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devops\ne-lynn-aung-git-hub\indra-open-data\ccdac-drug-seizure\"/>
    </mc:Choice>
  </mc:AlternateContent>
  <xr:revisionPtr revIDLastSave="0" documentId="8_{10FD0C57-CA6B-48A7-B90E-8145CE70EBC6}" xr6:coauthVersionLast="47" xr6:coauthVersionMax="47" xr10:uidLastSave="{00000000-0000-0000-0000-000000000000}"/>
  <bookViews>
    <workbookView xWindow="-120" yWindow="-120" windowWidth="29040" windowHeight="15720" firstSheet="1" activeTab="5" xr2:uid="{64342E6F-2648-488A-8237-097CAC729F40}"/>
  </bookViews>
  <sheets>
    <sheet name="All Data" sheetId="2" r:id="rId1"/>
    <sheet name="Pivot 2024 TSP Seized" sheetId="4" r:id="rId2"/>
    <sheet name="2024 Data" sheetId="1" r:id="rId3"/>
    <sheet name="2020 Old Data" sheetId="3" r:id="rId4"/>
    <sheet name="Pivot SR TSP Seize 2024" sheetId="6" r:id="rId5"/>
    <sheet name="Shapefile Table" sheetId="5" r:id="rId6"/>
    <sheet name="SR TSP Table Clean" sheetId="7" r:id="rId7"/>
    <sheet name="2020 vs 2024 ICE" sheetId="8" r:id="rId8"/>
  </sheets>
  <definedNames>
    <definedName name="ExternalData_1" localSheetId="0" hidden="1">'All Data'!$A$1:$AU$2466</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3" l="1"/>
  <c r="F35" i="1"/>
  <c r="G35" i="1"/>
  <c r="H35" i="1"/>
  <c r="I35" i="1"/>
  <c r="H2300" i="2"/>
  <c r="H1936" i="2"/>
  <c r="H1791" i="2"/>
  <c r="H1534" i="2"/>
  <c r="H939" i="2"/>
  <c r="H473" i="2"/>
  <c r="H33" i="2"/>
  <c r="H31" i="2"/>
  <c r="H29" i="2"/>
  <c r="H24" i="2"/>
  <c r="H20" i="2"/>
  <c r="H19" i="2"/>
  <c r="H17" i="2"/>
  <c r="H14" i="2"/>
  <c r="H8" i="2"/>
  <c r="H6" i="2"/>
  <c r="H3" i="2"/>
  <c r="H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4E272F-A7C9-419D-BFD7-FC49B66DD4AF}" keepAlive="1" name="Query - 2024-06-08_MPF_CCDAC_Drug_Data_FINAL_Selected_Columns" description="Connection to the '2024-06-08_MPF_CCDAC_Drug_Data_FINAL_Selected_Columns' query in the workbook." type="5" refreshedVersion="8" background="1" saveData="1">
    <dbPr connection="Provider=Microsoft.Mashup.OleDb.1;Data Source=$Workbook$;Location=2024-06-08_MPF_CCDAC_Drug_Data_FINAL_Selected_Columns;Extended Properties=&quot;&quot;" command="SELECT * FROM [2024-06-08_MPF_CCDAC_Drug_Data_FINAL_Selected_Columns]"/>
  </connection>
</connections>
</file>

<file path=xl/sharedStrings.xml><?xml version="1.0" encoding="utf-8"?>
<sst xmlns="http://schemas.openxmlformats.org/spreadsheetml/2006/main" count="40812" uniqueCount="11808">
  <si>
    <t>Post ID</t>
  </si>
  <si>
    <t>Date YMD</t>
  </si>
  <si>
    <t>Post Title</t>
  </si>
  <si>
    <t>Post Body</t>
  </si>
  <si>
    <t>Message</t>
  </si>
  <si>
    <t>Yaba_Number</t>
  </si>
  <si>
    <t>ASEAN_FINAL_Kilogram</t>
  </si>
  <si>
    <t>Heroin_FINAL_Kilogram</t>
  </si>
  <si>
    <t>ICE_FINAL_Kilogram</t>
  </si>
  <si>
    <t>Ketamine_FINAL_Kilogram</t>
  </si>
  <si>
    <t>Town1 Code</t>
  </si>
  <si>
    <t>Town1 Name</t>
  </si>
  <si>
    <t>ASEAN_Grams_Float</t>
  </si>
  <si>
    <t>ASEAN_Grams_Integer</t>
  </si>
  <si>
    <t>ASEAN_Grams_Total</t>
  </si>
  <si>
    <t>ASEAN_Grams_Total_KG_Decimal</t>
  </si>
  <si>
    <t>ASEAN_Kilograms_Float</t>
  </si>
  <si>
    <t>ASEAN_Kilograms_Integer</t>
  </si>
  <si>
    <t>Heroin_Grams_Float</t>
  </si>
  <si>
    <t>Heroin_Grams_Integer</t>
  </si>
  <si>
    <t>Heroin_Grams_Total</t>
  </si>
  <si>
    <t>Heroin_Grams_Total_KG_Decimal</t>
  </si>
  <si>
    <t>Heroin_Kilograms_Float</t>
  </si>
  <si>
    <t>Heroin_Kilograms_Integer</t>
  </si>
  <si>
    <t>ICE_Grams_Float</t>
  </si>
  <si>
    <t>ICE_Grams_Integer</t>
  </si>
  <si>
    <t>ICE_Grams_Total</t>
  </si>
  <si>
    <t>ICE_Grams_Total_KG_Decimal</t>
  </si>
  <si>
    <t>ICE_Kilograms_Float</t>
  </si>
  <si>
    <t>ICE_Kilograms_Integer</t>
  </si>
  <si>
    <t>Ketamin_Grams_Total</t>
  </si>
  <si>
    <t>Ketamin_Grams_Total_KG_Decimal</t>
  </si>
  <si>
    <t>Ketamine_Grams_Float</t>
  </si>
  <si>
    <t>Ketamine_Grams_Integer</t>
  </si>
  <si>
    <t>Ketamine_Kilograms_Float</t>
  </si>
  <si>
    <t>Ketamine_Kilograms_Integer</t>
  </si>
  <si>
    <t>Town2 Code</t>
  </si>
  <si>
    <t>Town2 Name</t>
  </si>
  <si>
    <t>Town3 Code</t>
  </si>
  <si>
    <t>Town3 Name</t>
  </si>
  <si>
    <t>Town4 Code</t>
  </si>
  <si>
    <t>Town4 Name</t>
  </si>
  <si>
    <t>Town5 Code</t>
  </si>
  <si>
    <t>Town5 Name</t>
  </si>
  <si>
    <t>is_drug</t>
  </si>
  <si>
    <t>is_seize</t>
  </si>
  <si>
    <t>Post URL New</t>
  </si>
  <si>
    <t>ရန်ကုန်တိုင်းဒေသကြီးတွင် ငွေကျပ် ၇ ဒသမ ၅၂ ဘီလီယံကျော်တန်ဖိုးရှိ စိတ်ကြွရူးသွပ်ဆေးပြား ၃၈ ဒသမ ၂ သိန်း၊ အိုက်စ်(မက်သ်အဖက်တမင်း) ၄၈ ကီလိုနှင့် ကက်တမင်း ၅၀ ကီလို ဖမ်းဆီးရမိ</t>
  </si>
  <si>
    <t>ရန်ကုန်တိုင်းဒေသကြီးတွင် ငွေကျပ် ၇ ဒသမ ၅၂ ဘီလီယံကျော်တန်ဖိုးရှိ စိတ်ကြွရူးသွပ်ဆေးပြား ၃၈ ဒသမ ၂ သိန်း၊ အိုက်စ်(မက်သ်အဖက်တမင်း) ၄၈ ကီလိုနှင့် ကက်တမင်း ၅၀ ကီလို ဖမ်းဆီးရမိ နေပြည်တော်၊ ဖေဖော်ဝါရီ ၂မူးယစ်ဆေးဝါးတားဆီးနှိမ်နင်းရေးရဲတပ်ဖွဲ့မှ တပ်ဖွဲ့ဝင်များပါဝင်သော ပူးပေါင်းအဖွဲ့သည် ဇန်နဝါရီလ ၂၄ ရက်နေ့ မွန်းတည့် ၁၂ နာရီအချိန် ရန်ကုန်တိုင်းဒေသကြီး၊ တောင်ဥက္ကလာပမြို့နယ်၊ (၈)ရပ်ကွက်၊ ဝေဇယန္တာလမ်းမပေါ်တွင် တင့်ဇော် မောင်းနှင်ပြီး မိုးနိုင်စိုး(ခ)ရွှေသီး နှင့် မနဝရတ်ထွန်း တို့လိုက်ပါလာသည့် FORD EVEREST မော်တော်ယာဉ်ကို သတင်းအရရှာဖွေရာ ယာဉ်ပေါ်မှ အိုက်စ် (မက်သ်အဖက်တမင်း) ၃၈ ကီလို သိမ်းဆည်းရမိခဲ့ပြီး ဖမ်းမိတရားခံ တင့်ဇော် နှင့် နဝရတ်ထွန်း တို့ နေထိုင်သည့် ဒဂုံမြို့သစ်(မြောက်ပိုင်း)မြို့နယ်၊ (၄၉)ရပ်ကွက်၊ မဟာဗန္ဓုလလမ်းရှိ နေအိမ်မှ အိုက်စ် (မက်သ်အဖက်တမင်း) ၁၅ ဂရမ်နှင့် စိတ်ကြွရူးသွပ်ဆေးပြား ၄၀၀ ပြားအားလည်းကောင်း၊ တင့်ဇော် ငှားရမ်းထားသည့် ဒဂုံမြို့သစ်(မြောက်ပိုင်း)မြို့နယ်၊ (၄၂)ရပ်ကွက်၊ သခင်အုန်းဖေကြီးလမ်းရှိ ခြံဝင်း အတွင်းရှိ TOYOTA ALPHARD ယာဉ်နှင့် Container Box အတွင်းမှ စိတ်ကြွရူးသွပ်ဆေးပြား ၃၈ ဒသမ ၂ သိန်း၊ ကက်တမင်း ၅၀ ကီလို၊ အိုက်စ်(မက်သ်အဖက်တမင်း) ၁၀ ကီလို အားလည်းကောင်း၊ ထပ်မံ ဖော်ထုတ်သိမ်းဆည်းရမိခဲ့သဖြင့် စုစုပေါင်းဒေသကာလတန်ဖိုးငွေကျပ် ၇ ဒသမ ၅၂ ဘီလီယံကျော် တန်ဖိုးရှိ စိတ်ကြွရူးသွပ်ဆေးပြား ၃၈ ဒသမ ၂၀၄ သိန်း၊ အိုက်စ်(မက်သ်အဖက်တမင်း) ၄၈ ဒသမ ၀၁၅ ကီလိုနှင့် ကက်တမင်း ၅၀ ကီလို သိမ်းဆည်းရမိခဲ့ပြီး ဇန်နဝါရီလ ၂၉ ရက်နေ့ မွန်းလွဲ ၁၂ နာရီခွဲ အချိန် သိမ်းဆည်းရမိ မူးယစ်ဆေးဝါးများ သယ်ဆောင်ရောင်းဝယ်ရာ၌ ပူးပေါင်းပါဝင်သူ ကျော်ဇေယျာညွန့်(ခ)ကျော်ဇေယျ(ခ)ကြောင်ပူ အား တာချီလိတ်မြို့၊ ဆန်ဆိုင်း(က)ရပ်ကွက်၊ အနောက် မြို့ရှောင်လမ်းရှိ ဟိုတယ်တွင် ဆက်လက်ဖော်ထုတ်ဖမ်းဆီးရမိခဲ့ကြောင်း၊ သိမ်းဆည်းရမိ မူးယစ် ဆေးဝါးများအား ရှမ်းပြည်နယ်မှ ရန်ကုန်တိုင်းဒေသကြီးသို့သယ်ဆောင်၍ ခေတ္တသိုလှောင်ထားရှိကာ ၎င်းမှတစ်ဆင့် ကရင်ပြည်နယ်သို့ ဆက်လက်သယ်ဆောင် ရောင်းဝယ်ခြင်းဖြစ်ကြောင်းသိရှိရသဖြင့် ၎င်းတို့အား ဥပဒေအရအရေးယူထားရှိပြီး ကွင်းဆက်ပြစ်မှုကျူးလွန်သူများအား ဆက်လက်စစ်ဆေး ဖော်ထုတ်လျက်ရှိကြောင်း သတင်းရရှိသည်။</t>
  </si>
  <si>
    <t>ရန်ကုန်တိုင်းဒေသကြီးတွင်ငွေကျပ်7.52_Billions_ကျော်တန်ဖိုးရှိ_Yaba_38.2_Lakhs_ICE_Methamphetamine_48_Kilograms,_,_Ketamine_50_Kilograms,_ဖမ်းဆီးရမိနေပြည်တော်February2မူးယစ်ဆေး0ါးတားဆီးနှိမ်နင်းရေးရဲတပ်ဖွဲ့မှတပ်ဖွဲ့0င်ပါ0င်သောပူးပေါင်းအဖွဲ့သည်Januaryလ24ရက်နေ့မွန်းတည့်12နာရီအချိန်ရန်ကုန်တိုင်းဒေသကြီးတောင်ဥက္ကလာပမြို့နယ်_8_ရပ်ကွက်0ေဇယန္တာလမ်းမပေါ်တွင်တင့်ဇော်Mayာင်းနှင်ပြီးမိုးနိုင်စိုး_ခ_ရွှေသီး,မန0ရတ်ထွန်းတို့လိုက်ပါလာသည့်FORDEVERESTMayာ်တော်ယာဉ်ကိုသတင်းအရရှာဖွေရာယာဉ်ပေါ်မှ_ICE_Methamphetamine_38_Kilograms,_သိမ်းဆည်းရမိခဲ့ပြီးဖမ်းမိတရားခံတင့်ဇော်,န0ရတ်ထွန်းတို့နေထိုင်သည့်ဒဂုံမြို့သစ်_မြောက်ပိုင်း_မြို့နယ်_49_ရပ်ကွက်မဟာဗန္ဓုလလမ်းရှိနေအိမ်မှ_ICE_Methamphetamine_15_Grams,_,_Yaba_400_Tablets,_အားလည်းကောင်းတင့်ဇော်ငှားရမ်းထားသည့်ဒဂုံမြို့သစ်_မြောက်ပိုင်း_မြို့နယ်_42_ရပ်ကွက်သခင်အုန်းဖေကြီးလမ်းရှိခြံ0င်းအတွင်းရှိTOYOTAALPHARDယာဉ်,ContainerBoxအတွင်းမှ_Yaba_38.2_Lakhs_Ketamine_50_Kilograms,_ICE_Methamphetamine_10_Kilograms,_အားလည်းကောင်းထပ်မံဖော်ထုတ်သိမ်းဆည်းရမိခဲ့သဖြင့်ဒေသကာလတန်ဖိုးငွေကျပ်7.52_Billions_ကျော်တန်ဖိုးရှိ_Yaba_38.204_Lakhs_ICE_Methamphetamine_48.015_Kilograms,_,_Ketamine_50_Kilograms,_သိမ်းဆည်းရမိခဲ့ပြီးJanuaryလ29ရက်နေ့မွန်းလွဲ12နာရီခွဲအချိန်သိမ်းဆည်းရမိမူးယစ်ဆေး0ါးသယ်ဆောင်ရောင်း0ယ်ရာ၌ပူးပေါင်းပါ0င်သူကျော်ဇေယျာညွန့်_ခ_ကျော်ဇေယျ_ခ_ကြောင်ပူအားတာချီလိတ်မြို့ဆန်ဆိုင်း_က_ရပ်ကွက်အနောက်မြို့ရှောင်လမ်းရှိဟိုတယ်တွင်ဆက်လက်ဖော်ထုတ်ဖမ်းဆီးရမိခဲ့ကြောင်းသိမ်းဆည်းရမိမူးယစ်ဆေး0ါးအားရှမ်းပြည်နယ်မှရန်ကုန်တိုင်းဒေသကြီးသို့သယ်ဆောင်၍ခေတ္တသိုလှောင်ထားရှိကာ၎င်းမှ1ဆင့်ကရင်ပြည်နယ်သို့ဆက်လက်သယ်ဆောင်ရောင်း0ယ်ခြင်းဖြစ်ကြောင်းသိရှိရသဖြင့်၎င်းတို့အားဥပဒေအရအရေးယူထားရှိပြီးကွင်းဆက်ပြစ်မှုကျူးလွန်သူအားဆက်လက်စစ်ဆေးဖော်ထုတ်လျက်ရှိကြောင်းသတင်းရရှိသည်။</t>
  </si>
  <si>
    <t>MMR013011701</t>
  </si>
  <si>
    <t>တောင်ဥက္ကလာပ</t>
  </si>
  <si>
    <t>MMR013043701</t>
  </si>
  <si>
    <t>ဒဂုံ</t>
  </si>
  <si>
    <t/>
  </si>
  <si>
    <t>MMR016009701</t>
  </si>
  <si>
    <t>တာချီလိတ်</t>
  </si>
  <si>
    <t>https://www.policeforce.gov.mm/index.php?option=com_content&amp;view=article&amp;id=9678:2024-02-02-08-54-25&amp;catid=107&amp;Itemid=888</t>
  </si>
  <si>
    <t>ရှမ်းပြည်နယ်(အရှေ့ပိုင်း)၊ တာချီလိတ်မြို့နယ်တွင် ထိုင်းနိုင်ငံသား ၂ ဦးနှင့် မြန်မာနိုင်ငံသား ၅ ဦးတို့အား လက်နက်ခဲယမ်းများနှင့်အတူ ဖမ်းဆီးရမိ</t>
  </si>
  <si>
    <t>ရှမ်းပြည်နယ်(အရှေ့ပိုင်း)၊ တာချီလိတ်မြို့နယ်တွင် ထိုင်းနိုင်ငံသား ၂ ဦးနှင့် မြန်မာနိုင်ငံသား ၅ ဦးတို့အား လက်နက်ခဲယမ်းများနှင့်အတူ ဖမ်းဆီးရမိ နေပြည်တော်၊ ဇန်နဝါရီ ၃၀             တာချီလိတ်ခရိုင်ရဲတပ်ဖွဲ့မှ တပ်ဖွဲ့ဝင်များပါဝင်သော ပူးပေါင်းအဖွဲ့သည် ဇန်နဝါရီလ ၂၆ ရက်နေ့ ညနေ ၆ နာရီခွဲအချိန် ရှမ်းပြည်နယ်(အရှေ့ပိုင်း)၊ တာချီလိတ်မြို့၊ ဆမ်ဆိုင်း(က)ရပ်ကွက်ရှိ မိုဘိုင်း ဖုန်းဆိုင်တွင် တရားမဝင်လက်နက်ကိုင်ဆောင်သည့်အဖွဲ့တစ်ဖွဲ့ ရောက်ရှိနေကြောင်း သတင်းအရ သွားရောက် ရှာဖွေရာ ထိုင်းနိုင်ငံသား ၂ ဦးနှင့် မြန်မာနိုင်ငံသား ၅ ဦးတို့အား ပစ္စတို သေနတ် ၄ လက်၊ ၎င်းကျည်အိမ် ၇ ခု၊ ကျည် ၆၂ တောင့်နှင့်အတူ ဖမ်းဆီးရမိခဲ့ကြောင်း၊ ဖမ်းဆီးရမိ ထိုင်းနိုင်ငံသား ၂ ဦးမှာ ပီကျိုင်း(ခ)ပန်နဝစ်ပက်ထွန်(ခ)ကိုးကယ်(ခ)စိုင်းအောင်မိုင်း နှင့် နိုင်းအာနုချေချဘာဂမ်း တို့ ဖြစ်ပြီး ပီကျိုင်း သည် ထိုင်းနိုင်ငံပြစ်မှုဆိုင်ရာတရားရုံးမှ ၂၀၂၁ ခုနှစ်တွင် မူးယစ်အမှုဖြင့် အလိုရှိ တရားခံပြေးဖြစ်သည့်အပြင် မြန်မာနိုင်ငံ၊ တာချီလိတ်ခရိုင်တရားရုံးမှလည်း မူးယစ်အမှုဖြင့် အလိုရှိ တရားခံပြေး တစ်ဦးဖြစ်ကြောင်း၊ ဖမ်းဆီးရမိ မြန်မာနိုင်ငံသား ၅ ဦးမှာ ကျော်အေးထွန်း(ခ) ကျော်ထွန်းအေး၊ စံမိန်း၊ စိုင်းခမ်းလောင်၊ စိုင်းဆေခမ်းနှင့် ညီနပ် တို့ဖြစ်ပြီး ၎င်းတို့အနက် ကျော်အေးထွန်း (ခ)ကျော်ထွန်းအေး သည် ပအိုဝ့်အမျိုးသားလွတ်မြောက်ရေးအဖွဲ့ချုပ်(PNLO) မှ အဖွဲ့ဝင်တစ်ဦးဖြစ်ကြောင်း သိရှိရသဖြင့် ၎င်းတို့အား ဥပဒေအရအရေးယူထားရှိပြီး ကွင်းဆက်ပြစ်မှုကျူးလွန်သူများအား ဆက်လက် စစ်ဆေးဖော်ထုတ်လျက်ရှိကြောင်း သတင်းရရှိသည်။</t>
  </si>
  <si>
    <t>ရှမ်းပြည်နယ်_အရှေ့ပိုင်း_တာချီလိတ်မြို့နယ်တွင်ထိုင်းနိုင်ငံသား2ဦး,မြန်မာနိုင်ငံသား5ဦးတို့အားလက်နက်ခဲယမ်း,အတူဖမ်းဆီးရမိနေပြည်တော်January30တာချီလိတ်ခရိုင်ရဲတပ်ဖွဲ့မှတပ်ဖွဲ့0င်ပါ0င်သောပူးပေါင်းအဖွဲ့သည်Januaryလ26ရက်နေ့ညနေ6နာရီခွဲအချိန်ရှမ်းပြည်နယ်_အရှေ့ပိုင်း_တာချီလိတ်မြို့ဆမ်ဆိုင်း_က_ရပ်ကွက်ရှိမိုဘိုင်းဖုန်းဆိုင်တွင်တရားမ0င်လက်နက်ကိုင်ဆောင်သည့်အဖွဲ့1ဖွဲ့ရောက်ရှိနေကြောင်းသတင်းအရသွားရောက်ရှာဖွေရာထိုင်းနိုင်ငံသား2ဦး,မြန်မာနိုင်ငံသား5ဦးတို့အားပစ္စတိုသေနတ်4လက်၎င်းကျည်အိမ်7ခုကျည်62တောင့်,အတူဖမ်းဆီးရမိခဲ့ကြောင်းဖမ်းဆီးရမိထိုင်းနိုင်ငံသား2ဦးမှာပီကျိုင်း_ခ_ပန်န0စ်ပက်ထွန်_ခ_ကိုးကယ်_ခ_စိုင်းအောင်မိုင်း,နိုင်းအာနုချေချဘာဂမ်းတို့ဖြစ်ပြီးပီကျိုင်းသည်ထိုင်းနိုင်ငံပြစ်မှုဆိုင်ရာတရားရုံးမှ2021ခုနှစ်တွင်မူးယစ်အမှုဖြင့်အလိုရှိတရားခံပြေးဖြစ်သည့်အပြင်မြန်မာနိုင်ငံတာချီလိတ်ခရိုင်တရားရုံးမှလည်းမူးယစ်အမှုဖြင့်အလိုရှိတရားခံပြေး1ဦးဖြစ်ကြောင်းဖမ်းဆီးရမိမြန်မာနိုင်ငံသား5ဦးမှာကျော်အေးထွန်း_ခ_ကျော်ထွန်းအေးစံမိန်းစိုင်းခမ်းလောင်စိုင်းဆေခမ်း,ညီနပ်တို့ဖြစ်ပြီး၎င်းတို့အနက်ကျော်အေးထွန်း_ခ_ကျော်ထွန်းအေးသည်ပအို0့်အမျိုးသားလွတ်မြောက်ရေးအဖွဲ့ချုပ်_PNLO_မှအဖွဲ့0င်1ဦးဖြစ်ကြောင်းသိရှိရသဖြင့်၎င်းတို့အားဥပဒေအရအရေးယူထားရှိပြီးကွင်းဆက်ပြစ်မှုကျူးလွန်သူအားဆက်လက်စစ်ဆေးဖော်ထုတ်လျက်ရှိကြောင်းသတင်းရရှိသည်။</t>
  </si>
  <si>
    <t>https://www.policeforce.gov.mm/index.php?option=com_content&amp;view=article&amp;id=9669:2024-01-30-14-36-15&amp;catid=107&amp;Itemid=888</t>
  </si>
  <si>
    <t>ရှမ်းပြည်နယ်(အရှေ့ပိုင်း)၊ တာချီလိတ်မြို့နယ်တွင် ငွေကျပ် ၁ ဘီလီယံကျော်တန်ဖိုးရှိ မူးယစ်ဆေးဝါးများ ဖမ်းဆီးရမိ</t>
  </si>
  <si>
    <t>ရှမ်းပြည်နယ်(အရှေ့ပိုင်း)၊ တာချီလိတ်မြို့နယ်တွင် ငွေကျပ် ၁ ဘီလီယံကျော်တန်ဖိုးရှိ မူးယစ်ဆေးဝါးများ ဖမ်းဆီးရမိ နေပြည်တော်၊ ဇန်နဝါရီ ၂၈             မူးယစ်ဆေးဝါးတားဆီးနှိမ်နင်းရေးရဲတပ်ဖွဲ့မှ တပ်ဖွဲ့ဝင်များပါဝင်သော ပူးပေါင်းအဖွဲ့သည် ဇန်နဝါရီလ ၂၃ ရက်နေ့ ညနေ ၅ နာရီခွဲအချိန် ရှမ်းပြည်နယ်(အရှေ့ပိုင်း)၊ တာချီလိတ်မြို့၊ ဆေခမ်း ရပ်ကွက်ရှိ စိုင်းဆွေဆိုင်း ၏ နေအိမ်ကို သတင်းအရရှာဖွေရာ နေအိမ်မှ ဒေသကာလတန်ဖိုးငွေကျပ်    ၁ ဒသမ ၀၄ ဘီလီယံတန်ဖိုးရှိ စိတ်ကြွရူးသွပ်ဆေးပြား ၂၀ သိန်း၊ အိုက်စ်(မက်သ်အဖက်တမင်း) ၂၃ ကီလို၊ ဘိန်းစိမ်း ၇၅ ကီလိုနှင့် TOYOTA LAND CRUISER PRADO မော်တော်ယာဉ် တစ်စီးတို့ကို သိမ်းဆည်းရမိခဲ့ပြီး စစ်ဆေးဖော်ထုတ်ချက်အရ သိမ်းဆည်းရမိ စိတ်ကြွရူးသွပ်ဆေးပြားများနှင့် အိုက်စ်(မက်သ်အဖက်တမင်း)များအား ရှမ်းပြည်နယ်(တောင်ပိုင်း)ကွန်ဟိန်းမြို့နယ်မှလည်းကောင်း၊ ဘိန်းစိမ်းများအား မိုင်းပျဉ်းမြို့နယ်မှလည်းကောင်း တာချီလိတ်မြို့သို့ သယ်ဆောင်ရောင်းဝယ်ခြင်း ဖြစ်ကြောင်းသိရှိရသဖြင့် ၎င်းအား ဥပဒေအရအရေးယူထားရှိပြီး ကွင်းဆက်ပြစ်မှုကျူးလွန်သူများအား ဆက်လက်စစ်ဆေးဖော်ထုတ်လျက်ရှိကြောင်း သတင်းရရှိသည်။</t>
  </si>
  <si>
    <t>ရှမ်းပြည်နယ်_အရှေ့ပိုင်း_တာချီလိတ်မြို့နယ်တွင်ငွေကျပ်1_Billions_ကျော်တန်ဖိုးရှိမူးယစ်ဆေး0ါးဖမ်းဆီးရမိနေပြည်တော်January28မူးယစ်ဆေး0ါးတားဆီးနှိမ်နင်းရေးရဲတပ်ဖွဲ့မှတပ်ဖွဲ့0င်ပါ0င်သောပူးပေါင်းအဖွဲ့သည်Januaryလ23ရက်နေ့ညနေ5နာရီခွဲအချိန်ရှမ်းပြည်နယ်_အရှေ့ပိုင်း_တာချီလိတ်မြို့ဆေခမ်းရပ်ကွက်ရှိစိုင်းဆွေဆိုင်း၏နေအိမ်ကိုသတင်းအရရှာဖွေရာနေအိမ်မှဒေသကာလတန်ဖိုးငွေကျပ်1.04_Billions_တန်ဖိုးရှိ_Yaba_20_Lakhs_ICE_Methamphetamine_23_Kilograms,_Raw_Opium_75_Kilograms,_,TOYOTALANDCRUISERPRADOMayာ်တော်ယာဉ်1စီးတို့ကိုသိမ်းဆည်းရမိခဲ့ပြီးစစ်ဆေးဖော်ထုတ်ချက်အရသိမ်းဆည်းရမိ_Yaba_,_ICE_Methamphetamine_အားရှမ်းပြည်နယ်_တောင်ပိုင်း_ကွန်ဟိန်းမြို့နယ်မှလည်းကောင်း_Raw_Opium_အားမိုင်းပျဉ်းမြို့နယ်မှလည်းကောင်းတာချီလိတ်မြို့သို့သယ်ဆောင်ရောင်း0ယ်ခြင်းဖြစ်ကြောင်းသိရှိရသဖြင့်၎င်းအားဥပဒေအရအရေးယူထားရှိပြီးကွင်းဆက်ပြစ်မှုကျူးလွန်သူအားဆက်လက်စစ်ဆေးဖော်ထုတ်လျက်ရှိကြောင်းသတင်းရရှိသည်။</t>
  </si>
  <si>
    <t>MMR016007701</t>
  </si>
  <si>
    <t>မိုင်းပျဉ်း</t>
  </si>
  <si>
    <t>https://www.policeforce.gov.mm/index.php?option=com_content&amp;view=article&amp;id=9660:2024-01-28-17-43-17&amp;catid=107&amp;Itemid=888</t>
  </si>
  <si>
    <t>ရှမ်းပြည်နယ်(အရှေ့ပိုင်း)၊ ကျိုင်းတုံမြို့နယ်တွင် ငွေကျပ် ၁၅ ဒသမ ၁ ဘီလီယံကျော်တန်ဖိုးရှိဘိန်းဖြူ ၁၇၅ ကီလို၊ အိုက်စ် ၁၅၀၂ ကီလို၊ ကက်တမင်း ၅၅ ကီလိုနှင့် လက်နက်/ ခဲယမ်းများ ဖမ်းဆီးရမိ</t>
  </si>
  <si>
    <t>ရှမ်းပြည်နယ်(အရှေ့ပိုင်း)၊ ကျိုင်းတုံမြို့နယ်တွင် ငွေကျပ် ၁၅ ဒသမ ၁ ဘီလီယံကျော်တန်ဖိုးရှိဘိန်းဖြူ ၁၇၅ ကီလို၊ အိုက်စ် ၁၅၀၂ ကီလို၊ ကက်တမင်း ၅၅ ကီလိုနှင့် လက်နက်/ ခဲယမ်းများ ဖမ်းဆီးရမိနေပြည်တော်၊ ဇန်နဝါရီ ၂၇မူးယစ်ဆေးဝါးများ သယ်ဆောင်မည်ဖြစ်ကြောင်း သတင်းအရ မူးယစ်ဆေးဝါးတားဆီး နှိမ်နင်းရေးရဲတပ်ဖွဲ့မှ တပ်ဖွဲ့ဝင်များပါဝင်သော ပူးပေါင်းအဖွဲ့သည် ဇန်နဝါရီလ ၂၂ ရက်နေ့ မွန်းတည့် ၁၂ နာရီအချိန် ရှမ်းပြည်နယ်(အရှေ့ပိုင်း)၊ ကျိုင်းတုံမြို့နယ်၊ ကျိုင်းတုံ-မိုင်းဆတ်သွားကားလမ်း၊ နားကော်(၃)ရွာအနီး၌ စောင့်ဆိုင်းနေစဉ် သတင်းရရှိထားသည့် TOYOTA HILUX REVO မော်တော်ယာဉ် ရောက်ရှိလာသဖြင့် ရှာဖွေခဲ့ရာ အားစော နှင့် အားကော် တို့ သယ်ဆောင်လာသည့် ဒေသကာလတန်ဖိုး ငွေကျပ် ၁၅ ဒသမ ၁ ဘီလီယံကျော်တန်ဖိုးရှိ ဘိန်းဖြူဘလောက်တုံး ၅၀၀ တုံး၊ အလေးချိန် ၁၇၅ ကီလို၊ စိတ်ပြောင်းဆေးဝါးများဖြစ်သည့် အိုက်စ်(မက်သ်အဖက်တမင်း) ၁,၅၀၂ ကီလို၊ ကတ်တမင်း ၅၅ ကီလိုနှင့် M 16 သေနတ် ၁ လက်၊ ၎င်းကျည် ၃၀ တောင့်၊ M 22 သေနတ် ၁လက်၊ ၎င်းကျည် ၃၀ တောင့် တို့အား သိမ်းဆည်းရမိခဲ့သဖြင့် ၎င်းတို့အား ဥပဒေအရအရေးယူထားရှိပြီး ကွင်းဆက်ပြစ်မှုကျူးလွန်သူ များအား ဆက်လက်စစ်ဆေးဖော်ထုတ်လျက်ရှိကြောင်း သတင်းရရှိသည်။</t>
  </si>
  <si>
    <t>ရှမ်းပြည်နယ်_အရှေ့ပိုင်း_ကျိုင်းတုံမြို့နယ်တွင်ငွေကျပ်15.1_Billions_ကျော်တန်ဖိုးရှိ_Heroin_175_Kilograms,_ICE_1502_Kilograms,_Ketamine_55_Kilograms,_,လက်နက်/ခဲယမ်းဖမ်းဆီးရမိနေပြည်တော်January27မူးယစ်ဆေး0ါးသယ်ဆောင်မည်ဖြစ်ကြောင်းသတင်းအရမူးယစ်ဆေး0ါးတားဆီးနှိမ်နင်းရေးရဲတပ်ဖွဲ့မှတပ်ဖွဲ့0င်ပါ0င်သောပူးပေါင်းအဖွဲ့သည်Januaryလ22ရက်နေ့မွန်းတည့်12နာရီအချိန်ရှမ်းပြည်နယ်_အရှေ့ပိုင်း_ကျိုင်းတုံမြို့နယ်ကျိုင်းတုံ-မိုင်းဆတ်သွားကားလမ်းနားကော်_3_ရွာအနီး၌စောင့်ဆိုင်းနေစဉ်သတင်းရရှိထားသည့်TOYOTAHILUXREVOMayာ်တော်ယာဉ်ရောက်ရှိလာသဖြင့်ရှာဖွေခဲ့ရာအားစော,အားကော်တို့သယ်ဆောင်လာသည့်ဒေသကာလတန်ဖိုးငွေကျပ်15.1_Billions_ကျော်တန်ဖိုးရှိ_Heroin_ဘလောက်တုံး500တုံး175_Kilograms,_စိတ်ပြောင်းဆေး0ါးဖြစ်သည့်_ICE_Methamphetamine_1502_Kilograms,_Ketamine_55_Kilograms,_,M16သေနတ်1လက်၎င်းကျည်30တောင့်M22သေနတ်1လက်၎င်းကျည်30တောင့်တို့အားသိမ်းဆည်းရမိခဲ့သဖြင့်၎င်းတို့အားဥပဒေအရအရေးယူထားရှိပြီးကွင်းဆက်ပြစ်မှုကျူးလွန်သူအားဆက်လက်စစ်ဆေးဖော်ထုတ်လျက်ရှိကြောင်းသတင်းရရှိသည်။</t>
  </si>
  <si>
    <t>MMR016001701</t>
  </si>
  <si>
    <t>ကျိုင်းတုံ</t>
  </si>
  <si>
    <t>https://www.policeforce.gov.mm/index.php?option=com_content&amp;view=article&amp;id=9656:2024-01-27-11-42-00&amp;catid=107&amp;Itemid=888</t>
  </si>
  <si>
    <t>မန္တလေးတိုင်းဒေသကြီး၊ သာစည်မြို့နယ်တွင် ငွေကျပ် ၂ ဒသမ ၉၂၅ ဘီလီယံတန်ဖိုးရှိ စိတ်ကြွရူးသွပ်ဆေးပြား ၁၉ ဒသမ ၅ သိန်း ဖမ်းဆီးရမိ</t>
  </si>
  <si>
    <t>မန္တလေးတိုင်းဒေသကြီး၊ သာစည်မြို့နယ်တွင် ငွေကျပ် ၂ ဒသမ ၉၂၅ ဘီလီယံတန်ဖိုးရှိ စိတ်ကြွရူးသွပ်ဆေးပြား ၁၉ ဒသမ ၅ သိန်း ဖမ်းဆီးရမိ နေပြည်တော်၊ ဇန်နဝါရီ ၂၆မူးယစ်ဆေးဝါးတားဆီးနှိမ်နင်းရေးရဲတပ်ဖွဲ့မှ တပ်ဖွဲ့ဝင်များပါဝင်သော ပူးပေါင်းအဖွဲ့သည် ဇန်နဝါရီလ ၁၈ ရက်နေ့ မွန်းတည့် ၁၂ နာရီအချိန် မန္တလေးတိုင်းဒေသကြီး၊ သာစည်မြို့နယ်၊ ဘုရားငါးဆူ ကျေးရွာအနီးတွင် ရဲဇော်ဦး(ခ)ကုလား မောင်းနှင်လာသည့် မော်တော်ဆိုင်ကယ်ကို သတင်းအရ ရှာဖွေရာ ၎င်းသယ်ဆောင်လာသည့် ဆာလာအိတ် ၂ အိတ်အတွင်းမှ စိတ်ကြွရူးသွပ်ဆေးပြား ၃ ဒသမ ၉ သိန်း သိမ်းဆည်းရမိခဲ့ပြီး စစ်ဆေးဖော်ထုတ်ချက်အရ ဇန်နဝါရီလ ၁၉ ရက်နေ့ ညနေ ၄ နာရီအချိန် ကျွဲတပ်ဆုံကျေးရွာအုပ်စု၊ ဆူးပုတ်ကန်ကျေးရွာအနီးရှိ ပြောင်းခင်းအတွင်း သိုဝှက်ထားသည့် ဆာလာအိတ် ၃ အိတ်အတွင်းမှ စိတ်ကြွရူးသွပ်ဆေးပြား ၅ ဒသမ ၈၅ သိန်းအားလည်းကောင်း၊ ယင်းမာပင်ကျေးရွာ၏ အနောက်မြောက်ဘက် ၄ မိုင်ခန့်အကွာ တောအတွင်းရှိ မီးသွေးဖိုအဟောင်းမှ ဆာလာအိတ် ၅ အိတ်ဖြင့်ထည့်လျက် စိတ်ကြွရူးသွပ်ဆေးပြား ၉ ဒသမ ၇၅ သိန်းအားလည်းကောင်း အသီးသီးဆက်လက်ဖော်ထုတ် သိမ်းဆည်းရမိခဲ့ကြောင်း၊ စစ်ဆေးပေါ်ပေါက်အရ ဇန်နဝါရီလ ၂၃ ရက်နေ့ နံနက် ၇ နာရီအချိန် သာစည်မြို့နယ်၊ ရှမ်းရွာကျေးရွာတွင် သိမ်းဆည်းရမိစိတ်ကြွရူးသွပ် ဆေးပြားများသယ်ဆောင်ရာတွင် ပူးပေါင်းပါဝင်သူ စိုးနိုင် အား မော်တော်ဆိုင်ကယ်တစ်စီးနှင့်အတူ ဆက်လက်ဖမ်းဆီးရမိခဲ့၍ စုစုပေါင်း ဒေသကာလတန်ဖိုးငွေကျပ် ၂ ဒသမ ၉၂၅ ဘီလီယံတန်ဖိုးရှိ စိတ်ကြွရူးသွပ်ဆေးပြား ၁၉ ဒသမ ၅ သိန်း သိမ်းဆည်းရမိခဲ့သဖြင့် ၎င်းတို့အား ဥပဒေအရအရေးယူ ထားရှိပြီး ကွင်းဆက်ပြစ်မှုကျူးလွန်သူများအား ဆက်လက်စစ်ဆေးဖော်ထုတ်လျက်ရှိကြောင်း သတင်းရရှိသည်။</t>
  </si>
  <si>
    <t>မန္တလေးတိုင်းဒေသကြီးသာစည်မြို့နယ်တွင်ငွေကျပ်2.925_Billions_တန်ဖိုးရှိ_Yaba_19.5_Lakhs_ဖမ်းဆီးရမိနေပြည်တော်January26မူးယစ်ဆေး0ါးတားဆီးနှိမ်နင်းရေးရဲတပ်ဖွဲ့မှတပ်ဖွဲ့0င်ပါ0င်သောပူးပေါင်းအဖွဲ့သည်Januaryလ18ရက်နေ့မွန်းတည့်12နာရီအချိန်မန္တလေးတိုင်းဒေသကြီးသာစည်မြို့နယ်ဘုရားငါးဆူကျေးရွာအနီးတွင်ရဲဇော်ဦး_ခ_ကုလားMayာင်းနှင်လာသည့်Mayာ်တော်ဆိုင်ကယ်ကိုသတင်းအရရှာဖွေရာ၎င်းသယ်ဆောင်လာသည့်ဆာလာအိတ်2အိတ်အတွင်းမှ_Yaba_3.9_Lakhs_သိမ်းဆည်းရမိခဲ့ပြီးစစ်ဆေးဖော်ထုတ်ချက်အရJanuaryလ19ရက်နေ့ညနေ4နာရီအချိန်ကျွဲတပ်ဆုံကျေးရွာအုပ်စုဆူးပုတ်ကန်ကျေးရွာအနီးရှိပြောင်းခင်းအတွင်းသို0ှက်ထားသည့်ဆာလာအိတ်3အိတ်အတွင်းမှ_Yaba_5.85_Lakhs_အားလည်းကောင်းယင်းမာပင်ကျေးရွာ၏အနောက်မြောက်ဘက်4မိုင်ခန့်အကွာတောအတွင်းရှိမီးသွေးဖိုအဟောင်းမှဆာလာအိတ်5အိတ်ဖြင့်ထည့်လျက်_Yaba_9.75_Lakhs_အားလည်းကောင်းအသီးသီးဆက်လက်ဖော်ထုတ်သိမ်းဆည်းရမိခဲ့ကြောင်းစစ်ဆေးပေါ်ပေါက်အရJanuaryလ23ရက်နေ့နံနက်7နာရီအချိန်သာစည်မြို့နယ်ရှမ်းရွာကျေးရွာတွင်သိမ်းဆည်းရမိ_Yaba_သယ်ဆောင်ရာတွင်ပူးပေါင်းပါ0င်သူစိုးနိုင်အားMayာ်တော်ဆိုင်ကယ်1စီး,အတူဆက်လက်ဖမ်းဆီးရမိခဲ့၍ဒေသကာလတန်ဖိုးငွေကျပ်2.925_Billions_တန်ဖိုးရှိ_Yaba_19.5_Lakhs_သိမ်းဆည်းရမိခဲ့သဖြင့်၎င်းတို့အားဥပဒေအရအရေးယူထားရှိပြီးကွင်းဆက်ပြစ်မှုကျူးလွန်သူအားဆက်လက်စစ်ဆေးဖော်ထုတ်လျက်ရှိကြောင်းသတင်းရရှိသည်။</t>
  </si>
  <si>
    <t>MMR010030701</t>
  </si>
  <si>
    <t>သာစည်</t>
  </si>
  <si>
    <t>https://www.policeforce.gov.mm/index.php?option=com_content&amp;view=article&amp;id=9652:2024-01-26-17-50-33&amp;catid=107&amp;Itemid=888</t>
  </si>
  <si>
    <t>ရှမ်းပြည်နယ်(တောင်ပိုင်း)၊ ရပ်စောက်မြို့နယ်တွင် ငွေကျပ် ၁၂ ဒသမ ၅ ဘီလီယံတန်ဖိုးရှိစိတ်ကြွရူးသွပ်ဆေးပြား ၂၅ သန်း ဖမ်းဆီးရမိ</t>
  </si>
  <si>
    <t>ရှမ်းပြည်နယ်(တောင်ပိုင်း)၊ ရပ်စောက်မြို့နယ်တွင် ငွေကျပ် ၁၂ ဒသမ ၅ ဘီလီယံတန်ဖိုးရှိစိတ်ကြွရူးသွပ်ဆေးပြား ၂၅ သန်း ဖမ်းဆီးရမိနေပြည်တော်၊ ဇန်နဝါရီ ၂၅မော်တော်ယာဉ် ၂ စီးဖြင့် မူးယစ်ဆေးဝါးများ သယ်ဆောင်မည်ဖြစ်ကြောင်း သတင်းအရ လုံခြုံရေးတပ်ဖွဲ့ဝင်များပါဝင်သော ပူးပေါင်းအဖွဲ့သည် ဇန်နဝါရီလ ၁၇ ရက်နေ့ ည ၇ နာရီခွဲအချိန် ရှမ်းပြည်နယ်(တောင်ပိုင်း)၊ ရပ်စောက်မြို့နယ်၊ ရပ်စောက်-အင်တောသွားကားလမ်း၊ ထင်းကွင်းကျေးရွာ အနီးတွင် စောင့်ဆိုင်းနေစဉ် အင်တောမှ ရပ်စောက်ဘက်သို့ သတင်းရရှိထားသော ဇော်ဝင်းသိန်း မောင်းနှင်ပြီး ထူးဝင့်မောင် လိုက်ပါလာသည့် HILUX မော်တော်ယာဉ်နှင့် အောင်ပြည့်စုံဦး(ခ)ပြည့်စုံ မောင်းနှင်ပြီး မထူးထူးအောင် တို့လိုက်ပါလာသည့် CANTER ၆ ဘီး မော်တော်ယာဉ်တို့ရောက်ရှိလာ သဖြင့် ရှာဖွေခဲ့ရာ CANTER ၆ ဘီး မော်တော်ယာဉ်ပေါ်တွင် မီးသွေးအိတ်များဖြင့် ဖုံးအုပ်သယ်ဆောင် လာသည့် ဒေသကာလတန်ဖိုးငွေကျပ် ၁၂ ဒသမ ၅ ဘီလီယံတန်ဖိုးရှိ စိတ်ကြွရူးသွပ်ဆေးပြား ၂၅ သန်း သိမ်းဆည်းရမိခဲ့ပြီး ဖမ်းမိတရားခံများ၏ ဖော်ထုတ်ချက်အရ ယင်းနေ့ ည ၁၁ နာရီခွဲအချိန် စိတ်ကြွ ရူးသွပ်ဆေးပြားများ တာဝန်ခံသယ်ဆောင်ခိုင်းသူ အောင်ကျော်မျိုး(ခ)ရဲထွဋ်(ခ)ရှမ်းလေး အား ရွှေညောင်မြို့၊ ပြည်ထောင်စုလမ်း၊ နယ်မြေ(၂)ရှိ ၎င်း၏နေအိမ်တွင် ဆက်လက်ဖမ်းဆီးရမိခဲ့ကြောင်း၊ စစ်ဆေးဖော်ထုတ်ချက်များအရ သိမ်းဆည်းရမိ စိတ်ကြွရူးသွပ်ဆေးပြားများအား ရပ်စောက်မြို့နယ်၊ ကျောက်ဂူကျေးရွာမှ တောင်ကြီးမြို့နယ်၊ ရွှေညောင်မြို့သို့ သယ်ဆောင်ခြင်းဖြစ်ကြောင်း သိရှိရသဖြင့် ၎င်းတို့အား ဥပဒေအရအရေးယူထားရှိပြီး ကွင်းဆက်ပြစ်မှုကျူးလွန်သူများအား ဆက်လက်စစ်ဆေး ဖော်ထုတ်လျက်ရှိကြောင်း သတင်းရရှိသည်။</t>
  </si>
  <si>
    <t>ရှမ်းပြည်နယ်_တောင်ပိုင်း_ရပ်စောက်မြို့နယ်တွင်ငွေကျပ်12.5_Billions_တန်ဖိုးရှိ_Yaba_25_Millions_ဖမ်းဆီးရမိနေပြည်တော်January25Mayာ်တော်ယာဉ်2စီးဖြင့်မူးယစ်ဆေး0ါးသယ်ဆောင်မည်ဖြစ်ကြောင်းသတင်းအရလုံခြုံရေးတပ်ဖွဲ့0င်ပါ0င်သောပူးပေါင်းအဖွဲ့သည်Januaryလ17ရက်နေ့ည7နာရီခွဲအချိန်ရှမ်းပြည်နယ်_တောင်ပိုင်း_ရပ်စောက်မြို့နယ်ရပ်စောက်-အင်တောသွားကားလမ်းထင်းကွင်းကျေးရွာအနီးတွင်စောင့်ဆိုင်းနေစဉ်အင်တောမှရပ်စောက်ဘက်သို့သတင်းရရှိထားသောဇော်0င်း_Lakhs_Mayာင်းနှင်ပြီးထူး0င့်Mayာင်လိုက်ပါလာသည့်HILUXMayာ်တော်ယာဉ်,အောင်ပြည့်စုံဦး_ခ_ပြည့်စုံMayာင်းနှင်ပြီးမထူးထူးအောင်တို့လိုက်ပါလာသည့်CANTER6ဘီးMayာ်တော်ယာဉ်တို့ရောက်ရှိလာသဖြင့်ရှာဖွေခဲ့ရာCANTER6ဘီးMayာ်တော်ယာဉ်ပေါ်တွင်မီးသွေးအိတ်ဖြင့်ဖုံးအုပ်သယ်ဆောင်လာသည့်ဒေသကာလတန်ဖိုးငွေကျပ်12.5_Billions_တန်ဖိုးရှိ_Yaba_25_Millions_သိမ်းဆည်းရမိခဲ့ပြီးဖမ်းမိတရားခံ၏ဖော်ထုတ်ချက်အရယင်းနေ့ည11နာရီခွဲအချိန်_Yaba_တာ0န်ခံသယ်ဆောင်ခိုင်းသူအောင်ကျော်မျိုး_ခ_ရဲထွဋ်_ခ_ရှမ်းလေးအားရွှေညောင်မြို့ပြည်ထောင်စုလမ်းနယ်မြေ_2_ရှိ၎င်း၏နေအိမ်တွင်ဆက်လက်ဖမ်းဆီးရမိခဲ့ကြောင်းစစ်ဆေးဖော်ထုတ်ချက်အရသိမ်းဆည်းရမိ_Yaba_အားရပ်စောက်မြို့နယ်ကျောက်ဂူကျေးရွာမှတောင်ကြီးမြို့နယ်ရွှေညောင်မြို့သို့သယ်ဆောင်ခြင်းဖြစ်ကြောင်းသိရှိရသဖြင့်၎င်းတို့အားဥပဒေအရအရေးယူထားရှိပြီးကွင်းဆက်ပြစ်မှုကျူးလွန်သူအားဆက်လက်စစ်ဆေးဖော်ထုတ်လျက်ရှိကြောင်းသတင်းရရှိသည်။</t>
  </si>
  <si>
    <t>MMR014008701</t>
  </si>
  <si>
    <t>ရပ်စောက်</t>
  </si>
  <si>
    <t>MMR014001704</t>
  </si>
  <si>
    <t>ရွှေညောင်</t>
  </si>
  <si>
    <t>MMR014001701</t>
  </si>
  <si>
    <t>တောင်ကြီး</t>
  </si>
  <si>
    <t>https://www.policeforce.gov.mm/index.php?option=com_content&amp;view=article&amp;id=9647:2024-01-25-09-17-27&amp;catid=107&amp;Itemid=888</t>
  </si>
  <si>
    <t>အိုက်စ်(မက်သ်အဖက်တမင်း) ၂၀၀၀ ကီလို(၂ တန်) ဖမ်းဆီးရမိ</t>
  </si>
  <si>
    <t>ရှမ်းပြည်နယ်(မြောက်ပိုင်း)၊ နောင်ချိုမြို့နယ်တွင် ငွေကျပ် ၃၀ ဘီလီယံတန်ဖိုးရှိ အိုက်စ်(မက်သ်အဖက်တမင်း) ၂၀၀၀ ကီလို(၂ တန်) ဖမ်းဆီးရမိ နေပြည်တော်၊ ဇန်နဝါရီ ၂၃မူးယစ်ဆေးဝါးတားဆီးနှိမ်နင်းရေးရဲတပ်ဖွဲ့မှ တပ်ဖွဲ့ဝင်များပါဝင်သော ပူးပေါင်းအဖွဲ့သည် ဇန်နဝါရီလ ၁၇ ရက်နေ့ နံနက် ၇ နာရီခွဲအချိန် ရှမ်းပြည်နယ်(မြောက်ပိုင်း)၊ နောင်ချိုမြို့နယ်၊ မကျီးရေ ကျေးရွာအနီးတွင် ရပ်စောက်ဘက်မှ နောင်ချိုဘက်သို့ နိုင်ဦး မောင်းနှင်ပြီး ချစ်ကောင်း လိုက်ပါလာသည့် FUSO ၁၂ ဘီး မော်တော်ယာဉ်ကို သတင်းအရရှာဖွေရာ ယာဉ်ပေါ်တွင် စက္ကူဂျပ်ဖာများနှင့် ဘီယာဖာ များ၏ အောက်၌ ဖုံးအုပ်သိုဝှက်သယ်ဆောင်လာသည့် ဒေသကာလတန်ဖိုးငွေကျပ် ၃၀ ဘီလီယံ တန်ဖိုးရှိ အိုက်စ်(မက်သ်အဖက်တမင်း) ၂,၀၀၀ ကီလို (၂ တန်) သိမ်းဆည်းရမိခဲ့ပြီး စစ်ဆေးဖော်ထုတ်ချက် အရ ယင်းနေ့ မွန်းလွဲ ၁ နာရီအချိန် သိမ်းဆည်းရမိ အိုက်စ်(မက်သ်အဖက်တမင်း)များ သယ်ဆောင် ခိုင်းသူ ဇော်မျိုးလင်း(ခ)ကိုလင်း အား ရပ်စောက်တိုးဂိတ်တွင် ဆက်လက်ဖမ်းဆီးရမိခဲ့ကြောင်း၊ စစ်ဆေးဖော်ထုတ်ချက်အရ သိမ်းဆည်းရမိ အိုက်စ်(မက်သ်အဖက်တမင်း)များအား ရှမ်းပြည်နယ်မှ ဧရာဝတီတိုင်းဒေသကြီးသို့သယ်ဆောင်ပြီး ၎င်းမှတစ်ဆင့် ပင်လယ်ရေကြောင်းဖြင့် ပြည်ပသို့သယ်ဆောင် ရောင်းဝယ်ခြင်းဖြစ်ကြောင်း သိရှိရသဖြင့် ၎င်းတို့အား ဥပဒေအရအရေးယူထားရှိပြီး ကွင်းဆက်ပြစ်မှု ကျူးလွန်သူများအား ဆက်လက်စစ်ဆေးဖော်ထုတ်လျက်ရှိကြောင်း သတင်းရရှိသည်။</t>
  </si>
  <si>
    <t>ရှမ်းပြည်နယ်_မြောက်ပိုင်း_နောင်ချိုမြို့နယ်တွင်ငွေကျပ်30_Billions_တန်ဖိုးရှိ_ICE_Methamphetamine_2000_Kilograms,_2တန်_ဖမ်းဆီးရမိနေပြည်တော်January23မူးယစ်ဆေး0ါးတားဆီးနှိမ်နင်းရေးရဲတပ်ဖွဲ့မှတပ်ဖွဲ့0င်ပါ0င်သောပူးပေါင်းအဖွဲ့သည်Januaryလ17ရက်နေ့နံနက်7နာရီခွဲအချိန်ရှမ်းပြည်နယ်_မြောက်ပိုင်း_နောင်ချိုမြို့နယ်မကျီးရေကျေးရွာအနီးတွင်ရပ်စောက်ဘက်မှနောင်ချိုဘက်သို့နိုင်ဦးMayာင်းနှင်ပြီးချစ်ကောင်းလိုက်ပါလာသည့်FUSO12ဘီးMayာ်တော်ယာဉ်ကိုသတင်းအရရှာဖွေရာယာဉ်ပေါ်တွင်စက္ကူဂျပ်ဖာ,ဘီယာဖာ၏အောက်၌ဖုံးအုပ်သို0ှက်သယ်ဆောင်လာသည့်ဒေသကာလတန်ဖိုးငွေကျပ်30_Billions_တန်ဖိုးရှိ_ICE_Methamphetamine_2000_Kilograms,_2တန်_သိမ်းဆည်းရမိခဲ့ပြီးစစ်ဆေးဖော်ထုတ်ချက်အရယင်းနေ့မွန်းလွဲ1နာရီအချိန်သိမ်းဆည်းရမိ_ICE_Methamphetamine_သယ်ဆောင်ခိုင်းသူဇော်မျိုးလင်း_ခ_ကိုလင်းအားရပ်စောက်တိုးဂိတ်တွင်ဆက်လက်ဖမ်းဆီးရမိခဲ့ကြောင်းစစ်ဆေးဖော်ထုတ်ချက်အရသိမ်းဆည်းရမိ_ICE_Methamphetamine_အားရှမ်းပြည်နယ်မှဧရာ0တီတိုင်းဒေသကြီးသို့သယ်ဆောင်ပြီး၎င်းမှ1ဆင့်ပင်လယ်ရေကြောင်းဖြင့်ပြည်ပသို့သယ်ဆောင်ရောင်း0ယ်ခြင်းဖြစ်ကြောင်းသိရှိရသဖြင့်၎င်းတို့အားဥပဒေအရအရေးယူထားရှိပြီးကွင်းဆက်ပြစ်မှုကျူးလွန်သူအားဆက်လက်စစ်ဆေးဖော်ထုတ်လျက်ရှိကြောင်းသတင်းရရှိသည်။</t>
  </si>
  <si>
    <t>MMR015013701</t>
  </si>
  <si>
    <t>နောင်ချို</t>
  </si>
  <si>
    <t>https://www.policeforce.gov.mm/index.php?option=com_content&amp;view=article&amp;id=9639:2024-01-23-11-03-39&amp;catid=107&amp;Itemid=888</t>
  </si>
  <si>
    <t>ရန်ကုန်တိုင်းဒေသကြီး၊ မရမ်းကုန်းမြို့နယ်တွင် ငွေကျပ် ၁ ဒသမ ၄၉ ဘီလီယံတန်ဖိုးရှိ စိတ်ကြွရူးသွပ်ဆေးပြား ၁၄ ဒသမ ၉ သိန်း ဖမ်းဆီးရမိ</t>
  </si>
  <si>
    <t>ရန်ကုန်တိုင်းဒေသကြီး၊ မရမ်းကုန်းမြို့နယ်တွင် ငွေကျပ် ၁ ဒသမ ၄၉ ဘီလီယံတန်ဖိုးရှိ စိတ်ကြွရူးသွပ်ဆေးပြား ၁၄ ဒသမ ၉ သိန်း ဖမ်းဆီးရမိ နေပြည်တော်၊ ဇန်နဝါရီ ၂၀မူးယစ်ဆေးဝါးတားဆီးနှိမ်နင်းရေးရဲတပ်ဖွဲ့မှ တပ်ဖွဲ့ဝင်များပါဝင်သော ပူးပေါင်းအဖွဲ့သည် စိတ်ကြွရူးသွပ်ဆေးပြားများ အရောင်းအဝယ်ပြုလုပ်မည်ဖြစ်ကြောင်း သတင်းအရစောင့်ဆိုင်းနေစဉ် ဇန်နဝါရီလ ၇ ရက်နေ့ မွန်းလွဲ ၃ နာရီအချိန် ရန်ကုန်တိုင်းဒေသကြီး၊ မရမ်းကုန်းမြို့နယ်၊ (၄)ရပ်ကွက်၊ တော်ဝင်လမ်းရှိ စားသောက်ဆိုင်အနီးသို့ ရောက်ရှိလာသည့် သန်းစိုး၊ မောင်ရွှေသန်း(ခ)ကျော်သန်း၊ မောင်ဦးသန်းဌေး(ခ)နာယက၊ နှစ်ဦးမောင်(ခ)ကြက်ဖ၊ စည်သူမိုး၊ လင်းလင်းထူး(ခ)လင်းချေ၊ မောင်ရွှေသိန်း နှင့် နေဇော်လတ် တို့ ၈ ဦးအား ထိန်းသိမ်းရှာဖွေခဲ့ရာ TOYOTA SUCCEED မော်တော်ယာဉ် ၁ စီး၊ စိတ်ကြွရူးသွပ်ဆေးပြား ၅ သိန်းနှင့်အတူ ဖမ်းဆီးရမိခဲ့ကြောင်း၊ လုံခြုံရေးတပ်ဖွဲ့ဝင်များပါဝင်သော ပူးပေါင်းအဖွဲ့ဖြင့် စစ်ဆေးဖော်ထုတ်ခဲ့ရာ ယင်းနေ့ ညနေ ၆ နာရီအချိန် မရမ်းကုန်းမြို့နယ်၊ (၃)ရပ်ကွက်၊ ရဲရန်အောင်လမ်းရှိ နေအိမ်မှ မစောခင်ကျော်(ခ)စောခင် အား စိတ်ကြွရူးသွပ်ဆေးပြား ၆ သိန်းနှင့်အတူ ဆက်လက်ဖမ်းဆီးရမိခဲ့ပြီး စစ်ဆေးပေါ်ပေါက်ချက်အရ ဖမ်းမိတရားခံ သန်းစိုး ငှားရမ်းနေထိုင်သည့် မရမ်းကုန်းမြို့နယ်၊ (၃)ရပ်ကွက်ရှိ နေအိမ်မှ စိတ်ကြွရူးသွပ်ဆေးပြား ၃ ဒသမ ၉ သိန်းအားလည်းကောင်း၊ သင်္ဃန်းကျွန်းမြို့နယ်၊ မိကျောင်းကန်အပိုင်း(၃)၊ ခေမာသီလမ်းသွယ်(၂)ရှိ စိတ်ကြွရူးသွပ်ဆေးပြားများ သယ်ဆောင်ရောင်းဝယ်ရာတွင် အစုရှယ်ယာပါဝင်သူ ကျော်လင်းဒါ ၏ ဆောက်လုပ်ရေးကုမ္ပဏီမှ AD Van မော်တော်ယာဉ်တစ်စီးအားလည်းကောင်း ထပ်မံသိမ်းဆည်းရမိခဲ့သဖြင့် စုစုပေါင်းဒေသကာလ တန်ဖိုးငွေကျပ် ၁ ဒသမ ၄၉ ဘီလီယံတန်ဖိုးရှိ စိတ်ကြွရူးသွပ်ဆေးပြား ၁၄ ဒသမ ၉ သိန်း သိမ်းဆည်း ရမိခဲ့ကြောင်း၊ ဖမ်းဆီးရမိတရားခံများအနက် မောင်ရွှေသန်း(ခ)ကျော်သန်း သည် ၂၀၂၁ ခုနှစ်၊ ဇန်နဝါရီလတွင် ပဲခူးတိုင်းဒေသကြီး၊ ပန်းတောင်းမြို့နယ်၊ ညောင်ကျိုးကျေးရွာအနီး စိတ်ကြွရူးသွပ်ဆေးပြား ၁၄ ဒသမ ၅ သိန်း ဖမ်းဆီးရမိမှုနှင့် ရန်ကုန်တိုင်းဒေသကြီး၊ မှော်ဘီမြို့နယ်၊ ရေကျော်ကျေးရွာရှိ ၎င်း၏ နေအိမ်မှ စိတ်ကြွရူးသွပ်ဆေးပြား ၉၀ ဒသမ ၄ သိန်း ဖမ်းဆီးရမိမှုတို့မှ အဓိကကွင်းဆက်တရားခံပြေး တစ်ဦးဖြစ်ကြောင်း စစ်ဆေးပေါ်ပေါက်သဖြင့် ၎င်းတို့အား ဥပဒေအရအရေးယူထားရှိပြီး ကွင်းဆက် ပြစ်မှုကျူးလွန်သူများအား ဆက်လက်စစ်ဆေးဖော်ထုတ်လျက်ရှိကြောင်း သတင်းရရှိသည်။</t>
  </si>
  <si>
    <t>ရန်ကုန်တိုင်းဒေသကြီးမရမ်းကုန်းမြို့နယ်တွင်ငွေကျပ်1.49_Billions_တန်ဖိုးရှိ_Yaba_14.9_Lakhs_ဖမ်းဆီးရမိနေပြည်တော်January20မူးယစ်ဆေး0ါးတားဆီးနှိမ်နင်းရေးရဲတပ်ဖွဲ့မှတပ်ဖွဲ့0င်ပါ0င်သောပူးပေါင်းအဖွဲ့သည်_Yaba_အရောင်းအ0ယ်ပြုလုပ်မည်ဖြစ်ကြောင်းသတင်းအရစောင့်ဆိုင်းနေစဉ်Januaryလ7ရက်နေ့မွန်းလွဲ3နာရီအချိန်ရန်ကုန်တိုင်းဒေသကြီးမရမ်းကုန်းမြို့နယ်_4_ရပ်ကွက်တော်0င်လမ်းရှိစားသောက်ဆိုင်အနီးသို့ရောက်ရှိလာသည့်_Millions_စိုးMayာင်ရွှေ_Millions_ခ_ကျော်_Millions_Mayာင်ဦး_Millions_ဌေး_ခ_နာယကနှစ်ဦးMayာင်_ခ_ကြက်ဖစည်သူမိုးလင်းလင်းထူး_ခ_လင်းချေMayာင်ရွှေ_Lakhs_,နေဇော်လတ်တို့8ဦးအားထိန်းသိမ်းရှာဖွေခဲ့ရာTOYOTASUCCEEDMayာ်တော်ယာဉ်1စီး_Yaba_5_Lakhs_,အတူဖမ်းဆီးရမိခဲ့ကြောင်းလုံခြုံရေးတပ်ဖွဲ့0င်ပါ0င်သောပူးပေါင်းအဖွဲ့ဖြင့်စစ်ဆေးဖော်ထုတ်ခဲ့ရာယင်းနေ့ညနေ6နာရီအချိန်မရမ်းကုန်းမြို့နယ်_3_ရပ်ကွက်ရဲရန်အောင်လမ်းရှိနေအိမ်မှမစောခင်ကျော်_ခ_စောခင်အား_Yaba_6_Lakhs_,အတူဆက်လက်ဖမ်းဆီးရမိခဲ့ပြီးစစ်ဆေးပေါ်ပေါက်ချက်အရဖမ်းမိတရားခံ_Millions_စိုးငှားရမ်းနေထိုင်သည့်မရမ်းကုန်းမြို့နယ်_3_ရပ်ကွက်ရှိနေအိမ်မှ_Yaba_3.9_Lakhs_အားလည်းကောင်းသင်္ဃန်းကျွန်းမြို့နယ်မိကျောင်းကန်အပိုင်း_3_ခေမာသီလမ်းသွယ်_2_ရှိ_Yaba_သယ်ဆောင်ရောင်း0ယ်ရာတွင်အစုရှယ်ယာပါ0င်သူကျော်လင်းဒါ၏ဆောက်လုပ်ရေးကုမ္ပဏီမှADVanMayာ်တော်ယာဉ်1စီးအားလည်းကောင်းထပ်မံသိမ်းဆည်းရမိခဲ့သဖြင့်ဒေသကာလတန်ဖိုးငွေကျပ်1.49_Billions_တန်ဖိုးရှိ_Yaba_14.9_Lakhs_သိမ်းဆည်းရမိခဲ့ကြောင်းဖမ်းဆီးရမိတရားခံအနက်Mayာင်ရွှေ_Millions_ခ_ကျော်_Millions_သည်2021ခုနှစ်Januaryလတွင်ပဲခူးတိုင်းဒေသကြီးပန်းတောင်းမြို့နယ်ညောင်ကျိုးကျေးရွာအနီး_Yaba_14.5_Lakhs_ဖမ်းဆီးရမိမှု,ရန်ကုန်တိုင်းဒေသကြီးမှော်ဘီမြို့နယ်ရေကျော်ကျေးရွာရှိ၎င်း၏နေအိမ်မှ_Yaba_90.4_Lakhs_ဖမ်းဆီးရမိမှုတို့မှအဓိကကွင်းဆက်တရားခံပြေး1ဦးဖြစ်ကြောင်းစစ်ဆေးပေါ်ပေါက်သဖြင့်၎င်းတို့အားဥပဒေအရအရေးယူထားရှိပြီးကွင်းဆက်ပြစ်မှုကျူးလွန်သူအားဆက်လက်စစ်ဆေးဖော်ထုတ်လျက်ရှိကြောင်းသတင်းရရှိသည်။</t>
  </si>
  <si>
    <t>MMR013042701</t>
  </si>
  <si>
    <t>မရမ်းကုန်း</t>
  </si>
  <si>
    <t>MMR013009701</t>
  </si>
  <si>
    <t>သင်္ဃန်းကျွန်း</t>
  </si>
  <si>
    <t>https://www.policeforce.gov.mm/index.php?option=com_content&amp;view=article&amp;id=9630:2024-01-20-17-41-23&amp;catid=107&amp;Itemid=888</t>
  </si>
  <si>
    <t>မန္တလေးတိုင်းဒေသကြီး၊ ပြည်ကြီးတံခွန်မြို့နယ်တွင် ငွေကျပ် ၁ ဒသမ ၁ ဘီလီယံတန်ဖိုးရှိ ဘိန်းဖြူ ၄၄ ကီလို ဖမ်းဆီးရမိ</t>
  </si>
  <si>
    <t>မန္တလေးတိုင်းဒေသကြီး၊ ပြည်ကြီးတံခွန်မြို့နယ်တွင် ငွေကျပ် ၁ ဒသမ ၁ ဘီလီယံတန်ဖိုးရှိ ဘိန်းဖြူ ၄၄ ကီလို ဖမ်းဆီးရမိ နေပြည်တော်၊ ဇန်နဝါရီ ၁၇မူးယစ်ဆေးဝါးတားဆီးနှိမ်နင်းရေးရဲတပ်ဖွဲ့မှ တပ်ဖွဲ့ဝင်များပါဝင်သော ပူးပေါင်းအဖွဲ့သည် ဇန်နဝါရီလ ၁၀ ရက်နေ့ နံနက် ၈ နာရီအချိန် မန္တလေးတိုင်းဒေသကြီး၊ ပြည်ကြီးတံခွန်မြို့နယ်၊ (၁၃၈)လမ်း၊ (၆၂)လမ်းထောင့်တွင် ဇင်မင်းထွန်း မောင်းနှင်လာသည့် TOYOTA HIACE မော်တော် ယာဉ်ကို သတင်းအရရှာဖွေရာ ယာဉ်ပေါ်မှ ပလတ်စတစ်ဆပ်ပြာခွက်(၄၄၀၀)ခွက်ဖြင့် ထည့်လျက် ဒေသကာလတန်ဖိုး ငွေကျပ် ၁ ဒသမ ၁ ဘီလီယံတန်ဖိုးရှိ ဘိန်းဖြူ ၄၄ ကီလို သိမ်းဆည်းရမိခဲ့ပြီး စစ်ဆေးဖော်ထုတ်ချက်အရ သိမ်းဆည်းရမိ ဘိန်းဖြူများအား ရှမ်းပြည်နယ်မှ မန္တလေးတိုင်းဒေသကြီးသို့ သယ်ဆောင်ရောင်းဝယ်ခြင်းဖြစ်ကြောင်း သိရှိရသဖြင့် ၎င်းအား ဥပဒေအရအရေးယူထားရှိပြီး ကွင်းဆက်ပြစ်မှုကျူးလွန်သူများအား ဆက်လက်စစ်ဆေးဖော်ထုတ်လျက်ရှိကြောင်း သတင်းရရှိသည်။</t>
  </si>
  <si>
    <t>မန္တလေးတိုင်းဒေသကြီးပြည်ကြီးတံခွန်မြို့နယ်တွင်ငွေကျပ်1.1_Billions_တန်ဖိုးရှိ_Heroin_44_Kilograms,_ဖမ်းဆီးရမိနေပြည်တော်January17မူးယစ်ဆေး0ါးတားဆီးနှိမ်နင်းရေးရဲတပ်ဖွဲ့မှတပ်ဖွဲ့0င်ပါ0င်သောပူးပေါင်းအဖွဲ့သည်Januaryလ10ရက်နေ့နံနက်8နာရီအချိန်မန္တလေးတိုင်းဒေသကြီးပြည်ကြီးတံခွန်မြို့နယ်_138_လမ်း_62_လမ်းထောင့်တွင်ဇင်မင်းထွန်းMayာင်းနှင်လာသည့်TOYOTAHIACEMayာ်တော်ယာဉ်ကိုသတင်းအရရှာဖွေရာယာဉ်ပေါ်မှပလတ်စ1_Soap_Casing_4400_ခွက်ဖြင့်ထည့်လျက်ဒေသကာလတန်ဖိုးငွေကျပ်1.1_Billions_တန်ဖိုးရှိ_Heroin_44_Kilograms,_သိမ်းဆည်းရမိခဲ့ပြီးစစ်ဆေးဖော်ထုတ်ချက်အရသိမ်းဆည်းရမိ_Heroin_အားရှမ်းပြည်နယ်မှမန္တလေးတိုင်းဒေသကြီးသို့သယ်ဆောင်ရောင်း0ယ်ခြင်းဖြစ်ကြောင်းသိရှိရသဖြင့်၎င်းအားဥပဒေအရအရေးယူထားရှိပြီးကွင်းဆက်ပြစ်မှုကျူးလွန်သူအားဆက်လက်စစ်ဆေးဖော်ထုတ်လျက်ရှိကြောင်းသတင်းရရှိသည်။</t>
  </si>
  <si>
    <t>MMR010005701</t>
  </si>
  <si>
    <t>ပြည်ကြီးတံခွန်</t>
  </si>
  <si>
    <t>https://www.policeforce.gov.mm/index.php?option=com_content&amp;view=article&amp;id=9621:2024-01-17-14-59-45&amp;catid=107&amp;Itemid=888</t>
  </si>
  <si>
    <t>မန္တလေးတိုင်းဒေသကြီးတွင် ငွေကျပ် ၄ ဒသမ ၉၄၅ ဘီလီယံတန်ဖိုးရှိ စိတ်ကြွရူးသွပ်ဆေးပြား ၁၆ သိန်းကျော်နှင့် ဘိန်းဖြူ ၁၀၀ ကီလိုကျော် ဖမ်းဆီးရမိ</t>
  </si>
  <si>
    <t>မန္တလေးတိုင်းဒေသကြီးတွင် ငွေကျပ် ၄ ဒသမ ၉၄၅ ဘီလီယံတန်ဖိုးရှိ စိတ်ကြွရူးသွပ်ဆေးပြား ၁၆ သိန်းကျော်နှင့် ဘိန်းဖြူ ၁၀၀ ကီလိုကျော် ဖမ်းဆီးရမိ နေပြည်တော်၊ ဇန်နဝါရီ ၁၆                   မူးယစ်ဆေးဝါးတားဆီးနှိမ်နင်းရေးရဲတပ်ဖွဲ့မှ တပ်ဖွဲ့ဝင်များပါဝင်သော ပူးပေါင်းအဖွဲ့သည် ဇန်နဝါရီလ ၈ ရက်နေ့ မွန်းလွဲ ၂ နာရီခွဲအချိန် ပြည်ကြီးတံခွန်မြို့နယ်၊ (ဈ)ရပ်ကွက်၊ ၅၂ x ၅၃ လမ်းကြား၊ ၁၃၉(A)လမ်းရှိ ဂိုဒေါင်ကို သတင်းအရရှာဖွေရာ ဆာဦး နှင့် မိုင်းအိုက်ကျင် တို့ ၂ ဦးအား စိတ်ကြွရူးသွပ် ဆေးပြား ၁၁ ဒသမ ၁ သိန်း၊ ပလတ်စတစ်ဆပ်ပြာခွက် ၉,၂၄၀ ခွက်ဖြင့်ထည့်လျက် ဘိန်းဖြူ ၉၂ ဒသမ ၄ ကီလို နှင့်အတူ ဖမ်းဆီးရမိခဲ့ပြီး စစ်ဆေးဖော်ထုတ်ချက်အရ ဇန်နဝါရီလ ၉ ရက်နေ့ ည ၈ နာရီအချိန် ချမ်းမြသာစည်မြို့နယ်၊ ကန်သာယာရပ်ကွက်၊ ၅၈ အေလမ်းနှင့် ၁၁၅ လမ်းထောင့်နေ လှသိန်း အား ဘိန်းဖြူ ၄ ဒသမ ၄ ကီလိုနှင့်လည်းကောင်း၊ ဇန်နဝါရီလ ၁၀ ရက်နေ့ နံနက် ၁၀ နာရီခွဲအချိန် ပုသိမ်ကြီးမြို့နယ်၊ အုန်းချောကျေးရွာ၊ အမှတ်(၃)ရပ်ကွက်ရှိ ဟိန်းလတ်နှင့် မအေးအေးအောင် တို့၏ စိုက်ပျိုးမွေးမြူရေးခြံမှ ဘိန်းဖြူ ၄ ဒသမ ၄ ကီလိုနှင့် စိတ်ကြွရူးသွပ်ဆေးပြား ၅ သိန်းအားလည်းကောင်း အသီးသီးဆက်လက်ဖော်ထုတ်သိမ်းဆည်းရမိခဲ့သဖြင့် စုစုပေါင်းဒေသကာလတန်ဖိုးငွေကျပ် ၄ ဒသမ ၉၄၅ ဘီလီယံတန်ဖိုးရှိ စိတ်ကြွရူးသွပ်ဆေးပြား ၁၆ ဒသမ ၁ သိန်း၊ ဘိန်းဖြူ ၁၀၁ ဒသမ ၂ ကီလို သိမ်းဆည်းရမိခဲ့ကြောင်း၊ စစ်ဆေးဖော်ထုတ်ချက်အရ သိမ်းဆည်းရမိ ဘိန်းဖြူနှင့် စိတ်ကြွရူးသွပ် ဆေးပြားများအား ရှမ်းပြည်နယ်မှ မန္တလေးတိုင်းဒေသကြီးသို့ သယ်ဆောင်ပြီး ၎င်းမှတစ်ဆင့် ကချင်ပြည်နယ်သို့ ဆက်လက်သယ်ဆောင်ရောင်းဝယ်ခြင်းဖြစ်ကြောင်းသိရှိရသဖြင့် ၎င်းတို့အား ဥပဒေအရအရေးယူထားရှိပြီး ကွင်းဆက်ပြစ်မှုကျူးလွန်သူများအား ဆက်လက်စစ်ဆေးဖော်ထုတ်လျက် ရှိကြောင်း သတင်းရရှိသည်။</t>
  </si>
  <si>
    <t>မန္တလေးတိုင်းဒေသကြီးတွင်ငွေကျပ်4.945_Billions_တန်ဖိုးရှိ_Yaba_16_Lakhs_ကျော်,_Heroin_100_Kilograms,_ကျော်ဖမ်းဆီးရမိနေပြည်တော်January16မူးယစ်ဆေး0ါးတားဆီးနှိမ်နင်းရေးရဲတပ်ဖွဲ့မှတပ်ဖွဲ့0င်ပါ0င်သောပူးပေါင်းအဖွဲ့သည်Januaryလ8ရက်နေ့မွန်းလွဲ2နာရီခွဲအချိန်ပြည်ကြီးတံခွန်မြို့နယ်_ဈ_ရပ်ကွက်52x53လမ်းကြား139_A_လမ်းရှိဂိုဒေါင်ကိုသတင်းအရရှာဖွေရာဆာဦး,မိုင်းအိုက်ကျင်တို့2ဦးအား_Yaba_11.1_Lakhs_ပလတ်စ1_Soap_Casing_9240ခွက်ဖြင့်ထည့်လျက်_Heroin_92.4_Kilograms,_,အတူဖမ်းဆီးရမိခဲ့ပြီးစစ်ဆေးဖော်ထုတ်ချက်အရJanuaryလ9ရက်နေ့ည8နာရီအချိန်ချမ်းမြသာစည်မြို့နယ်ကန်သာယာရပ်ကွက်58အေလမ်း,115လမ်းထောင့်နေလှ_Lakhs_အား_Heroin_4.4_Kilograms,_,လည်းကောင်းJanuaryလ10ရက်နေ့နံနက်10နာရီခွဲအချိန်ပုသိမ်ကြီးမြို့နယ်အုန်းချောကျေးရွာအမှတ်_3_ရပ်ကွက်ရှိဟိန်းလတ်,မအေးအေးအောင်တို့၏စိုက်ပျိုးမွေးမြူရေးခြံမှ_Heroin_4.4_Kilograms,_,_Yaba_5_Lakhs_အားလည်းကောင်းအသီးသီးဆက်လက်ဖော်ထုတ်သိမ်းဆည်းရမိခဲ့သဖြင့်ဒေသကာလတန်ဖိုးငွေကျပ်4.945_Billions_တန်ဖိုးရှိ_Yaba_16.1_Lakhs_Heroin_101.2_Kilograms,_သိမ်းဆည်းရမိခဲ့ကြောင်းစစ်ဆေးဖော်ထုတ်ချက်အရသိမ်းဆည်းရမိ_Heroin_,_Yaba_အားရှမ်းပြည်နယ်မှမန္တလေးတိုင်းဒေသကြီးသို့သယ်ဆောင်ပြီး၎င်းမှ1ဆင့်ကချင်ပြည်နယ်သို့ဆက်လက်သယ်ဆောင်ရောင်း0ယ်ခြင်းဖြစ်ကြောင်းသိရှိရသဖြင့်၎င်းတို့အားဥပဒေအရအရေးယူထားရှိပြီးကွင်းဆက်ပြစ်မှုကျူးလွန်သူအားဆက်လက်စစ်ဆေးဖော်ထုတ်လျက်ရှိကြောင်းသတင်းရရှိသည်။</t>
  </si>
  <si>
    <t>MMR010004701</t>
  </si>
  <si>
    <t>ချမ်းမြသာစည်</t>
  </si>
  <si>
    <t>MMR010007701</t>
  </si>
  <si>
    <t>ပုသိမ်ကြီး</t>
  </si>
  <si>
    <t>https://www.policeforce.gov.mm/index.php?option=com_content&amp;view=article&amp;id=9616:2024-01-16-17-45-44&amp;catid=107&amp;Itemid=888</t>
  </si>
  <si>
    <t>မန္တလေးတိုင်းဒေသကြီး၊ ပြင်ဦးလွင်မြို့နယ်တွင် ငွေကျပ် ၁ ဒသမ ၈ ဘီလီယံတန်ဖိုးရှိစိတ်ကြွရူးသွပ်ဆေးပြား ၁၂ သိန်း ဖမ်းဆီးရမိ</t>
  </si>
  <si>
    <t>မန္တလေးတိုင်းဒေသကြီး၊ ပြင်ဦးလွင်မြို့နယ်တွင် ငွေကျပ် ၁ ဒသမ ၈ ဘီလီယံတန်ဖိုးရှိစိတ်ကြွရူးသွပ်ဆေးပြား ၁၂ သိန်း ဖမ်းဆီးရမိနေပြည်တော်၊ ဇန်နဝါရီ ၁၅မူးယစ်ဆေးဝါးတားဆီးနှိမ်နင်းရေးရဲတပ်ဖွဲ့မှ တပ်ဖွဲ့ဝင်များပါဝင်သော ပူးပေါင်းအဖွဲ့သည် ဇန်နဝါရီလ ၇ ရက်နေ့ ညနေ ၅ နာရီအချိန် မန္တလေးတိုင်းဒေသကြီး၊ ပြင်ဦးလွင်မြို့နယ်၊ ဝက်ဝံကျေးရွာ အနီးတွင် နောင်ချိုဘက်မှ မန္တလေးဘက်သို့ စိုင်းလှရွှေ မောင်းနှင်လာသည့် TOYOTA HIACE မော်တော် ယာဉ်ကို သတင်းအရရှာဖွေရာ ယာဉ်ပေါ်မှ ဒေသကာလတန်ဖိုးငွေကျပ် ၁ ဒသမ ၈ ဘီလီယံတန်ဖိုးရှိ စိတ်ကြွရူးသွပ်ဆေးပြား ၁၂ သိန်း သိမ်းဆည်းရမိခဲ့ပြီး စစ်ဆေးဖော်ထုတ်ချက်အရ သိမ်းဆည်းရမိ စိတ်ကြွရူသွပ်ဆေးပြားများအား ရှမ်းပြည်နယ်(တောင်ပိုင်း)မှ မန္တလေးတိုင်းဒေသကြီးသို့ သယ်ဆောင်ခြင်း ဖြစ်ကြောင်းသိရှိရသဖြင့် ၎င်းအား ဥပဒေအရအရေးယူထားရှိပြီး ကွင်းဆက်ပြစ်မှုကျူးလွန်သူများအား ဆက်လက်စစ်ဆေးဖော်ထုတ်လျက်ရှိကြောင်း သတင်းရရှိသည်။</t>
  </si>
  <si>
    <t>မန္တလေးတိုင်းဒေသကြီးပြင်ဦးလွင်မြို့နယ်တွင်ငွေကျပ်1.8_Billions_တန်ဖိုးရှိ_Yaba_12_Lakhs_ဖမ်းဆီးရမိနေပြည်တော်January15မူးယစ်ဆေး0ါးတားဆီးနှိမ်နင်းရေးရဲတပ်ဖွဲ့မှတပ်ဖွဲ့0င်ပါ0င်သောပူးပေါင်းအဖွဲ့သည်Januaryလ7ရက်နေ့ညနေ5နာရီအချိန်မန္တလေးတိုင်းဒေသကြီးပြင်ဦးလွင်မြို့နယ်0က်0ံကျေးရွာအနီးတွင်နောင်ချိုဘက်မှမန္တလေးဘက်သို့စိုင်းလှရွှေMayာင်းနှင်လာသည့်TOYOTAHIACEMayာ်တော်ယာဉ်ကိုသတင်းအရရှာဖွေရာယာဉ်ပေါ်မှဒေသကာလတန်ဖိုးငွေကျပ်1.8_Billions_တန်ဖိုးရှိ_Yaba_12_Lakhs_သိမ်းဆည်းရမိခဲ့ပြီးစစ်ဆေးဖော်ထုတ်ချက်အရသိမ်းဆည်းရမိစိတ်ကြွရူသွပ်ဆေး_Tablets,_အားရှမ်းပြည်နယ်_တောင်ပိုင်း_မှမန္တလေးတိုင်းဒေသကြီးသို့သယ်ဆောင်ခြင်းဖြစ်ကြောင်းသိရှိရသဖြင့်၎င်းအားဥပဒေအရအရေးယူထားရှိပြီးကွင်းဆက်ပြစ်မှုကျူးလွန်သူအားဆက်လက်စစ်ဆေးဖော်ထုတ်လျက်ရှိကြောင်းသတင်းရရှိသည်။</t>
  </si>
  <si>
    <t>MMR010008701</t>
  </si>
  <si>
    <t>ပြင်ဦးလွင်</t>
  </si>
  <si>
    <t>https://www.policeforce.gov.mm/index.php?option=com_content&amp;view=article&amp;id=9611:2024-01-15-11-36-13&amp;catid=107&amp;Itemid=888</t>
  </si>
  <si>
    <t>မန္တလေးတိုင်းဒေသကြီး၊ ချမ်းမြသာစည်မြို့နယ်တွင် ငွေကျပ်သိန်း ၄,၄၀၀ တန်ဖိုးရှိ ဘိန်းဖြူ ၁၇ ဒသမ ၆ ကီလို ဖမ်းဆီးရမိ</t>
  </si>
  <si>
    <t>မန္တလေးတိုင်းဒေသကြီး၊ ချမ်းမြသာစည်မြို့နယ်တွင် ငွေကျပ်သိန်း ၄,၄၀၀ တန်ဖိုးရှိ ဘိန်းဖြူ ၁၇ ဒသမ ၆ ကီလို ဖမ်းဆီးရမိ နေပြည်တော်၊ ဇန်နဝါရီ ၁၄                မူးယစ်ဆေးဝါးတားဆီးနှိမ်နင်းရေးရဲတပ်ဖွဲ့မှ တပ်ဖွဲ့ဝင်များပါဝင်သော ပူးပေါင်းအဖွဲ့သည် ဇန်နဝါရီလ ၉ ရက်နေ့ ညနေ ၆ နာရီအချိန် မန္တလေးတိုင်းဒေသကြီး၊ ချမ်းမြသာစည်မြို့နယ်၊ (ည)ရပ်ကွက်၊ ၁၄၀(C)လမ်း၊ ၆၇ x ၆၈ လမ်းကြားတွင် လှသိန်း(ခ)စိုင်းမောင်သိန်း မောင်းနှင်လာသည့် TOYOTA HARRIER မော်တော်ယာဉ်ကို သတင်းအရရှာဖွေရာ ယာဉ်ပေါ်မှ ဆပ်ပြာခွက် ၁,၇၆၀ ခွက်ဖြင့်ထည့်လျက် ဒေသကာလတန်ဖိုးငွေကျပ်သိန်း ၄,၄၀၀ တန်ဖိုးရှိ ဘိန်းဖြူ ၁၇ ဒသမ ၆ ကီလို သိမ်းဆည်းရမိခဲ့ပြီး စစ်ဆေးဖော်ထုတ်ချက်အရ ယင်းနေ့ ည ၇ နာရီအချိန် ချမ်းမြသာစည်မြို့နယ်၊ မြို့သစ်(၅)ရပ်ကွက်၊ ၁၁၀ လမ်းနှင့် ၇၃ လမ်းထောင့်တွင် သိမ်းဆည်းရမိဘိန်းဖြူများ သယ်ဆောင်ရောင်းဝယ်ရာ၌ ပူးပေါင်း ပါဝင်သူများဖြစ်သည့် ဇော်ဝင်းထွဋ် နှင့် ရဲမင်းလှိုင် တို့ ၂ ဦးအား မော်တော်ဆိုင်ကယ်တစ်စီးနှင့်အတူ ဆက်လက်ဖမ်းဆီးရမိခဲ့ကြောင်း၊ သိမ်းဆည်းရမိ ဘိန်းဖြူများအား ရှမ်းပြည်နယ်မှ မန္တလေးတိုင်း ဒေသကြီးသို့ သယ်ဆောင်ရောင်းဝယ်ခြင်းဖြစ်ကြောင်း သိရှိရသဖြင့် ၎င်းတို့အား ဥပဒေအရအရေးယူ ထားရှိပြီး ကွင်းဆက်ပြစ်မှုကျူးလွန်သူများအား ဆက်လက်စစ်ဆေးဖော်ထုတ်လျက်ရှိကြောင်း သတင်းရရှိသည်။</t>
  </si>
  <si>
    <t>မန္တလေးတိုင်းဒေသကြီးချမ်းမြသာစည်မြို့နယ်တွင်ငွေကျပ်_Lakhs_4400တန်ဖိုးရှိ_Heroin_17.6_Kilograms,_ဖမ်းဆီးရမိနေပြည်တော်January14မူးယစ်ဆေး0ါးတားဆီးနှိမ်နင်းရေးရဲတပ်ဖွဲ့မှတပ်ဖွဲ့0င်ပါ0င်သောပူးပေါင်းအဖွဲ့သည်Januaryလ9ရက်နေ့ညနေ6နာရီအချိန်မန္တလေးတိုင်းဒေသကြီးချမ်းမြသာစည်မြို့နယ်_ည_ရပ်ကွက်140_C_လမ်း67x68လမ်းကြားတွင်လှ_Lakhs_ခ_စိုင်းMayာင်_Lakhs_Mayာင်းနှင်လာသည့်TOYOTAHARRIERMayာ်တော်ယာဉ်ကိုသတင်းအရရှာဖွေရာယာဉ်ပေါ်မှ_Soap_Casing_1760ခွက်ဖြင့်ထည့်လျက်ဒေသကာလတန်ဖိုးငွေကျပ်_Lakhs_4400တန်ဖိုးရှိ_Heroin_17.6_Kilograms,_သိမ်းဆည်းရမိခဲ့ပြီးစစ်ဆေးဖော်ထုတ်ချက်အရယင်းနေ့ည7နာရီအချိန်ချမ်းမြသာစည်မြို့နယ်မြို့သစ်_5_ရပ်ကွက်110လမ်း,73လမ်းထောင့်တွင်သိမ်းဆည်းရမိ_Heroin_သယ်ဆောင်ရောင်း0ယ်ရာ၌ပူးပေါင်းပါ0င်သူဖြစ်သည့်ဇော်0င်းထွဋ်,ရဲမင်းလှိုင်တို့2ဦးအားMayာ်တော်ဆိုင်ကယ်1စီး,အတူဆက်လက်ဖမ်းဆီးရမိခဲ့ကြောင်းသိမ်းဆည်းရမိ_Heroin_အားရှမ်းပြည်နယ်မှမန္တလေးတိုင်းဒေသကြီးသို့သယ်ဆောင်ရောင်း0ယ်ခြင်းဖြစ်ကြောင်းသိရှိရသဖြင့်၎င်းတို့အားဥပဒေအရအရေးယူထားရှိပြီးကွင်းဆက်ပြစ်မှုကျူးလွန်သူအားဆက်လက်စစ်ဆေးဖော်ထုတ်လျက်ရှိကြောင်းသတင်းရရှိသည်။</t>
  </si>
  <si>
    <t>https://www.policeforce.gov.mm/index.php?option=com_content&amp;view=article&amp;id=9610:2024-01-15-01-26-39&amp;catid=107&amp;Itemid=888</t>
  </si>
  <si>
    <t>မွန်ပြည်နယ်၊ ကျိုက်ထိုမြို့နယ်တွင် ငွေကျပ် ၁ ဒသမ ၇ ဘီလီယံကျော်တန်ဖိုးရှိစိတ်ကြွရူးသွပ်ဆေးပြား ၈ ဒသမ ၅၆ သိန်း ဖမ်းဆီးရမိ</t>
  </si>
  <si>
    <t>မွန်ပြည်နယ်၊ ကျိုက်ထိုမြို့နယ်တွင် ငွေကျပ် ၁ ဒသမ ၇ ဘီလီယံကျော်တန်ဖိုးရှိစိတ်ကြွရူးသွပ်ဆေးပြား ၈ ဒသမ ၅၆ သိန်း ဖမ်းဆီးရမိနေပြည်တော်၊ ဇန်နဝါရီ ၁၁မူးယစ်ဆေးဝါးတားဆီးနှိမ်နင်းရေးရဲတပ်ဖွဲ့မှ တပ်ဖွဲ့ဝင်များပါဝင်သော ပူးပေါင်းအဖွဲ့သည် ဇန်နဝါရီလ ၃ ရက်နေ့ နံနက် ၁၀ နာရီအချိန် မွန်ပြည်နယ်၊ ကျိုက်ထိုမြို့နယ်၊ မရမ်းချောင်ကျေးရွာ အနီးတွင် ပဲခူးမှ ကော့သောင်းသို့ သူရဝင်း မောင်းနှင်ပြီး ၎င်း၏ဇနီး မအေးသန္တာအောင် နှင့် မဖူးဖူးဝေ တို့ လိုက်ပါလာသည့် LANDCRUISER PRADO မော်တော်ယာဉ်ကို သတင်းအရရှာဖွေရာ ယာဉ်ပေါ်မှ ဒေသကာလတန်ဖိုးငွေကျပ် ၁ ဒသမ ၇ ဘီလီယံကျော်တန်ဖိုးရှိ စိတ်ကြွရူးသွပ်ဆေးပြား ၈ ဒသမ ၅၆ သိန်း သိမ်းဆည်းရမိခဲ့ပြီး စစ်ဆေးဖော်ထုတ်ချက်များအရ ဇန်နဝါရီလ ၄ ရက်နေ့တွင် စိတ်ကြွရူးသွပ် ဆေးပြားများ သယ်ဆောင်ရောင်းဝယ်ရာတွင် ပူးပေါင်းပါဝင်သူများဖြစ်သည့် ကိုရှည်(ခ)ကျော်ထက် အား ကော့သောင်းမြို့၊ ရွှေပြည်သာရပ်ကွက်တွင်လည်းကောင်း၊ ခင်ဇော်မြင့် အား ကော့သောင်းမြို့၊ အေးရိပ်ငြိမ်ရပ်ကွက်တွင်လည်းကောင်း အသီးသီးဖမ်းဆီးရမိခဲ့ကြောင်း၊ ဆက်လက်၍ ပူးပေါင်းအဖွဲ့သည် ဖမ်းမိတရားခံ သူရဝင်းနှင့် မအေးသန္တာအောင် တို့နေထိုင်သည့် ထားဝယ်မြို့၊ ဗျောတောဝရပ်ကွက်၊ သီရိမင်္ဂလာလမ်းသွယ်ရှိ နေအိမ်မှ စိတ်ကြွရူးသွပ်ဆေးပြားများ သယ်ဆောင်ရောင်းဝယ်ရာတွင် အသုံးပြုသည့် TOYOTA FJ CRUISER မော်တော်ယာဉ် ၁ စီး၊ မော်တော်ဆိုင်ကယ် ၂ စီးနှင့် မူးယစ် ဆေးဝါး သယ်ဆောင်ရောင်းဝယ်ရာမှရရှိသည့် မြန်မာငွေကျပ် ၇၉ ဒသမ ၈၅ သိန်း၊ ထိုင်းဘတ်ငွေ ၆,၀၀၀ ဘတ်၊ ရွှေထည်ပစ္စည်းမျိုးစုံ ၃၉ မျိုး(တန်ဖိုးငွေ ၉၃၄ သိန်းကျပ်ခန့်)တို့အား သိမ်းဆည်းရမိခဲ့ပြီး စစ်ဆေးဖော်ထုတ်ချက်အရ သိမ်းဆည်းရမိ စိတ်ကြွရူးသွပ်ဆေးပြားများအား ရှမ်းပြည်နယ်၊ တောင်ကြီးမှ တနင်္သာရီတိုင်းဒေသကြီး၊ ကော့သောင်းသို့ သယ်ဆောင်ရောင်းဝယ်ခြင်းဖြစ်ကြောင်း သိရှိရသဖြင့် ၎င်းတို့အား ဥပဒေအရ အရေးယူထားရှိပြီး ကွင်းဆက်ပြစ်မှုကျူးလွန်သူများအား ဆက်လက် စစ်ဆေးဖော်ထုတ်လျက်ရှိကြောင်းနှင့် အမှုတွင် ဆက်စပ်ပါဝင်သူများပိုင်ဆိုင်သည့် ရွှေ၊ ငွေ၊ အဖိုးတန် ပစ္စည်းများနှင့် ပိုင်ဆိုင်မှုများကို ပြည်သူ့ဘဏ္ဍာအဖြစ် သိမ်းဆည်းနိုင်ရေးအတွက် ငွေကြေးခဝါချမှု တိုက်ဖျက်ရေးဥပဒေဖြင့် ဆက်လက်အရေးယူဆောင်ရွက်သွားမည်ဖြစ်ကြောင်း သတင်းရရှိသည်။</t>
  </si>
  <si>
    <t>မွန်ပြည်နယ်ကျိုက်ထိုမြို့နယ်တွင်ငွေကျပ်1.7_Billions_ကျော်တန်ဖိုးရှိ_Yaba_8.56_Lakhs_ဖမ်းဆီးရမိနေပြည်တော်January11မူးယစ်ဆေး0ါးတားဆီးနှိမ်နင်းရေးရဲတပ်ဖွဲ့မှတပ်ဖွဲ့0င်ပါ0င်သောပူးပေါင်းအဖွဲ့သည်Januaryလ3ရက်နေ့နံနက်10နာရီအချိန်မွန်ပြည်နယ်ကျိုက်ထိုမြို့နယ်မရမ်းချောင်ကျေးရွာအနီးတွင်ပဲခူးမှကော့သောင်းသို့သူရ0င်းMayာင်းနှင်ပြီး၎င်း၏ဇနီးမအေးသန္တာအောင်,မဖူးဖူး0ေတို့လိုက်ပါလာသည့်LANDCRUISERPRADOMayာ်တော်ယာဉ်ကိုသတင်းအရရှာဖွေရာယာဉ်ပေါ်မှဒေသကာလတန်ဖိုးငွေကျပ်1.7_Billions_ကျော်တန်ဖိုးရှိ_Yaba_8.56_Lakhs_သိမ်းဆည်းရမိခဲ့ပြီးစစ်ဆေးဖော်ထုတ်ချက်အရJanuaryလ4ရက်နေ့တွင်_Yaba_သယ်ဆောင်ရောင်း0ယ်ရာတွင်ပူးပေါင်းပါ0င်သူဖြစ်သည့်ကိုရှည်_ခ_ကျော်ထက်အားကော့သောင်းမြို့ရွှေပြည်သာရပ်ကွက်တွင်လည်းကောင်းခင်ဇော်မြင့်အားကော့သောင်းမြို့အေးရိပ်ငြိမ်ရပ်ကွက်တွင်လည်းကောင်းအသီးသီးဖမ်းဆီးရမိခဲ့ကြောင်းဆက်လက်၍ပူးပေါင်းအဖွဲ့သည်ဖမ်းမိတရားခံသူရ0င်း,မအေးသန္တာအောင်တို့နေထိုင်သည့်ထား0ယ်မြို့ဗျောတော0ရပ်ကွက်သီရိမင်္ဂလာလမ်းသွယ်ရှိနေအိမ်မှ_Yaba_သယ်ဆောင်ရောင်း0ယ်ရာတွင်အသုံးပြုသည့်TOYOTAFJCRUISERMayာ်တော်ယာဉ်1စီးMayာ်တော်ဆိုင်ကယ်2စီး,မူးယစ်ဆေး0ါးသယ်ဆောင်ရောင်း0ယ်ရာမှရရှိသည့်မြန်မာငွေကျပ်79.85_Lakhs_ထိုင်းဘတ်ငွေ6000ဘတ်ရွှေထည်ပစ္စည်းမျိုးစုံ39မျိုး_တန်ဖိုးငွေ934_Lakhs_ကျပ်ခန့်_တို့အားသိမ်းဆည်းရမိခဲ့ပြီးစစ်ဆေးဖော်ထုတ်ချက်အရသိမ်းဆည်းရမိ_Yaba_အားရှမ်းပြည်နယ်တောင်ကြီးမှတနင်္သာရီတိုင်းဒေသကြီးကော့သောင်းသို့သယ်ဆောင်ရောင်း0ယ်ခြင်းဖြစ်ကြောင်းသိရှိရသဖြင့်၎င်းတို့အားဥပဒေအရအရေးယူထားရှိပြီးကွင်းဆက်ပြစ်မှုကျူးလွန်သူအားဆက်လက်စစ်ဆေးဖော်ထုတ်လျက်ရှိကြောင်း,အမှုတွင်ဆက်စပ်ပါ0င်သူပိုင်ဆိုင်သည့်ရွှေငွေအဖိုးတန်ပစ္စည်း,ပိုင်ဆိုင်မှုကိုပြည်သူ့ဘဏ္ဍာအဖြစ်သိမ်းဆည်းနိုင်ရေးအတွက်ငွေကြေးခ0ါချမှုတိုက်ဖျက်ရေးဥပဒေဖြင့်ဆက်လက်အရေးယူဆောင်ရွက်သွားမည်ဖြစ်ကြောင်းသတင်းရရှိသည်။</t>
  </si>
  <si>
    <t>MMR011009701</t>
  </si>
  <si>
    <t>ကျိုက်ထို</t>
  </si>
  <si>
    <t>MMR006009701</t>
  </si>
  <si>
    <t>ကော့သောင်း</t>
  </si>
  <si>
    <t>MMR006001701</t>
  </si>
  <si>
    <t>ထားဝယ်</t>
  </si>
  <si>
    <t>https://www.policeforce.gov.mm/index.php?option=com_content&amp;view=article&amp;id=9600:2024-01-11-10-36-08&amp;catid=107&amp;Itemid=888</t>
  </si>
  <si>
    <t>ဘိန်းဖြူ၊ စိတ်ကြွရူးသွပ်ဆေးပြားနှင့် အိုက်စ်(မက်သ်အဖက်တမင်း)များ ဖမ်းဆီးရမိ</t>
  </si>
  <si>
    <t>စစ်ကိုင်းတိုင်းဒေသကြီး၊ ကလေးမြို့တွင် ငွေကျပ် ၁ ဒသမ ၅၇ ဘီလီယံကျော်တန်ဖိုးရှိ ဘိန်းဖြူ၊ စိတ်ကြွရူးသွပ်ဆေးပြားနှင့် အိုက်စ်(မက်သ်အဖက်တမင်း)များ ဖမ်းဆီးရမိ နေပြည်တော်၊ ဇန်နဝါရီ ၂မူးယစ်ဆေးဝါးတားဆီးနှိမ်နင်းရေးရဲတပ်ဖွဲ့မှ တပ်ဖွဲ့ဝင်များပါဝင်သော ပူးပေါင်းအဖွဲ့သည် ဒီဇင်ဘာလ ၃၀ ရက်နေ့ မွန်းလွဲ ၁ နာရီအချိန် စစ်ကိုင်းတိုင်းဒေသကြီး၊ ကလေးမြို့၊ တာဟန်းရပ်ကွက်၊ ဒိုးဝိုင်းချောင်းအနီးတွင် သိန်းဇော် မောင်းနှင်ပြီး မန့်ရှင်းတွောင် လိုက်ပါလာသည့် LIFAN အမျိုးအစား သုံးဘီးဆိုင်ကယ်ကို သတင်းအရရှာဖွေရာ ဆိုင်ကယ်ပေါ်တွင် တင်ဆောင်လာသည့် စက္ကူဂျပ်ဖာများ အတွင်းမှ ဒေသကာလတန်ဖိုးငွေကျပ် ၁ ဒသမ ၅၇ ဘီလီယံကျော်တန်ဖိုးရှိ ဘိန်းဖြူ ၁၃ ဒသမ ၇၅ ကီလို၊ အိုက်စ်(မက်သ်အဖက်တမင်း) ၂၉ ကီလိုနှင့် စိတ်ကြွရူးသွပ်ဆေးပြား ၈,၀၀၀ ပြား သိမ်းဆည်းရမိခဲ့ပြီး စစ်ဆေးဖော်ထုတ်ချက်အရ သိမ်းဆည်းရမိ မူးယစ်ဆေးဝါးများအား စစ်ကိုင်းတိုင်းဒေသကြီး၊ ကလေးမြို့မှ ချင်းပြည်နယ်၊ တီးတိန်မြို့သို့ သယ်ဆောင်ရောင်းဝယ်ခြင်းဖြစ်ကြောင်း သိရှိရသဖြင့် ၎င်းတို့အား ဥပဒေ အရ အရေးယူထားရှိပြီး ကွင်းဆက်ပြစ်မှုကျူးလွန်သူများအား ဆက်လက်စစ်ဆေးဖော်ထုတ်လျက် ရှိကြောင်း သတင်းရရှိသည်။</t>
  </si>
  <si>
    <t>စစ်ကိုင်းတိုင်းဒေသကြီးကလေးမြို့တွင်ငွေကျပ်1.57_Billions_ကျော်တန်ဖိုးရှိ_Heroin_Yaba_,_ICE_Methamphetamine_ဖမ်းဆီးရမိနေပြည်တော်January2မူးယစ်ဆေး0ါးတားဆီးနှိမ်နင်းရေးရဲတပ်ဖွဲ့မှတပ်ဖွဲ့0င်ပါ0င်သောပူးပေါင်းအဖွဲ့သည်Decemberလ30ရက်နေ့မွန်းလွဲ1နာရီအချိန်စစ်ကိုင်းတိုင်းဒေသကြီးကလေးမြို့တာဟန်းရပ်ကွက်ဒိုး0ိုင်းချောင်းအနီးတွင်_Lakhs_ဇော်Mayာင်းနှင်ပြီးမန့်ရှင်းတွောင်လိုက်ပါလာသည့်LIFANအမျိုးအစားသုံးဘီးဆိုင်ကယ်ကိုသတင်းအရရှာဖွေရာဆိုင်ကယ်ပေါ်တွင်တင်ဆောင်လာသည့်စက္ကူဂျပ်ဖာအတွင်းမှဒေသကာလတန်ဖိုးငွေကျပ်1.57_Billions_ကျော်တန်ဖိုးရှိ_Heroin_13.75_Kilograms,_ICE_Methamphetamine_29_Kilograms,_,_Yaba_8000_Tablets,_သိမ်းဆည်းရမိခဲ့ပြီးစစ်ဆေးဖော်ထုတ်ချက်အရသိမ်းဆည်းရမိမူးယစ်ဆေး0ါးအားစစ်ကိုင်းတိုင်းဒေသကြီးကလေးမြို့မှချင်းပြည်နယ်တီးတိန်မြို့သို့သယ်ဆောင်ရောင်း0ယ်ခြင်းဖြစ်ကြောင်းသိရှိရသဖြင့်၎င်းတို့အားဥပဒေအရအရေးယူထားရှိပြီးကွင်းဆက်ပြစ်မှုကျူးလွန်သူအားဆက်လက်စစ်ဆေးဖော်ထုတ်လျက်ရှိကြောင်းသတင်းရရှိသည်။</t>
  </si>
  <si>
    <t>MMR005027701</t>
  </si>
  <si>
    <t>ကလေး</t>
  </si>
  <si>
    <t>MMR004004701</t>
  </si>
  <si>
    <t>တီးတိန်</t>
  </si>
  <si>
    <t>https://www.policeforce.gov.mm/index.php?option=com_content&amp;view=article&amp;id=9570:2024-01-02-10-00-05&amp;catid=107&amp;Itemid=888</t>
  </si>
  <si>
    <t>မန္တလေးတိုင်းဒေသကြီး၊ ပြည်ကြီးတံခွန်မြို့နယ်တွင် ငွေကျပ်သိန်း ၂,၅၃၀ တန်ဖိုးရှိဘိန်းဖြူ ၁၀ ဒသမ ၁၂ ကီလို ဖမ်းဆီးရမိ</t>
  </si>
  <si>
    <t>မန္တလေးတိုင်းဒေသကြီး၊ ပြည်ကြီးတံခွန်မြို့နယ်တွင် ငွေကျပ်သိန်း ၂,၅၃၀ တန်ဖိုးရှိဘိန်းဖြူ ၁၀ ဒသမ ၁၂ ကီလို ဖမ်းဆီးရမိနေပြည်တော်၊ ဒီဇင်ဘာ ၂၉မူးယစ်ဆေးဝါးတားဆီးနှိမ်နင်းရေးရဲတပ်ဖွဲ့မှ တပ်ဖွဲ့ဝင်များပါဝင်သော ပူးပေါင်းအဖွဲ့သည် ဒီဇင်ဘာလ ၂၄ ရက်နေ့ နံနက် ၁၀ နာရီအချိန် မန္တလေးတိုင်းဒေသကြီး၊ ပြည်ကြီးတံခွန်မြို့နယ်၊ သင်ပန်းကုန်းရပ်ကွက်၊ ၅၄ လမ်း၊ ၁၂၄ x ၁၂၅ လမ်းကြားတွင် CALDINA မော်တော်ယာဉ်ကို သတင်းအရ ရှာဖွေရာ ယာဉ်ပေါ်တွင် ဝင်းထက်ဦး(ခ)ပိုးချည်လုံး နှင့် လတောင်နော်ဘောက် တို့ ၂ ဦး သယ်ဆောင် လာသည့် ဒေသကာလတန်ဖိုးငွေကျပ်သိန်း ၂,၅၃၀ တန်ဖိုးရှိ ဆပ်ပြာခွက် ၁,၀၁၂ ခွက်ဖြင့်ထည့်လျက် ဘိန်းဖြူ ၁၀ ဒသမ ၁၂ ကီလို သိမ်းဆည်းရမိခဲ့ပြီး စစ်ဆေးဖော်ထုတ်ချက်အရ သိမ်းဆည်းရမိ ဘိန်းဖြူများအား ရှမ်းပြည်နယ်(မြောက်ပိုင်း)မှ မန္တလေးတိုင်းဒေသကြီးသို့ သယ်ဆောင်ရောင်းဝယ်ခြင်း ဖြစ်ကြောင်းသိရှိရသဖြင့် ၎င်းတို့အား ဥပဒေအရအရေးယူထားရှိပြီး ကွင်းဆက်ပြစ်မှုကျူးလွန်သူများအား ဆက်လက်စစ်ဆေးဖော်ထုတ်လျက်ရှိကြောင်း သတင်းရရှိသည်။</t>
  </si>
  <si>
    <t>မန္တလေးတိုင်းဒေသကြီးပြည်ကြီးတံခွန်မြို့နယ်တွင်ငွေကျပ်_Lakhs_2530တန်ဖိုးရှိ_Heroin_10.12_Kilograms,_ဖမ်းဆီးရမိနေပြည်တော်December29မူးယစ်ဆေး0ါးတားဆီးနှိမ်နင်းရေးရဲတပ်ဖွဲ့မှတပ်ဖွဲ့0င်ပါ0င်သောပူးပေါင်းအဖွဲ့သည်Decemberလ24ရက်နေ့နံနက်10နာရီအချိန်မန္တလေးတိုင်းဒေသကြီးပြည်ကြီးတံခွန်မြို့နယ်သင်ပန်းကုန်းရပ်ကွက်54လမ်း124x125လမ်းကြားတွင်CALDINAMayာ်တော်ယာဉ်ကိုသတင်းအရရှာဖွေရာယာဉ်ပေါ်တွင်0င်းထက်ဦး_ခ_ပိုးချည်လုံး,လတောင်နော်ဘောက်တို့2ဦးသယ်ဆောင်လာသည့်ဒေသကာလတန်ဖိုးငွေကျပ်_Lakhs_2530တန်ဖိုးရှိ_Soap_Casing_1012ခွက်ဖြင့်ထည့်လျက်_Heroin_10.12_Kilograms,_သိမ်းဆည်းရမိခဲ့ပြီးစစ်ဆေးဖော်ထုတ်ချက်အရသိမ်းဆည်းရမိ_Heroin_အားရှမ်းပြည်နယ်_မြောက်ပိုင်း_မှမန္တလေးတိုင်းဒေသကြီးသို့သယ်ဆောင်ရောင်း0ယ်ခြင်းဖြစ်ကြောင်းသိရှိရသဖြင့်၎င်းတို့အားဥပဒေအရအရေးယူထားရှိပြီးကွင်းဆက်ပြစ်မှုကျူးလွန်သူအားဆက်လက်စစ်ဆေးဖော်ထုတ်လျက်ရှိကြောင်းသတင်းရရှိသည်။</t>
  </si>
  <si>
    <t>https://www.policeforce.gov.mm/index.php?option=com_content&amp;view=article&amp;id=9555:2023-12-29-10-21-14&amp;catid=107&amp;Itemid=888</t>
  </si>
  <si>
    <t>မန္တလေးတိုင်းဒေသကြီး၊ ပြည်ကြီးတံခွန်မြို့နယ်တွင် ငွေကျပ် ၁ ဘီလီယံကျော်တန်ဖိုးရှိ အိုက်စ်(မက်သ်အဖက်တမင်း) ၅၂ ကီလို ဖမ်းဆီးရမိ</t>
  </si>
  <si>
    <t>မန္တလေးတိုင်းဒေသကြီး၊ ပြည်ကြီးတံခွန်မြို့နယ်တွင် ငွေကျပ် ၁ ဘီလီယံကျော်တန်ဖိုးရှိ အိုက်စ်(မက်သ်အဖက်တမင်း) ၅၂ ကီလို ဖမ်းဆီးရမိ နေပြည်တော်၊ ဒီဇင်ဘာ ၂၃               မူးယစ်ဆေးဝါးတားဆီးနှိမ်နင်းရေးရဲတပ်ဖွဲ့မှ တပ်ဖွဲ့ဝင်များပါဝင်သော ပူးပေါင်းအဖွဲ့သည် ဒီဇင်ဘာလ ၁၉ ရက်နေ့ ညနေ ၄ နာရီခွဲအချိန် မန္တလေးတိုင်းဒေသကြီး၊ ပြည်ကြီးတံခွန်မြို့နယ်၊ ၁၁၅ လမ်းနှင့် ၆၅ လမ်းထောင့်တွင် ဟိန်းထက်အောင် မောင်းနှင်လာသည့် MARK II မော်တော်ယာဉ်ကို သတင်းအရရှာဖွေရာ ယာဉ်ပေါ်မှ ဒေသကာလတန်ဖိုးငွေကျပ် ၁ ဘီလီယံကျော်တန်ဖိုးရှိ အိုက်စ် (မက်သ်အဖက်တမင်း) ၅၂ ကီလို သိမ်းဆည်းရမိခဲ့ပြီး စစ်ဆေးချက်အရ ညနေ ၅ နာရီအချိန် ပြည်ကြီး တံခွန်မြို့နယ်၊ တံခွန်တိုင်ရပ်ကွက်၊ ရန်ကုန်-မန္တလေးလမ်းနှင့် ရန်အောင်မင်္ဂလာလမ်းထောင့်တွင် အိုက်စ်(မက်သ်အဖက်တမင်း)များ သယ်ဆောင်ခိုင်းသူ မနန်း(ခ)မရှမ်းမ(ခ)မနန်းရွှေလူ အား ဆက်လက် ဖမ်းဆီးရမိခဲ့ကြောင်း၊ စစ်ဆေးဖော်ထုတ်ချက်အရ သိမ်းဆည်းရမိ အိုက်စ်(မက်သ်အဖက်တမင်း) များအား ရှမ်းပြည်နယ်မှ ရန်ကုန်တိုင်းဒေသကြီးသို့ သယ်ဆောင်ရောင်းဝယ်ခြင်းဖြစ်ကြောင်း သိရှိရ သဖြင့် ၎င်းတို့အား ဥပဒေအရအရေးယူထားရှိပြီး ကွင်းဆက်ပြစ်မှုကျူးလွန်သူများအား ဆက်လက် စစ်ဆေးဖော်ထုတ်လျက်ရှိကြောင်း သတင်းရရှိသည်။</t>
  </si>
  <si>
    <t>မန္တလေးတိုင်းဒေသကြီးပြည်ကြီးတံခွန်မြို့နယ်တွင်ငွေကျပ်1_Billions_ကျော်တန်ဖိုးရှိ_ICE_Methamphetamine_52_Kilograms,_ဖမ်းဆီးရမိနေပြည်တော်December23မူးယစ်ဆေး0ါးတားဆီးနှိမ်နင်းရေးရဲတပ်ဖွဲ့မှတပ်ဖွဲ့0င်ပါ0င်သောပူးပေါင်းအဖွဲ့သည်Decemberလ19ရက်နေ့ညနေ4နာရီခွဲအချိန်မန္တလေးတိုင်းဒေသကြီးပြည်ကြီးတံခွန်မြို့နယ်115လမ်း,65လမ်းထောင့်တွင်ဟိန်းထက်အောင်Mayာင်းနှင်လာသည့်MARKIIMayာ်တော်ယာဉ်ကိုသတင်းအရရှာဖွေရာယာဉ်ပေါ်မှဒေသကာလတန်ဖိုးငွေကျပ်1_Billions_ကျော်တန်ဖိုးရှိ_ICE_Methamphetamine_52_Kilograms,_သိမ်းဆည်းရမိခဲ့ပြီးစစ်ဆေးချက်အရညနေ5နာရီအချိန်ပြည်ကြီးတံခွန်မြို့နယ်တံခွန်တိုင်ရပ်ကွက်ရန်ကုန်-မန္တလေးလမ်း,ရန်အောင်မင်္ဂလာလမ်းထောင့်တွင်_ICE_Methamphetamine_သယ်ဆောင်ခိုင်းသူမနန်း_ခ_မရှမ်းမ_ခ_မနန်းရွှေလူအားဆက်လက်ဖမ်းဆီးရမိခဲ့ကြောင်းစစ်ဆေးဖော်ထုတ်ချက်အရသိမ်းဆည်းရမိ_ICE_Methamphetamine_အားရှမ်းပြည်နယ်မှရန်ကုန်တိုင်းဒေသကြီးသို့သယ်ဆောင်ရောင်း0ယ်ခြင်းဖြစ်ကြောင်းသိရှိရသဖြင့်၎င်းတို့အားဥပဒေအရအရေးယူထားရှိပြီးကွင်းဆက်ပြစ်မှုကျူးလွန်သူအားဆက်လက်စစ်ဆေးဖော်ထုတ်လျက်ရှိကြောင်းသတင်းရရှိသည်။</t>
  </si>
  <si>
    <t>https://www.policeforce.gov.mm/index.php?option=com_content&amp;view=article&amp;id=9535:2023-12-23-14-49-55&amp;catid=107&amp;Itemid=888</t>
  </si>
  <si>
    <t>မန္တလေးတိုင်းဒေသကြီး၊ ချမ်းမြသာစည်မြို့နယ်တွင် ငွေကျပ် ၁၀ ဒသမ ၂၈ ဘီလီယံကျော်တန်ဖိုးရှိ အိုက်စ်(မက်သ်အဖက်တမင်း)၊ စိတ်ကြွရူးသွပ်ဆေးပြားနှင့် ဘိန်းဖြူများ ဖမ်းဆီးရမိ</t>
  </si>
  <si>
    <t>မန္တလေးတိုင်းဒေသကြီး၊ ချမ်းမြသာစည်မြို့နယ်တွင် ငွေကျပ် ၁၀ ဒသမ ၂၈ ဘီလီယံကျော်တန်ဖိုးရှိ အိုက်စ်(မက်သ်အဖက်တမင်း)၊ စိတ်ကြွရူးသွပ်ဆေးပြားနှင့် ဘိန်းဖြူများ ဖမ်းဆီးရမိ နေပြည်တော်၊ ဒီဇင်ဘာ ၂၂မန္တလေးတိုင်းဒေသကြီးရဲတပ်ဖွဲ့မှ တပ်ဖွဲ့ဝင်များပါဝင်သော ပူးပေါင်းအဖွဲ့သည် ဒီဇင်ဘာလ ၁၅ ရက်နေ့ မွန်းတည့် ၁၂ နာရီအချိန် မန္တလေးတိုင်းဒေသကြီး၊ ချမ်းမြသာစည်မြို့နယ်၊ မြရည်နန္ဒာ ရပ်ကွက်၊ ၄၉ x ၅၀ လမ်းကြားရှိ အောင်ကျော်မိုး၊ မသိင်္ဂီဝင်း နှင့် မအေးသီတာ တို့၏ နေအိမ်ကို သတင်း အရရှာဖွေရာ အိုက်စ်(မက်သ်အဖက်တမင်း) ၄ ကီလို၊ စိတ်ကြွရူးသွပ်ဆေးပြား ၈,၀၅၀ ပြားနှင့် မော်တော်ဆိုင်ကယ် ၂ စီးတို့ သိမ်းဆည်းရမိခဲ့ပြီး စစ်ဆေးဖော်ထုတ်ချက်အရ ယင်းနေ့ ည ၉ နာရီခွဲအချိန် ချမ်းမြသာစည်မြို့နယ်၊ မြို့သစ်(၅)ရပ်ကွက်၊ ၆၆ လမ်း၊ ၁၁၁ x ၁၁၂ လမ်းထောင့်ရှိ အောင်ထွေး ငှားရမ်း ထားသည့် နေအိမ်မှ အိုက်စ်(မက်သ်အဖက်တမင်း) ၁၂ဝ ကီလို၊ စိတ်ကြွရူးသွပ်ဆေးပြား ၄၅ ဒသမ ၁၄ သိန်း၊ ဘိန်းဖြူ ၄ဝ ဒသမ ၇ ကီလို ထပ်မံသိမ်းဆည်းရမိခဲ့သဖြင့် စုစုပေါင်း ဒေသကာလတန်ဖိုး ငွေကျပ် ၁၀ ဒသမ ၂၈ ဘီလီယံကျော်တန်ဖိုးရှိ အိုက်စ်(မက်သ်အဖက်တမင်း) ၁၂၄ ကီလို၊ စိတ်ကြွရူးသွပ် ဆေးပြား ၄၅ ဒသမ ၂၂ သိန်း၊ ဘိန်းဖြူ ၄ဝ ဒသမ ၇ ကီလို သိမ်းဆည်းရမိခဲ့သဖြင့် ၎င်းတို့အား ဥပဒေအရ အရေးယူထားရှိပြီး ကွင်းဆက်ပြစ်မှုကျူးလွန်သူများအား ဆက်လက်စစ်ဆေးဖော်ထုတ်လျက်ရှိကြောင်း သတင်းရရှိသည်။</t>
  </si>
  <si>
    <t>မန္တလေးတိုင်းဒေသကြီးချမ်းမြသာစည်မြို့နယ်တွင်ငွေကျပ်10.28_Billions_ကျော်တန်ဖိုးရှိ_ICE_Methamphetamine_Yaba_,_Heroin_ဖမ်းဆီးရမိနေပြည်တော်December22မန္တလေးတိုင်းဒေသကြီးရဲတပ်ဖွဲ့မှတပ်ဖွဲ့0င်ပါ0င်သောပူးပေါင်းအဖွဲ့သည်Decemberလ15ရက်နေ့မွန်းတည့်12နာရီအချိန်မန္တလေးတိုင်းဒေသကြီးချမ်းမြသာစည်မြို့နယ်မြရည်နန္ဒာရပ်ကွက်49x50လမ်းကြားရှိအောင်ကျော်မိုးမသိင်္ဂီ0င်း,မအေးသီတာတို့၏နေအိမ်ကိုသတင်းအရရှာဖွေရာ_ICE_Methamphetamine_4_Kilograms,_Yaba_8050_Tablets,_,Mayာ်တော်ဆိုင်ကယ်2စီးတို့သိမ်းဆည်းရမိခဲ့ပြီးစစ်ဆေးဖော်ထုတ်ချက်အရယင်းနေ့ည9နာရီခွဲအချိန်ချမ်းမြသာစည်မြို့နယ်မြို့သစ်_5_ရပ်ကွက်66လမ်း111x112လမ်းထောင့်ရှိအောင်ထွေးငှားရမ်းထားသည့်နေအိမ်မှ_ICE_Methamphetamine_120_Kilograms,_Yaba_45.14_Lakhs_Heroin_40.7_Kilograms,_ထပ်မံသိမ်းဆည်းရမိခဲ့သဖြင့်ဒေသကာလတန်ဖိုးငွေကျပ်10.28_Billions_ကျော်တန်ဖိုးရှိ_ICE_Methamphetamine_124_Kilograms,_Yaba_45.22_Lakhs_Heroin_40.7_Kilograms,_သိမ်းဆည်းရမိခဲ့သဖြင့်၎င်းတို့အားဥပဒေအရအရေးယူထားရှိပြီးကွင်းဆက်ပြစ်မှုကျူးလွန်သူအားဆက်လက်စစ်ဆေးဖော်ထုတ်လျက်ရှိကြောင်းသတင်းရရှိသည်။</t>
  </si>
  <si>
    <t>https://www.policeforce.gov.mm/index.php?option=com_content&amp;view=article&amp;id=9531:2023-12-22-08-00-05&amp;catid=107&amp;Itemid=888</t>
  </si>
  <si>
    <t>ရှမ်းပြည်နယ်နှင့် ရန်ကုန်တိုင်းဒေသကြီးတို့တွင် ငွေကျပ် ၅၁ ဒသမ ၈၇ ဘီလီယံတန်ဖိုးရှိ အိုက်စ်(မက်သ်အဖက်တမင်း) ၂ တန်ကျော်၊ ထိန်းချုပ်ဓာတုပစ္စည်း ကဖင်း ၈၀၀ ကီလိုနှင့်အတူ မူးယစ်မှောင်ခိုဂိုဏ်းအဖွဲ့အား ဖော်ထုတ်ဖမ်းဆီးရမိ</t>
  </si>
  <si>
    <t>ရှမ်းပြည်နယ်နှင့် ရန်ကုန်တိုင်းဒေသကြီးတို့တွင် ငွေကျပ် ၅၁ ဒသမ ၈၇ ဘီလီယံတန်ဖိုးရှိ အိုက်စ်(မက်သ်အဖက်တမင်း) ၂ တန်ကျော်၊ ထိန်းချုပ်ဓာတုပစ္စည်း ကဖင်း ၈၀၀ ကီလိုနှင့်အတူ မူးယစ်မှောင်ခိုဂိုဏ်းအဖွဲ့အား ဖော်ထုတ်ဖမ်းဆီးရမိ နေပြည်တော်၊ ဒီဇင်ဘာ ၁၉ ရက်လုံခြုံရေးတပ်ဖွဲ့ဝင်များပါဝင်သော ပူးပေါင်းအဖွဲ့သည် ဒီဇင်ဘာလ ၃ ရက်နေ့ မွန်းလွဲ     ၁ နာရီခွဲအချိန် ရှမ်းပြည်နယ်(တောင်ပိုင်း)၊ ရွာငံမြို့နယ်၊ မြို့ကြီးကျေးရွာအနီးတွင် ရန်နိုင်စိုး(ခ) ရန်နိုင် မောင်းနှင်ပြီး မအိအိခင်(ခ)မအိ နှင့် မမေဦးကိုကို(ခ)မေဦးကြည်လင် တို့ လိုက်ပါလာသည့် ALPHARD မော်တော်ယာဉ်ကို သတင်းအရရှာဖွေရာ ယာဉ်ပေါ်မှ အိုက်စ်(မက်သ်အဖက်တမင်း) ၆၅ ကီလို သိမ်းဆည်းရမိခဲ့ပြီး စစ်ဆေးဖော်ထုတ်ချက်အရ ဒီဇင်ဘာလ ၄ ရက်နေ့ မွန်းတည့် ၁၂ နာရီအချိန် ရန်ကုန်တိုင်းဒေသကြီး၊ ရွှေပြည်သာမြို့နယ်၊ (၁)ရပ်ကွက်၊ ပုလဲလမ်းတွင် ဖမ်းဆီးရမိ အိုက်စ်များ သယ်ဆောင်ရာ၌ ပူးပေါင်းပါဝင်သူများဖြစ်သည့် AA အဖွဲ့မှ ဒုဗိုလ်အဆင့်ရှိ နေလင်းထွန်း(ခ) နောနော်(ခ)ကျော်စိုး နှင့် ဒုဗိုလ်အဆင့်ရှိ စိုးထွန်း တို့အား ALPHARD မော်တော်ယာဉ် ၁ စီးနှင့် လည်းကောင်း၊ ယင်းနေ့မွန်းလွဲ ၁၂ နာရီခွဲအချိန် ရွှေပြည်သာမြို့နယ်၊ (၁)ရပ်ကွက်၊ ကနောင်မင်းသားကြီး လမ်းရှိ ဂိုဒေါင်တွင် AA အဖွဲ့မှ ဗိုလ်အဆင့်ရှိ ထွန်းလင်း(ခ)ပြုံးချို အား အိုက်စ် ၈၆၅ ကီလိုနှင့်အတူ ဖမ်းဆီးရမိခဲ့ပြီး ယင်းနေ့ ည ၇ နာရီအချိန် ဇော်မင်းထွေး(ခ)သန်းဝင်း နှင့် မသင်းမြတ်ဆွေ(ခ) ရင်ရင်လှ တို့အား အောင်မင်္ဂလာအဝေးပြေးကားဝင်းတွင်လည်းကောင်း အသီးသီးဖမ်းဆီးရမိခဲ့ကြောင်း၊ စစ်ဆေးဖော်ထုတ်ချက်များအရ ဒီဇင်ဘာလ ၆ ရက်နေ့ မွန်းလွဲ ၂ နာရီအချိန် ဖမ်းဆီးရမိ အိုက်စ်များအား ရန်ကုန်မြို့တွင်လက်ခံ၍ ပြည်ပသို့ ရေကြောင်းမှ သယ်ဆောင်ရာတွင် စီမံခန့်ခွဲသူ သားကြီး(ခ) ဦးလှဝင်း အား တောင်ငူမြို့၊ အမှတ်(၁၁)ရပ်ကွက်ရှိ ဟိုတယ်တွင် ဆက်လက်ဖမ်းဆီးရမိခဲ့ပြီးနောက် စစ်ဆေးချက်အရ ဒီဇင်ဘာလ ၇ ရက်နေ့ နံနက် ၁၀ နာရီခွဲအချိန် တောင်ဥက္ကလာပမြို့နယ်၊ (၉)ရပ်ကွက်၊ မေတ္တာလမ်းတွင် ၎င်းပိုင်ဆိုင်သည့် CANTER BOX မော်တော်ယာဉ်ပေါ်မှ အိုက်စ် ၁,၁၄၀ ကီလို၊ ထိန်းချုပ်ဓာတုပစ္စည်း ကဖင်း ၈၀၀ ကီလို ဆက်လက်သိမ်းဆည်းရမိခဲ့ကြောင်း၊ ပူးပေါင်းအဖွဲ့သည် ဒီဇင်ဘာလ ၉ ရက်နေ့ မွန်းလွဲ ၂ နာရီအချိန် ကမာရွတ်မြို့နယ်၊ ဆင်မလိုက်သင်္ဘောကျင်း၌ စိုးပိုင်(ခ) စိုးစိုး၊ ဌေးလင်းဇော်၊ ကျော်ဌေးစိုး၊ AA အဖွဲ့မှ တပ်ကြပ်ကြီးအဆင့်ရှိ ဦးကျော်ဟန်၊ တပ်သား အဆင့်ရှိ ကျော်လင်းဆန်း နှင့် တပ်သားအဆင့်ရှိ ဦးထွန်းနု တို့ ၆ ဦးအား ပြည်ပသို့ ပင်လယ် ရေကြောင်းမှတစ်ဆင့် မူးယစ်ဆေးဝါးများသယ်ဆောင်သည့် တနင်္သာရီ(၁)အမည်ရှိ သံခွံကုန်တင် သင်္ဘော ၁ စီးနှင့်အတူ ထပ်မံဖော်ထုတ် ဖမ်းဆီးရမိခဲ့ကြောင်း၊ စစ်ဆေးဖော်ထုတ်ချက်များအရ သိမ်းဆည်းရမိ စိတ်ပြောင်းဆေးဝါးဖြစ်သည့် အိုက်စ်(မက်သ်အဖက်တမင်း) ၂ ဒသမ ၀၇ တန်အား မူးယစ်မှောင်ခိုဂိုဏ်းဖွဲ့၍ ရှမ်းပြည်နယ်မှ ရန်ကုန်တိုင်းဒေသကြီးသို့သယ်ဆောင်ပြီး ပင်လယ်ရေကြောင်း မှတစ်ဆင့် ပြည်ပသို့ သယ်ဆောင်ရောင်းဝယ်ခြင်းဖြစ်ကြောင်းနှင့် စိတ်ပြောင်းဆေးဝါးများထုတ်လုပ် ရာတွင်အသုံးပြုသည့် ထိန်းချုပ်ဓာတုပစ္စည်း ကဖင်းများကို ရှမ်းပြည်နယ်သို့ သယ်ဆောင်ရောင်းဝယ်ခြင်း ဖြစ်ကြောင်း၊ သိမ်းဆည်းရမိ မူးယစ်ဆေးဝါးများနှင့် ထိန်းချုပ်ဓာတုပစ္စည်းများအား AA အဖွဲ့မှ ဗိုလ်မှူးကြီး အဆင့်ရှိသူ ကျော်မြတ်ဦး(ခ)သားသား(ခ)ဝေသာထွန်း ၏ ဦးစီးစီမံခန့်ခွဲမှုဖြင့် သယ်ဆောင်ခြင်း ဖြစ်ကြောင်း သိရှိရသဖြင့် ၎င်းမူးယစ်မှောင်ခိုဂိုဏ်းအဖွဲ့အား မူးယစ်ဆေးဝါးနှင့်စိတ်ကိုပြောင်းလဲစေသော ဆေးဝါးများဆိုင်ရာဥပဒေအရ အရေးယူထားရှိပြီး ကွင်းဆက်ပြစ်မှုကျူးလွန်သူများအား ဆက်လက် စစ်ဆေးဖော်ထုတ်လျက်ရှိကြောင်းနှင့် အမှုတွင်ဆက်စပ်ပါဝင်သူများနှင့် ၎င်းတို့ မူးယစ်ဆေးဝါးသယ်ဆောင် ရောင်းဝယ်ရာမှရရှိသည့် ငွေကြေးအကျိုးအမြတ်များ၊ ပိုင်ဆိုင်မှုများကို ပြည်သူ့ဘဏ္ဍာအဖြစ် သိမ်းဆည်း နိုင်ရေးအတွက် ငွေကြေးခဝါချမှုတိုက်ဖျက်ရေးဥပဒေဖြင့် ဆက်လက်အရေးယူနိုင်ရေး ဆောင်ရွက်လျက် ရှိကြောင်း သတင်းရရှိသည်။</t>
  </si>
  <si>
    <t>ရှမ်းပြည်နယ်,ရန်ကုန်တိုင်းဒေသကြီးတို့တွင်ငွေကျပ်51.87_Billions_တန်ဖိုးရှိ_ICE_Methamphetamine_2တန်ကျော်ထိန်းချုပ်ဓာတုပစ္စည်း_Caffeine_800_Kilograms,_,အတူမူးယစ်မှောင်ခိုဂိုဏ်းအဖွဲ့အားဖော်ထုတ်ဖမ်းဆီးရမိနေပြည်တော်December19ရက်လုံခြုံရေးတပ်ဖွဲ့0င်ပါ0င်သောပူးပေါင်းအဖွဲ့သည်Decemberလ3ရက်နေ့မွန်းလွဲ1နာရီခွဲအချိန်ရှမ်းပြည်နယ်_တောင်ပိုင်း_ရွာငံမြို့နယ်မြို့ကြီးကျေးရွာအနီးတွင်ရန်နိုင်စိုး_ခ_ရန်နိုင်Mayာင်းနှင်ပြီးမအိအိခင်_ခ_မအိ_မMayဦးကိုကို_ခ_Mayဦးကြည်လင်တို့လိုက်ပါလာသည့်ALPHARDMayာ်တော်ယာဉ်ကိုသတင်းအရရှာဖွေရာယာဉ်ပေါ်မှ_ICE_Methamphetamine_65_Kilograms,_သိမ်းဆည်းရမိခဲ့ပြီးစစ်ဆေးဖော်ထုတ်ချက်အရDecemberလ4ရက်နေ့မွန်းတည့်12နာရီအချိန်ရန်ကုန်တိုင်းဒေသကြီးရွှေပြည်သာမြို့နယ်_1_ရပ်ကွက်ပုလဲလမ်းတွင်ဖမ်းဆီးရမိ_ICE_သယ်ဆောင်ရာ၌ပူးပေါင်းပါ0င်သူဖြစ်သည့်AAအဖွဲ့မှဒုဗိုလ်အဆင့်ရှိနေလင်းထွန်း_ခ_နောနော်_ခ_ကျော်စိုး,ဒုဗိုလ်အဆင့်ရှိစိုးထွန်းတို့အားALPHARDMayာ်တော်ယာဉ်1စီး,လည်းကောင်းယင်းနေ့မွန်းလွဲ12နာရီခွဲအချိန်ရွှေပြည်သာမြို့နယ်_1_ရပ်ကွက်ကနောင်မင်းသားကြီးလမ်းရှိဂိုဒေါင်တွင်AAအဖွဲ့မှဗိုလ်အဆင့်ရှိထွန်းလင်း_ခ_ပြုံးချိုအား_ICE_865_Kilograms,_,အတူဖမ်းဆီးရမိခဲ့ပြီးယင်းနေ့ည7နာရီအချိန်ဇော်မင်းထွေး_ခ_Millions_0င်း,မသင်းမြတ်ဆွေ_ခ_ရင်ရင်လှတို့အားအောင်မင်္ဂလာအ0ေးပြေးကား0င်းတွင်လည်းကောင်းအသီးသီးဖမ်းဆီးရမိခဲ့ကြောင်းစစ်ဆေးဖော်ထုတ်ချက်အရDecemberလ6ရက်နေ့မွန်းလွဲ2နာရီအချိန်ဖမ်းဆီးရမိ_ICE_အားရန်ကုန်မြို့တွင်လက်ခံ၍ပြည်ပသို့ရေကြောင်းမှသယ်ဆောင်ရာတွင်စီမံခန့်ခွဲသူသားကြီး_ခ_ဦးလှ0င်းအားတောင်ငူမြို့အမှတ်_11_ရပ်ကွက်ရှိဟိုတယ်တွင်ဆက်လက်ဖမ်းဆီးရမိခဲ့ပြီးနောက်စစ်ဆေးချက်အရDecemberလ7ရက်နေ့နံနက်10နာရီခွဲအချိန်တောင်ဥက္ကလာပမြို့နယ်_9_ရပ်ကွက်Mayတ္တာလမ်းတွင်၎င်းပိုင်ဆိုင်သည့်CANTERBOXMayာ်တော်ယာဉ်ပေါ်မှ_ICE_1140_Kilograms,_ထိန်းချုပ်ဓာတုပစ္စည်း_Caffeine_800_Kilograms,_ဆက်လက်သိမ်းဆည်းရမိခဲ့ကြောင်းပူးပေါင်းအဖွဲ့သည်Decemberလ9ရက်နေ့မွန်းလွဲ2နာရီအချိန်ကမာရွတ်မြို့နယ်ဆင်မလိုက်သင်္ဘောကျင်း၌စိုးပိုင်_ခ_စိုးစိုးဌေးလင်းဇော်ကျော်ဌေးစိုးAAအဖွဲ့မှတပ်ကြပ်ကြီးအဆင့်ရှိဦးကျော်ဟန်တပ်သားအဆင့်ရှိကျော်လင်းဆန်း,တပ်သားအဆင့်ရှိဦးထွန်းနုတို့6ဦးအားပြည်ပသို့ပင်လယ်ရေကြောင်းမှ1ဆင့်မူးယစ်ဆေး0ါးသယ်ဆောင်သည့်တနင်္သာရီ_1_အမည်ရှိသံခွံကုန်တင်သင်္ဘော1စီး,အတူထပ်မံဖော်ထုတ်ဖမ်းဆီးရမိခဲ့ကြောင်းစစ်ဆေးဖော်ထုတ်ချက်အရသိမ်းဆည်းရမိစိတ်ပြောင်းဆေး0ါးဖြစ်သည့်_ICE_Methamphetamine_2.07တန်အားမူးယစ်မှောင်ခိုဂိုဏ်းဖွဲ့၍ရှမ်းပြည်နယ်မှရန်ကုန်တိုင်းဒေသကြီးသို့သယ်ဆောင်ပြီးပင်လယ်ရေကြောင်းမှ1ဆင့်ပြည်ပသို့သယ်ဆောင်ရောင်း0ယ်ခြင်းဖြစ်ကြောင်း,စိတ်ပြောင်းဆေး0ါးထုတ်လုပ်ရာတွင်အသုံးပြုသည့်ထိန်းချုပ်ဓာတုပစ္စည်း_Caffeine_ကိုရှမ်းပြည်နယ်သို့သယ်ဆောင်ရောင်း0ယ်ခြင်းဖြစ်ကြောင်းသိမ်းဆည်းရမိမူးယစ်ဆေး0ါး,ထိန်းချုပ်ဓာတုပစ္စည်းအားAAအဖွဲ့မှဗိုလ်မှူးကြီးအဆင့်ရှိသူကျော်မြတ်ဦး_ခ_သားသား_ခ_0ေသာထွန်း၏ဦးစီးစီမံခန့်ခွဲမှုဖြင့်သယ်ဆောင်ခြင်းဖြစ်ကြောင်းသိရှိရသဖြင့်၎င်းမူးယစ်မှောင်ခိုဂိုဏ်းအဖွဲ့အားမူးယစ်ဆေး0ါး,စိတ်ကိုပြောင်းလဲစေသောဆေး0ါးဆိုင်ရာဥပဒေအရအရေးယူထားရှိပြီးကွင်းဆက်ပြစ်မှုကျူးလွန်သူအားဆက်လက်စစ်ဆေးဖော်ထုတ်လျက်ရှိကြောင်း,အမှုတွင်ဆက်စပ်ပါ0င်သူ,၎င်းတို့မူးယစ်ဆေး0ါးသယ်ဆောင်ရောင်း0ယ်ရာမှရရှိသည့်ငွေကြေးအကျိုးအမြတ်ပိုင်ဆိုင်မှုကိုပြည်သူ့ဘဏ္ဍာအဖြစ်သိမ်းဆည်းနိုင်ရေးအတွက်ငွေကြေးခ0ါချမှုတိုက်ဖျက်ရေးဥပဒေဖြင့်ဆက်လက်အရေးယူနိုင်ရေးဆောင်ရွက်လျက်ရှိကြောင်းသတင်းရရှိသည်။</t>
  </si>
  <si>
    <t>MMR014007701</t>
  </si>
  <si>
    <t>ရွာငံ</t>
  </si>
  <si>
    <t>MMR013007701</t>
  </si>
  <si>
    <t>ရွှေပြည်သာ</t>
  </si>
  <si>
    <t>MMR013000777</t>
  </si>
  <si>
    <t>ရန်ကုန်</t>
  </si>
  <si>
    <t>MMR007009701</t>
  </si>
  <si>
    <t>တောင်ငူ</t>
  </si>
  <si>
    <t>https://www.policeforce.gov.mm/index.php?option=com_content&amp;view=article&amp;id=9520:2023-12-19-11-36-54&amp;catid=107&amp;Itemid=888</t>
  </si>
  <si>
    <t>ရှမ်းပြည်နယ်(တောင်ပိုင်း)၊ ကလောမြို့နယ်တွင် ငွေကျပ် သိန်း ၇,၅၀၀ တန်ဖိုးရှိစိတ်ကြွရူးသွပ်ဆေးပြား ၁၅ သိန်း ဖမ်းဆီးရမိ</t>
  </si>
  <si>
    <t>ရှမ်းပြည်နယ်(တောင်ပိုင်း)၊ ကလောမြို့နယ်တွင် ငွေကျပ် သိန်း ၇,၅၀၀ တန်ဖိုးရှိစိတ်ကြွရူးသွပ်ဆေးပြား ၁၅ သိန်း ဖမ်းဆီးရမိနေပြည်တော်၊ ဒီဇင်ဘာ ၁၈မူးယစ်ဆေးဝါးတားဆီးနှိမ်နင်းရေးရဲတပ်ဖွဲ့မှ တပ်ဖွဲ့ဝင်များပါဝင်သော ပူးပေါင်းအဖွဲ့သည် ဒီဇင်ဘာလ ၁၅ ရက်နေ့ ညနေ ၄ နာရီခွဲအချိန် ရှမ်းပြည်နယ်(တောင်ပိုင်း)၊ ကလောမြို့၊ တောင်ကြီး- မိတ္ထီလာသွားကားလမ်း၊ မြို့ဝင်တိုးဂိတ်အနီးတွင် တောင်ကြီးမှ ကလောဘက်သို့ အောင်မျိုးထွန်း(ခ) အောင်မျိုး မောင်းနှင်ပြီး သွင်ဇာအောင် လိုက်ပါလာသည့် TOYOTA ALPHARD မော်တော်ယာဉ်ကို သတင်းအရရှာဖွေရာ ယာဉ်ပေါ်မှ ဒေသကာလတန်ဖိုးငွေကျပ်သိန်း ၇,၅၀၀ တန်ဖိုးရှိ စိတ်ကြွရူးသွပ် ဆေးပြား ၁၅ သိန်း သိမ်းဆည်းရမိခဲ့ပြီး စစ်ဆေးဖော်ထုတ်ချက်အရ သိမ်းဆည်းရမိ စိတ်ကြွရူးသွပ် ဆေးပြားများအား ရှမ်းပြည်နယ်မှ ရန်ကုန်တိုင်းဒေသကြီးသို့ သယ်ဆောင်ခြင်းဖြစ်ကြောင်း သိရှိရသဖြင့် ၎င်းတို့အား ဥပဒေအရအရေးယူထားရှိပြီး ကွင်းဆက်ပြစ်မှုကျူးလွန်သူများအား ဆက်လက်စစ်ဆေး ဖော်ထုတ်လျက်ရှိကြောင်း သတင်းရရှိသည်။</t>
  </si>
  <si>
    <t>ရှမ်းပြည်နယ်_တောင်ပိုင်း_ကလောမြို့နယ်တွင်ငွေကျပ်_Lakhs_7500တန်ဖိုးရှိ_Yaba_15_Lakhs_ဖမ်းဆီးရမိနေပြည်တော်December18မူးယစ်ဆေး0ါးတားဆီးနှိမ်နင်းရေးရဲတပ်ဖွဲ့မှတပ်ဖွဲ့0င်ပါ0င်သောပူးပေါင်းအဖွဲ့သည်Decemberလ15ရက်နေ့ညနေ4နာရီခွဲအချိန်ရှမ်းပြည်နယ်_တောင်ပိုင်း_ကလောမြို့တောင်ကြီး-မိတ္ထီလာသွားကားလမ်းမြို့0င်တိုးဂိတ်အနီးတွင်တောင်ကြီးမှကလောဘက်သို့အောင်မျိုးထွန်း_ခ_အောင်မျိုးMayာင်းနှင်ပြီးသွင်ဇာအောင်လိုက်ပါလာသည့်TOYOTAALPHARDMayာ်တော်ယာဉ်ကိုသတင်းအရရှာဖွေရာယာဉ်ပေါ်မှဒေသကာလတန်ဖိုးငွေကျပ်_Lakhs_7500တန်ဖိုးရှိ_Yaba_15_Lakhs_သိမ်းဆည်းရမိခဲ့ပြီးစစ်ဆေးဖော်ထုတ်ချက်အရသိမ်းဆည်းရမိ_Yaba_အားရှမ်းပြည်နယ်မှရန်ကုန်တိုင်းဒေသကြီးသို့သယ်ဆောင်ခြင်းဖြစ်ကြောင်းသိရှိရသဖြင့်၎င်းတို့အားဥပဒေအရအရေးယူထားရှိပြီးကွင်းဆက်ပြစ်မှုကျူးလွန်သူအားဆက်လက်စစ်ဆေးဖော်ထုတ်လျက်ရှိကြောင်းသတင်းရရှိသည်။</t>
  </si>
  <si>
    <t>MMR014005701</t>
  </si>
  <si>
    <t>ကလော</t>
  </si>
  <si>
    <t>https://www.policeforce.gov.mm/index.php?option=com_content&amp;view=article&amp;id=9516:2023-12-18-15-01-41&amp;catid=107&amp;Itemid=888</t>
  </si>
  <si>
    <t>နေပြည်တော်ကောင်စီနယ်မြေ၊ မန္တလေး နှင့် စစ်ကိုင်းတိုင်းဒေသကြီးတို့တွင် မူးယစ်မှောင်ခိုဂိုဏ်းအဖွဲ့အား ငွေကျပ် ၁၀ ဒသမ ၄၄ ဘီလီယံကျော်တန်ဖိုးရှိ မူးယစ်ဆေးဝါးများ၊ ထိန်းချုပ်ဓာတုပစ္စည်းများနှင့်အတူ ဖမ်းဆီးရမိ</t>
  </si>
  <si>
    <t>နေပြည်တော်ကောင်စီနယ်မြေ၊ မန္တလေး နှင့် စစ်ကိုင်းတိုင်းဒေသကြီးတို့တွင် မူးယစ်မှောင်ခိုဂိုဏ်းအဖွဲ့အား ငွေကျပ် ၁၀ ဒသမ ၄၄ ဘီလီယံကျော်တန်ဖိုးရှိ မူးယစ်ဆေးဝါးများ၊ ထိန်းချုပ်ဓာတုပစ္စည်းများနှင့်အတူ ဖမ်းဆီးရမိ နေပြည်တော်၊ ဒီဇင်ဘာ ၁၃မူးယစ်ဆေးဝါးတားဆီးနှိမ်နင်းရေးရဲတပ်ဖွဲ့မှ တပ်ဖွဲ့ဝင်များပါဝင်သော ပူးပေါင်းအဖွဲ့သည် ဒီဇင်ဘာလ ၁ ရက်နေ့ ည ၇ နာရီအချိန် နေပြည်တော်ကောင်စီနယ်မြေ၊ လယ်ဝေးမြို့နယ်၊ တောင်စဉ်အေး ကျေးရွာအနီးတွင် တင်ဇော်လတ် မောင်းနှင်၍ ကျော်စန်းဌေး လိုက်ပါလာသည့် CHENGLONG TIPPER မော်တော်ယာဉ်ကို သတင်းအရရှာဖွေရာ ယာဉ်ပေါ်တွင် ဘိလပ်မြေအိတ်များဖြင့် ဖုံးအုပ် သယ်ဆောင်လာသည့် စိတ်ကြွရူးသွပ်ဆေးပြား ၄၂ သိန်း တွေ့ရှိခဲ့ပြီး စစ်ဆေးဖော်ထုတ်ချက်အရ စိတ်ကြွရူးသွပ်ဆေးပြားများ တာဝန်ခံသယ်ဆောင်သူ ထန်ခိုဆေး အား ယင်းနေ့ ည ၁၁ နာရီအချိန် မန္တလေးတိုင်းဒေသကြီး၊ ချမ်းအေးသာစံမြို့နယ်၊ ၂၇ x ၂၈ ကြား၊ ၆၃ (C)လမ်းရှိ Hotel တွင် ဖမ်းဆီးရမိ ခဲ့၍ ရန်ကုန်တိုင်းဒေသကြီး၊ မှော်ဘီမြို့နယ်၊ တပ်ကြီးကုန်းကျေးရွာရှိ ၎င်း၏နေအိမ်မှ မူးယစ်ဆေးဝါး သယ်ဆောင်ရောင်းဝယ်ရာတွင် အသုံးပြုသည့် TOYOTA LANDCRUISER မော်တော်ယာဉ် ၁ စီးနှင့် မူးယစ်ဆေးဝါးသယ်ဆောင်ရောင်းဝယ်ရာမှရရှိသည့် ငွေကျပ် ၁,၂၀၂ သိန်း သိမ်းဆည်းရမိခဲ့ကြောင်း၊ ကွင်းဆက်ဖော်ထုတ်ချက်အရ ဒီဇင်ဘာလ ၂ ရက်နေ့ နံနက် ၄ နာရီအချိန် ချမ်းအေးသာစံမြို့နယ်၊ အောင်နန်း(အရှေ့)ရပ်ကွက်နေ ဝင်းအောင် အား စိတ်ကြွရူးသွပ်ဆေးပြား ၁၈ သိန်း၊ PRADO မော်တော် ယာဉ် ၁ စီးနှင့်အတူ ဆက်လက်ဖမ်းဆီးရမိခဲ့ကြောင်း၊ မူးယစ်ဆေးဝါးသယ်ဆောင်ရောင်းဝယ်သည့် ငွေကြေးစီးဆင်းမှုများကို စိစစ်ဖော်ထုတ်ချက်များအရ ဒီဇင်ဘာလ ၅ ရက်နေ့ နံနက် ၁၀ နာရီအချိန် မန္တလေးတိုင်းဒေသကြီး၊ ပုသိမ်ကြီးမြို့နယ်၊ အိုင်ကြီးကျေးရွာနေ သန်းသန်းထွန်း(ခ)အားစိုင်း အား စိတ်ကြွရူးသွပ်ဆေးပြား ၁ ဒသမ ၇၆ သိန်း၊ ဘိန်းဖြူ ၈ ဒသမ ၈ ကီလို၊ SUPER CUSTOM မော်တော်ယာဉ် ၁ စီးနှင့်အတူ ဖမ်းဆီးရမိခဲ့ပြီး ဒီဇင်ဘာလ ၉ ရက်နေ့ ညနေ ၃ နာရီခွဲအချိန် စစ်ကိုင်းတိုင်းဒေသကြီး၊ ကလေးမြို့၊ တာဟန်းရပ်ကွက်ရှိ မလားဆန်းခူးမီး အား ထိန်းချုပ်ဓာတုပစ္စည်း ကဖင်း ၃ ဒသမ ၂ တန် နှင့်အတူ ဖမ်းဆီးရမိခဲ့သဖြင့် စစ်ဆေးဖော်ထုတ်ချက်များအရ သိမ်းဆည်းရမိ မူးယစ်ဆေးဝါးများအား မူးယစ်မှောင်ခိုဂိုဏ်းဖွဲ့၍ ရှမ်းပြည်နယ်မှ မန္တလေးနှင့် ရန်ကုန်တိုင်းဒေသကြီး၊ စစ်ကိုင်းတိုင်းဒေသကြီး တို့သို့ သယ်ဆောင်ရောင်းဝယ်ပြီး စိတ်ကြွရူးသွပ်ဆေးပြား ထုတ်လုပ်ရာတွင်အသုံးပြုသည့် ထိန်းချုပ် ဓာတုပစ္စည်း ကဖင်းများကို ကလေးမြို့မှ ရှမ်းပြည်နယ်သို့ သယ်ဆောင်ရောင်းဝယ်ခြင်းဖြစ်ကြောင်း သိရှိရသဖြင့် ၎င်းမူးယစ်မှောင်ခိုဂိုဏ်းအဖွဲ့အား မူးယစ်ဆေးဝါးနှင့်စိတ်ကိုပြောင်းလဲစေသောဆေးဝါးများ ဆိုင်ရာဥပဒေအရ အရေးယူထားရှိပြီး ကွင်းဆက်ပြစ်မှုကျူးလွန်သူများအား ဆက်လက်စစ်ဆေး ဖော်ထုတ်လျက်ရှိကြောင်းနှင့် အမှုတွင် ဆက်စပ်ပါဝင်သူများနှင့် ၎င်းတို့ မူးယစ်ဆေးဝါးသယ်ဆောင် ရောင်းဝယ်ရာမှရရှိသည့် ငွေကြေးအကျိုးအမြတ်များ၊ ပိုင်ဆိုင်မှုများကို ပြည်သူ့ဘဏ္ဍာအဖြစ် သိမ်းဆည်း နိုင်ရေးအတွက် ငွေကြေးခဝါချမှုတိုက်ဖျက်ရေးဥပဒေဖြင့် ဆက်လက်အရေးယူနိုင်ရေးဆောင်ရွက်လျက် ရှိကြောင်း သတင်းရရှိသည်။</t>
  </si>
  <si>
    <t>နေပြည်တော်ကောင်စီနယ်မြေမန္တလေး,စစ်ကိုင်းတိုင်းဒေသကြီးတို့တွင်မူးယစ်မှောင်ခိုဂိုဏ်းအဖွဲ့အားငွေကျပ်10.44_Billions_ကျော်တန်ဖိုးရှိမူးယစ်ဆေး0ါးထိန်းချုပ်ဓာတုပစ္စည်း,အတူဖမ်းဆီးရမိနေပြည်တော်December13မူးယစ်ဆေး0ါးတားဆီးနှိမ်နင်းရေးရဲတပ်ဖွဲ့မှတပ်ဖွဲ့0င်ပါ0င်သောပူးပေါင်းအဖွဲ့သည်Decemberလ1ရက်နေ့ည7နာရီအချိန်နေပြည်တော်ကောင်စီနယ်မြေလယ်0ေးမြို့နယ်တောင်စဉ်အေးကျေးရွာအနီးတွင်တင်ဇော်လတ်Mayာင်းနှင်၍ကျော်စန်းဌေးလိုက်ပါလာသည့်CHENGLONGTIPPERMayာ်တော်ယာဉ်ကိုသတင်းအရရှာဖွေရာယာဉ်ပေါ်တွင်ဘိလပ်မြေအိတ်ဖြင့်ဖုံးအုပ်သယ်ဆောင်လာသည့်_Yaba_42_Lakhs_တွေ့ရှိခဲ့ပြီးစစ်ဆေးဖော်ထုတ်ချက်အရ_Yaba_တာ0န်ခံသယ်ဆောင်သူထန်ခိုဆေးအားယင်းနေ့ည11နာရီအချိန်မန္တလေးတိုင်းဒေသကြီးချမ်းအေးသာစံမြို့နယ်27x28ကြား63_C_လမ်းရှိHotelတွင်ဖမ်းဆီးရမိခဲ့၍ရန်ကုန်တိုင်းဒေသကြီးမှော်ဘီမြို့နယ်တပ်ကြီးကုန်းကျေးရွာရှိ၎င်း၏နေအိမ်မှမူးယစ်ဆေး0ါးသယ်ဆောင်ရောင်း0ယ်ရာတွင်အသုံးပြုသည့်TOYOTALANDCRUISERMayာ်တော်ယာဉ်1စီး,မူးယစ်ဆေး0ါးသယ်ဆောင်ရောင်း0ယ်ရာမှရရှိသည့်ငွေကျပ်1202_Lakhs_သိမ်းဆည်းရမိခဲ့ကြောင်းကွင်းဆက်ဖော်ထုတ်ချက်အရDecemberလ2ရက်နေ့နံနက်4နာရီအချိန်ချမ်းအေးသာစံမြို့နယ်အောင်နန်း_အရှေ့_ရပ်ကွက်နေ0င်းအောင်အား_Yaba_18_Lakhs_PRADOMayာ်တော်ယာဉ်1စီး,အတူဆက်လက်ဖမ်းဆီးရမိခဲ့ကြောင်းမူးယစ်ဆေး0ါးသယ်ဆောင်ရောင်း0ယ်သည့်ငွေကြေးစီးဆင်းမှုကိုစိစစ်ဖော်ထုတ်ချက်အရDecemberလ5ရက်နေ့နံနက်10နာရီအချိန်မန္တလေးတိုင်းဒေသကြီးပုသိမ်ကြီးမြို့နယ်အိုင်ကြီးကျေးရွာနေ_Millions_Millions_ထွန်း_ခ_အားစိုင်းအား_Yaba_1.76_Lakhs_Heroin_8.8_Kilograms,_SUPERCUSTOMMayာ်တော်ယာဉ်1စီး,အတူဖမ်းဆီးရမိခဲ့ပြီးDecemberလ9ရက်နေ့ညနေ3နာရီခွဲအချိန်စစ်ကိုင်းတိုင်းဒေသကြီးကလေးမြို့တာဟန်းရပ်ကွက်ရှိမလားဆန်းခူးမီးအားထိန်းချုပ်ဓာတုပစ္စည်း_Caffeine_3.2တန်,အတူဖမ်းဆီးရမိခဲ့သဖြင့်စစ်ဆေးဖော်ထုတ်ချက်အရသိမ်းဆည်းရမိမူးယစ်ဆေး0ါးအားမူးယစ်မှောင်ခိုဂိုဏ်းဖွဲ့၍ရှမ်းပြည်နယ်မှမန္တလေး_ရန်ကုန်တိုင်းဒေသကြီးစစ်ကိုင်းတိုင်းဒေသကြီးတို့သို့သယ်ဆောင်ရောင်း0ယ်ပြီး_Yaba_ထုတ်လုပ်ရာတွင်အသုံးပြုသည့်ထိန်းချုပ်ဓာတုပစ္စည်း_Caffeine_ကိုကလေးမြို့မှရှမ်းပြည်နယ်သို့သယ်ဆောင်ရောင်း0ယ်ခြင်းဖြစ်ကြောင်းသိရှိရသဖြင့်၎င်းမူးယစ်မှောင်ခိုဂိုဏ်းအဖွဲ့အားမူးယစ်ဆေး0ါး,စိတ်ကိုပြောင်းလဲစေသောဆေး0ါးဆိုင်ရာဥပဒေအရအရေးယူထားရှိပြီးကွင်းဆက်ပြစ်မှုကျူးလွန်သူအားဆက်လက်စစ်ဆေးဖော်ထုတ်လျက်ရှိကြောင်း,အမှုတွင်ဆက်စပ်ပါ0င်သူ,၎င်းတို့မူးယစ်ဆေး0ါးသယ်ဆောင်ရောင်း0ယ်ရာမှရရှိသည့်ငွေကြေးအကျိုးအမြတ်ပိုင်ဆိုင်မှုကိုပြည်သူ့ဘဏ္ဍာအဖြစ်သိမ်းဆည်းနိုင်ရေးအတွက်ငွေကြေးခ0ါချမှုတိုက်ဖျက်ရေးဥပဒေဖြင့်ဆက်လက်အရေးယူနိုင်ရေးဆောင်ရွက်လျက်ရှိကြောင်းသတင်းရရှိသည်။</t>
  </si>
  <si>
    <t>MMR010000777</t>
  </si>
  <si>
    <t>မန္တလေး</t>
  </si>
  <si>
    <t>MMR018007701</t>
  </si>
  <si>
    <t>လယ်ဝေး</t>
  </si>
  <si>
    <t>MMR013003701</t>
  </si>
  <si>
    <t>မှော်ဘီ</t>
  </si>
  <si>
    <t>https://www.policeforce.gov.mm/index.php?option=com_content&amp;view=article&amp;id=9495:2023-12-13-16-57-55&amp;catid=107&amp;Itemid=888</t>
  </si>
  <si>
    <t>ရှမ်းပြည်နယ်(တောင်ပိုင်း)၊ ဟိုပုံးမြို့နယ်တွင် ငွေကျပ် ၁ ဘီလီယံကျော်တန်ဖိုးရှိ စိတ်ပြောင်းဆေးဝါးများ ဖမ်းဆီးရမိ</t>
  </si>
  <si>
    <t>ရှမ်းပြည်နယ်(တောင်ပိုင်း)၊ ဟိုပုံးမြို့နယ်တွင် ငွေကျပ် ၁ ဘီလီယံကျော်တန်ဖိုးရှိ စိတ်ပြောင်းဆေးဝါးများ ဖမ်းဆီးရမိ နေပြည်တော်၊ ဒီဇင်ဘာ ၁၂မူးယစ်ဆေးဝါးတားဆီးနှိမ်နင်းရေးရဲတပ်ဖွဲ့မှ တပ်ဖွဲ့ဝင်များပါဝင်သော ပူးပေါင်းအဖွဲ့သည် ဒီဇင်ဘာလ ၁၀ ရက်နေ့ နံနက် ၁၀ နာရီခွဲအချိန် ရှမ်းပြည်နယ်(တောင်ပိုင်း)၊ ဟိုပုံးမြို့နယ်၊ ရွာသစ် ကျေးရွာအနီး၊ တောင်ကြီး-လွိုင်လင်သွားကားလမ်းတွင် စိုင်းထွန်းလူ(ခ)စိုင်းနော်ခေး မောင်းနှင်လာသည့်    HIACE မော်တော်ယာဉ်ကို သတင်းအရရှာဖွေရာ ယာဉ်ပေါ်မှ ဒေသကာလတန်ဖိုးငွေကျပ် ၁ ဘီလီယံကျော် တန်ဖိုးရှိ စိတ်ပြောင်းဆေးဝါးများဖြစ်သည့် Happy Water ၉ ဒသမ ၀၉ ကီလို၊ ကက်တမင်း ၁၀၀ ဂရမ် တို့ကို သိမ်းဆည်းရမိခဲ့ပြီး စစ်ဆေးဖော်ထုတ်ချက်အရ သိမ်းဆည်းရမိ စိတ်ပြောင်းဆေးဝါးများအား တာချီလိတ်မြို့နယ်မှ တောင်ကြီးမြို့နယ်သို့ သယ်ဆောင်ခြင်းဖြစ်ကြောင်း သိရှိရသဖြင့် ၎င်းအား ဥပဒေအရ အရေးယူထားရှိပြီး ကွင်းဆက်ပြစ်မှုကျူးလွန်သူများအား ဆက်လက်စစ်ဆေးဖော်ထုတ်လျက် ရှိကြောင်းနှင့် လူငယ်များအား အန္တရာယ်ဖြစ်စေမည့် စိတ်ပြောင်းဆေးဝါးများ ဖြန့်ဖြူးရောင်းချခြင်း များကို ထိရောက်စွာဟန့်တားနိုင်ရေးအတွက် အရှိန်အဟုန်မြှင့် ဆောင်ရွက်လျက်ရှိကြောင်း သတင်း ရရှိသည်။</t>
  </si>
  <si>
    <t>ရှမ်းပြည်နယ်_တောင်ပိုင်း_ဟိုပုံးမြို့နယ်တွင်ငွေကျပ်1_Billions_ကျော်တန်ဖိုးရှိစိတ်ပြောင်းဆေး0ါးဖမ်းဆီးရမိနေပြည်တော်December12မူးယစ်ဆေး0ါးတားဆီးနှိမ်နင်းရေးရဲတပ်ဖွဲ့မှတပ်ဖွဲ့0င်ပါ0င်သောပူးပေါင်းအဖွဲ့သည်Decemberလ10ရက်နေ့နံနက်10နာရီခွဲအချိန်ရှမ်းပြည်နယ်_တောင်ပိုင်း_ဟိုပုံးမြို့နယ်ရွာသစ်ကျေးရွာအနီးတောင်ကြီး-လွိုင်လင်သွားကားလမ်းတွင်စိုင်းထွန်းလူ_ခ_စိုင်းနော်ခေးMayာင်းနှင်လာသည့်HIACEMayာ်တော်ယာဉ်ကိုသတင်းအရရှာဖွေရာယာဉ်ပေါ်မှဒေသကာလတန်ဖိုးငွေကျပ်1_Billions_ကျော်တန်ဖိုးရှိစိတ်ပြောင်းဆေး0ါးဖြစ်သည့်HappyWater9.09_Kilograms,_Ketamine_100_Grams,_တို့ကိုသိမ်းဆည်းရမိခဲ့ပြီးစစ်ဆေးဖော်ထုတ်ချက်အရသိမ်းဆည်းရမိစိတ်ပြောင်းဆေး0ါးအားတာချီလိတ်မြို့နယ်မှတောင်ကြီးမြို့နယ်သို့သယ်ဆောင်ခြင်းဖြစ်ကြောင်းသိရှိရသဖြင့်၎င်းအားဥပဒေအရအရေးယူထားရှိပြီးကွင်းဆက်ပြစ်မှုကျူးလွန်သူအားဆက်လက်စစ်ဆေးဖော်ထုတ်လျက်ရှိကြောင်း,လူငယ်အားအန္တရာယ်ဖြစ်စေမည့်စိတ်ပြောင်းဆေး0ါးဖြန့်ဖြူးရောင်းချခြင်းကိုထိရောက်စွာဟန့်တားနိုင်ရေးအတွက်အရှိန်အဟုန်မြှင့်ဆောင်ရွက်လျက်ရှိကြောင်းသတင်းရရှိသည်။</t>
  </si>
  <si>
    <t>MMR014003701</t>
  </si>
  <si>
    <t>ဟိုပုံး</t>
  </si>
  <si>
    <t>MMR002005702</t>
  </si>
  <si>
    <t>ရွာသစ်</t>
  </si>
  <si>
    <t>https://www.policeforce.gov.mm/index.php?option=com_content&amp;view=article&amp;id=9492:2023-12-12-09-30-40&amp;catid=107&amp;Itemid=888</t>
  </si>
  <si>
    <t>ရန်ကုန်တိုင်းဒေသကြီး၊ ဗိုလ်တထောင်မြို့နယ်နှင့် ကျောက်တံတားမြို့နယ်တို့တွင် ငွေကျပ်သိန်း ၃,၀၀၀ တန်ဖိုးရှိ စိတ်ကြွရူးသွပ်ဆေးပြား ၃ သိန်း ဖမ်းဆီးရမိ</t>
  </si>
  <si>
    <t>ရန်ကုန်တိုင်းဒေသကြီး၊ ဗိုလ်တထောင်မြို့နယ်နှင့် ကျောက်တံတားမြို့နယ်တို့တွင် ငွေကျပ်သိန်း ၃,၀၀၀ တန်ဖိုးရှိ စိတ်ကြွရူးသွပ်ဆေးပြား ၃ သိန်း ဖမ်းဆီးရမိ နေပြည်တော်၊ ဒီဇင်ဘာ ၄မူးယစ်ဆေးဝါးတားဆီးနှိမ်နင်းရေးရဲတပ်ဖွဲ့မှ တပ်ဖွဲ့ဝင်များပါဝင်သော ပူးပေါင်းအဖွဲ့သည် နိုဝင်ဘာလ ၂၈ ရက်နေ့ နံနက် ၉ နာရီခွဲအချိန် ရန်ကုန်တိုင်းဒေသကြီး၊ ဗိုလ်တထောင်မြို့နယ်၊ (၉)ရပ်ကွက်၊ ဗိုလ်အောင်ကျော်လမ်းတွင် သတင်းအရ ကြီးညို၊ ထွန်းစိန်နှင့် အောင်ကိုကို တို့အား AD Van မော်တော်ယာဉ် ၁ စီးနှင့်အတူ တွေ့ရှိသဖြင့် ရှာဖွေရာ ယာဉ်ပေါ်မှ စိတ်ကြွရူးသွပ်ဆေးပြား ၂ ဒသမ ၇ သိန်း သိမ်းဆည်းရမိခဲ့ပြီး စစ်ဆေးဖော်ထုတ်ချက်အရ နံနက် ၁၀ နာရီအချိန် ကျောက်တံတားမြို့နယ်၊ (၅)ရပ်ကွက်ရှိ ထွန်းစိန်၏ နေအိမ်မှ စိတ်ကြွရူးသွပ်ဆေးပြား သုည ဒသမ ၃ သိန်း ထပ်မံသိမ်းဆည်း ရမိခဲ့၍ စုစုပေါင်းဒေသကာလတန်ဖိုးငွေကျပ်သိန်း ၃,၀၀၀ တန်ဖိုးရှိ စိတ်ကြွရူးသွပ်ဆေးပြား ၃ သိန်း သိမ်းဆည်းရမိခဲ့သဖြင့် ၎င်းတို့အား ဥပဒေအရအရေးယူထားရှိပြီး ကွင်းဆက်ပြစ်မှုကျူးလွန်သူများအား ဆက်လက်စစ်ဆေးဖော်ထုတ်လျက်ရှိကြောင်း သတင်းရရှိသည်။.</t>
  </si>
  <si>
    <t>ရန်ကုန်တိုင်းဒေသကြီးဗိုလ်တထောင်မြို့နယ်,ကျောက်တံတားမြို့နယ်တို့တွင်ငွေကျပ်_Lakhs_3000တန်ဖိုးရှိ_Yaba_3_Lakhs_ဖမ်းဆီးရမိနေပြည်တော်December4မူးယစ်ဆေး0ါးတားဆီးနှိမ်နင်းရေးရဲတပ်ဖွဲ့မှတပ်ဖွဲ့0င်ပါ0င်သောပူးပေါင်းအဖွဲ့သည်Novemberလ28ရက်နေ့နံနက်9နာရီခွဲအချိန်ရန်ကုန်တိုင်းဒေသကြီးဗိုလ်တထောင်မြို့နယ်_9_ရပ်ကွက်ဗိုလ်အောင်ကျော်လမ်းတွင်သတင်းအရကြီးညိုထွန်းစိန်,အောင်ကိုကိုတို့အားADVanMayာ်တော်ယာဉ်1စီး,အတူတွေ့ရှိသဖြင့်ရှာဖွေရာယာဉ်ပေါ်မှ_Yaba_2.7_Lakhs_သိမ်းဆည်းရမိခဲ့ပြီးစစ်ဆေးဖော်ထုတ်ချက်အရနံနက်10နာရီအချိန်ကျောက်တံတားမြို့နယ်_5_ရပ်ကွက်ရှိထွန်းစိန်၏နေအိမ်မှ_Yaba_0.3_Lakhs_ထပ်မံသိမ်းဆည်းရမိခဲ့၍ဒေသကာလတန်ဖိုးငွေကျပ်_Lakhs_3000တန်ဖိုးရှိ_Yaba_3_Lakhs_သိမ်းဆည်းရမိခဲ့သဖြင့်၎င်းတို့အားဥပဒေအရအရေးယူထားရှိပြီးကွင်းဆက်ပြစ်မှုကျူးလွန်သူအားဆက်လက်စစ်ဆေးဖော်ထုတ်လျက်ရှိကြောင်းသတင်းရရှိသည်။.</t>
  </si>
  <si>
    <t>MMR013017701</t>
  </si>
  <si>
    <t>ဗိုလ်တထောင်</t>
  </si>
  <si>
    <t>MMR013033701</t>
  </si>
  <si>
    <t>ကျောက်တံတား</t>
  </si>
  <si>
    <t>https://www.policeforce.gov.mm/index.php?option=com_content&amp;view=article&amp;id=9461:2023-12-05-11-10-19&amp;catid=107&amp;Itemid=888</t>
  </si>
  <si>
    <t>စစ်ကိုင်းတိုင်းဒေသကြီး၊ ကလေးမြို့တွင် ငွေကျပ် သိန်း ၇,၇၀၀ တန်ဖိုးရှိ ဘိန်းဖြူ ၁၅ ဒသမ ၄ ကီလို ဖမ်းဆီးရမိ</t>
  </si>
  <si>
    <t>စစ်ကိုင်းတိုင်းဒေသကြီး၊ ကလေးမြို့တွင် ငွေကျပ် သိန်း ၇,၇၀၀ တန်ဖိုးရှိ ဘိန်းဖြူ ၁၅ ဒသမ ၄ ကီလို ဖမ်းဆီးရမိ နေပြည်တော်၊ ဒီဇင်ဘာ ၃လုံခြုံရေးတပ်ဖွဲ့ဝင်များပါဝင်သော ပူးပေါင်းအဖွဲ့သည် နိုဝင်ဘာလ ၂၈ ရက်နေ့ မွန်းလွဲ ၂ နာရီအချိန် စစ်ကိုင်းတိုင်းဒေသကြီး၊ ကလေးမြို့၊ လှိုင်သာယာရပ်ကွက်ရှိ ဒိုကိပ်လျန်၏ နေအိမ်ကို သတင်းအရရှာဖွေရာ နေအိမ်တွင် ပေါင်ရှင်းလာလ်၊ မဒိမ်ရှင်းဟွဲ့နှင့် မကျိန်ရှင်းဟွဲ တို့အား ဒေသကာလ တန်ဖိုးငွေကျပ်သိန်း ၇,၇၀၀ တန်ဖိုးရှိ ဘိန်းဖြူ ၁၅ ဒသမ ၄ ကီလိုနှင့်အတူ ဖမ်းဆီးရမိခဲ့ပြီး စစ်ဆေး ဖော်ထုတ်ချက်အရ သိမ်းဆည်းရမိ ဘိန်းဖြူများအား ကလေးမြို့မှ တီးတိန်မြို့သို့ သယ်ဆောင် ရောင်းဝယ်ခြင်းဖြစ်ကြောင်း သိရှိရသဖြင့် ၎င်းတို့အား ဥပဒေအရအရေးယူထားရှိပြီး ကွင်းဆက်ပြစ်မှု ကျူးလွန်သူများအား ဆက်လက်စစ်ဆေးဖော်ထုတ်လျက်ရှိကြောင်း သတင်းရရှိသည်။</t>
  </si>
  <si>
    <t>စစ်ကိုင်းတိုင်းဒေသကြီးကလေးမြို့တွင်ငွေကျပ်_Lakhs_7700တန်ဖိုးရှိ_Heroin_15.4_Kilograms,_ဖမ်းဆီးရမိနေပြည်တော်December3လုံခြုံရေးတပ်ဖွဲ့0င်ပါ0င်သောပူးပေါင်းအဖွဲ့သည်Novemberလ28ရက်နေ့မွန်းလွဲ2နာရီအချိန်စစ်ကိုင်းတိုင်းဒေသကြီးကလေးမြို့လှိုင်သာယာရပ်ကွက်ရှိဒိုကိပ်လျန်၏နေအိမ်ကိုသတင်းအရရှာဖွေရာနေအိမ်တွင်ပေါင်ရှင်းလာလ်မဒိမ်ရှင်းဟွဲ့,မကျိန်ရှင်းဟွဲတို့အားဒေသကာလတန်ဖိုးငွေကျပ်_Lakhs_7700တန်ဖိုးရှိ_Heroin_15.4_Kilograms,_,အတူဖမ်းဆီးရမိခဲ့ပြီးစစ်ဆေးဖော်ထုတ်ချက်အရသိမ်းဆည်းရမိ_Heroin_အားကလေးမြို့မှတီးတိန်မြို့သို့သယ်ဆောင်ရောင်း0ယ်ခြင်းဖြစ်ကြောင်းသိရှိရသဖြင့်၎င်းတို့အားဥပဒေအရအရေးယူထားရှိပြီးကွင်းဆက်ပြစ်မှုကျူးလွန်သူအားဆက်လက်စစ်ဆေးဖော်ထုတ်လျက်ရှိကြောင်းသတင်းရရှိသည်။</t>
  </si>
  <si>
    <t>https://www.policeforce.gov.mm/index.php?option=com_content&amp;view=article&amp;id=9456:2023-12-03-15-35-53&amp;catid=107&amp;Itemid=888</t>
  </si>
  <si>
    <t>တနင်္သာရီတိုင်းဒေသကြီး၊ ရေဖြူမြို့နယ်တွင် ငွေကျပ် ၈၇ ဒသမ ၄ ဘီလီယံတန်ဖိုးရှိ စိတ်ပြောင်းဆေး ကက်တမင်း ၂ ဒသမ ၃ တန် ဖမ်းဆီးရမိ</t>
  </si>
  <si>
    <t>တနင်္သာရီတိုင်းဒေသကြီး၊ ရေဖြူမြို့နယ်တွင် ငွေကျပ် ၈၇ ဒသမ ၄ ဘီလီယံတန်ဖိုးရှိ စိတ်ပြောင်းဆေး ကက်တမင်း ၂ ဒသမ ၃ တန် ဖမ်းဆီးရမိ နေပြည်တော်၊ နိုဝင်ဘာ ၃၀လုံခြုံရေးတပ်ဖွဲ့ဝင်များပါဝင်သော ပူးပေါင်းအဖွဲ့သည် နိုဝင်ဘာလ ၂၂ ရက်နေ့ နံနက် ၁၀ နာရီအချိန် တနင်္သာရီတိုင်းဒေသကြီး၊ ရေဖြူမြို့နယ်၊ အလယ်စခန်းကျေးရွာအနီးတွင် ရေးမှ ထားဝယ် ဘက်သို့ ခင်ဇော် မောင်းနှင်ပြီး အောင်ကျော်ဦး လိုက်ပါလာသည့် SINOTRUK TIPPER မော်တော် ယာဉ်ကို သတင်းအရရှာဖွေရာ ယာဉ်ပေါ်တွင် ဆားအိတ်များဖြင့် ဖုံးအုပ်သယ်ဆောင်လာသည့် ဒေသ ကာလတန်ဖိုးငွေကျပ် ၈၇ ဒသမ ၄ ဘီလီယံတန်ဖိုးရှိ စိတ်ပြောင်းဆေး ကက်တမင်း ၂ ဒသမ ၃ တန် သိမ်းဆည်းရမိခဲ့ပြီး စစ်ဆေးဖော်ချက်အရ နိုဝင်ဘာလ ၂၃ ရက်နေ့ ညနေ ၅ နာရီအချိန် ဖမ်းမိ ကက်တမင်းများ သယ်ဆောင်ရာ၌ ပူးပေါင်းပါဝင်သူ မနီနီလှိုင် အား ဘားအံ-မော်လမြိုင်ကားလမ်း၊ ဇာသပြင်တံတားအနီးတွင် TOYOTA LANDCRUISER မော်တော်ယာဉ် ၁ စီးနှင့်အတူ ဆက်လက် ဖမ်းဆီးရမိခဲ့ကြောင်း၊ စစ်ဆေးဖော်ထုတ်ချက်အရ သိမ်းဆည်းရမိ စိတ်ပြောင်းဆေး ကက်တမင်း များအား ရှမ်းပြည်နယ်မှ တနင်္သာရီတိုင်းဒေသကြီးသို့ သယ်ဆောင်ခြင်းဖြစ်ကြောင်း သိရှိရသဖြင့် ၎င်းတို့အား ဥပဒေအရအရေးယူထားရှိပြီး ကွင်းဆက်ပြစ်မှုကျူးလွန်သူများအား ဆက်လက်စစ်ဆေး ဖော်ထုတ်လျက်ရှိကြောင်း မြန်မာနိုင်ငံရဲတပ်ဖွဲ့မှ သတင်းရရှိသည်။ သိမ်းဆည်းရမိသည့် စိတ်ပြောင်းဆေး ကက်တမင်းများနှင့်အတူ တွေ့ရစဉ်</t>
  </si>
  <si>
    <t>တနင်္သာရီတိုင်းဒေသကြီးရေဖြူမြို့နယ်တွင်ငွေကျပ်87.4_Billions_တန်ဖိုးရှိစိတ်ပြောင်းဆေး_Ketamine_2.3တန်ဖမ်းဆီးရမိနေပြည်တော်November30လုံခြုံရေးတပ်ဖွဲ့0င်ပါ0င်သောပူးပေါင်းအဖွဲ့သည်Novemberလ22ရက်နေ့နံနက်10နာရီအချိန်တနင်္သာရီတိုင်းဒေသကြီးရေဖြူမြို့နယ်အလယ်စခန်းကျေးရွာအနီးတွင်ရေးမှထား0ယ်ဘက်သို့ခင်ဇော်Mayာင်းနှင်ပြီးအောင်ကျော်ဦးလိုက်ပါလာသည့်SINOTRUKTIPPERMayာ်တော်ယာဉ်ကိုသတင်းအရရှာဖွေရာယာဉ်ပေါ်တွင်ဆားအိတ်ဖြင့်ဖုံးအုပ်သယ်ဆောင်လာသည့်ဒေသကာလတန်ဖိုးငွေကျပ်87.4_Billions_တန်ဖိုးရှိစိတ်ပြောင်းဆေး_Ketamine_2.3တန်သိမ်းဆည်းရမိခဲ့ပြီးစစ်ဆေးဖော်ချက်အရNovemberလ23ရက်နေ့ညနေ5နာရီအချိန်ဖမ်းမိ_Ketamine_သယ်ဆောင်ရာ၌ပူးပေါင်းပါ0င်သူမနီနီလှိုင်အားဘားအံ-Mayာ်လမြိုင်ကားလမ်းဇာသပြင်တံတားအနီးတွင်TOYOTALANDCRUISERMayာ်တော်ယာဉ်1စီး,အတူဆက်လက်ဖမ်းဆီးရမိခဲ့ကြောင်းစစ်ဆေးဖော်ထုတ်ချက်အရသိမ်းဆည်းရမိစိတ်ပြောင်းဆေး_Ketamine_အားရှမ်းပြည်နယ်မှတနင်္သာရီတိုင်းဒေသကြီးသို့သယ်ဆောင်ခြင်းဖြစ်ကြောင်းသိရှိရသဖြင့်၎င်းတို့အားဥပဒေအရအရေးယူထားရှိပြီးကွင်းဆက်ပြစ်မှုကျူးလွန်သူအားဆက်လက်စစ်ဆေးဖော်ထုတ်လျက်ရှိကြောင်းမြန်မာနိုင်ငံရဲတပ်ဖွဲ့မှသတင်းရရှိသည်။သိမ်းဆည်းရမိသည့်စိတ်ပြောင်းဆေး_Ketamine_,အတူတွေ့ရစဉ်</t>
  </si>
  <si>
    <t>MMR006004701</t>
  </si>
  <si>
    <t>ရေဖြူ</t>
  </si>
  <si>
    <t>https://www.policeforce.gov.mm/index.php?option=com_content&amp;view=article&amp;id=9446:2023-11-30-16-29-15&amp;catid=107&amp;Itemid=888</t>
  </si>
  <si>
    <t>ရှမ်းပြည်နယ်(အရှေ့ပိုင်း)၊ တာချီလိတ်မြို့တွင် ငွေကျပ်သိန်း ၄,၃၀၀ ကျော်တန်ဖိုးရှိစိတ်ပြောင်းဆေးဝါးများ ဖမ်းဆီးရမိ</t>
  </si>
  <si>
    <t>ရှမ်းပြည်နယ်(အရှေ့ပိုင်း)၊ တာချီလိတ်မြို့တွင် ငွေကျပ်သိန်း ၄,၃၀၀ ကျော်တန်ဖိုးရှိစိတ်ပြောင်းဆေးဝါးများ ဖမ်းဆီးရမိနေပြည်တော်၊ နိုဝင်ဘာ ၂၆မူးယစ်ဆေးဝါးတားဆီးနှိမ်နင်းရေးရဲတပ်ဖွဲ့မှ တပ်ဖွဲ့ဝင်များပါဝင်သော ပူးပေါင်းအဖွဲ့သည် နိုဝင်ဘာလ ၂၂ ရက်နေ့ ညနေ ၅ နာရီခွဲအချိန် ရှမ်းပြည်နယ်(အရှေ့ပိုင်း)၊ တာချီလိတ်မြို့၊ ဝိန်းကျောက် ရပ်ကွက်တွင် ကြိုတင်သတင်းရရှိထားသူ မောင်က အား စစ်ဆေးရှာဖွေရာ ၎င်းသယ်ဆောင်လာသည့် စက္ကူဂျပ်ဖာအတွင်းမှ ဒေသကာလတန်ဖိုးငွေကျပ်သိန်း ၁,၂၀၀ တန်ဖိုးရှိ စိတ်ပြောင်းဆေးဝါး အက်တက်စီဆေးပြား ၃,၀၀၀ ပြား သိမ်းဆည်းရမိခဲ့ပြီး သတင်းကွင်းဆက်အရ နိုဝင်ဘာလ ၂၃ ရက်နေ့ ညနေ ၃ နာရီခွဲအချိန် တာချီလိတ်မြို့၊ ဝမ်ကောင်းရပ်ကွက်တွင် ကိုကိုလင်း(ခ)လင်းလင်း အား ဒေသကာလတန်ဖိုးငွေကျပ်သိန်း ၃,၁၀၀ ကျော်တန်ဖိုးရှိ စိတ်ပြောင်းဆေးဝါး Happy Water ၂ ဒသမ ၈၅ ကီလို၊ မော်တော်ဆိုင်ကယ် ၁ စီးနှင့်အတူ ဖမ်းဆီးရမိခဲ့သဖြင့် ၎င်းတို့အား ဥပဒေအရအရေးယူ ထားရှိပြီး ကွင်းဆက်ပြစ်မှုကျူးလွန်သူများအား ဆက်လက်စစ်ဆေးဖော်ထုတ်လျက်ရှိကြောင်းနှင့် အလားတူ လူငယ်များအား အန္တရာယ်ဖြစ်စေမည့် စိတ်ပြောင်းဆေးဝါးများ ဖြန့်ဖြူးရောင်းချခြင်းများကို ထိရောက်စွာ ဟန့်တားနိုင်ရေးအတွက် မြန်မာနိုင်ငံရဲတပ်ဖွဲ့မှ အရှိန်အဟုန်မြှင့် ဆောင်ရွက်လျက် ရှိကြောင်း သတင်းရရှိသည်။</t>
  </si>
  <si>
    <t>ရှမ်းပြည်နယ်_အရှေ့ပိုင်း_တာချီလိတ်မြို့တွင်ငွေကျပ်_Lakhs_4300ကျော်တန်ဖိုးရှိစိတ်ပြောင်းဆေး0ါးဖမ်းဆီးရမိနေပြည်တော်November26မူးယစ်ဆေး0ါးတားဆီးနှိမ်နင်းရေးရဲတပ်ဖွဲ့မှတပ်ဖွဲ့0င်ပါ0င်သောပူးပေါင်းအဖွဲ့သည်Novemberလ22ရက်နေ့ညနေ5နာရီခွဲအချိန်ရှမ်းပြည်နယ်_အရှေ့ပိုင်း_တာချီလိတ်မြို့0ိန်းကျောက်ရပ်ကွက်တွင်ကြိုတင်သတင်းရရှိထားသူMayာင်ကအားစစ်ဆေးရှာဖွေရာ၎င်းသယ်ဆောင်လာသည့်စက္ကူဂျပ်ဖာအတွင်းမှဒေသကာလတန်ဖိုးငွေကျပ်_Lakhs_1200တန်ဖိုးရှိစိတ်ပြောင်းဆေး0ါးအက်တက်စီဆေး_Tablets,_3000_Tablets,_သိမ်းဆည်းရမိခဲ့ပြီးသတင်းကွင်းဆက်အရNovemberလ23ရက်နေ့ညနေ3နာရီခွဲအချိန်တာချီလိတ်မြို့0မ်ကောင်းရပ်ကွက်တွင်ကိုကိုလင်း_ခ_လင်းလင်းအားဒေသကာလတန်ဖိုးငွေကျပ်_Lakhs_3100ကျော်တန်ဖိုးရှိစိတ်ပြောင်းဆေး0ါးHappyWater2.85_Kilograms,_Mayာ်တော်ဆိုင်ကယ်1စီး,အတူဖမ်းဆီးရမိခဲ့သဖြင့်၎င်းတို့အားဥပဒေအရအရေးယူထားရှိပြီးကွင်းဆက်ပြစ်မှုကျူးလွန်သူအားဆက်လက်စစ်ဆေးဖော်ထုတ်လျက်ရှိကြောင်း,အလားတူလူငယ်အားအန္တရာယ်ဖြစ်စေမည့်စိတ်ပြောင်းဆေး0ါးဖြန့်ဖြူးရောင်းချခြင်းကိုထိရောက်စွာဟန့်တားနိုင်ရေးအတွက်မြန်မာနိုင်ငံရဲတပ်ဖွဲ့မှအရှိန်အဟုန်မြှင့်ဆောင်ရွက်လျက်ရှိကြောင်းသတင်းရရှိသည်။</t>
  </si>
  <si>
    <t>https://www.policeforce.gov.mm/index.php?option=com_content&amp;view=article&amp;id=9427:2023-11-26-11-51-47&amp;catid=107&amp;Itemid=888</t>
  </si>
  <si>
    <t>ရှမ်းပြည်နယ်(တောင်ပိုင်း)၊ လွိုင်လင်မြို့နယ်တွင် ငွေကျပ် ၁ ဒသမ ၃၅ ဘီလီယံတန်ဖိုးရှိ စိတ်ကြွရူးသွပ်ဆေးပြား ၄ ဒသမ ၅ သန်း ဖမ်းဆီးရမိပြီး  ကွင်းဆက်အရ တောင်ကြီးမြို့တွင် ပစ္စတိုသေနတ် ၂ လက်နှင့် လက်ပစ်ဗုံး ၂ လုံး သိမ်းဆည်းရမိ</t>
  </si>
  <si>
    <t>ရှမ်းပြည်နယ်(တောင်ပိုင်း)၊ လွိုင်လင်မြို့နယ်တွင် ငွေကျပ် ၁ ဒသမ ၃၅ ဘီလီယံတန်ဖိုးရှိ စိတ်ကြွရူးသွပ်ဆေးပြား ၄ ဒသမ ၅ သန်း ဖမ်းဆီးရမိပြီး ကွင်းဆက်အရ တောင်ကြီးမြို့တွင် ပစ္စတိုသေနတ် ၂ လက်နှင့် လက်ပစ်ဗုံး ၂ လုံး သိမ်းဆည်းရမိနေပြည်တော်၊ နိုဝင်ဘာ ၂၅ ရက်မူးယစ်ဆေးဝါးတားဆီးနှိမ်နင်းရေးရဲတပ်ဖွဲ့မှ တပ်ဖွဲ့ဝင်များပါဝင်သော ပူးပေါင်းအဖွဲ့သည် နိုဝင်ဘာလ ၁၂ ရက်နေ့ ည ၁၀ နာရီအချိန် ရှမ်းပြည်နယ်(တောင်ပိုင်း)၊ လွိုင်လင်မြို့နယ်၊ လွိုင်လင်-တောင်ကြီးသွားကားလမ်း၊ ဟိုတင့်ကျေးရွာအနီးတွင် လွိုင်လင်မှ တောင်ကြီးဘက်သို့ ခင်ထွေး(ခ) ခင်သိန်း မောင်းနှင်လာသည့် TOYOTA ALPHARD မော်တော်ယာဉ်ကို သတင်းအရရှာဖွေရာ ယာဉ်ပေါ်မှ ဒေသကာလတန်ဖိုးငွေကျပ် ၁ ဒသမ ၃၅ ဘီလီယံတန်ဖိုးရှိ စိတ်ကြွရူးသွပ်ဆေးပြား ၄ ဒသမ ၅ သန်း သိမ်းဆည်းရမိခဲ့ပြီး ကွင်းဆက်ဖော်ထုတ်ချက်အရ နိုဝင်ဘာလ ၂၀ ရက်နေ့ ညနေ ၅ နာရီအချိန် ပူးပေါင်းအဖွဲ့သည် ကွင်းဆက်တရားခံ စိုင်းလွယ်ခမ်း နေထိုင်သည့် တောင်ကြီးမြို့၊ ကံကြီးရပ်ကွက်ရှိ နေအိမ်ကို ဆက်လက်ရှာဖွေရာ နေအိမ်အိပ်ခန်းအတွင်းမှ ပစ္စတိုသေနတ် ၂ လက်၊ ကျည်အိမ် ၂ ခု၊  9 MM LUGER ကျည် ၅၀ တောင့်၊ လက်ပစ်ဗုံး ၂ လုံးနှင့်ဆက်စပ်ပစ္စည်းများ၊ TOYOTA HARRIER မော်တော်ယာဉ် ၂ စီး၊ TOYOTA CROWN မော်တော်ယာဉ် ၁ စီးတို့ကို သိမ်းဆည်းရမိခဲ့ကြောင်း၊ စစ်ဆေး ဖော်ထုတ်ချက်အရ သိမ်းဆည်းရမိ စိတ်ကြွရူးသွပ်ဆေးပြားများအား ရှမ်းပြည်နယ်(တောင်ပိုင်း)မှ မန္တလေးတိုင်းဒေသကြီးသို့ သယ်ဆောင်ခြင်းဖြစ်ကြောင်း သိရှိရသဖြင့် ၎င်းတို့အား ဥပဒေအရအရေးယူ ထားရှိပြီး ကွင်းဆက်ပြစ်မှုကျူးလွန်သူများအား ဆက်လက်စစ်ဆေးဖော်ထုတ်လျက်ရှိကြောင်းနှင့် အမှုတွင် ဆက်စပ်ပါဝင်သူများပိုင်ဆိုင်သည့် ငွေကြေးအကျိုးအမြတ်များနှင့် ပိုင်ဆိုင်မှုများကို ပြည်သူ့ ဘဏ္ဍာအဖြစ် သိမ်းဆည်းနိုင်ရေးအတွက် ငွေကြေးခဝါချမှုတိုက်ဖျက်ရေးဥပဒေအရ ဆက်လက် အရေးယူနိုင်ရေး ဆောင်ရွက်လျက်ရှိကြောင်း သတင်းရရှိသည်။</t>
  </si>
  <si>
    <t>ရှမ်းပြည်နယ်_တောင်ပိုင်း_လွိုင်လင်မြို့နယ်တွင်ငွေကျပ်1.35_Billions_တန်ဖိုးရှိ_Yaba_4.5_Millions_ဖမ်းဆီးရမိပြီးကွင်းဆက်အရတောင်ကြီးမြို့တွင်ပစ္စတိုသေနတ်2လက်,လက်ပစ်ဗုံး2လုံးသိမ်းဆည်းရမိနေပြည်တော်November25ရက်မူးယစ်ဆေး0ါးတားဆီးနှိမ်နင်းရေးရဲတပ်ဖွဲ့မှတပ်ဖွဲ့0င်ပါ0င်သောပူးပေါင်းအဖွဲ့သည်Novemberလ12ရက်နေ့ည10နာရီအချိန်ရှမ်းပြည်နယ်_တောင်ပိုင်း_လွိုင်လင်မြို့နယ်လွိုင်လင်-တောင်ကြီးသွားကားလမ်းဟိုတင့်ကျေးရွာအနီးတွင်လွိုင်လင်မှတောင်ကြီးဘက်သို့ခင်ထွေး_ခ_ခင်_Lakhs_Mayာင်းနှင်လာသည့်TOYOTAALPHARDMayာ်တော်ယာဉ်ကိုသတင်းအရရှာဖွေရာယာဉ်ပေါ်မှဒေသကာလတန်ဖိုးငွေကျပ်1.35_Billions_တန်ဖိုးရှိ_Yaba_4.5_Millions_သိမ်းဆည်းရမိခဲ့ပြီးကွင်းဆက်ဖော်ထုတ်ချက်အရNovemberလ20ရက်နေ့ညနေ5နာရီအချိန်ပူးပေါင်းအဖွဲ့သည်ကွင်းဆက်တရားခံစိုင်းလွယ်ခမ်းနေထိုင်သည့်တောင်ကြီးမြို့ကံကြီးရပ်ကွက်ရှိနေအိမ်ကိုဆက်လက်ရှာဖွေရာနေအိမ်အိပ်ခန်းအတွင်းမှပစ္စတိုသေနတ်2လက်ကျည်အိမ်2ခု9MMLUGERကျည်50တောင့်လက်ပစ်ဗုံး2လုံး,ဆက်စပ်ပစ္စည်းTOYOTAHARRIERMayာ်တော်ယာဉ်2စီးTOYOTACROWNMayာ်တော်ယာဉ်1စီးတို့ကိုသိမ်းဆည်းရမိခဲ့ကြောင်းစစ်ဆေးဖော်ထုတ်ချက်အရသိမ်းဆည်းရမိ_Yaba_အားရှမ်းပြည်နယ်_တောင်ပိုင်း_မှမန္တလေးတိုင်းဒေသကြီးသို့သယ်ဆောင်ခြင်းဖြစ်ကြောင်းသိရှိရသဖြင့်၎င်းတို့အားဥပဒေအရအရေးယူထားရှိပြီးကွင်းဆက်ပြစ်မှုကျူးလွန်သူအားဆက်လက်စစ်ဆေးဖော်ထုတ်လျက်ရှိကြောင်း,အမှုတွင်ဆက်စပ်ပါ0င်သူပိုင်ဆိုင်သည့်ငွေကြေးအကျိုးအမြတ်,ပိုင်ဆိုင်မှုကိုပြည်သူ့ဘဏ္ဍာအဖြစ်သိမ်းဆည်းနိုင်ရေးအတွက်ငွေကြေးခ0ါချမှုတိုက်ဖျက်ရေးဥပဒေအရဆက်လက်အရေးယူနိုင်ရေးဆောင်ရွက်လျက်ရှိကြောင်းသတင်းရရှိသည်။</t>
  </si>
  <si>
    <t>MMR014011701</t>
  </si>
  <si>
    <t>လွိုင်လင်</t>
  </si>
  <si>
    <t>https://www.policeforce.gov.mm/index.php?option=com_content&amp;view=article&amp;id=9422:2023-11-25-11-42-27&amp;catid=107&amp;Itemid=888</t>
  </si>
  <si>
    <t>ရှမ်းပြည်နယ်(တောင်ပိုင်း)၊ ပင်လောင်းမြို့နယ်တွင် ငွေကျပ်သိန်း ၆,၂၀၀ ကျော်တန်ဖိုးရှိစိတ်ကြွရူးသွပ်ဆေးပြား ၁၂ ဒသမ ၅ သိန်း ဖမ်းဆီးရမိ</t>
  </si>
  <si>
    <t>ရှမ်းပြည်နယ်(တောင်ပိုင်း)၊ ပင်လောင်းမြို့နယ်တွင် ငွေကျပ်သိန်း ၆,၂၀၀ ကျော်တန်ဖိုးရှိစိတ်ကြွရူးသွပ်ဆေးပြား ၁၂ ဒသမ ၅ သိန်း ဖမ်းဆီးရမိနေပြည်တော်၊ နိုဝင်ဘာ ၂၀မူးယစ်ဆေးဝါးတားဆီးနှိမ်နင်းရေးရဲတပ်ဖွဲ့မှ တပ်ဖွဲ့ဝင်များပါဝင်သော ပူးပေါင်းအဖွဲ့သည် နိုဝင်ဘာလ ၁၄ ရက်နေ့ နံနက် ၇ နာရီခွဲအချိန် ရှမ်းပြည်နယ်(တောင်ပိုင်း)၊ ပင်လောင်းမြို့နယ်၊ လိန်းလီ ကျေးရွာအနီးတွင် ပင်လောင်းမှ တပ်ကုန်းဘက်သို့ မင်းမင်း(ခ)မျိုးကျော်သူဝင်း မောင်းနှင်ပြီး မသီတာလင်း နှင့် နိုင်လင်း တို့လိုက်ပါလာသည့် HIACE မော်တော်ယာဉ်ကိုသတင်းအရရှာဖွေရာ ယာဉ်ပေါ်မှ ဒေသ ကာလတန်ဖိုး ငွေကျပ်သိန်း ၆,၂၀၀ ကျော်တန်ဖိုးရှိ စိတ်ကြွရူးသွပ်ဆေးပြား ၁၂ ဒသမ ၅ သိန်း သိမ်းဆည်း ရမိခဲ့ပြီး စစ်ဆေးချက်အရ ယင်းနေ့ နံနက် ၁၀ နာရီခွဲအချိန် ရွာငံမြို့နယ်၊ မြို့ကြီးကျေးရွာအနီးတွင် စိတ်ကြွရူးသွပ်ဆေးပြားများ သယ်ဆောင်ရောင်းဝယ်ရာ၌ ပူးပေါင်းပါဝင်သူ ရှိုင်းမြတ်သူ(ခ)စိုင်းအွမ်နှင့် စိုင်းဝေမိုးအောင်(ခ)စိုင်းလုံ တို့အား AD VAN မော်တော်ယာဉ် ၁ စီးနှင့်အတူ ဆက်လက်ဖမ်းဆီးရမိ ခဲ့ကြောင်း၊ စစ်ဆေးဖော်ထုတ်ချက်အရ သိမ်းဆည်းရမိ စိတ်ကြွရူးသွပ်ဆေးပြားများအား ရှမ်းပြည်နယ်မှ မန္တလေးတိုင်းဒေသကြီးသို့ သယ်ဆောင်ရောင်းဝယ်ခြင်းဖြစ်ကြောင်း သိရှိရသဖြင့် ၎င်းတို့အား ဥပဒေအရ အရေးယူထားရှိပြီး ကွင်းဆက်ပြစ်မှုကျူးလွန်သူများအား ဆက်လက်စစ်ဆေးဖော်ထုတ်လျက်ရှိကြောင်း သတင်းရရှိသည်။</t>
  </si>
  <si>
    <t>ရှမ်းပြည်နယ်_တောင်ပိုင်း_ပင်လောင်းမြို့နယ်တွင်ငွေကျပ်_Lakhs_6200ကျော်တန်ဖိုးရှိ_Yaba_12.5_Lakhs_ဖမ်းဆီးရမိနေပြည်တော်November20မူးယစ်ဆေး0ါးတားဆီးနှိမ်နင်းရေးရဲတပ်ဖွဲ့မှတပ်ဖွဲ့0င်ပါ0င်သောပူးပေါင်းအဖွဲ့သည်Novemberလ14ရက်နေ့နံနက်7နာရီခွဲအချိန်ရှမ်းပြည်နယ်_တောင်ပိုင်း_ပင်လောင်းမြို့နယ်လိန်းလီကျေးရွာအနီးတွင်ပင်လောင်းမှတပ်ကုန်းဘက်သို့မင်းမင်း_ခ_မျိုးကျော်သူ0င်းMayာင်းနှင်ပြီးမသီတာလင်း,နိုင်လင်းတို့လိုက်ပါလာသည့်HIACEMayာ်တော်ယာဉ်ကိုသတင်းအရရှာဖွေရာယာဉ်ပေါ်မှဒေသကာလတန်ဖိုးငွေကျပ်_Lakhs_6200ကျော်တန်ဖိုးရှိ_Yaba_12.5_Lakhs_သိမ်းဆည်းရမိခဲ့ပြီးစစ်ဆေးချက်အရယင်းနေ့နံနက်10နာရီခွဲအချိန်ရွာငံမြို့နယ်မြို့ကြီးကျေးရွာအနီးတွင်_Yaba_သယ်ဆောင်ရောင်း0ယ်ရာ၌ပူးပေါင်းပါ0င်သူရှိုင်းမြတ်သူ_ခ_စိုင်းအွမ်,စိုင်း0ေမိုးအောင်_ခ_စိုင်းလုံတို့အားADVANMayာ်တော်ယာဉ်1စီး,အတူဆက်လက်ဖမ်းဆီးရမိခဲ့ကြောင်းစစ်ဆေးဖော်ထုတ်ချက်အရသိမ်းဆည်းရမိ_Yaba_အားရှမ်းပြည်နယ်မှမန္တလေးတိုင်းဒေသကြီးသို့သယ်ဆောင်ရောင်း0ယ်ခြင်းဖြစ်ကြောင်းသိရှိရသဖြင့်၎င်းတို့အားဥပဒေအရအရေးယူထားရှိပြီးကွင်းဆက်ပြစ်မှုကျူးလွန်သူအားဆက်လက်စစ်ဆေးဖော်ထုတ်လျက်ရှိကြောင်းသတင်းရရှိသည်။</t>
  </si>
  <si>
    <t>MMR014009701</t>
  </si>
  <si>
    <t>ပင်လောင်း</t>
  </si>
  <si>
    <t>https://www.policeforce.gov.mm/index.php?option=com_content&amp;view=article&amp;id=9407:2023-11-20-09-43-38&amp;catid=107&amp;Itemid=888</t>
  </si>
  <si>
    <t>မန္တလေးတိုင်းဒေသကြီး၊ ပုသိမ်ကြီးမြို့နယ်တွင် ငွေကျပ်သိန်း ၂,၈၀၀ ကျော်တန်ဖိုးရှိ တရားမဝင်သယ်ဆောင်လာသည့် ဓာတုပစ္စည်းများ ဖမ်းဆီးရမိ</t>
  </si>
  <si>
    <t>မန္တလေးတိုင်းဒေသကြီး၊ ပုသိမ်ကြီးမြို့နယ်တွင် ငွေကျပ်သိန်း ၂,၈၀၀ ကျော်တန်ဖိုးရှိ တရားမဝင်သယ်ဆောင်လာသည့် ဓာတုပစ္စည်းများ ဖမ်းဆီးရမိနေပြည်တော်၊ နိုဝင်ဘာ ၁၈မူးယစ်ဆေးဝါးတားဆီးနှိမ်နင်းရေးရဲတပ်ဖွဲ့မှ တပ်ဖွဲ့ဝင်များပါဝင်သော ပူးပေါင်းအဖွဲ့သည် နိုဝင်ဘာလ ၁၀ ရက်နေ့ ည ၉ နာရီအချိန် မန္တလေးတိုင်းဒေသကြီး၊ ပုသိမ်ကြီးမြို့နယ်၊ ထုံးဘိုကျေးရွာ အနီးတွင် မြစ်ငယ်မှ အုန်းချောဘက်သို့ ဇင်မင်းထွန်း မောင်းနှင်လာသော NISSAN DIESEL ၁၂ ဘီး ယာဉ်နှင့် ချမ်းသူ မောင်းနှင်၍ ထွန်းလင်း လိုက်ပါလာသော HINO PROFIA ယာဉ်တို့ကို သတင်းအရ ရှာဖွေရာ အဆိုပါယာဉ် ၂ စီးပေါ်တွင် ပီပါ ၁၄၂ လုံး၊ ပလတ်စတစ်ကော်ပုံး ၃၆ ပုံးတို့ဖြင့်ထည့်လျက် တရားမဝင်သယ်ဆောင်လာသည့် ဒေသကာလတန်ဖိုးငွေကျပ် သိန်း ၂,၈၀၀ ကျော်တန်ဖိုးရှိ ထိန်းချုပ် ဓာတုပစ္စည်း Hydrochloric Acid ၃၆၀ လီတာ၊ Sulphuric Acid ၇၂၀ လီတာနှင့် အခြားဓာတုပစ္စည်းများ ဖြစ်သည့် Benzene ၁၃၆၈၀ လီတာ၊ Ethyl Acetate ၁၁၅၂၀ လီတာ တို့ကို သိမ်းဆည်းရမိခဲ့ပြီး စစ်ဆေးဖော်ထုတ်ချက်အရ သိမ်းဆည်းရမိ ဓာတုပစ္စည်းများအား မန္တလေးတိုင်းဒေသကြီးမှ ရှမ်းပြည်နယ်သို့ မူးယစ်ဆေးဝါးထုတ်လုပ်ရန် သယ်ဆောင်ခြင်းဖြစ်ကြောင်း သိရှိရသဖြင့် ၎င်းတို့အား ဥပဒေအရအရေးယူထားရှိပြီး ကွင်းဆက်ပြစ်မှုကျူးလွန်သူများအား ဆက်လက်စစ်ဆေးဖော်ထုတ်လျက် ရှိကြောင်း သတင်းရရှိသည်။</t>
  </si>
  <si>
    <t>မန္တလေးတိုင်းဒေသကြီးပုသိမ်ကြီးမြို့နယ်တွင်ငွေကျပ်_Lakhs_2800ကျော်တန်ဖိုးရှိတရားမ0င်သယ်ဆောင်လာသည့်ဓာတုပစ္စည်းဖမ်းဆီးရမိနေပြည်တော်November18မူးယစ်ဆေး0ါးတားဆီးနှိမ်နင်းရေးရဲတပ်ဖွဲ့မှတပ်ဖွဲ့0င်ပါ0င်သောပူးပေါင်းအဖွဲ့သည်Novemberလ10ရက်နေ့ည9နာရီအချိန်မန္တလေးတိုင်းဒေသကြီးပုသိမ်ကြီးမြို့နယ်ထုံးဘိုကျေးရွာအနီးတွင်မြစ်ငယ်မှအုန်းချောဘက်သို့ဇင်မင်းထွန်းMayာင်းနှင်လာသောNISSANDIESEL12ဘီးယာဉ်,ချမ်းသူMayာင်းနှင်၍ထွန်းလင်းလိုက်ပါလာသောHINOPROFIAယာဉ်တို့ကိုသတင်းအရရှာဖွေရာအဆိုပါယာဉ်2စီးပေါ်တွင်ပီပါ142လုံးပလတ်စ1ကော်ပုံး36ပုံးတို့ဖြင့်ထည့်လျက်တရားမ0င်သယ်ဆောင်လာသည့်ဒေသကာလတန်ဖိုးငွေကျပ်_Lakhs_2800ကျော်တန်ဖိုးရှိထိန်းချုပ်ဓာတုပစ္စည်းHydrochloricAcid360_Liter,_SulphuricAcid720_Liter,_,အခြားဓာတုပစ္စည်းဖြစ်သည့်Benzene13680_Liter,_EthylAcetate11520_Liter,_တို့ကိုသိမ်းဆည်းရမိခဲ့ပြီးစစ်ဆေးဖော်ထုတ်ချက်အရသိမ်းဆည်းရမိဓာတုပစ္စည်းအားမန္တလေးတိုင်းဒေသကြီးမှရှမ်းပြည်နယ်သို့မူးယစ်ဆေး0ါးထုတ်လုပ်ရန်သယ်ဆောင်ခြင်းဖြစ်ကြောင်းသိရှိရသဖြင့်၎င်းတို့အားဥပဒေအရအရေးယူထားရှိပြီးကွင်းဆက်ပြစ်မှုကျူးလွန်သူအားဆက်လက်စစ်ဆေးဖော်ထုတ်လျက်ရှိကြောင်းသတင်းရရှိသည်။</t>
  </si>
  <si>
    <t>https://www.policeforce.gov.mm/index.php?option=com_content&amp;view=article&amp;id=9403:2023-11-18-19-50-39&amp;catid=107&amp;Itemid=888</t>
  </si>
  <si>
    <t>ရှမ်းပြည်နယ်(တောင်ပိုင်း)၊ ပင်လောင်းမြို့နယ်တွင် ငွေကျပ်သိန်း ၅,၀၀၀ တန်ဖိုးရှိစိတ်ကြွရူးသွပ်ဆေးပြား ၁၀ သိန်း ဖမ်းဆီးရမိ</t>
  </si>
  <si>
    <t>ရှမ်းပြည်နယ်(တောင်ပိုင်း)၊ ပင်လောင်းမြို့နယ်တွင် ငွေကျပ်သိန်း ၅,၀၀၀ တန်ဖိုးရှိစိတ်ကြွရူးသွပ်ဆေးပြား ၁၀ သိန်း ဖမ်းဆီးရမိနေပြည်တော်၊ နိုဝင်ဘာ ၁၇မူးယစ်ဆေးဝါးတားဆီးနှိမ်နင်းရေးရဲတပ်ဖွဲ့မှ တပ်ဖွဲ့ဝင်များပါဝင်သော ပူးပေါင်းအဖွဲ့သည် နိုဝင်ဘာလ ၉ ရက်နေ့ မွန်းလွဲ ၁ နာရီအချိန် ရှမ်းပြည်နယ်(တောင်ပိုင်း)၊ ပင်လောင်းမြို့နယ်၊ လိန်းလီ ကျေးရွာအနီးတွင် ပင်လောင်းမှ တပ်ကုန်းဘက်သို့ အောင်မင်း မောင်းနှင်ပြီး အောင်ကိုကိုဦး လိုက်ပါ လာသည့် TOYOTA SURF မော်တော်ယာဉ်ကို သတင်းအရရှာဖွေရာ ယာဉ်ပေါ်မှ ဒေသကာလတန်ဖိုး ငွေကျပ်သိန်း ၅,၀၀၀ တန်ဖိုးရှိ စိတ်ကြွရူးသွပ်ဆေးပြား ၁၀ သိန်း သိမ်းဆည်းရမိခဲ့ပြီး စစ်ဆေးချက်အရ နိုဝင်ဘာလ ၁၀ ရက်နေ့ နံနက် ၇ နာရီခွဲအချိန် စိတ်ကြွရူးသွပ်ဆေးပြားများ သယ်ဆောင်ရောင်းဝယ် ရာ၌ ပူးပေါင်းပါဝင်သူ စိုင်းခုံးလှိုင်း(ခ)ကိုစိုင်း အား ကွန်ဟိန်းမြို့နယ်၊ ကာလိမြို့၊ ရပ်ကွက်(၁)ရှိ ၎င်း၏နေအိမ်တွင် ဆက်လက်ဖမ်းဆီးရမိခဲ့ကြောင်း၊ စစ်ဆေးဖော်ထုတ်ချက်အရ သိမ်းဆည်းရမိ စိတ်ကြွရူးသွပ်ဆေးပြားများအား ရှမ်းပြည်နယ်မှ ရန်ကုန်တိုင်းဒေသကြီးသို့ သယ်ဆောင်ရောင်းဝယ်ခြင်း ဖြစ်ကြောင်း သိရှိရသဖြင့် ၎င်းတို့အား ဥပဒေအရအရေးယူထားရှိပြီး ကွင်းဆက်ပြစ်မှုကျူးလွန်သူ များအား ဆက်လက်စစ်ဆေးဖော်ထုတ်လျက်ရှိကြောင်း သတင်းရရှိသည်။</t>
  </si>
  <si>
    <t>ရှမ်းပြည်နယ်_တောင်ပိုင်း_ပင်လောင်းမြို့နယ်တွင်ငွေကျပ်_Lakhs_5000တန်ဖိုးရှိ_Yaba_10_Lakhs_ဖမ်းဆီးရမိနေပြည်တော်November17မူးယစ်ဆေး0ါးတားဆီးနှိမ်နင်းရေးရဲတပ်ဖွဲ့မှတပ်ဖွဲ့0င်ပါ0င်သောပူးပေါင်းအဖွဲ့သည်Novemberလ9ရက်နေ့မွန်းလွဲ1နာရီအချိန်ရှမ်းပြည်နယ်_တောင်ပိုင်း_ပင်လောင်းမြို့နယ်လိန်းလီကျေးရွာအနီးတွင်ပင်လောင်းမှတပ်ကုန်းဘက်သို့အောင်မင်းMayာင်းနှင်ပြီးအောင်ကိုကိုဦးလိုက်ပါလာသည့်TOYOTASURFMayာ်တော်ယာဉ်ကိုသတင်းအရရှာဖွေရာယာဉ်ပေါ်မှဒေသကာလတန်ဖိုးငွေကျပ်_Lakhs_5000တန်ဖိုးရှိ_Yaba_10_Lakhs_သိမ်းဆည်းရမိခဲ့ပြီးစစ်ဆေးချက်အရNovemberလ10ရက်နေ့နံနက်7နာရီခွဲအချိန်_Yaba_သယ်ဆောင်ရောင်း0ယ်ရာ၌ပူးပေါင်းပါ0င်သူစိုင်းခုံးလှိုင်း_ခ_ကိုစိုင်းအားကွန်ဟိန်းမြို့နယ်ကာလိမြို့ရပ်ကွက်_1_ရှိ၎င်း၏နေအိမ်တွင်ဆက်လက်ဖမ်းဆီးရမိခဲ့ကြောင်းစစ်ဆေးဖော်ထုတ်ချက်အရသိမ်းဆည်းရမိ_Yaba_အားရှမ်းပြည်နယ်မှရန်ကုန်တိုင်းဒေသကြီးသို့သယ်ဆောင်ရောင်း0ယ်ခြင်းဖြစ်ကြောင်းသိရှိရသဖြင့်၎င်းတို့အားဥပဒေအရအရေးယူထားရှိပြီးကွင်းဆက်ပြစ်မှုကျူးလွန်သူအားဆက်လက်စစ်ဆေးဖော်ထုတ်လျက်ရှိကြောင်းသတင်းရရှိသည်။</t>
  </si>
  <si>
    <t>MMR014014701</t>
  </si>
  <si>
    <t>ကွန်ဟိန်း</t>
  </si>
  <si>
    <t>MMR014014702</t>
  </si>
  <si>
    <t>ကာလိ</t>
  </si>
  <si>
    <t>https://www.policeforce.gov.mm/index.php?option=com_content&amp;view=article&amp;id=9398:2023-11-17-08-58-14&amp;catid=107&amp;Itemid=888</t>
  </si>
  <si>
    <t>ရှမ်းပြည်နယ်(တောင်ပိုင်း)၊ ပင်လောင်းမြို့နယ်တွင် ငွေကျပ်သိန်း ၇,၁၀၀ တန်ဖိုးရှိ စိတ်ကြွရူးသွပ်ဆေးပြား ၁၂ ဒသမ ၇ သိန်းနှင့် အိုက်စ်(မက်သ်အဖက်တမင်း) ၅ ကီလို ဖမ်းဆီးရမိ</t>
  </si>
  <si>
    <t>ရှမ်းပြည်နယ်(တောင်ပိုင်း)၊ ပင်လောင်းမြို့နယ်တွင် ငွေကျပ်သိန်း ၇,၁၀၀ တန်ဖိုးရှိ စိတ်ကြွရူးသွပ်ဆေးပြား ၁၂ ဒသမ ၇ သိန်းနှင့် အိုက်စ်(မက်သ်အဖက်တမင်း) ၅ ကီလို ဖမ်းဆီးရမိနေပြည်တော်၊ နိုဝင်ဘာ ၁၆မူးယစ်ဆေးဝါးတားဆီးနှိမ်နင်းရေးရဲတပ်ဖွဲ့မှ တပ်ဖွဲ့ဝင်များပါဝင်သော ပူးပေါင်းအဖွဲ့သည် နိုဝင်ဘာလ ၈ ရက်နေ့ နံနက် ၉ နာရီအချိန် ပင်လောင်းမြို့နယ်၊ လိန်းလီကျေးရွာအနီးတွင် ပင်လောင်းမှ တပ်ကုန်းဘက်သို့ မောင်မောင်ဝင်း မောင်းနှင်ပြီး ဇေယျာကျော်၊ အာကာမင်းမြတ်ကျော်နှင့် လေးမြင့် တို့ လိုက်ပါလာသည့် TOYOTA HIACE မော်တော်ယာဉ်ကို သတင်းအရရှာဖွေရာ ယာဉ်ပေါ်မှ ဒေသကာလ တန်ဖိုးငွေကျပ်သိန်း ၇,၁၀၀ တန်ဖိုးရှိ စိတ်ကြွရူးသွပ်ဆေးပြား ၁၂ ဒသမ ၇ သိန်း၊ အိုက်စ်(မက်သ် အဖက်တမင်း) ၅ ကီလို သိမ်းဆည်းရမိခဲ့ပြီး ကွင်းဆက်စစ်ဆေးဖော်ထုတ်ချက်အရ ညနေ ၅ နာရီအချိန် မူးယစ်ဆေးဝါးများ သယ်ဆောင်ရာ၌ ပူးပေါင်းပါဝင်သူ မျိုးအောင်(ခ)သီလ အား ပဲခူးမြို့၊ ဥဿာမြို့သစ်၊ ရပ်ကွက်ကြီး(၇)၊ နွယ်သာကီလမ်းရှိ ၎င်း၏နေအိမ်တွင် Probox ယာဉ် ၁ စီးနှင့်အတူ ဆက်လက်ဖမ်းဆီး ရမိခဲ့ကြောင်း၊ စစ်ဆေးဖော်ထုတ်ချက်အရ သိမ်းဆည်းရမိ မူးယစ်ဆေးဝါးများအား ရှမ်းပြည်နယ်မှ မွန်ပြည်နယ်သို့ သယ်ဆောင်ရောင်းဝယ်ခြင်းဖြစ်ကြောင်း သိရှိရသဖြင့် ၎င်းတို့အား ဥပဒေအရအရေးယူ ထားရှိပြီး ကွင်းဆက်ပြစ်မှုကျူးလွန်သူများအား ဆက်လက်စစ်ဆေးဖော်ထုတ်လျက်ရှိကြောင်း သတင်းရရှိသည်။</t>
  </si>
  <si>
    <t>ရှမ်းပြည်နယ်_တောင်ပိုင်း_ပင်လောင်းမြို့နယ်တွင်ငွေကျပ်_Lakhs_7100တန်ဖိုးရှိ_Yaba_12.7_Lakhs_,_ICE_Methamphetamine_5_Kilograms,_ဖမ်းဆီးရမိနေပြည်တော်November16မူးယစ်ဆေး0ါးတားဆီးနှိမ်နင်းရေးရဲတပ်ဖွဲ့မှတပ်ဖွဲ့0င်ပါ0င်သောပူးပေါင်းအဖွဲ့သည်Novemberလ8ရက်နေ့နံနက်9နာရီအချိန်ပင်လောင်းမြို့နယ်လိန်းလီကျေးရွာအနီးတွင်ပင်လောင်းမှတပ်ကုန်းဘက်သို့Mayာင်Mayာင်0င်းMayာင်းနှင်ပြီးဇေယျာကျော်အာကာမင်းမြတ်ကျော်,လေးမြင့်တို့လိုက်ပါလာသည့်TOYOTAHIACEMayာ်တော်ယာဉ်ကိုသတင်းအရရှာဖွေရာယာဉ်ပေါ်မှဒေသကာလတန်ဖိုးငွေကျပ်_Lakhs_7100တန်ဖိုးရှိ_Yaba_12.7_Lakhs_ICE_Methamphetamine_5_Kilograms,_သိမ်းဆည်းရမိခဲ့ပြီးကွင်းဆက်စစ်ဆေးဖော်ထုတ်ချက်အရညနေ5နာရီအချိန်မူးယစ်ဆေး0ါးသယ်ဆောင်ရာ၌ပူးပေါင်းပါ0င်သူမျိုးအောင်_ခ_သီလအားပဲခူးမြို့ဥဿာမြို့သစ်ရပ်ကွက်ကြီး_7_နွယ်သာကီလမ်းရှိ၎င်း၏နေအိမ်တွင်Proboxယာဉ်1စီး,အတူဆက်လက်ဖမ်းဆီးရမိခဲ့ကြောင်းစစ်ဆေးဖော်ထုတ်ချက်အရသိမ်းဆည်းရမိမူးယစ်ဆေး0ါးအားရှမ်းပြည်နယ်မှမွန်ပြည်နယ်သို့သယ်ဆောင်ရောင်း0ယ်ခြင်းဖြစ်ကြောင်းသိရှိရသဖြင့်၎င်းတို့အားဥပဒေအရအရေးယူထားရှိပြီးကွင်းဆက်ပြစ်မှုကျူးလွန်သူအားဆက်လက်စစ်ဆေးဖော်ထုတ်လျက်ရှိကြောင်းသတင်းရရှိသည်။</t>
  </si>
  <si>
    <t>MMR007001701</t>
  </si>
  <si>
    <t>ပဲခူး</t>
  </si>
  <si>
    <t>https://www.policeforce.gov.mm/index.php?option=com_content&amp;view=article&amp;id=9394:2023-11-16-09-31-14&amp;catid=107&amp;Itemid=888</t>
  </si>
  <si>
    <t>သာကေတမြို့နယ်နှင့် သန်လျင်မြို့နယ်တို့တွင် မူးယစ်ဆေးဝါးများ ဖမ်းဆီးရမိ</t>
  </si>
  <si>
    <t>သာကေတမြို့နယ်နှင့် သန်လျင်မြို့နယ်တို့တွင် မူးယစ်ဆေးဝါးများ ဖမ်းဆီးရမိနေပြည်တော်၊ နိုဝင်ဘာ ၁၀ ရက်နိုဝင်ဘာလ ၉ ရက်နေ့ ၁၃၃၀ အချိန် မူးယစ်ဆေးဝါးတားဆီးနှိမ်နင်းရေးရဲတပ်ဖွဲ့မှ တပ်ဖွဲ့ဝင်များပါဝင်သော ပူးပေါင်းအဖွဲ့သည် သာကေတမြို့နယ်၊ ၁၀/မြောက်ရပ်ကွက်၊ သန်လျင်ချဉ်းကပ် လမ်းတွင် မသင်္ကာဖွယ်တွေ့ရှိသူ ဇော်ဝင်း(ခ)အိုစမန် အား စစ်ဆေးရှာဖွေရာ ၎င်းထံမှ ဘိန်းဖြူ သုည ဒသမ ၀၄၅ ကီလို သိမ်းဆည်းရမိခဲ့ပြီး ၁၄၃၀ အချိန် သန်လျင်မြို့နယ်၊ သောက်တော်တွင်းရပ်ကွက်၊ ဘုရားဖြူလမ်းရှိ ၎င်း၏နေအိမ်ကို ဆက်လက်ရှာဖွေရာ နေအိမ်အိပ်ခန်းအတွင်းမှ ဘိန်းဖြူ သုည ဒသမ ၀၉ ကီလို၊ စိတ်ကြွရူးသွပ်ဆေးပြား ၆,၀၀၀ ပြား ထပ်မံသိမ်းဆည်းရမိခဲ့သဖြင့် ဇော်ဝင်း(ခ) အိုစမန်(၃၈)နှစ်အား မူးယစ်ဆေးဝါးနှင့်စိတ်ကိုပြောင်းလဲစေသော ဆေးဝါးများဆိုင်ရာဉပဒေအရ အရေးယူထားကြောင်း သတင်းရရှိသည်။</t>
  </si>
  <si>
    <t>သာကေတမြို့နယ်,သန်လျင်မြို့နယ်တို့တွင်မူးယစ်ဆေး0ါးဖမ်းဆီးရမိနေပြည်တော်November10ရက်Novemberလ9ရက်နေ့1330အချိန်မူးယစ်ဆေး0ါးတားဆီးနှိမ်နင်းရေးရဲတပ်ဖွဲ့မှတပ်ဖွဲ့0င်ပါ0င်သောပူးပေါင်းအဖွဲ့သည်သာကေတမြို့နယ်10/မြောက်ရပ်ကွက်သန်လျင်ချဉ်းကပ်လမ်းတွင်မသင်္ကာဖွယ်တွေ့ရှိသူဇော်0င်း_ခ_အိုစမန်အားစစ်ဆေးရှာဖွေရာ၎င်းထံမှ_Heroin_0.045_Kilograms,_သိမ်းဆည်းရမိခဲ့ပြီး1430အချိန်သန်လျင်မြို့နယ်သောက်တော်တွင်းရပ်ကွက်ဘုရားဖြူလမ်းရှိ၎င်း၏နေအိမ်ကိုဆက်လက်ရှာဖွေရာနေအိမ်အိပ်ခန်းအတွင်းမှ_Heroin_0.09_Kilograms,_Yaba_6000_Tablets,_ထပ်မံသိမ်းဆည်းရမိခဲ့သဖြင့်ဇော်0င်း_ခ_အိုစမန်_38_နှစ်အားမူးယစ်ဆေး0ါး,စိတ်ကိုပြောင်းလဲစေသောဆေး0ါးဆိုင်ရာဉပဒေအရအရေးယူထားကြောင်းသတင်းရရှိသည်။</t>
  </si>
  <si>
    <t>MMR013013701</t>
  </si>
  <si>
    <t>သာကေတ</t>
  </si>
  <si>
    <t>MMR013023701</t>
  </si>
  <si>
    <t>သန်လျင်</t>
  </si>
  <si>
    <t>https://www.policeforce.gov.mm/index.php?option=com_content&amp;view=article&amp;id=9372:2023-11-11-10-12-31&amp;catid=107&amp;Itemid=888</t>
  </si>
  <si>
    <t>မင်္ဂလာတောင်ညွန့်မြို့နယ်နှင့် ကမာရွတ်မြို့နယ်တို့တွင် စိတ်ပြောင်းဆေးဝါးများ ဖမ်းဆီးရမိ</t>
  </si>
  <si>
    <t>မင်္ဂလာတောင်ညွန့်မြို့နယ်နှင့် ကမာရွတ်မြို့နယ်တို့တွင် စိတ်ပြောင်းဆေးဝါးများ ဖမ်းဆီးရမိနေပြည်တော်၊ နိုဝင်ဘာ ၁၀ ရက်နိုဝင်ဘာလ ၉ ရက်နေ့ ၁၁၄၅ အချိန် မူးယစ်ဆေးဝါးတားဆီးနှိမ်နင်းရေးရဲတပ်ဖွဲ့မှ တပ်ဖွဲ့ဝင်များပါဝင်သော ပူးပေါင်းအဖွဲ့သည် မင်္ဂလာတောင်ညွန့်မြို့နယ်၊ စက်ဆန်းရပ်ကွက်၊ အထက်ပုဇွန်တောင်လမ်းတွင် စည်သူဝင်း(ခ)စည်သူ မောင်းနှင်လာသည့် HARRIER အမျိုးအစား မော်တော်ယာဉ်ကို ရပ်တန့်စစ်ဆေးရှာဖွေရာ ယာဉ်ပေါ်မှ စိတ်ပြောင်းဆေးဝါးများဖြစ်သည့် အက်တက်စီ ဆေးပြား ၉၃၀ ပြား၊ ကက်တမင်း သုည ဒသမ ၀၄၂၅ ကီလို သိမ်းဆည်းရမိခဲ့ပြီး ၁၄၃၀ အချိန် ကမာရွတ်မြို့နယ်၊ (၅)ရပ်ကွက်၊ အောင်ချမ်းသာလမ်းရှိ ၎င်း၏နေအိမ်ကို ဝင်ရောက်ရှာဖွေရာ စိတ်ပြောင်းဆေးဝါးများဖြစ်သည့် ကက်တမင်း သုည ဒသမ ၀၀၃ ကီလို၊ Happy Water သုည ဒသမ ၀၈၄ ကီလို ထပ်မံသိမ်းဆည်းရမိခဲ့သဖြင့် စည်သူဝင်း(ခ)စည်သူ(၂၉)နှစ်အား မူးယစ်ဆေးဝါးနှင့်စိတ်ကို ပြောင်းလဲစေသောဆေးဝါးများဆိုင်ရာဉပဒေအရ အရေးယူထားကြောင်း သတင်းရရှိသည်။</t>
  </si>
  <si>
    <t>မင်္ဂလာတောင်ညွန့်မြို့နယ်,ကမာရွတ်မြို့နယ်တို့တွင်စိတ်ပြောင်းဆေး0ါးဖမ်းဆီးရမိနေပြည်တော်November10ရက်Novemberလ9ရက်နေ့1145အချိန်မူးယစ်ဆေး0ါးတားဆီးနှိမ်နင်းရေးရဲတပ်ဖွဲ့မှတပ်ဖွဲ့0င်ပါ0င်သောပူးပေါင်းအဖွဲ့သည်မင်္ဂလာတောင်ညွန့်မြို့နယ်စက်ဆန်းရပ်ကွက်အထက်ပုJuneတောင်လမ်းတွင်စည်သူ0င်း_ခ_စည်သူMayာင်းနှင်လာသည့်HARRIERအမျိုးအစားMayာ်တော်ယာဉ်ကိုရပ်တန့်စစ်ဆေးရှာဖွေရာယာဉ်ပေါ်မှစိတ်ပြောင်းဆေး0ါးဖြစ်သည့်အက်တက်စီဆေး_Tablets,_930_Tablets,_Ketamine_0.0425_Kilograms,_သိမ်းဆည်းရမိခဲ့ပြီး1430အချိန်ကမာရွတ်မြို့နယ်_5_ရပ်ကွက်အောင်ချမ်းသာလမ်းရှိ၎င်း၏နေအိမ်ကို0င်ရောက်ရှာဖွေရာစိတ်ပြောင်းဆေး0ါးဖြစ်သည့်_Ketamine_0.003_Kilograms,_HappyWater0.084_Kilograms,_ထပ်မံသိမ်းဆည်းရမိခဲ့သဖြင့်စည်သူ0င်း_ခ_စည်သူ_29_နှစ်အားမူးယစ်ဆေး0ါး,စိတ်ကိုပြောင်းလဲစေသောဆေး0ါးဆိုင်ရာဉပဒေအရအရေးယူထားကြောင်းသတင်းရရှိသည်။</t>
  </si>
  <si>
    <t>MMR013041701</t>
  </si>
  <si>
    <t>ကမာရွတ်</t>
  </si>
  <si>
    <t>https://www.policeforce.gov.mm/index.php?option=com_content&amp;view=article&amp;id=9371:2023-11-11-10-11-25&amp;catid=107&amp;Itemid=888</t>
  </si>
  <si>
    <t>မရမ်းကုန်းမြို့နယ်နှင့် ကြည့်မြင်တိုင်မြို့နယ်တို့တွင် မူးယစ်ဆေးဝါးများ ဖမ်းဆီးရမိ</t>
  </si>
  <si>
    <t>မရမ်းကုန်းမြို့နယ်နှင့် ကြည့်မြင်တိုင်မြို့နယ်တို့တွင် မူးယစ်ဆေးဝါးများ ဖမ်းဆီးရမိနေပြည်တော်၊ နိုဝင်ဘာ ၁၀ ရက်နိုဝင်ဘာလ ၈ ရက်နေ့ ၁၆၃၀ အချိန် မူးယစ်ဆေးဝါးတားဆီးနှိမ်နင်းရေးရဲတပ်ဖွဲ့မှ တပ်ဖွဲ့ဝင်များပါဝင်သော ပူးပေါင်းအဖွဲ့သည် မရမ်းကုန်းမြို့နယ်၊ (၅)ရပ်ကွက်၊ အောင်ဇေယျလမ်းတွင် မသင်္ကာဖွယ်တွေ့ရှိသူ ကောင်းမြတ် အား စစ်ဆေးရှာဖွေရာ ၎င်းလွယ်ထားသည့် လွယ်အိတ်အတွင်းမှ စိတ်ကြွရူးသွပ်ဆေးပြား ၁၀,၆၀၀ ပြား သိမ်းဆည်းရမိခဲ့ပြီး ကွင်းဆက်အရ ၁၆၄၅ အချိန် မရမ်းကုန်း မြို့နယ်၊ (၅)ရပ်ကွက်၊ လေဆိပ်လမ်းမနှင့် အောင်ဇေယျလမ်းထောင့်တွင် မင်းမင်းသန်း နှင့် မအိသန္တာဆွေ တို့အား စိတ်ကြွရူးသွပ်ဆေးပြား ၂,၆၀၀ ပြား၊ TOYOTA CALDINA အမျိုးအစား မော်တော်ယာဉ် ၁ စီးနှင့် လည်းကောင်း၊ ၁၈၃၀ အချိန် ကြည့်မြင်တိုင်မြို့နယ်၊ မကျည်းတန်း(မြောက်/အရှေ့)ရပ်ကွက်၊ ကမ်းနားလမ်းရှိ နေအိမ်တွင် မျိုးမင်းထွန်း(ခ)ကိုမျိုး အား ဘိန်းဖြူ သုည ဒသမ ၀၁ ကီလို၊ စိတ်ကြွ ရူးသွပ်ဆေးပြား ၈၀၀ ပြားနှင့်လည်းကောင်း အသီးသီးဖမ်းဆီးရမိခဲ့သဖြင့် ကောင်းမြတ်(၄၃)နှစ်၊ မင်းမင်းသန်း(၄၂)နှစ်၊ မအိသန္တာဆွေ(၂၂)နှစ်နှင့် မျိုးမင်းထွန်း(ခ)ကိုမျိုး(၄၁)နှစ်တို့အား မူးယစ် ဆေးဝါးနှင့်စိတ်ကိုပြောင်းလဲစေသောဆေးဝါးများဆိုင်ရာဉပဒေအရ အရေးယူထားကြောင်း သတင်း ရရှိသည်။</t>
  </si>
  <si>
    <t>မရမ်းကုန်းမြို့နယ်,ကြည့်မြင်တိုင်မြို့နယ်တို့တွင်မူးယစ်ဆေး0ါးဖမ်းဆီးရမိနေပြည်တော်November10ရက်Novemberလ8ရက်နေ့1630အချိန်မူးယစ်ဆေး0ါးတားဆီးနှိမ်နင်းရေးရဲတပ်ဖွဲ့မှတပ်ဖွဲ့0င်ပါ0င်သောပူးပေါင်းအဖွဲ့သည်မရမ်းကုန်းမြို့နယ်_5_ရပ်ကွက်အောင်ဇေယျလမ်းတွင်မသင်္ကာဖွယ်တွေ့ရှိသူကောင်းမြတ်အားစစ်ဆေးရှာဖွေရာ၎င်းလွယ်ထားသည့်လွယ်အိတ်အတွင်းမှ_Yaba_10600_Tablets,_သိမ်းဆည်းရမိခဲ့ပြီးကွင်းဆက်အရ1645အချိန်မရမ်းကုန်းမြို့နယ်_5_ရပ်ကွက်လေဆိပ်လမ်းမ,အောင်ဇေယျလမ်းထောင့်တွင်မင်းမင်း_Millions_,မအိသန္တာဆွေတို့အား_Yaba_2600_Tablets,_TOYOTACALDINAအမျိုးအစားMayာ်တော်ယာဉ်1စီး,လည်းကောင်း1830အချိန်ကြည့်မြင်တိုင်မြို့နယ်မကျည်းတန်း_မြောက်/အရှေ့_ရပ်ကွက်ကမ်းနားလမ်းရှိနေအိမ်တွင်မျိုးမင်းထွန်း_ခ_ကိုမျိုးအား_Heroin_0.01_Kilograms,_Yaba_800_Tablets,_,လည်းကောင်းအသီးသီးဖမ်းဆီးရမိခဲ့သဖြင့်ကောင်းမြတ်_43_နှစ်မင်းမင်း_Millions_42_နှစ်မအိသန္တာဆွေ_22_နှစ်,မျိုးမင်းထွန်း_ခ_ကိုမျိုး_41_နှစ်တို့အားမူးယစ်ဆေး0ါး,စိတ်ကိုပြောင်းလဲစေသောဆေး0ါးဆိုင်ရာဉပဒေအရအရေးယူထားကြောင်းသတင်းရရှိသည်။</t>
  </si>
  <si>
    <t>https://www.policeforce.gov.mm/index.php?option=com_content&amp;view=article&amp;id=9370:2023-11-11-10-10-25&amp;catid=107&amp;Itemid=888</t>
  </si>
  <si>
    <t>သပိတ်ကျင်းမြို့နယ်တွင် ငွေကျပ် ၁,၀၄၅ သိန်း တန်ဖိုးရှိ ဘိန်းဖြူများ ဖမ်းဆီးရမိ</t>
  </si>
  <si>
    <t>သပိတ်ကျင်းမြို့နယ်တွင် ငွေကျပ် ၁,၀၄၅ သိန်း တန်ဖိုးရှိ ဘိန်းဖြူများ ဖမ်းဆီးရမိနေပြည်တော်၊ နိုဝင်ဘာ ၁၀ ရက်နိုဝင်ဘာလ ၈ ရက်နေ့ ၁၁၄၅ အချိန် မူးယစ်ဆေးဝါးတားဆီးနှိမ်နင်းရေးရဲတပ်ဖွဲ့မှ တပ်ဖွဲ့ဝင်များပါဝင်သော ပူးပေါင်းအဖွဲ့သည် သပိတ်ကျင်းမြို့နယ်၊ ဝါးဖြူတောင်ကျေးရွာအုပ်စု၊ ဖော့တောကျေးရွာအနီးတွင် TOYOTA HIACE အမျိုးအစား ခရီးသည်တင် မော်တော်ယာဉ်ကို ရပ်တန့် စစ်ဆေးရှာဖွေရာ ယာဉ်ပေါ်ပါခရီးသည် စိန်လှိုင် သယ်ဆောင်လာသည့် စက္ကူဂျပ်ဖာ ၂ ဖာအတွင်းမှ ဘိန်းဖြူ ၄ ဒသမ ၁၈ ကီလို သိမ်းဆည်းရမိခဲ့ပြီး ၁၂၄၅ အချိန် ကွင်းဆက်တရားခံ သိန်းကျော် အား ဖော့တောကျေးရွာလမ်းဆုံတွင် ထပ်မံဖမ်းဆီးရမိခဲ့သဖြင့် စိန်လှိုင်(၅၂)နှစ်နှင့် သိန်းကျော်(၅၅)နှစ် တို့အား မူးယစ်ဆေးဝါးနှင့်စိတ်ကိုပြောင်းလဲစေသောဆေးဝါးများဆိုင်ရာဉပဒေအရ အရေးယူထားကြောင်း သတင်းရရှိသည်။</t>
  </si>
  <si>
    <t>သပိတ်ကျင်းမြို့နယ်တွင်ငွေကျပ်1045_Lakhs_တန်ဖိုးရှိ_Heroin_ဖမ်းဆီးရမိနေပြည်တော်November10ရက်Novemberလ8ရက်နေ့1145အချိန်မူးယစ်ဆေး0ါးတားဆီးနှိမ်နင်းရေးရဲတပ်ဖွဲ့မှတပ်ဖွဲ့0င်ပါ0င်သောပူးပေါင်းအဖွဲ့သည်သပိတ်ကျင်းမြို့နယ်0ါးဖြူတောင်ကျေးရွာအုပ်စုဖော့တောကျေးရွာအနီးတွင်TOYOTAHIACEအမျိုးအစားခရီးသည်တင်Mayာ်တော်ယာဉ်ကိုရပ်တန့်စစ်ဆေးရှာဖွေရာယာဉ်ပေါ်ပါခရီးသည်စိန်လှိုင်သယ်ဆောင်လာသည့်စက္ကူဂျပ်ဖာ2ဖာအတွင်းမှ_Heroin_4.18_Kilograms,_သိမ်းဆည်းရမိခဲ့ပြီး1245အချိန်ကွင်းဆက်တရားခံ_Lakhs_ကျော်အားဖော့တောကျေးရွာလမ်းဆုံတွင်ထပ်မံဖမ်းဆီးရမိခဲ့သဖြင့်စိန်လှိုင်_52_နှစ်,_Lakhs_ကျော်_55_နှစ်တို့အားမူးယစ်ဆေး0ါး,စိတ်ကိုပြောင်းလဲစေသောဆေး0ါးဆိုင်ရာဉပဒေအရအရေးယူထားကြောင်းသတင်းရရှိသည်။</t>
  </si>
  <si>
    <t>MMR010012701</t>
  </si>
  <si>
    <t>သပိတ်ကျင်း</t>
  </si>
  <si>
    <t>https://www.policeforce.gov.mm/index.php?option=com_content&amp;view=article&amp;id=9369:2023-11-11-10-08-53&amp;catid=107&amp;Itemid=888</t>
  </si>
  <si>
    <t>ကျိုက်ထိုမြို့နယ် နှင့် အုတ်တွင်းမြို့နယ်တို့တွင် ငွေကျပ် ၄ ဒသမ ၄ ဘီလီယံကျော်တန်ဖိုးရှိ စိတ်ကြွရူးသွပ်ဆေးပြား ၂၆ ဒသမ ၈ သိန်း ဖမ်းဆီးရမိ</t>
  </si>
  <si>
    <t>ကျိုက်ထိုမြို့နယ် နှင့် အုတ်တွင်းမြို့နယ်တို့တွင် ငွေကျပ် ၄ ဒသမ ၄ ဘီလီယံကျော်တန်ဖိုးရှိ စိတ်ကြွရူးသွပ်ဆေးပြား ၂၆ ဒသမ ၈ သိန်း ဖမ်းဆီးရမိနေပြည်တော်၊ နိုဝင်ဘာ ၃မူးယစ်ဆေးဝါးတားဆီးနှိမ်နင်းရေးရဲတပ်ဖွဲ့မှ တပ်ဖွဲ့ဝင်များပါဝင်သော ပူးပေါင်းအဖွဲ့သည် အောက်တိုဘာလ ၃၀ ရက်နေ့ နံနက် ၁၀ နာရီခွဲအချိန် မွန်ပြည်နယ်၊ ကျိုက်ထိုမြို့နယ်၊ မရမ်းချောင် ကျေးရွာအနီးတွင် ပဲခူးမှ မြဝတီဘက်သို့ ရဲမင်းအောင် မောင်းနှင်လာသည့် CHENG LONG TIPPER ယာဉ်ကို သတင်းအရရှာဖွေရာ ယာဉ်ပေါ်မှ စိတ်ကြွရူးသွပ်ဆေးပြား ၈ ဒသမ ၁ သိန်း သိမ်းဆည်းရမိ ခဲ့ပြီး ကွင်းဆက်ဖော်ထုတ်ချက်အရ အောက်တိုဘာလ ၃၁ ရက်နေ့ မွန်းလွဲ ၁၂ နာရီခွဲအချိန် ပဲခူးတိုင်း ဒေသကြီး၊ အုတ်တွင်းမြို့နယ်၊ ကျွဲပွဲမြို့၊ အမှတ်(၂)ရွာမရပ်ကွက်၊ မြို့စိုးလမ်းရှိ ကျော်ဆွေ ပိုင်ဆိုင်သည့် မင်္ဂလာခန်းမ(၁)ကို ရှာဖွေရာ စိတ်ကြွရူးသွပ်ဆေးပြား ၁၈ ဒသမ ၇ သိန်း၊ TOYOTA COROLLA AXIO မော်တော်ယာဉ် ၁ စီးတို့ကို သိမ်းဆည်းရမိခဲ့သဖြင့် စုစုပေါင်း ဒေသကာလတန်ဖိုးငွေကျပ် ၄ ဒသမ ၄ ဘီလီယံကျော်တန်ဖိုးရှိ စိတ်ကြွရူးသွပ်ဆေးပြား ၂၆ ဒသမ ၈ သိန်း သိမ်းဆည်းရမိခဲ့ကြောင်း၊ စစ်ဆေး ဖော်ထုတ်ချက်အရ သိမ်းဆည်းရမိ စိတ်ကြွရူးသွပ်ဆေးပြားများအား ရှမ်းပြည်နယ်မှ ကရင်ပြည်နယ်သို့ သယ်ဆောင်ရောင်းဝယ်ခြင်းဖြစ်ကြောင်း သိရှိရသဖြင့် ၎င်းတို့အား ဥပဒေအရ အရေးယူထားရှိပြီး ကွင်းဆက်ပြစ်မှုကျူးလွန်သူများအား ဆက်လက်စစ်ဆေးဖော်ထုတ်လျက်ရှိကြောင်း သတင်းရရှိသည်။</t>
  </si>
  <si>
    <t>ကျိုက်ထိုမြို့နယ်,အုတ်တွင်းမြို့နယ်တို့တွင်ငွေကျပ်4.4_Billions_ကျော်တန်ဖိုးရှိ_Yaba_26.8_Lakhs_ဖမ်းဆီးရမိနေပြည်တော်November3မူးယစ်ဆေး0ါးတားဆီးနှိမ်နင်းရေးရဲတပ်ဖွဲ့မှတပ်ဖွဲ့0င်ပါ0င်သောပူးပေါင်းအဖွဲ့သည်Octoberလ30ရက်နေ့နံနက်10နာရီခွဲအချိန်မွန်ပြည်နယ်ကျိုက်ထိုမြို့နယ်မရမ်းချောင်ကျေးရွာအနီးတွင်ပဲခူးမှမြ0တီဘက်သို့ရဲမင်းအောင်Mayာင်းနှင်လာသည့်CHENGLONGTIPPERယာဉ်ကိုသတင်းအရရှာဖွေရာယာဉ်ပေါ်မှ_Yaba_8.1_Lakhs_သိမ်းဆည်းရမိခဲ့ပြီးကွင်းဆက်ဖော်ထုတ်ချက်အရOctoberလ31ရက်နေ့မွန်းလွဲ12နာရီခွဲအချိန်ပဲခူးတိုင်းဒေသကြီးအုတ်တွင်းမြို့နယ်ကျွဲပွဲမြို့အမှတ်_2_ရွာမရပ်ကွက်မြို့စိုးလမ်းရှိကျော်ဆွေပိုင်ဆိုင်သည့်မင်္ဂလာခန်းမ_1_ကိုရှာဖွေရာ_Yaba_18.7_Lakhs_TOYOTACOROLLAAXIOMayာ်တော်ယာဉ်1စီးတို့ကိုသိမ်းဆည်းရမိခဲ့သဖြင့်ဒေသကာလတန်ဖိုးငွေကျပ်4.4_Billions_ကျော်တန်ဖိုးရှိ_Yaba_26.8_Lakhs_သိမ်းဆည်းရမိခဲ့ကြောင်းစစ်ဆေးဖော်ထုတ်ချက်အရသိမ်းဆည်းရမိ_Yaba_အားရှမ်းပြည်နယ်မှကရင်ပြည်နယ်သို့သယ်ဆောင်ရောင်း0ယ်ခြင်းဖြစ်ကြောင်းသိရှိရသဖြင့်၎င်းတို့အားဥပဒေအရအရေးယူထားရှိပြီးကွင်းဆက်ပြစ်မှုကျူးလွန်သူအားဆက်လက်စစ်ဆေးဖော်ထုတ်လျက်ရှိကြောင်းသတင်းရရှိသည်။</t>
  </si>
  <si>
    <t>MMR007013702</t>
  </si>
  <si>
    <t>ကျွဲပွဲ</t>
  </si>
  <si>
    <t>https://www.policeforce.gov.mm/index.php?option=com_content&amp;view=article&amp;id=9337:2023-11-03-09-35-55&amp;catid=107&amp;Itemid=888</t>
  </si>
  <si>
    <t>မိုးညှင်းမြို့နယ်တွင် ငွေကျပ် ၁,၅၉၀ ဒသမ ၇၅ သိန်းတန်ဖိုးရှိ မူးယစ်ဆေးဝါးများ ဖမ်းဆီးရမိ</t>
  </si>
  <si>
    <t>မိုးညှင်းမြို့နယ်တွင် ငွေကျပ် ၁,၅၉၀ ဒသမ ၇၅ သိန်းတန်ဖိုးရှိ မူးယစ်ဆေးဝါးများ ဖမ်းဆီးရမိနေပြည်တော်၊ အောက်တိုဘာ ၃၀ ရက်အောက်တိုဘာလ ၂၈ ရက်နေ့ ၁၇၃၀ အချိန် ကချင်ပြည်နယ်ရဲတပ်ဖွဲ့မှ တပ်ဖွဲ့ဝင်များ ပါဝင်သော ပူးပေါင်းအဖွဲ့သည် မိုးညှင်းမြို့နယ်၊ လွဲမွန်ကျေးရွာအုပ်စု၊ နန့်မီးလောင်ကျေးရွာအနီးတွင် စိုးသူ နှင့် နောင်နောင် တို့ ၂ ဦးအား VOXY အမျိုးအစား မော်တော်ယာဉ် ၁ စီးနှင့်အတူ မသင်္ကာဖွယ် တွေ့ရှိသဖြင့် စစ်ဆေးရှာဖွေရာ ယာဉ်နောက်ခန်းအတွင်းမှ ဘိန်းဖြူ ၅ ဒသမ ၆၄၃ ကီလို၊ စိတ်ကြွ ရူးသွပ်ဆေးပြား ၉,၀၀၀ ပြား သိမ်းဆည်းရမိခဲ့သဖြင့် စိုးသူ(၃၂)နှစ်နှင့် နောင်နောင်(၂၀)နှစ်တို့အား မူးယစ်ဆေးဝါးနှင့်စိတ်ကိုပြောင်းလဲစေသောဆေးဝါးများဆိုင်ရာဉပဒေအရ အရေးယူထားကြောင်း သတင်းရရှိသည်။</t>
  </si>
  <si>
    <t>မိုးညှင်းမြို့နယ်တွင်ငွေကျပ်1590.75_Lakhs_တန်ဖိုးရှိမူးယစ်ဆေး0ါးဖမ်းဆီးရမိနေပြည်တော်October30ရက်Octoberလ28ရက်နေ့1730အချိန်ကချင်ပြည်နယ်ရဲတပ်ဖွဲ့မှတပ်ဖွဲ့0င်ပါ0င်သောပူးပေါင်းအဖွဲ့သည်မိုးညှင်းမြို့နယ်လွဲမွန်ကျေးရွာအုပ်စုနန့်မီးလောင်ကျေးရွာအနီးတွင်စိုးသူ,နောင်နောင်တို့2ဦးအားVOXYအမျိုးအစားMayာ်တော်ယာဉ်1စီး,အတူမသင်္ကာဖွယ်တွေ့ရှိသဖြင့်စစ်ဆေးရှာဖွေရာယာဉ်နောက်ခန်းအတွင်းမှ_Heroin_5.643_Kilograms,_Yaba_9000_Tablets,_သိမ်းဆည်းရမိခဲ့သဖြင့်စိုးသူ_32_နှစ်,နောင်နောင်_20_နှစ်တို့အားမူးယစ်ဆေး0ါး,စိတ်ကိုပြောင်းလဲစေသောဆေး0ါးဆိုင်ရာဉပဒေအရအရေးယူထားကြောင်းသတင်းရရှိသည်။</t>
  </si>
  <si>
    <t>MMR001007701</t>
  </si>
  <si>
    <t>မိုးညှင်း</t>
  </si>
  <si>
    <t>https://www.policeforce.gov.mm/index.php?option=com_content&amp;view=article&amp;id=9320:2023-10-30-08-02-16&amp;catid=107&amp;Itemid=888</t>
  </si>
  <si>
    <t>ဒဂုံမြို့သစ်(တောင်ပိုင်း)နှင့် မြောက်ဥက္ကလာပမြို့နယ်တို့တွင် ငွေကျပ် ၁ ဒသမ ၃၅ ဘီလီယံတန်ဖိုးရှိ စိတ်ကြွရူးသွပ်ဆေးပြား ၁၃ ဒသမ ၅ သိန်း ဖမ်းဆီးရမိ</t>
  </si>
  <si>
    <t>ဒဂုံမြို့သစ်(တောင်ပိုင်း)နှင့် မြောက်ဥက္ကလာပမြို့နယ်တို့တွင် ငွေကျပ် ၁ ဒသမ ၃၅ ဘီလီယံတန်ဖိုးရှိ စိတ်ကြွရူးသွပ်ဆေးပြား ၁၃ ဒသမ ၅ သိန်း ဖမ်းဆီးရမိနေပြည်တော်၊ အောက်တိုဘာ ၂၈ ရက်မူးယစ်ဆေးဝါးတားဆီးနှိမ်နင်းရေးရဲတပ်ဖွဲ့မှ တပ်ဖွဲ့ဝင်များပါဝင်သော ပူးပေါင်းအဖွဲ့သည် အောက်တိုဘာလ ၂၁ ရက်နေ့ နံနက် ၈ နာရီအချိန် ရန်ကုန်တိုင်းဒေသကြီး၊ ဒဂုံမြို့သစ်(တောင်ပိုင်း) မြို့နယ်၊ (၁၀၆)ရပ်ကွက်၊ ရတနာပုံလမ်းတွင် သတင်းအရစောင့်ဆိုင်းနေစဉ် သော်တာလင်း မောင်းနှင် လာသည့် Changhe မော်တော်ယာဉ် ရောက်ရှိလာသဖြင့် ရှာဖွေရာ ယာဉ်ပေါ်မှ စိတ်ကြွရူးသွပ် ဆေးပြား ၂ သိန်း တွေ့ရှိသိမ်းဆည်းရမိခဲ့ပြီး စစ်ဆေးဖော်ထုတ်ချက်အရ ယင်းနေ့ နံနက် ၈ နာရီခွဲအချိန် သိမ်းဆည်းရမိ စိတ်ကြွရူးသွပ်ဆေးပြားများ လွှဲပြောင်းပေးအပ်ခဲ့သူ မျိုးမင်းပိုင် အား ဒဂုံမြို့သစ် (တောင်ပိုင်း)မြို့နယ်၊ စက်မှုဇုန်၊ (၁၇/၁၄၄)ရပ်ကွက်၊ အနော်ရထာလမ်းရှိ ၎င်း၏နေအိမ်တွင် စိတ်ကြွ ရူးသွပ်ဆေးပြားများ လွှဲပြောင်းပေးစဉ်က သယ်ဆောင်လာသည့် Light Truck မော်တော်ယာဉ် ၁ စီး နှင့်အတူ ဖမ်းဆီးရမိခဲ့ကြောင်း၊ ဆက်လက်၍ ဖမ်းမိတရားခံ သော်တာလင်း ငှားရမ်းထားသည့် မြောက်ဥက္ကလာပမြို့နယ်၊ သီရိရတနာကားဝင်းရှိ အခန်းမှ စိတ်ကြွရူးသွပ်ဆေးပြား ၁၁ ဒသမ ၅ သိန်း ထပ်မံသိမ်းဆည်းရမိခဲ့သဖြင့် စုစုပေါင်းဒေသကာလတန်ဖိုးငွေကျပ် ၁ ဒသမ ၃၅ ဘီလီယံတန်ဖိုးရှိ စိတ်ကြွရူးသွပ်ဆေးပြား ၁၃ ဒသမ ၅ သိန်း သိမ်းဆည်းရမိခဲ့၍ ၎င်းတို့အား ဥပဒေအရ အရေးယူ ထားရှိပြီး ကွင်းဆက်ပြစ်မှုကျူးလွန်သူများအား ဆက်လက်စစ်ဆေးဖော်ထုတ်လျက်ရှိကြောင်း သတင်းရရှိသည်။</t>
  </si>
  <si>
    <t>ဒဂုံမြို့သစ်_တောင်ပိုင်း_,မြောက်ဥက္ကလာပမြို့နယ်တို့တွင်ငွေကျပ်1.35_Billions_တန်ဖိုးရှိ_Yaba_13.5_Lakhs_ဖမ်းဆီးရမိနေပြည်တော်October28ရက်မူးယစ်ဆေး0ါးတားဆီးနှိမ်နင်းရေးရဲတပ်ဖွဲ့မှတပ်ဖွဲ့0င်ပါ0င်သောပူးပေါင်းအဖွဲ့သည်Octoberလ21ရက်နေ့နံနက်8နာရီအချိန်ရန်ကုန်တိုင်းဒေသကြီးဒဂုံမြို့သစ်_တောင်ပိုင်း_မြို့နယ်_106_ရပ်ကွက်ရတနာပုံလမ်းတွင်သတင်းအရစောင့်ဆိုင်းနေစဉ်သော်တာလင်းMayာင်းနှင်လာသည့်ChangheMayာ်တော်ယာဉ်ရောက်ရှိလာသဖြင့်ရှာဖွေရာယာဉ်ပေါ်မှ_Yaba_2_Lakhs_တွေ့ရှိသိမ်းဆည်းရမိခဲ့ပြီးစစ်ဆေးဖော်ထုတ်ချက်အရယင်းနေ့နံနက်8နာရီခွဲအချိန်သိမ်းဆည်းရမိ_Yaba_လွှဲပြောင်းပေးအပ်ခဲ့သူမျိုးမင်းပိုင်အားဒဂုံမြို့သစ်_တောင်ပိုင်း_မြို့နယ်စက်မှုဇုန်_17/144_ရပ်ကွက်အနော်ရထာလမ်းရှိ၎င်း၏နေအိမ်တွင်_Yaba_လွှဲပြောင်းပေးစဉ်ကသယ်ဆောင်လာသည့်LightTruckMayာ်တော်ယာဉ်1စီး,အတူဖမ်းဆီးရမိခဲ့ကြောင်းဆက်လက်၍ဖမ်းမိတရားခံသော်တာလင်းငှားရမ်းထားသည့်မြောက်ဥက္ကလာပမြို့နယ်သီရိရတနာကား0င်းရှိအခန်းမှ_Yaba_11.5_Lakhs_ထပ်မံသိမ်းဆည်းရမိခဲ့သဖြင့်ဒေသကာလတန်ဖိုးငွေကျပ်1.35_Billions_တန်ဖိုးရှိ_Yaba_13.5_Lakhs_သိမ်းဆည်းရမိခဲ့၍၎င်းတို့အားဥပဒေအရအရေးယူထားရှိပြီးကွင်းဆက်ပြစ်မှုကျူးလွန်သူအားဆက်လက်စစ်ဆေးဖော်ထုတ်လျက်ရှိကြောင်းသတင်းရရှိသည်။</t>
  </si>
  <si>
    <t>MMR013012701</t>
  </si>
  <si>
    <t>မြောက်ဥက္ကလာပ</t>
  </si>
  <si>
    <t>https://www.policeforce.gov.mm/index.php?option=com_content&amp;view=article&amp;id=9316:2023-10-28-07-58-01&amp;catid=107&amp;Itemid=888</t>
  </si>
  <si>
    <t>လားရှိုးမြို့တွင် ငွေကျပ်သိန်း ၁,၅၀၀ တန်ဖိုးရှိ စိတ်ပြောင်းဆေးဝါးများ ဖမ်းဆီးရမိ</t>
  </si>
  <si>
    <t>လားရှိုးမြို့တွင် ငွေကျပ်သိန်း ၁,၅၀၀ တန်ဖိုးရှိ စိတ်ပြောင်းဆေးဝါးများ ဖမ်းဆီးရမိနေပြည်တော်၊ အောက်တိုဘာ ၂၇ ရက်အောက်တိုဘာလ ၂၄ ရက်နေ့ ၂၀၃၀ အချိန် မူးယစ်ဆေးဝါးတားဆီးနှိမ်နင်းရေးရဲတပ်ဖွဲ့မှ တပ်ဖွဲ့ဝင်များပါဝင်သော ပူးပေါင်းအဖွဲ့သည် လားရှိုးမြို့၊ အမှတ်(၁)ရပ်ကွက်၊ နယ်မြေ(၁)ရှိ မနန်းမွေအေး ၏ နေအိမ်ကို ဝင်ရောက်ရှာဖွေရာ ၎င်းနှင့်အတူ မနန်းဖြူဖြူအေး(ခ)နောင့်လောဝ် အား တွေ့ရှိပြီး နေအိမ်အတွင်းမှ စိတ်ပြောင်းဆေးဝါး Happy Water ၃ ကီလို သိမ်းဆည်းရမိခဲ့သဖြင့် မနန်းမွေအေး(၃၂)နှစ်နှင့် မနန်းဖြူဖြူအေး(ခ)နောင့်လောဝ်(၁၉)နှစ်တို့အား မူးယစ်ဆေးဝါးနှင့်စိတ်ကို ပြောင်းလဲစေသောဆေးဝါးများဆိုင်ရာဉပဒေအရ အရေးယူထားကြောင်း သတင်းရရှိသည်။</t>
  </si>
  <si>
    <t>လားရှိုးမြို့တွင်ငွေကျပ်_Lakhs_1500တန်ဖိုးရှိစိတ်ပြောင်းဆေး0ါးဖမ်းဆီးရမိနေပြည်တော်October27ရက်Octoberလ24ရက်နေ့2030အချိန်မူးယစ်ဆေး0ါးတားဆီးနှိမ်နင်းရေးရဲတပ်ဖွဲ့မှတပ်ဖွဲ့0င်ပါ0င်သောပူးပေါင်းအဖွဲ့သည်လားရှိုးမြို့အမှတ်_1_ရပ်ကွက်နယ်မြေ_1_ရှိမနန်းမွေအေး၏နေအိမ်ကို0င်ရောက်ရှာဖွေရာ၎င်း,အတူမနန်းဖြူဖြူအေး_ခ_နောင့်လော0်အားတွေ့ရှိပြီးနေအိမ်အတွင်းမှစိတ်ပြောင်းဆေး0ါးHappyWater3_Kilograms,_သိမ်းဆည်းရမိခဲ့သဖြင့်မနန်းမွေအေး_32_နှစ်,မနန်းဖြူဖြူအေး_ခ_နောင့်လော0်_19_နှစ်တို့အားမူးယစ်ဆေး0ါး,စိတ်ကိုပြောင်းလဲစေသောဆေး0ါးဆိုင်ရာဉပဒေအရအရေးယူထားကြောင်းသတင်းရရှိသည်။</t>
  </si>
  <si>
    <t>MMR015001701</t>
  </si>
  <si>
    <t>လားရှိုး</t>
  </si>
  <si>
    <t>https://www.policeforce.gov.mm/index.php?option=com_content&amp;view=article&amp;id=9311:2023-10-28-07-50-42&amp;catid=107&amp;Itemid=888</t>
  </si>
  <si>
    <t>သာစည်မြို့နယ်တွင် ဘိန်းစိမ်းများ ဖမ်းဆီးရမိမှု</t>
  </si>
  <si>
    <t>သာစည်မြို့နယ်တွင် ဘိန်းစိမ်းများ ဖမ်းဆီးရမိမှုနေပြည်တော်၊ အောက်တိုဘာ ၂၇ ရက်အောက်တိုဘာလ ၂၅ ရက်နေ့ ၀၅၄၀ အချိန် မူးယစ်ဆေးဝါးတားဆီးနှိမ်နင်းရေးရဲတပ်ဖွဲ့မှ တပ်ဖွဲ့ဝင်များပါဝင်သော ပူးပေါင်းအဖွဲ့သည် သာစည်မြို့နယ်၊ ကျွဲတပ်ဆုံကျေးရွာအုပ်စု၊ ကျွဲတပ်ဆုံ ကျေးရွာအနီးတွင် ခရီးသည်တင် EXPRESS မော်တော်ယာဉ်ကို ရပ်တန့်စစ်ဆေးရှာဖွေရာ ယာဉ်ပေါ်ပါ ခရီးသည် မခင်ဖြူလေး(ခ)ဖြူလေး၊ မအေးသန်း၊ မဝမ်း နှင့် မနမ်းဝေ တို့ထံမှ ဘိန်းစိမ်း ၂၈ ကီလို သိမ်းဆည်းရမိခဲ့သဖြင့် မခင်ဖြူလေး(ခ)ဖြူလေး(၂၆)နှစ်၊ မအေးသန်း(၃၉)နှစ်၊ မဝမ်း(၃၅)နှစ်နှင့် မနမ်းဝေ(၃၄)နှစ်တို့အား မူးယစ်ဆေးဝါးနှင့်စိတ်ကိုပြောင်းလဲစေသောဆေးဝါးများဆိုင်ရာဉပဒေအရ အရေးယူထားကြောင်း သတင်းရရှိသည်။</t>
  </si>
  <si>
    <t>သာစည်မြို့နယ်တွင်_Raw_Opium_ဖမ်းဆီးရမိမှုနေပြည်တော်October27ရက်Octoberလ25ရက်နေ့0540အချိန်မူးယစ်ဆေး0ါးတားဆီးနှိမ်နင်းရေးရဲတပ်ဖွဲ့မှတပ်ဖွဲ့0င်ပါ0င်သောပူးပေါင်းအဖွဲ့သည်သာစည်မြို့နယ်ကျွဲတပ်ဆုံကျေးရွာအုပ်စုကျွဲတပ်ဆုံကျေးရွာအနီးတွင်ခရီးသည်တင်EXPRESSMayာ်တော်ယာဉ်ကိုရပ်တန့်စစ်ဆေးရှာဖွေရာယာဉ်ပေါ်ပါခရီးသည်မခင်ဖြူလေး_ခ_ဖြူလေးမအေး_Millions_မ0မ်း,မနမ်း0ေတို့ထံမှ_Raw_Opium_28_Kilograms,_သိမ်းဆည်းရမိခဲ့သဖြင့်မခင်ဖြူလေး_ခ_ဖြူလေး_26_နှစ်မအေး_Millions_39_နှစ်မ0မ်း_35_နှစ်,မနမ်း0ေ_34_နှစ်တို့အားမူးယစ်ဆေး0ါး,စိတ်ကိုပြောင်းလဲစေသောဆေး0ါးဆိုင်ရာဉပဒေအရအရေးယူထားကြောင်းသတင်းရရှိသည်။</t>
  </si>
  <si>
    <t>https://www.policeforce.gov.mm/index.php?option=com_content&amp;view=article&amp;id=9310:2023-10-28-07-48-42&amp;catid=107&amp;Itemid=888</t>
  </si>
  <si>
    <t>စစ်ကိုင်းတိုင်းဒေသကြီး၊ ကလေးမြို့နယ်တွင် ငွေကျပ် ၃ ဒသမ ၆၉ ဘီလီယံတန်ဖိုးရှိ ဘိန်းဖြူ ၃၃ ကီလိုနှင့် စိတ်ကြွရူးသွပ်ဆေးပြား ၁၀ သိန်းကျော် ဖမ်းဆီးရမိ</t>
  </si>
  <si>
    <t>စစ်ကိုင်းတိုင်းဒေသကြီး၊ ကလေးမြို့နယ်တွင် ငွေကျပ် ၃ ဒသမ ၆၉ ဘီလီယံတန်ဖိုးရှိ ဘိန်းဖြူ ၃၃ ကီလိုနှင့် စိတ်ကြွရူးသွပ်ဆေးပြား ၁၀ သိန်းကျော် ဖမ်းဆီးရမိနေပြည်တော်၊ အောက်တိုဘာ ၂၄                  လုံခြုံရေးတပ်ဖွဲ့ဝင်များပါဝင်သော ပူးပေါင်းအဖွဲ့သည် အောက်တိုဘာလ ၁၈ ရက်နေ့ နံနက် ၈ နာရီအချိန် စစ်ကိုင်းတိုင်းဒေသကြီး၊ ကလေးမြို့နယ်၊ နတ်ကြီးကုန်းကျေးရွာအနီးတွင် မန္တလေးမှ ကလေးမြို့သို့ ဧရာထွန်း(ခ)ဇေယျာထွန်း မောင်းနှင်ပြီး သီဟထွန်း လိုက်ပါလာသော မော်တော် ယာဉ်ကို သတင်းအရရှာဖွေရာ ယာဉ်ပေါ်တွင် ကုန်ပစ္စည်းများနှင့် ဖုံးအုပ်သယ်ဆောင်လာသည့် ဒေသကာလတန်ဖိုးငွေကျပ် ၃ ဒသမ ၆၉ ဘီလီယံတန်ဖိုးရှိ ဆပ်ပြာခွက်(၃၃၀၀)ခွက်အတွင်းမှ ဘိန်းဖြူ ၃၃ ကီလိုနှင့် စိတ်ကြွရူးသွပ်ဆေးပြား ၁၀ ဒသမ ၂ သိန်း သိမ်းဆည်းရမိခဲ့ပြီး ကွင်းဆက်အရ အောက်တိုဘာလ ၁၉ ရက်နေ့ ည ၈ နာရီခွဲအချိန် အဆိုပါ မူးယစ်ဆေးဝါးများ သယ်ဆောင် ရောင်းဝယ်ရာ၌ ပူးပေါင်းပါဝင်သူ သိန်းထွန်းအောင်(ခ)ချမ်းမြေ့အောင်(ခ)ချမ်းမြေ့ အား မန္တလေးတိုင်း ဒေသကြီး၊ အောင်မြေသာစံမြို့နယ်၊ ပြည်ကြီးရန်လုံရပ်ကွက်ရှိ ၎င်း၏နေအိမ်တွင် ဆက်လက်ဖမ်းဆီး ရမိခဲ့ကြောင်း၊ စစ်ဆေးဖော်ထုတ်ချက်အရ သိမ်းဆည်းရမိ မူးယစ်ဆေးဝါးများအား ရှမ်းပြည်နယ်မှ စစ်ကိုင်းတိုင်းဒေသကြီးသို့ သယ်ဆောင်ရောင်းဝယ်ခြင်းဖြစ်ကြောင်း သိရှိရသဖြင့် ၎င်းတို့အား ဥပဒေအရ အရေးယူထားရှိပြီး ကွင်းဆက်ပြစ်မှုကျူးလွန်သူများအား ဆက်လက်စစ်ဆေးဖော်ထုတ်လျက်ရှိကြောင်း သတင်းရရှိသည်။</t>
  </si>
  <si>
    <t>စစ်ကိုင်းတိုင်းဒေသကြီးကလေးမြို့နယ်တွင်ငွေကျပ်3.69_Billions_တန်ဖိုးရှိ_Heroin_33_Kilograms,_,_Yaba_10_Lakhs_ကျော်ဖမ်းဆီးရမိနေပြည်တော်October24လုံခြုံရေးတပ်ဖွဲ့0င်ပါ0င်သောပူးပေါင်းအဖွဲ့သည်Octoberလ18ရက်နေ့နံနက်8နာရီအချိန်စစ်ကိုင်းတိုင်းဒေသကြီးကလေးမြို့နယ်နတ်ကြီးကုန်းကျေးရွာအနီးတွင်မန္တလေးမှကလေးမြို့သို့ဧရာထွန်း_ခ_ဇေယျာထွန်းMayာင်းနှင်ပြီးသီဟထွန်းလိုက်ပါလာသောMayာ်တော်ယာဉ်ကိုသတင်းအရရှာဖွေရာယာဉ်ပေါ်တွင်ကုန်ပစ္စည်း,ဖုံးအုပ်သယ်ဆောင်လာသည့်ဒေသကာလတန်ဖိုးငွေကျပ်3.69_Billions_တန်ဖိုးရှိ_Soap_Casing_3300_ခွက်အတွင်းမှ_Heroin_33_Kilograms,_,_Yaba_10.2_Lakhs_သိမ်းဆည်းရမိခဲ့ပြီးကွင်းဆက်အရOctoberလ19ရက်နေ့ည8နာရီခွဲအချိန်အဆိုပါမူးယစ်ဆေး0ါးသယ်ဆောင်ရောင်း0ယ်ရာ၌ပူးပေါင်းပါ0င်သူ_Lakhs_ထွန်းအောင်_ခ_ချမ်းမြေ့အောင်_ခ_ချမ်းမြေ့အားမန္တလေးတိုင်းဒေသကြီးအောင်မြေသာစံမြို့နယ်ပြည်ကြီးရန်လုံရပ်ကွက်ရှိ၎င်း၏နေအိမ်တွင်ဆက်လက်ဖမ်းဆီးရမိခဲ့ကြောင်းစစ်ဆေးဖော်ထုတ်ချက်အရသိမ်းဆည်းရမိမူးယစ်ဆေး0ါးအားရှမ်းပြည်နယ်မှစစ်ကိုင်းတိုင်းဒေသကြီးသို့သယ်ဆောင်ရောင်း0ယ်ခြင်းဖြစ်ကြောင်းသိရှိရသဖြင့်၎င်းတို့အားဥပဒေအရအရေးယူထားရှိပြီးကွင်းဆက်ပြစ်မှုကျူးလွန်သူအားဆက်လက်စစ်ဆေးဖော်ထုတ်လျက်ရှိကြောင်းသတင်းရရှိသည်။</t>
  </si>
  <si>
    <t>MMR010001701</t>
  </si>
  <si>
    <t>အောင်မြေသာစံ</t>
  </si>
  <si>
    <t>https://www.policeforce.gov.mm/index.php?option=com_content&amp;view=article&amp;id=9298:2023-10-24-11-04-00&amp;catid=107&amp;Itemid=888</t>
  </si>
  <si>
    <t>ရန်ကုန်တိုင်းဒေသကြီးနှင့် ရှမ်းပြည်နယ်တို့တွင် ငွေကျပ် ၁ ဒသမ ၃၆ ဘီလီယံကျော်တန်ဖိုးရှိ စိတ်ပြောင်းဆေးဝါးများဖမ်းဆီးရမိ</t>
  </si>
  <si>
    <t>ရန်ကုန်တိုင်းဒေသကြီးနှင့် ရှမ်းပြည်နယ်တို့တွင် ငွေကျပ် ၁ ဒသမ ၃၆ ဘီလီယံကျော်တန်ဖိုးရှိ စိတ်ပြောင်းဆေးဝါးများဖမ်းဆီးရမိနေပြည်တော်၊ အောက်တိုဘာ ၂၀လူငယ်များအား အန္တရာယ်ဖြစ်စေသည့် စိတ်ပြောင်းဆေးဝါး(Happy Water) သယ်ဆောင် ရောင်းဝယ်မှုများကို ထိရောက်စွာတားဆီးနိုင်ရေးအတွက် အရှိန်အဟုန်မြှင့် ဆောင်ရွက်လျက်ရှိရာ မူးယစ်ဆေးဝါးတားဆီးနှိမ်နင်းရေးရဲတပ်ဖွဲ့မှ တပ်ဖွဲ့ဝင်များပါဝင်သော ပူးပေါင်းအဖွဲ့သည် သတင်းအရ အောက်တိုဘာလ ၁၄ ရက်နေ့ နံနက် ၁၀ နာရီခွဲအချိန် ရန်ကုန်တိုင်းဒေသကြီး၊ မင်္ဂလာတောင်ညွန့် မြို့နယ်၊ ဖဆပလရပ်ကွက်၊ ဂျိုးဖြူလမ်းတွင် ထွန်းမြတ်သူ(ခ)မောင်စံ အား စိတ်ပြောင်းဆေးဝါး (Happy Water) ၁၇ ဒသမ ၂၈ ကီလိုနှင့်အတူ ဖမ်းဆီးရမိခဲ့ကြောင်း၊ ဆက်လက်၍ မွန်းလွဲ ၂ နာရီ အချိန် ဗဟန်းမြို့နယ်၊ ဦးချစ်မောင် လမ်းတွင် ရဲရင့်အောင် အား စိတ်ပြောင်းဆေးဝါး(Happy Water) ၁၄ ဒသမ ၉၄ ကီလိုနှင့်လည်းကောင်း၊ စောဂျွန်ပေါလ်(ခ)ဂျွန်ပေါ အား ရန်ကင်းမြိုနယ်၊ (၆)ရပ်ကွက်ရှိ ၎င်း၏နေအိမ်တွင် စိတ်ပြောင်းဆေးဝါး(Happy Water) ၆ ဒသမ ၆ ကီလို၊ ကဖင်းဆေးပြား ၂,၂၀၀ ပြားနှင့် ဆက်လက်ဖမ်းဆီးရမိခဲ့ပြီး ကွင်းဆက်ဖော်ထုတ်ချက်အရ ယင်းနေ့ ည ၉ နာရီခွဲအချိန် နေလဝင်း(ခ) Bank နှင့် ရဲရင့်ဌေးအောင်(ခ)အိုက်ပီး တို့ ၂ ဦးအား ရှမ်းပြည်နယ်(အရှေ့ပိုင်း)၊ တာချီလိတ်မြို့၊ ဝိန်းကျောက်ရပ်ကွက်တွင် စိတ်ပြောင်းဆေးဝါး အက်တက်စီဆေးပြား ၅,၀၀၀ ပြား၊ TOYOTA CROWN မော်တော်ယာဉ် ၁ စီးနှင့်အတူ အသီးသီးဖမ်းဆီးရမိခဲ့၍ စုစုပေါင်း ဒေသကာလတန်ဖိုးငွေကျပ် ၁ ဒသမ ၃၆ ဘီလီယံကျော်တန်ဖိုးရှိ စိတ်ပြောင်းဆေးဝါးများဖြစ်သည့် Happy Water ၃၈ ဒသမ ၈၂ ကီလို၊ အက်တက်စီဆေးပြား ၅,၀၀၀ ပြားနှင့် ကဖင်းဆေးပြား ၂,၂၀၀ ပြား သိမ်းဆည်းရမိခဲ့သဖြင့် ၎င်းတို့အား ဥပဒေအရ အရေးယူထားရှိပြီး ကွင်းဆက်ပြစ်မှုကျူးလွန်သူများအား ဆက်လက်စစ်ဆေးဖော်ထုတ်လျက် ရှိကြောင်း သတင်းရရှိသည်။</t>
  </si>
  <si>
    <t>ရန်ကုန်တိုင်းဒေသကြီး,ရှမ်းပြည်နယ်တို့တွင်ငွေကျပ်1.36_Billions_ကျော်တန်ဖိုးရှိစိတ်ပြောင်းဆေး0ါးဖမ်းဆီးရမိနေပြည်တော်October20လူငယ်အားအန္တရာယ်ဖြစ်စေသည့်စိတ်ပြောင်းဆေး0ါး_HappyWater_သယ်ဆောင်ရောင်း0ယ်မှုကိုထိရောက်စွာတားဆီးနိုင်ရေးအတွက်အရှိန်အဟုန်မြှင့်ဆောင်ရွက်လျက်ရှိရာမူးယစ်ဆေး0ါးတားဆီးနှိမ်နင်းရေးရဲတပ်ဖွဲ့မှတပ်ဖွဲ့0င်ပါ0င်သောပူးပေါင်းအဖွဲ့သည်သတင်းအရOctoberလ14ရက်နေ့နံနက်10နာရီခွဲအချိန်ရန်ကုန်တိုင်းဒေသကြီးမင်္ဂလာတောင်ညွန့်မြို့နယ်ဖဆပလရပ်ကွက်ဂျိုးဖြူလမ်းတွင်ထွန်းမြတ်သူ_ခ_Mayာင်စံအားစိတ်ပြောင်းဆေး0ါး_HappyWater_17.28_Kilograms,_,အတူဖမ်းဆီးရမိခဲ့ကြောင်းဆက်လက်၍မွန်းလွဲ2နာရီအချိန်ဗဟန်းမြို့နယ်ဦးချစ်Mayာင်လမ်းတွင်ရဲရင့်အောင်အားစိတ်ပြောင်းဆေး0ါး_HappyWater_14.94_Kilograms,_,လည်းကောင်းစောဂျွန်ပေါလ်_ခ_ဂျွန်ပေါအားရန်ကင်းမြိုနယ်_6_ရပ်ကွက်ရှိ၎င်း၏နေအိမ်တွင်စိတ်ပြောင်းဆေး0ါး_HappyWater_6.6_Kilograms,_Caffeine_ဆေး_Tablets,_2200_Tablets,_,ဆက်လက်ဖမ်းဆီးရမိခဲ့ပြီးကွင်းဆက်ဖော်ထုတ်ချက်အရယင်းနေ့ည9နာရီခွဲအချိန်နေလ0င်း_ခ_Bank,ရဲရင့်ဌေးအောင်_ခ_အိုက်ပီးတို့2ဦးအားရှမ်းပြည်နယ်_အရှေ့ပိုင်း_တာချီလိတ်မြို့0ိန်းကျောက်ရပ်ကွက်တွင်စိတ်ပြောင်းဆေး0ါးအက်တက်စီဆေး_Tablets,_5000_Tablets,_TOYOTACROWNMayာ်တော်ယာဉ်1စီး,အတူအသီးသီးဖမ်းဆီးရမိခဲ့၍ဒေသကာလတန်ဖိုးငွေကျပ်1.36_Billions_ကျော်တန်ဖိုးရှိစိတ်ပြောင်းဆေး0ါးဖြစ်သည့်HappyWater38.82_Kilograms,_အက်တက်စီဆေး_Tablets,_5000_Tablets,_,_Caffeine_ဆေး_Tablets,_2200_Tablets,_သိမ်းဆည်းရမိခဲ့သဖြင့်၎င်းတို့အားဥပဒေအရအရေးယူထားရှိပြီးကွင်းဆက်ပြစ်မှုကျူးလွန်သူအားဆက်လက်စစ်ဆေးဖော်ထုတ်လျက်ရှိကြောင်းသတင်းရရှိသည်။</t>
  </si>
  <si>
    <t>MMR013044701</t>
  </si>
  <si>
    <t>ဗဟန်း</t>
  </si>
  <si>
    <t>https://www.policeforce.gov.mm/index.php?option=com_content&amp;view=article&amp;id=9282:2023-10-20-15-25-49&amp;catid=107&amp;Itemid=888</t>
  </si>
  <si>
    <t>မန္တလေးတိုင်းဒေသကြီး၊ သာစည်မြို့နယ်တွင် ငွေကျပ်သိန်း ၉,၅၀၀ တန်ဖိုးရှိ ဘိန်းဖြူဘလောက်တုံး ၁၀၀ တုံး၊ အလေးချိန် ၃၈ ကီလို ဖမ်းဆီးရမိ</t>
  </si>
  <si>
    <t>မန္တလေးတိုင်းဒေသကြီး၊ သာစည်မြို့နယ်တွင် ငွေကျပ်သိန်း ၉,၅၀၀ တန်ဖိုးရှိ ဘိန်းဖြူဘလောက်တုံး ၁၀၀ တုံး၊ အလေးချိန် ၃၈ ကီလို ဖမ်းဆီးရမိနေပြည်တော်၊ အောက်တိုဘာ ၁၈ ရက်                  မူးယစ်ဆေးဝါးတားဆီးနှိမ်နင်းရေးရဲတပ်ဖွဲ့မှ တပ်ဖွဲ့ဝင်များပါဝင်သော ပူးပေါင်းအဖွဲ့သည် အောက်တိုဘာလ ၁၄ ရက်နေ့ နံနက် ၇ နာရီအချိန် မန္တလေးတိုင်းဒေသကြီး၊ သာစည်မြို့နယ်၊ ကျွဲတပ်ဆုံကျေးရွာအနီးတွင် တောင်ကြီးမှ သာစည်ဘက်သို့ တင်မောင် မောင်းနှင်လာသည့် CELSIOR မော်တော်ယာဉ်ကို သတင်းအရရှာဖွေရာ ယာဉ်ပေါ်မှ ဒေသကာလတန်ဖိုး ငွေကျပ်သိန်း ၉,၅၀၀ တန်ဖိုးရှိ ဘိန်းဖြူဘလောက်တုံး ၁၀၀ တုံး၊ အလေးချိန် ၃၈ ကီလို သိမ်းဆည်းရမိခဲ့ပြီး စစ်ဆေးဖော်ထုတ်ချက်အရ သိမ်းဆည်းရမိ ဘိန်းဖြူဘလောက်တုံးများအား ညောင်ရွှေမြို့နယ်မှ တပ်ကုန်းမြို့နယ်သို့ သယ်ဆောင်ခြင်းဖြစ်ကြောင်း သိရှိရသဖြင့် ၎င်းအား ဥပဒေအရ အရေးယူ ထားရှိပြီး ကွင်းဆက်ပြစ်မှုကျူးလွန်သူများအား ဆက်လက်စစ်ဆေးဖော်ထုတ်လျက်ရှိကြောင်း သတင်းရရှိသည်။</t>
  </si>
  <si>
    <t>မန္တလေးတိုင်းဒေသကြီးသာစည်မြို့နယ်တွင်ငွေကျပ်_Lakhs_9500တန်ဖိုးရှိ_Heroin_ဘလောက်တုံး100တုံး38_Kilograms,_ဖမ်းဆီးရမိနေပြည်တော်October18ရက်မူးယစ်ဆေး0ါးတားဆီးနှိမ်နင်းရေးရဲတပ်ဖွဲ့မှတပ်ဖွဲ့0င်ပါ0င်သောပူးပေါင်းအဖွဲ့သည်Octoberလ14ရက်နေ့နံနက်7နာရီအချိန်မန္တလေးတိုင်းဒေသကြီးသာစည်မြို့နယ်ကျွဲတပ်ဆုံကျေးရွာအနီးတွင်တောင်ကြီးမှသာစည်ဘက်သို့တင်Mayာင်Mayာင်းနှင်လာသည့်CELSIORMayာ်တော်ယာဉ်ကိုသတင်းအရရှာဖွေရာယာဉ်ပေါ်မှဒေသကာလတန်ဖိုးငွေကျပ်_Lakhs_9500တန်ဖိုးရှိ_Heroin_ဘလောက်တုံး100တုံး38_Kilograms,_သိမ်းဆည်းရမိခဲ့ပြီးစစ်ဆေးဖော်ထုတ်ချက်အရသိမ်းဆည်းရမိ_Heroin_ဘလောက်တုံးအားညောင်ရွှေမြို့နယ်မှတပ်ကုန်းမြို့နယ်သို့သယ်ဆောင်ခြင်းဖြစ်ကြောင်းသိရှိရသဖြင့်၎င်းအားဥပဒေအရအရေးယူထားရှိပြီးကွင်းဆက်ပြစ်မှုကျူးလွန်သူအားဆက်လက်စစ်ဆေးဖော်ထုတ်လျက်ရှိကြောင်းသတင်းရရှိသည်။</t>
  </si>
  <si>
    <t>MMR014002701</t>
  </si>
  <si>
    <t>ညောင်ရွှေ</t>
  </si>
  <si>
    <t>MMR018003701</t>
  </si>
  <si>
    <t>တပ်ကုန်း</t>
  </si>
  <si>
    <t>https://www.policeforce.gov.mm/index.php?option=com_content&amp;view=article&amp;id=9276:2023-10-18-09-16-13&amp;catid=107&amp;Itemid=888</t>
  </si>
  <si>
    <t>ဒဂုံမြို့သစ်(မြောက်ပိုင်း)မြို့နယ်တွင် စိတ်ကြွရူးသွပ်ဆေးပြားများ ဖမ်းဆီးရမိ</t>
  </si>
  <si>
    <t>ဒဂုံမြို့သစ်(မြောက်ပိုင်း)မြို့နယ်တွင် စိတ်ကြွရူးသွပ်ဆေးပြားများ ဖမ်းဆီးရမိနေပြည်တော်၊ အောက်တိုဘာ ၁၇ ရက်အောက်တိုဘာလ ၁၅ ရက်နေ့ ၁၅၃၀ အချိန် မူးယစ်ဆေးဝါးတားဆီးနှိမ်နင်းရေးရဲတပ်ဖွဲ့မှ တပ်ဖွဲ့ဝင်များပါဝင်သော ပူးပေါင်းအဖွဲ့သည် ဒဂုံမြို့သစ်(မြောက်ပိုင်း)မြို့နယ်၊ (၃၄)ရပ်ကွက်၊ သင်းဝင် လမ်းတွင် မြင့်ဝင်း မောင်းနှင်လာသည့် MICRO BUS မော်တော်ယာဉ်ကို ရပ်တန့်စစ်ဆေးရှာဖွေရာ ယာဉ်ပေါ်ရှိ ပလတ်စတစ်ခြင်းအတွင်းမှ စိတ်ကြွရူးသွပ်ဆေးပြား ၆၀,၀၀၀ ပြား သိမ်းဆည်းရမိခဲ့ပြီး စစ်ဆေးချက်အရ ၁၆၂၀ အချိန် ကွင်းဆက်တရားခံ ကျော်သိန်း အား ဒဂုံမြို့သစ်(မြောက်ပိုင်း)မြို့နယ်၊ (၃၉)ရပ်ကွက်ရှိ ၎င်း၏နေအိမ်တွင် ဆက်လက်ဖမ်းဆီးရမိခဲ့သဖြင့် မြင့်ဝင်း(၆၂)နှစ်နှင့် ကျော်သိန်း (၇၃)နှစ်တို့အား မူးယစ်ဆေးဝါးနှင့်စိတ်ကိုပြောင်းလဲစေသောဆေးဝါးများဆိုင်ရာဉပဒေအရ အရေးယူ ထားကြောင်း သတင်းရရှိသည်။</t>
  </si>
  <si>
    <t>ဒဂုံမြို့သစ်_မြောက်ပိုင်း_မြို့နယ်တွင်_Yaba_ဖမ်းဆီးရမိနေပြည်တော်October17ရက်Octoberလ15ရက်နေ့1530အချိန်မူးယစ်ဆေး0ါးတားဆီးနှိမ်နင်းရေးရဲတပ်ဖွဲ့မှတပ်ဖွဲ့0င်ပါ0င်သောပူးပေါင်းအဖွဲ့သည်ဒဂုံမြို့သစ်_မြောက်ပိုင်း_မြို့နယ်_34_ရပ်ကွက်သင်း0င်လမ်းတွင်မြင့်0င်းMayာင်းနှင်လာသည့်MICROBUSMayာ်တော်ယာဉ်ကိုရပ်တန့်စစ်ဆေးရှာဖွေရာယာဉ်ပေါ်ရှိပလတ်စ1ခြင်းအတွင်းမှ_Yaba_60000_Tablets,_သိမ်းဆည်းရမိခဲ့ပြီးစစ်ဆေးချက်အရ1620အချိန်ကွင်းဆက်တရားခံကျော်_Lakhs_အားဒဂုံမြို့သစ်_မြောက်ပိုင်း_မြို့နယ်_39_ရပ်ကွက်ရှိ၎င်း၏နေအိမ်တွင်ဆက်လက်ဖမ်းဆီးရမိခဲ့သဖြင့်မြင့်0င်း_62_နှစ်,ကျော်_Lakhs_73_နှစ်တို့အားမူးယစ်ဆေး0ါး,စိတ်ကိုပြောင်းလဲစေသောဆေး0ါးဆိုင်ရာဉပဒေအရအရေးယူထားကြောင်းသတင်းရရှိသည်။</t>
  </si>
  <si>
    <t>https://www.policeforce.gov.mm/index.php?option=com_content&amp;view=article&amp;id=9272:2023-10-18-03-58-56&amp;catid=107&amp;Itemid=888</t>
  </si>
  <si>
    <t>သပိတ်ကျင်းမြို့နယ်တွင် ဘိန်းစိမ်းများ ဖမ်းဆီးရမိ</t>
  </si>
  <si>
    <t>သပိတ်ကျင်းမြို့နယ်တွင် ဘိန်းစိမ်းများ ဖမ်းဆီးရမိနေပြည်တော်၊ အောက်တိုဘာ ၁၇ ရက်အောက်တိုဘာလ ၁၅ ရက်နေ့ ၁၂၀၀ အချိန် မူးယစ်ဆေးဝါးတားဆီးနှိမ်နင်းရေးရဲတပ်ဖွဲ့မှ တပ်ဖွဲ့ဝင်များပါဝင်သော ပူးပေါင်းအဖွဲ့သည် သပိတ်ကျင်းမြို့နယ်၊ ဝါးဖြူတောင်ကျေးရွာအုပ်စု၊ ဖော့တောကျေးရွာအနီးတွင် SUZUKI ERTIGA အမျိုးအစား အငှားယာဉ်ကို ရပ်တန့်စစ်ဆေးရှာဖွေရာ ယာဉ်ပေါ်ပါခရီးသည် မနန်းဥမ္မာချော၊ မမူလှပွင့်၊ မဝင်းရီ နှင့် မနန်းရီ တို့ ၄ ဦးထံမှ ဘိန်းစိမ်း ၁၂ ဒသမ ၈ ကီလို သိမ်းဆည်းရမိခဲ့သဖြင့် မနန်းဥမ္မာချော(၄၂)နှစ်၊ မမူလှပွင့်(၃၄)နှစ်၊ မဝင်းရီ(၃၂)နှစ်နှင့် မနန်းရီ (၄၁)နှစ်တို့အား မူးယစ်ဆေးဝါးနှင့်စိတ်ကိုပြောင်းလဲစေသောဆေးဝါးများဆိုင်ရာဉပဒေအရ အရေးယူ ထားကြောင်း သတင်းရရှိသည်။</t>
  </si>
  <si>
    <t>သပိတ်ကျင်းမြို့နယ်တွင်_Raw_Opium_ဖမ်းဆီးရမိနေပြည်တော်October17ရက်Octoberလ15ရက်နေ့1200အချိန်မူးယစ်ဆေး0ါးတားဆီးနှိမ်နင်းရေးရဲတပ်ဖွဲ့မှတပ်ဖွဲ့0င်ပါ0င်သောပူးပေါင်းအဖွဲ့သည်သပိတ်ကျင်းမြို့နယ်0ါးဖြူတောင်ကျေးရွာအုပ်စုဖော့တောကျေးရွာအနီးတွင်SUZUKIERTIGAအမျိုးအစားအငှားယာဉ်ကိုရပ်တန့်စစ်ဆေးရှာဖွေရာယာဉ်ပေါ်ပါခရီးသည်မနန်းဥမ္မာချောမမူလှပွင့်မ0င်းရီ,မနန်းရီတို့4ဦးထံမှ_Raw_Opium_12.8_Kilograms,_သိမ်းဆည်းရမိခဲ့သဖြင့်မနန်းဥမ္မာချော_42_နှစ်မမူလှပွင့်_34_နှစ်မ0င်းရီ_32_နှစ်,မနန်းရီ_41_နှစ်တို့အားမူးယစ်ဆေး0ါး,စိတ်ကိုပြောင်းလဲစေသောဆေး0ါးဆိုင်ရာဉပဒေအရအရေးယူထားကြောင်းသတင်းရရှိသည်။</t>
  </si>
  <si>
    <t>https://www.policeforce.gov.mm/index.php?option=com_content&amp;view=article&amp;id=9271:2023-10-18-03-58-01&amp;catid=107&amp;Itemid=888</t>
  </si>
  <si>
    <t>မန္တလေးတိုင်းဒေသကြီး၊ သာစည်မြို့နယ်တွင် ငွေကျပ် ၁ ဒသမ ၂ ဘီလီယံကျော်တန်ဖိုးရှိ စိတ်ပြောင်းဆေးဝါး(Happy Water)များ ဖမ်းဆီးရမိ</t>
  </si>
  <si>
    <t>မန္တလေးတိုင်းဒေသကြီး၊ သာစည်မြို့နယ်တွင် ငွေကျပ် ၁ ဒသမ ၂ ဘီလီယံကျော်တန်ဖိုးရှိ စိတ်ပြောင်းဆေးဝါး(Happy Water)များ ဖမ်းဆီးရမိနေပြည်တော်၊ အောက်တိုဘာ ၁၃မူးယစ်ဆေးဝါးတားဆီးနှိမ်နင်းရေးရဲတပ်ဖွဲ့မှ တပ်ဖွဲ့ဝင်များပါဝင်သော ပူးပေါင်းအဖွဲ့သည် အောက်တိုဘာလ ၇ ရက်နေ့ ည ၁၀ နာရီအချိန် မန္တလေးတိုင်းဒေသကြီး၊ သာစည်မြို့နယ်၊ ကျွဲတပ်ဆုံ ကျေးရွာအနီးတွင် ခရီးသည်တင် Express မော်တော်ယာဉ်ကို သတင်းအရရှာဖွေရာ ယာဉ်ပေါ်ပါခရီးသည် မထူးမြတ်နေ့သွယ် နှင့် နှင်းဝေဖြိုး တို့၏ ခရီးဆောင်အိတ်များအတွင်းမှ ဒေသကာလတန်ဖိုးငွေကျပ် ၁ ဒသမ ၂ ဘီလီယံကျော်တန်ဖိုးရှိ စိတ်ပြောင်းဆေးဝါး (Happy Water) ၁၀ ဒသမ ၁၇ ကီလို သိမ်းဆည်းရမိခဲ့ပြီး စစ်ဆေးဖော်ထုတ်ချက်အရ သိမ်းဆည်းရမိ စိတ်ပြောင်းဆေးဝါးများအား ရှမ်းပြည်နယ်မှ ရန်ကုန်တိုင်းဒေသကြီးသို့ သယ်ဆောင်ခြင်းဖြစ်ကြောင်း သိရှိရသဖြင့် ၎င်းတို့အား ဥပဒေအရအရေးယူထားရှိပြီး ကွင်းဆက်ပြစ်မှုကျူးလွန်သူများအား ဆက်လက်စစ်ဆေးဖော်ထုတ်လျက် ရှိကြောင်း သတင်းရရှိသည်။</t>
  </si>
  <si>
    <t>မန္တလေးတိုင်းဒေသကြီးသာစည်မြို့နယ်တွင်ငွေကျပ်1.2_Billions_ကျော်တန်ဖိုးရှိစိတ်ပြောင်းဆေး0ါး_HappyWater_ဖမ်းဆီးရမိနေပြည်တော်October13မူးယစ်ဆေး0ါးတားဆီးနှိမ်နင်းရေးရဲတပ်ဖွဲ့မှတပ်ဖွဲ့0င်ပါ0င်သောပူးပေါင်းအဖွဲ့သည်Octoberလ7ရက်နေ့ည10နာရီအချိန်မန္တလေးတိုင်းဒေသကြီးသာစည်မြို့နယ်ကျွဲတပ်ဆုံကျေးရွာအနီးတွင်ခရီးသည်တင်ExpressMayာ်တော်ယာဉ်ကိုသတင်းအရရှာဖွေရာယာဉ်ပေါ်ပါခရီးသည်မထူးမြတ်နေ့သွယ်,နှင်း0ေဖြိုးတို့၏ခရီးဆောင်အိတ်အတွင်းမှဒေသကာလတန်ဖိုးငွေကျပ်1.2_Billions_ကျော်တန်ဖိုးရှိစိတ်ပြောင်းဆေး0ါး_HappyWater_10.17_Kilograms,_သိမ်းဆည်းရမိခဲ့ပြီးစစ်ဆေးဖော်ထုတ်ချက်အရသိမ်းဆည်းရမိစိတ်ပြောင်းဆေး0ါးအားရှမ်းပြည်နယ်မှရန်ကုန်တိုင်းဒေသကြီးသို့သယ်ဆောင်ခြင်းဖြစ်ကြောင်းသိရှိရသဖြင့်၎င်းတို့အားဥပဒေအရအရေးယူထားရှိပြီးကွင်းဆက်ပြစ်မှုကျူးလွန်သူအားဆက်လက်စစ်ဆေးဖော်ထုတ်လျက်ရှိကြောင်းသတင်းရရှိသည်။</t>
  </si>
  <si>
    <t>https://www.policeforce.gov.mm/index.php?option=com_content&amp;view=article&amp;id=9260:happy-water-7&amp;catid=107&amp;Itemid=888</t>
  </si>
  <si>
    <t>မန္တလေးတိုင်းဒေသကြီးနှင့် ပဲခူးတိုင်းဒေသကြီးတို့တွင် ငွေကျပ်သိန်း ၇,၂၀၀ ကျော်တန်ဖိုးရှိ စိတ်ပြောင်းဆေးဝါးများနှင့် ပစ္စတိုသေနတ် ၁ လက် ဖမ်းဆီးရမိ</t>
  </si>
  <si>
    <t>မန္တလေးတိုင်းဒေသကြီးနှင့် ပဲခူးတိုင်းဒေသကြီးတို့တွင် ငွေကျပ်သိန်း ၇,၂၀၀ ကျော်တန်ဖိုးရှိ စိတ်ပြောင်းဆေးဝါးများနှင့် ပစ္စတိုသေနတ် ၁ လက် ဖမ်းဆီးရမိနေပြည်တော်၊ အောက်တိုဘာ ၁၂မူးယစ်ဆေးဝါးတားဆီးနှိမ်နင်းရေးရဲတပ်ဖွဲ့မှ တပ်ဖွဲ့ဝင်များပါဝင်သော ပူးပေါင်းအဖွဲ့သည် အောက်တိုဘာလ ၅ ရက်နေ့ ည ၇ နာရီခွဲအချိန် မန္တလေးတိုင်းဒေသကြီး၊ ချမ်းအေးသာစံမြို့နယ်၊ ကန်ကောက်ရပ်ကွက်၊ ၃၅ လမ်း၊ ၅၃ x ၅၄ ကြားတွင် စိုင်းဆိုင်လှိုင်း မောင်းနှင်ပြီး ဖြိုးငြိမ်းကျော် လိုက်ပါလာသည့် SUZUKI SWIFT မော်တော်ယာဉ်ကို သတင်းအရရှာဖွေရာ ယာဉ်ပေါ်မှ စိတ်ပြောင်း ဆေးဝါးများဖြစ်သည့် အက်တက်စီဆေးပြား ၁,၇၀၀ ပြား၊ ကက်တမင်း ၂ ဒသမ ၅၅ ကီလိုနှင့် Happy Water ၃၀ ဂရမ် သိမ်းဆည်းရမိခဲ့ပြီး စစ်ဆေးဖော်ထုတ်ချက်အရ ပူးပေါင်းအဖွဲ့သည် ည ၈ နာရီအချိန် မဟာအောင်မြေမြို့နယ်၊ ရွှေဘုန်းရှိန်ရပ်ကွက်ရှိ ဖြိုးငြိမ်းကျော်ငှားရမ်းနေထိုင်သည့် နေအိမ်မှ အက်တက်စီ ဆေးပြား ၆၀ ပြား၊ Happy Water ၂၂၅ ဂရမ်နှင့် ကက်တမင်း ၁၀၇ ဒသမ ၅ ဂရမ်အားလည်းကောင်း၊ ကွင်းဆက်ဖော်ထုတ်ချက်အရ စိတ်ပြောင်းဆေးဝါးများ သယ်ဆောင်ရောင်းဝယ်ရာ၌ ပူးပေါင်းပါဝင် သူများဖြစ်သည့် လွင်ထူးအောင် အား အောက်တိုဘာလ ၆ ရက်နေ့ မွန်းလွဲ ၂ နာရီအချိန် ပဲခူးတိုင်း ဒေသကြီး၊ ရန်ကုန်-မန္တလေး အမြန်လမ်း၊ မိုင်တိုင်အမှတ်(၇၂)အနီးတွင် JETOUR X 70 မော်တော်ယာဉ် ၁ စီး၊ ကက်တမင်း ၇ ဒသမ ၄၀၅ ကီလို၊ Happy Water ၈၀၀ ဂရမ်၊ အက်တက်စီဆေးပြား ၂ ပြား၊ ပစ္စတိုသေနတ် ၁ လက်၊ ကျည်အိမ် ၂ ခု၊ ပြောင်းပို ၁ ခု၊ အသံတိတ်ပြောင်းပို ၁ ခု၊ မြန်မာငွေကျပ် ၁၀ သိန်း နှင့်လည်းကောင်း၊ အိုက်ကွမ်း(ခ)စိုင်းကွမ်းခမ်း အား ယင်းနေ့ ညနေ ၃ နာရီခွဲအချိန် မူဆယ်မြို့၊ တော်ရွက်ရပ်ကွက်၊ ဟိုဆောင်နယ်မြေရှိ ၎င်း၏နေအိမ်တွင်လည်းကောင်း အသီးသီးဖမ်းဆီးရမိခဲ့သဖြင့် စုစုပေါင်းဒေသကာလတန်ဖိုးငွေကျပ် သိန်း ၇,၂၀၀ ကျော်တန်ဖိုးရှိ ကက်တမင်း ၁၀ ဒသမ ၀၆၂၅ ကီလို၊ Happy Water ၁ ဒသမ ၅၅ ကီလိုနှင့် အက်တက်စီဆေးပြား ၁,၇၆၂ ပြား သိမ်းဆည်းရမိခဲ့ကြောင်း၊ စစ်ဆေးဖော်ထုတ်ချက်အရ သိမ်းဆည်းရမိ စိတ်ပြောင်းဆေးဝါးများအား ရှမ်းပြည်နယ်မှ ကရင် ပြည်နယ်သို့ သယ်ဆောင်ရောင်းဝယ်ခြင်းဖြစ်ကြောင်း သိရှိရသဖြင့် ၎င်းတို့အား ဥပဒေအရအရေးယူ ထားရှိပြီး ကွင်းဆက်ပြစ်မှုကျူးလွန်သူများအား ဆက်လက်စစ်ဆေးဖော်ထုတ်လျက်ရှိကြောင်း မြန်မာနိုင်ငံရဲတပ်ဖွဲ့မှ သတင်းရရှိသည်။</t>
  </si>
  <si>
    <t>မန္တလေးတိုင်းဒေသကြီး,ပဲခူးတိုင်းဒေသကြီးတို့တွင်ငွေကျပ်_Lakhs_7200ကျော်တန်ဖိုးရှိစိတ်ပြောင်းဆေး0ါး,ပစ္စတိုသေနတ်1လက်ဖမ်းဆီးရမိနေပြည်တော်October12မူးယစ်ဆေး0ါးတားဆီးနှိမ်နင်းရေးရဲတပ်ဖွဲ့မှတပ်ဖွဲ့0င်ပါ0င်သောပူးပေါင်းအဖွဲ့သည်Octoberလ5ရက်နေ့ည7နာရီခွဲအချိန်မန္တလေးတိုင်းဒေသကြီးချမ်းအေးသာစံမြို့နယ်ကန်ကောက်ရပ်ကွက်35လမ်း53x54ကြားတွင်စိုင်းဆိုင်လှိုင်းMayာင်းနှင်ပြီးဖြိုးငြိမ်းကျော်လိုက်ပါလာသည့်SUZUKISWIFTMayာ်တော်ယာဉ်ကိုသတင်းအရရှာဖွေရာယာဉ်ပေါ်မှစိတ်ပြောင်းဆေး0ါးဖြစ်သည့်အက်တက်စီဆေး_Tablets,_1700_Tablets,_Ketamine_2.55_Kilograms,_,HappyWater30_Grams,_သိမ်းဆည်းရမိခဲ့ပြီးစစ်ဆေးဖော်ထုတ်ချက်အရပူးပေါင်းအဖွဲ့သည်ည8နာရီအချိန်မဟာအောင်မြေမြို့နယ်ရွှေဘုန်းရှိန်ရပ်ကွက်ရှိဖြိုးငြိမ်းကျော်ငှားရမ်းနေထိုင်သည့်နေအိမ်မှအက်တက်စီဆေး_Tablets,_60_Tablets,_HappyWater225_Grams,_,_Ketamine_107.5_Grams,_အားလည်းကောင်းကွင်းဆက်ဖော်ထုတ်ချက်အရစိတ်ပြောင်းဆေး0ါးသယ်ဆောင်ရောင်း0ယ်ရာ၌ပူးပေါင်းပါ0င်သူဖြစ်သည့်လွင်ထူးအောင်အားOctoberလ6ရက်နေ့မွန်းလွဲ2နာရီအချိန်ပဲခူးတိုင်းဒေသကြီးရန်ကုန်-မန္တလေးအမြန်လမ်းမိုင်တိုင်အမှတ်_72_အနီးတွင်JETOURX70Mayာ်တော်ယာဉ်1စီး_Ketamine_7.405_Kilograms,_HappyWater800_Grams,_အက်တက်စီဆေး_Tablets,_2_Tablets,_ပစ္စတိုသေနတ်1လက်ကျည်အိမ်2ခုပြောင်းပို1ခုအသံတိတ်ပြောင်းပို1ခုမြန်မာငွေကျပ်10_Lakhs_,လည်းကောင်းအိုက်ကွမ်း_ခ_စိုင်းကွမ်းခမ်းအားယင်းနေ့ညနေ3နာရီခွဲအချိန်မူဆယ်မြို့တော်ရွက်ရပ်ကွက်ဟိုဆောင်နယ်မြေရှိ၎င်း၏နေအိမ်တွင်လည်းကောင်းအသီးသီးဖမ်းဆီးရမိခဲ့သဖြင့်ဒေသကာလတန်ဖိုးငွေကျပ်_Lakhs_7200ကျော်တန်ဖိုးရှိ_Ketamine_10.0625_Kilograms,_HappyWater1.55_Kilograms,_,အက်တက်စီဆေး_Tablets,_1762_Tablets,_သိမ်းဆည်းရမိခဲ့ကြောင်းစစ်ဆေးဖော်ထုတ်ချက်အရသိမ်းဆည်းရမိစိတ်ပြောင်းဆေး0ါးအားရှမ်းပြည်နယ်မှကရင်ပြည်နယ်သို့သယ်ဆောင်ရောင်း0ယ်ခြင်းဖြစ်ကြောင်းသိရှိရသဖြင့်၎င်းတို့အားဥပဒေအရအရေးယူထားရှိပြီးကွင်းဆက်ပြစ်မှုကျူးလွန်သူအားဆက်လက်စစ်ဆေးဖော်ထုတ်လျက်ရှိကြောင်းမြန်မာနိုင်ငံရဲတပ်ဖွဲ့မှသတင်းရရှိသည်။</t>
  </si>
  <si>
    <t>MMR010003701</t>
  </si>
  <si>
    <t>မဟာအောင်မြေ</t>
  </si>
  <si>
    <t>MMR015009701</t>
  </si>
  <si>
    <t>မူဆယ်</t>
  </si>
  <si>
    <t>https://www.policeforce.gov.mm/index.php?option=com_content&amp;view=article&amp;id=9256:2023-10-13-03-10-17&amp;catid=107&amp;Itemid=888</t>
  </si>
  <si>
    <t>မန္တလေးတိုင်းဒေသကြီး၊ သပိတ်ကျင်းမြို့နယ်တွင် ငွေကျပ်သိန်း ၃,၇၀၀ ကျော်တန်ဖိုးရှိ စိတ်ကြွရူးသွပ်ဆေးပြား ၁ ဒသမ ၈ သိန်းနှင့် ဘိန်းဖြူ ၄ ဒသမ ၁၈ ကီလို ဖမ်းဆီးရမိ</t>
  </si>
  <si>
    <t>မန္တလေးတိုင်းဒေသကြီး၊ သပိတ်ကျင်းမြို့နယ်တွင် ငွေကျပ်သိန်း ၃,၇၀၀ ကျော်တန်ဖိုးရှိ စိတ်ကြွရူးသွပ်ဆေးပြား ၁ ဒသမ ၈ သိန်းနှင့် ဘိန်းဖြူ ၄ ဒသမ ၁၈ ကီလို ဖမ်းဆီးရမိနေပြည်တော်၊ အောက်တိုဘာ ၁၁ ရက်မူးယစ်ဆေးဝါးတားဆီးနှိမ်နင်းရေးရဲတပ်ဖွဲ့မှ တပ်ဖွဲ့ဝင်များပါဝင်သော ပူးပေါင်းအဖွဲ့သည် အောက်တိုဘာလ ၅ ရက်နေ့ နံနက် ၁၀ နာရီခွဲအချိန် မန္တလေးတိုင်းဒေသကြီး၊ သပိတ်ကျင်းမြို့နယ်၊ ဖော့တောလမ်းဆုံတွင် မန္တလေးမှ ဟိုပင်သို့ ပြေးဆွဲသည့် ခရီးသည်တင် မော်တော်ယာဉ်ကို သတင်း အရရှာဖွေရာ ယာဉ်ပေါ်ပါခရီးသည် ကောင်းသန့်ကျော် နှင့် ခန့်ဇင်ဝင်း တို့ ၂ ဦး သယ်ဆောင်လာသည့် ငရုတ်သီးစိမ်းအိတ်များနှင့် ကွမ်းခြင်းအတွင်းတို့မှ ဒေသကာလတန်ဖိုးငွေကျပ်သိန်း ၃,၇၀၀ ကျော် တန်ဖိုးရှိ စိတ်ကြွရူးသွပ်ဆေးပြား ၁ ဒသမ ၈ သိန်းနှင့် ဘိန်းဖြူ ၄ ဒသမ ၁၈ ကီလို သိမ်းဆည်းရမိခဲ့ပြီး စစ်ဆေးဖော်ထုတ်ချက်အရ သိမ်းဆည်းရမိ မူးယစ်ဆေးဝါးများအား ရှမ်းပြည်နယ်မှ ကချင်ပြည်နယ်သို့ သယ်ဆောင်ခြင်းဖြစ်ကြောင်း သိရှိရသဖြင့် ၎င်းတို့အား ဥပဒေအရအရေးယူထားရှိပြီး ကွင်းဆက်ပြစ်မှု ကျူးလွန်သူများအား ဆက်လက်စစ်ဆေးဖော်ထုတ်လျက်ရှိကြောင်းသတင်းရရှိသည်။</t>
  </si>
  <si>
    <t>မန္တလေးတိုင်းဒေသကြီးသပိတ်ကျင်းမြို့နယ်တွင်ငွေကျပ်_Lakhs_3700ကျော်တန်ဖိုးရှိ_Yaba_1.8_Lakhs_,_Heroin_4.18_Kilograms,_ဖမ်းဆီးရမိနေပြည်တော်October11ရက်မူးယစ်ဆေး0ါးတားဆီးနှိမ်နင်းရေးရဲတပ်ဖွဲ့မှတပ်ဖွဲ့0င်ပါ0င်သောပူးပေါင်းအဖွဲ့သည်Octoberလ5ရက်နေ့နံနက်10နာရီခွဲအချိန်မန္တလေးတိုင်းဒေသကြီးသပိတ်ကျင်းမြို့နယ်ဖော့တောလမ်းဆုံတွင်မန္တလေးမှဟိုပင်သို့ပြေးဆွဲသည့်ခရီးသည်တင်Mayာ်တော်ယာဉ်ကိုသတင်းအရရှာဖွေရာယာဉ်ပေါ်ပါခရီးသည်ကောင်းသန့်ကျော်,ခန့်ဇင်0င်းတို့2ဦးသယ်ဆောင်လာသည့်ငရုတ်သီးစိမ်းအိတ်,ကွမ်းခြင်းအတွင်းတို့မှဒေသကာလတန်ဖိုးငွေကျပ်_Lakhs_3700ကျော်တန်ဖိုးရှိ_Yaba_1.8_Lakhs_,_Heroin_4.18_Kilograms,_သိမ်းဆည်းရမိခဲ့ပြီးစစ်ဆေးဖော်ထုတ်ချက်အရသိမ်းဆည်းရမိမူးယစ်ဆေး0ါးအားရှမ်းပြည်နယ်မှကချင်ပြည်နယ်သို့သယ်ဆောင်ခြင်းဖြစ်ကြောင်းသိရှိရသဖြင့်၎င်းတို့အားဥပဒေအရအရေးယူထားရှိပြီးကွင်းဆက်ပြစ်မှုကျူးလွန်သူအားဆက်လက်စစ်ဆေးဖော်ထုတ်လျက်ရှိကြောင်းသတင်းရရှိသည်။</t>
  </si>
  <si>
    <t>https://www.policeforce.gov.mm/index.php?option=com_content&amp;view=article&amp;id=9252:2023-10-11-06-14-35&amp;catid=107&amp;Itemid=888</t>
  </si>
  <si>
    <t>ရပ်စောက်မြို့နယ်တွင် စိတ်ကြွရူးသွပ်ဆေးပြားများ ဖမ်းဆီးရမိ</t>
  </si>
  <si>
    <t>ရပ်စောက်မြို့နယ်တွင် စိတ်ကြွရူးသွပ်ဆေးပြားများ ဖမ်းဆီးရမိနေပြည်တော်၊ အောက်တိုဘာ ၈ ရက်                   အောက်တိုဘာလ ၇ ရက်နေ့ ၁၆၃၀ အချိန် မူးယစ်ဆေးဝါးတားဆီးနှိမ်နင်းရေးရဲတပ်ဖွဲ့မှ တပ်ဖွဲ့ဝင်များပါဝင်သော ပူးပေါင်းအဖွဲ့သည် ရပ်စောက်မြို့နယ်၊ ပါမဲကျေးရွာအုပ်စု၊ ညောင်ပင်သာ ကျေးရွာရှိ မောင်မောင်ဆွေ ၏ နေအိမ်ကို ဝင်ရောက်ရှာဖွေရာ နေအိမ်အတွင်းမှ စိတ်ကြွရူးသွပ် ဆေးပြား ၃,၈၆၀ ပြား၊ မြန်မာငွေကျပ် ၁ ဒသမ ၆ သိန်း သိမ်းဆည်းရမိခဲ့သဖြင့် မောင်မောင်ဆွေ (၄၂)နှစ်အား မူးယစ်ဆေးဝါးနှင့်စိတ်ကိုပြောင်းလဲစေသောဆေးဝါးများဆိုင်ရာဉပဒေအရ အရေးယူ ထားကြောင်း သတင်းရရှိသည်။</t>
  </si>
  <si>
    <t>ရပ်စောက်မြို့နယ်တွင်_Yaba_ဖမ်းဆီးရမိနေပြည်တော်October8ရက်Octoberလ7ရက်နေ့1630အချိန်မူးယစ်ဆေး0ါးတားဆီးနှိမ်နင်းရေးရဲတပ်ဖွဲ့မှတပ်ဖွဲ့0င်ပါ0င်သောပူးပေါင်းအဖွဲ့သည်ရပ်စောက်မြို့နယ်ပါမဲကျေးရွာအုပ်စုညောင်ပင်သာကျေးရွာရှိMayာင်Mayာင်ဆွေ၏နေအိမ်ကို0င်ရောက်ရှာဖွေရာနေအိမ်အတွင်းမှ_Yaba_3860_Tablets,_မြန်မာငွေကျပ်1.6_Lakhs_သိမ်းဆည်းရမိခဲ့သဖြင့်Mayာင်Mayာင်ဆွေ_42_နှစ်အားမူးယစ်ဆေး0ါး,စိတ်ကိုပြောင်းလဲစေသောဆေး0ါးဆိုင်ရာဉပဒေအရအရေးယူထားကြောင်းသတင်းရရှိသည်။</t>
  </si>
  <si>
    <t>https://www.policeforce.gov.mm/index.php?option=com_content&amp;view=article&amp;id=9245:2023-10-09-08-30-40&amp;catid=107&amp;Itemid=888</t>
  </si>
  <si>
    <t>တောင်ကြီးမြို့နယ်၊ အေးသာယာမြို့တွင် စိတ်ကြွရူးသွပ်ဆေးပြားများ ဖမ်းဆီးရမိ</t>
  </si>
  <si>
    <t>တောင်ကြီးမြို့နယ်၊ အေးသာယာမြို့တွင် စိတ်ကြွရူးသွပ်ဆေးပြားများ ဖမ်းဆီးရမိနေပြည်တော်၊ အောက်တိုဘာ ၈ ရက်                 အောက်တိုဘာလ ၇ ရက်နေ့ ၁၄၃၀ အချိန် မူးယစ်ဆေးဝါးတားဆီးနှိမ်နင်းရေးရဲတပ်ဖွဲ့မှ တပ်ဖွဲ့ဝင်များပါဝင်သော ပူးပေါင်းအဖွဲ့သည် တောင်ကြီးမြို့နယ်၊ အေးသာယာမြို့၊ အကွက်ကြီး(၆၄)၊ နယ်မြေ(၁)လမ်းမပေါ်တွင် မနန်းအေးရွှေစင် မောင်းနှင်လာသည့် မော်တော်ဆိုင်ကယ်ကို ရပ်တန့်စစ်ဆေး ရှာဖွေရာ ၎င်း၏ဘေးလွယ်အိတ်အတွင်းမှ စိတ်ကြွရူးသွပ်ဆေးပြား ၂,၀၀၀ ပြား သိမ်းဆည်းရမိခဲ့သဖြင့် မနန်းအေးရွှေစင်(၃၈)နှစ်အား မူးယစ်ဆေးဝါးနှင့်စိတ်ကိုပြောင်းလဲစေသောဆေးဝါးများဆိုင်ရာဉပဒေ အရ အရေးယူထားကြောင်း သတင်းရရှိသည်။</t>
  </si>
  <si>
    <t>တောင်ကြီးမြို့နယ်အေးသာယာမြို့တွင်_Yaba_ဖမ်းဆီးရမိနေပြည်တော်October8ရက်Octoberလ7ရက်နေ့1430အချိန်မူးယစ်ဆေး0ါးတားဆီးနှိမ်နင်းရေးရဲတပ်ဖွဲ့မှတပ်ဖွဲ့0င်ပါ0င်သောပူးပေါင်းအဖွဲ့သည်တောင်ကြီးမြို့နယ်အေးသာယာမြို့အကွက်ကြီး_64_နယ်မြေ_1_လမ်းမပေါ်တွင်မနန်းအေးရွှေစင်Mayာင်းနှင်လာသည့်Mayာ်တော်ဆိုင်ကယ်ကိုရပ်တန့်စစ်ဆေးရှာဖွေရာ၎င်း၏ဘေးလွယ်အိတ်အတွင်းမှ_Yaba_2000_Tablets,_သိမ်းဆည်းရမိခဲ့သဖြင့်မနန်းအေးရွှေစင်_38_နှစ်အားမူးယစ်ဆေး0ါး,စိတ်ကိုပြောင်းလဲစေသောဆေး0ါးဆိုင်ရာဉပဒေအရအရေးယူထားကြောင်းသတင်းရရှိသည်။</t>
  </si>
  <si>
    <t>MMR014001702</t>
  </si>
  <si>
    <t>အေးသာယာ</t>
  </si>
  <si>
    <t>https://www.policeforce.gov.mm/index.php?option=com_content&amp;view=article&amp;id=9244:2023-10-09-08-28-11&amp;catid=107&amp;Itemid=888</t>
  </si>
  <si>
    <t>တာချီလိတ်မြို့တွင် စိတ်ကြွရူးသွပ်ဆေးပြားများ ဖမ်းဆီးရမိ</t>
  </si>
  <si>
    <t>တာချီလိတ်မြို့တွင် စိတ်ကြွရူးသွပ်ဆေးပြားများ ဖမ်းဆီးရမိနေပြည်တော်၊ အောက်တိုဘာ ၈ ရက်အောက်တိုဘာလ ၆ ရက်နေ့ ၁၈၃၀ အချိန် မူးယစ်ဆေးဝါးတားဆီးနှိမ်နင်းရေးရဲတပ်ဖွဲ့မှ တပ်ဖွဲ့ဝင်များပါဝင်သော ပူးပေါင်းအဖွဲ့သည် တာချီလိတ်မြို့၊ ဆန်ဆိုင်း(ခ)ရပ်ကွက်၊ ဂေါက်ကွင်း အဆင်းလမ်းတွင် လော်ဘီ မောင်းနှင်လာသည့် မော်တော်ဆိုင်ကယ်ကို ရပ်တန့်စစ်ဆေးရှာဖွေရာ ဆိုင်ကယ်တူးဘောက်အတွင်းမှ စိတ်ကြွရူးသွပ်ဆေးပြား ၁၀,၀၀၀ ပြား သိမ်းဆည်းရမိခဲ့ပြီး စစ်ဆေးချက် အရ ၁၉၀၀ အချိန် တာချီလိတ်မြို့နယ်၊ လွယ်တော်ခမ်းကျေးရွာအုပ်စု၊ ဖတ်ဟိ(အောက်)ကျေးရွာရှိ ၎င်းနေထိုင်သည့် နေအိမ်ကို ဆက်လက်ရှာဖွေရာ နေအိမ်အတွင်းမှ စိတ်ကြွရူးသွပ်ဆေးပြား ၁၀၂,၀၀၀ ပြား ထပ်မံသိမ်ဆည်းရမိခဲ့သဖြင့် လော်ဘီ(၃၃)နှစ်အား မူးယစ်ဆေးဝါးနှင့်စိတ်ကိုပြောင်းလဲ စေသောဆေးဝါးများဆိုင်ရာဉပဒေအရ အရေးယူထားကြောင်း သတင်းရရှိသည်။</t>
  </si>
  <si>
    <t>တာချီလိတ်မြို့တွင်_Yaba_ဖမ်းဆီးရမိနေပြည်တော်October8ရက်Octoberလ6ရက်နေ့1830အချိန်မူးယစ်ဆေး0ါးတားဆီးနှိမ်နင်းရေးရဲတပ်ဖွဲ့မှတပ်ဖွဲ့0င်ပါ0င်သောပူးပေါင်းအဖွဲ့သည်တာချီလိတ်မြို့ဆန်ဆိုင်း_ခ_ရပ်ကွက်ဂေါက်ကွင်းအဆင်းလမ်းတွင်လော်ဘီMayာင်းနှင်လာသည့်Mayာ်တော်ဆိုင်ကယ်ကိုရပ်တန့်စစ်ဆေးရှာဖွေရာဆိုင်ကယ်တူးဘောက်အတွင်းမှ_Yaba_10000_Tablets,_သိမ်းဆည်းရမိခဲ့ပြီးစစ်ဆေးချက်အရ1900အချိန်တာချီလိတ်မြို့နယ်လွယ်တော်ခမ်းကျေးရွာအုပ်စုဖတ်ဟိ_အောက်_ကျေးရွာရှိ၎င်းနေထိုင်သည့်နေအိမ်ကိုဆက်လက်ရှာဖွေရာနေအိမ်အတွင်းမှ_Yaba_102000_Tablets,_ထပ်မံသိမ်ဆည်းရမိခဲ့သဖြင့်လော်ဘီ_33_နှစ်အားမူးယစ်ဆေး0ါး,စိတ်ကိုပြောင်းလဲစေသောဆေး0ါးဆိုင်ရာဉပဒေအရအရေးယူထားကြောင်းသတင်းရရှိသည်။</t>
  </si>
  <si>
    <t>https://www.policeforce.gov.mm/index.php?option=com_content&amp;view=article&amp;id=9241:2023-10-08-07-02-53&amp;catid=107&amp;Itemid=888</t>
  </si>
  <si>
    <t>ပုသိမ်ကြီးမြို့နယ်တွင် မူးယစ်ဆေးဝါးများ ဖမ်းဆီးရမိ</t>
  </si>
  <si>
    <t>ပုသိမ်ကြီးမြို့နယ်တွင် မူးယစ်ဆေးဝါးများ ဖမ်းဆီးရမိနေပြည်တော်၊ အောက်တိုဘာ ၈ ရက်အောက်တိုဘာလ ၆ ရက်နေ့ ၁၄၀၀ အချိန် မူးယစ်ဆေးဝါးတားဆီးနှိမ်နင်းရေးရဲတပ်ဖွဲ့မှ တပ်ဖွဲ့ဝင်များပါဝင်သော ပူးပေါင်းအဖွဲ့သည် ပုသိမ်ကြီးမြို့နယ်၊ အောင်ချမ်းသာကျေးရွာအုပ်စု၊ ရေဝင်းကျေးရွာရှိ ချစ်ကိုကို ၏နေအိမ်ကို ဝင်ရောက်ရှာဖွေရာ နေအိမ်အိပ်ခန်းအတွင်းမှ ဘိန်းဖြူ သုည ဒသမ ၁၂ ကီလို စိတ်ကြွရူးသွပ်ဆေးပြား ၁၅,၀၀၀ ပြား သိမ်းဆည်းရမိခဲ့သဖြင့် ချစ်ကိုကို (၃၃)နှစ်အား မူးယစ်ဆေးဝါးနှင့်စိတ်ကိုပြောင်းလဲစေသောဆေးဝါးများဆိုင်ရာဉပဒေအရ အရေးယူ ထားကြောင်း သတင်းရရှိသည်။</t>
  </si>
  <si>
    <t>ပုသိမ်ကြီးမြို့နယ်တွင်မူးယစ်ဆေး0ါးဖမ်းဆီးရမိနေပြည်တော်October8ရက်Octoberလ6ရက်နေ့1400အချိန်မူးယစ်ဆေး0ါးတားဆီးနှိမ်နင်းရေးရဲတပ်ဖွဲ့မှတပ်ဖွဲ့0င်ပါ0င်သောပူးပေါင်းအဖွဲ့သည်ပုသိမ်ကြီးမြို့နယ်အောင်ချမ်းသာကျေးရွာအုပ်စုရေ0င်းကျေးရွာရှိချစ်ကိုကို၏နေအိမ်ကို0င်ရောက်ရှာဖွေရာနေအိမ်အိပ်ခန်းအတွင်းမှ_Heroin_0.12_Kilograms,_Yaba_15000_Tablets,_သိမ်းဆည်းရမိခဲ့သဖြင့်ချစ်ကိုကို_33_နှစ်အားမူးယစ်ဆေး0ါး,စိတ်ကိုပြောင်းလဲစေသောဆေး0ါးဆိုင်ရာဉပဒေအရအရေးယူထားကြောင်းသတင်းရရှိသည်။</t>
  </si>
  <si>
    <t>https://www.policeforce.gov.mm/index.php?option=com_content&amp;view=article&amp;id=9240:2023-10-08-07-00-08&amp;catid=107&amp;Itemid=888</t>
  </si>
  <si>
    <t>သာစည်မြို့နယ်တွင် ငွေကျပ် ၁,၄၆၂ ဒသမ ၅ သိန်း တန်ဖိုးရှိ စိတ်ကြွရူးသွပ်ဆေးပြားများ ဖမ်းဆီးရမိ</t>
  </si>
  <si>
    <t>သာစည်မြို့နယ်တွင် ငွေကျပ် ၁,၄၆၂ ဒသမ ၅ သိန်း တန်ဖိုးရှိ စိတ်ကြွရူးသွပ်ဆေးပြားများ ဖမ်းဆီးရမိနေပြည်တော်၊ အောက်တိုဘာ ၇ ရက်အောက်တိုဘာလ ၄ ရက်နေ့ ၂၂၃၀ အချိန် မူးယစ်ဆေးဝါးတားဆီးနှိမ်နင်းရေးရဲတပ်ဖွဲ့မှ တပ်ဖွဲ့ဝင်များပါဝင်သော ပူးပေါင်းအဖွဲ့သည် သာစည်မြို့နယ်၊ ကျွဲတပ်ဆုံကျေးရွာအုပ်စု၊ ကျွဲတပ်ဆုံ ကျေးရွာအနီးတွင် Express ခရီးသည်တင် မော်တော်ယာဉ်ကို ရပ်တန့်စစ်ဆေးရှာဖွေရာ ယာဉ်ပေါ်ပါ ခရီးသည် ရဲထက် နှင့် မသွန်းသံသာမောင် တို့ သယ်ဆောင်လာသည့် ခရီးဆောင်အိတ်များအတွင်းမှ စိတ်ကြွရူးသွပ်ဆေးပြား ၉၇,၅၀၀ ပြား သိမ်းဆည်းရမိခဲ့သဖြင့် ရဲထက်(၃၁)နှစ်နှင့် မသွန်းသံသာမောင် (၂၆)နှစ်တို့အား မူးယစ်ဆေးဝါးနှင့်စိတ်ကိုပြောင်းလဲစေသောဆေးဝါးများဆိုင်ရာဉပဒေအရ အရေးယူ ထားကြောင်း သတင်းရရှိသည်။</t>
  </si>
  <si>
    <t>သာစည်မြို့နယ်တွင်ငွေကျပ်1462.5_Lakhs_တန်ဖိုးရှိ_Yaba_ဖမ်းဆီးရမိနေပြည်တော်October7ရက်Octoberလ4ရက်နေ့2230အချိန်မူးယစ်ဆေး0ါးတားဆီးနှိမ်နင်းရေးရဲတပ်ဖွဲ့မှတပ်ဖွဲ့0င်ပါ0င်သောပူးပေါင်းအဖွဲ့သည်သာစည်မြို့နယ်ကျွဲတပ်ဆုံကျေးရွာအုပ်စုကျွဲတပ်ဆုံကျေးရွာအနီးတွင်Expressခရီးသည်တင်Mayာ်တော်ယာဉ်ကိုရပ်တန့်စစ်ဆေးရှာဖွေရာယာဉ်ပေါ်ပါခရီးသည်ရဲထက်,မသွန်းသံသာMayာင်တို့သယ်ဆောင်လာသည့်ခရီးဆောင်အိတ်အတွင်းမှ_Yaba_97500_Tablets,_သိမ်းဆည်းရမိခဲ့သဖြင့်ရဲထက်_31_နှစ်,မသွန်းသံသာMayာင်_26_နှစ်တို့အားမူးယစ်ဆေး0ါး,စိတ်ကိုပြောင်းလဲစေသောဆေး0ါးဆိုင်ရာဉပဒေအရအရေးယူထားကြောင်းသတင်းရရှိသည်။</t>
  </si>
  <si>
    <t>https://www.policeforce.gov.mm/index.php?option=com_content&amp;view=article&amp;id=9236:2023-10-07-08-20-28&amp;catid=107&amp;Itemid=888</t>
  </si>
  <si>
    <t>တာချီလတ်မြို့တွင် ငွေကျပ် ၄,၁၃၂ ဒသမ ၇ သိန်းတန်ဖိုးရှိ စိတ်ပြောင်းဆေးဝါးများ ဖမ်းဆီးရမိ</t>
  </si>
  <si>
    <t>တာချီလတ်မြို့တွင် ငွေကျပ် ၄,၁၃၂ ဒသမ ၇ သိန်းတန်ဖိုးရှိ စိတ်ပြောင်းဆေးဝါးများ ဖမ်းဆီးရမိနေပြည်တော်၊ အောက်တိုဘာ ၄ ရက်အောက်တိုဘာလ ၁ ရက်နေ့ ၁၂၃၀ အချိန်တွင် ရှမ်းပြည်နယ်ရဲတပ်ဖွဲ့မှ တပ်ဖွဲ့ဝင်များ ပါဝင်သော ပူးပေါင်းအဖွဲ့သည် တာချီလိတ်မြို့၊ မယ်ခေါင်ရပ်ကွက်ရှိ ကားဂိတ်တွင် ဟော့ပေါ့အိုး ပါဆယ်ပစ္စည်းလာရောက်ပို့ဆောင်သူ ရဲမင်းလတ် အား စစ်ဆေးရှာဖွေရာ ၎င်းသယ်ဆောင်လာသည့် ဟော့ပေါ့အိုးအတွင်းမှ စိတ်ပြောင်းဆေးဝါး Happy Water ၁ ဒသမ ၅၈ ကီလို သိမ်းဆည်းရမိခဲ့ပြီး ၁၃၀၀ အချိန် ၎င်းနေထိုင်သည့် တာချီလိတ်မြို့၊ မကာဟိုခမ်းရပ်ကွက်၊ မြတ်လေးလမ်းရှိ နေအိမ်ကို ဆက်လက်ရှာဖွေရာ နေအိမ်အိပ်ခန်းအတွင်းမှ စိတ်ပြောင်းဆေးဝါး Happy Water ၂ ဒသမ ၁၇၇ ကီလို ထပ်မံသိမ်းဆည်းရမိခဲ့သဖြင့် ရဲမင်းလတ်(၃၂)နှစ်အား မူးယစ်ဆေးဝါးနှင့်စိတ်ကိုပြောင်းလဲစေသော ဆေးဝါးများဆိုင်ရာဥပဒေအရ အရေးယူထားကြောင်း သတင်းရရှိသည်။</t>
  </si>
  <si>
    <t>တာချီလတ်မြို့တွင်ငွေကျပ်4132.7_Lakhs_တန်ဖိုးရှိစိတ်ပြောင်းဆေး0ါးဖမ်းဆီးရမိနေပြည်တော်October4ရက်Octoberလ1ရက်နေ့1230အချိန်တွင်ရှမ်းပြည်နယ်ရဲတပ်ဖွဲ့မှတပ်ဖွဲ့0င်ပါ0င်သောပူးပေါင်းအဖွဲ့သည်တာချီလိတ်မြို့မယ်ခေါင်ရပ်ကွက်ရှိကားဂိတ်တွင်ဟော့ပေါ့အိုးပါဆယ်ပစ္စည်းလာရောက်ပို့ဆောင်သူရဲမင်းလတ်အားစစ်ဆေးရှာဖွေရာ၎င်းသယ်ဆောင်လာသည့်ဟော့ပေါ့အိုးအတွင်းမှစိတ်ပြောင်းဆေး0ါးHappyWater1.58_Kilograms,_သိမ်းဆည်းရမိခဲ့ပြီး1300အချိန်၎င်းနေထိုင်သည့်တာချီလိတ်မြို့မကာဟိုခမ်းရပ်ကွက်မြတ်လေးလမ်းရှိနေအိမ်ကိုဆက်လက်ရှာဖွေရာနေအိမ်အိပ်ခန်းအတွင်းမှစိတ်ပြောင်းဆေး0ါးHappyWater2.177_Kilograms,_ထပ်မံသိမ်းဆည်းရမိခဲ့သဖြင့်ရဲမင်းလတ်_32_နှစ်အားမူးယစ်ဆေး0ါး,စိတ်ကိုပြောင်းလဲစေသောဆေး0ါးဆိုင်ရာဥပဒေအရအရေးယူထားကြောင်းသတင်းရရှိသည်။</t>
  </si>
  <si>
    <t>https://www.policeforce.gov.mm/index.php?option=com_content&amp;view=article&amp;id=9230:2023-10-05-12-12-24&amp;catid=107&amp;Itemid=888</t>
  </si>
  <si>
    <t>ပြင်ဦးလွင်မြို့တွင် စိတ်ပြောင်းဆေးဝါးများ ဖမ်းဆီးရမိ</t>
  </si>
  <si>
    <t>ပြင်ဦးလွင်မြို့တွင် စိတ်ပြောင်းဆေးဝါးများ ဖမ်းဆီးရမိနေပြည်တော်၊ အောက်တိုဘာ ၄ ရက်အောက်တိုဘာလ ၂ ရက်နေ့ ၁၃၃၀ အချိန်တွင် မူးယစ်ဆေးဝါးတားဆီးနှိမ်နင်းရေးရဲတပ်ဖွဲ့မှ တပ်ဖွဲ့ဝင်များပါဝင်သော ပူးပေါင်းအဖွဲ့သည် ပြင်ဦးလွင်မြို့၊ ရပ်ကွက်ကြီး(၆)၊ ဆာကူရာလမ်းတွင် သူရထက်အောင်(ခ)ကိုသူ မောင်းနှင်ပြီး မကေသဇင်အေး(ခ)မကေ လိုက်ပါလာသည့် မော်တော် ဆိုင်ကယ်နှင့် အောင်ဇော်ဦး(ခ)အာကာ မောင်းနှင်လာသည့် မော်တော်ဆိုင်ကယ်တို့ကို သတင်းအရ ရှာဖွေရာ ၎င်းတို့ထံမှ စိတ်ပြောင်းဆေးဝါးများဖြစ်သည့် ကက်တမင်း သုည ဒသမ ၀၃ ကီလို၊ အက်တက်စီဆေးပြား ၃၀ ပြား၊ Happy Water သုည ဒသမ ၁၃ ကီလို သိမ်းဆည်းရမိခဲ့ကြောင်း၊ အလားတူ အောက်တိုဘာလ ၂ ရက်နေ့ ၁၆၃၀ အချိန် ပူးပေါင်းအဖွဲ့သည် ပြင်ဦးလွင်မြို့၊ ရပ်ကွက်ကြီး(၆)၊ ဆာကူရာလမ်း၊ အထက(၄)ကျောင်းရှေ့တွင် စောမင်းထက်(ခ)စောကြီး(ခ)ဖိုးသား နှင့် ဉာဏ်ဝင်းအောင် (ခ)ဉာဏ်ဝင်း တို့အား မော်တော်ဆိုင်ကယ်တစ်စီးနှင့်အတူ မသင်္ကာဖွယ်တွေ့ရှိသဖြင့် စစ်ဆေး ရှာဖွေရာ ၎င်းတို့ထံမှ စိတ်ပြောင်းဆေးဝါး အက်တက်စီဆေးပြား ၅၀ ပြား သိမ်းဆည်းရမိခဲ့သဖြင့် သူရထက်အောင်(ခ)ကိုသူ(၃၀)နှစ်၊ မကေသဇင်အေး(ခ)မကေ(၂၉)နှစ်၊ အောင်ဇော်ဦး(ခ)အာကာ (၃၁)နှစ်၊ စောမင်းထက်(ခ)စောကြီး(ခ)ဖိုးသား(၂၉)နှစ်နှင့် ဉာဏ်ဝင်းအောင်(ခ)ဉာဏ်ဝင်း(၃၀)နှစ် တို့အား မူးယစ်ဆေးဝါးနှင့်စိတ်ကိုပြောင်းလဲစေသောဆေးဝါးများဆိုင်ရာဉပဒေအရ အရေးယူထားကြောင်း သတင်းရရှိသည်။</t>
  </si>
  <si>
    <t>ပြင်ဦးလွင်မြို့တွင်စိတ်ပြောင်းဆေး0ါးဖမ်းဆီးရမိနေပြည်တော်October4ရက်Octoberလ2ရက်နေ့1330အချိန်တွင်မူးယစ်ဆေး0ါးတားဆီးနှိမ်နင်းရေးရဲတပ်ဖွဲ့မှတပ်ဖွဲ့0င်ပါ0င်သောပူးပေါင်းအဖွဲ့သည်ပြင်ဦးလွင်မြို့ရပ်ကွက်ကြီး_6_ဆာကူရာလမ်းတွင်သူရထက်အောင်_ခ_ကိုသူMayာင်းနှင်ပြီးမကေသဇင်အေး_ခ_မကေလိုက်ပါလာသည့်Mayာ်တော်ဆိုင်ကယ်,အောင်ဇော်ဦး_ခ_အာကာMayာင်းနှင်လာသည့်Mayာ်တော်ဆိုင်ကယ်တို့ကိုသတင်းအရရှာဖွေရာ၎င်းတို့ထံမှစိတ်ပြောင်းဆေး0ါးဖြစ်သည့်_Ketamine_0.03_Kilograms,_အက်တက်စီဆေး_Tablets,_30_Tablets,_HappyWater0.13_Kilograms,_သိမ်းဆည်းရမိခဲ့ကြောင်းအလားတူOctoberလ2ရက်နေ့1630အချိန်ပူးပေါင်းအဖွဲ့သည်ပြင်ဦးလွင်မြို့ရပ်ကွက်ကြီး_6_ဆာကူရာလမ်းအထက_4_ကျောင်းရှေ့တွင်စောမင်းထက်_ခ_စောကြီး_ခ_ဖိုးသား,ဉာဏ်0င်းအောင်_ခ_ဉာဏ်0င်းတို့အားMayာ်တော်ဆိုင်ကယ်1စီး,အတူမသင်္ကာဖွယ်တွေ့ရှိသဖြင့်စစ်ဆေးရှာဖွေရာ၎င်းတို့ထံမှစိတ်ပြောင်းဆေး0ါးအက်တက်စီဆေး_Tablets,_50_Tablets,_သိမ်းဆည်းရမိခဲ့သဖြင့်သူရထက်အောင်_ခ_ကိုသူ_30_နှစ်မကေသဇင်အေး_ခ_မကေ_29_နှစ်အောင်ဇော်ဦး_ခ_အာကာ_31_နှစ်စောမင်းထက်_ခ_စောကြီး_ခ_ဖိုးသား_29_နှစ်,ဉာဏ်0င်းအောင်_ခ_ဉာဏ်0င်း_30_နှစ်တို့အားမူးယစ်ဆေး0ါး,စိတ်ကိုပြောင်းလဲစေသောဆေး0ါးဆိုင်ရာဉပဒေအရအရေးယူထားကြောင်းသတင်းရရှိသည်။</t>
  </si>
  <si>
    <t>https://www.policeforce.gov.mm/index.php?option=com_content&amp;view=article&amp;id=9226:2023-10-04-12-52-12&amp;catid=107&amp;Itemid=888</t>
  </si>
  <si>
    <t>ကလေးမြို့တွင် မူးယစ်ဆေးဝါးများ ဖမ်းဆီးရမိ</t>
  </si>
  <si>
    <t>ကလေးမြို့တွင် မူးယစ်ဆေးဝါးများ ဖမ်းဆီးရမိနေပြည်တော်၊ အောက်တိုဘာ ၄ ရက်အောက်တိုဘာလ ၂ ရက်နေ့ ၁၄၁၀ အချိန်တွင် မူးယစ်ဆေးဝါးတားဆီးနှိမ်နင်းရေးရဲတပ်ဖွဲ့မှ တပ်ဖွဲ့ဝင်များပါဝင်သော ပူးပေါင်းအဖွဲ့သည် ကလေးမြို့၊ စမ်းမြို့ရပ်ကွက်၊ ယုဇနလမ်းနေ ခင်မောင်သန်း(ခ)ဘာဘူ ၏ နေအိမ်ကို ဝင်ရောက်ရှာဖွေရာ ၎င်းနှင့်အတူ ဇော်မင်းထွန်း(ခ)ဇော်ကြီး အား တွေ့ရှိပြီး နေအိမ်အတွင်းမှ ဘိန်းဖြူ သုည ဒသမ ၅၅ ကီလို၊ စိတ်ကြွရူးသွပ်ဆေးပြား ၂၀၀ ပြား သိမ်းဆည်းရမိခဲ့သဖြင့် ခင်မောင်သန်း(ခ)ဘာဘူ(၄၂)နှစ်နှင့် ဇော်မင်းထွန်း(ခ)ဇော်ကြီး(၃၃)နှစ်တို့အား မူးယစ်ဆေးဝါးနှင့်စိတ်ကိုပြောင်းလဲစေသောဆေးဝါးများဆိုင်ရာဉပဒေအရ အရေးယူထားကြောင်း သတင်းရရှိသည်။</t>
  </si>
  <si>
    <t>ကလေးမြို့တွင်မူးယစ်ဆေး0ါးဖမ်းဆီးရမိနေပြည်တော်October4ရက်Octoberလ2ရက်နေ့1410အချိန်တွင်မူးယစ်ဆေး0ါးတားဆီးနှိမ်နင်းရေးရဲတပ်ဖွဲ့မှတပ်ဖွဲ့0င်ပါ0င်သောပူးပေါင်းအဖွဲ့သည်ကလေးမြို့စမ်းမြို့ရပ်ကွက်ယုဇနလမ်းနေခင်Mayာင်_Millions_ခ_ဘာဘူ၏နေအိမ်ကို0င်ရောက်ရှာဖွေရာ၎င်း,အတူဇော်မင်းထွန်း_ခ_ဇော်ကြီးအားတွေ့ရှိပြီးနေအိမ်အတွင်းမှ_Heroin_0.55_Kilograms,_Yaba_200_Tablets,_သိမ်းဆည်းရမိခဲ့သဖြင့်ခင်Mayာင်_Millions_ခ_ဘာဘူ_42_နှစ်,ဇော်မင်းထွန်း_ခ_ဇော်ကြီး_33_နှစ်တို့အားမူးယစ်ဆေး0ါး,စိတ်ကိုပြောင်းလဲစေသောဆေး0ါးဆိုင်ရာဉပဒေအရအရေးယူထားကြောင်းသတင်းရရှိသည်။</t>
  </si>
  <si>
    <t>https://www.policeforce.gov.mm/index.php?option=com_content&amp;view=article&amp;id=9225:2023-10-04-12-51-13&amp;catid=107&amp;Itemid=888</t>
  </si>
  <si>
    <t>ဝေါမြို့နယ်တွင် ငွေကျပ်သိန်း ၁,၅၀၀ တန်ဖိုးရှိ အိုက်စ်များ ဖမ်းဆီးရမိ</t>
  </si>
  <si>
    <t>ဝေါမြို့နယ်တွင် ငွေကျပ်သိန်း ၁,၅၀၀ တန်ဖိုးရှိ အိုက်စ်များ ဖမ်းဆီးရမိနေပြည်တော်၊ အောက်တိုဘာ ၃ ရက်                 စက်တင်ဘာလ ၃၀ ရက်နေ့ ၀၅၁၀ အချိန်တွင် မူးယစ်ဆေးဝါးတားဆီးနှိမ်နင်းရေးရဲတပ်ဖွဲ့မှ တပ်ဖွဲ့ဝင်များပါဝင်သော ပူးပေါင်းအဖွဲ့သည် ဝေါမြို့နယ်၊ ညောင်ခါးရှည်ကျေးရွာအုပ်စု၊ ညောင်ခါးရှည် ကျေးရွာအနီးတွင် ခရီးသည်တင်မှန်လုံယာဉ်ကို ရပ်တန့်စစ်ဆေးရှာဖွေရာ ယာဉ်ပေါ်ပါခရီးသည် မောင်ဇော်ဝင်း ၏ လက်ဆွဲအိတ်အတွင်းမှ အိုက်စ် ၅ ကီလို သိမ်းဆည်းရမိခဲ့သဖြင့် မောင်ဇော်ဝင်း (၄၁)နှစ်အား မူးယစ်ဆေးဝါးနှင့်စိတ်ကိုပြောင်းလဲစေသောဆေးဝါးများဆိုင်ရာဉပဒေအရ အရေးယူ ထားကြောင်း သတင်းရရှိသည်။</t>
  </si>
  <si>
    <t>0ေါမြို့နယ်တွင်ငွေကျပ်_Lakhs_1500တန်ဖိုးရှိ_ICE_ဖမ်းဆီးရမိနေပြည်တော်October3ရက်Septemberလ30ရက်နေ့0510အချိန်တွင်မူးယစ်ဆေး0ါးတားဆီးနှိမ်နင်းရေးရဲတပ်ဖွဲ့မှတပ်ဖွဲ့0င်ပါ0င်သောပူးပေါင်းအဖွဲ့သည်0ေါမြို့နယ်ညောင်ခါးရှည်ကျေးရွာအုပ်စုညောင်ခါးရှည်ကျေးရွာအနီးတွင်ခရီးသည်တင်မှန်လုံယာဉ်ကိုရပ်တန့်စစ်ဆေးရှာဖွေရာယာဉ်ပေါ်ပါခရီးသည်Mayာင်ဇော်0င်း၏လက်ဆွဲအိတ်အတွင်းမှ_ICE_5_Kilograms,_သိမ်းဆည်းရမိခဲ့သဖြင့်Mayာင်ဇော်0င်း_41_နှစ်အားမူးယစ်ဆေး0ါး,စိတ်ကိုပြောင်းလဲစေသောဆေး0ါးဆိုင်ရာဉပဒေအရအရေးယူထားကြောင်းသတင်းရရှိသည်။</t>
  </si>
  <si>
    <t>MMR007004701</t>
  </si>
  <si>
    <t>ဝေါ</t>
  </si>
  <si>
    <t>https://www.policeforce.gov.mm/index.php?option=com_content&amp;view=article&amp;id=9222:2023-10-03-12-48-46&amp;catid=107&amp;Itemid=888</t>
  </si>
  <si>
    <t>ရန်ကုန်တိုင်းဒေသကြီး၊ လှည်းကူးမြို့နယ်တွင် ငွေကျပ်သိန်း ၆,၀၀၀ တန်ဖိုးရှိ စိတ်ကြွရူးသွပ်ဆေးပြား ၄ သိန်း ဖမ်းဆီးရမိ</t>
  </si>
  <si>
    <t>ရန်ကုန်တိုင်းဒေသကြီး၊ လှည်းကူးမြို့နယ်တွင် ငွေကျပ်သိန်း ၆,၀၀၀ တန်ဖိုးရှိ စိတ်ကြွရူးသွပ်ဆေးပြား ၄ သိန်း ဖမ်းဆီးရမိနေပြည်တော်၊ စက်တင်ဘာ ၃၀မူးယစ်ဆေးဝါးတားဆီးနှိမ်နင်းရေးရဲတပ်ဖွဲ့မှ တပ်ဖွဲ့ဝင်များပါဝင်သော ပူးပေါင်းအဖွဲ့သည် စက်တင်ဘာလ ၂၄ ရက်နေ့ ည ၈ နာရီခွဲအချိန် ရန်ကုန်တိုင်းဒေသကြီး၊ လှည်းကူးမြို့နယ်၊ အမှတ်(၃) လမ်းဆုံတွင် သတင်းအရစောင့်ဆိုင်းနေစဉ် ကြိုတင်သတင်းရရှိထားသည့် CROWN မော်တော်ယာဉ် ရောက်ရှိလာပြီး အဆိုပါယာဉ်အနီးသို့ BMW မော်တော်ယာဉ် ၁ စီး ထပ်မံရောက်ရှိလာသဖြင့် ရှာဖွေ စစ်ဆေးခဲ့ရာ မဝတ်မှုန် မောင်းနှင်သည့် CROWN မော်တော်ယာဉ်ပေါ်မှ ဒေသကာလတန်ဖိုးငွေကျပ် သိန်း ၆,၀၀၀ တန်ဖိုးရှိ စိတ်ကြွရူးသွပ်ဆေးပြား ၄ သိန်း ရှာဖွေတွေ့ရှိခဲ့ပြီး လွင်မိုးအောင် မောင်းနှင်သည့် BMW မော်တော်ယာဉ်ပေါ်မှ ပိုင်စိုး၊ ငြိမ်းချမ်းကျော်(ခ)ကိုမင်း နှင့် မသူဇာဝင်း တို့အား တွေ့ရှိရသဖြင့် စစ်ဆေးဖော်ထုတ်ချက်အရ ၎င်းတို့သည် သိမ်းဆည်းရမိ စိတ်ကြွရူးသွပ်ဆေးပြားများကို ရှမ်းပြည်နယ် (တောင်ပိုင်း)၊ တောင်ကြီးမှ တနင်္သာရီတိုင်းဒေသကြီး၊ မြိတ်သို့ သယ်ဆောင်ရောင်းဝယ်ခြင်း ဖြစ်ကြောင်း သိရှိရသဖြင့် ၎င်းတို့အား ဥပဒေအရအရေးယူထားရှိပြီး ကွင်းဆက်ပြစ်မှုကျူးလွန်သူ များအား ဆက်လက်စစ်ဆေးဖော်ထုတ်လျက်ရှိကြောင်းနှင့် အမှုတွင် ဆက်စပ်ပါဝင်သူများပိုင်ဆိုင်သည့် ငွေကြေးအကျိုးအမြတ်နှင့် ပိုင်ဆိုင်မှုများအား ပြည်သူ့ဘဏ္ဍာအဖြစ်သိမ်းဆည်းနိုင်ရေး ဆောင်ရွက်လျက် ရှိကြောင်း သတင်းရရှိသည်။</t>
  </si>
  <si>
    <t>ရန်ကုန်တိုင်းဒေသကြီးလှည်းကူးမြို့နယ်တွင်ငွေကျပ်_Lakhs_6000တန်ဖိုးရှိ_Yaba_4_Lakhs_ဖမ်းဆီးရမိနေပြည်တော်September30မူးယစ်ဆေး0ါးတားဆီးနှိမ်နင်းရေးရဲတပ်ဖွဲ့မှတပ်ဖွဲ့0င်ပါ0င်သောပူးပေါင်းအဖွဲ့သည်Septemberလ24ရက်နေ့ည8နာရီခွဲအချိန်ရန်ကုန်တိုင်းဒေသကြီးလှည်းကူးမြို့နယ်အမှတ်_3_လမ်းဆုံတွင်သတင်းအရစောင့်ဆိုင်းနေစဉ်ကြိုတင်သတင်းရရှိထားသည့်CROWNMayာ်တော်ယာဉ်ရောက်ရှိလာပြီးအဆိုပါယာဉ်အနီးသို့BMWMayာ်တော်ယာဉ်1စီးထပ်မံရောက်ရှိလာသဖြင့်ရှာဖွေစစ်ဆေးခဲ့ရာမ0တ်မှုန်Mayာင်းနှင်သည့်CROWNMayာ်တော်ယာဉ်ပေါ်မှဒေသကာလတန်ဖိုးငွေကျပ်_Lakhs_6000တန်ဖိုးရှိ_Yaba_4_Lakhs_ရှာဖွေတွေ့ရှိခဲ့ပြီးလွင်မိုးအောင်Mayာင်းနှင်သည့်BMWMayာ်တော်ယာဉ်ပေါ်မှပိုင်စိုးငြိမ်းချမ်းကျော်_ခ_ကိုမင်း,မသူဇာ0င်းတို့အားတွေ့ရှိရသဖြင့်စစ်ဆေးဖော်ထုတ်ချက်အရ၎င်းတို့သည်သိမ်းဆည်းရမိ_Yaba_ကိုရှမ်းပြည်နယ်_တောင်ပိုင်း_တောင်ကြီးမှတနင်္သာရီတိုင်းဒေသကြီးမြိတ်သို့သယ်ဆောင်ရောင်း0ယ်ခြင်းဖြစ်ကြောင်းသိရှိရသဖြင့်၎င်းတို့အားဥပဒေအရအရေးယူထားရှိပြီးကွင်းဆက်ပြစ်မှုကျူးလွန်သူအားဆက်လက်စစ်ဆေးဖော်ထုတ်လျက်ရှိကြောင်း,အမှုတွင်ဆက်စပ်ပါ0င်သူပိုင်ဆိုင်သည့်ငွေကြေးအကျိုးအမြတ်,ပိုင်ဆိုင်မှုအားပြည်သူ့ဘဏ္ဍာအဖြစ်သိမ်းဆည်းနိုင်ရေးဆောင်ရွက်လျက်ရှိကြောင်းသတင်းရရှိသည်။</t>
  </si>
  <si>
    <t>MMR013004701</t>
  </si>
  <si>
    <t>လှည်းကူး</t>
  </si>
  <si>
    <t>https://www.policeforce.gov.mm/index.php?option=com_content&amp;view=article&amp;id=9210:2023-09-30-12-10-11&amp;catid=107&amp;Itemid=888</t>
  </si>
  <si>
    <t>မန္တလေးတိုင်းဒေသကြီး၊ ရမည်းသင်းမြို့နယ်တွင် ငွေကျပ် ၈ ဒသမ ၇ ဘီလီယံတန်ဖိုးရှိ အိုက်စ်(မက်သ်အဖက်တမင်း)၄၃၅ ကီလို ဖမ်းဆီးရမိ</t>
  </si>
  <si>
    <t>မန္တလေးတိုင်းဒေသကြီး၊ ရမည်းသင်းမြို့နယ်တွင် ငွေကျပ် ၈ ဒသမ ၇ ဘီလီယံတန်ဖိုးရှိ အိုက်စ်(မက်သ်အဖက်တမင်း)၄၃၅ ကီလို ဖမ်းဆီးရမိနေပြည်တော်၊ စက်တင်ဘာ ၂၈မန္တလေးတိုင်းဒေသကြီးရဲတပ်ဖွဲ့မှ တပ်ဖွဲ့ဝင်များပါဝင်သော ပူးပေါင်းအဖွဲ့သည် စက်တင်ဘာလ ၂၄ ရက်နေ့ နံနက် ၁ နာရီခွဲအချိန် မန္တလေးတိုင်းဒေသကြီး၊ ရမည်းသင်းမြို့နယ်၊ ငါးတဲစုကျေးရွာ အနီး၊ တောလမ်းတွင် ပင်လောင်းဘက်မှ ရမည်းသင်းဘက်သို့ ကိုဖြိုး(ခ)အောင်သူဖြိုး မောင်းနှင် လာသည့် မော်တော်ဆိုင်ကယ်နှင့် အောင်ကျော်စွာ(ခ)ကျော်စွာ မောင်းနှင်လာသည့် TOYOTA HILUX SURF မော်တော်ယာဉ်တို့ကို သတင်းအရရှာဖွေရာ SURF မော်တော်ယာဉ်ပေါ်မှ ဒေသကာလ တန်ဖိုးငွေကျပ် ၈ ဒသမ ၇ ဘီလီယံတန်ဖိုးရှိ အိုက်စ်(မက်သ်အဖက်တမင်း) ၄၃၅ ကီလို သိမ်းဆည်း ရမိခဲ့ပြီး စစ်ဆေးဖော်ထုတ်ချက်အရ သိမ်းဆည်းရမိ အိုက်စ်(မက်သ်အဖက်တမင်း)များအား ရှမ်းပြည်နယ်မှ မန္တလေးတိုင်းဒေသကြီးသို့ သယ်ဆောင်ခြင်းဖြစ်ကြောင်း သိရှိရသဖြင့် ၎င်းတို့အား ဥပဒေအရ အရေးယူထားရှိပြီး ကွင်းဆက်ပြစ်မှုကျူးလွန်သူများအား ဆက်လက်စစ်ဆေးဖော်ထုတ်လျက် ရှိကြောင်း သတင်းရရှိသည်။</t>
  </si>
  <si>
    <t>မန္တလေးတိုင်းဒေသကြီးရမည်းသင်းမြို့နယ်တွင်ငွေကျပ်8.7_Billions_တန်ဖိုးရှိ_ICE_Methamphetamine_435_Kilograms,_ဖမ်းဆီးရမိနေပြည်တော်September28မန္တလေးတိုင်းဒေသကြီးရဲတပ်ဖွဲ့မှတပ်ဖွဲ့0င်ပါ0င်သောပူးပေါင်းအဖွဲ့သည်Septemberလ24ရက်နေ့နံနက်1နာရီခွဲအချိန်မန္တလေးတိုင်းဒေသကြီးရမည်းသင်းမြို့နယ်ငါးတဲစုကျေးရွာအနီးတောလမ်းတွင်ပင်လောင်းဘက်မှရမည်းသင်းဘက်သို့ကိုဖြိုး_ခ_အောင်သူဖြိုးMayာင်းနှင်လာသည့်Mayာ်တော်ဆိုင်ကယ်,အောင်ကျော်စွာ_ခ_ကျော်စွာMayာင်းနှင်လာသည့်TOYOTAHILUXSURFMayာ်တော်ယာဉ်တို့ကိုသတင်းအရရှာဖွေရာSURFMayာ်တော်ယာဉ်ပေါ်မှဒေသကာလတန်ဖိုးငွေကျပ်8.7_Billions_တန်ဖိုးရှိ_ICE_Methamphetamine_435_Kilograms,_သိမ်းဆည်းရမိခဲ့ပြီးစစ်ဆေးဖော်ထုတ်ချက်အရသိမ်းဆည်းရမိ_ICE_Methamphetamine_အားရှမ်းပြည်နယ်မှမန္တလေးတိုင်းဒေသကြီးသို့သယ်ဆောင်ခြင်းဖြစ်ကြောင်းသိရှိရသဖြင့်၎င်းတို့အားဥပဒေအရအရေးယူထားရှိပြီးကွင်းဆက်ပြစ်မှုကျူးလွန်သူအားဆက်လက်စစ်ဆေးဖော်ထုတ်လျက်ရှိကြောင်းသတင်းရရှိသည်။</t>
  </si>
  <si>
    <t>MMR010023701</t>
  </si>
  <si>
    <t>ရမည်းသင်း</t>
  </si>
  <si>
    <t>https://www.policeforce.gov.mm/index.php?option=com_content&amp;view=article&amp;id=9200:2023-09-28-09-51-29&amp;catid=107&amp;Itemid=888</t>
  </si>
  <si>
    <t>မန္တလေးတိုင်းဒေသကြီး၊ ပုသိမ်ကြီးမြို့နယ်တွင် ငွေကျပ် ၁၈ ဒသမ ၈ ဘီလီယံကျော်တန်ဖိုးရှိ စိတ်ကြွရူးသွပ်ဆေးပြား ၁၂ ဒသမ ၅၅ သန်း ဖမ်းဆီးရမိ</t>
  </si>
  <si>
    <t>မန္တလေးတိုင်းဒေသကြီး၊ ပုသိမ်ကြီးမြို့နယ်တွင် ငွေကျပ် ၁၈ ဒသမ ၈ ဘီလီယံကျော်တန်ဖိုးရှိ စိတ်ကြွရူးသွပ်ဆေးပြား ၁၂ ဒသမ ၅၅ သန်း ဖမ်းဆီးရမိနေပြည်တော်၊ စက်တင်ဘာ ၂၇မူးယစ်ဆေးဝါးတားဆီးနှိမ်နင်းရေးရဲတပ်ဖွဲ့မှ တပ်ဖွဲ့ဝင်များပါဝင်သော ပူးပေါင်းအဖွဲ့သည် စက်တင်ဘာလ ၂၁ ရက်နေ့ နံနက် ၈ နာရီအချိန် မန္တလေးတိုင်းဒေသကြီး၊ ပုသိမ်ကြီးမြို့နယ်၊ ထုံးဘို-မြစ်ငယ်ကားလမ်း၊ ထုံးဘိုတိုးဂိတ်အနီးတွင် သီပေါ မှ မန္တလေးဘက်သို့ စိုင်းထင်လင်း မောင်းနှင်ပြီး ထိန်ဝင်း လိုက်ပါလာသည့် ၂၂ ဘီးတွဲယာဉ်ကို သတင်းအရရှာဖွေရာ ယာဉ်ပေါ်မှ ပြောင်းဆံအိတ်များဖြင့် ဖုံးအုပ်သယ်ဆောင်လာသည့် ဒေသကာလတန်ဖိုးငွေကျပ် ၁၈ ဒသမ ၈ ဘီလီယံကျော်တန်ဖိုးရှိ စိတ်ကြွ ရူးသွပ်ဆေးပြား ၁၂ ဒသမ ၅၅ သန်း သိမ်းဆည်းရမိခဲ့ပြီး စစ်ဆေးဖော်ထုတ်ချက်အရ သိမ်းဆည်းရမိ စိတ်ကြွရူးသွပ်ဆေးပြားများအား ရှမ်းပြည်နယ်မှ မန္တလေးတိုင်းဒေသကြီးသို့ သယ်ဆောင်ခိုင်းသူ ဂေါ်လီ(ခ)ကျော်ကြီး(ခ)ကျော်စိန်မြင့် အပါအဝင် စိုင်းထင်လင်းနှင့် ထိန်ဝင်းတို့အား ဥပဒေအရ အရေးယူ ထားရှိပြီး ကွင်းဆက်ပြစ်မှုကျူးလွန်သူများအား ဆက်လက်စစ်ဆေးဖော်ထုတ်လျက်ရှိကြောင်း သတင်းရရှိသည်။</t>
  </si>
  <si>
    <t>မန္တလေးတိုင်းဒေသကြီးပုသိမ်ကြီးမြို့နယ်တွင်ငွေကျပ်18.8_Billions_ကျော်တန်ဖိုးရှိ_Yaba_12.55_Millions_ဖမ်းဆီးရမိနေပြည်တော်September27မူးယစ်ဆေး0ါးတားဆီးနှိမ်နင်းရေးရဲတပ်ဖွဲ့မှတပ်ဖွဲ့0င်ပါ0င်သောပူးပေါင်းအဖွဲ့သည်Septemberလ21ရက်နေ့နံနက်8နာရီအချိန်မန္တလေးတိုင်းဒေသကြီးပုသိမ်ကြီးမြို့နယ်ထုံးဘို-မြစ်ငယ်ကားလမ်းထုံးဘိုတိုးဂိတ်အနီးတွင်သီပေါမှမန္တလေးဘက်သို့စိုင်းထင်လင်းMayာင်းနှင်ပြီးထိန်0င်းလိုက်ပါလာသည့်22ဘီးတွဲယာဉ်ကိုသတင်းအရရှာဖွေရာယာဉ်ပေါ်မှပြောင်းဆံအိတ်ဖြင့်ဖုံးအုပ်သယ်ဆောင်လာသည့်ဒေသကာလတန်ဖိုးငွေကျပ်18.8_Billions_ကျော်တန်ဖိုးရှိ_Yaba_12.55_Millions_သိမ်းဆည်းရမိခဲ့ပြီးစစ်ဆေးဖော်ထုတ်ချက်အရသိမ်းဆည်းရမိ_Yaba_အားရှမ်းပြည်နယ်မှမန္တလေးတိုင်းဒေသကြီးသို့သယ်ဆောင်ခိုင်းသူဂေါ်လီ_ခ_ကျော်ကြီး_ခ_ကျော်စိန်မြင့်အပါအ0င်စိုင်းထင်လင်း,ထိန်0င်းတို့အားဥပဒေအရအရေးယူထားရှိပြီးကွင်းဆက်ပြစ်မှုကျူးလွန်သူအားဆက်လက်စစ်ဆေးဖော်ထုတ်လျက်ရှိကြောင်းသတင်းရရှိသည်။</t>
  </si>
  <si>
    <t>MMR015014701</t>
  </si>
  <si>
    <t>သီပေါ</t>
  </si>
  <si>
    <t>https://www.policeforce.gov.mm/index.php?option=com_content&amp;view=article&amp;id=9196:2023-09-27-13-08-32&amp;catid=107&amp;Itemid=888</t>
  </si>
  <si>
    <t>မြစ်ကြီးနားမြို့နယ်တွင် ဘိန်းဖြူများ ဖမ်းဆီးရမိ</t>
  </si>
  <si>
    <t>မြစ်ကြီးနားမြို့နယ်တွင် ဘိန်းဖြူများ ဖမ်းဆီးရမိနေပြည်တော်၊ စက်တင်ဘာ ၂၆ ရက်စက်တင်ဘာလ ၂၄ ရက်နေ့ ၁၅၀၀ အချိန်တွင် မူးယစ်ဆေးဝါးတားဆီးနှိမ်နင်းရေး ရဲတပ်ဖွဲ့မှ တပ်ဖွဲ့ဝင်များပါဝင်သော ပူးပေါင်းအဖွဲ့သည် မြစ်ကြီးနားမြို့နယ်၊ (၂၁)မိုင်(ရှောင်ကွင်းလမ်း) တွင် လှမင်းသန့်(ခ)အောင်အောင် မောင်းနှင်လာသည့် မော်တော်ဆိုင်ကယ်ကို ရပ်တန့်စစ်ဆေး ရှာဖွေရာ ၎င်းထံမှ ဘိန်းဖြူ သုည ဒသမ ၄၉၅ ကီလို သိမ်းဆည်းရမိခဲ့ပြီး အလားတူ ယင်းနေ့ ၁၅၃၀ အချိန် အဆိုပါနေရာတွင် ငွါးယော်ဆီ မောင်းနှင်လာသည့် မော်တော်ဆိုင်ကယ်ကို ရပ်တန့်စစ်ဆေး ရှာဖွေရာ ၎င်းထံမှ ဘိန်းဖြူ သုည ဒသမ ၂၂ ကီလို သိမ်းဆည်းရမိခဲ့သဖြင့် လှမင်းသန့်(ခ)အောင်အောင် (၂၇)နှစ်နှင့် ငွါးယော်ဆီ(၂၃)နှစ်တို့အား မူးယစ်ဆေးဝါးနှင့်စိတ်ကိုပြောင်းလဲစေသောဆေးဝါးများဆိုင်ရာ ဉပဒေအရ အရေးယူထားကြောင်း သတင်းရရှိသည်။</t>
  </si>
  <si>
    <t>မြစ်ကြီးနားမြို့နယ်တွင်_Heroin_ဖမ်းဆီးရမိနေပြည်တော်September26ရက်Septemberလ24ရက်နေ့1500အချိန်တွင်မူးယစ်ဆေး0ါးတားဆီးနှိမ်နင်းရေးရဲတပ်ဖွဲ့မှတပ်ဖွဲ့0င်ပါ0င်သောပူးပေါင်းအဖွဲ့သည်မြစ်ကြီးနားမြို့နယ်_21_မိုင်_ရှောင်ကွင်းလမ်း_တွင်လှမင်းသန့်_ခ_အောင်အောင်Mayာင်းနှင်လာသည့်Mayာ်တော်ဆိုင်ကယ်ကိုရပ်တန့်စစ်ဆေးရှာဖွေရာ၎င်းထံမှ_Heroin_0.495_Kilograms,_သိမ်းဆည်းရမိခဲ့ပြီးအလားတူယင်းနေ့1530အချိန်အဆိုပါနေရာတွင်ငွါးယော်ဆီMayာင်းနှင်လာသည့်Mayာ်တော်ဆိုင်ကယ်ကိုရပ်တန့်စစ်ဆေးရှာဖွေရာ၎င်းထံမှ_Heroin_0.22_Kilograms,_သိမ်းဆည်းရမိခဲ့သဖြင့်လှမင်းသန့်_ခ_အောင်အောင်_27_နှစ်,ငွါးယော်ဆီ_23_နှစ်တို့အားမူးယစ်ဆေး0ါး,စိတ်ကိုပြောင်းလဲစေသောဆေး0ါးဆိုင်ရာဉပဒေအရအရေးယူထားကြောင်းသတင်းရရှိသည်။</t>
  </si>
  <si>
    <t>MMR001001701</t>
  </si>
  <si>
    <t>မြစ်ကြီးနား</t>
  </si>
  <si>
    <t>https://www.policeforce.gov.mm/index.php?option=com_content&amp;view=article&amp;id=9192:2023-09-26-11-14-06&amp;catid=107&amp;Itemid=888</t>
  </si>
  <si>
    <t>ရှမ်းပြည်နယ်(အရှေ့ပိုင်း)၊ တာချီလိတ်မြို့နယ်တွင် ငွေကျပ် ၂ ဒသမ ၀၄၉ ဘီလီယံတန်ဖိုးရှိ အိုက်စ်(မက်သ်အဖက်တမင်း) ၂၅၄ ကီလို ဖမ်းဆီးရမိ</t>
  </si>
  <si>
    <t>ရှမ်းပြည်နယ်(အရှေ့ပိုင်း)၊ တာချီလိတ်မြို့နယ်တွင် ငွေကျပ် ၂ ဒသမ ၀၄၉ ဘီလီယံတန်ဖိုးရှိ အိုက်စ်(မက်သ်အဖက်တမင်း) ၂၅၄ ကီလို ဖမ်းဆီးရမိနေပြည်တော်၊ စက်တင်ဘာ ၂၅မူးယစ်ဆေးဝါးတားဆီးနှိမ်နင်းရေးရဲတပ်ဖွဲ့မှ တပ်ဖွဲ့ဝင်များပါဝင်သော ပူးပေါင်းအဖွဲ့သည် စက်တင်ဘာလ ၂၀ ရက်နေ့ နံနက် ၆ နာရီအချိန် ရှမ်းပြည်နယ်(အရှေ့ပိုင်း)၊ တာချီလိတ်မြို့နယ်၊ မယ်ယန်းပူးပေါင်းစစ်ဆေးရေးဂိတ်တွင် ကျိုင်းတုံမှ တာချီလိတ်ဘက်သို့ စိုင်းမွန်း မောင်းနှင်လာသည့် LIFAN မြေသယ်ယာဉ်အား သတင်းအရရှာဖွေရာ ယာဉ်ပေါ်မှ ဒေသကာလတန်ဖိုးငွေကျပ် ၂ ဒသမ ၀၄၉ ဘီလီယံတန်ဖိုးရှိ စိတ်ပြောင်းဆေးဝါးများဖြစ်သည့် အိုက်စ်(မက်သ်အဖက်တမင်း) ၂၅၄ ကီလိုနှင့် ကက်တမင်း ၂ ကီလို သိမ်းဆည်းရမိခဲ့ပြီး စစ်ဆေးဖော်ထုတ်ချက်အရ သိမ်းဆည်းရမိ စိတ်ပြောင်း ဆေးဝါးများအား ကျိုင်းတုံ မှ တာချီလိတ် သို့ သယ်ဆောင်ခြင်းဖြစ်ကြောင်း သိရှိရသဖြင့် ၎င်းအား ဥပဒေအရအရေးယူထားရှိပြီး ကွင်းဆက်ပြစ်မှုကျူးလွန်သူများအား ဆက်လက်စစ်ဆေးဖော်ထုတ်လျက် ရှိကြောင်း သတင်းရရှိသည်။</t>
  </si>
  <si>
    <t>ရှမ်းပြည်နယ်_အရှေ့ပိုင်း_တာချီလိတ်မြို့နယ်တွင်ငွေကျပ်2.049_Billions_တန်ဖိုးရှိ_ICE_Methamphetamine_254_Kilograms,_ဖမ်းဆီးရမိနေပြည်တော်September25မူးယစ်ဆေး0ါးတားဆီးနှိမ်နင်းရေးရဲတပ်ဖွဲ့မှတပ်ဖွဲ့0င်ပါ0င်သောပူးပေါင်းအဖွဲ့သည်Septemberလ20ရက်နေ့နံနက်6နာရီအချိန်ရှမ်းပြည်နယ်_အရှေ့ပိုင်း_တာချီလိတ်မြို့နယ်မယ်ယန်းပူးပေါင်းစစ်ဆေးရေးဂိတ်တွင်ကျိုင်းတုံမှတာချီလိတ်ဘက်သို့စိုင်းမွန်းMayာင်းနှင်လာသည့်LIFANမြေသယ်ယာဉ်အားသတင်းအရရှာဖွေရာယာဉ်ပေါ်မှဒေသကာလတန်ဖိုးငွေကျပ်2.049_Billions_တန်ဖိုးရှိစိတ်ပြောင်းဆေး0ါးဖြစ်သည့်_ICE_Methamphetamine_254_Kilograms,_,_Ketamine_2_Kilograms,_သိမ်းဆည်းရမိခဲ့ပြီးစစ်ဆေးဖော်ထုတ်ချက်အရသိမ်းဆည်းရမိစိတ်ပြောင်းဆေး0ါးအားကျိုင်းတုံမှတာချီလိတ်သို့သယ်ဆောင်ခြင်းဖြစ်ကြောင်းသိရှိရသဖြင့်၎င်းအားဥပဒေအရအရေးယူထားရှိပြီးကွင်းဆက်ပြစ်မှုကျူးလွန်သူအားဆက်လက်စစ်ဆေးဖော်ထုတ်လျက်ရှိကြောင်းသတင်းရရှိသည်။</t>
  </si>
  <si>
    <t>https://www.policeforce.gov.mm/index.php?option=com_content&amp;view=article&amp;id=9188:2023-09-25-09-46-25&amp;catid=107&amp;Itemid=888</t>
  </si>
  <si>
    <t>ရှမ်းပြည်နယ်(တောင်ပိုင်း)၊ ပင်လောင်းမြို့နယ်တွင် ငွေကျပ်သိန်း ၆,၁၀၀ ကျော်တန်ဖိုးရှိ ဘိန်းဖြူဘလောက်တုံး ၁၁၇ တုံး၊ အလေးချိန် ၄၀ ဒသမ ၉၅ ကီလို ဖမ်းဆီးရမိ</t>
  </si>
  <si>
    <t>ရှမ်းပြည်နယ်(တောင်ပိုင်း)၊ ပင်လောင်းမြို့နယ်တွင် ငွေကျပ်သိန်း ၆,၁၀၀ ကျော်တန်ဖိုးရှိ ဘိန်းဖြူဘလောက်တုံး ၁၁၇ တုံး၊ အလေးချိန် ၄၀ ဒသမ ၉၅ ကီလို ဖမ်းဆီးရမိနေပြည်တော်၊ စက်တင်ဘာ ၂၄             မူးယစ်ဆေးဝါးတားဆီးနှိမ်နင်းရေးရဲတပ်ဖွဲ့မှ တပ်ဖွဲ့ဝင်များပါဝင်သော ပူးပေါင်းအဖွဲ့သည် စက်တင်ဘာလ ၁၆ ရက်နေ့ နံနက် ၁၀ နာရီအချိန် ရှမ်းပြည်နယ်(တောင်ပိုင်း)၊ ပင်လောင်းမြို့နယ်၊ လိန်းလီကျေးရွာအနီးတွင် ပင်လောင်းဘက်မှ တပ်ကုန်းဘက်သို့ ခွန်တင်ထွန်း(ခ)ခွန်ဧပရယ် မောင်းနှင်ပြီး ခွန်စိုးထိုက် လိုက်ပါလာသည့် HIACE မော်တော်ယာဉ်ကို သတင်းအရရှာဖွေရာ ယာဉ်ပေါ်မှ ဒေသကာလ တန်ဖိုးငွေကျပ် သိန်း ၆,၁၀၀ ကျော်တန်ဖိုးရှိ ဘိန်းဖြူဘလောက်တုံး ၁၁၇ တုံး၊ အလေးချိန် ၄၀ ဒသမ ၉၅ ကီလို သိမ်းဆည်းရမိခဲ့ပြီး စစ်ဆေးဖော်ထုတ်ချက်အရ သိမ်းဆည်းရမိ ဘိန်းဖြူဘလောက်တုံး များအား ရှမ်းပြည်နယ်မှ ကရင်ပြည်နယ်သို့ သယ်ဆောင်ခြင်းဖြစ်ကြောင်း သိရှိရသဖြင့် ၎င်းတို့အား ဥပဒေအရအရေးယူထားရှိပြီး ကွင်းဆက်ပြစ်မှုကျူးလွန်သူများအား ဆက်လက်စစ်ဆေးဖော်ထုတ်လျက် ရှိကြောင်း သတင်းရရှိသည်။</t>
  </si>
  <si>
    <t>ရှမ်းပြည်နယ်_တောင်ပိုင်း_ပင်လောင်းမြို့နယ်တွင်ငွေကျပ်_Lakhs_6100ကျော်တန်ဖိုးရှိ_Heroin_ဘလောက်တုံး117တုံး40.95_Kilograms,_ဖမ်းဆီးရမိနေပြည်တော်September24မူးယစ်ဆေး0ါးတားဆီးနှိမ်နင်းရေးရဲတပ်ဖွဲ့မှတပ်ဖွဲ့0င်ပါ0င်သောပူးပေါင်းအဖွဲ့သည်Septemberလ16ရက်နေ့နံနက်10နာရီအချိန်ရှမ်းပြည်နယ်_တောင်ပိုင်း_ပင်လောင်းမြို့နယ်လိန်းလီကျေးရွာအနီးတွင်ပင်လောင်းဘက်မှတပ်ကုန်းဘက်သို့ခွန်တင်ထွန်း_ခ_ခွန်ဧပရယ်Mayာင်းနှင်ပြီးခွန်စိုးထိုက်လိုက်ပါလာသည့်HIACEMayာ်တော်ယာဉ်ကိုသတင်းအရရှာဖွေရာယာဉ်ပေါ်မှဒေသကာလတန်ဖိုးငွေကျပ်_Lakhs_6100ကျော်တန်ဖိုးရှိ_Heroin_ဘလောက်တုံး117တုံး40.95_Kilograms,_သိမ်းဆည်းရမိခဲ့ပြီးစစ်ဆေးဖော်ထုတ်ချက်အရသိမ်းဆည်းရမိ_Heroin_ဘလောက်တုံးအားရှမ်းပြည်နယ်မှကရင်ပြည်နယ်သို့သယ်ဆောင်ခြင်းဖြစ်ကြောင်းသိရှိရသဖြင့်၎င်းတို့အားဥပဒေအရအရေးယူထားရှိပြီးကွင်းဆက်ပြစ်မှုကျူးလွန်သူအားဆက်လက်စစ်ဆေးဖော်ထုတ်လျက်ရှိကြောင်းသတင်းရရှိသည်။</t>
  </si>
  <si>
    <t>https://www.policeforce.gov.mm/index.php?option=com_content&amp;view=article&amp;id=9183:2023-09-24-10-44-35&amp;catid=107&amp;Itemid=888</t>
  </si>
  <si>
    <t>ရှမ်းပြည်နယ်(အရှေ့ပိုင်း)၊ တာချီလိတ်မြို့နယ်တွင် ငွေကျပ် ၂ ဘီလီယံကျော်တန်ဖိုးရှိ စိတ်ပြောင်းဆေးဝါး(Happy Water) ၁၈ ဒသမ ၅၁ ကီလို ဖမ်းဆီးရမိ</t>
  </si>
  <si>
    <t>ရှမ်းပြည်နယ်(အရှေ့ပိုင်း)၊ တာချီလိတ်မြို့နယ်တွင် ငွေကျပ် ၂ ဘီလီယံကျော်တန်ဖိုးရှိ စိတ်ပြောင်းဆေးဝါး(Happy Water) ၁၈ ဒသမ ၅၁ ကီလို ဖမ်းဆီးရမိနေပြည်တော်၊ စက်တင်ဘာ ၂၃မူးယစ်ဆေးဝါးတားဆီးနှိမ်နင်းရေးရဲတပ်ဖွဲ့မှ တပ်ဖွဲ့ဝင်များပါဝင်သော ပူးပေါင်းအဖွဲ့သည် စက်တင်ဘာလ ၁၅ ရက်နေ့ ညနေ ၅ နာရီအချိန် ရှမ်းပြည်နယ်(အရှေ့ပိုင်း)၊ တာချီလိတ်မြို့၊ ဝိန်းကျောက်ရပ်ကွက်တွင် သန်းစိန်(ခ)အားဝေ မောင်းနှင်ပြီး အောင်ကျော်ဦး(ခ)အယောင်း လိုက်ပါ လာသည့် Toyota Hilux Revo မော်တော်ယာဉ်ကို သတင်းအရရှာဖွေရာ ယာဉ်ပေါ်မှ စိတ်ပြောင်း ဆေးဝါး(Happy Water) ၁၄ ဒသမ ၉၁ ကီလို သိမ်းဆည်းရမိခဲ့ပြီး သတင်းကွင်းဆက်အရ ယင်းနေ့ ည ၇ နာရီခွဲအချိန် ပူးပေါင်းအဖွဲ့သည် တာချီလိတ်မြို့နယ်၊ ဆွတ်ဆိုင်ကျေးရွာတွင် စိုင်းစမ်ငင်း၊ စိုင်းကျန် နှင့် ဆီနွန်း တို့ ၃ ဦးအား မော်တော်ဆိုင်ကယ် ၂ စီး၊ စိတ်ပြောင်းဆေးဝါး(Happy Water) ၃ ဒသမ ၆ ကီလိုနှင့်အတူ ထပ်မံဖမ်းဆီးရမိခဲ့၍ စုစုပေါင်းဒေသကာလတန်ဖိုးငွေကျပ် ၂ ဘီလီယံကျော် တန်ဖိုးရှိ စိတ်ပြောင်းဆေးဝါး(Happy Water) ၁၈ ဒသမ ၅၁ ကီလို သိမ်းဆည်းရမိခဲ့သဖြင့် ၎င်းတို့အား ဥပဒေအရအရေးယူထားရှိပြီး ကွင်းဆက်ပြစ်မှုကျူးလွန်သူများအား ဆက်လက်စစ်ဆေးဖော်ထုတ် လျက်ရှိကြောင်းနှင့် အလားတူ လူငယ်များအား အန္တရာယ်ဖြစ်စေမည့် စိတ်ပြောင်းဆေးဝါး(Happy Water)များ ဖြန့်ဖြူးရောင်းချခြင်းများကို ထိရောက်စွာဟန့်တားနိုင်ရေးအတွက် မြန်မာနိုင်ငံရဲတပ်ဖွဲ့မှ အရှိန်အဟုန်မြှင့် ဆောင်ရွက်လျက်ရှိကြောင်း သတင်းရရှိသည်။</t>
  </si>
  <si>
    <t>ရှမ်းပြည်နယ်_အရှေ့ပိုင်း_တာချီလိတ်မြို့နယ်တွင်ငွေကျပ်2_Billions_ကျော်တန်ဖိုးရှိစိတ်ပြောင်းဆေး0ါး_HappyWater_18.51_Kilograms,_ဖမ်းဆီးရမိနေပြည်တော်September23မူးယစ်ဆေး0ါးတားဆီးနှိမ်နင်းရေးရဲတပ်ဖွဲ့မှတပ်ဖွဲ့0င်ပါ0င်သောပူးပေါင်းအဖွဲ့သည်Septemberလ15ရက်နေ့ညနေ5နာရီအချိန်ရှမ်းပြည်နယ်_အရှေ့ပိုင်း_တာချီလိတ်မြို့0ိန်းကျောက်ရပ်ကွက်တွင်_Millions_စိန်_ခ_အား0ေMayာင်းနှင်ပြီးအောင်ကျော်ဦး_ခ_အယောင်းလိုက်ပါလာသည့်ToyotaHiluxRevoMayာ်တော်ယာဉ်ကိုသတင်းအရရှာဖွေရာယာဉ်ပေါ်မှစိတ်ပြောင်းဆေး0ါး_HappyWater_14.91_Kilograms,_သိမ်းဆည်းရမိခဲ့ပြီးသတင်းကွင်းဆက်အရယင်းနေ့ည7နာရီခွဲအချိန်ပူးပေါင်းအဖွဲ့သည်တာချီလိတ်မြို့နယ်ဆွတ်ဆိုင်ကျေးရွာတွင်စိုင်းစမ်ငင်းစိုင်းကျန်,ဆီနွန်းတို့3ဦးအားMayာ်တော်ဆိုင်ကယ်2စီးစိတ်ပြောင်းဆေး0ါး_HappyWater_3.6_Kilograms,_,အတူထပ်မံဖမ်းဆီးရမိခဲ့၍ဒေသကာလတန်ဖိုးငွေကျပ်2_Billions_ကျော်တန်ဖိုးရှိစိတ်ပြောင်းဆေး0ါး_HappyWater_18.51_Kilograms,_သိမ်းဆည်းရမိခဲ့သဖြင့်၎င်းတို့အားဥပဒေအရအရေးယူထားရှိပြီးကွင်းဆက်ပြစ်မှုကျူးလွန်သူအားဆက်လက်စစ်ဆေးဖော်ထုတ်လျက်ရှိကြောင်း,အလားတူလူငယ်အားအန္တရာယ်ဖြစ်စေမည့်စိတ်ပြောင်းဆေး0ါး_HappyWater_ဖြန့်ဖြူးရောင်းချခြင်းကိုထိရောက်စွာဟန့်တားနိုင်ရေးအတွက်မြန်မာနိုင်ငံရဲတပ်ဖွဲ့မှအရှိန်အဟုန်မြှင့်ဆောင်ရွက်လျက်ရှိကြောင်းသတင်းရရှိသည်။</t>
  </si>
  <si>
    <t>https://www.policeforce.gov.mm/index.php?option=com_content&amp;view=article&amp;id=9179:happy-water-6&amp;catid=107&amp;Itemid=888</t>
  </si>
  <si>
    <t>မင်္ဂလာဒုံမြို့နယ်နှင့် ရွှေပြည်သာမြို့နယ်တို့တွင် ငွေကျပ်သိန်း ၇,၂၀၀ တန်ဖိုးရှိ စိတ်ကြွရူးသွပ်ဆေးပြား ၇ ဒသမ ၂ သိန်း ဖမ်းဆီးရမိ</t>
  </si>
  <si>
    <t>မင်္ဂလာဒုံမြို့နယ်နှင့် ရွှေပြည်သာမြို့နယ်တို့တွင် ငွေကျပ်သိန်း ၇,၂၀၀ တန်ဖိုးရှိ စိတ်ကြွရူးသွပ်ဆေးပြား ၇ ဒသမ ၂ သိန်း ဖမ်းဆီးရမိနေပြည်တော်၊ စက်တင်ဘာ ၂၂မူးယစ်ဆေးဝါးတားဆီးနှိမ်နင်းရေးရဲတပ်ဖွဲ့မှ တပ်ဖွဲ့ဝင်များပါဝင်သော ပူးပေါင်းအဖွဲ့သည် စက်တင်ဘာလ ၁၄ ရက်နေ့ ညနေ ၆ နာရီအချိန် ရန်ကုန်တိုင်းဒေသကြီး၊ မင်္ဂလာဒုံမြို့နယ်၊ ချစ်တီးကုန်း ရပ်ကွက်၊ ခရေပင်ရိပ်မွန်လမ်းတွင် သတင်းအရ ဇော်မင်းထွန်း(ခ)ကိုနေ၊ သန့်ဇင်ဦး၊ ဇော်လွင်၊ ကျင်သိန်း (ခ)မောင်စိုး နှင့် အန်တောနို တို့ ၅ ဦးအား Saloon မော်တော်ယာဉ် ၁ စီး၊ စိတ်ကြွရူးသွပ်ဆေးပြား ၂ သိန်းနှင့်အတူ ဖမ်းဆီးရမိခဲ့ပြီး စစ်ဆေးဖော်ထုတ်ချက်အရ ည ၉ နာရီအချိန် ရွှေပြည်သာမြို့နယ်၊ အမှတ်(၃)ရပ်ကွက်ရှိ ဖမ်းမိတရားခံ သန့်ဇင်ဦး နေထိုင်သည့် နေအိမ်မှ စိတ်ကြွရူးသွပ်ဆေးပြား ၅ ဒသမ ၂ သိန်း ထပ်မံသိမ်းဆည်းရမိခဲ့သဖြင့် စုစုပေါင်း ဒေသကာလတန်ဖိုး ငွေကျပ်သိန်း ၇,၂၀၀ တန်ဖိုးရှိ စိတ်ကြွရူးသွပ်ဆေးပြား ၇ ဒသမ ၂ သိန်း သိမ်းဆည်းရမိခဲ့ကြောင်း၊ သိမ်းဆည်းရမိ စိတ်ကြွရူးသွပ် ဆေးပြားများအား ရှမ်းပြည်နယ်(တောင်ပိုင်း)မှ ရန်ကုန်တိုင်းဒေသကြီးသို့ သယ်ဆောင်ခြင်းဖြစ်ကြောင်း သိရှိရသဖြင့် ၎င်းတို့အား ဥပဒေအရအရေးယူထားရှိပြီး ကွင်းဆက်ပြစ်မှုကျူးလွန်သူများအား ဆက်လက် စစ်ဆေးဖော်ထုတ်လျက်ရှိကြောင်း မြန်မာနိုင်ငံရဲတပ်ဖွဲ့မှ သတင်းရရှိသည်။</t>
  </si>
  <si>
    <t>မင်္ဂလာဒုံမြို့နယ်,ရွှေပြည်သာမြို့နယ်တို့တွင်ငွေကျပ်_Lakhs_7200တန်ဖိုးရှိ_Yaba_7.2_Lakhs_ဖမ်းဆီးရမိနေပြည်တော်September22မူးယစ်ဆေး0ါးတားဆီးနှိမ်နင်းရေးရဲတပ်ဖွဲ့မှတပ်ဖွဲ့0င်ပါ0င်သောပူးပေါင်းအဖွဲ့သည်Septemberလ14ရက်နေ့ညနေ6နာရီအချိန်ရန်ကုန်တိုင်းဒေသကြီးမင်္ဂလာဒုံမြို့နယ်ချစ်တီးကုန်းရပ်ကွက်ခရေပင်ရိပ်မွန်လမ်းတွင်သတင်းအရဇော်မင်းထွန်း_ခ_ကိုနေသန့်ဇင်ဦးဇော်လွင်ကျင်_Lakhs_ခ_Mayာင်စိုး,အန်တောနိုတို့5ဦးအားSaloonMayာ်တော်ယာဉ်1စီး_Yaba_2_Lakhs_,အတူဖမ်းဆီးရမိခဲ့ပြီးစစ်ဆေးဖော်ထုတ်ချက်အရည9နာရီအချိန်ရွှေပြည်သာမြို့နယ်အမှတ်_3_ရပ်ကွက်ရှိဖမ်းမိတရားခံသန့်ဇင်ဦးနေထိုင်သည့်နေအိမ်မှ_Yaba_5.2_Lakhs_ထပ်မံသိမ်းဆည်းရမိခဲ့သဖြင့်ဒေသကာလတန်ဖိုးငွေကျပ်_Lakhs_7200တန်ဖိုးရှိ_Yaba_7.2_Lakhs_သိမ်းဆည်းရမိခဲ့ကြောင်းသိမ်းဆည်းရမိ_Yaba_အားရှမ်းပြည်နယ်_တောင်ပိုင်း_မှရန်ကုန်တိုင်းဒေသကြီးသို့သယ်ဆောင်ခြင်းဖြစ်ကြောင်းသိရှိရသဖြင့်၎င်းတို့အားဥပဒေအရအရေးယူထားရှိပြီးကွင်းဆက်ပြစ်မှုကျူးလွန်သူအားဆက်လက်စစ်ဆေးဖော်ထုတ်လျက်ရှိကြောင်းမြန်မာနိုင်ငံရဲတပ်ဖွဲ့မှသတင်းရရှိသည်။</t>
  </si>
  <si>
    <t>MMR013002701</t>
  </si>
  <si>
    <t>မင်္ဂလာဒုံ</t>
  </si>
  <si>
    <t>https://www.policeforce.gov.mm/index.php?option=com_content&amp;view=article&amp;id=9174:2023-09-22-09-14-22&amp;catid=107&amp;Itemid=888</t>
  </si>
  <si>
    <t>သပိတ်ကျင်းမြို့နယ်တွင် ဘိန်းဖြူများ ဖမ်းဆီးရမိ</t>
  </si>
  <si>
    <t>သပိတ်ကျင်းမြို့နယ်တွင် ဘိန်းဖြူများ ဖမ်းဆီးရမိနေပြည်တော်၊ စက်တင်ဘာ ၂၁မူးယစ်ဆေးဝါးတားဆီးနှိမ်နင်းရေးရဲတပ်ဖွဲ့မှ တပ်ဖွဲ့ဝင်များပါဝင်သော ပူးပေါင်းအဖွဲ့သည် စက်တင်ဘာလ ၁၈ ရက်နေ့ နံနက် ၉ နာရီခွဲအချိန်တွင် သပိတ်ကျင်းမြို့နယ်၊ ဝါးဖြူတောင်ကျေးရွာ အုပ်စု၊ ဖော့တောကျေးရွာအနီးတွင် NOAH အမျိုးအစား ခရီးသည်တင်မော်တော်ယာဉ်ကို စစ်ဆေး ရှာဖွေရာ ယာဉ်ပေါ်ပါခရီးသည် မအေးစန္ဒာ၏ ခရီးဆောင်အိတ်အတွင်းမှ ဘိန်းဖြူ ၂ ဒသမ ၂ ကီလို သိမ်းဆည်းရမိခဲ့ပြီး ကွင်းဆက်အရ မွန်းလွဲ ၁၂ နာရီ ၄၀ မိနစ်အချိန် ဘိန်းဖြူများသယ်ဆောင်ရာ၌ ပူးပေါင်းပါဝင်သူ မနှင်းနှင်းဦးအား ချမ်းအေးသာစံမြို့နယ်၊ ကန်ကောက်ရပ်ကွက်၊ ၅၄ x ၅၅ လမ်းကြားရှိ ၎င်း၏နေအိမ်တွင် မြန်မာငွေကျပ် ၈၅ သိန်းနှင့်အတူ ဖမ်းဆီးရမိခဲ့သဖြင့် မအေးစန္ဒာ(၂၈)နှစ်နှင့် မနှင်းနှင်းဦး(၃၄)နှစ်တို့အား မူးယစ်ဆေးဝါးနှင့်စိတ်ကိုပြောင်းလဲစေသော ဆေးဝါးများဆိုင်ရာဉပဒေအရ အရေးယူထားကြောင်း သတင်းရရှိသည်။</t>
  </si>
  <si>
    <t>သပိတ်ကျင်းမြို့နယ်တွင်_Heroin_ဖမ်းဆီးရမိနေပြည်တော်September21မူးယစ်ဆေး0ါးတားဆီးနှိမ်နင်းရေးရဲတပ်ဖွဲ့မှတပ်ဖွဲ့0င်ပါ0င်သောပူးပေါင်းအဖွဲ့သည်Septemberလ18ရက်နေ့နံနက်9နာရီခွဲအချိန်တွင်သပိတ်ကျင်းမြို့နယ်0ါးဖြူတောင်ကျေးရွာအုပ်စုဖော့တောကျေးရွာအနီးတွင်NOAHအမျိုးအစားခရီးသည်တင်Mayာ်တော်ယာဉ်ကိုစစ်ဆေးရှာဖွေရာယာဉ်ပေါ်ပါခရီးသည်မအေးစန္ဒာ၏ခရီးဆောင်အိတ်အတွင်းမှ_Heroin_2.2_Kilograms,_သိမ်းဆည်းရမိခဲ့ပြီးကွင်းဆက်အရမွန်းလွဲ12နာရီ40မိနစ်အချိန်_Heroin_သယ်ဆောင်ရာ၌ပူးပေါင်းပါ0င်သူမနှင်းနှင်းဦးအားချမ်းအေးသာစံမြို့နယ်ကန်ကောက်ရပ်ကွက်54x55လမ်းကြားရှိ၎င်း၏နေအိမ်တွင်မြန်မာငွေကျပ်85_Lakhs_,အတူဖမ်းဆီးရမိခဲ့သဖြင့်မအေးစန္ဒာ_28_နှစ်,မနှင်းနှင်းဦး_34_နှစ်တို့အားမူးယစ်ဆေး0ါး,စိတ်ကိုပြောင်းလဲစေသောဆေး0ါးဆိုင်ရာဉပဒေအရအရေးယူထားကြောင်းသတင်းရရှိသည်။</t>
  </si>
  <si>
    <t>https://www.policeforce.gov.mm/index.php?option=com_content&amp;view=article&amp;id=9170:2023-09-21-14-27-50&amp;catid=107&amp;Itemid=888</t>
  </si>
  <si>
    <t>မန္တလေးတိုင်းဒေသကြီး၊ သာစည်မြို့နယ်တွင် ငွေကျပ်သိန်း ၁,၆၈၀ တန်ဖိုးရှိ တရားမဝင်သယ်ဆောင်လာသည့် ဓာတုပစ္စည်းများ ဖမ်းဆီးရမိ</t>
  </si>
  <si>
    <t>မန္တလေးတိုင်းဒေသကြီး၊ သာစည်မြို့နယ်တွင် ငွေကျပ်သိန်း ၁,၆၈၀ တန်ဖိုးရှိ တရားမဝင်သယ်ဆောင်လာသည့် ဓာတုပစ္စည်းများ ဖမ်းဆီးရမိနေပြည်တော်၊ စက်တင်ဘာ ၂၀မူးယစ်ဆေးဝါးတားဆီးနှိမ်နင်းရေးရဲတပ်ဖွဲ့မှ တပ်ဖွဲ့ဝင်များပါဝင်သော ပူးပေါင်းအဖွဲ့သည် စက်တင်ဘာလ ၁၄ ရက်နေ့ နံနက် ၇ နာရီအချိန် မန္တလေးတိုင်းဒေသကြီး၊ သာစည်မြို့နယ်၊ ကျွဲတပ်ဆုံကျေးရွာအနီး၊ သာစည်-တောင်ကြီးသွားကားလမ်းတွင် ထွန်းမြင့်ဦး မောင်းနှင်ပြီး ဝေဖြိုးကျော် လိုက်ပါလာသည့် DONGFENG ၂၂ ဘီးတွဲယာဉ်ကို သတင်းအရရှာဖွေရာ ယာဉ်ပေါ်တွင် ဒေသကာလ တန်ဖိုးငွေကျပ်သိန်း ၁,၆၈၀ တန်ဖိုးရှိ ဓာတုပစ္စည်း PHENOL LOOSE CRYSTALS ၂၁ တန် သိမ်းဆည်း ရမိခဲ့ပြီး စစ်ဆေးဖော်ထုတ်ချက်အရ သိမ်းဆည်းရမိဓာတုပစ္စည်းများအား ရန်ကုန်တိုင်းဒေသကြီးမှ ရှမ်းပြည်နယ်သို့ တရားမဝင် သယ်ဆောင်ခြင်းဖြစ်ကြောင်း သိရှိရသဖြင့် ၎င်းတို့အား ဥပဒေအရ အရေးယူထားရှိပြီး ကွင်းဆက်ပြစ်မှုကျူးလွန်သူများအား ဆက်လက်စစ်ဆေးဖော်ထုတ်လျက်ရှိကြောင်း မြန်မာနိုင်ငံရဲတပ်ဖွဲ့မှ သတင်းရရှိသည်။</t>
  </si>
  <si>
    <t>မန္တလေးတိုင်းဒေသကြီးသာစည်မြို့နယ်တွင်ငွေကျပ်_Lakhs_1680တန်ဖိုးရှိတရားမ0င်သယ်ဆောင်လာသည့်ဓာတုပစ္စည်းဖမ်းဆီးရမိနေပြည်တော်September20မူးယစ်ဆေး0ါးတားဆီးနှိမ်နင်းရေးရဲတပ်ဖွဲ့မှတပ်ဖွဲ့0င်ပါ0င်သောပူးပေါင်းအဖွဲ့သည်Septemberလ14ရက်နေ့နံနက်7နာရီအချိန်မန္တလေးတိုင်းဒေသကြီးသာစည်မြို့နယ်ကျွဲတပ်ဆုံကျေးရွာအနီးသာစည်-တောင်ကြီးသွားကားလမ်းတွင်ထွန်းမြင့်ဦးMayာင်းနှင်ပြီး0ေဖြိုးကျော်လိုက်ပါလာသည့်DONGFENG22ဘီးတွဲယာဉ်ကိုသတင်းအရရှာဖွေရာယာဉ်ပေါ်တွင်ဒေသကာလတန်ဖိုးငွေကျပ်_Lakhs_1680တန်ဖိုးရှိဓာတုပစ္စည်းPHENOLLOOSECRYSTALS21တန်သိမ်းဆည်းရမိခဲ့ပြီးစစ်ဆေးဖော်ထုတ်ချက်အရသိမ်းဆည်းရမိဓာတုပစ္စည်းအားရန်ကုန်တိုင်းဒေသကြီးမှရှမ်းပြည်နယ်သို့တရားမ0င်သယ်ဆောင်ခြင်းဖြစ်ကြောင်းသိရှိရသဖြင့်၎င်းတို့အားဥပဒေအရအရေးယူထားရှိပြီးကွင်းဆက်ပြစ်မှုကျူးလွန်သူအားဆက်လက်စစ်ဆေးဖော်ထုတ်လျက်ရှိကြောင်းမြန်မာနိုင်ငံရဲတပ်ဖွဲ့မှသတင်းရရှိသည်။</t>
  </si>
  <si>
    <t>https://www.policeforce.gov.mm/index.php?option=com_content&amp;view=article&amp;id=9164:2023-09-20-10-35-41&amp;catid=107&amp;Itemid=888</t>
  </si>
  <si>
    <t>ပဲခူးတိုင်းဒေသကြီး၊ ဝေါမြို့နယ်တွင် ငွေကျပ်သိန်း ၃,၀၀၀ တန်ဖိုးရှိစိတ်ကြွရူးသွပ်ဆေးပြား ၂ သိန်း ဖမ်းဆီးရမိ</t>
  </si>
  <si>
    <t>ပဲခူးတိုင်းဒေသကြီး၊ ဝေါမြို့နယ်တွင် ငွေကျပ်သိန်း ၃,၀၀၀ တန်ဖိုးရှိစိတ်ကြွရူးသွပ်ဆေးပြား ၂ သိန်း ဖမ်းဆီးရမိနေပြည်တော်၊ စက်တင်ဘာ ၁၉မူးယစ်ဆေးဝါးတားဆီးနှိမ်နင်းရေးရဲတပ်ဖွဲ့မှ တပ်ဖွဲ့ဝင်များပါဝင်သော ပူးပေါင်းအဖွဲ့သည် စက်တင်ဘာလ ၁၂ ရက်နေ့ နံနက် ၁၀ နာရီအချိန် ပဲခူးတိုင်းဒေသကြီး၊ ဝေါမြို့နယ်၊ ညောင်ခါးရှည် ကျေးရွာအနီး၊ ရန်ကုန်-မော်လမြိုင်ကားလမ်းတွင် တောင်ကြီး-မြဝတီ ခရီးသည်တင်ယာဉ်ကို ရှာဖွေရာ ယာဉ်ပေါ်ပါ ခရမ်းချဉ်သီးသေတ္တာများအတွင်း သိုဝှက်သယ်ဆောင်လာသည့် ဒေသကာလတန်ဖိုး ငွေကျပ်သိန်း ၃,၀၀၀ တန်ဖိုးရှိ စိတ်ကြွရူးသွပ်ဆေးပြား ၂ သိန်း သိမ်းဆည်းရမိခဲ့ပြီး အဆိုပါ စိတ်ကြွ ရူးသွပ်ဆေးပြားများပိုင်ရှင် စောလင်းထိန်(ခ)ကျော်ကျော် အား စက်တင်ဘာလ ၁၃ ရက်နေ့ မွန်းတည့် ၁၂ နာရီအချိန် မြဝတီမြို့၊ စိမ်းလဲ့မြိုင်အဝေးပြေး ကားဝင်းတွင် Toyota Ipsum ယာဉ်တစ်စီးနှင့်အတူ ဆက်လက်ဖမ်းဆီးရမိခဲ့ကြောင်း၊ စစ်ဆေးဖော်ထုတ်ချက်အရ သိမ်းဆည်းရမိ စိတ်ကြွရူးသွပ်ဆေးပြား များအား ရှမ်းပြည်နယ်မှ ကရင်ပြည်နယ်သို့ သယ်ဆောင်ခြင်းဖြစ်ကြောင်းသိရှိရသဖြင့် ၎င်းအား ဥပဒေအရအရေးယူထားရှိပြီး ကွင်းဆက်ပြစ်မှုကျူးလွန်သူများအား ဆက်လက်စစ်ဆေးဖော်ထုတ် လျက်ရှိကြောင်း သတင်းရရှိသည်။</t>
  </si>
  <si>
    <t>ပဲခူးတိုင်းဒေသကြီး0ေါမြို့နယ်တွင်ငွေကျပ်_Lakhs_3000တန်ဖိုးရှိ_Yaba_2_Lakhs_ဖမ်းဆီးရမိနေပြည်တော်September19မူးယစ်ဆေး0ါးတားဆီးနှိမ်နင်းရေးရဲတပ်ဖွဲ့မှတပ်ဖွဲ့0င်ပါ0င်သောပူးပေါင်းအဖွဲ့သည်Septemberလ12ရက်နေ့နံနက်10နာရီအချိန်ပဲခူးတိုင်းဒေသကြီး0ေါမြို့နယ်ညောင်ခါးရှည်ကျေးရွာအနီးရန်ကုန်-Mayာ်လမြိုင်ကားလမ်းတွင်တောင်ကြီး-မြ0တီခရီးသည်တင်ယာဉ်ကိုရှာဖွေရာယာဉ်ပေါ်ပါခရမ်းချဉ်သီးသေတ္တာအတွင်းသို0ှက်သယ်ဆောင်လာသည့်ဒေသကာလတန်ဖိုးငွေကျပ်_Lakhs_3000တန်ဖိုးရှိ_Yaba_2_Lakhs_သိမ်းဆည်းရမိခဲ့ပြီးအဆိုပါ_Yaba_ပိုင်ရှင်စောလင်းထိန်_ခ_ကျော်ကျော်အားSeptemberလ13ရက်နေ့မွန်းတည့်12နာရီအချိန်မြ0တီမြို့စိမ်းလဲ့မြိုင်အ0ေးပြေးကား0င်းတွင်ToyotaIpsumယာဉ်1စီး,အတူဆက်လက်ဖမ်းဆီးရမိခဲ့ကြောင်းစစ်ဆေးဖော်ထုတ်ချက်အရသိမ်းဆည်းရမိ_Yaba_အားရှမ်းပြည်နယ်မှကရင်ပြည်နယ်သို့သယ်ဆောင်ခြင်းဖြစ်ကြောင်းသိရှိရသဖြင့်၎င်းအားဥပဒေအရအရေးယူထားရှိပြီးကွင်းဆက်ပြစ်မှုကျူးလွန်သူအားဆက်လက်စစ်ဆေးဖော်ထုတ်လျက်ရှိကြောင်းသတင်းရရှိသည်။</t>
  </si>
  <si>
    <t>MMR003005701</t>
  </si>
  <si>
    <t>မြဝတီ</t>
  </si>
  <si>
    <t>https://www.policeforce.gov.mm/index.php?option=com_content&amp;view=article&amp;id=9160:2023-09-19-07-28-25&amp;catid=107&amp;Itemid=888</t>
  </si>
  <si>
    <t>လောက်ကိုင်မြို့နယ်တွင် ငွေကျပ် ၂,၀၄၃ သိန်း တန်ဖိုးရှိ မူးယစ်ဆေးဝါးများ ဖမ်းဆီးရမိ</t>
  </si>
  <si>
    <t>လောက်ကိုင်မြို့နယ်တွင် ငွေကျပ် ၂,၀၄၃ သိန်း တန်ဖိုးရှိ မူးယစ်ဆေးဝါးများ ဖမ်းဆီးရမိ နေပြည်တော်၊ စက်တင်ဘာ ၁၈ ရက်                  စက်တင်ဘာလ ၁၆ ရက်နေ့ ၁၂၀၀ အချိန် မူးယစ်ဆေးဝါးတားဆီးနှိမ်နင်းရေးရဲတပ်ဖွဲ့မှ တပ်ဖွဲ့ဝင်များပါဝင်သော ပူးပေါင်းအဖွဲ့သည် လောက်ကိုင်မြို့နယ်၊ ထင်ပါကျိုင်းကျေးရွာအုပ်စု၊ မူကွာကျိုင်းကျေးရွာနေ လီချုံးဟော် ၏ နေအိမ်ကို ဝင်ရောက်ရှာဖွေရာ နေအိမ်မီးဖိုဆောင်ရှိ စတိုခန်း အတွင်းမှ စိတ်ကြွရူးသွပ်ဆေးပြား ၂၄၀,၀၀၀ ပြား၊ ဘိန်းဖြူ ၅ ဒသမ ၆၂ ကီလို သိမ်းဆည်းရမိခဲ့သဖြင့် လီချုံးဟော်(၆၀)နှစ်အား မူးယစ်ဆေးဝါးနှင့်စိတ်ကိုပြောင်းလဲစေသောဆေးဝါးများဆိုင်ရာဉပဒေအရ အရေးယူထားကြောင်း သတင်းရရှိသည်။</t>
  </si>
  <si>
    <t>လောက်ကိုင်မြို့နယ်တွင်ငွေကျပ်2043_Lakhs_တန်ဖိုးရှိမူးယစ်ဆေး0ါးဖမ်းဆီးရမိနေပြည်တော်September18ရက်Septemberလ16ရက်နေ့1200အချိန်မူးယစ်ဆေး0ါးတားဆီးနှိမ်နင်းရေးရဲတပ်ဖွဲ့မှတပ်ဖွဲ့0င်ပါ0င်သောပူးပေါင်းအဖွဲ့သည်လောက်ကိုင်မြို့နယ်ထင်ပါကျိုင်းကျေးရွာအုပ်စုမူကွာကျိုင်းကျေးရွာနေလီချုံးဟော်၏နေအိမ်ကို0င်ရောက်ရှာဖွေရာနေအိမ်မီးဖိုဆောင်ရှိစတိုခန်းအတွင်းမှ_Yaba_240000_Tablets,_Heroin_5.62_Kilograms,_သိမ်းဆည်းရမိခဲ့သဖြင့်လီချုံးဟော်_60_နှစ်အားမူးယစ်ဆေး0ါး,စိတ်ကိုပြောင်းလဲစေသောဆေး0ါးဆိုင်ရာဉပဒေအရအရေးယူထားကြောင်းသတင်းရရှိသည်။</t>
  </si>
  <si>
    <t>MMR015022701</t>
  </si>
  <si>
    <t>လောက်ကိုင်</t>
  </si>
  <si>
    <t>https://www.policeforce.gov.mm/index.php?option=com_content&amp;view=article&amp;id=9157:2023-09-18-10-33-35&amp;catid=107&amp;Itemid=888</t>
  </si>
  <si>
    <t>တာချီလိတ်မြို့နယ်တွင် ငွေကျပ် ၆,၈၉၄ သိန်းတန်ဖိုးရှိ စိတ်ပြောင်းဆေးဝါးများ ဖမ်းဆီးရမိ</t>
  </si>
  <si>
    <t>တာချီလိတ်မြို့နယ်တွင် ငွေကျပ် ၆,၈၉၄ သိန်းတန်ဖိုးရှိ စိတ်ပြောင်းဆေးဝါးများ ဖမ်းဆီးရမိနေပြည်တော်၊ စက်တင်ဘာ ၁၆စက်တင်ဘာလ ၁၄ ရက်နေ့ ၁၄၀၀ အချိန် မူးယစ်ဆေးဝါးတားဆီးနှိမ်နင်းရေးရဲတပ်ဖွဲ့မှ တပ်ဖွဲ့ဝင်များပါဝင်သော ပူးပေါင်းအဖွဲ့သည် တာချီလိတ်မြို့နယ်၊ ဖန်မင်ကျေးရွာအုပ်စု၊ မယ်ယန်း ကျေးရွာရှိ ပူးပေါင်းစစ်ဆေးရေးဂိတ်တွင် ခင်မောင်သိန်း မောင်းနှင်ပြီး မအီနွန်း၊ အိုက်တစ် နှင့် အိုက်လွတ် တို့ လိုက်ပါလာသည့် TOYOTA CROWN မော်တော်ယာဉ်ကို ရပ်တန့်စစ်ဆေးရှာဖွေရာ ယာဉ်နောက်ခန်း ထိုင်ခုံကူရှင်အတွင်းမှ စိတ်ပြောင်းဆေးဝါးများဖြစ်သည့် Happy Water ၅ ဒသမ ၅၄ ကီလို၊ အက်တက်စီဆေးပြား ၂,၀၀၀ ပြား သိမ်းဆည်းရမိခဲ့သဖြင့် ခင်မောင်သိန်း(၅၂)နှစ်၊ မအီနွန်း(၃၂)နှစ်၊ အိုက်တစ်(၂၈)နှစ်နှင့် အိုက်လွတ်(၂၄)နှစ်တို့အား မူးယစ်ဆေးဝါးနှင့်စိတ်ကိုပြောင်းလဲ စေသောဆေးဝါးများဆိုင်ရာဉပဒေအရ အရေးယူထားကြောင်း သတင်းရရှိသည်။</t>
  </si>
  <si>
    <t>တာချီလိတ်မြို့နယ်တွင်ငွေကျပ်6894_Lakhs_တန်ဖိုးရှိစိတ်ပြောင်းဆေး0ါးဖမ်းဆီးရမိနေပြည်တော်September16Septemberလ14ရက်နေ့1400အချိန်မူးယစ်ဆေး0ါးတားဆီးနှိမ်နင်းရေးရဲတပ်ဖွဲ့မှတပ်ဖွဲ့0င်ပါ0င်သောပူးပေါင်းအဖွဲ့သည်တာချီလိတ်မြို့နယ်ဖန်မင်ကျေးရွာအုပ်စုမယ်ယန်းကျေးရွာရှိပူးပေါင်းစစ်ဆေးရေးဂိတ်တွင်ခင်Mayာင်_Lakhs_Mayာင်းနှင်ပြီးမအီနွန်းအိုက်1,အိုက်လွတ်တို့လိုက်ပါလာသည့်TOYOTACROWNMayာ်တော်ယာဉ်ကိုရပ်တန့်စစ်ဆေးရှာဖွေရာယာဉ်နောက်ခန်းထိုင်ခုံကူရှင်အတွင်းမှစိတ်ပြောင်းဆေး0ါးဖြစ်သည့်HappyWater5.54_Kilograms,_အက်တက်စီဆေး_Tablets,_2000_Tablets,_သိမ်းဆည်းရမိခဲ့သဖြင့်ခင်Mayာင်_Lakhs_52_နှစ်မအီနွန်း_32_နှစ်အိုက်1_28_နှစ်,အိုက်လွတ်_24_နှစ်တို့အားမူးယစ်ဆေး0ါး,စိတ်ကိုပြောင်းလဲစေသောဆေး0ါးဆိုင်ရာဉပဒေအရအရေးယူထားကြောင်းသတင်းရရှိသည်။</t>
  </si>
  <si>
    <t>https://www.policeforce.gov.mm/index.php?option=com_content&amp;view=article&amp;id=9149:2023-09-16-08-15-06&amp;catid=107&amp;Itemid=888</t>
  </si>
  <si>
    <t>ရှမ်းပြည်နယ်(အရှေ့ပိုင်း)၊ တာချီလိတ်မြို့နယ်တွင် ၁ ဒသမ ၅ ဘီလီယံကျော်တန်ဖိုးရှိ စိတ်ပြောင်းဆေးဝါး(Happy Water)များ ဖမ်းဆီးရမိ</t>
  </si>
  <si>
    <t>ရှမ်းပြည်နယ်(အရှေ့ပိုင်း)၊ တာချီလိတ်မြို့နယ်တွင် ၁ ဒသမ ၅ ဘီလီယံကျော်တန်ဖိုးရှိ စိတ်ပြောင်းဆေးဝါး(Happy Water)များ ဖမ်းဆီးရမိနေပြည်တော်၊ စက်တင်ဘာ ၁၅                 မူးယစ်ဆေးဝါးတားဆီးနှိမ်နင်းရေးရဲတပ်ဖွဲ့မှ တပ်ဖွဲ့ဝင်များပါဝင်သော ပူးပေါင်းအဖွဲ့သည် စက်တင်ဘာလ ၇ ရက်နေ့ ညနေ ၄ နာရီခွဲအချိန် ရှမ်းပြည်နယ်(အရှေ့ပိုင်း)၊ တာချီလိတ်လေဆိပ်တွင် မဖြိုးကေသီကျော် မှ ရန်ကုန်သို့ တင်ပို့ရန် သယ်ဆောင်လာသည့် စက္ကူဂျပ်ဖာကို ရှာဖွေစစ်ဆေးရာ ဒေသကာလတန်ဖိုးငွေကျပ်သိန်း ၅,၈၅၀ တန်ဖိုးရှိ စိတ်ပြောင်းဆေးဝါး(Happy Water) ၇ ဒသမ ၈ ကီလို သိမ်းဆည်းရမိခဲ့ကြောင်း၊ အလားတူ ယင်းနေ့ ညနေ ၅ နာရီအချိန် ပူးပေါင်းအဖွဲ့သည် သတင်းကွင်းဆက်အရ တာချီလိတ်မြို့၊ ဝိန်းကျောက်ရပ်ကွက်တွင် မမူမူကြူ(ခ) နန်းလောင်ငင် စိုင်းဝိလတ်၊ မမီညား တို့ (၃) ဉီးအား Toyota Crown မော်တော်ယာဉ်တစ်စီး၊ မော်တော်ဆိုင်ကယ် တစ်စီးနှင့်အတူ ဒေသကာလ တန်ဖိုးငွေကျပ် သိန်း ၉,၃၀၀ ကျော်တန်ဖိုးရှိ စိတ်ပြောင်းဆေးဝါး(Happy Water) ၈ ဒသမ ၅၂ ကီလို သိမ်းဆည်းရမိခဲ့သဖြင့် ၎င်းတို့အား ဥပဒေအရ အရေးယူထားရှိပြီး ကွင်းဆက်ပြစ်မှုကျူးလွန်သူများအား ဆက်လက်ဖော်ထုတ်လျက် ရှိကြောင်း သတင်းရရှိသည်။</t>
  </si>
  <si>
    <t>ရှမ်းပြည်နယ်_အရှေ့ပိုင်း_တာချီလိတ်မြို့နယ်တွင်1.5_Billions_ကျော်တန်ဖိုးရှိစိတ်ပြောင်းဆေး0ါး_HappyWater_ဖမ်းဆီးရမိနေပြည်တော်September15မူးယစ်ဆေး0ါးတားဆီးနှိမ်နင်းရေးရဲတပ်ဖွဲ့မှတပ်ဖွဲ့0င်ပါ0င်သောပူးပေါင်းအဖွဲ့သည်Septemberလ7ရက်နေ့ညနေ4နာရီခွဲအချိန်ရှမ်းပြည်နယ်_အရှေ့ပိုင်း_တာချီလိတ်လေဆိပ်တွင်မဖြိုးကေသီကျော်မှရန်ကုန်သို့တင်ပို့ရန်သယ်ဆောင်လာသည့်စက္ကူဂျပ်ဖာကိုရှာဖွေစစ်ဆေးရာဒေသကာလတန်ဖိုးငွေကျပ်_Lakhs_5850တန်ဖိုးရှိစိတ်ပြောင်းဆေး0ါး_HappyWater_7.8_Kilograms,_သိမ်းဆည်းရမိခဲ့ကြောင်းအလားတူယင်းနေ့ညနေ5နာရီအချိန်ပူးပေါင်းအဖွဲ့သည်သတင်းကွင်းဆက်အရတာချီလိတ်မြို့0ိန်းကျောက်ရပ်ကွက်တွင်မမူမူကြူ_ခ_နန်းလောင်ငင်စိုင်း0ိလတ်မမီညားတို့_3_ဉီးအားToyotaCrownMayာ်တော်ယာဉ်1စီးMayာ်တော်ဆိုင်ကယ်1စီး,အတူဒေသကာလတန်ဖိုးငွေကျပ်_Lakhs_9300ကျော်တန်ဖိုးရှိစိတ်ပြောင်းဆေး0ါး_HappyWater_8.52_Kilograms,_သိမ်းဆည်းရမိခဲ့သဖြင့်၎င်းတို့အားဥပဒေအရအရေးယူထားရှိပြီးကွင်းဆက်ပြစ်မှုကျူးလွန်သူအားဆက်လက်ဖော်ထုတ်လျက်ရှိကြောင်းသတင်းရရှိသည်။</t>
  </si>
  <si>
    <t>https://www.policeforce.gov.mm/index.php?option=com_content&amp;view=article&amp;id=9146:happy-water-5&amp;catid=107&amp;Itemid=888</t>
  </si>
  <si>
    <t>ရှမ်းပြည်နယ်(တောင်ပိုင်း)၊ ပင်လောင်းမြို့နယ်တွင် ငွေကျပ်သိန်း ၄,၇၀၀ ကျော်တန်ဖိုးရှိဘိန်းဖြူဘလောက်တုံး ၉၀ တုံး၊ အလေးချိန် ၃၁ ဒသမ ၅ ကီလို ဖမ်းဆီးရမိ</t>
  </si>
  <si>
    <t>ရှမ်းပြည်နယ်(တောင်ပိုင်း)၊ ပင်လောင်းမြို့နယ်တွင် ငွေကျပ်သိန်း ၄,၇၀၀ ကျော်တန်ဖိုးရှိဘိန်းဖြူဘလောက်တုံး ၉၀ တုံး၊ အလေးချိန် ၃၁ ဒသမ ၅ ကီလို ဖမ်းဆီးရမိနေပြည်တော်၊ စက်တင်ဘာ ၁၄ ရက်မူးယစ်ဆေးဝါးတားဆီးနှိမ်နင်းရေးရဲတပ်ဖွဲ့မှ တပ်ဖွဲ့ဝင်များပါဝင်သော ပူးပေါင်းအဖွဲ့သည် ဩဂုတ်လ ၃၀ ရက်နေ့ မွန်းတည့် ၁၂ နာရီအချိန် ရှမ်းပြည်နယ်(တောင်ပိုင်း)၊ ပင်လောင်းမြို့နယ်၊ လိန်းလီကျေးရွာအနီး၊ ပင်လောင်း-တပ်ကုန်းသွားကားလမ်းတွင် ပင်လောင်းဘက်မှ တပ်ကုန်းဘက်သို့ စောဌေးဦး မောင်းနှင်လာသည့် SURF မော်တော်ယာဉ်ကို သတင်းအရရှာဖွေရာ ယာဉ်ပေါ်မှ ဒေသ ကာလတန်ဖိုးငွေကျပ် သိန်း ၄,၇၀၀ ကျော်တန်ဖိုးရှိ ဘိန်းဖြူဘလောက်တုံး ၉၀ တုံး၊ အလေးချိန် ၃၁ ဒသမ ၅ ကီလို သိမ်းဆည်းရမိခဲ့ပြီး စစ်ဆေးဖော်ထုတ်ချက်အရ သိမ်းဆည်းရမိဘိန်းဖြူဘလောက်တုံး များအား ရှမ်းပြည်နယ်မှ ကရင်ပြည်နယ်သို့ သယ်ဆောင်ခြင်းဖြစ်ကြောင်း သိရှိရသဖြင့် ၎င်းအား ဥပဒေအရ အရေးယူထားရှိပြီး ကွင်းဆက်ပြစ်မှုကျူးလွန်သူများအား စုံစမ်းဖော်ထုတ်လျက်ရှိကြောင်း မြန်မာနိုင်ငံရဲတပ်ဖွဲ့မှ သတင်းရရှိသည်။</t>
  </si>
  <si>
    <t>ရှမ်းပြည်နယ်_တောင်ပိုင်း_ပင်လောင်းမြို့နယ်တွင်ငွေကျပ်_Lakhs_4700ကျော်တန်ဖိုးရှိ_Heroin_ဘလောက်တုံး90တုံး31.5_Kilograms,_ဖမ်းဆီးရမိနေပြည်တော်September14ရက်မူးယစ်ဆေး0ါးတားဆီးနှိမ်နင်းရေးရဲတပ်ဖွဲ့မှတပ်ဖွဲ့0င်ပါ0င်သောပူးပေါင်းအဖွဲ့သည်Augustလ30ရက်နေ့မွန်းတည့်12နာရီအချိန်ရှမ်းပြည်နယ်_တောင်ပိုင်း_ပင်လောင်းမြို့နယ်လိန်းလီကျေးရွာအနီးပင်လောင်း-တပ်ကုန်းသွားကားလမ်းတွင်ပင်လောင်းဘက်မှတပ်ကုန်းဘက်သို့စောဌေးဦးMayာင်းနှင်လာသည့်SURFMayာ်တော်ယာဉ်ကိုသတင်းအရရှာဖွေရာယာဉ်ပေါ်မှဒေသကာလတန်ဖိုးငွေကျပ်_Lakhs_4700ကျော်တန်ဖိုးရှိ_Heroin_ဘလောက်တုံး90တုံး31.5_Kilograms,_သိမ်းဆည်းရမိခဲ့ပြီးစစ်ဆေးဖော်ထုတ်ချက်အရသိမ်းဆည်းရမိ_Heroin_ဘလောက်တုံးအားရှမ်းပြည်နယ်မှကရင်ပြည်နယ်သို့သယ်ဆောင်ခြင်းဖြစ်ကြောင်းသိရှိရသဖြင့်၎င်းအားဥပဒေအရအရေးယူထားရှိပြီးကွင်းဆက်ပြစ်မှုကျူးလွန်သူအားစုံစမ်းဖော်ထုတ်လျက်ရှိကြောင်းမြန်မာနိုင်ငံရဲတပ်ဖွဲ့မှသတင်းရရှိသည်။</t>
  </si>
  <si>
    <t>https://www.policeforce.gov.mm/index.php?option=com_content&amp;view=article&amp;id=9142:2023-09-14-15-14-26&amp;catid=107&amp;Itemid=888</t>
  </si>
  <si>
    <t>ရန်ကုန်တိုင်းဒေသကြီး၊ အင်းစိန်မြို့နယ်တွင် ငွေကျပ်သိန်း ၉,၀၀၀ တန်ဖိုးရှိစိတ်ကြွရူးသွပ်ဆေးပြား ၉ သိန်း ဖမ်းဆီးရမိ</t>
  </si>
  <si>
    <t>ရန်ကုန်တိုင်းဒေသကြီး၊ အင်းစိန်မြို့နယ်တွင် ငွေကျပ်သိန်း ၉,၀၀၀ တန်ဖိုးရှိစိတ်ကြွရူးသွပ်ဆေးပြား ၉ သိန်း ဖမ်းဆီးရမိနေပြည်တော်၊ စက်တင်ဘာ ၁၃မူးယစ်ဆေးဝါးတားဆီးနှိမ်နင်းရေးရဲတပ်ဖွဲ့မှ တပ်ဖွဲ့ဝင်များပါဝင်သော ပူးပေါင်းအဖွဲ့သည် သတင်းအရ ဩဂုတ်လ ၂၂ ရက်နေ့ နံနက် ၆ နာရီခွဲအချိန် ရန်ကုန်တိုင်းဒေသကြီး၊ အင်းစိန်မြို့နယ်၊ စော်ဘွားကြီးကုန်းရပ်ကွက်၊ ရန်ကုန်-ပြည်လမ်းတွင် စိုးလွင်(ခ)နူရွတ် နှင့် ချစ်ဝင်းကိုကို(ခ)နေဇာ တို့ ၂ ဦးအား ဒေသကာလတန်ဖိုးငွေကျပ် သိန်း ၉,၀၀၀ တန်ဖိုးရှိ စိတ်ကြွရူးသွပ်ဆေးပြား ၉ သိန်းနှင့်အတူ ဖမ်းဆီးရမိခဲ့ပြီး စစ်ဆေးဖော်ထုတ်ချက်အရ သိမ်းဆည်းရမိ စိတ်ကြွရူးသွပ်ဆေးပြားများ သယ်ဆောင် ရောင်းဝယ်သူ မနန်းစင်လျှန်း အား တာမွေမြို့နယ်၊ အိုးရှင်းစင်တာတွင် ဆက်လက်ဖမ်းဆီးရမိခဲ့သဖြင့် ၎င်းတို့အား ဥပဒေအရအရေးယူထားရှိပြီး ကွင်းဆက်ပြစ်မှုကျူးလွန်သူများအား စုံစမ်းဖော်ထုတ်လျက် ရှိကြောင်း သတင်းရရှိသည်။</t>
  </si>
  <si>
    <t>ရန်ကုန်တိုင်းဒေသကြီးအင်းစိန်မြို့နယ်တွင်ငွေကျပ်_Lakhs_9000တန်ဖိုးရှိ_Yaba_9_Lakhs_ဖမ်းဆီးရမိနေပြည်တော်September13မူးယစ်ဆေး0ါးတားဆီးနှိမ်နင်းရေးရဲတပ်ဖွဲ့မှတပ်ဖွဲ့0င်ပါ0င်သောပူးပေါင်းအဖွဲ့သည်သတင်းအရAugustလ22ရက်နေ့နံနက်6နာရီခွဲအချိန်ရန်ကုန်တိုင်းဒေသကြီးအင်းစိန်မြို့နယ်စော်ဘွားကြီးကုန်းရပ်ကွက်ရန်ကုန်-ပြည်လမ်းတွင်စိုးလွင်_ခ_နူရွတ်,ချစ်0င်းကိုကို_ခ_နေဇာတို့2ဦးအားဒေသကာလတန်ဖိုးငွေကျပ်_Lakhs_9000တန်ဖိုးရှိ_Yaba_9_Lakhs_,အတူဖမ်းဆီးရမိခဲ့ပြီးစစ်ဆေးဖော်ထုတ်ချက်အရသိမ်းဆည်းရမိ_Yaba_သယ်ဆောင်ရောင်း0ယ်သူမနန်းစင်လျှန်းအားတာမွေမြို့နယ်အိုးရှင်းစင်တာတွင်ဆက်လက်ဖမ်းဆီးရမိခဲ့သဖြင့်၎င်းတို့အားဥပဒေအရအရေးယူထားရှိပြီးကွင်းဆက်ပြစ်မှုကျူးလွန်သူအားစုံစမ်းဖော်ထုတ်လျက်ရှိကြောင်းသတင်းရရှိသည်။</t>
  </si>
  <si>
    <t>MMR013001701</t>
  </si>
  <si>
    <t>အင်းစိန်</t>
  </si>
  <si>
    <t>MMR013015701</t>
  </si>
  <si>
    <t>တာမွေ</t>
  </si>
  <si>
    <t>https://www.policeforce.gov.mm/index.php?option=com_content&amp;view=article&amp;id=9137:2023-09-13-09-59-42&amp;catid=107&amp;Itemid=888</t>
  </si>
  <si>
    <t>တောင်ကြီးမြို့နယ်၊ ရွှေညောင်မြို့တွင် စိတ်ကြွရူးသွပ်ဆေးပြားများ ဖမ်းဆီးရမိ</t>
  </si>
  <si>
    <t>တောင်ကြီးမြို့နယ်၊ ရွှေညောင်မြို့တွင် စိတ်ကြွရူးသွပ်ဆေးပြားများ ဖမ်းဆီးရမိနေပြည်တော်၊ စက်တင်ဘာ ၈ ရက်စက်တင်ဘာလ ၆ ရက်နေ့ ၁၁၀၀ အချိန် မူးယစ်ဆေးဝါးတားဆီးနှိမ်နင်းရေးရဲတပ်ဖွဲ့မှ တပ်ဖွဲ့ဝင်များပါဝင်သော ပူးပေါင်းအဖွဲ့သည် တောင်ကြီးမြို့နယ်၊ ရွှေညောင်မြို့၊ ရွှေညောင်-ရပ်စောက် သွား ကားလမ်း၊ ကုန်းလှိုင်ရေကန်အနီးတွင် စိုင်းအိုက်နန်တော မောင်းနှင်လာသည့် မော်တော် ဆိုင်ကယ်ကို ရပ်တန့်စစ်ဆေးရှာဖွေရာ ၎င်းလွယ်ထားသည့် ဘေးလွယ်အိတ်အတွင်းမှ စိတ်ကြွရူးသွပ် ဆေးပြား ၃၀,၀၀၀ ပြား သိမ်းဆည်းရမိခဲ့သဖြင့် စိုင်းအိုက်နန်တော(၃၆)နှစ်အား မူးယစ်ဆေးဝါးနှင့် စိတ်ကိုပြောင်းလဲစေသောဆေးဝါးများဆိုင်ရာဉပဒေအရ အရေးယူထားကြောင်း သတင်းရရှိသည်။</t>
  </si>
  <si>
    <t>တောင်ကြီးမြို့နယ်ရွှေညောင်မြို့တွင်_Yaba_ဖမ်းဆီးရမိနေပြည်တော်September8ရက်Septemberလ6ရက်နေ့1100အချိန်မူးယစ်ဆေး0ါးတားဆီးနှိမ်နင်းရေးရဲတပ်ဖွဲ့မှတပ်ဖွဲ့0င်ပါ0င်သောပူးပေါင်းအဖွဲ့သည်တောင်ကြီးမြို့နယ်ရွှေညောင်မြို့ရွှေညောင်-ရပ်စောက်သွားကားလမ်းကုန်းလှိုင်ရေကန်အနီးတွင်စိုင်းအိုက်နန်တောMayာင်းနှင်လာသည့်Mayာ်တော်ဆိုင်ကယ်ကိုရပ်တန့်စစ်ဆေးရှာဖွေရာ၎င်းလွယ်ထားသည့်ဘေးလွယ်အိတ်အတွင်းမှ_Yaba_30000_Tablets,_သိမ်းဆည်းရမိခဲ့သဖြင့်စိုင်းအိုက်နန်တော_36_နှစ်အားမူးယစ်ဆေး0ါး,စိတ်ကိုပြောင်းလဲစေသောဆေး0ါးဆိုင်ရာဉပဒေအရအရေးယူထားကြောင်းသတင်းရရှိသည်။</t>
  </si>
  <si>
    <t>https://www.policeforce.gov.mm/index.php?option=com_content&amp;view=article&amp;id=9118:2023-09-08-10-29-31&amp;catid=107&amp;Itemid=888</t>
  </si>
  <si>
    <t>ဗန်းမော်မြို့နယ်တွင် စိတ်ကြွရူးသွပ်ဆေးပြားများ ဖမ်းဆီးရမိ</t>
  </si>
  <si>
    <t>ဗန်းမော်မြို့နယ်တွင် စိတ်ကြွရူးသွပ်ဆေးပြားများ ဖမ်းဆီးရမိနေပြည်တော်၊ စက်တင်ဘာ ၈ ရက်စက်တင်ဘာလ ၆ ရက်နေ့ ၁၄၃၀ အချိန် မူးယစ်ဆေးဝါးတားဆီးနှိမ်နင်းရေးရဲတပ်ဖွဲ့မှ တပ်ဖွဲ့ဝင်များပါဝင်သော ပူးပေါင်းအဖွဲ့သည် ဗန်းမော်မြို့နယ်၊ စီအင်ကျေးရွာအုပ်စု၊ စီအင်ကျေးရွာ အနီးတွင် သောင်းဝူ(ခ)အားဝူ မောင်းနှင်လာသည့် မော်တော်ဆိုင်ကယ်ကို ရပ်တန့်စစ်ဆေးရှာဖွေရာ ၎င်း၏ခါးပတ်အိတ်အတွင်းမှ စိတ်ကြွရူးသွပ်ဆေးပြား ၆,၀၀၀ ပြား သိမ်းဆည်းရမိခဲ့ပြီး ၁၅၂၀ အချိန် ၎င်းနေထိုင်သည့် ဗန်းမော်မြို့နယ်၊ စီအင်ကျေးရွာအုပ်စု၊ စီအင်ကျေးရွာရှိ နေအိမ်ကို ဆက်လက် ရှာဖွေရာ နေအိမ်အိပ်ခန်းရှိ သံသေတ္တာအတွင်းမှ စိတ်ကြွရူးသွပ်ဆေးပြား ၆,၀၀၀ ပြား ထပ်မံသိမ်းဆည်း ရမိခဲ့သဖြင့် သောင်းဝူ(ခ)အားဝူ(၂၀)နှစ်အား မူးယစ်ဆေးဝါးနှင့်စိတ်ကိုပြောင်းလဲစေသောဆေးဝါးများ ဆိုင်ရာဉပဒေအရ အရေးယူထားကြောင်း သတင်းရရှိသည်။</t>
  </si>
  <si>
    <t>ဗန်းMayာ်မြို့နယ်တွင်_Yaba_ဖမ်းဆီးရမိနေပြည်တော်September8ရက်Septemberလ6ရက်နေ့1430အချိန်မူးယစ်ဆေး0ါးတားဆီးနှိမ်နင်းရေးရဲတပ်ဖွဲ့မှတပ်ဖွဲ့0င်ပါ0င်သောပူးပေါင်းအဖွဲ့သည်ဗန်းMayာ်မြို့နယ်စီအင်ကျေးရွာအုပ်စုစီအင်ကျေးရွာအနီးတွင်သောင်း0ူ_ခ_အား0ူMayာင်းနှင်လာသည့်Mayာ်တော်ဆိုင်ကယ်ကိုရပ်တန့်စစ်ဆေးရှာဖွေရာ၎င်း၏ခါးပတ်အိတ်အတွင်းမှ_Yaba_6000_Tablets,_သိမ်းဆည်းရမိခဲ့ပြီး1520အချိန်၎င်းနေထိုင်သည့်ဗန်းMayာ်မြို့နယ်စီအင်ကျေးရွာအုပ်စုစီအင်ကျေးရွာရှိနေအိမ်ကိုဆက်လက်ရှာဖွေရာနေအိမ်အိပ်ခန်းရှိသံသေတ္တာအတွင်းမှ_Yaba_6000_Tablets,_ထပ်မံသိမ်းဆည်းရမိခဲ့သဖြင့်သောင်း0ူ_ခ_အား0ူ_20_နှစ်အားမူးယစ်ဆေး0ါး,စိတ်ကိုပြောင်းလဲစေသောဆေး0ါးဆိုင်ရာဉပဒေအရအရေးယူထားကြောင်းသတင်းရရှိသည်။</t>
  </si>
  <si>
    <t>MMR001010701</t>
  </si>
  <si>
    <t>ဗန်းမော်</t>
  </si>
  <si>
    <t>https://www.policeforce.gov.mm/index.php?option=com_content&amp;view=article&amp;id=9117:2023-09-08-10-28-08&amp;catid=107&amp;Itemid=888</t>
  </si>
  <si>
    <t>သာစည်မြို့နယ် နှင့် သင်္ဃန်းကျွန်းမြို့နယ်တို့တွင် ငွေကျပ် ၁၀၅ ဒသမ ၃၇ ဘီလီယံကျော်တန်ဖိုးရှိ အိုက်စ်(မက်သ်အဖက်တမင်း) ၃ တန်ကျော်၊ စိတ်ကြွရူးသွပ်ဆေးပြား ၃၀ ဒသမ ၈၆ သန်းနှင့် ခဲယမ်းများ ဖမ်းဆီးရမိ</t>
  </si>
  <si>
    <t>သာစည်မြို့နယ် နှင့် သင်္ဃန်းကျွန်းမြို့နယ်တို့တွင် ငွေကျပ် ၁၀၅ ဒသမ ၃၇ ဘီလီယံကျော်တန်ဖိုးရှိ အိုက်စ်(မက်သ်အဖက်တမင်း) ၃ တန်ကျော်၊ စိတ်ကြွရူးသွပ်ဆေးပြား ၃၀ ဒသမ ၈၆ သန်းနှင့် ခဲယမ်းများ ဖမ်းဆီးရမိနေပြည်တော်၊ ဩဂုတ် ၃၁လုံခြုံရေးတပ်ဖွဲ့ဝင်များပါဝင်သော ပူးပေါင်းအဖွဲ့သည် ဩဂုတ်လ ၁၃ ရက်နေ့ နံနက် ၁၀ နာရီအချိန် သာစည်မြို့နယ်၊ တောင်ကြီး-သာစည်သွားကားလမ်း၊ ကျွဲတပ်ဆုံကျေးရွာအနီးတွင် ကျော်ဇင်ထွန်း မောင်းနှင်ပြီး ထွန်းဝေ(ခ)ဖိုးဇကာ လိုက်ပါလာသည့် NISSAN ၁၈ ဘီးတွဲယာဉ်ကို သတင်းအရရှာဖွေရာ ကျောက်မီးသွေးမှုန့်များဖြင့် ဖုံးအုပ်သယ်ဆောင်လာသည့် အိုက်စ်(မက်သ်အဖက် တမင်း) ၃ တန်၊ စိတ်ကြွရူးသွပ်ဆေးပြား ၂၉ သန်း နှင့် 7.62 ကျည် ၂၀,၀၀၀ တောင့်တို့ကို သိမ်းဆည်း ရမိခဲ့ပြီး ကွင်းဆက်ဖော်ထုတ်ချက်အရ ဩဂုတ်လ ၁၄ ရက်နေ့ ညနေ ၃ နာရီအချိန် သိမ်းဆည်းရမိ မူးယစ်ဆေးဝါးများ သယ်ဆောင်ရောင်းဝယ်ရာ၌ ပူးပေါင်းပါဝင်သူများဖြစ်သည့် ကိုထွန်း(ခ) ထွန်းမင်းလတ်နှင့် ကျော်လှိုင်(ခ)ကိုကိုလှိုင် တို့အား ဒက္ခိဏသီရိမြို့နယ်၊ (၂၀၁)မိုင်စစ်ဆေးရေးဂိတ်တွင် ဆက်လက်ဖမ်းဆီးရမိခဲ့ကြောင်း၊ စစ်ဆေးဖော်ထုတ်ချက်အရ ဩဂုတ်လ ၁၅ ရက်နေ့ မွန်းလွဲ ၁ နာရီခွဲ အချိန် သင်္ဃန်းကျွန်းမြို့နယ်၊ အင်ကြင်းမြိုင်လမ်းရှိ နေအိမ်တွင် ဝင်းထွန်းဦး အား စိတ်ကြွရူးသွပ်ဆေးပြား ၁ ဒသမ ၈၆ သန်း၊ အိုက်စ်(မက်သ်အဖက်တမင်း) ၄ ဒသမ ၈ ကီလိုနှင့်အတူ ထပ်မံဖမ်းဆီးရမိခဲ့၍ စုစုပေါင်း ဒေသကာလတန်ဖိုးငွေကျပ် ၁၀၅ ဒသမ ၃၇ ဘီလီယံကျော်တန်ဖိုးရှိ အိုက်စ်(မက်သ်အဖက် တမင်း) ၃ တန်ကျော်၊ စိတ်ကြွရူးသွပ်ဆေးပြား ၃၀ ဒသမ ၈၆ သန်းနှင့် 7.62 ကျည် ၂၀,၀၀၀ တောင့် တို့ကို သိမ်းဆည်းရမိခဲ့သဖြင့် ၎င်းတို့အား ဥပဒေအရအရေးယူထားရှိပြီး ကွင်းဆက်ပြစ်မှုကျူးလွန်သူ များအား ဆက်လက်ဖမ်းဆီးရမိရေး စုံစမ်းဖော်ထုတ်လျက်ရှိကြောင်းနှင့် အမှုတွင် ဆက်စပ်ပါဝင်သူ များ၏ ငွေကြေးအကျိုးအမြတ်များနှင့် ပိုင်ဆိုင်မှုများကို ငွေကြေးခဝါချမှုတိုက်ဖျက်ရေးဥပဒေအရ ဆက်လက်အရေးယူသွားမည်ဖြစ်ကြောင်း သတင်းရရှိသည်။</t>
  </si>
  <si>
    <t>သာစည်မြို့နယ်,သင်္ဃန်းကျွန်းမြို့နယ်တို့တွင်ငွေကျပ်105.37_Billions_ကျော်တန်ဖိုးရှိ_ICE_Methamphetamine_3တန်ကျော်_Yaba_30.86_Millions_,ခဲယမ်းဖမ်းဆီးရမိနေပြည်တော်August31လုံခြုံရေးတပ်ဖွဲ့0င်ပါ0င်သောပူးပေါင်းအဖွဲ့သည်Augustလ13ရက်နေ့နံနက်10နာရီအချိန်သာစည်မြို့နယ်တောင်ကြီး-သာစည်သွားကားလမ်းကျွဲတပ်ဆုံကျေးရွာအနီးတွင်ကျော်ဇင်ထွန်းMayာင်းနှင်ပြီးထွန်း0ေ_ခ_ဖိုးဇကာလိုက်ပါလာသည့်NISSAN18ဘီးတွဲယာဉ်ကိုသတင်းအရရှာဖွေရာကျောက်မီးသွေးမှုန့်ဖြင့်ဖုံးအုပ်သယ်ဆောင်လာသည့်_ICE_Methamphetamine_3တန်_Yaba_29_Millions_,7.62ကျည်20000တောင့်တို့ကိုသိမ်းဆည်းရမိခဲ့ပြီးကွင်းဆက်ဖော်ထုတ်ချက်အရAugustလ14ရက်နေ့ညနေ3နာရီအချိန်သိမ်းဆည်းရမိမူးယစ်ဆေး0ါးသယ်ဆောင်ရောင်း0ယ်ရာ၌ပူးပေါင်းပါ0င်သူဖြစ်သည့်ကိုထွန်း_ခ_ထွန်းမင်းလတ်,ကျော်လှိုင်_ခ_ကိုကိုလှိုင်တို့အားဒက္ခိဏသီရိမြို့နယ်_201_မိုင်စစ်ဆေးရေးဂိတ်တွင်ဆက်လက်ဖမ်းဆီးရမိခဲ့ကြောင်းစစ်ဆေးဖော်ထုတ်ချက်အရAugustလ15ရက်နေ့မွန်းလွဲ1နာရီခွဲအချိန်သင်္ဃန်းကျွန်းမြို့နယ်အင်ကြင်းမြိုင်လမ်းရှိနေအိမ်တွင်0င်းထွန်းဦးအား_Yaba_1.86_Millions_ICE_Methamphetamine_4.8_Kilograms,_,အတူထပ်မံဖမ်းဆီးရမိခဲ့၍ဒေသကာလတန်ဖိုးငွေကျပ်105.37_Billions_ကျော်တန်ဖိုးရှိ_ICE_Methamphetamine_3တန်ကျော်_Yaba_30.86_Millions_,7.62ကျည်20000တောင့်တို့ကိုသိမ်းဆည်းရမိခဲ့သဖြင့်၎င်းတို့အားဥပဒေအရအရေးယူထားရှိပြီးကွင်းဆက်ပြစ်မှုကျူးလွန်သူအားဆက်လက်ဖမ်းဆီးရမိရေးစုံစမ်းဖော်ထုတ်လျက်ရှိကြောင်း,အမှုတွင်ဆက်စပ်ပါ0င်သူ၏ငွေကြေးအကျိုးအမြတ်,ပိုင်ဆိုင်မှုကိုငွေကြေးခ0ါချမှုတိုက်ဖျက်ရေးဥပဒေအရဆက်လက်အရေးယူသွားမည်ဖြစ်ကြောင်းသတင်းရရှိသည်။</t>
  </si>
  <si>
    <t>MMR018004701</t>
  </si>
  <si>
    <t>ဒက္ခိဏသီရိ</t>
  </si>
  <si>
    <t>https://www.policeforce.gov.mm/index.php?option=com_content&amp;view=article&amp;id=9084:2023-08-31-11-01-09&amp;catid=107&amp;Itemid=888</t>
  </si>
  <si>
    <t>ရွာငံမြို့နယ်တွင် မူးယစ်ဆေးဝါးများ ဖမ်းဆီးရမိ</t>
  </si>
  <si>
    <t>ရွာငံမြို့နယ်တွင် မူးယစ်ဆေးဝါးများ ဖမ်းဆီးရမိနေပြည်တော်၊ ဩဂုတ် ၂၉ ရက်မူးယစ်ဆေးဝါးတားဆီးနှိမ်နင်းရေးရဲတပ်ဖွဲ့မှ တပ်ဖွဲ့ဝင်များပါဝင်သော ပူးပေါင်းအဖွဲ့သည် ဩဂုတ်လ ၂၆ ရက်နေ့ ည ၆ နာရီ ၁၀ မိနစ်အချိန် ရွာငံမြို့နယ်၊ မြို့ကြီးကျေးရွာအုပ်စု၊ မြို့ကြီး ကျေးရွာအနီးတွင် FOTON အမျိုးအစား ခရီးသည်တင်မော်တော်ယာဉ်ကို ရပ်တန့်စစ်ဆေးရှာဖွေရာ ယာဉ်ပေါ်ပါ ခရီးသည် မလှဟန်(ခ)လှခင်၊ မဝီရိည(ခ)ညအေး နှင့် မကမဲလာ တို့ ၃ ဦးထံမှ ဘိန်းစိမ်း ၁၆ ဒသမ ၁၅ ကီလို၊ ဘိန်းဆီခဲ ၄ ဒသမ ၂ ကီလို သိမ်းဆည်းရမိခဲ့သဖြင့် မလှဟန်(ခ)လှခင်(၄၉)နှစ်၊ မဝီရိည(ခ)ညအေး(၂၆)နှစ်နှင့် မကမဲလာ(၂၈)နှစ်တို့အား မူးယစ်ဆေးဝါးနှင့်စိတ်ကိုပြောင်းလဲစေသော ဆေးဝါးများဆိုင်ရာဉပဒေအရ အရေးယူထားကြောင်း သတင်းရရှိသည်။</t>
  </si>
  <si>
    <t>ရွာငံမြို့နယ်တွင်မူးယစ်ဆေး0ါးဖမ်းဆီးရမိနေပြည်တော်August29ရက်မူးယစ်ဆေး0ါးတားဆီးနှိမ်နင်းရေးရဲတပ်ဖွဲ့မှတပ်ဖွဲ့0င်ပါ0င်သောပူးပေါင်းအဖွဲ့သည်Augustလ26ရက်နေ့ည6နာရီ10မိနစ်အချိန်ရွာငံမြို့နယ်မြို့ကြီးကျေးရွာအုပ်စုမြို့ကြီးကျေးရွာအနီးတွင်FOTONအမျိုးအစားခရီးသည်တင်Mayာ်တော်ယာဉ်ကိုရပ်တန့်စစ်ဆေးရှာဖွေရာယာဉ်ပေါ်ပါခရီးသည်မလှဟန်_ခ_လှခင်မ0ီရိည_ခ_ညအေး,မကမဲလာတို့3ဦးထံမှ_Raw_Opium_16.15_Kilograms,_Opium_Paste_4.2_Kilograms,_သိမ်းဆည်းရမိခဲ့သဖြင့်မလှဟန်_ခ_လှခင်_49_နှစ်မ0ီရိည_ခ_ညအေး_26_နှစ်,မကမဲလာ_28_နှစ်တို့အားမူးယစ်ဆေး0ါး,စိတ်ကိုပြောင်းလဲစေသောဆေး0ါးဆိုင်ရာဉပဒေအရအရေးယူထားကြောင်းသတင်းရရှိသည်။</t>
  </si>
  <si>
    <t>https://www.policeforce.gov.mm/index.php?option=com_content&amp;view=article&amp;id=9076:2023-08-29-09-43-45&amp;catid=107&amp;Itemid=888</t>
  </si>
  <si>
    <t>တောင်ကြီးမြို့နယ်တွင် စိတ်ကြွရူးသွပ်ဆေးပြားများ ဖမ်းဆီးရမိ</t>
  </si>
  <si>
    <t>တောင်ကြီးမြို့နယ်တွင် စိတ်ကြွရူးသွပ်ဆေးပြားများ ဖမ်းဆီးရမိနေပြည်တော်၊ ဩဂုတ် ၂၃ ရက်မူးယစ်ဆေးဝါးတားဆီးနှိမ်နင်းရေးရဲတပ်ဖွဲ့မှ တပ်ဖွဲ့ဝင်များပါဝင်သော ပူးပေါင်းအဖွဲ့သည် ဩဂုတ်လ ၂၂ ရက်နေ့ ညနေ ၄ နာရီ ၅၀ မိနစ်အချိန် တောင်ကြီးမြို့၊ ကံကြီးရပ်ကွက်၊ တောင်ကြီး-ဆိုက်ခေါင် သွားကားလမ်းတွင် တင်ထွန်း(ခ)ငတုတ် မောင်းနှင်ပြီး ခွန်ပန်းအောင်(ခ)တမောင်း လိုက်ပါလာသည့် မော်တော်ဆိုင်ကယ်ကို ရပ်တန့်စစ်ဆေးရှာဖွေရာ ခွန်ပန်းအောင်(ခ)တမောင်း လွယ်ထားသည့် လွယ်အိတ်အတွင်းမှ စိတ်ကြွရူးသွပ်ဆေးပြား ၂,၀၀၀ ပြား သိမ်းဆည်းရမိခဲ့ပြီး ကွင်းဆက်အရ ညနေ ၅ နာရီခွဲအချိန် တောင်ကြီးမြို့၊ ကံကြီးရပ်ကွက်တွင် ကျော်အေး အား စိတ်ကြွရူးသွပ်ဆေးပြား ၄၀၀ ပြား၊ မော်တော် ဆိုင်ကယ်တစ်စီးနှင့်အတူ ဖမ်းဆီးရမိခဲ့ပြီး ည ၆ နာရီ အချိန် တောင်ကြီးမြို့နယ်၊ ထီဖောင်းကျေးရွာအုပ်စု၊ ပန်သခွားကျေးရွာရှိ ၎င်း၏နေအိမ်ကို ဆက်လက် ရှာဖွေရာ နေအိမ်အပေါ်ထပ် ဧည့်ခန်းအတွင်းမှ စိတ်ကြွရူးသွပ်ဆေးပြား ၄,၀၀၀ ပြား ထပ်မံ သိမ်းဆည်းရမိခဲ့သဖြင့် ခွန်ပန်းအောင်(ခ)တမောင်း (၃၂)နှစ်၊ တင်ထွန်း(ခ)ငတုတ်(၂၅)နှစ်နှင့် ကျော်အေး(၃၄)နှစ်တို့အား မူးယစ်ဆေးဝါးနှင့်စိတ်ကို ပြောင်းလဲစေသောဆေးဝါးများဆိုင်ရာ ဥပဒေအရ အရေးယူထားကြောင်း သတင်းရရှိသည်။</t>
  </si>
  <si>
    <t>တောင်ကြီးမြို့နယ်တွင်_Yaba_ဖမ်းဆီးရမိနေပြည်တော်August23ရက်မူးယစ်ဆေး0ါးတားဆီးနှိမ်နင်းရေးရဲတပ်ဖွဲ့မှတပ်ဖွဲ့0င်ပါ0င်သောပူးပေါင်းအဖွဲ့သည်Augustလ22ရက်နေ့ညနေ4နာရီ50မိနစ်အချိန်တောင်ကြီးမြို့ကံကြီးရပ်ကွက်တောင်ကြီး-ဆိုက်ခေါင်သွားကားလမ်းတွင်တင်ထွန်း_ခ_ငတုတ်Mayာင်းနှင်ပြီးခွန်ပန်းအောင်_ခ_တMayာင်းလိုက်ပါလာသည့်Mayာ်တော်ဆိုင်ကယ်ကိုရပ်တန့်စစ်ဆေးရှာဖွေရာခွန်ပန်းအောင်_ခ_တMayာင်းလွယ်ထားသည့်လွယ်အိတ်အတွင်းမှ_Yaba_2000_Tablets,_သိမ်းဆည်းရမိခဲ့ပြီးကွင်းဆက်အရညနေ5နာရီခွဲအချိန်တောင်ကြီးမြို့ကံကြီးရပ်ကွက်တွင်ကျော်အေးအား_Yaba_400_Tablets,_Mayာ်တော်ဆိုင်ကယ်1စီး,အတူဖမ်းဆီးရမိခဲ့ပြီးည6နာရီအချိန်တောင်ကြီးမြို့နယ်ထီဖောင်းကျေးရွာအုပ်စုပန်သခွားကျေးရွာရှိ၎င်း၏နေအိမ်ကိုဆက်လက်ရှာဖွေရာနေအိမ်အပေါ်ထပ်ဧည့်ခန်းအတွင်းမှ_Yaba_4000_Tablets,_ထပ်မံသိမ်းဆည်းရမိခဲ့သဖြင့်ခွန်ပန်းအောင်_ခ_တMayာင်း_32_နှစ်တင်ထွန်း_ခ_ငတုတ်_25_နှစ်,ကျော်အေး_34_နှစ်တို့အားမူးယစ်ဆေး0ါး,စိတ်ကိုပြောင်းလဲစေသောဆေး0ါးဆိုင်ရာဥပဒေအရအရေးယူထားကြောင်းသတင်းရရှိသည်။</t>
  </si>
  <si>
    <t>https://www.policeforce.gov.mm/index.php?option=com_content&amp;view=article&amp;id=9056:2023-08-24-11-31-12&amp;catid=107&amp;Itemid=888</t>
  </si>
  <si>
    <t>ကျိုက်ထိုမြို့နယ်နှင့် မင်္ဂလာဒုံမြို့နယ်တို့တွင် ငွေကျပ် ၃ ဒသမ ၉၆ ဘီလီယံကျော်တန်ဖိုးရှိ အိုက်စ်(မက်သ်အဖက်တမင်း)၊ စိတ်ကြွရူးသွပ်ဆေးပြားနှင့် ကက်တမင်းများ ဖမ်းဆီးရမိ</t>
  </si>
  <si>
    <t>ကျိုက်ထိုမြို့နယ်နှင့် မင်္ဂလာဒုံမြို့နယ်တို့တွင် ငွေကျပ် ၃ ဒသမ ၉၆ ဘီလီယံကျော်တန်ဖိုးရှိ အိုက်စ်(မက်သ်အဖက်တမင်း)၊ စိတ်ကြွရူးသွပ်ဆေးပြားနှင့် ကက်တမင်းများ ဖမ်းဆီးရမိနေပြည်တော်၊ ဩဂုတ် ၆မူးယစ်ဆေးဝါးတားဆီးနှိမ်နင်းရေးရဲတပ်ဖွဲ့မှ တပ်ဖွဲ့ဝင်များပါဝင်သော ပူးပေါင်းအဖွဲ့သည် ဇူလိုင်လ ၂၆ ရက်နေ့ ည ၉ နာရီခွဲအချိန် မွန်ပြည်နယ်၊ ကျိုက်ထိုမြို့နယ်၊ မရမ်းချောင်ပူးပေါင်း စစ်ဆေးရေးစခန်းတွင် ရန်ကုန်မှ ရေးသို့သွားသည့် ခရီးသည်တင်ယာဉ်ပေါ်ပါ အောင်မင်းထွန်း အား အိုက်စ်(မက်သ်အဖက်တမင်း) ၃ ကီလိုနှင့်အတူ ဖမ်းဆီးရမိခဲ့ပြီး စစ်ဆေးဖော်ထုတ်ချက်အရ ဇူလိုင်လ ၂၇ ရက်နေ့ မွန်းတည့် ၁၂ နာရီအချိန် ဖမ်းမိမူးယစ်ဆေးဝါးများ သယ်ဆောင်ရောင်းဝယ်ရာတွင် ပူးပေါင်းပါဝင်သည့် ညီညီထွန်း(ခ)ညီညီ အား ရန်ကုန်တိုင်းဒေသကြီး၊ မြောက်ဥက္ကလာပမြို့နယ်၊ (ဌ)ရပ်ကွက်ရှိ ၎င်း၏နေအိမ်တွင်လည်းကောင်း၊ ညနေ ၅ နာရီအချိန် စံလင်း နှင့် ထွန်းနိုင်မိုး တို့အား မင်္ဂလာဒုံမြို့နယ်၊ အမှတ်(၃)လမ်းမကြီးတွင် အိုက်စ် ၁ ကီလို၊ Honda Fit မော်တော်ယာဉ် ၁ စီးနှင့် လည်းကောင်း ဆက်လက်ဖမ်းဆီးရမိခဲ့ပြီး ညနေ ၅ နာရီခွဲအချိန် ဖမ်းမိတရားခံ ထွန်းနိုင်မိုး ငှားရမ်း နေထိုင်သည့် မင်္ဂလာဒုံမြို့နယ်၊ ပုလဲ(၁)ရပ်ကွက်၊ ခိုင်ရွှေဝါလမ်းရှိ နေအိမ်တွင် အောင်ကိုဦး နှင့်အတူ အိုက်စ်(မက်သ်အဖက်တမင်း) ၁၁၄ ကီလို၊ စိတ်ကြွရူးသွပ်ဆေးပြား ၁၀ သိန်း၊ ကက်တမင်း ၆၂၀ ဂရမ် ထပ်မံဖမ်းဆီးရမိခဲ့၍ စုစုပေါင်းဒေသကာလတန်ဖိုးငွေကျပ် ၃ ဒသမ ၉၆ ဘီလီယံကျော်တန်ဖိုးရှိ အိုက်စ်(မက်သ်အဖက်တမင်း) ၁၁၈ ကီလို၊ စိတ်ကြွရူးသွပ်ဆေးပြား ၁၀ သိန်း၊ ကက်တမင်း ၆၂၀ ဂရမ် တို့ကို သိမ်းဆည်းရမိခဲ့သဖြင့် ၎င်းတို့ ၅ ဦးအား ဥပဒေအရအရေးယူထားရှိပြီး ကွင်းဆက်ပြစ်မှု ကျူးလွန်သူများအား ဆက်လက်စစ်ဆေးဖော်ထုတ်လျက်ရှိကြောင်း သတင်းရရှိသည်။</t>
  </si>
  <si>
    <t>ကျိုက်ထိုမြို့နယ်,မင်္ဂလာဒုံမြို့နယ်တို့တွင်ငွေကျပ်3.96_Billions_ကျော်တန်ဖိုးရှိ_ICE_Methamphetamine_Yaba_,_Ketamine_ဖမ်းဆီးရမိနေပြည်တော်August6မူးယစ်ဆေး0ါးတားဆီးနှိမ်နင်းရေးရဲတပ်ဖွဲ့မှတပ်ဖွဲ့0င်ပါ0င်သောပူးပေါင်းအဖွဲ့သည်Julyလ26ရက်နေ့ည9နာရီခွဲအချိန်မွန်ပြည်နယ်ကျိုက်ထိုမြို့နယ်မရမ်းချောင်ပူးပေါင်းစစ်ဆေးရေးစခန်းတွင်ရန်ကုန်မှရေးသို့သွားသည့်ခရီးသည်တင်ယာဉ်ပေါ်ပါအောင်မင်းထွန်းအား_ICE_Methamphetamine_3_Kilograms,_,အတူဖမ်းဆီးရမိခဲ့ပြီးစစ်ဆေးဖော်ထုတ်ချက်အရJulyလ27ရက်နေ့မွန်းတည့်12နာရီအချိန်ဖမ်းမိမူးယစ်ဆေး0ါးသယ်ဆောင်ရောင်း0ယ်ရာတွင်ပူးပေါင်းပါ0င်သည့်ညီညီထွန်း_ခ_ညီညီအားရန်ကုန်တိုင်းဒေသကြီးမြောက်ဥက္ကလာပမြို့နယ်_ဌ_ရပ်ကွက်ရှိ၎င်း၏နေအိမ်တွင်လည်းကောင်းညနေ5နာရီအချိန်စံလင်း,ထွန်းနိုင်မိုးတို့အားမင်္ဂလာဒုံမြို့နယ်အမှတ်_3_လမ်းမကြီးတွင်_ICE_1_Kilograms,_HondaFitMayာ်တော်ယာဉ်1စီး,လည်းကောင်းဆက်လက်ဖမ်းဆီးရမိခဲ့ပြီးညနေ5နာရီခွဲအချိန်ဖမ်းမိတရားခံထွန်းနိုင်မိုးငှားရမ်းနေထိုင်သည့်မင်္ဂလာဒုံမြို့နယ်ပုလဲ_1_ရပ်ကွက်ခိုင်ရွှေ0ါလမ်းရှိနေအိမ်တွင်အောင်ကိုဦး,အတူ_ICE_Methamphetamine_114_Kilograms,_Yaba_10_Lakhs_Ketamine_620_Grams,_ထပ်မံဖမ်းဆီးရမိခဲ့၍ဒေသကာလတန်ဖိုးငွေကျပ်3.96_Billions_ကျော်တန်ဖိုးရှိ_ICE_Methamphetamine_118_Kilograms,_Yaba_10_Lakhs_Ketamine_620_Grams,_တို့ကိုသိမ်းဆည်းရမိခဲ့သဖြင့်၎င်းတို့5ဦးအားဥပဒေအရအရေးယူထားရှိပြီးကွင်းဆက်ပြစ်မှုကျူးလွန်သူအားဆက်လက်စစ်ဆေးဖော်ထုတ်လျက်ရှိကြောင်းသတင်းရရှိသည်။</t>
  </si>
  <si>
    <t>https://www.policeforce.gov.mm/index.php?option=com_content&amp;view=article&amp;id=8977:2023-08-06-15-56-42&amp;catid=107&amp;Itemid=888</t>
  </si>
  <si>
    <t>ရှမ်းပြည်နယ်(တောင်ပိုင်း)၊ ဟိုပုံးမြို့နယ်တွင် ငွေကျပ်သိန်း ၄,၅၀၀ ကျော်တန်ဖိုးရှိ စိတ်ကြွရူးသွပ်ဆေးပြား ၉ သိန်းကျော် ဖမ်းဆီးရမိ</t>
  </si>
  <si>
    <t>ရှမ်းပြည်နယ်(တောင်ပိုင်း)၊ ဟိုပုံးမြို့နယ်တွင် ငွေကျပ်သိန်း ၄,၅၀၀ ကျော်တန်ဖိုးရှိ စိတ်ကြွရူးသွပ်ဆေးပြား ၉ သိန်းကျော် ဖမ်းဆီးရမိနေပြည်တော်၊ ဇူလိုင် ၂၂မူးယစ်ဆေးဝါးတားဆီးနှိမ်နင်းရေးရဲတပ်ဖွဲ့မှ တပ်ဖွဲ့ဝင်များပါဝင်သော ပူးပေါင်းအဖွဲ့သည် ဇူလိုင်လ ၁၈ ရက်နေ့ မွန်းလွဲ ၂ နာရီခွဲအချိန် ရှမ်းပြည်နယ်(တောင်ပိုင်း)၊ ဟိုပုံးမြို့နယ်၊ နန့်ခုတ်ကျေးရွာ အနီးကားလမ်းတွင် လွိုင်လင်မှ တောင်ကြီးဘက်သို့ ဝင်းထွန်းနိုင်(ခ)မျိုးတင့် မောင်းနှင်လာသည့် HIACE မော်တော်ယာဉ်ကို သတင်းအရရှာဖွေရာ ယာဉ်ပေါ်မှ ဒေသကာလတန်ဖိုးငွေကျပ်သိန်း ၄,၅၀၀ ကျော်တန်ဖိုးရှိ စိတ်ကြွရူးသွပ်ဆေးပြား ၉ ဒသမ ၁၂ သိန်း သိမ်းဆည်းရမိခဲ့ပြီး စစ်ဆေး ဖော်ထုတ်ချက်အရ သိမ်းဆည်းရမိ စိတ်ကြွရူးသွပ်ဆေးပြားများအား ရှမ်းပြည်နယ်မှ ကရင်ပြည်နယ်သို့ သယ်ဆောင်ခြင်းဖြစ်ကြောင်း သိရှိရသဖြင့် ၎င်းအား ဥပဒေအရအရေးယူထားရှိပြီး ကွင်းဆက်ပြစ်မှု ကျူးလွန်သူများအား ဆက်လက်စစ်ဆေးဖော်ထုတ်လျက်ရှိကြောင်း သတင်းရရှိသည်။</t>
  </si>
  <si>
    <t>ရှမ်းပြည်နယ်_တောင်ပိုင်း_ဟိုပုံးမြို့နယ်တွင်ငွေကျပ်_Lakhs_4500ကျော်တန်ဖိုးရှိ_Yaba_9_Lakhs_ကျော်ဖမ်းဆီးရမိနေပြည်တော်July22မူးယစ်ဆေး0ါးတားဆီးနှိမ်နင်းရေးရဲတပ်ဖွဲ့မှတပ်ဖွဲ့0င်ပါ0င်သောပူးပေါင်းအဖွဲ့သည်Julyလ18ရက်နေ့မွန်းလွဲ2နာရီခွဲအချိန်ရှမ်းပြည်နယ်_တောင်ပိုင်း_ဟိုပုံးမြို့နယ်နန့်ခုတ်ကျေးရွာအနီးကားလမ်းတွင်လွိုင်လင်မှတောင်ကြီးဘက်သို့0င်းထွန်းနိုင်_ခ_မျိုးတင့်Mayာင်းနှင်လာသည့်HIACEMayာ်တော်ယာဉ်ကိုသတင်းအရရှာဖွေရာယာဉ်ပေါ်မှဒေသကာလတန်ဖိုးငွေကျပ်_Lakhs_4500ကျော်တန်ဖိုးရှိ_Yaba_9.12_Lakhs_သိမ်းဆည်းရမိခဲ့ပြီးစစ်ဆေးဖော်ထုတ်ချက်အရသိမ်းဆည်းရမိ_Yaba_အားရှမ်းပြည်နယ်မှကရင်ပြည်နယ်သို့သယ်ဆောင်ခြင်းဖြစ်ကြောင်းသိရှိရသဖြင့်၎င်းအားဥပဒေအရအရေးယူထားရှိပြီးကွင်းဆက်ပြစ်မှုကျူးလွန်သူအားဆက်လက်စစ်ဆေးဖော်ထုတ်လျက်ရှိကြောင်းသတင်းရရှိသည်။</t>
  </si>
  <si>
    <t>https://www.policeforce.gov.mm/index.php?option=com_content&amp;view=article&amp;id=8921:2023-07-22-13-51-59&amp;catid=107&amp;Itemid=888</t>
  </si>
  <si>
    <t>ရှမ်းပြည်နယ်(မြောက်ပိုင်း)၊ လားရှိုးမြို့တွင် ငွေကျပ်သိန်း ၂,၉၅၀ တန်ဖိုးရှိ စိတ်ကြွရူးသွပ်ဆေးပြား ၅ ဒသမ ၉ သိန်း ဖမ်းဆီးရမိ</t>
  </si>
  <si>
    <t>ရှမ်းပြည်နယ်(မြောက်ပိုင်း)၊ လားရှိုးမြို့တွင် ငွေကျပ်သိန်း ၂,၉၅၀ တန်ဖိုးရှိ စိတ်ကြွရူးသွပ်ဆေးပြား ၅ ဒသမ ၉ သိန်း ဖမ်းဆီးရမိနေပြည်တော်၊ ဇူလိုင် ၂၁မူးယစ်ဆေးဝါးတားဆီးနှိမ်နင်းရေးရဲတပ်ဖွဲ့မှ တပ်ဖွဲ့ဝင်များပါဝင်သော ပူးပေါင်းအဖွဲ့သည် ဇူလိုင်လ ၁၇ ရက်နေ့ ည ၉ နာရီအချိန် ရှမ်းပြည်နယ်(မြောက်ပိုင်း)၊ လားရှိုးမြို့၊ အမှတ်(၂)ရပ်ကွက်တွင် စိုင်းလီ(ခ)ဆိုင်းလီ မောင်းနှင်ပြီး ဂန်ဖန်(ခ)မာဘရန် လိုက်ပါလာသည့် WISH မော်တော်ယာဉ်ကို သတင်းအရရှာဖွေရာ ယာဉ်ပေါ်မှ ဒေသကာလတန်ဖိုးငွေကျပ်သိန်း ၂,၉၅၀ တန်ဖိုးရှိ စိတ်ကြွရူးသွပ် ဆေးပြား ၅ ဒသမ ၉ သိန်း သိမ်းဆည်းရမိခဲ့ပြီး စစ်ဆေးဖော်ထုတ်ချက်အရ ည ၁၀ နာရီအချိန် လားရှိုးမြို့၊ အမှတ်(၂)ရပ်ကွက်တွင် စိတ်ကြွရူးသွပ်ဆေးပြားများ သယ်ဆောင်ရောင်းဝယ်ရာ၌ ပူးပေါင်း ပါဝင်သူ မဆိုင်းခေါန် နှင့် မမာခေါန် တို့ ၂ ဦးအား မော်တော်ဆိုင်ကယ် ၁ စီး၊ မူးယစ်ဆေးဝါးသယ်ဆောင် ရောင်းဝယ်ရာမှရရှိသော မြန်မာငွေကျပ် ၃၆၅ သိန်းတို့နှင့်အတူ ဆက်လက်ဖမ်းဆီးရမိခဲ့သဖြင့် ၎င်းတို့ ၄ ဦးအား ဥပဒေအရအရေးယူထားရှိပြီး ကွင်းဆက်ပြစ်မှုကျူးလွန်သူများအား ဆက်လက်စစ်ဆေး ဖော်ထုတ်လျက်ရှိကြောင်း သတင်းရရှိသည်။</t>
  </si>
  <si>
    <t>ရှမ်းပြည်နယ်_မြောက်ပိုင်း_လားရှိုးမြို့တွင်ငွေကျပ်_Lakhs_2950တန်ဖိုးရှိ_Yaba_5.9_Lakhs_ဖမ်းဆီးရမိနေပြည်တော်July21မူးယစ်ဆေး0ါးတားဆီးနှိမ်နင်းရေးရဲတပ်ဖွဲ့မှတပ်ဖွဲ့0င်ပါ0င်သောပူးပေါင်းအဖွဲ့သည်Julyလ17ရက်နေ့ည9နာရီအချိန်ရှမ်းပြည်နယ်_မြောက်ပိုင်း_လားရှိုးမြို့အမှတ်_2_ရပ်ကွက်တွင်စိုင်းလီ_ခ_ဆိုင်းလီMayာင်းနှင်ပြီးဂန်ဖန်_ခ_မာဘရန်လိုက်ပါလာသည့်WISHMayာ်တော်ယာဉ်ကိုသတင်းအရရှာဖွေရာယာဉ်ပေါ်မှဒေသကာလတန်ဖိုးငွေကျပ်_Lakhs_2950တန်ဖိုးရှိ_Yaba_5.9_Lakhs_သိမ်းဆည်းရမိခဲ့ပြီးစစ်ဆေးဖော်ထုတ်ချက်အရည10နာရီအချိန်လားရှိုးမြို့အမှတ်_2_ရပ်ကွက်တွင်_Yaba_သယ်ဆောင်ရောင်း0ယ်ရာ၌ပူးပေါင်းပါ0င်သူမဆိုင်းခေါန်,မမာခေါန်တို့2ဦးအားMayာ်တော်ဆိုင်ကယ်1စီးမူးယစ်ဆေး0ါးသယ်ဆောင်ရောင်း0ယ်ရာမှရရှိသောမြန်မာငွေကျပ်365_Lakhs_တို့,အတူဆက်လက်ဖမ်းဆီးရမိခဲ့သဖြင့်၎င်းတို့4ဦးအားဥပဒေအရအရေးယူထားရှိပြီးကွင်းဆက်ပြစ်မှုကျူးလွန်သူအားဆက်လက်စစ်ဆေးဖော်ထုတ်လျက်ရှိကြောင်းသတင်းရရှိသည်။</t>
  </si>
  <si>
    <t>https://www.policeforce.gov.mm/index.php?option=com_content&amp;view=article&amp;id=8915:2023-07-22-08-01-43&amp;catid=107&amp;Itemid=888</t>
  </si>
  <si>
    <t>ရှမ်းပြည်နယ်(အရှေ့ပိုင်း)၊ တာချီလိတ်မြို့တွင် ငွေကျပ်သိန်း ၆,၄၀၀ ကျော်တန်ဖိုးရှိ စိတ်ပြောင်းဆေး(Happy Water) ၅ ဒသမ ၉ ကီလို ဖမ်းဆီးရမိ</t>
  </si>
  <si>
    <t>ရှမ်းပြည်နယ်(အရှေ့ပိုင်း)၊ တာချီလိတ်မြို့တွင် ငွေကျပ်သိန်း ၆,၄၀၀ ကျော်တန်ဖိုးရှိ စိတ်ပြောင်းဆေး(Happy Water) ၅ ဒသမ ၉ ကီလို ဖမ်းဆီးရမိနေပြည်တော်၊ ဇူလိုင် ၁၀မူးယစ်ဆေးဝါးတားဆီးနှိမ်နင်းရေးရဲတပ်ဖွဲ့မှ တပ်ဖွဲ့ဝင်များပါဝင်သော ပူးပေါင်းအဖွဲ့သည် ဇူလိုင်လ ၆ ရက်နေ့ ညနေ ၆ နာရီခွဲအချိန် ရှမ်းပြည်နယ်(အရှေ့ပိုင်း)၊ တာချီလိတ်မြို့၊ ဆေခမ်းရပ်ကွက်တွင် စိုင်းဝန်းကျောက် မောင်းနှင်လာသည့် TOYOTA REVO မော်တော်ယာဉ်ကို သတင်းအရရှာဖွေရာ ယာဉ်ပေါ်မှ ဒေသကာလတန်ဖိုးငွေကျပ်သိန်း ၆,၄၀၀ ကျော်တန်ဖိုးရှိ စိတ်ပြောင်းဆေး(Happy Water) ၅ ဒသမ ၉ ကီလို သိမ်းဆည်းရမိခဲ့ပြီး စစ်ဆေးဖော်ထုတ်ချက်အရ သိမ်းဆည်းရမိ စိတ်ပြောင်းဆေး (Happy Water)များအား တာချီလိတ်မြို့ရှိ KTV/ CLUB/ BAR နှင့် စားသောက်ဆိုင်များတွင် လူငယ်များအား ဖြန့်ဖြူးရောင်းချခြင်းဖြစ်ကြောင်း သိရှိရသဖြင့် ၎င်းအား ဥပဒေအရအရေးယူထားရှိပြီး ကွင်းဆက် ပြစ်မှုကျူးလွန်သူများအား ဆက်လက်စစ်ဆေးဖော်ထုတ်လျက်ရှိကြောင်း သတင်းရရှိသည်။</t>
  </si>
  <si>
    <t>ရှမ်းပြည်နယ်_အရှေ့ပိုင်း_တာချီလိတ်မြို့တွင်ငွေကျပ်_Lakhs_6400ကျော်တန်ဖိုးရှိစိတ်ပြောင်းဆေး_HappyWater_5.9_Kilograms,_ဖမ်းဆီးရမိနေပြည်တော်July10မူးယစ်ဆေး0ါးတားဆီးနှိမ်နင်းရေးရဲတပ်ဖွဲ့မှတပ်ဖွဲ့0င်ပါ0င်သောပူးပေါင်းအဖွဲ့သည်Julyလ6ရက်နေ့ညနေ6နာရီခွဲအချိန်ရှမ်းပြည်နယ်_အရှေ့ပိုင်း_တာချီလိတ်မြို့ဆေခမ်းရပ်ကွက်တွင်စိုင်း0န်းကျောက်Mayာင်းနှင်လာသည့်TOYOTAREVOMayာ်တော်ယာဉ်ကိုသတင်းအရရှာဖွေရာယာဉ်ပေါ်မှဒေသကာလတန်ဖိုးငွေကျပ်_Lakhs_6400ကျော်တန်ဖိုးရှိစိတ်ပြောင်းဆေး_HappyWater_5.9_Kilograms,_သိမ်းဆည်းရမိခဲ့ပြီးစစ်ဆေးဖော်ထုတ်ချက်အရသိမ်းဆည်းရမိစိတ်ပြောင်းဆေး_HappyWater_အားတာချီလိတ်မြို့ရှိKTV/CLUB/BAR,စားသောက်ဆိုင်တွင်လူငယ်အားဖြန့်ဖြူးရောင်းချခြင်းဖြစ်ကြောင်းသိရှိရသဖြင့်၎င်းအားဥပဒေအရအရေးယူထားရှိပြီးကွင်းဆက်ပြစ်မှုကျူးလွန်သူအားဆက်လက်စစ်ဆေးဖော်ထုတ်လျက်ရှိကြောင်းသတင်းရရှိသည်။</t>
  </si>
  <si>
    <t>https://www.policeforce.gov.mm/index.php?option=com_content&amp;view=article&amp;id=8867:happy-water-4&amp;catid=107&amp;Itemid=888</t>
  </si>
  <si>
    <t>ကချင်ပြည်နယ်၊ မိုးညှင်းမြို့နယ်တွင် ငွေကျပ်သိန်း ၁,၆၀၀ ကျော်တန်ဖိုးရှိ ဘိန်းဖြူ ၆ ဒသမ ၆ ကီလိုနှင့် ဘိန်းစိမ်း ၂ ကီလို ဖမ်းဆီးရမိ</t>
  </si>
  <si>
    <t>ကချင်ပြည်နယ်၊ မိုးညှင်းမြို့နယ်တွင် ငွေကျပ်သိန်း ၁,၆၀၀ ကျော်တန်ဖိုးရှိ ဘိန်းဖြူ ၆ ဒသမ ၆ ကီလိုနှင့် ဘိန်းစိမ်း ၂ ကီလို ဖမ်းဆီးရမိနေပြည်တော်၊ ဇူလိုင် ၁မူးယစ်ဆေးဝါးတားဆီးနှိမ်နင်းရေးရဲတပ်ဖွဲ့မှ တပ်ဖွဲ့ဝင်များပါဝင်သော ပူးပေါင်းအဖွဲ့သည် ဇွန်လ ၂၃ ရက်နေ့ ညနေ ၆ နာရီအချိန် ကချင်ပြည်နယ်၊ မိုးညှင်းမြို့နယ်၊ နန့်စီးအောင်ပူးပေါင်း စစ်ဆေးရေးဂိတ်တွင် မန္တလေးမှ ဟိုပင်မြို့ဘက်သို့ အေးမင်းအောင်(ခ)မင်းမင်း မောင်းနှင်ပြီး ဦးကြည် လိုက်ပါလာသည့် CANTER ၆ ဘီး မော်တော်ယာဉ်ကို သတင်းအရရှာဖွေရာ ယာဉ်ပေါ်မှ ဒေသကာလ တန်ဖိုး ငွေကျပ်သိန်း ၁,၆၀၀ ကျော်တန်ဖိုးရှိ ဘိန်းဖြူ ၆ ဒသမ ၆ ကီလို၊ ဘိန်းစိမ်း ၂ ကီလို သိမ်းဆည်း ရမိခဲ့ပြီး စစ်ဆေးဖော်ထုတ်ချက်အရ သိမ်းဆည်းရမိ မူးယစ်‌ဆေးဝါးများအား ရှမ်းပြည်နယ်မှ ကချင် ပြည်နယ်သို့ သယ်ဆောင်ခြင်းဖြစ်ကြောင်း သိရှိရသဖြင့် ၎င်းတို့အား ဥပဒေအရအရေးယူ ထားရှိပြီး ကွင်းဆက်ပြစ်မှုကျူးလွန်သူများအား ဆက်လက်စစ်ဆေးဖော်ထုတ်လျက်ရှိကြောင်း သတင်း ရရှိသည်။</t>
  </si>
  <si>
    <t>ကချင်ပြည်နယ်မိုးညှင်းမြို့နယ်တွင်ငွေကျပ်_Lakhs_1600ကျော်တန်ဖိုးရှိ_Heroin_6.6_Kilograms,_,_Raw_Opium_2_Kilograms,_ဖမ်းဆီးရမိနေပြည်တော်July1မူးယစ်ဆေး0ါးတားဆီးနှိမ်နင်းရေးရဲတပ်ဖွဲ့မှတပ်ဖွဲ့0င်ပါ0င်သောပူးပေါင်းအဖွဲ့သည်Juneလ23ရက်နေ့ညနေ6နာရီအချိန်ကချင်ပြည်နယ်မိုးညှင်းမြို့နယ်နန့်စီးအောင်ပူးပေါင်းစစ်ဆေးရေးဂိတ်တွင်မန္တလေးမှဟိုပင်မြို့ဘက်သို့အေးမင်းအောင်_ခ_မင်းမင်းMayာင်းနှင်ပြီးဦးကြည်လိုက်ပါလာသည့်CANTER6ဘီးMayာ်တော်ယာဉ်ကိုသတင်းအရရှာဖွေရာယာဉ်ပေါ်မှဒေသကာလတန်ဖိုးငွေကျပ်_Lakhs_1600ကျော်တန်ဖိုးရှိ_Heroin_6.6_Kilograms,_Raw_Opium_2_Kilograms,_သိမ်းဆည်းရမိခဲ့ပြီးစစ်ဆေးဖော်ထုတ်ချက်အရသိမ်းဆည်းရမိမူးယစ်‌ဆေး0ါးအားရှမ်းပြည်နယ်မှကချင်ပြည်နယ်သို့သယ်ဆောင်ခြင်းဖြစ်ကြောင်းသိရှိရသဖြင့်၎င်းတို့အားဥပဒေအရအရေးယူထားရှိပြီးကွင်းဆက်ပြစ်မှုကျူးလွန်သူအားဆက်လက်စစ်ဆေးဖော်ထုတ်လျက်ရှိကြောင်းသတင်းရရှိသည်။</t>
  </si>
  <si>
    <t>MMR001007702</t>
  </si>
  <si>
    <t>ဟိုပင်</t>
  </si>
  <si>
    <t>https://www.policeforce.gov.mm/index.php?option=com_content&amp;view=article&amp;id=8816:2023-07-01-14-40-28&amp;catid=107&amp;Itemid=888</t>
  </si>
  <si>
    <t>ရန်ကုန်တိုင်းဒေသကြီး၊ ကမာရွတ်မြို့နယ်တွင် ငွေကျပ်သိန်း ၉,၀၀၀ တန်ဖိုးရှိ စိတ်ကြွရူးသွပ်ဆေးပြား ၉ သိန်း ဖမ်းဆီးရမိ</t>
  </si>
  <si>
    <t>ရန်ကုန်တိုင်းဒေသကြီး၊ ကမာရွတ်မြို့နယ်တွင် ငွေကျပ်သိန်း ၉,၀၀၀ တန်ဖိုးရှိ စိတ်ကြွရူးသွပ်ဆေးပြား ၉ သိန်း ဖမ်းဆီးရမိနေပြည်တော်၊ ဇွန် ၁၆မူးယစ်ဆေးဝါးတားဆီးနှိမ်နင်းရေးရဲတပ်ဖွဲ့မှ တပ်ဖွဲ့ဝင်များပါဝင်သော ပူးပေါင်းအဖွဲ့သည် ဇွန်လ ၁၁ ရက်နေ့ မွန်းလွဲ ၁ နာရီခွဲအချိန် ရန်ကုန်တိုင်းဒေသကြီး၊ ကမာရွတ်မြို့နယ်၊ (၃)ရပ်ကွက်၊ ပတ္တမြားလမ်းရှိ စိုင်းလှဟန် ၏ နေအိမ်ကို သတင်းအရရှာဖွေရာ စိုင်းလှဟန် နှင့် စိုင်းစိန်လင်း တို့အား ဒေသကာလတန်ဖိုးငွေကျပ် သိန်း ၉,၀၀၀ တန်ဖိုးရှိ စိတ်ကြွရူးသွပ်ဆေးပြား ၉ သိန်းနှင့်အတူ ဖမ်းဆီး ရမိခဲ့ပြီး စစ်ဆေးဖော်ထုတ်ချက်အရ သိမ်းဆည်းရမိစိတ်ကြွရူးသွပ်ဆေးပြားများအား ရန်ကုန်မြို့ရှိ KTV/ CLUB/ BAR နှင့် စားသောက်ဆိုင်များတွင် လူငယ်များအား ဖြန့်ဖြူးရောင်းချခြင်းဖြစ်ကြောင်း သိရှိရသဖြင့် ၎င်းတို့အား ဥပဒေအရအရေးယူထားရှိပြီး ကွင်းဆက်ပြစ်မှုကျူးလွန်သူများအား ဆက်လက် စစ်ဆေးဖော်ထုတ်လျက်ရှိကြောင်း သတင်းရရှိသည်။</t>
  </si>
  <si>
    <t>ရန်ကုန်တိုင်းဒေသကြီးကမာရွတ်မြို့နယ်တွင်ငွေကျပ်_Lakhs_9000တန်ဖိုးရှိ_Yaba_9_Lakhs_ဖမ်းဆီးရမိနေပြည်တော်June16မူးယစ်ဆေး0ါးတားဆီးနှိမ်နင်းရေးရဲတပ်ဖွဲ့မှတပ်ဖွဲ့0င်ပါ0င်သောပူးပေါင်းအဖွဲ့သည်Juneလ11ရက်နေ့မွန်းလွဲ1နာရီခွဲအချိန်ရန်ကုန်တိုင်းဒေသကြီးကမာရွတ်မြို့နယ်_3_ရပ်ကွက်ပတ္တမြားလမ်းရှိစိုင်းလှဟန်၏နေအိမ်ကိုသတင်းအရရှာဖွေရာစိုင်းလှဟန်,စိုင်းစိန်လင်းတို့အားဒေသကာလတန်ဖိုးငွေကျပ်_Lakhs_9000တန်ဖိုးရှိ_Yaba_9_Lakhs_,အတူဖမ်းဆီးရမိခဲ့ပြီးစစ်ဆေးဖော်ထုတ်ချက်အရသိမ်းဆည်းရမိ_Yaba_အားရန်ကုန်မြို့ရှိKTV/CLUB/BAR,စားသောက်ဆိုင်တွင်လူငယ်အားဖြန့်ဖြူးရောင်းချခြင်းဖြစ်ကြောင်းသိရှိရသဖြင့်၎င်းတို့အားဥပဒေအရအရေးယူထားရှိပြီးကွင်းဆက်ပြစ်မှုကျူးလွန်သူအားဆက်လက်စစ်ဆေးဖော်ထုတ်လျက်ရှိကြောင်းသတင်းရရှိသည်။</t>
  </si>
  <si>
    <t>https://www.policeforce.gov.mm/index.php?option=com_content&amp;view=article&amp;id=8733:2023-06-16-13-18-29&amp;catid=107&amp;Itemid=888</t>
  </si>
  <si>
    <t>မန္တလေးတိုင်းဒေသကြီး၊ သာစည်မြို့နယ်တွင် ငွေကျပ် ၁ ဒသမ ၃၃ ဘီလီယံကျော်တန်ဖိုးရှိစိတ်ကြွရူးသွပ်ဆေးပြား ၈ ဒသမ ၈၇ သိန်းကျော် ဖမ်းဆီးရမိ</t>
  </si>
  <si>
    <t>မန္တလေးတိုင်းဒေသကြီး၊ သာစည်မြို့နယ်တွင် ငွေကျပ် ၁ ဒသမ ၃၃ ဘီလီယံကျော်တန်ဖိုးရှိစိတ်ကြွရူးသွပ်ဆေးပြား ၈ ဒသမ ၈၇ သိန်းကျော် ဖမ်းဆီးရမိနေပြည်တော်၊ ဇွန် ၁၀မူးယစ်ဆေးဝါးတားဆီးနှိမ်နင်းရေးရဲတပ်ဖွဲ့မှ တပ်ဖွဲ့ဝင်များသည် ဇွန်လ ၄ ရက်နေ့ ည ၁၀ နာရီအချိန် မန္တလေးတိုင်းဒေသကြီး၊ သာစည်မြို့နယ်၊ ကျွဲတပ်ဆုံရှာဖွေစစ်ဆေးရေးစခန်းတွင် တောင်ကြီးမှ သာစည်ဘက်သို့ မောင်းနှင်လာသည့် Express ခရီးသည်တင် မော်တော်ယာဉ်ကို သတင်းအရရှာဖွေရာ ယာဉ်ပေါ်ပါခရီးသည် မနန်းမိုးဇာ နှင့် ခွန်မြမောင် တို့ ၂ ဦး သယ်ဆောင်လာသည့် ကျောမှီမွေ့ရာများအတွင်းသိုဝှက်သယ်ဆောင်လာသည့် ဒေသကာလတန်ဖိုးငွေကျပ် ၁ ဒသမ ၃၃ ဘီလီယံကျော်တန်ဖိုးရှိ စိတ်ကြွရူးသွပ်ဆေးပြား ၈၈၇,၂၅၀ ပြား သိမ်းဆည်းရမိခဲ့ပြီး စစ်ဆေး ဖော်ထုတ်ချက်အရ သိမ်းဆည်းရမိ စိတ်ကြွရူးသွပ်ဆေးပြားများအား ရှမ်းပြည်နယ်(တောင်ပိုင်း)၊ တောင်ကြီးမြို့မှ ကရင်ပြည်နယ်၊ မြဝတီမြို့သို့ သယ်ဆောင်ခြင်းဖြစ်ကြောင်းသိရှိရသဖြင့် ၎င်းတို့အား ဥပဒေအရအရေးယူထားရှိပြီး ကွင်းဆက်ပြစ်မှုကျူးလွန်သူများအား ဆက်လက်စစ်ဆေးဖော်ထုတ်လျက် ရှိကြောင်း သတင်းရရှိသည်။</t>
  </si>
  <si>
    <t>မန္တလေးတိုင်းဒေသကြီးသာစည်မြို့နယ်တွင်ငွေကျပ်1.33_Billions_ကျော်တန်ဖိုးရှိ_Yaba_8.87_Lakhs_ကျော်ဖမ်းဆီးရမိနေပြည်တော်June10မူးယစ်ဆေး0ါးတားဆီးနှိမ်နင်းရေးရဲတပ်ဖွဲ့မှတပ်ဖွဲ့0င်သည်Juneလ4ရက်နေ့ည10နာရီအချိန်မန္တလေးတိုင်းဒေသကြီးသာစည်မြို့နယ်ကျွဲတပ်ဆုံရှာဖွေစစ်ဆေးရေးစခန်းတွင်တောင်ကြီးမှသာစည်ဘက်သို့Mayာင်းနှင်လာသည့်Expressခရီးသည်တင်Mayာ်တော်ယာဉ်ကိုသတင်းအရရှာဖွေရာယာဉ်ပေါ်ပါခရီးသည်မနန်းမိုးဇာ,ခွန်မြMayာင်တို့2ဦးသယ်ဆောင်လာသည့်ကျောမှီမွေ့ရာအတွင်းသို0ှက်သယ်ဆောင်လာသည့်ဒေသကာလတန်ဖိုးငွေကျပ်1.33_Billions_ကျော်တန်ဖိုးရှိ_Yaba_887250_Tablets,_သိမ်းဆည်းရမိခဲ့ပြီးစစ်ဆေးဖော်ထုတ်ချက်အရသိမ်းဆည်းရမိ_Yaba_အားရှမ်းပြည်နယ်_တောင်ပိုင်း_တောင်ကြီးမြို့မှကရင်ပြည်နယ်မြ0တီမြို့သို့သယ်ဆောင်ခြင်းဖြစ်ကြောင်းသိရှိရသဖြင့်၎င်းတို့အားဥပဒေအရအရေးယူထားရှိပြီးကွင်းဆက်ပြစ်မှုကျူးလွန်သူအားဆက်လက်စစ်ဆေးဖော်ထုတ်လျက်ရှိကြောင်းသတင်းရရှိသည်။</t>
  </si>
  <si>
    <t>https://www.policeforce.gov.mm/index.php?option=com_content&amp;view=article&amp;id=8699:2023-06-10-14-02-13&amp;catid=107&amp;Itemid=888</t>
  </si>
  <si>
    <t>ရှမ်းပြည်နယ်(တောင်ပိုင်း)၊ ရပ်စောက်မြို့တွင် ငွေကျပ် ၁ ဘီလီယံကျော်တန်ဖိုးရှိ  ဘိန်းဖြူဘလောက်တုံး ၁၉၅ တုံး၊ အလေးချိန် ၆၈ ဒသမ ၂၅ ကီလို ဖမ်းဆီးရမိ</t>
  </si>
  <si>
    <t>ရှမ်းပြည်နယ်(တောင်ပိုင်း)၊ ရပ်စောက်မြို့တွင် ငွေကျပ် ၁ ဘီလီယံကျော်တန်ဖိုးရှိ ဘိန်းဖြူဘလောက်တုံး ၁၉၅ တုံး၊ အလေးချိန် ၆၈ ဒသမ ၂၅ ကီလို ဖမ်းဆီးရမိနေပြည်တော်၊ မေ ၂၆မူးယစ်ဆေးဝါးတားဆီးနှိမ်နင်းရေးရဲတပ်ဖွဲ့မှ တပ်ဖွဲ့ဝင်များပါဝင်သော ပူးပေါင်းအဖွဲ့သည် မေလ ၂၂ ရက်နေ့ နံနက် ၁၁ နာရီခွဲအချိန် ရှမ်းပြည်နယ်(တောင်ပိုင်း)၊ ရပ်စောက်မြို့အဝင်၊ ပူးပေါင်းစစ်ဆေးရေးဂိတ်တွင် အင်တောမှ ရပ်စောက်ဘက်သို့ ရီဝေမောင် မောင်းနှင်ပြီး စံတင် လိုက်ပါလာသည့် PRADO ယာဉ်နှင့် ရှေ့နောက်လိုက်ပါလာသော တင်လှိုင် မောင်းနှင်သည့် TOYOTA HILUX မော်တော်ယာဉ်တို့ကို သတင်းအရရှာဖွေရာ အဆိုပါယာဉ် ၂ စီးပေါ်မှ ဒေသကာလတန်ဖိုး ငွေကျပ် ၁ ဘီလီယံကျော်တန်ဖိုးရှိ ဘိန်းဖြူ ဘလောက်တုံး ၁၉၅ တုံး၊ အလေးချိန် ၆၈ ဒသမ ၂၅ ကီလို သိမ်းဆည်းရမိခဲ့ပြီး စစ်ဆေးဖော်ထုတ်ချက်အရ သိမ်းဆည်းရမိ ဘိန်းဖြူဘလောက်တုံးများအား ရှမ်းပြည်နယ်(မြောက်ပိုင်း)၊ မိုင်းရယ်မြို့နယ်မှ ရှမ်းပြည်နယ်(တောင်ပိုင်း)၊ ဖယ်ခုံမြို့နယ်သို့ သယ်ဆောင်ခြင်းဖြစ်ကြောင်း သိရှိရသဖြင့် ၎င်းတို့အား ဥပဒေအရအရေးယူထားရှိပြီး ကွင်းဆက် ပြစ်မှုကျူးလွန်သူများအား ဆက်လက်စစ်ဆေးဖော်ထုတ်လျက်ရှိကြောင်း သတင်းရရှိသည်။</t>
  </si>
  <si>
    <t>ရှမ်းပြည်နယ်_တောင်ပိုင်း_ရပ်စောက်မြို့တွင်ငွေကျပ်1_Billions_ကျော်တန်ဖိုးရှိ_Heroin_ဘလောက်တုံး195တုံး68.25_Kilograms,_ဖမ်းဆီးရမိနေပြည်တော်May26မူးယစ်ဆေး0ါးတားဆီးနှိမ်နင်းရေးရဲတပ်ဖွဲ့မှတပ်ဖွဲ့0င်ပါ0င်သောပူးပေါင်းအဖွဲ့သည်Mayလ22ရက်နေ့နံနက်11နာရီခွဲအချိန်ရှမ်းပြည်နယ်_တောင်ပိုင်း_ရပ်စောက်မြို့အ0င်ပူးပေါင်းစစ်ဆေးရေးဂိတ်တွင်အင်တောမှရပ်စောက်ဘက်သို့ရီ0ေMayာင်Mayာင်းနှင်ပြီးစံတင်လိုက်ပါလာသည့်PRADOယာဉ်,ရှေ့နောက်လိုက်ပါလာသောတင်လှိုင်Mayာင်းနှင်သည့်TOYOTAHILUXMayာ်တော်ယာဉ်တို့ကိုသတင်းအရရှာဖွေရာအဆိုပါယာဉ်2စီးပေါ်မှဒေသကာလတန်ဖိုးငွေကျပ်1_Billions_ကျော်တန်ဖိုးရှိ_Heroin_ဘလောက်တုံး195တုံး68.25_Kilograms,_သိမ်းဆည်းရမိခဲ့ပြီးစစ်ဆေးဖော်ထုတ်ချက်အရသိမ်းဆည်းရမိ_Heroin_ဘလောက်တုံးအားရှမ်းပြည်နယ်_မြောက်ပိုင်း_မိုင်းရယ်မြို့နယ်မှရှမ်းပြည်နယ်_တောင်ပိုင်း_ဖယ်ခုံမြို့နယ်သို့သယ်ဆောင်ခြင်းဖြစ်ကြောင်းသိရှိရသဖြင့်၎င်းတို့အားဥပဒေအရအရေးယူထားရှိပြီးကွင်းဆက်ပြစ်မှုကျူးလွန်သူအားဆက်လက်စစ်ဆေးဖော်ထုတ်လျက်ရှိကြောင်းသတင်းရရှိသည်။</t>
  </si>
  <si>
    <t>MMR015003701</t>
  </si>
  <si>
    <t>မိုင်းရယ်</t>
  </si>
  <si>
    <t>MMR014010701</t>
  </si>
  <si>
    <t>ဖယ်ခုံ</t>
  </si>
  <si>
    <t>https://www.policeforce.gov.mm/index.php?option=com_content&amp;view=article&amp;id=8628:2023-05-26-16-55-48&amp;catid=107&amp;Itemid=888</t>
  </si>
  <si>
    <t>ရှမ်းပြည်နယ်(အရှေ့ပိုင်း)၊ တာချီလိတ်မြို့တွင် ငွေကျပ် ၁ ဒသမ ၁ ဘီလီယံကျော်တန်ဖိုးရှိ  စိတ်ပြောင်းဆေးဝါး(Happy Water) ၁၀ ကီလိုကျော် ဖမ်းဆီးရမိ</t>
  </si>
  <si>
    <t>ရှမ်းပြည်နယ်(အရှေ့ပိုင်း)၊ တာချီလိတ်မြို့တွင် ငွေကျပ် ၁ ဒသမ ၁ ဘီလီယံကျော်တန်ဖိုးရှိ စိတ်ပြောင်းဆေးဝါး(Happy Water) ၁၀ ကီလိုကျော် ဖမ်းဆီးရမိနေပြည်တော်၊ မေ ၁၇ရက်မြန်မာနိုင်ငံ မူးယစ်ဆေးဝါးတားဆီးကာကွယ်ရေးဗဟိုအဖွဲ့အနေဖြင့် လူငယ်များအပေါ် အန္တရာယ်ပြုခြိမ်းခြောက်နေသည့် မူးယစ်ဆေးဝါးနှင့် စိတ်ကိုပြောင်းလဲစေသောဆေးဝါးများအား ထိရောက်သော တားဆီးနှိမ်နင်းရေးလုပ်ငန်းများကို အရှိန်အဟုန်မြှင့်ဆောင်ရွက်လျက်ရှိရာ မူးယစ် ဆေးဝါးတားဆီးနှိမ်နင်းရေးရဲတပ်ဖွဲ့မှ တပ်ဖွဲ့ဝင်များပါဝင်သော ပူးပေါင်းအဖွဲ့သည် သတင်းအရ မေလ ၁၁ ရက်နေ့ ည ၇ နာရီခွဲအချိန် ရှမ်းပြည်နယ်(အရှေ့ပိုင်း)၊ တာချီလိတ်မြို့၊ ပါလျှံ(၃)ရပ်ကွက်၊ ဗိုလ်ချုပ်လမ်းတွင် အိုက်ရီ၊ အိုက်ရီဖောင်း၊ အိုက်စိုင်း၊ ဇင်မိုးခန့် နှင့် နိုင်လင်းအောင် တို့ ၅ ဦးအား မော်တော်ဆိုင်ကယ် ၃ စီးနှင့်အတူ တွေ့ရှိရှာဖွေရာ ၎င်းတို့ထံမှ စိတ်ပြောင်းဆေးဝါး(Happy Water) ၄ ဒသမ ၅ ကီလို စတင်သိမ်းဆည်းရမိခဲ့ကြောင်း၊သတင်းကွင်းဆက်အရ မူးယစ်ဆေးဝါးတားဆီးနှိမ်နင်းရေးရဲတပ်ဖွဲ့မှ တပ်ဖွဲ့ဝင်များပါဝင်သော ပူးပေါင်းအဖွဲ့သည် မေလ ၁၂ ရက်နေ့ ည ၇ နာရီအချိန် ရှမ်းပြည်နယ်(အရှေ့ပိုင်း)၊ တာချီလိတ်မြို့၊ ဆန်ဆိုင်း(ခ)ရပ်ကွက်တွင် စိုင်းလုံတစ် မောင်းနှင်လာသည့် TOYOTA CROWN မော်တော်ယာဉ်ကို ရှာဖွေရာ ယာဉ်ပေါ်မှ စိတ်ပြောင်းဆေးဝါး(Happy Water) ၅ ဒသမ ၄၉ ကီလို ဆက်လက် သိမ်းဆည်းရမိခဲ့ပြီး စစ်ဆေးဖော်ထုတ်ချက်အရ ည ၉ နာရီအချိန် စိုင်းလုံတစ် နေထိုင်သည့် တာချီလိတ်မြို့၊ ဆန်ဆိုင်း(ခ)ရပ်ကွက်ရှိ နေအိမ်မှ စိတ်ပြောင်းဆေးဝါး(Happy Water) ၁၃၆ ဂရမ် ထပ်မံသိမ်းဆည်းရမိခဲ့သဖြင့် စုစုပေါင်း ဒေသကာလတန်ဖိုးငွေကျပ် ၁ ဒသမ ၁ ဘီလီယံကျော် တန်ဖိုးရှိ စိတ်ပြောင်းဆေးဝါး(Happy Water) ၁၀ ဒသမ ၁၂၆ ကီလို သိမ်းဆည်းရမိခဲ့၍ ၎င်းတို့အား ဥပဒေအရ အရေးယူထားရှိပြီး ကွင်းဆက်ပြစ်မှုကျူးလွန်သူများအား ဆက်လက်စစ်ဆေးဖော်ထုတ်လျက် ရှိကြောင်းနှင့် အမှုတွင်ဆက်စပ်ပါဝင်သူများ၏ ငွေကြေးအကျိုးအမြတ်များနှင့် ပိုင်ဆိုင်မှုများကို ငွေကြေးခဝါချမှုတိုက်ဖျက်ရေးဥပဒေအရ ဆက်လက်အရေးယူသွားမည်ဖြစ်ကြောင်း သတင်း ရရှိသည်။</t>
  </si>
  <si>
    <t>ရှမ်းပြည်နယ်_အရှေ့ပိုင်း_တာချီလိတ်မြို့တွင်ငွေကျပ်1.1_Billions_ကျော်တန်ဖိုးရှိစိတ်ပြောင်းဆေး0ါး_HappyWater_10_Kilograms,_ကျော်ဖမ်းဆီးရမိနေပြည်တော်May17ရက်မြန်မာနိုင်ငံမူးယစ်ဆေး0ါးတားဆီးကာကွယ်ရေးဗဟိုအဖွဲ့အနေဖြင့်လူငယ်အပေါ်အန္တရာယ်ပြုခြိမ်းခြောက်နေသည့်မူးယစ်ဆေး0ါး,စိတ်ကိုပြောင်းလဲစေသောဆေး0ါးအားထိရောက်သောတားဆီးနှိမ်နင်းရေးလုပ်ငန်းကိုအရှိန်အဟုန်မြှင့်ဆောင်ရွက်လျက်ရှိရာမူးယစ်ဆေး0ါးတားဆီးနှိမ်နင်းရေးရဲတပ်ဖွဲ့မှတပ်ဖွဲ့0င်ပါ0င်သောပူးပေါင်းအဖွဲ့သည်သတင်းအရMayလ11ရက်နေ့ည7နာရီခွဲအချိန်ရှမ်းပြည်နယ်_အရှေ့ပိုင်း_တာချီလိတ်မြို့ပါလျှံ_3_ရပ်ကွက်ဗိုလ်ချုပ်လမ်းတွင်အိုက်ရီအိုက်ရီဖောင်းအိုက်စိုင်းဇင်မိုးခန့်,နိုင်လင်းအောင်တို့5ဦးအားMayာ်တော်ဆိုင်ကယ်3စီး,အတူတွေ့ရှိရှာဖွေရာ၎င်းတို့ထံမှစိတ်ပြောင်းဆေး0ါး_HappyWater_4.5_Kilograms,_စတင်သိမ်းဆည်းရမိခဲ့ကြောင်းသတင်းကွင်းဆက်အရမူးယစ်ဆေး0ါးတားဆီးနှိမ်နင်းရေးရဲတပ်ဖွဲ့မှတပ်ဖွဲ့0င်ပါ0င်သောပူးပေါင်းအဖွဲ့သည်Mayလ12ရက်နေ့ည7နာရီအချိန်ရှမ်းပြည်နယ်_အရှေ့ပိုင်း_တာချီလိတ်မြို့ဆန်ဆိုင်း_ခ_ရပ်ကွက်တွင်စိုင်းလုံ1Mayာင်းနှင်လာသည့်TOYOTACROWNMayာ်တော်ယာဉ်ကိုရှာဖွေရာယာဉ်ပေါ်မှစိတ်ပြောင်းဆေး0ါး_HappyWater_5.49_Kilograms,_ဆက်လက်သိမ်းဆည်းရမိခဲ့ပြီးစစ်ဆေးဖော်ထုတ်ချက်အရည9နာရီအချိန်စိုင်းလုံ1နေထိုင်သည့်တာချီလိတ်မြို့ဆန်ဆိုင်း_ခ_ရပ်ကွက်ရှိနေအိမ်မှစိတ်ပြောင်းဆေး0ါး_HappyWater_136_Grams,_ထပ်မံသိမ်းဆည်းရမိခဲ့သဖြင့်ဒေသကာလတန်ဖိုးငွေကျပ်1.1_Billions_ကျော်တန်ဖိုးရှိစိတ်ပြောင်းဆေး0ါး_HappyWater_10.126_Kilograms,_သိမ်းဆည်းရမိခဲ့၍၎င်းတို့အားဥပဒေအရအရေးယူထားရှိပြီးကွင်းဆက်ပြစ်မှုကျူးလွန်သူအားဆက်လက်စစ်ဆေးဖော်ထုတ်လျက်ရှိကြောင်း,အမှုတွင်ဆက်စပ်ပါ0င်သူ၏ငွေကြေးအကျိုးအမြတ်,ပိုင်ဆိုင်မှုကိုငွေကြေးခ0ါချမှုတိုက်ဖျက်ရေးဥပဒေအရဆက်လက်အရေးယူသွားမည်ဖြစ်ကြောင်းသတင်းရရှိသည်။</t>
  </si>
  <si>
    <t>https://www.policeforce.gov.mm/index.php?option=com_content&amp;view=article&amp;id=8589:happy-water-3&amp;catid=107&amp;Itemid=888</t>
  </si>
  <si>
    <t>မန္တလေးတိုင်းဒေသကြီး၊ အောင်မြေသာစံမြို့နယ်တွင် ငွေကျပ်သိန်း ၆,၆၀၀ တန်ဖိုးရှိ  ဘိန်းဖြူ ၂၆ ဒသမ ၄ ကီလို ဖမ်းဆီးရမိ</t>
  </si>
  <si>
    <t>မန္တလေးတိုင်းဒေသကြီး၊ အောင်မြေသာစံမြို့နယ်တွင် ငွေကျပ်သိန်း ၆,၆၀၀ တန်ဖိုးရှိဘိန်းဖြူ ၂၆ ဒသမ ၄ ကီလို ဖမ်းဆီးရမိနေပြည်တော်၊ မေ ၁၃မူးယစ်ဆေးဝါးတားဆီးနှိမ်နင်းရေးရဲတပ်ဖွဲ့မှ တပ်ဖွဲ့ဝင်များပါဝင်သော ပူးပေါင်းအဖွဲ့သည် မေလ ၇ ရက်နေ့ နံနက် ၆ နာရီခွဲအချိန် မန္တလေးတိုင်းဒေသကြီး၊ အောင်မြေသာစံမြို့နယ်၊ ၆၂ လမ်းနှင့် ၆၁ လမ်းကြား၊ ၁၀ လမ်းရှိ မန္တလေး-ကချင်ပြည်နယ် ပြေးဆွဲသည့် ဒေါနဘွားကားဝင်းတွင် သတင်းအရ စောင့်ဆိုင်းနေစဉ် ရန်ပိန်းတာ(ခ)အားချိန် မောင်းနှင်၍ တွမ်ကွမ်းဆေ(ခ)အားဆေ လိုက်ပါလာသည့် LAND CRUISER မော်တော်ယာဉ်ရောက်ရှိလာပြီး ယန်ပိန်ဟောက်(ခ)ထွန်းစောအောင်၊ ခင်လေးမြိုင်(ခ)မနွယ်နှင့် မကြည်ဝင်း တို့မှ ယာဉ်ပေါ်ပါ ဆာလာအိတ်များ လွဲပြောင်း/လက်ခံ ဆောင်ရွက်နေစဉ် ထိန်းသိမ်းရှာဖွေခဲ့ရာ ဒေသကာလတန်ဖိုးငွေကျပ်သိန်း ၆,၆၀၀ တန်ဖိုးရှိ ဆပ်ပြာခွက် ၂,၆၄၀ ခွက်ဖြင့်ထည့်လျက် ဘိန်းဖြူ ၂၆ ဒသမ ၄ ကီလို သိမ်းဆည်းရမိခဲ့သဖြင့် ၎င်းတို့အား ဥပဒေအရအရေးယူထားရှိပြီး ကွင်းဆက်ပြစ်မှုကျူးလွန်သူများအား ဆက်လက်စစ်ဆေး ဖော်ထုတ်လျက်ရှိကြောင်း သတင်းရရှိသည်။</t>
  </si>
  <si>
    <t>မန္တလေးတိုင်းဒေသကြီးအောင်မြေသာစံမြို့နယ်တွင်ငွေကျပ်_Lakhs_6600တန်ဖိုးရှိ_Heroin_26.4_Kilograms,_ဖမ်းဆီးရမိနေပြည်တော်May13မူးယစ်ဆေး0ါးတားဆီးနှိမ်နင်းရေးရဲတပ်ဖွဲ့မှတပ်ဖွဲ့0င်ပါ0င်သောပူးပေါင်းအဖွဲ့သည်Mayလ7ရက်နေ့နံနက်6နာရီခွဲအချိန်မန္တလေးတိုင်းဒေသကြီးအောင်မြေသာစံမြို့နယ်62လမ်း,61လမ်းကြား10လမ်းရှိမန္တလေး-ကချင်ပြည်နယ်ပြေးဆွဲသည့်ဒေါနဘွားကား0င်းတွင်သတင်းအရစောင့်ဆိုင်းနေစဉ်ရန်ပိန်းတာ_ခ_အားချိန်Mayာင်းနှင်၍တွမ်ကွမ်းဆေ_ခ_အားဆေလိုက်ပါလာသည့်LANDCRUISERMayာ်တော်ယာဉ်ရောက်ရှိလာပြီးယန်ပိန်ဟောက်_ခ_ထွန်းစောအောင်ခင်လေးမြိုင်_ခ_မနွယ်,မကြည်0င်းတို့မှယာဉ်ပေါ်ပါဆာလာအိတ်လွဲပြောင်း/လက်ခံဆောင်ရွက်နေစဉ်ထိန်းသိမ်းရှာဖွေခဲ့ရာဒေသကာလတန်ဖိုးငွေကျပ်_Lakhs_6600တန်ဖိုးရှိ_Soap_Casing_2640ခွက်ဖြင့်ထည့်လျက်_Heroin_26.4_Kilograms,_သိမ်းဆည်းရမိခဲ့သဖြင့်၎င်းတို့အားဥပဒေအရအရေးယူထားရှိပြီးကွင်းဆက်ပြစ်မှုကျူးလွန်သူအားဆက်လက်စစ်ဆေးဖော်ထုတ်လျက်ရှိကြောင်းသတင်းရရှိသည်။</t>
  </si>
  <si>
    <t>https://www.policeforce.gov.mm/index.php?option=com_content&amp;view=article&amp;id=8576:2023-05-13-13-43-01&amp;catid=107&amp;Itemid=888</t>
  </si>
  <si>
    <t>ရှမ်းပြည်နယ်(အရှေ့ပိုင်း)၊ တာချီလိတ်မြို့နယ်တွင် ငွေကျပ် ၇ ဒသမ ၁ ဘီလီယံကျော်တန်ဖိုးရှိ  ဘိန်းဖြူဘလောက်တုံး ၄၇၅.၃ ကီလို၊ အက်တက်စီဆေးပြားများနှင့် Happy Water များ ဖမ်းဆီးရမိ</t>
  </si>
  <si>
    <t>ရှမ်းပြည်နယ်(အရှေ့ပိုင်း)၊ တာချီလိတ်မြို့နယ်တွင် ငွေကျပ် ၇ ဒသမ ၁ ဘီလီယံကျော်တန်ဖိုးရှိ ဘိန်းဖြူဘလောက်တုံး ၄၇၅.၃ ကီလို၊ အက်တက်စီဆေးပြားများနှင့် Happy Water များ ဖမ်းဆီးရမိနေပြည်တော်၊ မေ ၂မူးယစ်ဆေးဝါးတားဆီးနှိမ်နင်းရေးရဲတပ်ဖွဲ့မှ တပ်ဖွဲ့ဝင်များပါဝင်သော ပူးပေါင်းအဖွဲ့သည် ဧပြီလ ၂၈ ရက်နေ့ နံနက် ၉ နာရီခွဲအချိန် ရှမ်းပြည်နယ်(အရှေ့ပိုင်း)၊ တာချီလိတ်မြို့နယ်၊ မယ်ယန်း ပူးပေါင်းစစ်ဆေးရေးစခန်းတွင် နမ့်စန် မှ တာချီလိတ်သို့ စောရွှေ မောင်းနှင်လာသည့် TOYOTA HIACE မော်တော်ယာဉ်ကို သတင်းအရရှာဖွေရာ ယာဉ်ပေါ်၌ ကုန်စုံများဖြင့် ဖုံးအုပ်သယ်ဆောင် လာသည့် ဘိန်းဖြူဘလောက်တုံး ၁,၃၅၈ တုံး၊ အလေးချိန် ၄၇၅ ဒသမ ၃ ကီလို သိမ်းဆည်းရမိခဲ့ပြီး စစ်ဆေးဖော်ထုတ်ချက်အရ နံနက် ၁၁ နာရီခွဲအချိန် ဘိန်းဖြူဘလောက်တုံးများ သယ်ဆောင်ရာ၌ ပူးပေါင်းပါဝင်သူ အောင်စိုး အား တာချီလိတ်မြို့၊ ပါဆပ်ရပ်ကွက်တွင် ဖမ်းဆီးရမိခဲ့ကြောင်း၊ ကွင်းဆက် ဖော်ထုတ်ချက်အရ တာချီလိတ်မြို့၊ ဆန်ဆိုင်း(ခ)ရပ်ကွက်၊ ဝမ်မိုင်ကျေးရွာရှိ စိုင်းနွံ(ခ)ထွန်းလင်းဦး ၏နေအိမ်မှ စိတ်ပြောင်းဆေးဝါးများဖြစ်သည့် အက်တက်စီဆေးပြား ၂၃၅ ပြားနှင့် (Happy Water) ၃၁၅ ဂရမ် ထပ်မံသိမ်းဆည်းရမိခဲ့၍ စုစုပေါင်း ဒေသကာလတန်ဖိုးငွေကျပ် ၇ ဒသမ ၁ ဘီလီယံကျော် တန်ဖိုးရှိ ဘိန်းဖြူ ၄၇၅ ဒသမ ၃ ကီလို၊ အက်တက်စီဆေးပြား ၂၃၅ ပြား၊ (Happy Water) ၃၁၅ ဂရမ် သိမ်းဆည်းရမိခဲ့သဖြင့် ၎င်းတို့အား ဥပဒေအရအရေးယူထားရှိပြီး ကွင်းဆက်ပြစ်မှုကျူးလွန်သူများအား ဆက်လက်စစ်ဆေးဖော်ထုတ်လျက်ရှိကြောင်းနှင့် အမှုတွင်ဆက်စပ်ပါဝင်သူများ၏ ငွေကြေးအကျိုး အမြတ်များနှင့် ပိုင်ဆိုင်မှုများကို ငွေကြေးခဝါချမှုတိုက်ဖျက်ရေးဥပဒေအရ ဆက်လက်အရေးယူသွားမည် ဖြစ်ကြောင်း သတင်းရရှိသည်။</t>
  </si>
  <si>
    <t>ရှမ်းပြည်နယ်_အရှေ့ပိုင်း_တာချီလိတ်မြို့နယ်တွင်ငွေကျပ်7.1_Billions_ကျော်တန်ဖိုးရှိ_Heroin_ဘလောက်တုံး475.3_Kilograms,_အက်တက်စီဆေး_Tablets,_,HappyWaterဖမ်းဆီးရမိနေပြည်တော်May2မူးယစ်ဆေး0ါးတားဆီးနှိမ်နင်းရေးရဲတပ်ဖွဲ့မှတပ်ဖွဲ့0င်ပါ0င်သောပူးပေါင်းအဖွဲ့သည်Aprilလ28ရက်နေ့နံနက်9နာရီခွဲအချိန်ရှမ်းပြည်နယ်_အရှေ့ပိုင်း_တာချီလိတ်မြို့နယ်မယ်ယန်းပူးပေါင်းစစ်ဆေးရေးစခန်းတွင်နမ့်စန်မှတာချီလိတ်သို့စောရွှေMayာင်းနှင်လာသည့်TOYOTAHIACEMayာ်တော်ယာဉ်ကိုသတင်းအရရှာဖွေရာယာဉ်ပေါ်၌ကုန်စုံဖြင့်ဖုံးအုပ်သယ်ဆောင်လာသည့်_Heroin_ဘလောက်တုံး1358တုံး475.3_Kilograms,_သိမ်းဆည်းရမိခဲ့ပြီးစစ်ဆေးဖော်ထုတ်ချက်အရနံနက်11နာရီခွဲအချိန်_Heroin_ဘလောက်တုံးသယ်ဆောင်ရာ၌ပူးပေါင်းပါ0င်သူအောင်စိုးအားတာချီလိတ်မြို့ပါဆပ်ရပ်ကွက်တွင်ဖမ်းဆီးရမိခဲ့ကြောင်းကွင်းဆက်ဖော်ထုတ်ချက်အရတာချီလိတ်မြို့ဆန်ဆိုင်း_ခ_ရပ်ကွက်0မ်မိုင်ကျေးရွာရှိစိုင်းနွံ_ခ_ထွန်းလင်းဦး၏နေအိမ်မှစိတ်ပြောင်းဆေး0ါးဖြစ်သည့်အက်တက်စီဆေး_Tablets,_235_Tablets,_,_HappyWater_315_Grams,_ထပ်မံသိမ်းဆည်းရမိခဲ့၍ဒေသကာလတန်ဖိုးငွေကျပ်7.1_Billions_ကျော်တန်ဖိုးရှိ_Heroin_475.3_Kilograms,_အက်တက်စီဆေး_Tablets,_235_Tablets,_HappyWater_315_Grams,_သိမ်းဆည်းရမိခဲ့သဖြင့်၎င်းတို့အားဥပဒေအရအရေးယူထားရှိပြီးကွင်းဆက်ပြစ်မှုကျူးလွန်သူအားဆက်လက်စစ်ဆေးဖော်ထုတ်လျက်ရှိကြောင်း,အမှုတွင်ဆက်စပ်ပါ0င်သူ၏ငွေကြေးအကျိုးအမြတ်,ပိုင်ဆိုင်မှုကိုငွေကြေးခ0ါချမှုတိုက်ဖျက်ရေးဥပဒေအရဆက်လက်အရေးယူသွားမည်ဖြစ်ကြောင်းသတင်းရရှိသည်။</t>
  </si>
  <si>
    <t>https://www.policeforce.gov.mm/index.php?option=com_content&amp;view=article&amp;id=8518:happy-water-2&amp;catid=107&amp;Itemid=888</t>
  </si>
  <si>
    <t>မန္တလေးတိုင်းဒေသကြီး၊ သာစည်မြို့နယ်၊ ကျွဲတပ်ဆုံရှာဖွေစစ်ဆေးရေးစခန်းအား ရှောင်ကွင်းသယ်ဆောင်သည့် ငွေကျပ် ၁၀ ဘီလီယံကျော်တန်ဖိုးရှိ မူးယစ်ဆေးဝါးနှင့် စိတ်ပြောင်းဆေးဝါးများ ဖမ်းဆီးရမိ</t>
  </si>
  <si>
    <t>မန္တလေးတိုင်းဒေသကြီး၊ သာစည်မြို့နယ်၊ ကျွဲတပ်ဆုံရှာဖွေစစ်ဆေးရေးစခန်းအား ရှောင်ကွင်းသယ်ဆောင်သည့် ငွေကျပ် ၁၀ ဘီလီယံကျော်တန်ဖိုးရှိ မူးယစ်ဆေးဝါးနှင့် စိတ်ပြောင်းဆေးဝါးများ ဖမ်းဆီးရမိနေပြည်တော်၊ ဧပြီ ၂၃မန္တလေးတိုင်းဒေသကြီး၊ သာစည်မြို့နယ်၊ ကျွဲတပ်ဆုံစစ်ဆေးရေးစခန်းအား ရှောင်ကွင်း၍ မူးယစ်ဆေးဝါးများသယ်ဆောင်မည်ဖြစ်ကြောင်း တာဝန်သိပြည်သူတစ်ဦး၏ သတင်းပေးပို့ချက်အရ မူးယစ်ဆေးဝါးတားဆီးနှိမ်နင်းရေးရဲတပ်ဖွဲ့မှ တပ်ဖွဲ့ဝင်များပါဝင်သော ပူးပေါင်းအဖွဲ့သည် ဧပြီလ ၁၉ ရက်နေ့ နံနက် ၉ နာရီခွဲအချိန် သာစည်မြို့နယ်၊ ယင်းမာပင်ကျေးရွာမှ တောင်ဂွကျေးရွာသွားလမ်းတွင် ဝေဠုသုတ မောင်းနှင်ပြီး သူရအောင် လိုက်ပါလာသည့် NISSAN CABSTAR မော်တော်ယာဉ်ကို ရှာဖွေရာ ယာဉ်ပေါ်တွင် ပုလင်းခွံအိတ်များဖြင့် ဖုံးအုပ်သယ်ဆောင်လာသည့် ဒေသကာလတန်ဖိုးငွေကျပ် ၁၀ ဘီလီယံကျော်တန်ဖိုးရှိ စိတ်ကြွရူးသွပ်ဆေးပြား ၆ ဒသမ ၁၈ သန်း၊ ကက်တမင်း ၁၀ ကီလိုနှင့် စိတ်ပြောင်းဆေးဝါး(Happy water) ၄ ဒသမ ၁၂ ကီလိုတို့ကို သိမ်းဆည်းရမိခဲ့ပြီး စစ်ဆေးဖော်ထုတ်ချက် အရ သိမ်းဆည်းရမိ မူးယစ်ဆေးဝါးများအား ရှမ်းပြည်နယ်(တောင်ပိုင်း)မှ မန္တလေးတိုင်းဒေသကြီးသို့ သယ်ဆောင်ခြင်းဖြစ်ကြောင်းသိရှိရသဖြင့် ၎င်းတို့အား ဥပဒေအရအရေးယူထားရှိပြီး ကွင်းဆက်ပြစ်မှု ကျူးလွန်သူများအား ဆက်လက်စစ်ဆေးဖော်ထုတ်လျက်ရှိကြောင်းနှင့် ယခုကဲ့သို့ ဖမ်းဆီးရမိခဲ့ခြင်းမှာ မူးယစ်ဆေးဝါးတားဆီးနှိမ်နင်းရေးရဲတပ်ဖွဲ့နှင့် တာဝန်သိပြည်သူများ ပူးပေါင်းဆောင်ရွက်မှုကြောင့် ဖြစ်ကြောင်း မြန်မာနိုင်ငံရဲတပ်ဖွဲ့မှ သတင်းရရှိသည်။</t>
  </si>
  <si>
    <t>မန္တလေးတိုင်းဒေသကြီးသာစည်မြို့နယ်ကျွဲတပ်ဆုံရှာဖွေစစ်ဆေးရေးစခန်းအားရှောင်ကွင်းသယ်ဆောင်သည့်ငွေကျပ်10_Billions_ကျော်တန်ဖိုးရှိမူးယစ်ဆေး0ါး,စိတ်ပြောင်းဆေး0ါးဖမ်းဆီးရမိနေပြည်တော်April23မန္တလေးတိုင်းဒေသကြီးသာစည်မြို့နယ်ကျွဲတပ်ဆုံစစ်ဆေးရေးစခန်းအားရှောင်ကွင်း၍မူးယစ်ဆေး0ါးသယ်ဆောင်မည်ဖြစ်ကြောင်းတာ0န်သိပြည်သူ1ဦး၏သတင်းပေးပို့ချက်အရမူးယစ်ဆေး0ါးတားဆီးနှိမ်နင်းရေးရဲတပ်ဖွဲ့မှတပ်ဖွဲ့0င်ပါ0င်သောပူးပေါင်းအဖွဲ့သည်Aprilလ19ရက်နေ့နံနက်9နာရီခွဲအချိန်သာစည်မြို့နယ်ယင်းမာပင်ကျေးရွာမှတောင်ဂွကျေးရွာသွားလမ်းတွင်0ေဠုသုတMayာင်းနှင်ပြီးသူရအောင်လိုက်ပါလာသည့်NISSANCABSTARMayာ်တော်ယာဉ်ကိုရှာဖွေရာယာဉ်ပေါ်တွင်ပုလင်းခွံအိတ်ဖြင့်ဖုံးအုပ်သယ်ဆောင်လာသည့်ဒေသကာလတန်ဖိုးငွေကျပ်10_Billions_ကျော်တန်ဖိုးရှိ_Yaba_6.18_Millions_Ketamine_10_Kilograms,_,စိတ်ပြောင်းဆေး0ါး_Happywater_4.12_Kilograms,_တို့ကိုသိမ်းဆည်းရမိခဲ့ပြီးစစ်ဆေးဖော်ထုတ်ချက်အရသိမ်းဆည်းရမိမူးယစ်ဆေး0ါးအားရှမ်းပြည်နယ်_တောင်ပိုင်း_မှမန္တလေးတိုင်းဒေသကြီးသို့သယ်ဆောင်ခြင်းဖြစ်ကြောင်းသိရှိရသဖြင့်၎င်းတို့အားဥပဒေအရအရေးယူထားရှိပြီးကွင်းဆက်ပြစ်မှုကျူးလွန်သူအားဆက်လက်စစ်ဆေးဖော်ထုတ်လျက်ရှိကြောင်း,ယခုကဲ့သို့ဖမ်းဆီးရမိခဲ့ခြင်းမှာမူးယစ်ဆေး0ါးတားဆီးနှိမ်နင်းရေးရဲတပ်ဖွဲ့,တာ0န်သိပြည်သူပူးပေါင်းဆောင်ရွက်မှုကြောင့်ဖြစ်ကြောင်းမြန်မာနိုင်ငံရဲတပ်ဖွဲ့မှသတင်းရရှိသည်။</t>
  </si>
  <si>
    <t>https://www.policeforce.gov.mm/index.php?option=com_content&amp;view=article&amp;id=8481:2023-04-24-14-13-40&amp;catid=107&amp;Itemid=888</t>
  </si>
  <si>
    <t>မွန်ပြည်နယ်၊ မော်လမြိုင်မြို့တွင် ငွေကျပ်သိန်း ၆,၂၀၀ တန်ဖိုးရှိ စိတ်ကြွရူးသွပ်ဆေးပြားများ ဖမ်းဆီးရမိ</t>
  </si>
  <si>
    <t>မွန်ပြည်နယ်၊ မော်လမြိုင်မြို့တွင် ငွေကျပ်သိန်း ၆,၂၀၀ တန်ဖိုးရှိ စိတ်ကြွရူးသွပ်ဆေးပြားများ ဖမ်းဆီးရမိနေပြည်တော်၊ ဧပြီ ၁၅မူးယစ်ဆေးဝါးတားဆီးနှိမ်နင်းရေးရဲတပ်ဖွဲ့မှ တပ်ဖွဲ့ဝင်များပါဝင်သော ပူးပေါင်းအဖွဲ့သည် ဧပြီလ ၁၁ ရက်နေ့ နံနက် ၁၁ နာရီအချိန် မွန်ပြည်နယ်၊ မော်လမြိုင်မြို့၊ အဝေးပြေးကားဝင်းတွင် သတင်းအရ စောင့်ဆိုင်းနေစဉ် ရန်ကုန်မှ မော်လမြိုင်သို့ ဆိုက်ရောက်လာသည့် ခရီးသည်တင် မော်တော်ယာဉ်ပေါ်တွင် လိုက်ပါလာသည့်ခရီးသည် မမူမူနိုင် သယ်ဆောင်လာသော ဆာလာအိတ်များ အတွင်းမှ ဒေသကာလတန်ဖိုးငွေကျပ်သိန်း ၆,၂၀၀ တန်ဖိုးရှိ စိတ်ကြွရူးသွပ်ဆေးပြား ၃၁၀,၀၀၀ ပြား သိမ်းဆည်းရမိခဲ့ပြီး စစ်ဆေးဖော်ထုတ်ချက်အရ အဆိုပါကားဝင်းအတွင်း၌ စိတ်ကြွရူးသွပ်ဆေးပြားများ သယ်ဆောင်ရာတွင် ပူးပေါင်းပါဝင်သူ စောလင်းချစ် အား မော်တော်ဆိုင်ကယ်တစ်စီးနှင့်အတူ ဆက်လက်ဖမ်းဆီးရမိခဲ့ကြောင်း၊ ဖမ်းဆီးရမိတရားခံများ၏ ထွက်ဆိုချက်အရ သိမ်းဆည်းရမိ စိတ်ကြွရူးသွပ်ဆေးပြားများအား ရှမ်းပြည်နယ်(တောင်ပိုင်း)မှ မွန်ပြည်နယ်သို့ သယ်ဆောင်ပြီး မြန်မာ့ရိုးရာနှစ်သစ်ကူးမဟာသင်္ကြန်ပွဲတော်ကာလတွင် လူငယ်များအား ဖြန့်ဖြူးရောင်းချမည်ဖြစ်ကြောင်း သိရှိရသဖြင့် ၎င်းတို့အား ဥပဒေအရ အရေးယူထားရှိပြီး ကွင်းဆက်ပြစ်မှုကျူးလွန်သူများအား ဆက်လက် စစ်ဆေးဖော်ထုတ်လျက်ရှိကြောင်း သတင်းရရှိသည်။</t>
  </si>
  <si>
    <t>မွန်ပြည်နယ်Mayာ်လမြိုင်မြို့တွင်ငွေကျပ်_Lakhs_6200တန်ဖိုးရှိ_Yaba_ဖမ်းဆီးရမိနေပြည်တော်April15မူးယစ်ဆေး0ါးတားဆီးနှိမ်နင်းရေးရဲတပ်ဖွဲ့မှတပ်ဖွဲ့0င်ပါ0င်သောပူးပေါင်းအဖွဲ့သည်Aprilလ11ရက်နေ့နံနက်11နာရီအချိန်မွန်ပြည်နယ်Mayာ်လမြိုင်မြို့အ0ေးပြေးကား0င်းတွင်သတင်းအရစောင့်ဆိုင်းနေစဉ်ရန်ကုန်မှMayာ်လမြိုင်သို့ဆိုက်ရောက်လာသည့်ခရီးသည်တင်Mayာ်တော်ယာဉ်ပေါ်တွင်လိုက်ပါလာသည့်ခရီးသည်မမူမူနိုင်သယ်ဆောင်လာသောဆာလာအိတ်အတွင်းမှဒေသကာလတန်ဖိုးငွေကျပ်_Lakhs_6200တန်ဖိုးရှိ_Yaba_310000_Tablets,_သိမ်းဆည်းရမိခဲ့ပြီးစစ်ဆေးဖော်ထုတ်ချက်အရအဆိုပါကား0င်းအတွင်း၌_Yaba_သယ်ဆောင်ရာတွင်ပူးပေါင်းပါ0င်သူစောလင်းချစ်အားMayာ်တော်ဆိုင်ကယ်1စီး,အတူဆက်လက်ဖမ်းဆီးရမိခဲ့ကြောင်းဖမ်းဆီးရမိတရားခံ၏ထွက်ဆိုချက်အရသိမ်းဆည်းရမိ_Yaba_အားရှမ်းပြည်နယ်_တောင်ပိုင်း_မှမွန်ပြည်နယ်သို့သယ်ဆောင်ပြီးမြန်မာ့ရိုးရာနှစ်သစ်ကူးမဟာသင်္ကြန်ပွဲတော်ကာလတွင်လူငယ်အားဖြန့်ဖြူးရောင်းချမည်ဖြစ်ကြောင်းသိရှိရသဖြင့်၎င်းတို့အားဥပဒေအရအရေးယူထားရှိပြီးကွင်းဆက်ပြစ်မှုကျူးလွန်သူအားဆက်လက်စစ်ဆေးဖော်ထုတ်လျက်ရှိကြောင်းသတင်းရရှိသည်။</t>
  </si>
  <si>
    <t>MMR011001701</t>
  </si>
  <si>
    <t>မော်လမြိုင်</t>
  </si>
  <si>
    <t>https://www.policeforce.gov.mm/index.php?option=com_content&amp;view=article&amp;id=8434:2023-04-15-14-45-57&amp;catid=107&amp;Itemid=888</t>
  </si>
  <si>
    <t>ရှမ်းပြည်နယ်(အရှေ့ပိုင်း)၊ မိုင်းဆတ်မြို့နယ်တွင် ဘိန်းဖြူချက်လုပ်သည့်စခန်း  ဖော်ထုတ်သိမ်းဆည်းရမိ</t>
  </si>
  <si>
    <t>ရှမ်းပြည်နယ်(အရှေ့ပိုင်း)၊ မိုင်းဆတ်မြို့နယ်တွင် ဘိန်းဖြူချက်လုပ်သည့်စခန်း ဖော်ထုတ်သိမ်းဆည်းရမိနေပြည်တော်၊ ဧပြီ ၁၄မူးယစ်ဆေးဝါးတားဆီးနှိမ်နင်းရေးရဲတပ်ဖွဲ့မှ တပ်ဖွဲ့ဝင်များပါဝင်သော ပူးပေါင်းအဖွဲ့သည် ဧပြီလ ၇ ရက်နေ့ မွန်းလွဲ ၃ နာရီအချိန် ရှမ်းပြည်နယ်(အရှေ့ပိုင်း)၊ မိုင်းဆတ်မြို့နယ်၊ မိုင်းတွမ်းတောင်ပေါ် ကျေးရွာအုပ်စု၊ နမ့်ခမ်း(၁)အပေါ်ကျေးရွာ၏ အနောက်ဘက်(၄)မိုင်ခန့်အကွာရှိ လျှိုအတွင်းတွင် မူးယစ်ဆေးဝါးချက်လုပ်နေကြောင်း သတင်းအရ ရှာဖွေရာ ၎င်းလျှိုအတွင်းရှိ မိုးကာတဲ ၄ လုံးအတွင်း၌ ဘိန်းဖျော်ရည် ၆၀ လီတာ၊ ထိန်းချုပ်ဓာတုပစ္စည်း အီသိုင်းအီသာ ၈၀ လီတာနှင့် အခြားဓာတုပစ္စည်းများ ဖြစ်သည့် Benzene ၆၀ လီတာ၊ ဆိုဒီယမ်ကာဗွန်နိတ် ၃ ကီလို၊ ဆိုဒီယမ်နိုက်ထရိတ် ၄ ကီလို၊ ပိုတက်ဆီယမ် ၁၅ ကီလိုနှင့် ဘိန်းဖြူချက်လုပ်ရာတွင် အသုံးပြုသည့် ဆက်စပ်ပစ္စည်းများ သိမ်းဆည်းရမိခဲ့သဖြင့် ဥပဒေအရအရေးယူထားရှိပြီး ပြစ်မှုကျူးလွန်သူများအား ဖမ်းဆီးရမိရေး စုံစမ်းဖော်ထုတ်လျက်ရှိကြောင်း သတင်းရရှိသည်။</t>
  </si>
  <si>
    <t>ရှမ်းပြည်နယ်_အရှေ့ပိုင်း_မိုင်းဆတ်မြို့နယ်တွင်_Heroin_ချက်လုပ်သည့်စခန်းဖော်ထုတ်သိမ်းဆည်းရမိနေပြည်တော်April14မူးယစ်ဆေး0ါးတားဆီးနှိမ်နင်းရေးရဲတပ်ဖွဲ့မှတပ်ဖွဲ့0င်ပါ0င်သောပူးပေါင်းအဖွဲ့သည်Aprilလ7ရက်နေ့မွန်းလွဲ3နာရီအချိန်ရှမ်းပြည်နယ်_အရှေ့ပိုင်း_မိုင်းဆတ်မြို့နယ်မိုင်းတွမ်းတောင်ပေါ်ကျေးရွာအုပ်စုနမ့်ခမ်း_1_အပေါ်ကျေးရွာ၏အနောက်ဘက်_4_မိုင်ခန့်အကွာရှိလျှိုအတွင်းတွင်မူးယစ်ဆေး0ါးချက်လုပ်နေကြောင်းသတင်းအရရှာဖွေရာ၎င်းလျှိုအတွင်းရှိမိုးကာတဲ4လုံးအတွင်း၌ဘိန်းဖျော်ရည်60_Liter,_ထိန်းချုပ်ဓာတုပစ္စည်း_Precursor_80_Liter,_,အခြားဓာတုပစ္စည်းဖြစ်သည့်Benzene60_Liter,_ဆိုဒီယမ်ကာဗွန်နိတ်3_Kilograms,_ဆိုဒီယမ်နိုက်ထရိတ်4_Kilograms,_ပိုတက်ဆီယမ်15_Kilograms,_,_Heroin_ချက်လုပ်ရာတွင်အသုံးပြုသည့်ဆက်စပ်ပစ္စည်းသိမ်းဆည်းရမိခဲ့သဖြင့်ဥပဒေအရအရေးယူထားရှိပြီးပြစ်မှုကျူးလွန်သူအားဖမ်းဆီးရမိရေးစုံစမ်းဖော်ထုတ်လျက်ရှိကြောင်းသတင်းရရှိသည်။</t>
  </si>
  <si>
    <t>MMR016006701</t>
  </si>
  <si>
    <t>မိုင်းဆတ်</t>
  </si>
  <si>
    <t>https://www.policeforce.gov.mm/index.php?option=com_content&amp;view=article&amp;id=8425:2023-04-14-16-47-11&amp;catid=107&amp;Itemid=888</t>
  </si>
  <si>
    <t>နေပြည်တော်၊ တပ်ကုန်းမြို့နယ်တွင် ငွေကျပ်သိန်း ၄,၂၀၀ ကျော်တန်ဖိုးရှိ  စိတ်ကြွရူးသွပ်ဆေးပြား ၂ ဒသမ ၈ သိန်းကျော် ဖမ်းဆီးရမိ</t>
  </si>
  <si>
    <t>နေပြည်တော်၊ တပ်ကုန်းမြို့နယ်တွင် ငွေကျပ်သိန်း ၄,၂၀၀ ကျော်တန်ဖိုးရှိ စိတ်ကြွရူးသွပ်ဆေးပြား ၂ ဒသမ ၈ သိန်းကျော် ဖမ်းဆီးရမိနေပြည်တော်၊ ဧပြီ ၁၁မူးယစ်ဆေးဝါးတားဆီးနှိမ်နင်းရေးရဲတပ်ဖွဲ့မှ တပ်ဖွဲ့ဝင်များပါဝင်သော ပူးပေါင်းအဖွဲ့သည် ဧပြီလ ၈ ရက်နေ့ ညနေ ၅ နာရီအချိန် နေပြည်တော်၊ တပ်ကုန်းမြို့နယ်၊ ပင်လောင်း-တပ်ကုန်းသွား ကားလမ်း၊ ကင်းသာစစ်ဆေးရေးဂိတ်တွင် ပင်လောင်းမှ တပ်ကုန်းဘက်သို့ သန်းဦး မောင်းနှင်ပြီး ကျော်ကျော်လွင်(ခ)ကျော်လွင် နှင့် သန်းစုဇော် တို့ လိုက်ပါလာသည့် Surf မော်တော်ယာဉ်ကို သတင်း အရရှာဖွေရာ ယာဉ်ပေါ်မှ ဒေသကာလတန်ဖိုးငွေကျပ်သိန်း ၄,၂၀၀ ကျော်တန်ဖိုးရှိ စိတ်ကြွရူးသွပ် ဆေးပြား ၂၈၂,၇၅၀ ပြား သိမ်းဆည်းရမိခဲ့ပြီး စစ်ဆေးဖော်ထုတ်ချက်အရ သိမ်းဆည်းရမိ စိတ်ကြွ ရူးသွပ်ဆေးပြားများအား ရှမ်းပြည်နယ်(တောင်ပိုင်း)မှ ရန်ကုန်တိုင်းဒေသကြီးသို့ သယ်ဆောင်ပြီး မြန်မာ့ရိုးရာနှစ်သစ်ကူးမဟာသင်္ကြန်ပွဲတော်ကာလတွင် လူငယ်များအား ဖြန့်ဖြူးရောင်းချမည်ဖြစ်ကြောင်း သိရှိရသဖြင့် ၎င်းတို့အား ဥပဒေအရ အရေးယူထားရှိပြီး ကွင်းဆက်ပြစ်မှုကျူးလွန်သူများအား ဆက်လက် စစ်ဆေးဖော်ထုတ်လျက်ရှိကြောင်း သတင်းရရှိသည်။</t>
  </si>
  <si>
    <t>နေပြည်တော်တပ်ကုန်းမြို့နယ်တွင်ငွေကျပ်_Lakhs_4200ကျော်တန်ဖိုးရှိ_Yaba_2.8_Lakhs_ကျော်ဖမ်းဆီးရမိနေပြည်တော်April11မူးယစ်ဆေး0ါးတားဆီးနှိမ်နင်းရေးရဲတပ်ဖွဲ့မှတပ်ဖွဲ့0င်ပါ0င်သောပူးပေါင်းအဖွဲ့သည်Aprilလ8ရက်နေ့ညနေ5နာရီအချိန်နေပြည်တော်တပ်ကုန်းမြို့နယ်ပင်လောင်း-တပ်ကုန်းသွားကားလမ်းကင်းသာစစ်ဆေးရေးဂိတ်တွင်ပင်လောင်းမှတပ်ကုန်းဘက်သို့_Millions_ဦးMayာင်းနှင်ပြီးကျော်ကျော်လွင်_ခ_ကျော်လွင်,_Millions_စုဇော်တို့လိုက်ပါလာသည့်SurfMayာ်တော်ယာဉ်ကိုသတင်းအရရှာဖွေရာယာဉ်ပေါ်မှဒေသကာလတန်ဖိုးငွေကျပ်_Lakhs_4200ကျော်တန်ဖိုးရှိ_Yaba_282750_Tablets,_သိမ်းဆည်းရမိခဲ့ပြီးစစ်ဆေးဖော်ထုတ်ချက်အရသိမ်းဆည်းရမိ_Yaba_အားရှမ်းပြည်နယ်_တောင်ပိုင်း_မှရန်ကုန်တိုင်းဒေသကြီးသို့သယ်ဆောင်ပြီးမြန်မာ့ရိုးရာနှစ်သစ်ကူးမဟာသင်္ကြန်ပွဲတော်ကာလတွင်လူငယ်အားဖြန့်ဖြူးရောင်းချမည်ဖြစ်ကြောင်းသိရှိရသဖြင့်၎င်းတို့အားဥပဒေအရအရေးယူထားရှိပြီးကွင်းဆက်ပြစ်မှုကျူးလွန်သူအားဆက်လက်စစ်ဆေးဖော်ထုတ်လျက်ရှိကြောင်းသတင်းရရှိသည်။</t>
  </si>
  <si>
    <t>https://www.policeforce.gov.mm/index.php?option=com_content&amp;view=article&amp;id=8411:2023-04-11-13-25-26&amp;catid=107&amp;Itemid=888</t>
  </si>
  <si>
    <t>စစ်ကိုင်းတိုင်းဒေသကြီး၊ ကလေးမြို့တွင် ငွေကျပ် ၁ ဒသမ ၁ ဘီလီယံတန်ဖိုးရှိ  ဘိန်းဖြူ ၂၂ ကီလို ဖမ်းဆီးရမိ</t>
  </si>
  <si>
    <t>စစ်ကိုင်းတိုင်းဒေသကြီး၊ ကလေးမြို့တွင် ငွေကျပ် ၁ ဒသမ ၁ ဘီလီယံတန်ဖိုးရှိ ဘိန်းဖြူ ၂၂ ကီလို ဖမ်းဆီးရမိနေပြည်တော်၊ ဧပြီ ၁၀မူးယစ်ဆေးဝါးတားဆီးနှိမ်နင်းရေးရဲတပ်ဖွဲ့မှ တပ်ဖွဲ့ဝင်များပါဝင်သော ပူးပေါင်းအဖွဲ့သည် ဧပြီလ ၆ ရက်နေ့ မွန်းလွဲ ၁ နာရီခွဲအချိန် စစ်ကိုင်းတိုင်းဒေသကြီး၊ ကလေးမြို့၊ ချမ်းမြေ့အောင်စည် ရပ်ကွက်ရှိ ထွန်းနိုင်ဦး(ခ)ကိုထွန်း ၏နေအိမ်ကို သတင်းအရရှာဖွေရာ ဆပ်ပြာခွက် ၁,၁၀၀ ခွက်ဖြင့် ထည့်လျက် ဘိန်းဖြူအလေးချိန် ၁၁ ကီလို သိမ်းဆည်းရမိခဲ့ကြောင်း၊ စစ်ဆေးဖော်ထုတ်ချက်အရ ညနေ ၄ နာရီခွဲအချိန် ချမ်းမြေ့အောင်စည်ရပ်ကွက်ရှိ ကလေး-တမူး ကားဝင်းတွင် ဖမ်းဆီးရမိ ဘိန်းဖြူများ လာရောက်အပ်နှံခဲ့သည့် ထက်ဇော်(ခ)အငယ်လေးအား ၎င်းမူးယစ်ဆေးဝါးများ သယ်ဆောင်သည့် Hiace မော်တော်ယာဉ်နှင့်အတူ ဖမ်းဆီးရမိခဲ့ပြီး ကွင်းဆက်ဖော်ထုတ်ချက်အရ ညနေ ၅ နာရီအချိန် ချမ်းမြေ့အောင်စည်ရပ်ကွက်ရှိ ရန်ပိုင်ဌေး(ခ)ကိုပိုင် အား ၎င်း၏နေအိမ်တွင် ဆပ်ပြာခွက် ၁,၁၀၀ ခွက်ဖြင့် ထည့်လျက် ဘိန်းဖြူအလေးချိန် ၁၁ ကီလိုနှင့်အတူ ဆက်လက်ဖမ်းဆီးရမိခဲ့သဖြင့် စုစုပေါင်း ဒေသ ကာလတန်ဖိုးငွေကျပ် ၁ ဒသမ ၁ ဘီလီယံတန်ဖိုးရှိ ဘိန်းဖြူ ၂၂ ကီလို သိမ်းဆည်းရမိခဲ့ကြောင်း၊ စစ်ဆေးဖော်ထုတ်ချက်အရ သိမ်းဆည်းရမိ ဘိန်းဖြူများအား မန္တလေးမှ ကလေးသို့ သယ်ဆောင်ခြင်း ဖြစ်ကြောင်း သိရှိရသဖြင့် ၎င်းတို့အား ဥပဒေအရ အရေးယူထားရှိပြီး ကွင်းဆက်ပြစ်မှုကျူးလွန်သူများအား ဆက်လက်စစ်ဆေးဖော်ထုတ်လျက်ရှိကြောင်း သတင်းရရှိသည်။</t>
  </si>
  <si>
    <t>စစ်ကိုင်းတိုင်းဒေသကြီးကလေးမြို့တွင်ငွေကျပ်1.1_Billions_တန်ဖိုးရှိ_Heroin_22_Kilograms,_ဖမ်းဆီးရမိနေပြည်တော်April10မူးယစ်ဆေး0ါးတားဆီးနှိမ်နင်းရေးရဲတပ်ဖွဲ့မှတပ်ဖွဲ့0င်ပါ0င်သောပူးပေါင်းအဖွဲ့သည်Aprilလ6ရက်နေ့မွန်းလွဲ1နာရီခွဲအချိန်စစ်ကိုင်းတိုင်းဒေသကြီးကလေးမြို့ချမ်းမြေ့အောင်စည်ရပ်ကွက်ရှိထွန်းနိုင်ဦး_ခ_ကိုထွန်း၏နေအိမ်ကိုသတင်းအရရှာဖွေရာ_Soap_Casing_1100ခွက်ဖြင့်ထည့်လျက်_Heroin_11_Kilograms,_သိမ်းဆည်းရမိခဲ့ကြောင်းစစ်ဆေးဖော်ထုတ်ချက်အရညနေ4နာရီခွဲအချိန်ချမ်းမြေ့အောင်စည်ရပ်ကွက်ရှိကလေး-တမူးကား0င်းတွင်ဖမ်းဆီးရမိ_Heroin_လာရောက်အပ်နှံခဲ့သည့်ထက်ဇော်_ခ_အငယ်လေးအား၎င်းမူးယစ်ဆေး0ါးသယ်ဆောင်သည့်HiaceMayာ်တော်ယာဉ်,အတူဖမ်းဆီးရမိခဲ့ပြီးကွင်းဆက်ဖော်ထုတ်ချက်အရညနေ5နာရီအချိန်ချမ်းမြေ့အောင်စည်ရပ်ကွက်ရှိရန်ပိုင်ဌေး_ခ_ကိုပိုင်အား၎င်း၏နေအိမ်တွင်_Soap_Casing_1100ခွက်ဖြင့်ထည့်လျက်_Heroin_11_Kilograms,_,အတူဆက်လက်ဖမ်းဆီးရမိခဲ့သဖြင့်ဒေသကာလတန်ဖိုးငွေကျပ်1.1_Billions_တန်ဖိုးရှိ_Heroin_22_Kilograms,_သိမ်းဆည်းရမိခဲ့ကြောင်းစစ်ဆေးဖော်ထုတ်ချက်အရသိမ်းဆည်းရမိ_Heroin_အားမန္တလေးမှကလေးသို့သယ်ဆောင်ခြင်းဖြစ်ကြောင်းသိရှိရသဖြင့်၎င်းတို့အားဥပဒေအရအရေးယူထားရှိပြီးကွင်းဆက်ပြစ်မှုကျူးလွန်သူအားဆက်လက်စစ်ဆေးဖော်ထုတ်လျက်ရှိကြောင်းသတင်းရရှိသည်။</t>
  </si>
  <si>
    <t>https://www.policeforce.gov.mm/index.php?option=com_content&amp;view=article&amp;id=8406:2023-04-10-13-04-00&amp;catid=107&amp;Itemid=888</t>
  </si>
  <si>
    <t>ရှမ်းပြည်နယ်(မြောက်ပိုင်း)၊ မူဆယ်မြို့တွင် လက်နက်ခဲယမ်းများနှင့် မူးယစ်ဆေးဝါးများ ဖမ်းဆီးရမိ</t>
  </si>
  <si>
    <t>ရှမ်းပြည်နယ်(မြောက်ပိုင်း)၊ မူဆယ်မြို့တွင် လက်နက်ခဲယမ်းများနှင့် မူးယစ်ဆေးဝါးများ ဖမ်းဆီးရမိနေပြည်တော်၊ ဧပြီ ၉မူးယစ်ဆေးဝါးတားဆီးနှိမ်နင်းရေးရဲတပ်ဖွဲ့မှ တပ်ဖွဲ့ဝင်များပါဝင်သော ပူးပေါင်းအဖွဲ့သည် ဧပြီလ ၅ ရက်နေ့ မွန်းလွဲ ၁ နာရီခွဲအချိန် ရှမ်းပြည်နယ်(မြောက်ပိုင်း)၊ မူဆယ်မြို့၊ စွမ်စော်ရပ်ကွက်ရှိ အိုက်ကော(ခ)လောက်အယ် ၏နေအိမ်ကို သတင်းအရရှာဖွေရာ ဂွမ်းမိုင်(ခ)မာဂွမ်း၊ အဆာဖ နှင့် ဇော်လတ် တို့ ၃ ဦးအား M 21 ရိုင်ဖယ်(၁၃)လက်၊ ပါရီအမျိုးအစား 81 ရိုင်ဖယ်ဒင်ခေါက်(၁)လက်၊ .22 Sniper ပါ(၁)လက်၊ ၁၂ ဗို့ ၁ လုံးထိုးပြောင်းချောသေနတ်(၁)လက်၊ လက်လုပ်သေနတ်ဒင်ခေါက် (၁)လက်၊ ၇.၆၂ x ၃၉ ကျည်(၈၉)တောင့်၊ ကြိုးဆွဲလက်ပစ်ဗုံး(၁)လုံး၊ ကျည်အိမ်မျိုးစုံ(၁၅)ခု၊ လက်နက် ပြုပြင်ရာတွင်အသုံးပြုသည့် ဆက်စပ်ပစ္စည်းများနှင့်အတူ ဖမ်းဆီးရမိခဲ့ပြီး စစ်ဆေးဖော်ထုတ်ချက်အရ မွန်းလွဲ ၂ နာရီခွဲအချိန် မူဆယ်မြို့၊ စွမ်စော်ရပ်ကွက်ရှိ အိုက်ကော(ခ)လောက်အယ် ပိုင်ဆိုင်သည့် နေအိမ်ကို ပူးပေါင်းအဖွဲ့မှ ဝင်ရောက်ရှာဖွေရာ စိတ်ကြွရူးသွပ်ဆေးပြား ၁၃,၀၅၀ ပြား၊ ကက်တမင်း ၈ ဂရမ်၊ စိတ်ပြောင်းဆေးဝါး Happy Water ၉၉ ဂရမ်၊ ကျည်မျိုးစုံ ၂၉ တောင့်နှင့် ဆက်စပ်ပစ္စည်းများအား ထပ်မံသိမ်းဆည်းရမိခဲ့သဖြင့် ၎င်းတို့အား ဥပဒေအရ အရေးယူထားရှိပြီး ကွင်းဆက်ပြစ်မှုကျူးလွန်သူ များအား ဆက်လက်စစ်ဆေးဖော်ထုတ်လျက်ရှိကြောင်း သတင်းရရှိသည်။</t>
  </si>
  <si>
    <t>ရှမ်းပြည်နယ်_မြောက်ပိုင်း_မူဆယ်မြို့တွင်လက်နက်ခဲယမ်း,မူးယစ်ဆေး0ါးဖမ်းဆီးရမိနေပြည်တော်April9မူးယစ်ဆေး0ါးတားဆီးနှိမ်နင်းရေးရဲတပ်ဖွဲ့မှတပ်ဖွဲ့0င်ပါ0င်သောပူးပေါင်းအဖွဲ့သည်Aprilလ5ရက်နေ့မွန်းလွဲ1နာရီခွဲအချိန်ရှမ်းပြည်နယ်_မြောက်ပိုင်း_မူဆယ်မြို့စွမ်စော်ရပ်ကွက်ရှိအိုက်ကော_ခ_လောက်အယ်၏နေအိမ်ကိုသတင်းအရရှာဖွေရာဂွမ်းမိုင်_ခ_မာဂွမ်းအဆာဖ,ဇော်လတ်တို့3ဦးအားM21ရိုင်ဖယ်_13_လက်ပါရီအမျိုးအစား81ရိုင်ဖယ်ဒင်ခေါက်_1_လက်.22Sniperပါ_1_လက်12ဗို့1လုံးထိုးပြောင်းချောသေနတ်_1_လက်လက်လုပ်သေနတ်ဒင်ခေါက်_1_လက်7.62x39ကျည်_89_တောင့်ကြိုးဆွဲလက်ပစ်ဗုံး_1_လုံးကျည်အိမ်မျိုးစုံ_15_ခုလက်နက်ပြုပြင်ရာတွင်အသုံးပြုသည့်ဆက်စပ်ပစ္စည်း,အတူဖမ်းဆီးရမိခဲ့ပြီးစစ်ဆေးဖော်ထုတ်ချက်အရမွန်းလွဲ2နာရီခွဲအချိန်မူဆယ်မြို့စွမ်စော်ရပ်ကွက်ရှိအိုက်ကော_ခ_လောက်အယ်ပိုင်ဆိုင်သည့်နေအိမ်ကိုပူးပေါင်းအဖွဲ့မှ0င်ရောက်ရှာဖွေရာ_Yaba_13050_Tablets,_Ketamine_8_Grams,_စိတ်ပြောင်းဆေး0ါးHappyWater99_Grams,_ကျည်မျိုးစုံ29တောင့်,ဆက်စပ်ပစ္စည်းအားထပ်မံသိမ်းဆည်းရမိခဲ့သဖြင့်၎င်းတို့အားဥပဒေအရအရေးယူထားရှိပြီးကွင်းဆက်ပြစ်မှုကျူးလွန်သူအားဆက်လက်စစ်ဆေးဖော်ထုတ်လျက်ရှိကြောင်းသတင်းရရှိသည်။</t>
  </si>
  <si>
    <t>https://www.policeforce.gov.mm/index.php?option=com_content&amp;view=article&amp;id=8402:2023-04-09-14-25-07&amp;catid=107&amp;Itemid=888</t>
  </si>
  <si>
    <t>ရန်ကုန်တိုင်းဒေသကြီး လှိုင်နှင့် မရမ်းကုန်းမြို့နယ်တို့တွင် ငွေကျပ် ၃ ဒသမ ၂ ဘီလီယံတန်ဖိုးရှိ စိတ်ကြွရူးသွပ်ဆေးပြား ၃၂ သိန်း၊ အလေးချိန်(၃၂၀)ကီလို ဖမ်းဆီးရမိ</t>
  </si>
  <si>
    <t>ရန်ကုန်တိုင်းဒေသကြီး လှိုင်နှင့် မရမ်းကုန်းမြို့နယ်တို့တွင် ငွေကျပ် ၃ ဒသမ ၂ ဘီလီယံတန်ဖိုးရှိ စိတ်ကြွရူးသွပ်ဆေးပြား ၃၂ သိန်း၊ အလေးချိန်(၃၂၀)ကီလို ဖမ်းဆီးရမိနေပြည်တော်၊ ဧပြီ ၄ ရက်              မြန်မာ့ရိုးရာနှစ်သစ်ကူးမဟာသင်္ကြန်ပွဲတော်ကာလမတိုင်မီ စိတ်ကြွရူးသွပ်ဆေးပြားများ သိုလှောင်ထားရှိကာ လူငယ်များအား ဖြန့်ဖြူးရောင်းချလျက်ရှိကြောင်း သတင်းရရှိသဖြင့် မူးယစ် ဆေးဝါးတားဆီးနှိမ်နင်းရေးရဲတပ်ဖွဲ့မှ တပ်ဖွဲ့ဝင်များပါဝင်သော ပူးပေါင်းအဖွဲ့သည် မတ်လ ၃၀ ရက်နေ့ မွန်းလွဲ ၃ နာရီခွဲအချိန် ရန်ကုန်တိုင်းဒေသကြီး၊ လှိုင်မြို့နယ်၊ (၁၁)ရပ်ကွက်၊ ကန်လမ်းရှိ ဟိုတယ်အနီးတွင် တင်မောင်သန်းနှင့် အောင်သူ တို့ ၂ ဦးအား SURF မော်တော်ယာဉ်တစ်စီး၊ စိတ်ကြွရူးသွပ်ဆေးပြား ၁ သိန်းနှင့်အတူ စတင်ဖမ်းဆီးရမိခဲ့ပြီး စစ်ဆေးဖော်ထုတ်ချက်အရ ညနေ ၄ နာရီအချိန် မရမ်းကုန်းမြို့နယ်၊ (၄)ရပ်ကွက်ရှိ အောင်သူ၏ နေအိမ်မှ စိတ်ကြွရူးသွပ်ဆေးပြား ၃၁ သိန်း ထပ်မံသိမ်းဆည်းရမိခဲ့သဖြင့် စုစုပေါင်း ဒေသကာလတန်ဖိုးငွေကျပ် ၃ ဒသမ ၂ ဘီလီယံ တန်ဖိုးရှိ စိတ်ကြွရူးသွပ်ဆေးပြား ၃၂ သိန်း၊ အလေးချိန်(၃၂၀)ကီလိုခန့် သိမ်းဆည်းရမိခဲ့ကြောင်း၊ စစ်ဆေးဖော်ထုတ်ချက်အရ သိမ်းဆည်းရမိ စိတ်ကြွရူးသွပ်ဆေးပြားများအား ရှမ်းပြည်နယ်မှ ရန်ကုန်တိုင်းဒေသကြီးသို့ သယ်ဆောင်ပြီး မြန်မာ့ရိုးရာနှစ်သစ်ကူးမဟာသင်္ကြန်ပွဲတော်ကာလတွင် လူငယ်များအား ဖြန့်ဖြူးရောင်းချမည်ဖြစ်ကြောင်း သိရှိရသဖြင့် ၎င်းတို့အား ဥပဒေအရ အရေးယူ ထားရှိပြီး ကွင်းဆက်ပြစ်မှု ကျူးလွန်သူများအား ဆက်လက်စစ်ဆေးဖော်ထုတ်လျက်ရှိကြောင်း မြန်မာနိုင်ငံရဲတပ်ဖွဲ့မှ သတင်းရရှိသည်။</t>
  </si>
  <si>
    <t>ရန်ကုန်တိုင်းဒေသကြီးလှိုင်,မရမ်းကုန်းမြို့နယ်တို့တွင်ငွေကျပ်3.2_Billions_တန်ဖိုးရှိ_Yaba_32_Lakhs_320_Kilograms,_ဖမ်းဆီးရမိနေပြည်တော်April4ရက်မြန်မာ့ရိုးရာနှစ်သစ်ကူးမဟာသင်္ကြန်ပွဲတော်ကာလမတိုင်မီ_Yaba_သိုလှောင်ထားရှိကာလူငယ်အားဖြန့်ဖြူးရောင်းချလျက်ရှိကြောင်းသတင်းရရှိသဖြင့်မူးယစ်ဆေး0ါးတားဆီးနှိမ်နင်းရေးရဲတပ်ဖွဲ့မှတပ်ဖွဲ့0င်ပါ0င်သောပူးပေါင်းအဖွဲ့သည်Marchလ30ရက်နေ့မွန်းလွဲ3နာရီခွဲအချိန်ရန်ကုန်တိုင်းဒေသကြီးလှိုင်မြို့နယ်_11_ရပ်ကွက်ကန်လမ်းရှိဟိုတယ်အနီးတွင်တင်Mayာင်_Millions_,အောင်သူတို့2ဦးအားSURFMayာ်တော်ယာဉ်1စီး_Yaba_1_Lakhs_,အတူစတင်ဖမ်းဆီးရမိခဲ့ပြီးစစ်ဆေးဖော်ထုတ်ချက်အရညနေ4နာရီအချိန်မရမ်းကုန်းမြို့နယ်_4_ရပ်ကွက်ရှိအောင်သူ၏နေအိမ်မှ_Yaba_31_Lakhs_ထပ်မံသိမ်းဆည်းရမိခဲ့သဖြင့်ဒေသကာလတန်ဖိုးငွေကျပ်3.2_Billions_တန်ဖိုးရှိ_Yaba_32_Lakhs_320_Kilograms,_ခန့်သိမ်းဆည်းရမိခဲ့ကြောင်းစစ်ဆေးဖော်ထုတ်ချက်အရသိမ်းဆည်းရမိ_Yaba_အားရှမ်းပြည်နယ်မှရန်ကုန်တိုင်းဒေသကြီးသို့သယ်ဆောင်ပြီးမြန်မာ့ရိုးရာနှစ်သစ်ကူးမဟာသင်္ကြန်ပွဲတော်ကာလတွင်လူငယ်အားဖြန့်ဖြူးရောင်းချမည်ဖြစ်ကြောင်းသိရှိရသဖြင့်၎င်းတို့အားဥပဒေအရအရေးယူထားရှိပြီးကွင်းဆက်ပြစ်မှုကျူးလွန်သူအားဆက်လက်စစ်ဆေးဖော်ထုတ်လျက်ရှိကြောင်းမြန်မာနိုင်ငံရဲတပ်ဖွဲ့မှသတင်းရရှိသည်။</t>
  </si>
  <si>
    <t>MMR013040701</t>
  </si>
  <si>
    <t>လှိုင်</t>
  </si>
  <si>
    <t>https://www.policeforce.gov.mm/index.php?option=com_content&amp;view=article&amp;id=8379:2023-04-04-10-22-37&amp;catid=107&amp;Itemid=888</t>
  </si>
  <si>
    <t>ရှမ်းပြည်နယ်(အရှေ့ပိုင်း)၊ တာချီလိတ်မြို့တွင် ငွေကျပ်သိန်း ၉,၀၀၀ ကျော်တန်ဖိုးရှိ စိတ်ပြောင်းဆေးဝါး Happy Water  ၈ ဒသမ ၄ ကီလို ဖမ်းဆီးရမိ</t>
  </si>
  <si>
    <t>ရှမ်းပြည်နယ်(အရှေ့ပိုင်း)၊ တာချီလိတ်မြို့တွင် ငွေကျပ်သိန်း ၉,၀၀၀ ကျော်တန်ဖိုးရှိ စိတ်ပြောင်းဆေးဝါး Happy Water ၈ ဒသမ ၄ ကီလို ဖမ်းဆီးရမိနေပြည်တော်၊ ဧပြီ ၃              မြန်မာ့ရိုးရာနှစ်သစ်ကူးမဟာသင်္ကြန်ပွဲတော် ကာလမတိုင်မီ လူငယ်များအား စိတ်ပြောင်း ဆေးဝါး Happy Water များ ရောင်းချလျက်ရှိကြောင်း သတင်းအရ မူးယစ်ဆေးဝါးတားဆီးနှိမ်နင်းရေး ရဲတပ်ဖွဲ့မှ တပ်ဖွဲ့ဝင်များပါဝင်သော ပူးပေါင်းအဖွဲ့သည် မတ်လ ၃၁ ရက်နေ့ ည ၈ နာရီခွဲအချိန် တာချီလိတ်မြို့၊ ဝိန်းကျောက်ရပ်ကွက်တွင် သတင်းရရှိထားသူ စိုင်းဦးမောင် ဆိုင်ကယ်ဖြင့်ရောက်ရှိ လာ၍ ရှာဖွေခဲ့ရာ ၎င်းထံမှ COLLAGEN စာတန်းပါ ပလတ်စတစ်အိတ်များဖြင့်ထည့်လျက် စိတ်ပြောင်းဆေးဝါး Happy Water ၂ ကီလိုနှင့် Royal-D စာတန်းပါ ပလတ်စတစ်အိတ်များဖြင့်ထည့်လျက် စိတ်ပြောင်းဆေးဝါး Happy Water ၆ ဒသမ ၄ ကီလို၊ စုစုပေါင်း ငွေကျပ်သိန်း ၉,၀၀၀ ကျော်တန်ဖိုးရှိ စိတ်ပြောင်းဆေးဝါး Happy Water ၈ ဒသမ ၄ ကီလို သိမ်းဆည်းရမိခဲ့ကြောင်း၊ စစ်ဆေးဖော်ထုတ်ချက် အရ သိမ်းဆည်းရမိ စိတ်ပြောင်းဆေးဝါး Happy Water များကို ရှမ်းပြည်နယ်(အရှေ့ပိုင်း) တာလေမြို့မှ တာချီလိတ်မြို့သို့ သယ်ဆောင်လာပြီး တာချီလိတ်မြို့ပေါ်တွင် မြန်မာ့ရိုးရာနှစ်သစ်ကူးမဟာသင်္ကြန်ပွဲတော် ကာလ၌ လူငယ်များအား ဖြန့်ဖြူးရောင်းချမည်ဖြစ်ကြောင်း သိရှိရသဖြင့် ၎င်းအား ဥပဒေအရ အရေးယူထားရှိပြီး ကွင်းဆက်ပြစ်မှုကျူးလွန်သူများအား ဆက်လက်စစ်ဆေးဖော်ထုတ်လျက် ရှိကြောင်းနှင့် အလားတူ လူငယ်များအား အန္တရာယ်ဖြစ်စေမည့် စိတ်ပြောင်းဆေးဝါးများရောင်းချမှုကို ကြိုတင်ကာကွယ်သည့်အနေဖြင့် ယခုထက်ပိုမိုထိရောက်စွာ တားဆီးနှိမ်နင်းလျက်ရှိကြောင်း သတင်းရရှိသည်။</t>
  </si>
  <si>
    <t>ရှမ်းပြည်နယ်_အရှေ့ပိုင်း_တာချီလိတ်မြို့တွင်ငွေကျပ်_Lakhs_9000ကျော်တန်ဖိုးရှိစိတ်ပြောင်းဆေး0ါးHappyWater8.4_Kilograms,_ဖမ်းဆီးရမိနေပြည်တော်April3မြန်မာ့ရိုးရာနှစ်သစ်ကူးမဟာသင်္ကြန်ပွဲတော်ကာလမတိုင်မီလူငယ်အားစိတ်ပြောင်းဆေး0ါးHappyWaterရောင်းချလျက်ရှိကြောင်းသတင်းအရမူးယစ်ဆေး0ါးတားဆီးနှိမ်နင်းရေးရဲတပ်ဖွဲ့မှတပ်ဖွဲ့0င်ပါ0င်သောပူးပေါင်းအဖွဲ့သည်Marchလ31ရက်နေ့ည8နာရီခွဲအချိန်တာချီလိတ်မြို့0ိန်းကျောက်ရပ်ကွက်တွင်သတင်းရရှိထားသူစိုင်းဦးMayာင်ဆိုင်ကယ်ဖြင့်ရောက်ရှိလာ၍ရှာဖွေခဲ့ရာ၎င်းထံမှCOLLAGENစာတန်းပါပလတ်စ1အိတ်ဖြင့်ထည့်လျက်စိတ်ပြောင်းဆေး0ါးHappyWater2_Kilograms,_,Royal-Dစာတန်းပါပလတ်စ1အိတ်ဖြင့်ထည့်လျက်စိတ်ပြောင်းဆေး0ါးHappyWater6.4_Kilograms,_ငွေကျပ်_Lakhs_9000ကျော်တန်ဖိုးရှိစိတ်ပြောင်းဆေး0ါးHappyWater8.4_Kilograms,_သိမ်းဆည်းရမိခဲ့ကြောင်းစစ်ဆေးဖော်ထုတ်ချက်အရသိမ်းဆည်းရမိစိတ်ပြောင်းဆေး0ါးHappyWaterကိုရှမ်းပြည်နယ်_အရှေ့ပိုင်း_တာလေမြို့မှတာချီလိတ်မြို့သို့သယ်ဆောင်လာပြီးတာချီလိတ်မြို့ပေါ်တွင်မြန်မာ့ရိုးရာနှစ်သစ်ကူးမဟာသင်္ကြန်ပွဲတော်ကာလ၌လူငယ်အားဖြန့်ဖြူးရောင်းချမည်ဖြစ်ကြောင်းသိရှိရသဖြင့်၎င်းအားဥပဒေအရအရေးယူထားရှိပြီးကွင်းဆက်ပြစ်မှုကျူးလွန်သူအားဆက်လက်စစ်ဆေးဖော်ထုတ်လျက်ရှိကြောင်း,အလားတူလူငယ်အားအန္တရာယ်ဖြစ်စေမည့်စိတ်ပြောင်းဆေး0ါးရောင်းချမှုကိုကြိုတင်ကာကွယ်သည့်အနေဖြင့်ယခုထက်ပိုမိုထိရောက်စွာတားဆီးနှိမ်နင်းလျက်ရှိကြောင်းသတင်းရရှိသည်။</t>
  </si>
  <si>
    <t>MMR016009703</t>
  </si>
  <si>
    <t>တာလေ</t>
  </si>
  <si>
    <t>https://www.policeforce.gov.mm/index.php?option=com_content&amp;view=article&amp;id=8374:happy-water&amp;catid=107&amp;Itemid=888</t>
  </si>
  <si>
    <t>ကချင်ပြည်နယ်၊ ဗန်းမော်မြို့နယ်တွင် ငွေကျပ်သိန်း ၄,၅၀၀ ကျော်တန်ဖိုးရှိ ဘိန်းဖြူနှင့် စိတ်ကြွရူးသွပ်ဆေးပြားများ ဖမ်းဆီးရမိ</t>
  </si>
  <si>
    <t>ကချင်ပြည်နယ်၊ ဗန်းမော်မြို့နယ်တွင် ငွေကျပ်သိန်း ၄,၅၀၀ ကျော်တန်ဖိုးရှိ ဘိန်းဖြူနှင့် စိတ်ကြွရူးသွပ်ဆေးပြားများ ဖမ်းဆီးရမိနေပြည်တော်၊ မတ် ၂၈              မူးယစ်ဆေးဝါးတားဆီးနှိမ်နင်းရေးရဲတပ်ဖွဲ့မှ တပ်ဖွဲ့ဝင်များပါဝင်သော ပူးပေါင်းအဖွဲ့သည် မတ်လ ၂၃ ရက်နေ့ နံနက် ၁၁ နာရီခွဲအချိန် ကချင်ပြည်နယ်၊ ဗန်းမော်မြို့နယ်၊ နမ့်ဖားရပ်ကွက် ပူးပေါင်းစစ်ဆေးရေးစခန်းတွင် ဗန်းမော်မြို့မှ မြစ်ကြီးနားမြို့ဘက်သို့ တူးဂျာ မောင်းနှင်ပြီး အီးဆပ် လိုက်ပါလာသည့် MAZDA BT-50 မော်တော်ယာဉ်ကို သတင်းအရရှာဖွေရာ ယာဉ်ပေါ်တွင် သိုဝှက် သယ်ဆောင်လာသော ဆပ်ပြာခွက် ၁,၂၈၀ ခွက်ဖြင့်ထည့်လျက် ဘိန်းဖြူ ၁၁ ဒသမ ၅၂ ကီလိုနှင့် စိတ်ကြွရူးသွပ်ဆေးပြား ၈၆,၀၀၀ ပြား သိမ်းဆည်းရမိခဲ့ကြောင်း၊ စစ်ဆေးဖော်ထုတ်ချက်အရ မွန်းလွဲ ၃ နာရီခွဲအချိန် ၎င်းတို့နှင့်အတူ မူးယစ်ဆေးဝါးများ သယ်ဆောင်လာသည့် ဂွန်းဆန် မောင်းနှင်ပြီး ဆိုင်းနော် နှင့် ဇော်ဂွန်းမိုင် တို့လိုက်ပါလာသည့် HAVAL မော်တော်ယာဉ်ကို ဗန်းမော်မြို့နယ်၊ စီဟဲကျေးရွာ၊ (၅)မိုင်စစ်ဆေးရေးစခန်းတွင် ရပ်တန့်ရှာဖွေရာ ယာဉ်ပေါ်တွင် သိုဝှက်သယ်ဆောင်လာသော ဆပ်ပြာခွက် ၁၅၀ ခွက်ဖြင့်ထည့်လျက် ဘိန်းဖြူ ၁ ဒသမ ၃၅ ကီလို ထပ်မံသိမ်းဆည်းရမိခဲ့သဖြင့် စုစုပေါင်း ဒေသကာလတန်ဖိုးငွေကျပ်သိန်း ၄,၅၀၀ ကျော်တန်ဖိုးရှိ ဘိန်းဖြူ ၁၂ ဒသမ ၈၇ ကီလိုနှင့် စိတ်ကြွရူးသွပ်ဆေးပြား ၈၆,၀၀၀ ပြား သိမ်းဆည်းရမိခဲ့ကြောင်း၊ ကွင်းဆက်ဖော်ထုတ်ချက်အရ ညနေ ၅ နာရီအချိန် မူးယစ်ဆေးဝါးများ သယ်ဆောင်ခိုင်းသူ နောနော်(ခ)ခေါင်နော် အား မူဆယ်မြို့၊ ဟိုမွန်ရပ်ကွက် နေအိမ်တွင်ဖမ်းဆီးရမိပြီး သိမ်းဆည်းရမိ မူးယစ်ဆေးဝါးများအား ရှမ်းပြည်နယ် (မြောက်ပိုင်း)မှ ကချင်ပြည်နယ်၊ မြစ်ကြီးနားမြို့သို့ သယ်ဆောင်ခြင်းဖြစ်ကြောင်းသိရှိရသဖြင့် ၎င်းတို့အား ဥပဒေအရအရေးယူထားရှိပြီး ကွင်းဆက်ပြစ်မှုကျူးလွန်သူများအား ဆက်လက်စစ်ဆေးဖော်ထုတ်လျက် ရှိကြောင်း သတင်းရရှိသည်။</t>
  </si>
  <si>
    <t>ကချင်ပြည်နယ်ဗန်းMayာ်မြို့နယ်တွင်ငွေကျပ်_Lakhs_4500ကျော်တန်ဖိုးရှိ_Heroin_,_Yaba_ဖမ်းဆီးရမိနေပြည်တော်March28မူးယစ်ဆေး0ါးတားဆီးနှိမ်နင်းရေးရဲတပ်ဖွဲ့မှတပ်ဖွဲ့0င်ပါ0င်သောပူးပေါင်းအဖွဲ့သည်Marchလ23ရက်နေ့နံနက်11နာရီခွဲအချိန်ကချင်ပြည်နယ်ဗန်းMayာ်မြို့နယ်နမ့်ဖားရပ်ကွက်ပူးပေါင်းစစ်ဆေးရေးစခန်းတွင်ဗန်းMayာ်မြို့မှမြစ်ကြီးနားမြို့ဘက်သို့တူးဂျာMayာင်းနှင်ပြီးအီးဆပ်လိုက်ပါလာသည့်MAZDABT-50Mayာ်တော်ယာဉ်ကိုသတင်းအရရှာဖွေရာယာဉ်ပေါ်တွင်သို0ှက်သယ်ဆောင်လာသော_Soap_Casing_1280ခွက်ဖြင့်ထည့်လျက်_Heroin_11.52_Kilograms,_,_Yaba_86000_Tablets,_သိမ်းဆည်းရမိခဲ့ကြောင်းစစ်ဆေးဖော်ထုတ်ချက်အရမွန်းလွဲ3နာရီခွဲအချိန်၎င်းတို့,အတူမူးယစ်ဆေး0ါးသယ်ဆောင်လာသည့်ဂွန်းဆန်Mayာင်းနှင်ပြီးဆိုင်းနော်,ဇော်ဂွန်းမိုင်တို့လိုက်ပါလာသည့်HAVALMayာ်တော်ယာဉ်ကိုဗန်းMayာ်မြို့နယ်စီဟဲကျေးရွာ_5_မိုင်စစ်ဆေးရေးစခန်းတွင်ရပ်တန့်ရှာဖွေရာယာဉ်ပေါ်တွင်သို0ှက်သယ်ဆောင်လာသော_Soap_Casing_150ခွက်ဖြင့်ထည့်လျက်_Heroin_1.35_Kilograms,_ထပ်မံသိမ်းဆည်းရမိခဲ့သဖြင့်ဒေသကာလတန်ဖိုးငွေကျပ်_Lakhs_4500ကျော်တန်ဖိုးရှိ_Heroin_12.87_Kilograms,_,_Yaba_86000_Tablets,_သိမ်းဆည်းရမိခဲ့ကြောင်းကွင်းဆက်ဖော်ထုတ်ချက်အရညနေ5နာရီအချိန်မူးယစ်ဆေး0ါးသယ်ဆောင်ခိုင်းသူနောနော်_ခ_ခေါင်နော်အားမူဆယ်မြို့ဟိုမွန်ရပ်ကွက်နေအိမ်တွင်ဖမ်းဆီးရမိပြီးသိမ်းဆည်းရမိမူးယစ်ဆေး0ါးအားရှမ်းပြည်နယ်_မြောက်ပိုင်း_မှကချင်ပြည်နယ်မြစ်ကြီးနားမြို့သို့သယ်ဆောင်ခြင်းဖြစ်ကြောင်းသိရှိရသဖြင့်၎င်းတို့အားဥပဒေအရအရေးယူထားရှိပြီးကွင်းဆက်ပြစ်မှုကျူးလွန်သူအားဆက်လက်စစ်ဆေးဖော်ထုတ်လျက်ရှိကြောင်းသတင်းရရှိသည်။</t>
  </si>
  <si>
    <t>https://www.policeforce.gov.mm/index.php?option=com_content&amp;view=article&amp;id=8343:2023-03-31-04-19-07&amp;catid=107&amp;Itemid=888</t>
  </si>
  <si>
    <t>မန္တလေးတိုင်းဒေသကြီး၊ ချမ်းမြသာစည်မြို့နယ်တွင် ငွေကျပ် ၁ ဒသမ ၂၁ ဘီလီယံ တန်ဖိုးရှိ                                  ဘိန်းဖြူ ၄၈ ဒသမ ၄ ကီလို ဖမ်းဆီးရမိ</t>
  </si>
  <si>
    <t>မန္တလေးတိုင်းဒေသကြီး၊ ချမ်းမြသာစည်မြို့နယ်တွင် ငွေကျပ် ၁ ဒသမ ၂၁ ဘီလီယံ တန်ဖိုးရှိ ဘိန်းဖြူ ၄၈ ဒသမ ၄ ကီလို ဖမ်းဆီးရမိနေပြည်တော်၊ မတ်လ ၂၀မူးယစ်ဆေးဝါးတားဆီးနှိမ်နင်းရေးရဲတပ်ဖွဲ့မှ တပ်ဖွဲ့ဝင်များပါဝင်သော ပူးပေါင်းအဖွဲ့သည် ပုသိမ်ကြီးမြို့နယ်၊ အုန်းချောကျေးရွာ၊ (၁၆)မိုင်ပူးပေါင်းစစ်ဆေးရေးဂိတ်အား ရှောင်ကွင်း၍ မူးယစ် ဆေးဝါးများအား LAND CRUISER မော်တော်ယာဉ်ဖြင့် သယ်ဆောင်မည်ဖြစ်ကြောင်း သတင်းအရ ပိတ်ဆို့ရှာဖွေရေးဆောင်ရွက်နေစဉ် မတ်လ ၁၄ ရက်နေ့ မွန်းလွဲ ၂ နာရီခွဲအချိန် သတင်းရရှိထားသော မသင်္ကာယာဉ်ရောက်ရှိလာသဖြင့် ရှာဖွေစစ်ဆေးရန် ရပ်တန့်စေရာ ရပ်တန့်စစ်ဆေးခံခြင်းမရှိဘဲ အရှိန်မြှင့်မောင်းနှင်ထွက်ပြေးသဖြင့် ပူးပေါင်းအဖွဲ့မှ ပိတ်ဆို့ဖမ်းဆီးခဲ့ရာ ညနေ ၃ နာရီခွဲအချိန် ချမ်းမြသာစည်မြို့နယ်၊ ၅၈(A)လမ်းနှင့် ၁၁၀ လမ်းထောင့်တွင် အဆိုပါယာဉ်နှင့်အတူ တူးလွမ် အား ဆာလာအိတ် ၂၂ အိတ်အတွင်းမှ ဆပ်ပြာခွက် ၄၈၄၀ ခွက်ဖြင့်ထည့်လျက် ငွေကျပ် ၁ ဒသမ ၂၁ ဘီလီယံ တန်ဖိုးရှိ ဘိန်းဖြူ ၄၈ ဒသမ ၄ ကီလိုနှင့်အတူ ဖမ်းဆီးရမိခဲ့ကြောင်း၊ စစ်ဆေးဖော်ထုတ်ချက်အရ သိမ်းဆည်းရမိ ဘိန်းဖြူများအား ရှမ်းပြည်နယ်(မြောက်ပိုင်း)မှ မန္တလေးတိုင်းဒေသကြီးသို့ လမ်းတစ်လျှောက်ရှိ ရှာဖွေစစ်ဆေးရေးစခန်းများအား ရှောင်ကွင်း၍ သယ်ဆောင်ခဲ့ခြင်းဖြစ်ကြောင်း သိရှိရသဖြင့် ၎င်းအား ဥပဒေအရအရေးယူထားရှိပြီး ကွင်းဆက်ပြစ်မှုကျူးလွန်သူများအား ဆက်လက် စစ်ဆေးဖော်ထုတ်လျက်ရှိကြောင်း သတင်းရရှိသည်။</t>
  </si>
  <si>
    <t>မန္တလေးတိုင်းဒေသကြီးချမ်းမြသာစည်မြို့နယ်တွင်ငွေကျပ်1.21_Billions_တန်ဖိုးရှိ_Heroin_48.4_Kilograms,_ဖမ်းဆီးရမိနေပြည်တော်Marchလ20မူးယစ်ဆေး0ါးတားဆီးနှိမ်နင်းရေးရဲတပ်ဖွဲ့မှတပ်ဖွဲ့0င်ပါ0င်သောပူးပေါင်းအဖွဲ့သည်ပုသိမ်ကြီးမြို့နယ်အုန်းချောကျေးရွာ_16_မိုင်ပူးပေါင်းစစ်ဆေးရေးဂိတ်အားရှောင်ကွင်း၍မူးယစ်ဆေး0ါးအားLANDCRUISERMayာ်တော်ယာဉ်ဖြင့်သယ်ဆောင်မည်ဖြစ်ကြောင်းသတင်းအရပိတ်ဆို့ရှာဖွေရေးဆောင်ရွက်နေစဉ်Marchလ14ရက်နေ့မွန်းလွဲ2နာရီခွဲအချိန်သတင်းရရှိထားသောမသင်္ကာယာဉ်ရောက်ရှိလာသဖြင့်ရှာဖွေစစ်ဆေးရန်ရပ်တန့်စေရာရပ်တန့်စစ်ဆေးခံခြင်းမရှိဘဲအရှိန်မြှင့်Mayာင်းနှင်ထွက်ပြေးသဖြင့်ပူးပေါင်းအဖွဲ့မှပိတ်ဆို့ဖမ်းဆီးခဲ့ရာညနေ3နာရီခွဲအချိန်ချမ်းမြသာစည်မြို့နယ်58_A_လမ်း,110လမ်းထောင့်တွင်အဆိုပါယာဉ်,အတူတူးလွမ်အားဆာလာအိတ်22အိတ်အတွင်းမှ_Soap_Casing_4840ခွက်ဖြင့်ထည့်လျက်ငွေကျပ်1.21_Billions_တန်ဖိုးရှိ_Heroin_48.4_Kilograms,_,အတူဖမ်းဆီးရမိခဲ့ကြောင်းစစ်ဆေးဖော်ထုတ်ချက်အရသိမ်းဆည်းရမိ_Heroin_အားရှမ်းပြည်နယ်_မြောက်ပိုင်း_မှမန္တလေးတိုင်းဒေသကြီးသို့လမ်း1လျှောက်ရှိရှာဖွေစစ်ဆေးရေးစခန်းအားရှောင်ကွင်း၍သယ်ဆောင်ခဲ့ခြင်းဖြစ်ကြောင်းသိရှိရသဖြင့်၎င်းအားဥပဒေအရအရေးယူထားရှိပြီးကွင်းဆက်ပြစ်မှုကျူးလွန်သူအားဆက်လက်စစ်ဆေးဖော်ထုတ်လျက်ရှိကြောင်းသတင်းရရှိသည်။</t>
  </si>
  <si>
    <t>https://www.policeforce.gov.mm/index.php?option=com_content&amp;view=article&amp;id=8301:2023-03-30-18-25-05&amp;catid=107&amp;Itemid=888</t>
  </si>
  <si>
    <t>တနင်္သာရီတိုင်းဒေသကြီး၊ ရေဖြူမြို့နယ်တွင် ငွေကျပ် ၂ ဘီလီယံကျော် တန်ဖိုးရှိ စိတ်ကြွရူးသွပ်ဆေးပြား ၁၀ ဒသမ ၃ သိန်း နှင့် အိုက်စ်(မက်သ်အဖက်တမင်း) ၂ ကီလို ဖမ်းဆီးရမိ</t>
  </si>
  <si>
    <t>တနင်္သာရီတိုင်းဒေသကြီး၊ ရေဖြူမြို့နယ်တွင် ငွေကျပ် ၂ ဘီလီယံကျော် တန်ဖိုးရှိ စိတ်ကြွရူးသွပ်ဆေးပြား ၁၀ ဒသမ ၃ သိန်း နှင့် အိုက်စ်(မက်သ်အဖက်တမင်း) ၂ ကီလို ဖမ်းဆီးရမိနေပြည်တော်၊ မတ်လ ၁၅မူးယစ်ဆေးဝါးတားဆီးနှိမ်နင်းရေးရဲတပ်ဖွဲ့မှ တပ်ဖွဲ့ဝင်များပါဝင်သော ပူးပေါင်းအဖွဲ့သည် မတ်လ ၁၀ ရက်နေ့ နံနက် ၁၁ နာရီခွဲအချိန် တနင်္သာရီတိုင်းဒေသကြီး၊ ရေဖြူမြို့နယ်၊ မလွှဲတောင် ပူးပေါင်းစစ်ဆေးရေးစခန်းတွင် ရန်ကုန်မြို့မှ မြိတ်မြို့သို့ ဖိုးသဲ မောင်းနှင်ပြီး သန်းထွန်းအောင်(ခ)မဲကြီး၊ ဇာနည်ဦး(ခ)စိန်သူနှင့် မြတ်သူ(ခ)ဘုကြီး တို့လိုက်ပါလာသော MITSUBISHI FUSO ခရီးသည်တင် မှန်လုံယာဉ်ကို သတင်းအရ ရှာဖွေရာ ယာဉ်ပေါ်ပါ ပလတ်စတစ်ခြင်း ၆ ခြင်းအတွင်းမှ ဒေသကာလ တန်ဖိုးငွေကျပ် ၂ ဘီလီယံကျော် တန်ဖိုးရှိ စိတ်ကြွရူးသွပ်ဆေးပြား ၁၀ ဒသမ ၃ သိန်း နှင့် အိုက်စ် (မက်သ်အဖက်တမင်း) ၂ ကီလိုတို့ကို သိမ်းဆည်းရမိခဲ့ပြီး စစ်ဆေးဖော်ထုတ်ချက်အရ ဖမ်းမိမူးယစ် ဆေးဝါးများကို ရန်ကုန်တိုင်းဒေသကြီးမှ တနင်္သာရီတိုင်းဒေသကြီးသို့ သယ်ဆောင်ခြင်းဖြစ်ကြောင်း သိရှိရသဖြင့် ၎င်းတို့အား ဥပဒေအရ အရေးယူထားရှိပြီး ကွင်းဆက်ပြစ်မှုကျူးလွန်သူများအား ဆက်လက်စစ်ဆေးဖော်ထုတ်လျက်ရှိကြောင်း သတင်းရရှိသည်။</t>
  </si>
  <si>
    <t>တနင်္သာရီတိုင်းဒေသကြီးရေဖြူမြို့နယ်တွင်ငွေကျပ်2_Billions_ကျော်တန်ဖိုးရှိ_Yaba_10.3_Lakhs_,_ICE_Methamphetamine_2_Kilograms,_ဖမ်းဆီးရမိနေပြည်တော်Marchလ15မူးယစ်ဆေး0ါးတားဆီးနှိမ်နင်းရေးရဲတပ်ဖွဲ့မှတပ်ဖွဲ့0င်ပါ0င်သောပူးပေါင်းအဖွဲ့သည်Marchလ10ရက်နေ့နံနက်11နာရီခွဲအချိန်တနင်္သာရီတိုင်းဒေသကြီးရေဖြူမြို့နယ်မလွှဲတောင်ပူးပေါင်းစစ်ဆေးရေးစခန်းတွင်ရန်ကုန်မြို့မှမြိတ်မြို့သို့ဖိုးသဲMayာင်းနှင်ပြီး_Millions_ထွန်းအောင်_ခ_မဲကြီးဇာနည်ဦး_ခ_စိန်သူ,မြတ်သူ_ခ_ဘုကြီးတို့လိုက်ပါလာသောMITSUBISHIFUSOခရီးသည်တင်မှန်လုံယာဉ်ကိုသတင်းအရရှာဖွေရာယာဉ်ပေါ်ပါပလတ်စ1ခြင်း6ခြင်းအတွင်းမှဒေသကာလတန်ဖိုးငွေကျပ်2_Billions_ကျော်တန်ဖိုးရှိ_Yaba_10.3_Lakhs_,_ICE_Methamphetamine_2_Kilograms,_တို့ကိုသိမ်းဆည်းရမိခဲ့ပြီးစစ်ဆေးဖော်ထုတ်ချက်အရဖမ်းမိမူးယစ်ဆေး0ါးကိုရန်ကုန်တိုင်းဒေသကြီးမှတနင်္သာရီတိုင်းဒေသကြီးသို့သယ်ဆောင်ခြင်းဖြစ်ကြောင်းသိရှိရသဖြင့်၎င်းတို့အားဥပဒေအရအရေးယူထားရှိပြီးကွင်းဆက်ပြစ်မှုကျူးလွန်သူအားဆက်လက်စစ်ဆေးဖော်ထုတ်လျက်ရှိကြောင်းသတင်းရရှိသည်။</t>
  </si>
  <si>
    <t>MMR006005701</t>
  </si>
  <si>
    <t>မြိတ်</t>
  </si>
  <si>
    <t>https://www.policeforce.gov.mm/index.php?option=com_content&amp;view=article&amp;id=8274:2023-03-30-17-20-43&amp;catid=107&amp;Itemid=888</t>
  </si>
  <si>
    <t>နောင်ချိုမြို့နယ်နှင့် ပုသိမ်ကြီးမြို့နယ်တို့တွင် ငွေကျပ် ၁ ဘီလီယံကျော်တန်ဖိုးရှိ စိတ်ကြွရူးသွပ်ဆေးပြား ၁၁ သိန်း ဖမ်းဆီးရမိ</t>
  </si>
  <si>
    <t>နောင်ချိုမြို့နယ်နှင့် ပုသိမ်ကြီးမြို့နယ်တို့တွင် ငွေကျပ် ၁ ဘီလီယံကျော်တန်ဖိုးရှိ စိတ်ကြွရူးသွပ်ဆေးပြား ၁၁ သိန်း ဖမ်းဆီးရမိနေပြည်တော်၊ မတ် ၁၄              မူးယစ်ဆေးဝါးတားဆီးနှိမ်နင်းရေးရဲတပ်ဖွဲ့မှ တပ်ဖွဲ့ဝင်များပါဝင်သော ပူးပေါင်းအဖွဲ့သည် မတ်လ ၈ ရက်နေ့ ညနေ ၁၅၄၅ အချိန် နောင်ချိုမြို့၊ ပါဟတ်ရပ်ကွက်၊ အိုရီယမ်တယ်တိုးဂိတ်အနီး မန္တလေး-လားရှိုးကားလမ်းတွင် ကွတ်ခိုင်ဘက်မှ မန္တလေးဘက်သို့ ခိုင်ထူး မောင်းနှင်သော WISH မော်တော်ယာဉ်နှင့် ကောင်းစံ(ခ)ကောင်းကောင်း မောင်းနှင်သော Crown မော်တော်ယာဉ်တို့အား သတင်းအရ ရှာဖွေရာ ယာဉ် ၂ စီး၏ ခေါင်မိုးပေါ်ရှိ အခင်းဖော့ပြားများအတွင်း သိုဝှက်သယ်ဆောင် လာသည့် စိတ်ကြွရူးသွပ်ဆေးပြား ၆ သိန်းပြား ဖမ်းဆီးရမိခဲ့ကြောင်း၊ သတင်းကွင်းဆက်အရ ယင်းနေ့ ညနေ ၄ နာရီခွဲအချိန် ပုသိမ်ကြီးမြို့နယ်၊ (၁၆)မိုင်စစ်ဆေးရေးဂိတ်တွင် စိုးနိုင် မောင်းနှင်သည့် IPSUM မော်တော်ယာဉ်၏ ခေါင်မိုးပေါ်ရှိ အခင်းဖော့ပြားများအတွင်းမှ အလားတူ စိတ်ကြွရူးသွပ်ဆေးပြား     ၅ သိန်းပြား ထပ်မံဖမ်းဆီးရမိသဖြင့် စုစုပေါင်း စိတ်ကြွရူးသွပ်ဆေးပြား ၁၁ သိန်းပြား ဖမ်းဆီးရမိခဲ့ပြီး စစ်ဆေးဖော်ထုတ်ချက်အရ ညနေ ၅ နာရီအချိန် ပုသိမ်ကြီးမြို့နယ်၊ လက်ကောင်းကျေးရွာ၌ စိတ်ကြွ ရူးသွပ်ဆေးပြားများ သယ်ဆောင်ရာတွင် ပူးပေါင်းပါဝင်သူ ကျော်ဇင်ဝိုင်း(ခ)ကျော်ကျော် နှင့် ယင်းနေ့ ညနေ ၆ နာရီခွဲအချိန် ကွတ်ခိုင်မြို့၊ နမ့်ခမ်း-မန်းကားဂိတ်မှူး မောင်စီချို(ခ)မော်စီ တို့အား ဖမ်းဆီးရမိ ခဲ့သဖြင့် ၎င်းတို့အား ဥပဒေအရ အရေးယူထားရှိပြီး ကွင်းဆက်ပြစ်မှု ကျူးလွန်သူများအား ဆက်လက် စစ်ဆေးဖော်ထုတ်လျက်ရှိကြောင်း၊ မူးယစ်ဆေးဝါးသယ်ဆောင်ရောင်းဝယ်သူများသည် ဒေသတည်ငြိမ် အေးချမ်းရေးနှင့် လုံခြုံရေးကို ထိခိုက်စေရန် ရည်ရွယ်၍ နည်းလမ်းမျိုးစုံ အသုံးပြုပြီး ကျူးလွန်လျက် ရှိကြောင်း သတင်းရရှိပါသည်။</t>
  </si>
  <si>
    <t>နောင်ချိုမြို့နယ်,ပုသိမ်ကြီးမြို့နယ်တို့တွင်ငွေကျပ်1_Billions_ကျော်တန်ဖိုးရှိ_Yaba_11_Lakhs_ဖမ်းဆီးရမိနေပြည်တော်March14မူးယစ်ဆေး0ါးတားဆီးနှိမ်နင်းရေးရဲတပ်ဖွဲ့မှတပ်ဖွဲ့0င်ပါ0င်သောပူးပေါင်းအဖွဲ့သည်Marchလ8ရက်နေ့ညနေ1545အချိန်နောင်ချိုမြို့ပါဟတ်ရပ်ကွက်အိုရီယမ်တယ်တိုးဂိတ်အနီးမန္တလေး-လားရှိုးကားလမ်းတွင်ကွတ်ခိုင်ဘက်မှမန္တလေးဘက်သို့ခိုင်ထူးMayာင်းနှင်သောWISHMayာ်တော်ယာဉ်,ကောင်းစံ_ခ_ကောင်းကောင်းMayာင်းနှင်သောCrownMayာ်တော်ယာဉ်တို့အားသတင်းအရရှာဖွေရာယာဉ်2စီး၏ခေါင်မိုးပေါ်ရှိအခင်းဖော့_Tablets,_အတွင်းသို0ှက်သယ်ဆောင်လာသည့်_Yaba_6_Lakhs_Tablets,_ဖမ်းဆီးရမိခဲ့ကြောင်းသတင်းကွင်းဆက်အရယင်းနေ့ညနေ4နာရီခွဲအချိန်ပုသိမ်ကြီးမြို့နယ်_16_မိုင်စစ်ဆေးရေးဂိတ်တွင်စိုးနိုင်Mayာင်းနှင်သည့်IPSUMMayာ်တော်ယာဉ်၏ခေါင်မိုးပေါ်ရှိအခင်းဖော့_Tablets,_အတွင်းမှအလားတူ_Yaba_5_Lakhs_Tablets,_ထပ်မံဖမ်းဆီးရမိသဖြင့်_Yaba_11_Lakhs_Tablets,_ဖမ်းဆီးရမိခဲ့ပြီးစစ်ဆေးဖော်ထုတ်ချက်အရညနေ5နာရီအချိန်ပုသိမ်ကြီးမြို့နယ်လက်ကောင်းကျေးရွာ၌_Yaba_သယ်ဆောင်ရာတွင်ပူးပေါင်းပါ0င်သူကျော်ဇင်0ိုင်း_ခ_ကျော်ကျော်,ယင်းနေ့ညနေ6နာရီခွဲအချိန်ကွတ်ခိုင်မြို့နမ့်ခမ်း-မန်းကားဂိတ်မှူးMayာင်စီချို_ခ_Mayာ်စီတို့အားဖမ်းဆီးရမိခဲ့သဖြင့်၎င်းတို့အားဥပဒေအရအရေးယူထားရှိပြီးကွင်းဆက်ပြစ်မှုကျူးလွန်သူအားဆက်လက်စစ်ဆေးဖော်ထုတ်လျက်ရှိကြောင်းမူးယစ်ဆေး0ါးသယ်ဆောင်ရောင်း0ယ်သူသည်ဒေသတည်ငြိမ်အေးချမ်းရေး,လုံခြုံရေးကိုထိခိုက်စေရန်ရည်ရွယ်၍နည်းလမ်းမျိုးစုံအသုံးပြုပြီးကျူးလွန်လျက်ရှိကြောင်းသတင်းရရှိပါသည်။</t>
  </si>
  <si>
    <t>https://www.policeforce.gov.mm/index.php?option=com_content&amp;view=article&amp;id=8268:2023-03-30-17-10-01&amp;catid=107&amp;Itemid=888</t>
  </si>
  <si>
    <t>ရန်ကုန်တိုင်းဒေသကြီး၊ တာမွေမြို့နယ်တွင် ဆေးခြောက်အဆီဖြင့် ချောကလက်မုန့် ပြုလုပ်ရောင်းချသူအား ဖော်ထုတ်ဖမ်းဆီးရမိ</t>
  </si>
  <si>
    <t>ရန်ကုန်တိုင်းဒေသကြီး၊ တာမွေမြို့နယ်တွင် ဆေးခြောက်အဆီဖြင့် ချောကလက်မုန့် ပြုလုပ်ရောင်းချသူအား ဖော်ထုတ်ဖမ်းဆီးရမိနေပြည်တော်၊ မတ် ၁၃              မြန်မာနိုင်ငံ မူးယစ်ဆေးဝါးနှင့် စိတ်ကိုပြောင်းလဲစေသောဆေးဝါးများအန္တရာယ်တားဆီး ကာကွယ်ရေးဗဟိုအဖွဲ့သည် လူငယ်ထုအတွင်း မူးယစ်ဆေးဝါး အလွဲသုံးမှုနှင့် စိတ်ပြောင်းဆေးဝါး အသစ်များ သုံးစွဲမှုကြောင့် ဖြစ်ပေါ်လာနိုင်သော ဆိုးကျိုးအန္တရာယ်များ ကြိုတင်ကာကွယ်ရေး လုပ်ငန်းများကို အလေးထားဆောင်ရွက်လျက်ရှိပြီး ချောကလက်ကဲ့သို့မုန့်များအား ဆေးခြောက်အဆီဖြင့် ရောစပ်၍ Online ပေါ်မှ ရောင်းချခြင်းများအား လူငယ်များအတုယူမှား မသုံးစွဲမိစေရန်အတွက် ဘက်ပေါင်းစုံမှချဉ်းကပ်သည့် နည်းလမ်းများဖြင့် တားဆီးနှိမ်နင်းရေး ဆောင်ရွက်လျက်ရှိရာ မတ်    ၈ ရက်နေ့ မွန်းလွဲ ၁ နာရီအချိန် လုံခြုံရေးတပ်ဖွဲ့ဝင်များပါဝင်သော ပူးပေါင်းအဖွဲ့သည် သတင်းအရ တာမွေမြို့နယ်၊ တာမွေကြီး(ခ)ရပ်ကွက်၊ (၁၆၆)လမ်းမပေါ်တွင် မဆုသက်မွန်(ခ)ပုံ့ပုံ့ အား ဆေးခြောက် ၆၅ ဂရမ်နှင့်အတူ ဖမ်းဆီးရမိခဲ့ပြီး ၎င်းနေထိုင်သည့် တာမွေမြို့နယ်၊ တာမွေကြီး(ခ)ရပ်ကွက်၊ တိုက်(၂၀)ရှိနေအိမ်ကို ဆက်လက်ရှာဖွေရာ ပလတ်စတစ်အိတ်ဖြင့်ထည့်လျက် ဆေးခြောက် ၂၄၀ ဂရမ်၊ ဖန်ပုလင်းဖြင့်ထည့်လျက် ဆေးခြောက်အဆီ ၆၀ စီစီ၊ ရေခဲသေတ္တာအတွင်းမှ ဆေးခြောက်အဆီဖြင့် ရောနှောပြုလုပ်ထားသည့် ချောကလက်မုန့် ၁၂၄ ခု၊ ဆေးခြောက်မုန့် ပြုလုပ်ရာတွင် အသုံးပြုသည့် ဆက်စပ်ပစ္စည်းများအား သိမ်းဆည်းရမိခဲ့ပြီး စစ်ဆေးဖော်ထုတ်ချက်အရ ၎င်းသည် ၂၀၁၆ ခုနှစ်မှစ၍ ဆေးခြောက်အဆီ ထုတ်သည့်နည်းပညာအား Online မှ စတင်လေ့လာခဲ့ကြောင်း၊ ၂၀၂၂ ခုနှစ်၊ ဩဂုတ်လ မှစတင်၍ ဆေးခြောက်များအား Online ပေါ်မှတစ်ဆင့်ဝယ်ယူပြီး ချောကလက်မုန့်များ အတွင်းသို့ ဆေးခြောက်အဆီများရောနှောပြုလုပ်၍ လူငယ်များအား Online မှတစ်ဆင့် ရောင်းချ ခဲ့ကြောင်း သိရှိရသဖြင့် မဆုသက်မွန်(ခ)ပုံ့ပုံ့ အား မူးယစ်ဆေးဝါးနှင့် စိတ်ကိုပြောင်းလဲစေသော ဆေးဝါးများဆိုင်ရာဉပဒေအရ အရေးယူထားကြောင်းနှင့် ဝိသမလောဘသားများအနေဖြင့် ၎င်းတို့ ငွေရလိုမှုတစ်ခုတည်းကိုသာကြည့်ပြီး ကျောင်းသားလူငယ်များနှင့် လူငယ်များအကြား ထင်ယောင်ထင်မှား ပြု၍ ယခုထက်ပိုမိုပြီး ဆေးခြောက်များ ဆက်စပ်ပါဝင်သော အစားအသောက်များကို တွင်တွင် ကျယ်ကျယ် ထုတ်လုပ်ရောင်းချမှုများအပေါ် မိမိနိုင်ငံ၏ တည်ဆဲဥပဒေအရ ထိရောက်စွာအရေးယူ ခြင်းဖြင့် ကြိုတင်ကာကွယ်တားဆီးလျက်ရှိသည်ကို မိဘပြည်သူများအား အသိပေးတိုက်တွန်းတင်ပြ ထားရှိကြောင်း မြန်မာနိုင်ငံရဲတပ်ဖွဲ့မှ သတင်းရရှိပါသည်။</t>
  </si>
  <si>
    <t>ရန်ကုန်တိုင်းဒေသကြီးတာမွေမြို့နယ်တွင်_Weed_အဆီဖြင့်ချောကလက်မုန့်ပြုလုပ်ရောင်းချသူအားဖော်ထုတ်ဖမ်းဆီးရမိနေပြည်တော်March13မြန်မာနိုင်ငံမူးယစ်ဆေး0ါး,စိတ်ကိုပြောင်းလဲစေသောဆေး0ါးအန္တရာယ်တားဆီးကာကွယ်ရေးဗဟိုအဖွဲ့သည်လူငယ်ထုအတွင်းမူးယစ်ဆေး0ါးအလွဲသုံးမှု,စိတ်ပြောင်းဆေး0ါးအသစ်သုံးစွဲမှုကြောင့်ဖြစ်ပေါ်လာနိုင်သောဆိုးကျိုးအန္တရာယ်ကြိုတင်ကာကွယ်ရေးလုပ်ငန်းကိုအလေးထားဆောင်ရွက်လျက်ရှိပြီးချောကလက်ကဲ့သို့မုန့်အား_Weed_အဆီဖြင့်ရောစပ်၍Onlineပေါ်မှရောင်းချခြင်းအားလူငယ်အတုယူမှားမသုံးစွဲမိစေရန်အတွက်ဘက်ပေါင်းစုံမှချဉ်းကပ်သည့်နည်းလမ်းဖြင့်တားဆီးနှိမ်နင်းရေးဆောင်ရွက်လျက်ရှိရာMarch8ရက်နေ့မွန်းလွဲ1နာရီအချိန်လုံခြုံရေးတပ်ဖွဲ့0င်ပါ0င်သောပူးပေါင်းအဖွဲ့သည်သတင်းအရတာမွေမြို့နယ်တာမွေကြီး_ခ_ရပ်ကွက်_166_လမ်းမပေါ်တွင်မဆုသက်မွန်_ခ_ပုံ့ပုံ့အား_Weed_65_Grams,_,အတူဖမ်းဆီးရမိခဲ့ပြီး၎င်းနေထိုင်သည့်တာမွေမြို့နယ်တာမွေကြီး_ခ_ရပ်ကွက်တိုက်_20_ရှိနေအိမ်ကိုဆက်လက်ရှာဖွေရာပလတ်စ1အိတ်ဖြင့်ထည့်လျက်_Weed_240_Grams,_ဖန်ပုလင်းဖြင့်ထည့်လျက်_Weed_အဆီ60စီစီရေခဲသေတ္တာအတွင်းမှ_Weed_အဆီဖြင့်ရောနှောပြုလုပ်ထားသည့်ချောကလက်မုန့်124ခု_Weed_မုန့်ပြုလုပ်ရာတွင်အသုံးပြုသည့်ဆက်စပ်ပစ္စည်းအားသိမ်းဆည်းရမိခဲ့ပြီးစစ်ဆေးဖော်ထုတ်ချက်အရ၎င်းသည်2016ခုနှစ်မှစ၍_Weed_အဆီထုတ်သည့်နည်းပညာအားOnlineမှစတင်လေ့လာခဲ့ကြောင်း2022ခုနှစ်Augustလမှစတင်၍_Weed_အားOnlineပေါ်မှ1ဆင့်0ယ်ယူပြီးချောကလက်မုန့်အတွင်းသို့_Weed_အဆီရောနှောပြုလုပ်၍လူငယ်အားOnlineမှ1ဆင့်ရောင်းချခဲ့ကြောင်းသိရှိရသဖြင့်မဆုသက်မွန်_ခ_ပုံ့ပုံ့အားမူးယစ်ဆေး0ါး,စိတ်ကိုပြောင်းလဲစေသောဆေး0ါးဆိုင်ရာဉပဒေအရအရေးယူထားကြောင်း,0ိသမလောဘသားအနေဖြင့်၎င်းတို့ငွေရလိုမှု1ခုတည်းကိုသာကြည့်ပြီးကျောင်းသားလူငယ်,လူငယ်အကြားထင်ယောင်ထင်မှားပြု၍ယခုထက်ပိုမိုပြီး_Weed_ဆက်စပ်ပါ0င်သောအစားအသောက်ကိုတွင်တွင်ကျယ်ကျယ်ထုတ်လုပ်ရောင်းချမှုအပေါ်မိမိနိုင်ငံ၏တည်ဆဲဥပဒေအရထိရောက်စွာအရေးယူခြင်းဖြင့်ကြိုတင်ကာကွယ်တားဆီးလျက်ရှိသည်ကိုမိဘပြည်သူအားအသိပေးတိုက်တွန်းတင်ပြထားရှိကြောင်းမြန်မာနိုင်ငံရဲတပ်ဖွဲ့မှသတင်းရရှိပါသည်။</t>
  </si>
  <si>
    <t>https://www.policeforce.gov.mm/index.php?option=com_content&amp;view=article&amp;id=8261:2023-03-30-16-58-21&amp;catid=107&amp;Itemid=888</t>
  </si>
  <si>
    <t>ရန်ကုန်တိုင်းဒေသကြီး၊ မရမ်းကုန်းနှင့် ဒဂုံမြို့သစ်(အရှေ့ပိုင်း)မြို့နယ်တို့တွင်  ငွေကျပ်သိန်း ၄,၁၀၀ တန်ဖိုးရှိစိတ်ကြွရူးသွပ်‌ဆေးပြား ၄ ဒသမ ၁ သိန်း ဖမ်းဆီးရမိ</t>
  </si>
  <si>
    <t>ရန်ကုန်တိုင်းဒေသကြီး၊ မရမ်းကုန်းနှင့် ဒဂုံမြို့သစ်(အရှေ့ပိုင်း)မြို့နယ်တို့တွင် ငွေကျပ်သိန်း ၄,၁၀၀ တန်ဖိုးရှိစိတ်ကြွရူးသွပ်‌ဆေးပြား ၄ ဒသမ ၁ သိန်း ဖမ်းဆီးရမိနေပြည်တော်၊ ဖေဖော်ဝါရီ ၂၈               မူးယစ်ဆေးဝါးတားဆီးနှိမ်နင်းရေးရဲတပ်ဖွဲ့မှ တပ်ဖွဲ့ဝင်များပါဝင်သော ပူးပေါင်းအဖွဲ့သည်  ဖေဖော်ဝါရီလ ၂၃ ရက်နေ့ ညနေ ၆ နာရီအချိန် ရန်ကုန်တိုင်းဒေသကြီး၊ မရမ်းကုန်းမြို့နယ်၊ (၁၀)ရပ်ကွက်၊ မြကျွန်းသာပန်းခြံအနီးတွင် ကျော်ကိုလွင် မောင်းနှင်ပြီး လှထွေး(ခ) ကိုထွေး လိုက်ပါ လာသည့် ISUZU BIGHORN မော်တော်ယာဉ်ကို သတင်းအရရှာဖွေရာ ယာဉ်ပေါ်မှ စိတ်ကြွရူးသွပ် ဆေးပြား ၂ သိန်း သိမ်းဆည်းရမိခဲ့ပြီး စစ်ဆေးဖော်ထုတ်ချက်အရ ပူးပေါင်းအဖွဲ့သည် ည ၇ နာရီအချိန် ဒဂုံမြို့သစ်(အရှေ့ပိုင်း)မြို့နယ်၊ (၁၃၃)ရပ်ကွက်ရှိ ကျော်ကိုလွင် ၏နေအိမ်ကို ဆက်လက်ရှာဖွေရာ နေအိမ်မှ စိတ်ကြွရူးသွပ်ဆေးပြား ၂ ဒသမ ၁ သိန်း ထပ်မံသိမ်းဆည်းရမိခဲ့သဖြင့် စုစုပေါင်း ဒေသ ကာလတန်ဖိုးငွေကျပ်သိန်း ၄,၁၀၀ တန်ဖိုးရှိ စိတ်ကြွရူးသွပ်ဆေးပြား ၄ ဒသမ ၁ သိန်း သိမ်းဆည်း ရမိခဲ့ပြီး စစ်ဆေးဖော်ထုတ်ချက်အရ သိမ်းဆည်းရမိ စိတ်ကြွရူးသွပ်ဆေးပြားများအား ရှမ်းပြည်နယ် (တောင်ပိုင်း)မှ ရန်ကုန်တိုင်းဒေသကြီးသို့ သယ်ဆောင်ခြင်းဖြစ်ကြောင်း သိရှိရသဖြင့် ၎င်းတို့အား ဥပဒေအရ အရေးယူထားရှိပြီး ကွင်းဆက်ပြစ်မှုကျူးလွန်သူများအား ဆက်လက်စစ်ဆေးဖော်ထုတ် လျက်ရှိကြောင်း သတင်းရရှိသည်။</t>
  </si>
  <si>
    <t>ရန်ကုန်တိုင်းဒေသကြီးမရမ်းကုန်း,ဒဂုံမြို့သစ်_အရှေ့ပိုင်း_မြို့နယ်တို့တွင်ငွေကျပ်_Lakhs_4100တန်ဖိုးရှိစိတ်ကြွရူးသွပ်‌ဆေး_Tablets,_4.1_Lakhs_ဖမ်းဆီးရမိနေပြည်တော်February28မူးယစ်ဆေး0ါးတားဆီးနှိမ်နင်းရေးရဲတပ်ဖွဲ့မှတပ်ဖွဲ့0င်ပါ0င်သောပူးပေါင်းအဖွဲ့သည်Februaryလ23ရက်နေ့ညနေ6နာရီအချိန်ရန်ကုန်တိုင်းဒေသကြီးမရမ်းကုန်းမြို့နယ်_10_ရပ်ကွက်မြကျွန်းသာပန်းခြံအနီးတွင်ကျော်ကိုလွင်Mayာင်းနှင်ပြီးလှထွေး_ခ_ကိုထွေးလိုက်ပါလာသည့်ISUZUBIGHORNMayာ်တော်ယာဉ်ကိုသတင်းအရရှာဖွေရာယာဉ်ပေါ်မှ_Yaba_2_Lakhs_သိမ်းဆည်းရမိခဲ့ပြီးစစ်ဆေးဖော်ထုတ်ချက်အရပူးပေါင်းအဖွဲ့သည်ည7နာရီအချိန်ဒဂုံမြို့သစ်_အရှေ့ပိုင်း_မြို့နယ်_133_ရပ်ကွက်ရှိကျော်ကိုလွင်၏နေအိမ်ကိုဆက်လက်ရှာဖွေရာနေအိမ်မှ_Yaba_2.1_Lakhs_ထပ်မံသိမ်းဆည်းရမိခဲ့သဖြင့်ဒေသကာလတန်ဖိုးငွေကျပ်_Lakhs_4100တန်ဖိုးရှိ_Yaba_4.1_Lakhs_သိမ်းဆည်းရမိခဲ့ပြီးစစ်ဆေးဖော်ထုတ်ချက်အရသိမ်းဆည်းရမိ_Yaba_အားရှမ်းပြည်နယ်_တောင်ပိုင်း_မှရန်ကုန်တိုင်းဒေသကြီးသို့သယ်ဆောင်ခြင်းဖြစ်ကြောင်းသိရှိရသဖြင့်၎င်းတို့အားဥပဒေအရအရေးယူထားရှိပြီးကွင်းဆက်ပြစ်မှုကျူးလွန်သူအားဆက်လက်စစ်ဆေးဖော်ထုတ်လျက်ရှိကြောင်းသတင်းရရှိသည်။</t>
  </si>
  <si>
    <t>https://www.policeforce.gov.mm/index.php?option=com_content&amp;view=article&amp;id=8196:2023-02-28-13-40-46&amp;catid=107&amp;Itemid=888</t>
  </si>
  <si>
    <t>မူးယစ်ဆေးဝါးဖမ်းဆီးရရှိမှုသတင်း</t>
  </si>
  <si>
    <t>မူးယစ်ဆေး0ါးဖမ်းဆီးရရှိမှုသတင်း</t>
  </si>
  <si>
    <t>https://www.policeforce.gov.mm/index.php?option=com_content&amp;view=article&amp;id=8148:2023-02-20-09-16-44&amp;catid=107&amp;Itemid=888</t>
  </si>
  <si>
    <t>မူးယစ်ဆေးဝါးဖမ်းဆီးရရှိမှုသတင်း             အမှုမှာ တရားလို ဒုရဲအုပ် အောင်ချမ်းသိန်း၊ အမှတ်(55)မူးယစ်တပ်ဖွဲ့စု၊ ထီလာမြို့သည် ၂၃ ဇန် ၀၆ ၁၂၀၀ အချိန် တဖဝများ၊ သက်သေများနှင့်အတူ မူးယစ်ဆေးဝါးသတင်းအရ မြို့မ(၄)ရပ်ကွက်၊ လွတ်လပ်ရေးကျောက်တိုင် ပန်းခြံဘေးလမ်းမပေါ်တွင် အသင့်စောင့်ဆိုင်းနေစဉ် ရပ်ကွက်လမ်းမတွင် အရှေ့မှအနောက်သို့ နံပါတ်မပါ Honda (110)အနက်ရောင် ဆိုင်ကယ်အား သီဟဇော်မှ ရှေ့မှ မောင်းနှင်ပြီးနောက်တွင် မင်းခန့်လိုက်ပါစီးနင်းလာသော ဆိုင်ကယ်အား မသင်္ကာ၍ ရပ်တန့်စစ်ဆေးရာ သီဟဇော်ဝတ်ဆင်ထားသည့် အပြာရောင်ဂျင်းဘောင်းဘီယာဘက် ရှေ့အိတ် ကပ်အတွင်းမှ ပလတ် စတစ်ကပ်ခွာအိတ်အကြည်ဖြင့်ထုတ်လျက် 88/1စာတန်းပါ ပန်းရောင်စိတ်ကြွဆေးသွပ်ဆေးပြား(၇၀) ပြား(တန်ဘိုး- ၁၄၀၀၀၀ ကျပ်)၊ WY  စာတန်းပါ ပန်းရောင် စိတ်ကြွရူးသွပ်ဆေးပြား(၁၃၀)ပြား (တန်ဖိုး-၂၆၀၀၀၀ကျပ်)တို့အားလည်းကောင်း၊ ၎င်း၏ဝဲဘက်လက် အတွင်းမှ huawei အမျိုးအစား အနက်ရောင် ဖုန်း(၁)လုံး(တန်ဘိုး ၂ သိန်း)၊ မင်းခန့်၏ ယာဘက် လက်အတွင်းမှ vivo အမျိုးအစားဖုန်း(၁)လုံး (တန်ဖိုး၂သိန်း)တို့အား တွေ့ရှိရသဖြင့် သက်သေများ‌ရှေ့ ရှာဖွေပုံစံရေးသွင်းသိမ်းဆည်းပြီး မူးယစ်ဆေး ဝါးများနှင့် ပတ်သက်၍ သီဟဇော်နှင့် မင်းခန့်တို့ (၂)ဦးအား စစ်ဆေးရာ ၂၃ ဇန် ၀၆ ၀၈၀၀ အချိန် အောင်ဇေယျာရပ်ကွက်၊ ဇော်မင်းထွေး(ခ)သာဓုထံမှ ၎င်းတို့(၂)ဦးဝယ်ယူခဲ့ကြောင်း စစ်ဆေးသိရှိရသဖြင့် ဇော်မင်းထွေး(ခ)သာဓုနေအိမ်အား ဝင်ရောက် ရှာဖွေရာ ဇော်မင်းထွေး(ခ)သာဓုအား အသင့်တွေ့ရှိရပြီး ဆက်လက်ရှာဖွေရာ ၎င်းအိပ်သည့် အိပ်ခန်း အတွင်း အိပ်ယာဘေးရှိ သံသေတ္တာထဲမှ မူးယစ်ဆေးဝါး သုံးစွဲ/ရောင်းချရာတွင် အသုံးပြုသည့် Redmi အမျိုးအစား အနက်ရောင် ဖုန်း(၁)လုံး (တန်ဖိုး ၂ သိန်း)၊ အအေးစုပ်ပိုက်(၁၀)ချောင်းနှင့် ခဲပြားလိပ်(၁) လိပ်တို့အား ရှာဖွေတွေ့ရှိရပြီး မူးယစ်ဆေးဝါး တစ်စုံ တစ်ရာ တွေ့ရှိခြင်းမရှိသဖြင့် စစ်မေးရာ လွန်ခဲ့သော (၁)လခန့်က ထီလာ-တောင်ကြီးကာ လမ်းဘေး၊ နမ့်ပန်တက် ကျေးရွာအနီးတွင်တွေ့ရှိသည့် အမည်မသိ အမျိုးသားတစ်ဦးထံမှ ဆေးပြား(၁၀၀)ပြား၊ (၁)ထုပ်လျှင် (၄၅၀၀၀)ကျပ်ဖြင့် (၂)ထုပ်ဝယ်ခဲ့ပြီး  သီဟဇော်နှင့် မင်းခန့်တို့အား(၁)ထုပ်လျှင်(၆၀၀၀၀) ကျပ်ဖြင့် ပြန်လည်ရောင်းချခဲ့ခြင်းဖြစ်ကြောင်း စစ်မေးသိရှိရသဖြင့် အရေးယူပေးရန် တိုင်တန်းမှုဖြစ် ပါသည်။</t>
  </si>
  <si>
    <t>မူးယစ်ဆေး0ါးဖမ်းဆီးရရှိမှုသတင်းအမှုမှာတရားလိုဒုရဲအုပ်အောင်ချမ်း_Lakhs_အမှတ်_55_မူးယစ်တပ်ဖွဲ့စုထီလာမြို့သည်23ဇန်061200အချိန်တဖ0သက်သေ,အတူမူးယစ်ဆေး0ါးသတင်းအရမြို့မ_4_ရပ်ကွက်လွတ်လပ်ရေးကျောက်တိုင်ပန်းခြံဘေးလမ်းမပေါ်တွင်အသင့်စောင့်ဆိုင်းနေစဉ်ရပ်ကွက်လမ်းမတွင်အရှေ့မှအနောက်သို့နံပါတ်မပါHonda_110_အနက်ရောင်ဆိုင်ကယ်အားသီဟဇော်မှရှေ့မှMayာင်းနှင်ပြီးနောက်တွင်မင်းခန့်လိုက်ပါစီးနင်းလာသောဆိုင်ကယ်အားမသင်္ကာ၍ရပ်တန့်စစ်ဆေးရာသီဟဇော်0တ်ဆင်ထားသည့်အပြာရောင်ဂျင်းဘောင်းဘီယာဘက်ရှေ့အိတ်ကပ်အတွင်းမှပလတ်စ1ကပ်ခွာအိတ်အကြည်ဖြင့်ထုတ်လျက်88/1စာတန်းပါပန်းရောင်_Yaba_သွပ်ဆေး_Tablets,_70_Tablets,_တန်ဘိုး-140000ကျပ်_WYစာတန်းပါပန်းရောင်_Yaba_130_Tablets,_တန်ဖိုး-260000ကျပ်_တို့အားလည်းကောင်း၎င်း၏0ဲဘက်လက်အတွင်းမှhuaweiအမျိုးအစားအနက်ရောင်ဖုန်း_1_လုံး_တန်ဘိုး2_Lakhs_မင်းခန့်၏ယာဘက်လက်အတွင်းမှvivoအမျိုးအစားဖုန်း_1_လုံး_တန်ဖိုး2_Lakhs_တို့အားတွေ့ရှိရသဖြင့်သက်သေ‌ရှေ့ရှာဖွေပုံစံရေးသွင်းသိမ်းဆည်းပြီးမူးယစ်ဆေး0ါး,ပတ်သက်၍သီဟဇော်,မင်းခန့်တို့_2_ဦးအားစစ်ဆေးရာ23ဇန်060800အချိန်အောင်ဇေယျာရပ်ကွက်ဇော်မင်းထွေး_ခ_သာဓုထံမှ၎င်းတို့_2_ဦး0ယ်ယူခဲ့ကြောင်းစစ်ဆေးသိရှိရသဖြင့်ဇော်မင်းထွေး_ခ_သာဓုနေအိမ်အား0င်ရောက်ရှာဖွေရာဇော်မင်းထွေး_ခ_သာဓုအားအသင့်တွေ့ရှိရပြီးဆက်လက်ရှာဖွေရာ၎င်းအိပ်သည့်အိပ်ခန်းအတွင်းအိပ်ယာဘေးရှိသံသေတ္တာထဲမှမူးယစ်ဆေး0ါးသုံးစွဲ/ရောင်းချရာတွင်အသုံးပြုသည့်Redmiအမျိုးအစားအနက်ရောင်ဖုန်း_1_လုံး_တန်ဖိုး2_Lakhs_အအေးစုပ်ပိုက်_10_ချောင်း,ခဲ_Tablets,_လိပ်_1_လိပ်တို့အားရှာဖွေတွေ့ရှိရပြီးမူးယစ်ဆေး0ါး1စုံ1ရာတွေ့ရှိခြင်းမရှိသဖြင့်စစ်Mayးရာလွန်ခဲ့သော_1_လခန့်ကထီလာ-တောင်ကြီးကာလမ်းဘေးနမ့်ပန်တက်ကျေးရွာအနီးတွင်တွေ့ရှိသည့်အမည်မသိအမျိုးသား1ဦးထံမှဆေး_Tablets,_100_Tablets,_1_Packages,_လျှင်_45000_ကျပ်ဖြင့်_2_Packages,_0ယ်ခဲ့ပြီးသီဟဇော်,မင်းခန့်တို့အား_1_Packages,_လျှင်_60000_ကျပ်ဖြင့်ပြန်လည်ရောင်းချခဲ့ခြင်းဖြစ်ကြောင်းစစ်Mayးသိရှိရသဖြင့်အရေးယူပေးရန်တိုင်တန်းမှုဖြစ်ပါသည်။</t>
  </si>
  <si>
    <t>https://www.policeforce.gov.mm/index.php?option=com_content&amp;view=article&amp;id=8145:2023-02-20-08-54-46&amp;catid=107&amp;Itemid=888</t>
  </si>
  <si>
    <t>မူးယစ်ဆေးဝါးဖမ်းဆီးရရှိမှုသတင်း         အမှုမှာ ၃၁.၁၀.၂၀၂၂ ရက်နေ့ ၁၄၀၀ အချိန်ခန့်တွင် တရားလိုဦးစီး (၃+၂)ဦးသည် မမစ(ပြည်ကြီး)မှ န/ထအရာရှိ ဒုရဲအုပ် မျိုးဟိန်းထွန်းဦးစီး(၁+၂)၊ ကားကြီးကွင်းရဲကင်းမှူး ရဲအုပ် မင်းပိုင်ဝင်း၊ သက်သေ(ဃ) ရပ်ကွက် ရာအိမ်မှူး ဦးဌေးဝင်း၊ (င)ရပ်ကွက် ရာအိမ်မှူး ဦးချိုတူး တို့နှင့်အတူ မူးယစ်ဆေးဝါးသတင်းအရ ပြည်ကြီးတံခွန်မြို့နယ်၊ တံခွန်တိုင်ရပ်ကွက်၊ အဝိုင်းအနီး၊ အမြန်လမ်းမဘေးတွင်အသင့် စောင့်ဆိုင်းနေစဉ် သတင်းရရှိထားသည့် မန္တလေးမှစစ်တွေသို့ ထွက်ခွာမည့် ရွှေလမင်းယာဉ်လိုင်းမှ ယာဉ်အမှတ် MDY 6J/3018 နီညိုရောင်၊ ခရီးသည်တင်မှန်လုံယာဉ်အားတွေ့ရှိ၍ ရပ်တန့်ရှာဖွေ စစ်‌ဆေးရာယာဉ်မောင်းမှာ မျိုးမြင့်‌မောင် (ခ)ဖိုးသားဖြစ်ပြီး  ယာဉ်၏ ယာဘက်ခြမ်း(လေစစ်ခန်း)အတွင်းမှ စက္ကူဂျပ်ဖာ(၅)ဖာအတွင်း အစိမ်းရောင်ပီနံ အိတ်ဖြင့် ထုပ်လျက် မိုင်းကိုင်စက္ကူဖြင့် ထုတ်ပတ်ပြီး ပလစတစ်ကပ်ခွာအိတ် အထုပ်အတွင်းထည့်ထားသည့် WY စာတန်း ပါ ပန်းရောင်စိတ်ကြွရူးသွပ်ဆေးပြားဟု ယူဆရသော ဆေးပြား(၁၉၅)ပြားပါ၊ အထုပ်ငယ်(၅၀)ထုပ် စုစုပေါင်း စိတ်ကြွရူးသွပ်‌‌ဆေးပြား(၉၇၅၀)ပြားပါ အထုပ်ကြီး(၂၀)ထုပ် စုစုပေါင်း(၁၉၅၀၀၀)ပြားပါရှိသည့် ဂျပ်ဖာ (၂)ဖာ၊ ဆေးပြား(၃၉၀၀၀၀)ပြား၊ အလေးချိန် (၃၅.၁)ကီလိုဂရမ်ခန့်နှင့် WY စာတန်းပါ ပန်းရောင် စိတ်ကြွရူး သွပ်ဆေးပြားဟု ယူဆရသော ဆေးပြား(၁၉၅)ပြားပါ၊ အထုပ်ငယ်(၅၀)ထုပ်၊ စုစုပေါင်းစိတ်ကြွရူးသွပ်‌‌ ဆေးပြား (၉၇၅၀) ပြားပါ အထုပ်ကြီး (၂၀)ထုပ် စုစုပေါင်း(၁၉၅၀၀၀)ပြားပါရှိသည့် ဂျပ်ဖာ(၃)ဖာ၊ ဆေးပြား (၅၈၅၀၀၀)ပြား၊ အလေးချိန် (၅၂.၆၅) ကီလိုဂရမ်ခန့် စုစုပေါင်း စိတ်ကြွရူးသွပ်‌‌ဆေးပြား(၉၇၅၀၀၀)ပြား၊ (တန်ဖိုးဆေးပြား (၁)ပြားလျှင် ၁၅၀၀ ကျပ်နှုန်းဖြင့် စုစုပေါင်းတန်ဖိုး (၁၄၆၂၅၀၀၀၀)ကျပ်)၊ စုစုပေါင်းအလေးချိန်(၈၇.၇၅) ကီလိုဂရမ်ခန့်နှင့် မျိုးမြင့်မောင် (ခ)ဖိုးသား၏ ဖင်ထိုင်ခုံ‌အောက်မှ မူးယစ်ဆေးဝါး ရောင်းချရသည်ဟု ယူဆရသည့် မြန်မာငွေစက္ကူ(၅၀၀၀) ကျပ်တန် (၁၀)သိန်းကျပ်တို့အား တွေ့ရှိရသဖြင့် ရဲအုပ်မင်းပိုင်ဝင်းမှ ရှာဖွေပုံစံပြုလုပ် သိမ်းဆည်းပြီး စစ်မေးရာ ၎င်းမူးယစ် ဆေးဝါးများအားယာဉ်မောင်း မျိုးမြင့်မောင်(ခ)ဖိုးသားမှ သယ်ဆောင်ခ အဖြစ်(၁)ဖာလျှင်(၁၀)သိန်းကျပ် နှုန်းနှင့်(၅)ဖာအတွက် သိန်း(၅၀)ကျပ် သတ်မှတ်ပြီး စရံငွေ(၁၀)သိန်း ကျပ်ရရှိကြောင်း၊ လာရောက်ပို့ ဆောင်သူမှာ မျိုးညွှန့်အောင်(ခ)အငယ်ချေ ဖြစ်ကြောင်း သိရသဖြင့် စုံစမ်းဖမ်းဆီးရာ ၅၆ လမ်း၊ ၁၃၀လမ်း ထောင့်တွင် မျိုးညွှန့်အောင် (ခ)အငယ်ချေ အား ဖမ်းဆီးရမိခဲ့ပြီး ၎င်းထံမှ  ကဒ်အမှတ် ၀၉ ၂၅၂၄၅၆၆၂၂ နံပါတ်ပါ REDMI ရွှေအိုရောင်လက်ကိုင် ဖုန်း(၁)လုံးကိုတွေ့ရှိ၍ ရဲအုပ် မင်းပိုင်ဝင်းမှ ရှာဖွေပုံစံဖြင့် သိမ်းဆည်းပြီး မျိုးညွှန့်အောင်(ခ)အငယ်ချေ၏ ထွက်ဆိုချက်အရ မူးယစ်‌ဆေးဝါးများအား ကျော်ကျော်ဝင်း ဆိုသူမှ သယ်ယူပို့ဆောင်ပေးရန် ခိုင်းစေချက် အရ မျိုးမြင့်မောင်ထံသို့ ပို့ဆောင်ပေးခဲ့ကြောင်း ထွက်ဆိုသဖြင့် ကျော်ကျော်ဝင်းအား တရားလို နှင့်အဖွဲ့မှ လိုက်လံဖမ်းဆီးခဲ့ရာ တံခွန်တိုင်ရပ်ကွက် တံခွန်တိုင်အဝိုင်းအနီးတွင် ဖမ်းဆီးရမိခဲ့ပြီး ၎င်းထံမှ MDY-79W/82194 နံပါတ်ပါ၊ WEGO 110 အမျိုးအစား၊ နက်/နီ‌ကြား၊ ကလစ် ဆိုင်ကယ်(၁)စီးနှင့် ကဒ်အမှတ်  ၀၉ ၄၅၁၇၂၇၄၂၇ နှင့် ၀၉ ၆၇၇၃၁၂၂၇၄ နံပါတ်ပါ REDMI အနက်ရောင် လက်ကိုင်ဖုန်း(၁)လုံးနှင့်အတူတွေ့ရှိ၍ ရဲအုပ် မင်းပိုင် ဝင်းမှ ရှာဖွေပုံစံဖြင့် သိမ်းဆည်းပြီး ဥပဒေအရအရေးယူပေးရန် ရဲအုပ် မြစိုး၊ မှုခင်းနှိမ်နင်းရေးဌာနစိတ်မှ တိုင်တန်းမှုဖြစ်ပြီး ပြည်ကြီးတံခွန်မြို့မရဲစခန်းမယ(ပ)၂၃/၂၀၂၂၊ မူး/စိတ်ပုဒ်မ-၁၉(က)/၂၀(က)/၂၁ဖြင့် လ ၁၆၉၇၁၀ ဒုရဲအုပ် အောင်မြင့်မှ စစ်ဆေးသောအမှုဖြစ်ပါသည်။</t>
  </si>
  <si>
    <t>မူးယစ်ဆေး0ါးဖမ်းဆီးရရှိမှုသတင်းအမှုမှာ31.10.2022ရက်နေ့1400အချိန်ခန့်တွင်တရားလိုဦးစီး_3+2_ဦးသည်မမစ_ပြည်ကြီး_မှန/ထအရာရှိဒုရဲအုပ်မျိုးဟိန်းထွန်းဦးစီး_1+2_ကားကြီးကွင်းရဲကင်းမှူးရဲအုပ်မင်းပိုင်0င်းသက်သေ_ဃ_ရပ်ကွက်ရာအိမ်မှူးဦးဌေး0င်း_င_ရပ်ကွက်ရာအိမ်မှူးဦးချိုတူးတို့,အတူမူးယစ်ဆေး0ါးသတင်းအရပြည်ကြီးတံခွန်မြို့နယ်တံခွန်တိုင်ရပ်ကွက်အ0ိုင်းအနီးအမြန်လမ်းမဘေးတွင်အသင့်စောင့်ဆိုင်းနေစဉ်သတင်းရရှိထားသည့်မန္တလေးမှစစ်တွေသို့ထွက်ခွာမည့်ရွှေလမင်းယာဉ်လိုင်းမှယာဉ်အမှတ်MDY6J/3018နီညိုရောင်ခရီးသည်တင်မှန်လုံယာဉ်အားတွေ့ရှိ၍ရပ်တန့်ရှာဖွေစစ်‌ဆေးရာယာဉ်Mayာင်းမှာမျိုးမြင့်‌Mayာင်_ခ_ဖိုးသားဖြစ်ပြီးယာဉ်၏ယာဘက်ခြမ်း_လေစစ်ခန်း_အတွင်းမှစက္ကူဂျပ်ဖာ_5_ဖာအတွင်းအစိမ်းရောင်_Plastic_Bag_ဖြင့်_Packages,_လျက်မိုင်းကိုင်စက္ကူဖြင့်ထုတ်ပတ်ပြီးပလစ1ကပ်ခွာအိတ်အ_Packages,_အတွင်းထည့်ထားသည့်WYစာတန်းပါပန်းရောင်_Yaba_ဟုယူဆရသောဆေး_Tablets,_195_Tablets,_ပါအ_Packages,_ငယ်_50_Packages,_စိတ်ကြွရူးသွပ်‌‌ဆေး_Tablets,_9750_Tablets,_ပါအ_Packages,_ကြီး_20_Packages,_195000_Tablets,_ပါရှိသည့်ဂျပ်ဖာ_2_ဖာဆေး_Tablets,_390000_Tablets,_35.1_Kilograms,_Grams,_ခန့်,WYစာတန်းပါပန်းရောင်_Yaba_ဟုယူဆရသောဆေး_Tablets,_195_Tablets,_ပါအ_Packages,_ငယ်_50_Packages,_စိတ်ကြွရူးသွပ်‌‌ဆေး_Tablets,_9750_Tablets,_ပါအ_Packages,_ကြီး_20_Packages,_195000_Tablets,_ပါရှိသည့်ဂျပ်ဖာ_3_ဖာဆေး_Tablets,_585000_Tablets,_52.65_Kilograms,_Grams,_ခန့်စိတ်ကြွရူးသွပ်‌‌ဆေး_Tablets,_975000_Tablets,_တန်ဖိုးဆေး_Tablets,_1_Tablets,_လျှင်1500ကျပ်နှုန်းဖြင့်တန်ဖိုး_146250000_ကျပ်_87.75_Kilograms,_Grams,_ခန့်,မျိုးမြင့်Mayာင်_ခ_ဖိုးသား၏ဖင်ထိုင်ခုံ‌အောက်မှမူးယစ်ဆေး0ါးရောင်းချရသည်ဟုယူဆရသည့်မြန်မာငွေစက္ကူ_5000_ကျပ်တန်_10_Lakhs_ကျပ်တို့အားတွေ့ရှိရသဖြင့်ရဲအုပ်မင်းပိုင်0င်းမှရှာဖွေပုံစံပြုလုပ်သိမ်းဆည်းပြီးစစ်Mayးရာ၎င်းမူးယစ်ဆေး0ါးအားယာဉ်Mayာင်းမျိုးမြင့်Mayာင်_ခ_ဖိုးသားမှသယ်ဆောင်ခအဖြစ်_1_ဖာလျှင်_10_Lakhs_ကျပ်နှုန်း,_5_ဖာအတွက်_Lakhs_50_ကျပ်သတ်မှတ်ပြီးစရံငွေ_10_Lakhs_ကျပ်ရရှိကြောင်းလာရောက်ပို့ဆောင်သူမှာမျိုးညွှန့်အောင်_ခ_အငယ်ချေဖြစ်ကြောင်းသိရသဖြင့်စုံစမ်းဖမ်းဆီးရာ56လမ်း130လမ်းထောင့်တွင်မျိုးညွှန့်အောင်_ခ_အငယ်ချေအားဖမ်းဆီးရမိခဲ့ပြီး၎င်းထံမှကဒ်အမှတ်09252456622နံပါတ်ပါREDMIရွှေအိုရောင်လက်ကိုင်ဖုန်း_1_လုံးကိုတွေ့ရှိ၍ရဲအုပ်မင်းပိုင်0င်းမှရှာဖွေပုံစံဖြင့်သိမ်းဆည်းပြီးမျိုးညွှန့်အောင်_ခ_အငယ်ချေ၏ထွက်ဆိုချက်အရမူးယစ်‌ဆေး0ါးအားကျော်ကျော်0င်းဆိုသူမှသယ်ယူပို့ဆောင်ပေးရန်ခိုင်းစေချက်အရမျိုးမြင့်Mayာင်ထံသို့ပို့ဆောင်ပေးခဲ့ကြောင်းထွက်ဆိုသဖြင့်ကျော်ကျော်0င်းအားတရားလို,အဖွဲ့မှလိုက်လံဖမ်းဆီးခဲ့ရာတံခွန်တိုင်ရပ်ကွက်တံခွန်တိုင်အ0ိုင်းအနီးတွင်ဖမ်းဆီးရမိခဲ့ပြီး၎င်းထံမှMDY-79W/82194နံပါတ်ပါWEGO110အမျိုးအစားနက်/နီ‌ကြားကလစ်ဆိုင်ကယ်_1_စီး,ကဒ်အမှတ်09451727427,09677312274နံပါတ်ပါREDMIအနက်ရောင်လက်ကိုင်ဖုန်း_1_လုံး,အတူတွေ့ရှိ၍ရဲအုပ်မင်းပိုင်0င်းမှရှာဖွေပုံစံဖြင့်သိမ်းဆည်းပြီးဥပဒေအရအရေးယူပေးရန်ရဲအုပ်မြစိုးခင်းနှိမ်နင်းရေးဌာနစိတ်မှတိုင်တန်းမှုဖြစ်ပြီးပြည်ကြီးတံခွန်မြို့မရဲစခန်းမယ_ပ_23/2022မူး/စိတ်ပုဒ်မ-19_က_/20_က_/21ဖြင့်လ169710ဒုရဲအုပ်အောင်မြင့်မှစစ်ဆေးသောအမှုဖြစ်ပါသည်။</t>
  </si>
  <si>
    <t>https://www.policeforce.gov.mm/index.php?option=com_content&amp;view=article&amp;id=8144:2023-02-20-08-52-29&amp;catid=107&amp;Itemid=888</t>
  </si>
  <si>
    <t>မူးယစ်ဆေးဝါးများဖော်ထုတ်ဖမ်းဆီးရမိမှု</t>
  </si>
  <si>
    <t>မူးယစ်ဆေးဝါးများဖော်ထုတ်ဖမ်းဆီးရမိမှု           အမှုမှာ ၁၇-၁၀-၂၀၂၂ ရက်နေ့ အချိန်ခန့်တွင် ရဲအုပ် ဇော်အေးနှင့်အဖွဲ့သည် သက်သေ ကန်ကောက် ရပ်ကွက်၊ရာအိမ်မှူး ဦးထွန်းထွန်းဝင်း၊ ဦးတင်အောင်လင်း တို့နှင့်အတူ နယ်မြေအတွင်း လှည့်ကင်း ဆောင်ရွက်စဉ် နမစ-၃ အရှေ့တောင်ဘက် (၁)မိုင်ခွဲခန့်အကွာ၊ လမ်း ၃၀၊၅၃-၅၄ ကြားတွင် Tricker 125 အနက်ရောင်ဆိုင်ကယ်(၁)စီး၊Super Cup ခဲရောင်ဆိုင်ကယ် (၁)စီး တို့နှင့် မသင်္ကာဖွယ် တွေ့ရှိသော အမျိုးသား(၄)ဦးအားစစ်ဆေးရာ ဝေယံဖြိုး(ခ)ရှင်းရှင်း၊ အောင်ကိုဝင်း၊ ထူးလရောင်လင်း (ခ)ဖက်တီး နှင့် အာကာကျော်သူ(ခ)အာကြီး ဆိုသူတို့ ဖြစ်ကြောင်း သိရှိရပြီး နံပါတ်မပါ Tricker 125 ဆိုင်ကယ်မောင်းနှင်သူ ဝေယံဖြိုး(ခ) ရှင်းရှင်း လွယ်ထားသောBlackစာတမ်းပါ  အမဲရောင်လွယ် အိတ်အတွင်းမှ အကြည်ရောင် ပလတ်စတစ်ကပ်ခွာအိတ်ဖြင့်ထည့်လျှက် ဆေးခြောက်ဟုယူဆရသော အရိုး၊အရွက်၊အစေ့ များပါသည့် ဆေးခြောက်အလေးချိန် (၇) ဂရမ်ခန့်ပါ (၂)ထုပ်၊ အလေးချိန် (၁၄) ဂရမ်ခန့်၊ ထူးလရောင်လင်း(ခ)ဖက်တီး လွယ်ထားသော အမဲရောင်ဘေးလွယ်အိတ်အတွင်းမှ အကြည် ရောင်ပလပ်  စတစ်ကပ်ခွာ အိတ်ဖြင့် ထည့်လျှက် ဆေးခြောက်ဟု ယူဆရသော အရိုး၊အရွက်၊အစေ့ များပါသည့် ဆေးခြောက်အလေးချိန် (၉၀) ဂရမ်ခန့် ပါ(၁)ထုပ်နှင့်(၆)ဂရမ်ခန့်ပါ(၃)ထုပ်၊အလေးချိန် (၁၀၈)ဂရမ်ခန့်၊ စုစုပေါင်း ဆေးခြောက် အလေးချိန် (၁၂၂) ဂရမ်ခန့်၊(ကာလတန်ဖိုး (၁)ဂရမ် ၅၀၀ ကျပ်နှုန်းဖြင့် (၆၁၀၀၀)ကျပ်)  တို့အား တွေ့ရှိရပြီး ထူးလရောင်ကိုင်ဆောင်သော IPhone 7 အမျိုးအစား အနက်ရောင် ဖုန်း(၁)လုံး(၀၉-၄၂၈၄၁၁၁၂၅ နံပတ်ပါ) အာကာကျော်သူ(ခ)အာကြီး ကိုင်ဆောင်သော   IPhone 7 အမျိုးအစား အနက်ရောင်ဖုန်း (၁)လုံး၊(၀၉-၇၉၇၄၇၄၂၆၉ နံပါတ်ပါ)၊ အောင်ကိုဝင်း ကိုင်ဆောင်သော Oppo အမျိုးအစား အနက်ရောင် ဖုန်း(၁)လုံး၊ (၀၉-၄၃၀၁၁၆၉၀နံပတ်ပါ)နှင့် ၎င်းတို့စီးနင်းလာသော Tricker 125 အနက်ရောင်ဆိုင်ကယ်(၁)စီး၊ Super Cup ခဲရောင်ဆိုင်ကယ် (၁)စီးတို့အား သက်သေများရှေ့တွင် ရဲအုပ် ဇော်အေးမှ ရှာဖွေပုံစံဖြင့်ရေးသွင်းသိမ်းဆည်းခဲ့ပြီး သိမ်း ဆည်းရမိသော ဆေးခြောက်များနှင့်ပတ်သက်၍ ၎င်းတို့ (၄)ဦးအား စစ်ဆေးရာ အဆိုပါဆေး ခြောက်များအား လူမှုကွန်ယက်တွင် သိကျွမ်းခဲ့သော ကိုကျော်ကြီး (အမည်ရင်း၊နေရပ်လိပ်စာမသိ)မှ ၂၀၂၂ အောက် ၁၇ ၁၈၀၀ အချိန် ၆၃ လမ်း၊ ၁၀၅ လမ်းတွင် (၅)သောင်းကျပ်ဖြင့်ဝယ်ယူ ပြီးပြန်လာစဉ် ဖမ်းဆီးခံခဲ့ရကြောင်း စစ်ဆေးသိရှိရသဖြင့် ဆေးခြောက်များအား ရောင်းချ/သုံးစွဲရန်လက်ဝယ်တွေ့ရှိသူ ဝေယံဖြိုး (ခ) ရှင်းရှင်း၊ ထူးလရောင်လင်း(ခ) ဖက်တီး ၊ အာကာကျော်သူ(ခ)အာကြီး နှင့် အောင်ကိုဝင်း တို့အား အရေးယူပေးပါရန် ရဲအုပ် ဇော်အေးမှ တရားလိုပြုလုပ်တိုင်ကြားသဖြင့်  အမှတ်(၃)နယ်မြေ ရဲစခန်း၊ မယ(ပ) ၁၀/၂၀၂၂၊မူးစိတ်ပုဒ်မ-၁၉(က)/၂၁ အမှုရေးဖွင့် ဆောင်ရွက်ထားရှိပါသည်။</t>
  </si>
  <si>
    <t>မူးယစ်ဆေး0ါးဖော်ထုတ်ဖမ်းဆီးရမိမှုအမှုမှာ17-10-2022ရက်နေ့အချိန်ခန့်တွင်ရဲအုပ်ဇော်အေး,အဖွဲ့သည်သက်သေကန်ကောက်ရပ်ကွက်ရာအိမ်မှူးဦးထွန်းထွန်း0င်းဦးတင်အောင်လင်းတို့,အတူနယ်မြေအတွင်းလှည့်ကင်းဆောင်ရွက်စဉ်နမစ-3အရှေ့တောင်ဘက်_1_မိုင်ခွဲခန့်အကွာလမ်း3053-54ကြားတွင်Tricker125အနက်ရောင်ဆိုင်ကယ်_1_စီးSuperCupခဲရောင်ဆိုင်ကယ်_1_စီးတို့,မသင်္ကာဖွယ်တွေ့ရှိသောအမျိုးသား_4_ဦးအားစစ်ဆေးရာ0ေယံဖြိုး_ခ_ရှင်းရှင်းအောင်ကို0င်းထူးလရောင်လင်း_ခ_ဖက်တီး,အာကာကျော်သူ_ခ_အာကြီးဆိုသူတို့ဖြစ်ကြောင်းသိရှိရပြီးနံပါတ်မပါTricker125ဆိုင်ကယ်Mayာင်းနှင်သူ0ေယံဖြိုး_ခ_ရှင်းရှင်းလွယ်ထားသောBlackစာတမ်းပါအမဲရောင်လွယ်အိတ်အတွင်းမှအကြည်ရောင်ပလတ်စ1ကပ်ခွာအိတ်ဖြင့်ထည့်လျှက်_Weed_ဟုယူဆရသောအရိုးအရွက်အစေ့ပါသည့်_Weed_7_Grams,_ခန့်ပါ_2_Packages,_14_Grams,_ခန့်ထူးလရောင်လင်း_ခ_ဖက်တီးလွယ်ထားသောအမဲရောင်ဘေးလွယ်အိတ်အတွင်းမှအကြည်ရောင်ပလပ်စ1ကပ်ခွာအိတ်ဖြင့်ထည့်လျှက်_Weed_ဟုယူဆရသောအရိုးအရွက်အစေ့ပါသည့်_Weed_90_Grams,_ခန့်ပါ_1_Packages,_,_6_Grams,_ခန့်ပါ_3_Packages,_108_Grams,_ခန့်_Weed_122_Grams,_ခန့်_ကာလတန်ဖိုး_1_Grams,_500ကျပ်နှုန်းဖြင့်_61000_ကျပ်_တို့အားတွေ့ရှိရပြီးထူးလရောင်ကိုင်ဆောင်သောIPhone7အမျိုးအစားအနက်ရောင်ဖုန်း_1_လုံး_09-428411125နံပတ်ပါ_အာကာကျော်သူ_ခ_အာကြီးကိုင်ဆောင်သောIPhone7အမျိုးအစားအနက်ရောင်ဖုန်း_1_လုံး_09-797474269နံပါတ်ပါ_အောင်ကို0င်းကိုင်ဆောင်သောOppoအမျိုးအစားအနက်ရောင်ဖုန်း_1_လုံး_09-43011690နံပတ်ပါ_,၎င်းတို့စီးနင်းလာသောTricker125အနက်ရောင်ဆိုင်ကယ်_1_စီးSuperCupခဲရောင်ဆိုင်ကယ်_1_စီးတို့အားသက်သေရှေ့တွင်ရဲအုပ်ဇော်အေးမှရှာဖွေပုံစံဖြင့်ရေးသွင်းသိမ်းဆည်းခဲ့ပြီးသိမ်းဆည်းရမိသော_Weed_,ပတ်သက်၍၎င်းတို့_4_ဦးအားစစ်ဆေးရာအဆိုပါ_Weed_အားလူမှုကွန်ယက်တွင်သိကျွမ်းခဲ့သောကိုကျော်ကြီး_အမည်ရင်းနေရပ်လိပ်စာမသိ_မှ2022အောက်171800အချိန်63လမ်း105လမ်းတွင်_5_သောင်းကျပ်ဖြင့်0ယ်ယူပြီးပြန်လာစဉ်ဖမ်းဆီးခံခဲ့ရကြောင်းစစ်ဆေးသိရှိရသဖြင့်_Weed_အားရောင်းချ/သုံးစွဲရန်လက်0ယ်တွေ့ရှိသူ0ေယံဖြိုး_ခ_ရှင်းရှင်းထူးလရောင်လင်း_ခ_ဖက်တီးအာကာကျော်သူ_ခ_အာကြီး,အောင်ကို0င်းတို့အားအရေးယူပေးပါရန်ရဲအုပ်ဇော်အေးမှတရားလိုပြုလုပ်တိုင်ကြားသဖြင့်အမှတ်_3_နယ်မြေရဲစခန်းမယ_ပ_10/2022မူးစိတ်ပုဒ်မ-19_က_/21အမှုရေးဖွင့်ဆောင်ရွက်ထားရှိပါသည်။</t>
  </si>
  <si>
    <t>https://www.policeforce.gov.mm/index.php?option=com_content&amp;view=article&amp;id=8143:2023-02-20-08-50-09&amp;catid=107&amp;Itemid=888</t>
  </si>
  <si>
    <t>ရှမ်းပြည်နယ်(အရှေ့ပိုင်း)၊ တာချီလိတ်မြို့နယ်တွင် ငွေကျပ် ၁၅ ဒသမ ၉၂ ဘီလီယံကျော်တန်ဖိုးရှိ  အိုက်စ်(မက်သ်အဖက်တမင်း) ၅၈၀ ကီလို၊ စိတ်ကြွရူးသွပ်ဆေးပြား ၂၇ ဒသမ ၄ သန်း ထိန်းချုပ်ဓာတုပစ္စည်း ကဖင်း ၄ တန် ဖမ်းဆီးရမိ</t>
  </si>
  <si>
    <t>ရှမ်းပြည်နယ်(အရှေ့ပိုင်း)၊ တာချီလိတ်မြို့နယ်တွင် ငွေကျပ် ၁၅ ဒသမ ၉၂ ဘီလီယံကျော်တန်ဖိုးရှိ အိုက်စ်(မက်သ်အဖက်တမင်း) ၅၈၀ ကီလို၊ စိတ်ကြွရူးသွပ်ဆေးပြား ၂၇ ဒသမ ၄ သန်း ထိန်းချုပ်ဓာတုပစ္စည်း ကဖင်း ၄ တန် ဖမ်းဆီးရမိနေပြည်တော်၊ ဖေဖော်ဝါရီ ၁၇            မူးယစ်ဆေးဝါးတားဆီးနှိမ်နင်းရေးရဲတပ်ဖွဲ့မှ တပ်ဖွဲ့ဝင်များပါဝင်သောပူးပေါင်းအဖွဲ့သည်  ဖေဖော်ဝါရီလ ၁၃ ရက်နေ့ ညနေ ၄ နာရီအချိန် ရှမ်းပြည်နယ်(အရှေ့ပိုင်း)၊ တာချီလိတ်မြို့၊ ပါဆတ် ရပ်ကွက်၊ လွန်းကျိုင်းရပ်ရှိ အမှတ်(၃/၁၂၂)နှင့် (၃/၁၂၃)နေအိမ် ၂ လုံးကို သတင်းအရရှာဖွေရာ နေအိမ် ခြံဝင်းအတွင်း စိုင်းရွက် အား ဒေသကာလတန်ဖိုးငွေကျပ် ၁၅ ဒသမ ၉၂ ဘီလီယံကျော်တန်ဖိုးရှိ အိုက်စ်(မက်သ်အဖက်တမင်း) ၅၈၀ ကီလို၊ စိတ်ကြွရူးသွပ်ဆေးပြား ၂၇ ဒသမ ၄ သန်း၊ ထိန်းချုပ် ဓာတုပစ္စည်း ကဖင်း ၄ တန်နှင့် ဆက်စပ်ပစ္စည်းများအား မော်တော်ယာဉ် ၄ စီးနှင့်အတူ သိမ်းဆည်း ရမိခဲ့သဖြင့် ၎င်းအား ဥပဒေအရ အရေးယူထားရှိပြီး မူးယစ်ဆေးဝါးထုတ်လုပ်သယ်ဆောင် ရောင်းဝယ်သူများပိုင်ဆိုင်သည့် ငွေကြေးအကျိုးအမြတ်များနှင့် ပိုင်ဆိုင်မှုများအား ပြည်သူ့ဘဏ္ဍာအဖြစ် သိမ်းဆည်းနိုင်ရေးနှင့် ကွင်းဆက်ပြစ်မှုကျူးလွန်သူများအား ဆက်လက်စစ်ဆေးဖော်ထုတ်လျက် ရှိကြောင်း သတင်းရရှိသည်။</t>
  </si>
  <si>
    <t>ရှမ်းပြည်နယ်_အရှေ့ပိုင်း_တာချီလိတ်မြို့နယ်တွင်ငွေကျပ်15.92_Billions_ကျော်တန်ဖိုးရှိ_ICE_Methamphetamine_580_Kilograms,_Yaba_27.4_Millions_ထိန်းချုပ်ဓာတုပစ္စည်း_Caffeine_4တန်ဖမ်းဆီးရမိနေပြည်တော်February17မူးယစ်ဆေး0ါးတားဆီးနှိမ်နင်းရေးရဲတပ်ဖွဲ့မှတပ်ဖွဲ့0င်ပါ0င်သောပူးပေါင်းအဖွဲ့သည်Februaryလ13ရက်နေ့ညနေ4နာရီအချိန်ရှမ်းပြည်နယ်_အရှေ့ပိုင်း_တာချီလိတ်မြို့ပါဆတ်ရပ်ကွက်လွန်းကျိုင်းရပ်ရှိအမှတ်_3/122_,_3/123_နေအိမ်2လုံးကိုသတင်းအရရှာဖွေရာနေအိမ်ခြံ0င်းအတွင်းစိုင်းရွက်အားဒေသကာလတန်ဖိုးငွေကျပ်15.92_Billions_ကျော်တန်ဖိုးရှိ_ICE_Methamphetamine_580_Kilograms,_Yaba_27.4_Millions_ထိန်းချုပ်ဓာတုပစ္စည်း_Caffeine_4တန်,ဆက်စပ်ပစ္စည်းအားMayာ်တော်ယာဉ်4စီး,အတူသိမ်းဆည်းရမိခဲ့သဖြင့်၎င်းအားဥပဒေအရအရေးယူထားရှိပြီးမူးယစ်ဆေး0ါးထုတ်လုပ်သယ်ဆောင်ရောင်း0ယ်သူပိုင်ဆိုင်သည့်ငွေကြေးအကျိုးအမြတ်,ပိုင်ဆိုင်မှုအားပြည်သူ့ဘဏ္ဍာအဖြစ်သိမ်းဆည်းနိုင်ရေး,ကွင်းဆက်ပြစ်မှုကျူးလွန်သူအားဆက်လက်စစ်ဆေးဖော်ထုတ်လျက်ရှိကြောင်းသတင်းရရှိသည်။</t>
  </si>
  <si>
    <t>https://www.policeforce.gov.mm/index.php?option=com_content&amp;view=article&amp;id=8129:2023-02-18-02-23-36&amp;catid=107&amp;Itemid=888</t>
  </si>
  <si>
    <t>nan</t>
  </si>
  <si>
    <t>https://www.policeforce.gov.mm/index.php?option=com_content&amp;view=article&amp;id=8116:2023-02-16-09-01-44&amp;catid=107&amp;Itemid=888</t>
  </si>
  <si>
    <t>မူးယစ်ဆေးဝါးဖမ်းဆီးရရှိမှုသတင်းအမှုဖြစ်စဉ်            အမှုမှာ ၁၁-၆-၂၀၂၃ (၁၈၃၀)အချိန်ခန့်တွင် ပဲခူးမြို့နယ်၊ ဘုရာကြီးနယ်မြေရဲစခန်းအပိုင် ရွှေသံလွင်ပူးပေါင်း စစ်ဆေးရေးဂိတ်တွင် ရဲမှူး ဝင်းဇော် ဦးစီးတပ်ဖွဲ့ဝင်များသည် မော်တော်ယာဉ်များအား စစ်ဆေးရှာဖွေရာ ဝေါမြို့ဘက်မှ ဘုရားကြီးမြို့ဘက်သို့ မောင်းနှင်လာသော MDY 7G/9900 SCANIA အမျိုးအစား အနီရောင်(မန္တလာမင်း ခရီးသည်တင်ယာဉ်) အားရပ်တန့်စစ်ဆေးရှာဖွေခဲ့ရာ ယာဉ်ပေါ်တွင်လိုက်ပါလာသော ထက်​ဝေအောင်၊ အမှတ်(၁) ရပ်ကွက်၊ ဘက်ရဲမြို့၊ ကြံခင်း မြို့နယ်နေသူ၏ ခရီးဆောင်ကျောပိုးအိတ်အားအတွင်းမှ PK တံဆိပ်ပါ ဆေးခြောက် ဘလောက်တုံး (၃)တုံး၊ အလေးချိန်(၂၉၇၀)ဂရမ်အားရှာဖွေတွေ့ရှိခဲ့သဖြင့် အရေးယူဆောင်ရွက်မှုဖြစ်ပါသည်။</t>
  </si>
  <si>
    <t>မူးယစ်ဆေး0ါးဖမ်းဆီးရရှိမှုသတင်းအမှုဖြစ်စဉ်အမှုမှာ11-6-2023_1830_အချိန်ခန့်တွင်ပဲခူးမြို့နယ်ဘုရာကြီးနယ်မြေရဲစခန်းအပိုင်ရွှေသံလွင်ပူးပေါင်းစစ်ဆေးရေးဂိတ်တွင်ရဲမှူး0င်းဇော်ဦးစီးတပ်ဖွဲ့0င်သည်Mayာ်တော်ယာဉ်အားစစ်ဆေးရှာဖွေရာ0ေါမြို့ဘက်မှဘုရားကြီးမြို့ဘက်သို့Mayာင်းနှင်လာသောMDY7G/9900SCANIAအမျိုးအစားအနီရောင်_မန္တလာမင်းခရီးသည်တင်ယာဉ်_အားရပ်တန့်စစ်ဆေးရှာဖွေခဲ့ရာယာဉ်ပေါ်တွင်လိုက်ပါလာသောထက်​0ေအောင်အမှတ်_1_ရပ်ကွက်ဘက်ရဲမြို့ကြံခင်းမြို့နယ်နေသူ၏ခရီးဆောင်ကျောပိုးအိတ်အားအတွင်းမှPKတံဆိပ်ပါ_Weed_ဘလောက်တုံး_3_တုံး_2970_Grams,_အားရှာဖွေတွေ့ရှိခဲ့သဖြင့်အရေးယူဆောင်ရွက်မှုဖြစ်ပါသည်။</t>
  </si>
  <si>
    <t>MMR007001702</t>
  </si>
  <si>
    <t>ဘုရားကြီး</t>
  </si>
  <si>
    <t>MMR017012702</t>
  </si>
  <si>
    <t>ဘက်ရဲ</t>
  </si>
  <si>
    <t>MMR017012701</t>
  </si>
  <si>
    <t>ကြံခင်း</t>
  </si>
  <si>
    <t>https://www.policeforce.gov.mm/index.php?option=com_content&amp;view=article&amp;id=8112:2023-02-16-04-34-39&amp;catid=107&amp;Itemid=888</t>
  </si>
  <si>
    <t>မူးယစ်ဆေးဝါးဖမ်းဆီးရရှိမှုသတင်းအမှုဖြစ်စဉ်            အမှုမှာ ၁၅-၆-၂၀၂၂ ရက်နေ့ ၁၈၂၀ အချိန်ခန့်တွင် မူးယစ်တပ်ဖွဲ့စု(၃၆)မှ ရဲအုပ် ဇော်မင်းအေး ဦးစီးအဖွဲ့သည် ညောင်ခါးရှည်နယ်မြေရဲစခန်းအနီး၊ ရန်ကုန်−မော်လမြိုင် ကားလမ်း၊ စစ်တောင်းတံတားအနီးတွင် ယာဉ်စစ် ပိတ်ဆို့ စစ်ဆေးရှာဖွေစဉ် နေမျိုးမြင့်၊ အနောက်ကျောင်းလမ်း၊ (၁)ရပ်ကွက်၊ လွိုင်လင်မြို့၊ ရှမ်းပြည်နယ်တောင်ပိုင်း နေသူ မောင်းနှင်လာသည့် MDY 4R/1639 SUZUKI ERTIGA အမျိုးအစား အဖြူရောင် မော်တော်ယာဉ်အားရပ်တန့် စစ်ဆေး ရှာဖွေရာ WY စာတန်းပါ ပန်းရောင်စိတ်ကြွရူးသွပ်ဆေးပြား (၂၇၅၈၀၀)နှင့် ဆက်စပ်ပစ္စည်းများရှာဖွေတွေ့ရှိခဲ့သဖြင့် အရေးယူဆောင်ရွက်မှုဖြစ်ပါသည်။</t>
  </si>
  <si>
    <t>မူးယစ်ဆေး0ါးဖမ်းဆီးရရှိမှုသတင်းအမှုဖြစ်စဉ်အမှုမှာ15-6-2022ရက်နေ့1820အချိန်ခန့်တွင်မူးယစ်တပ်ဖွဲ့စု_36_မှရဲအုပ်ဇော်မင်းအေးဦးစီးအဖွဲ့သည်ညောင်ခါးရှည်နယ်မြေရဲစခန်းအနီးရန်ကုန်−Mayာ်လမြိုင်ကားလမ်းစစ်တောင်းတံတားအနီးတွင်ယာဉ်စစ်ပိတ်ဆို့စစ်ဆေးရှာဖွေစဉ်နေမျိုးမြင့်အနောက်ကျောင်းလမ်း_1_ရပ်ကွက်လွိုင်လင်မြို့ရှမ်းပြည်နယ်တောင်ပိုင်းနေသူMayာင်းနှင်လာသည့်MDY4R/1639SUZUKIERTIGAအမျိုးအစားအဖြူရောင်Mayာ်တော်ယာဉ်အားရပ်တန့်စစ်ဆေးရှာဖွေရာWYစာတန်းပါပန်းရောင်_Yaba_275800_,ဆက်စပ်ပစ္စည်းရှာဖွေတွေ့ရှိခဲ့သဖြင့်အရေးယူဆောင်ရွက်မှုဖြစ်ပါသည်။</t>
  </si>
  <si>
    <t>https://www.policeforce.gov.mm/index.php?option=com_content&amp;view=article&amp;id=8111:2023-02-16-04-32-41&amp;catid=107&amp;Itemid=888</t>
  </si>
  <si>
    <t>မူးယစ်ဆေးဝါးဖမ်းဆီးရရှိမှုသတင်းအမှုဖြစ်စဉ်            အမှုမှာ ၃-၆-၂၀၂၂ ရက်နေ့ ၁၀၅၀ အချိန်ခန့်တွင် ဒုမနရမှူး(ဝေါ)မှ ဒုရဲမှူး မျိုးနိုင်ထွေးဦးစီးအဖွဲ့၊ မူးယစ်(၃၆)မှ ရဲအုပ် ဇော်မင်းအေးဦးစီးအဖွဲ့သည် သက်သေများနှင့်အတူ ရန်ကုန်−မော်လမြိုင်သွားကားလမ်း(ဗျူဟာလမ်းဆုံ) တွင် ယာဉ်စစ်ပိတ်ဆို့ ဆောင်ရွက်နေစဉ် ဘုရားကြီးမြို့ဘက်မှ ဝေါမြို့ဘက်သို့ နန်းမြတ်ထွေး၊ ဇောတိကလမ်း၊ သစ်တောရပ်ကွက်၊ တောင်ကြီးမြို့ နေသူမောင်းနှင်ပြီး ရန်နိုင်ကျော်၊ ဘုရားဖြူကျေးရွာ၊ တောင်ကြီးမြို့နေသူ စီးနင်း လိုက်ပါလာသည့် မော်တော်ယာဉ်အားရပ်တန့်စစ်ဆေးရှာဖွေရာ ယာဉ်ပေါ်မှ WY စာတမ်းပါပန်းရောင်စိတ်ကြွရူးသွပ် ဆေးပြား (၃၉၄၀၀၀)နှင့် ဆက်စပ်ပစ္စည်းများ အား ရှာဖွေတွေ့ရှိ သိမ်းဆည်းရမိခဲ့သဖြင့်အရေးယူ ဆောင်ရွက်မှုဖြစ် ပါသည်။</t>
  </si>
  <si>
    <t>မူးယစ်ဆေး0ါးဖမ်းဆီးရရှိမှုသတင်းအမှုဖြစ်စဉ်အမှုမှာ3-6-2022ရက်နေ့1050အချိန်ခန့်တွင်ဒုမနရမှူး_0ေါ_မှဒုရဲမှူးမျိုးနိုင်ထွေးဦးစီးအဖွဲ့မူးယစ်_36_မှရဲအုပ်ဇော်မင်းအေးဦးစီးအဖွဲ့သည်သက်သေ,အတူရန်ကုန်−Mayာ်လမြိုင်သွားကားလမ်း_ဗျူဟာလမ်းဆုံ_တွင်ယာဉ်စစ်ပိတ်ဆို့ဆောင်ရွက်နေစဉ်ဘုရားကြီးမြို့ဘက်မှ0ေါမြို့ဘက်သို့နန်းမြတ်ထွေးဇောတိကလမ်းသစ်တောရပ်ကွက်တောင်ကြီးမြို့နေသူMayာင်းနှင်ပြီးရန်နိုင်ကျော်ဘုရားဖြူကျေးရွာတောင်ကြီးမြို့နေသူစီးနင်းလိုက်ပါလာသည့်Mayာ်တော်ယာဉ်အားရပ်တန့်စစ်ဆေးရှာဖွေရာယာဉ်ပေါ်မှWYစာတမ်းပါပန်းရောင်_Yaba_394000_,ဆက်စပ်ပစ္စည်းအားရှာဖွေတွေ့ရှိသိမ်းဆည်းရမိခဲ့သဖြင့်အရေးယူဆောင်ရွက်မှုဖြစ်ပါသည်။</t>
  </si>
  <si>
    <t>https://www.policeforce.gov.mm/index.php?option=com_content&amp;view=article&amp;id=8110:2023-02-16-04-30-57&amp;catid=107&amp;Itemid=888</t>
  </si>
  <si>
    <t>မူးယစ်ဆေးဝါးဖမ်းဆီးရရှိမှုသတင်းအမှုဖြစ်စဉ်            အမှုမှာ ၂၁-၁၁-၂၀၂၂ ရက်နေ့ ၁၉၄၅ အချိန်ခန့်တွင် ကမ်းကြီးဆိပ်ကျေးရွာအနီးရှိ စစ်တောင်းတံတားလုံခြုံရေး ရဲကင်းရှေ့တွင် အမှတ်(၃၆)မူးယစ်တပ်ဖွဲ့စု မှ ရဲအုပ် ဇော်မင်းအေး ဦးစီးတပ်ဖွဲ့ဝင်များသည် သက်သေများနှင့်အတူ ယာဉ်စစ်ပိတ်ဆို့စစ်ဆေးဆောင်ရွက်နေစဉ် ဒိုက်ဦးမြို့ဘက်မှ ကျိုက်ထိုမြို့ဘက်သို့ စောအယ်တူလို၊ ကျောက်ကြီးမြို့နယ် နေသူမောင်းနှင်ပြီး စောအယ်ဒိုထူး(လိပ်စာတူ)၊ လိုက်ပါလာသည့် YGN 2h/7571၊ အဖြူရောင် (၆)ဘီးယာဉ် အား ရပ်တန့်စစ်ဆေးရှာ ဖွေခဲ့ရာ စိတ်ကြွရူးသွပ်ဆေးပြား(၁၃၄၀၀၀၀) နှင့် အိုက်(စ်) (၂)ကီလိုဂရမ်အားရှာဖေွတွေ့ရှိ သိမ်း ဆည်းရမိ၍ အရေးယူ ဆောင်ရွက်မှုဖြစ်ပါသည်။</t>
  </si>
  <si>
    <t>မူးယစ်ဆေး0ါးဖမ်းဆီးရရှိမှုသတင်းအမှုဖြစ်စဉ်အမှုမှာ21-11-2022ရက်နေ့1945အချိန်ခန့်တွင်ကမ်းကြီးဆိပ်ကျေးရွာအနီးရှိစစ်တောင်းတံတားလုံခြုံရေးရဲကင်းရှေ့တွင်အမှတ်_36_မူးယစ်တပ်ဖွဲ့စုမှရဲအုပ်ဇော်မင်းအေးဦးစီးတပ်ဖွဲ့0င်သည်သက်သေ,အတူယာဉ်စစ်ပိတ်ဆို့စစ်ဆေးဆောင်ရွက်နေစဉ်ဒိုက်ဦးမြို့ဘက်မှကျိုက်ထိုမြို့ဘက်သို့စောအယ်တူလိုကျောက်ကြီးမြို့နယ်နေသူMayာင်းနှင်ပြီးစောအယ်ဒိုထူး_လိပ်စာတူ_လိုက်ပါလာသည့်YGN2h/7571အဖြူရောင်_6_ဘီးယာဉ်အားရပ်တန့်စစ်ဆေးရှာဖွေခဲ့ရာ_Yaba_1340000_,အိုက်_စ်_2_Kilograms,_Grams,_အားရှာဖေွတွေ့ရှိသိမ်းဆည်းရမိ၍အရေးယူဆောင်ရွက်မှုဖြစ်ပါသည်။</t>
  </si>
  <si>
    <t>MMR007007701</t>
  </si>
  <si>
    <t>ဒိုက်ဦး</t>
  </si>
  <si>
    <t>MMR007011701</t>
  </si>
  <si>
    <t>ကျောက်ကြီး</t>
  </si>
  <si>
    <t>https://www.policeforce.gov.mm/index.php?option=com_content&amp;view=article&amp;id=8109:2023-02-16-04-28-53&amp;catid=107&amp;Itemid=888</t>
  </si>
  <si>
    <t>ရှမ်းပြည်နယ်(မြောက်ပိုင်း)၊ ကွတ်ခိုင်မြို့တွင် ငွေကျပ်သိန်း ၄,၄၀၀ ကျော်တန်ဖိုးရှိ  စိတ်ကြွရူးသွပ်ဆေးပြားများ ဖမ်းဆီးရမိ</t>
  </si>
  <si>
    <t>ရှမ်းပြည်နယ်(မြောက်ပိုင်း)၊ ကွတ်ခိုင်မြို့တွင် ငွေကျပ်သိန်း ၄,၄၀၀ ကျော်တန်ဖိုးရှိ စိတ်ကြွရူးသွပ်ဆေးပြားများ ဖမ်းဆီးရမိနေပြည်တော်၊ ဖေဖော်ဝါရီ ၁၄ ရက်မူးယစ်ဆေးဝါးတားဆီးနှိမ်နင်းရေးရဲတပ်ဖွဲ့မှ တပ်ဖွဲ့ဝင်များပါဝင်သောပူးပေါင်းအဖွဲ့သည်  ဖေဖော်ဝါရီလ ၁၁ ရက်နေ့ ည ၉ နာရီအချိန် ရှမ်းပြည်နယ်(မြောက်ပိုင်း)၊ ကွတ်ခိုင်မြို့၊ အမှတ်(၂) ရပ်ကွက်၊ မူဆယ်-လားရှိုးသွားကားလမ်းတွင် မူဆယ်မှ ကွတ်ခိုင်ဘက်သို့ မိုင်းနိုင်အောင် မောင်းနှင် လာသည့် PAJERO မော်တော်ယာဉ်ကို သတင်းအရရှာဖွေရာ ယာဉ်ပေါ်မှ ဒေသကာလတန်ဖိုးငွေကျပ် သိန်း ၄,၄၀၀ ကျော်တန်ဖိုးရှိ စိတ်ကြွရူးသွပ်ဆေးပြား ၈ ဒသမ ၉ သိန်းနှင့် ဘိန်းဖြူ ၁၀ ဂရမ် သိမ်းဆည်းရမိခဲ့ပြီး စစ်ဆေးဖော်ထုတ်ချက်အရ သိမ်းဆည်းရမိ မူးယစ်ဆေးဝါးများအား မူဆယ်မြို့နယ်မှ လားရှိုးမြို့နယ်သို့ သယ်ဆောင်ခြင်းဖြစ်ကြောင်း သိရှိရသဖြင့် ၎င်းအား ဉပဒေအရအရေးယူထားရှိပြီး ကွင်းဆက်ပြစ်မှုကျူးလွန်သူများအား ဆက်လက်စစ်ဆေးဖော်ထုတ်လျက်ရှိကြောင်း သတင်းရရှိသည်။</t>
  </si>
  <si>
    <t>ရှမ်းပြည်နယ်_မြောက်ပိုင်း_ကွတ်ခိုင်မြို့တွင်ငွေကျပ်_Lakhs_4400ကျော်တန်ဖိုးရှိ_Yaba_ဖမ်းဆီးရမိနေပြည်တော်February14ရက်မူးယစ်ဆေး0ါးတားဆီးနှိမ်နင်းရေးရဲတပ်ဖွဲ့မှတပ်ဖွဲ့0င်ပါ0င်သောပူးပေါင်းအဖွဲ့သည်Februaryလ11ရက်နေ့ည9နာရီအချိန်ရှမ်းပြည်နယ်_မြောက်ပိုင်း_ကွတ်ခိုင်မြို့အမှတ်_2_ရပ်ကွက်မူဆယ်-လားရှိုးသွားကားလမ်းတွင်မူဆယ်မှကွတ်ခိုင်ဘက်သို့မိုင်းနိုင်အောင်Mayာင်းနှင်လာသည့်PAJEROMayာ်တော်ယာဉ်ကိုသတင်းအရရှာဖွေရာယာဉ်ပေါ်မှဒေသကာလတန်ဖိုးငွေကျပ်_Lakhs_4400ကျော်တန်ဖိုးရှိ_Yaba_8.9_Lakhs_,_Heroin_10_Grams,_သိမ်းဆည်းရမိခဲ့ပြီးစစ်ဆေးဖော်ထုတ်ချက်အရသိမ်းဆည်းရမိမူးယစ်ဆေး0ါးအားမူဆယ်မြို့နယ်မှလားရှိုးမြို့နယ်သို့သယ်ဆောင်ခြင်းဖြစ်ကြောင်းသိရှိရသဖြင့်၎င်းအားဉပဒေအရအရေးယူထားရှိပြီးကွင်းဆက်ပြစ်မှုကျူးလွန်သူအားဆက်လက်စစ်ဆေးဖော်ထုတ်လျက်ရှိကြောင်းသတင်းရရှိသည်။</t>
  </si>
  <si>
    <t>MMR015011701</t>
  </si>
  <si>
    <t>ကွတ်ခိုင်</t>
  </si>
  <si>
    <t>https://www.policeforce.gov.mm/index.php?option=com_content&amp;view=article&amp;id=8103:2023-02-14-11-15-37&amp;catid=107&amp;Itemid=888</t>
  </si>
  <si>
    <t>မူးယစ်ဆေးဝါးဖမ်းဆီးရမိမှု အမှုဖြစ်စဉ်ကွင်းဆက်ဖော်ထုတ်ဖမ်းဆီးရမိမှု</t>
  </si>
  <si>
    <t>မူးယစ်ဆေးဝါးဖမ်းဆီးရမိမှု အမှုဖြစ်စဉ်ကွင်းဆက်ဖော်ထုတ်ဖမ်းဆီးရမိမှု      ၁၂.၁၁.၂၀၂၂ ရက်နေ့ ၀၅၄၅ အချိန်တွင် စဗခ(တခလ)မှ စဗဟမှူး မှူးကြီး မင်းမင်းထွန်း ကြီးကြပ်ကွပ်ကဲမှုဖြင့် စရတ(တသခ)မှ မှူး/ဗက ချမ်းမြေ့ကျော် ဦးစီးအဖွဲ့၊ စရတ(တသခ)၊ ခွဲ(၂)၊ စု(၁)မှ ဗက အောင်သီဟထွန်း ဦးစီးအဖွဲ့၊ ခလရ(၂၉၃)မှ မှူး ကျော်ဇောအောင် ဦးစီးအဖွဲ့၊ ခမရ(၃၁၄)မှ ဗက ရဲမင်းအောင် ဦးစီးအဖွဲ့တို့ ပါဝင်သော ပူးပေါင်းအဖွဲ့သည် တာချီလိတ်မြို့နယ်၊ လွယ်တော်ခမ်း ကျေးရွာ အုပ်စု၊ တစ်ရာကုတ်ကျေးရွာအနီး ခမ မပည(NC-၇၁၂၆၄၇) ရဲစခန်းအနောက်ဖက်(၁၉)မိုင်ခန့်ရှိ လုံခြုံရေးချထားသော တဲအတွင်းမှ ကျကျိုး နှင့် ကျော်စိန် တို့ ၂ ဦးအား ဖမ်းဆီး၍ မူးယစ်ဆေးဝါး ချက်လုပ်သည့်နေရာသို့ လိုက်လံပြသစေခဲ့ရာ တစ်ရာကုတ်ကျေးရွာအနီး ခမမပည(NC-၇၁၁၆၄၈)သို့ ၀၆၁၅ အချိန် ရောက်ရှိ၍ မြေပြင်ရှင်းလင်းဆောင်ရွက်ခဲ့ရာ ကျားယော်၊ ကျကော့၊ ကျလော၊ ဒါယေလ၊ အိုက်ရီ(ခ)ကျိုင်းရီ နှင့် ကျယု တို့ ၆ ဦး နှင့်အတူ မူးယစ်ဆေးဝါးများ၊ မူးယစ်ဆေးဝါးထုတ်လုပ်ရာတွင် အသုံးပြုသည့် ဆက်စပ်ပစ္စည်းများနှင့် လက်နက်/ခဲယမ်းများအား သိမ်းဆည်းရမိခဲ့ပြီး စရတရုံးသို့ ရောက်ရှိနေကြောင်း အကြောင်းကြားချက်အရ မယတစု(၃၀)တာချီလိတ်မှ ဒုရဲမှူး သောင်းရွှေ ဦးစီး အဖွဲ့သည် သက်သေများနှင့်အတူ သွားရောက်ခဲ့ပြီး          (က)    ရောင်စုံကြား ဆာလာအိတ်အတွင်းမှ 999 တံဆိပ်နှင့် ဖရဲသီးတံဆိပ် တစ်ဖက်စီပါ အဝါရောင် ဖယောင်းစက္ကူဖြင့်ထုပ်လျက် WY စာတန်းပါ လိမ္မော်ရောင် စိတ်ကြွ ဆေးပြား ၁၀၀၀၀ ပြားစီပါ ၁၀ ထုပ်စီး ၁၀ စီး၊ ၁၀၀၀၀၀ ပြားစီပါ ဆာလာအိတ် ၁၃ အိတ်(ပေါင်း ၁၃၀၀၀၀၀ ပြား)၊ ၁၀၀၀၀ ပြားစီပါ ၁၀ ထုပ်စီး ၃ ထုပ် (ပေါင်း ၃၀၀၀၀ ပြား)၊ ၂၀၀၀ ပြားစီပါ ၄ ထုပ် (ပေါင်း ၈၀၀၀ ပြား)၊ ၃၈၀၀၀၀ ပြားစီပါ ဆာလာအိတ် ၂ အိတ်(ပေါင်း ၇၆၀၀၀၀ ပြား)၊ ၃၄၀၀၀၀ ပြားပါ ဆာလာအိတ် ၁ အိတ်၊ အကြည်ရောင် ပလတ်စတစ်အိတ်ဖြင့်ထည့်လျက် WY စာတန်းပါ ပန်းရောင် စိတ်ကြွဆေးပြား ၁၂၅၀၀၀ ပြားပါ ၁ အိတ်နှင့် Tg စာတန်းပါ အစိမ်းရောင် စိတ်ကြွ ဆေးပြား ၁၇၀၀၀၀ ပြားပါ ၁ အိတ်၊ စုစုပေါင်း စိတ်ကြွဆေးပြား ၂၇.၃၃ သိန်း၊ အလေးချိန် ၂၇၃.၃ ကီလိုခန့် (ဒေသတန်ဖိုး တစ်ပြားလျှင် ငွေ ၄၀၀ ကျပ်နှုန်းဖြင့် ငွေကျပ် ၁၀၉၃၂ သိန်း)      (ခ)   ရောင်စုံကြား ဆာလာအိတ်ဖြင့်ထည့်လျက် ပန်းရောင် စိတ်ကြွဆေးမှုန့်(ထုပ်ပိုးခွံပါ) အလေးချိန် ၄၃ ကီလိုခန့်စီပါ ၃ အိတ်(ပေါင်း ၁၂၉ ကီလိုခန့်)၊ ၃၀ ကီလိုခန့်ပါ ၁ အိတ်၊ ၄၅ ကီလိုခန့်ပါ ၁ အိတ်၊ ၂၆ ကီလိုခန့်ပါ ၁ အိတ်နှင့် ၂၃ ကီလိုခန့်ပါ ၁ အိတ်၊ စုစုပေါင်း စိတ်ကြွဆေးမှုန့် ၂၅၃ ကီလိုခန့် (ဒေသတန်ဖိုး တစ်ကီလိုလျှင် ငွေကျပ် သိန်း ၄၀ နှုန်းဖြင့် ငွေကျပ် ၁၀၁၂၀ သိန်း)      (ဂ)   အဖြူရောင် ဆာလာအိတ်ဖြင့်ထည့်လျက် ဘိန်းစိမ်းဟုယူဆရသော အမည်းရောင် အစေးအခဲ (ထုပ်ပိုးခွံပါ) အလေးချိန် ၃ ကီလိုခန့် (ဒေသတန်ဖိုး တစ်ကီလိုလျှင် ငွေကျပ် ၁၀ သိန်းနှုန်းဖြင့် ငွေကျပ် သိန်း ၃၀)          (ဃ)    အကြည်ရောင်ပလတ်စတစ်အိတ်ဖြင့်ထုပ်လျက် ကဖင်းဟုယူဆရသော အဖြူရောင် အမှုန့် (ထုပ်ပိုးခွံပါ) အလေးချိန် ၂၉ ကီလိုခန့် (ဒေသတန်ဖိုး တစ်ကီလိုလျှင် ငွေ ၈၀၀၀၀ ကျပ်နှုန်းဖြင့် ငွေကျပ် ၂၃.၂ သိန်း)      (င)   အကြည်ရောင် ပလတ်စတစ်အိတ်ဖြင့်ထည့်လျက် Vanillin အမှုန့်ဟုယူဆရ​သော အဖြူရောင်အမှုန့် (ထုပ်ပိုးခွံပါ)အလေးချိန် ၃၁.၆ ကီလိုခန့်(ဒေသတန်ဖိုး တစ်ကီလို လျှင်ငွေ ၅၀၀၀ ကျပ်နှုန်းဖြင့် ငွေကျပ် ၁.၈၅ သိန်း)      (စ)   Promethazine ချောင်းဆိုးပျောက်ဆေးရည် ၁၀၀ မီလီလီတာခန့်စီပါ ၁၂၆ ဘူး၊ စုစုပေါင်း ၁၂.၆ လီတာခန့် (ဒေသတန်ဖိုး တစ်လီတာလျှင် ငွေ ၅၀၀၀၀ ကျပ်နှုန်း ဖြင့် ငွေကျပ် ၆.၃ သိန်း)          (ဆ)    မျောက်တံဆိပ် အနံ့ဆေးရည် ၅၀၀ မီလီလီတာခန့်စီ ၂၀ ပုလင်းပါ ၅ ဖာနှင့် ၃၅ ပုလင်းပါ ၁ ဖာ၊ ပေါင်း ၁၃၅ ပုလင်း (၆၇.၅ လီတာခန့်)၊ Best Odour ပုလင်းဖြင့် ထည့်လျက် အနံဆေးရည် ၅၀၀ မီလီလီတာခန့်စီ ၂၂ ပုလင်းပါ ၁ ဖာ(၁၁ လီတာခန့်)၊ တံဆိပ်မပါ အဝါရောင် အနံ့ဆေးရည် ၃၀၀ မီလီလီတာခန့်စီ ၉ ပုလင်း ပါ ၁ ဖာ (၂.၇ လီတာခန့်)နှင့် အစိမ်းရောင် အနံဆေးရည် ၅၀၀ မီလီလီတာခန့်စီ ၆ ပုလင်းပါ ၁ ဖာ(၃ လီတာခန့်)၊ စုစုပေါင်း အနံ့ဆေးရည် ၈၄.၂ လီတာခန့် (ဒေသတန်ဖိုး တစ်လီတာလျှင် ငွေ ၅၀၀၀ ကျပ်နှုန်းဖြင့် ငွေကျပ် ၄.၂၁ သိန်း)      (ဇ)   Food Colour အထုပ်သေး ၅၀၀၀ ထုပ်စီပါ စက္ကူဂျပ်ဖာ ၂ ဖာနှင့် ၅၅၀၀ ထုပ်ပါ စက္ကူဂျပ်ဖာ ၁ ဖာ၊ စုစုပေါင်း ၁၅၅၀၀ ထုပ်၊ (ထုပ်ပိုးခွံပါ) အလေးချိန် ၃၅ ကီလိုခန့် (ဒေသတန်ဖိုး တစ်ကီလိုလျှင် ငွေ ၅၀၀၀ ကျပ်နှုန်းဖြင့် ငွေကျပ် ၁.၇၅ သိန်း)       (စျ)   စိတ်ကြွဆေးပြား ထုတ်လုပ်ရာတွင် အသုံးပြုသည့် တစ်ကြိမ်လျှင် ၁၉ လုံးကျ (အင်ဂျင်ပါ) ဆေးပြားရိုက်စက် ၁ လုံး          (ည)    စိတ်ကြွဆေးပြား ထုတ်လုပ်ရာတွင် အသုံးပြုသည့် Tg တံဆိပ်ပါ မိုလ် ၂၀ ချောင်း၊ WY တံဆိပ်ပါ မိုလ် ၂၀ ချေိာင်း၊ တံဆိပ်မပါ မိုလ် ၄၆ ချောင်း      (ဋ)   စိတ်ကြွဆေးပြား ထုတ်လုပ်ရာတွင် အသုံးပြုသည့် မွှေစက်(အင်ဂျင်ပါ) ၁ လုံး၊ မွှေစက်(အင်ဂျင်မပါ) အကြီး ၂ လုံးနှင့် အသေး ၂ လုံး      (ဌ)   ဆေးပြားအခြောက်ခံသည့် ဗန်းကြီး ၃ ချပ်နှင့် ဗန်းအသေး ၄ ချပ်      (ဍ)   စိတ်ကြွဆေးပြား ထုတ်လုပ်ရာတွင် အသုံးပြုသည့် သံဇကာ ၁၁ ခု၊ ကော်ဇလုံ အကြီး ၂ လုံး၊ ကော်ဇလုံအသေး ၅ လုံး၊ သစ်သားထွန်ခြစ် ၅ ခု၊ ဂတ်စ်အိုး ၇ လုံး၊ ဂတ်စ်မီးဖို ၆ ခု၊ ဆေးပြားရေတွက်ရာတွင်အသုံးပြုသည့် ကတ်ပြားအကြီး ၁ ခုနှင့် ကတ်ပြားအသေး ၈ ခ      (ဎ)   မူးယစ်ဆေးဝါး ချိန်တွယ်ရာတွင် အသုံးပြုသည့် ဒီဂျစ်တယ်ချိန်စက် အသေး ၁ ခု၊ ကီလိုချိန်စက်အကြီး ၁ ခုနှင့် အသေး ၁ ခု          (ဏ)   မှိုင်းခံစက္ကူများပါ ဆာလာအိတ် ၁ အိတ်နှင့် ဖယောင်းပြား ၂၅ ကီလိုခန့်ပါ ဆာလာအိတ် ၁ အိတ်          (တ)    AK-47 သေနတ် ၂ လက်၊ ၎င်းကျည်အိမ် ၂ ခု၊ ၎င်းကျည် ၁၅ တောင့်          (ထ)    အမ်-၂၂ သေနတ် ၁ လက်၊ ၎င်းကျည်အိမ် ၁ ခု          (ဒ)   ပွိုင့်-၂၂ သေနတ် ၁ လက်          (ဓ)   ၁၂ ဗို့ ပြောင်းရှည်သေနတ် ၁ လက်  ၂။       ၁၃.၁၁.၂၀၂၂ ရက်နေ့ ၁၁၄၅ အချိန် စရတစု(၁)ရုံး၌ ဗိုလ်ကြီး အောင်သီဟထွန်း မှ ထိန်းသိမ်း ထားသည့် ကျကျိုး၊ ကျော်စိန်၊ ကျားယော်၊ ကျကော့၊ ကျလော၊ ဒါယေလ၊ အိုက်ရီ(ခ)ကျိုင်းရီ၊ ကျယု တို့နှင့်အတူ သက်သေခံပစ္စည်းများအား စစ်ထွက်ကြေးနန်းမူရင်း ၁ စောင်၊ ထောက်(၄) ပြေစာမူရင်း ၁ စောင်တို့ဖြင့်လည်းကောင်း၊ ဗက အောင်သီဟထွန်း မှ စဗခ(တခလ)မှ ဗက ရဲမင်းထွန်း ထံသို့ လက်နက်/ခဲယမ်းများ လွှဲပြောင်းပေးအပ်သည့် ထောက်(၄)ပြေစာ မိတ္တူ ၁ စောင်အား လည်းကောင်း အပ်ပေးသဖြင့် ရဲအုပ် ကျော်သီဟ မှ သက်သေများရှေ့ ရှာဖွေပုံစံဖြင့် ရေးသွင်းသိမ်းဆည်းခဲ့ပြီး သိမ်းဆည်းရမိသော မူးယစ်ဆေးဝါးများ၊ မူးယစ်ဆေးဝါး ထုတ်လုပ်ရာ တွင် အသုံးပြုသည့် ဆက်စပ်ပစ္စည်းများနှင့် လက်နက်/ခဲယမ်းများ၏ ပိုင်ရှင်ဖြစ်သူများမှာ ရေပူစမ်းကျေးရွာ (ပြည်သူ့စစ်) အဖွဲ့ဝင်ဟောင်းဖြစ်သူ ဘောစ နှင့် ကဲဘာ တို့မှ ကျကျိုး ပါ ၈ ဦး အား မူးယစ်ဆေးဝါး ချက်လုပ်ရာတွင် အခကြေးငွေပေး၍ စေခိုင်းထားခြင်းဖြစ်ကြောင်း သိရှိရ သဖြင့် ၁၃.၁၁.၂၀၂၂ ရက်နေ့ ၁၂၃၀ အချိန် မူးယစ်တပ်ဖွဲ့စု(၃၀)မှ ဒုရဲမှူး သောင်းရွှေ ဦးစီးအဖွဲ့၊ တာချီလိတ်မြို့မရဲစခန်းမှ ရဲတကက အောင်စိုးမိုး နှင့် စစ်ဖက်ရေးရာလုံခြုံရေးတပ်ခွဲမှ တက ရဲဝင်းနိုင် တို့ပါဝင်သော ပူးပေါင်းအဖွဲ့သည် သက်သေများနှင့်အတူ တာချီလိတ်မြို့နယ်၊ ဝမ်လုံးကျေးရွာအုပ်စု၊ လွယ်စီတုံ(အောက်)ကျေးရွာ၊ အိမ်အမှတ်(၁၆၁)ရှိ ဘောစ(ကျား) ၏ နေအိမ်အား မူးယစ်တပ်ဖွဲ့စုမှူး၏ မူးယစ်ဆေးဝါး နေအိမ် ရှာဖွေခွင့် ဝရမ်းအမှတ် (၉၃/၂၀၂၂)ဖြင့် ဝင်ရောက် ရှာဖွေခဲ့ရာ ၎င်းမှာ ထွက်ပြေးတိမ်းရှောင်လျက်ရှိပြီး နေအိမ်မှ မူးယစ်ဆေးဝါး တစ်စုံတစ်ရာ တွေ့ရှိခြင်းမရှိသော်လည်း ဒုရဲမှူး သောင်းရွှေ မှ နေအိမ်အား သက်သေများရှေ့ ယာယီချိတ်ပိတ် သိမ်းဆည်းခဲ့ပြီး မူးယစ်ဆေးဝါးများ၊ မူးယစ်ဆေးဝါး ထုတ်လုပ်ရာ တွင် အသုံးပြုသည့် ဆက်စပ်ပစ္စည်းများ၊ လက်နက်/ ခဲယမ်းများနှင့်အတူ ဖမ်းဆီးရမိသူ ကျကျိုး ပါ (၈)ဦးနှင့် ၎င်းတို့အား စေခိုင်းသူ ရေပူစမ်း(ပသစ)အဖွဲ့ဝင်ဟောင်း ဘောစ နှင့် ကဲဘာ တို့(၂)ဦး စုစုပေါင်း (၁၀)ဦးတို့အား မူးယစ်ဆေးဝါး နှင့် စိတ်ကိုပြောင်းလဲစေသော ဆေးဝါးများဆိုင်ရာ ဥပဒေအရ အရေးယူပေးပါရန် ဒုရဲမှူး သောင်းရွှေ မှ တရားလိုပြုလုပ် တိုင်တန်းသဖြင့် တာချီလိတ်မြို့မရဲစခန်း မယ(ပ)၆၉/၂၀၂၂၊ မူး/စိတ်ပုဒ်မ- ၁၆(ခ)/၁၉(က)/၂၂(ခ)/၂၁ ဖြင့် အမှုဖွင့်လှစ် ဆောင်ရွက်ခဲ့ပါသည်။</t>
  </si>
  <si>
    <t>မူးယစ်ဆေး0ါးဖမ်းဆီးရမိမှုအမှုဖြစ်စဉ်ကွင်းဆက်ဖော်ထုတ်ဖမ်းဆီးရမိမှု12.11.2022ရက်နေ့0545အချိန်တွင်စဗခ_တခလ_မှစဗဟမှူးမှူးကြီးမင်းမင်းထွန်းကြီးကြပ်ကွပ်ကဲမှုဖြင့်စရတ_တသခ_မှမှူး/ဗကချမ်းမြေ့ကျော်ဦးစီးအဖွဲ့စရတ_တသခ_ခွဲ_2_စု_1_မှဗကအောင်သီဟထွန်းဦးစီးအဖွဲ့ခလရ_293_မှမှူးကျော်ဇောအောင်ဦးစီးအဖွဲ့ခမရ_314_မှဗကရဲမင်းအောင်ဦးစီးအဖွဲ့တို့ပါ0င်သောပူးပေါင်းအဖွဲ့သည်တာချီလိတ်မြို့နယ်လွယ်တော်ခမ်းကျေးရွာအုပ်စု1ရာကုတ်ကျေးရွာအနီးခမမပည_NC-712647_ရဲစခန်းအနောက်ဖက်_19_မိုင်ခန့်ရှိလုံခြုံရေးချထားသောတဲအတွင်းမှကျကျိုး,ကျော်စိန်တို့2ဦးအားဖမ်းဆီး၍မူးယစ်ဆေး0ါးချက်လုပ်သည့်နေရာသို့လိုက်လံပြသစေခဲ့ရာ1ရာကုတ်ကျေးရွာအနီးခမမပည_NC-711648_သို့0615အချိန်ရောက်ရှိ၍မြေပြင်ရှင်းလင်းဆောင်ရွက်ခဲ့ရာကျားယော်ကျကော့ကျလောဒါယေလအိုက်ရီ_ခ_ကျိုင်းရီ,ကျယုတို့6ဦး,အတူမူးယစ်ဆေး0ါးမူးယစ်ဆေး0ါးထုတ်လုပ်ရာတွင်အသုံးပြုသည့်ဆက်စပ်ပစ္စည်း,လက်နက်/ခဲယမ်းအားသိမ်းဆည်းရမိခဲ့ပြီးစရတရုံးသို့ရောက်ရှိနေကြောင်းအကြောင်းကြားချက်အရမယတစု_30_တာချီလိတ်မှဒုရဲမှူးသောင်းရွှေဦးစီးအဖွဲ့သည်သက်သေ,အတူသွားရောက်ခဲ့ပြီး_က_ရောင်စုံကြားဆာလာအိတ်အတွင်းမှ999တံဆိပ်,ဖရဲသီးတံဆိပ်1ဖက်အ0ါရောင်ဖယောင်းစက္ကူဖြင့်_Packages,_လျက်WYစာတန်းပါလိမ္Mayာ်ရောင်_Yaba_Tablets,_10000_Tablets,_10_Packages,_စီး10စီး100000_Tablets,_ဆာလာအိတ်13အိတ်_ပေါင်း1300000_Tablets,_10000_Tablets,_10_Packages,_စီး3_Packages,_ပေါင်း30000_Tablets,_2000_Tablets,_4_Packages,_ပေါင်း8000_Tablets,_380000_Tablets,_ဆာလာအိတ်2အိတ်_ပေါင်း760000_Tablets,_340000_Tablets,_ပါဆာလာအိတ်1အိတ်အကြည်ရောင်ပလတ်စ1အိတ်ဖြင့်ထည့်လျက်WYစာတန်းပါပန်းရောင်_Yaba_Tablets,_125000_Tablets,_ပါ1အိတ်,Tgစာတန်းပါအစိမ်းရောင်_Yaba_Tablets,_170000_Tablets,_ပါ1အိတ်_Yaba_Tablets,_27.33_Lakhs_273.3_Kilograms,_ခန့်_ဒေသတန်ဖိုး1_Tablets,_လျှင်ငွေ400ကျပ်နှုန်းဖြင့်ငွေကျပ်10932_Lakhs_ခ_ရောင်စုံကြားဆာလာအိတ်ဖြင့်ထည့်လျက်ပန်းရောင်_Yaba_မှုန့်_Packages,_ပိုးခွံပါ_43_Kilograms,_ခန့်3အိတ်_ပေါင်း129_Kilograms,_ခန့်_30_Kilograms,_ခန့်ပါ1အိတ်45_Kilograms,_ခန့်ပါ1အိတ်26_Kilograms,_ခန့်ပါ1အိတ်,23_Kilograms,_ခန့်ပါ1အိတ်_Yaba_မှုန့်253_Kilograms,_ခန့်_ဒေသတန်ဖိုး1_Kilograms,_လျှင်ငွေကျပ်_Lakhs_40နှုန်းဖြင့်ငွေကျပ်10120_Lakhs_ဂ_အဖြူရောင်ဆာလာအိတ်ဖြင့်ထည့်လျက်_Raw_Opium_ဟုယူဆရသောအမည်းရောင်အစေးအခဲ_Packages,_ပိုးခွံပါ_3_Kilograms,_ခန့်_ဒေသတန်ဖိုး1_Kilograms,_လျှင်ငွေကျပ်10_Lakhs_နှုန်းဖြင့်ငွေကျပ်_Lakhs_30_ဃ_အကြည်ရောင်ပလတ်စ1အိတ်ဖြင့်_Packages,_လျက်_Caffeine_ဟုယူဆရသောအဖြူရောင်အမှုန့်_Packages,_ပိုးခွံပါ_29_Kilograms,_ခန့်_ဒေသတန်ဖိုး1_Kilograms,_လျှင်ငွေ80000ကျပ်နှုန်းဖြင့်ငွေကျပ်23.2_Lakhs_င_အကြည်ရောင်ပလတ်စ1အိတ်ဖြင့်ထည့်လျက်Vanillinအမှုန့်ဟုယူဆရ​သောအဖြူရောင်အမှုန့်_Packages,_ပိုးခွံပါ_31.6_Kilograms,_ခန့်_ဒေသတန်ဖိုး1_Kilograms,_လျှင်ငွေ5000ကျပ်နှုန်းဖြင့်ငွေကျပ်1.85_Lakhs_စ_Promethazineချောင်းဆိုးပျောက်ဆေးရည်100မီလီ_Liter,_ခန့်126ဘူး12.6_Liter,_ခန့်_ဒေသတန်ဖိုး1_Liter,_လျှင်ငွေ50000ကျပ်နှုန်းဖြင့်ငွေကျပ်6.3_Lakhs_ဆ_မျောက်တံဆိပ်အနံ့ဆေးရည်500မီလီ_Liter,_ခန့်စီ20ပုလင်းပါ5ဖာ,35ပုလင်းပါ1ဖာပေါင်း135ပုလင်း_67.5_Liter,_ခန့်_BestOdourပုလင်းဖြင့်ထည့်လျက်အနံဆေးရည်500မီလီ_Liter,_ခန့်စီ22ပုလင်းပါ1ဖာ_11_Liter,_ခန့်_တံဆိပ်မပါအ0ါရောင်အနံ့ဆေးရည်300မီလီ_Liter,_ခန့်စီ9ပုလင်းပါ1ဖာ_2.7_Liter,_ခန့်_,အစိမ်းရောင်အနံဆေးရည်500မီလီ_Liter,_ခန့်စီ6ပုလင်းပါ1ဖာ_3_Liter,_ခန့်_အနံ့ဆေးရည်84.2_Liter,_ခန့်_ဒေသတန်ဖိုး1_Liter,_လျှင်ငွေ5000ကျပ်နှုန်းဖြင့်ငွေကျပ်4.21_Lakhs_ဇ_FoodColourအ_Packages,_သေး5000_Packages,_စက္ကူဂျပ်ဖာ2ဖာ,5500_Packages,_ပါစက္ကူဂျပ်ဖာ1ဖာ15500_Packages,_Packages,_ပိုးခွံပါ_35_Kilograms,_ခန့်_ဒေသတန်ဖိုး1_Kilograms,_လျှင်ငွေ5000ကျပ်နှုန်းဖြင့်ငွေကျပ်1.75_Lakhs_စျ_Yaba_Tablets,_ထုတ်လုပ်ရာတွင်အသုံးပြုသည့်1ကြိမ်လျှင်19လုံးကျ_အင်ဂျင်ပါ_ဆေး_Tablets,_ရိုက်စက်1လုံး_ည_Yaba_Tablets,_ထုတ်လုပ်ရာတွင်အသုံးပြုသည့်Tgတံဆိပ်ပါမိုလ်20ချောင်းWYတံဆိပ်ပါမိုလ်20ချေိာင်းတံဆိပ်မပါမိုလ်46ချောင်း_ဋ_Yaba_Tablets,_ထုတ်လုပ်ရာတွင်အသုံးပြုသည့်မွှေစက်_အင်ဂျင်ပါ_1လုံးမွှေစက်_အင်ဂျင်မပါ_အကြီး2လုံး,အသေး2လုံး_ဌ_ဆေး_Tablets,_အခြောက်ခံသည့်ဗန်းကြီး3ချပ်,ဗန်းအသေး4ချပ်_ဍ_Yaba_Tablets,_ထုတ်လုပ်ရာတွင်အသုံးပြုသည့်သံဇကာ11ခုကော်ဇလုံအကြီး2လုံးကော်ဇလုံအသေး5လုံးသစ်သားထွန်ခြစ်5ခုဂတ်စ်အိုး7လုံးဂတ်စ်မီးဖို6ခုဆေး_Tablets,_ရေတွက်ရာတွင်အသုံးပြုသည့်ကတ်_Tablets,_အကြီး1ခု,ကတ်_Tablets,_အသေး8ခ_ဎ_မူးယစ်ဆေး0ါးချိန်တွယ်ရာတွင်အသုံးပြုသည့်ဒီဂျစ်တယ်ချိန်စက်အသေး1ခု_Kilograms,_ချိန်စက်အကြီး1ခု,အသေး1ခု_ဏ_မှိုင်းခံစက္ကူပါဆာလာအိတ်1အိတ်,ဖယောင်း_Tablets,_25_Kilograms,_ခန့်ပါဆာလာအိတ်1အိတ်_တ_AK-47သေနတ်2လက်၎င်းကျည်အိမ်2ခု၎င်းကျည်15တောင့်_ထ_အမ်-22သေနတ်1လက်၎င်းကျည်အိမ်1ခု_ဒ_ပွိုင့်-22သေနတ်1လက်_ဓ_12ဗို့ပြောင်းရှည်သေနတ်1လက်2။13.11.2022ရက်နေ့1145အချိန်စရတစု_1_ရုံး၌ဗိုလ်ကြီးအောင်သီဟထွန်းမှထိန်းသိမ်းထားသည့်ကျကျိုးကျော်စိန်ကျားယော်ကျကော့ကျလောဒါယေလအိုက်ရီ_ခ_ကျိုင်းရီကျယုတို့,အတူသက်သေခံပစ္စည်းအားစစ်ထွက်ကြေးနန်းမူရင်း1စောင်ထောက်_4_ပြေစာမူရင်း1စောင်တို့ဖြင့်လည်းကောင်းဗကအောင်သီဟထွန်းမှစဗခ_တခလ_မှဗကရဲမင်းထွန်းထံသို့လက်နက်/ခဲယမ်းလွှဲပြောင်းပေးအပ်သည့်ထောက်_4_ပြေစာမိတ္တူ1စောင်အားလည်းကောင်းအပ်ပေးသဖြင့်ရဲအုပ်ကျော်သီဟမှသက်သေရှေ့ရှာဖွေပုံစံဖြင့်ရေးသွင်းသိမ်းဆည်းခဲ့ပြီးသိမ်းဆည်းရမိသောမူးယစ်ဆေး0ါးမူးယစ်ဆေး0ါးထုတ်လုပ်ရာတွင်အသုံးပြုသည့်ဆက်စပ်ပစ္စည်း,လက်နက်/ခဲယမ်း၏ပိုင်ရှင်ဖြစ်သူမှာရေပူစမ်းကျေးရွာ_ပြည်သူ့စစ်_အဖွဲ့0င်ဟောင်းဖြစ်သူဘောစ,ကဲဘာတို့မှကျကျိုးပါ8ဦးအားမူးယစ်ဆေး0ါးချက်လုပ်ရာတွင်အခကြေးငွေပေး၍စေခိုင်းထားခြင်းဖြစ်ကြောင်းသိရှိရသဖြင့်13.11.2022ရက်နေ့1230အချိန်မူးယစ်တပ်ဖွဲ့စု_30_မှဒုရဲမှူးသောင်းရွှေဦးစီးအဖွဲ့တာချီလိတ်မြို့မရဲစခန်းမှရဲတကကအောင်စိုးမိုး,စစ်ဖက်ရေးရာလုံခြုံရေးတပ်ခွဲမှတကရဲ0င်းနိုင်တို့ပါ0င်သောပူးပေါင်းအဖွဲ့သည်သက်သေ,အတူတာချီလိတ်မြို့နယ်0မ်လုံးကျေးရွာအုပ်စုလွယ်စီတုံ_အောက်_ကျေးရွာအိမ်အမှတ်_161_ရှိဘောစ_ကျား_၏နေအိမ်အားမူးယစ်တပ်ဖွဲ့စုမှူး၏မူးယစ်ဆေး0ါးနေအိမ်ရှာဖွေခွင့်0ရမ်းအမှတ်_93/2022_ဖြင့်0င်ရောက်ရှာဖွေခဲ့ရာ၎င်းမှာထွက်ပြေးတိမ်းရှောင်လျက်ရှိပြီးနေအိမ်မှမူးယစ်ဆေး0ါး1စုံ1ရာတွေ့ရှိခြင်းမရှိသော်လည်းဒုရဲမှူးသောင်းရွှေမှနေအိမ်အားသက်သေရှေ့ယာယီချိတ်ပိတ်သိမ်းဆည်းခဲ့ပြီးမူးယစ်ဆေး0ါးမူးယစ်ဆေး0ါးထုတ်လုပ်ရာတွင်အသုံးပြုသည့်ဆက်စပ်ပစ္စည်းလက်နက်/ခဲယမ်း,အတူဖမ်းဆီးရမိသူကျကျိုးပါ_8_ဦး,၎င်းတို့အားစေခိုင်းသူရေပူစမ်း_ပသစ_အဖွဲ့0င်ဟောင်းဘောစ,ကဲဘာတို့_2_ဦး_10_ဦးတို့အားမူးယစ်ဆေး0ါး,စိတ်ကိုပြောင်းလဲစေသောဆေး0ါးဆိုင်ရာဥပဒေအရအရေးယူပေးပါရန်ဒုရဲမှူးသောင်းရွှေမှတရားလိုပြုလုပ်တိုင်တန်းသဖြင့်တာချီလိတ်မြို့မရဲစခန်းမယ_ပ_69/2022မူး/စိတ်ပုဒ်မ-16_ခ_/19_က_/22_ခ_/21ဖြင့်အမှုဖွင့်လှစ်ဆောင်ရွက်ခဲ့ပါသည်။</t>
  </si>
  <si>
    <t>https://www.policeforce.gov.mm/index.php?option=com_content&amp;view=article&amp;id=8097:2023-02-14-08-49-06&amp;catid=107&amp;Itemid=888</t>
  </si>
  <si>
    <t>မူးယစ်ဆေးဝါးဖမ်းဆီးရမိမှု အမှုဖြစ်စဉ်ကွင်းဆက်ဖော်ထုတ်ဖမ်းဆီးရမိမှု           ၂၄.၄.၂၀၂၂ ရက်နေ့ ၀၉၀၀ အချိန် မယတစု(၃၀) တာချီလိတ်မှ ရဲအုပ် စိုးနိုင် ဦးစီး၍ ရဲအုပ် မင်းဗိုလ်ဦး၊ ဒုရဲအုပ် ပြည့်ဖြိုးအောင်၊ ရဲအရာခံ ဇော်ဦး၊ ရဲတပ်ကြပ်ကြီး ထွန်းထွန်းဝင်း၊ နမစ(ဟောင်လိတ်)မှ နမစမှူး ရဲအုပ် သန်းဝင်းနိုင်၊ ရဲအုပ် ဇော်ဦး၊ စရဖ(တသခ)မှ တပ်ကြပ် ရဲဝင်းနိုင် တို့သည် သက်သေ ဦးပိုင်ဖြိုးသူ၊ ဦးရာဇာလွင်၊ ဦးဝင်းမောင် တို့နှင့်အတူ မူးယစ်ဆေးဝါးများနှင့် လက်နက်ခဲယမ်းများအား သိုဝှက်သိမ်းဆည်းထားကြောင်း သတင်းအရ တာချီလိတ်မြို့၊ ဝိန်းကျောက် ရပ်ကွက်၊ အိမ်အမှတ်(ဝကခ-၂၆၅) ခမမပည(NC-954626) ရဲစခန်းအနောက်တောင်(၄)မိုင်ခန့်နေ ဖေသက်ဟန်(ကျား) ၏ နေအိမ်အား ခေတ္တတပ်ဖွဲ့စုမှူး၏ မူးယစ်ဆေးဝါးရှာဖွေခွင့် ဝရမ်းအမှတ် (၃၃/၂၀၂၂)ဖြင့် ဝင်ရောက်ရှာဖွေခဲ့ရာ နေအိမ်တွင် ဖေသက်ဟန် (ကျား)၊ ၃၃ နှစ်၊ (ဘ) ဦးတင်ဝင်း၊ ဗမာ/ဗုဒ္ဓ၊ ၁၄/ဒဒရ(နိုင်) ၁၄၃ ၀၀၇၊ Werewolf 99 Security Service Company ပိုင်ရှင်၊ အိမ်အမှတ် (ဝကခ-၂၆၅)၊ဝိန်းကျောက်ရပ်ကွက် နှင့်အတူ ရန်ပိုင်အောင်(ကျား)၊ ၂၃ နှစ်၊ (ဘ) ဦးမြင့်အောင်၊ ဗမာ/ဗုဒ္ဓ၊ ၁၃/မဆန(နိုင်) ၀၄၇၇၀၀၊ လုံခြုံရေးဝန်ထမ်း၊ အိမ်အမှတ်၊ (ဝကခ-၂၆၅)၊ ဝိန်းကျောက်ရပ်ကွက်၊ တာချီလိတ်မြို့၊ ကျော်စွာဟိန်း (ကျား)၊ ၃၁ နှစ်၊ (ဘ) ဦးကိုကိုနိုင်၊ ဗမာ/ဗုဒ္ဓ၊ ၉/နထက(နိုင်)၁၆၃၈၆၀၊ Werewolf 99 Security Service Company မန်နေဂျာ၊ အိမ်အမှတ်(ဝကခ ၂၆၅)၊ ဝိန်းကျောက်ရပ်ကွက်၊ တာချီလိတ်မြို့၊ ထက်မျိုးလွင်(ကျား)၊ ၁၆ နှစ်၊ (ဘ)ဦးဟန်မျိုး၊ ဗမာ/ဗုဒ္ဓ၊ မှတ်ပုံတင်-မရှိ၊ လုံခြုံရေးဝန်ထမ်း၊ အိမ်အမှတ်(ဝကခ-၂၆၅)၊ ဝိန်းကျောက်ရပ်ကွက်၊ တာချီလိတ်မြို့၊  လင်းထက်အောင်(ကျား)၊ ၁၉ နှစ်၊ (ဘ) ဦးအောင်ဆန်းဦး၊ ဗမာ/ဗုဒ္ဓ၊ ၁၃/တခလ(နိုင်) ၁၁၁၃၀၀၊ လုံခြုံရေးဝန်ထမ်း၊ အမှတ်(ဝကခ-၂၆၅)၊ ဝိန်းကျောက်ရပ်ကွက်၊ တာချီလိတ်မြို့၊ အောင်ကိုကိုဦး (ကျား)၊ ၃၁ နှစ်၊ (ဘ) ဦးကျော်ကျော်၊ ဗမာ/ဗုဒ္ဓ၊ ၉/ငဇန(နိုင်) ၀၉၃၃၁၉၊ လုံခြုံရေးဝန်ထမ်း၊အမှတ်(ဝကခ-၂၆၅)၊ ဝိန်းကျောက်ရပ်ကွက်၊ တာချီလိတ်မြို့၊ အောင်သူအောင်(ကျား)၊ ၃၉ နှစ်၊ (ဘ) ဦးသောင်းထွန်း၊ ဗမာ/ဗုဒ္ဓ၊ ၁၂/သဃက(နိုင်) ၁၆၁၃၆၃၊ လုံခြုံရေးဝန်ထမ်း၊ အိမ်အမှတ်(ဝကခ-၂၆၅)၊ ဝိန်းကျောက် ရပ်ကွက်၊ တာချီလိတ်မြို့၊ မင်းမင်းခိုင်(ကျား)၊ ၂၄ နှစ်၊ (ဘ)ဦးဆန်း၊ ဗမာ/ဗုဒ္ဓ၊ ၅/ဝလန(နိုင်)၁၉၁၈၃၄၊ လုံခြုံရေးဝန်ထမ်း၊ အိမ်အမှတ်(ဝကခ- ၂၆၅)၊ ဝိန်းကျောက်ရပ်ကွက်၊ တာချီလိတ်မြို့၊ ထိုင်းနိုင်ငံသား ကမ်းဟွန်(ခ)အိုက်မူ (ကျား)၊ ၃၃ နှစ်၊ (ဘ)ဦးနိုင်းမာနတ်၊ ထိုင်း/ ဗုဒ္ဓ၊ ထိုင်း မှတ်ပုံတင်- 1150600075289၊ ကျပန်း၊ အိမ်အမှတ်(၁၀၂/၁)၊ ထချမ်းရပ်ကွက်၊ ဝိစေ့မြို့နယ်၊ အန်ထောင်းခရိုင်၊ ထိုင်းနိုင်ငံ နှင့် တရုတ်နိုင်ငံသား Hejinyao (ဟေဂျီးယောင်) (ခ) အားယောင်(ကျား) ၃၁ နှစ်၊ (ဘ) ဦးရှောင်ရီး၊ တရုတ်/ ဘာသာမဲ့၊ တရုတ် မှတ်ပုံတင် - 430231990010812110၊ ကျင်ကွေ့ကျေးရွာ၊ ညိုစုန်းရပ်ကွက်၊ ဟိုနန်မြို့နယ်၊ ချန်ကျုံးမြို့၊ ယုံရှင်းခရိုင်၊ တရုတ်နိုင်ငံ တို့ (၁၀) ဦးအား အသင့်တွေ့ရှိပြီး ၎င်းတို့အား ထိန်းသိမ်း၍ ဆက်လက် ရှာဖွေရာ နေအိမ်အိပ်ခန်းအတွင်းမှ အောက်ပါလက်နက်ခဲယမ်းများ တွေ့ရှိသဖြင့် သက်သေများရှေ့တွင် ဖေသက်ဟန် ပါ ၁၀ ဦးမှ အပ်ပေး၍ ရဲအုပ် မင်းဗိုလ်ဦး မှ ရှာဖွေပုံစံဖြင့် ရေးသွင်းသိမ်းဆည်းခဲ့ပါသည်-(က)    မှန်ပြောင်းတပ်ဆင်ထားသော M-16 အမျိုးအစား သေနတ် ၁ လက်၊ ၎င်းကျည်အိမ် ၁ ခု(ခ)   ခြောက်လုံးပြူးသေနတ် ၂ လက်(ဂ)   ပစ္စတိုသေနတ် ၁ လက်၊ ၎င်းကျည်အိမ် ၁ ခု(ဃ)    ဂတ်စ်သေနတ် ၁ လက်၊ ၎င်းကျည်အိမ် ၁ ခု(င)   လေသေနတ် ၁ လက်(စ)   ၉ မမကျည် ၁၉ တောင့်(ဆ)    ၅.၅၆ ကျည် ၉ တောင့်(ဇ)   ကိုးလုံးထိုးကျည် ၃ တောင့်(စျ)   09697566130 နံပါတ်ပါ Redmi အမျိုးအစား အဖြူရောင် လက်ကိုင်ဖုန်း ၁ လုံး(ည)    09440845208 နံပါတ်ပါ iphone အမျိုးအစား အဖြူရောင် လက်ကိုင်ဖုန်း ၁ လုံး(ဋ)   09693770398 နံပါတ်ပါ Huawei အမျိုးအစား အနက်ရောင် လက်ကိုင်ဖုန်း ၁ လုံး(ဌ)   09754878026 နံပါတ်ပါ Xiaomj အမျိုးအစား အနက်ရောင် လက်ကိုင်ဖုန်း ၁ လုံး(ဍ)   09899415898 နံပါတ်ပါ Vivo အမျိုးအစား အပြာရောင် လက်ကိုင်ဖုန်း ၁ လုံး(ဎ)   ဆင်းကတ်မပါ iphone အမျိုးအစား အဖြူရောင် လက်ကိုင်ဖုန်း ၃ လုံး(ဏ)   ဆင်းကတ်မပါ ရွှေအိုရောင် လက်ကိုင်ဖုန်း ၁ လုံး(တ)    ဆင်းကတ်မပါ Vivo အမျိုးအစား ရွှေရောင် လက်ကိုင်ဖုန်း ၂ လုံး(ထ)    ဆင်းကတ်မပါ Oppo အမျိုးအစား အနက်ရောင် လက်ကိုင်ဖုန်း ၂ လုံး(ဒ)   ဆင်းကတ်မပါ Oppo အမျိုးအစား အပြာ/အပြာနု/အစိမ်း/အနီရောင် လက်ကိုင်ဖုန်း ၄ လုံး(ဓ)   ဆင်းကတ်မပါ Redmi အမျိုးအစား ခရမ်း/အနက်ရောင် လက်ကိုင်ဖုန်း ၂ လုံး(န)   ဆင်းကတ်မပါ Samsung အမျိုးအစား အနက်ရောင် လက်ကိုင်ဖုန်း ၂ လုံး(ပ)   ဆင်းကတ်မပါ Huawei အမျိုးအစား အနက်/အပြာရောင် လက်ကိုင်ဖုန်း ၃ လုံး(ဖ)   ဆင်းကတ်မပါ Vivo အမျိုးအစား အပြာရောင် လက်ကိုင်ဖုန်း ၁ လုံး(ဗ)   ဆင်းကတ်မပါ Redmi အမျိုးအစား အပြာရောင် လက်ကိုင်ဖုန်း ၁ လုံးဆက်လက်၍ ၁၀၀၀ အချိန် တရားလို ရဲအုပ် စိုးနိုင် ဦးစီးအဖွဲ့သည် အိမ်အမှတ် (ဝကခ-၂၆၅)နေအိမ်၌ လက်နက်ခဲယမ်းများနှင့်အတူ ဖမ်းဆီးရမိသည့် ဖေသက်ဟန် ပါ ၁၀ ဦး၏ လိုက်လံ ပြသချက်အရ အိမ်အမှတ်(ဝကခ-၂၆၅) နေအိမ်နှင့် မျက်နှာချင်းဆိုင်ရှိ ဖေသက်ဟန် ပိုင်ဆိုင်သည့် အိမ်အမှတ်(ဝကခ-၂၄၉) နေအိမ်အား ခေတ္တတပ်ဖွဲ့စုမှူး၏ မူးယစ်ဆေးဝါး ရှာဖွေခွင့် ဝရမ်းအမှတ် (၃၄/၂၀၂၂) ဖြင့် ဝင်ရောက်ရှာဖွေရာ နေအိမ်ဘေးရှိ ၄ ခန်းတွဲ အဆောက်အဦ၏ အခန်းအမှတ်(၂) အတွင်းမှ အမဲရောင် ပလပ်စတစ်ဖြင့် ပတ်ထားသော ထင်းရှူးသေတ္တာပုံး တစ်ပုံးလျှင် မိုင်းကိုင် စက္ကူဖြင့် ထုပ်လျက် အပြာရောင် ပလပ်စတစ် ကပ်ခွာအိတ်များဖြင့် ထည့်ထားသည့် WY စာတန်းပါ လိမ္မော်ရောင် စိတ်ကြွရူးသွပ်ဆေးပြား ၁၀၀၀၀ ပြားစီပါ ၁၆ ထုပ်၊ ဆေးပြား ၁.၆ သိန်းစီပါ ထင်းရှူး သေတ္တာပုံး ၅၀ ပုံး၊ စုစုပေါင်း စိတ်ကြွရူးသွပ်ဆေးပြား ၈၀ သိန်း၊ အလေးချိန် ၈၀၀ ကီလိုခန့် အား လည်းကောင်း၊ အခန်းအမှတ်(၃)အတွင်းမှ စက္ကူဂျပ်ဖာဖြင့်တစ်ထပ်၊ အမဲရောင်ပလပ်စတစ်ဖြင့် တစ်ထပ်ပတ်ထားသော ထင်းရှူးသေတ္တာပုံး တစ်ပုံးလျှင် မိုင်းကိုင်စက္ကူဖြင့် ထုပ်လျက် အပြာရောင် ပလပ်စတစ် ကပ်ခွာအိတ်များဖြင့် ထည့်ထားသည့် WY စာတန်းပါ လိမ္မော်ရောင် စိတ်ကြွ ရူးသွပ် ဆေးပြား ၁၀၀၀၀ ပြားစီပါ ၁၆ ထုပ်၊ ဆေးပြား ၁.၆ သိန်းစီပါ ထင်းရှူးသေတ္တာပုံး ၂၅ ပုံး၊ ပေါင်း စိတ်ကြွရူးသွပ်ဆေးပြား ၄၀ သိန်းနှင့် မိုင်းကိုင်စက္ကူဖြင့်ထုပ်လျက် အပြာရောင် ပလတ်စတစ် ကပ်ခွာ အိတ်များဖြင့်ထည့်ထားသည့် WY စာတန်းပါ လိမ္မော်ရောင် စိတ်ကြွရူးသွပ် ဆေးပြား ၁၀၀၀၀ ပြားစီပါ ၅၅ ထုပ်၊ ပေါင်း စိတ်ကြွရူးသွပ်ဆေးပြား ၅.၅ သိန်း၊ စုစုပေါင်း စိတ်ကြွ ရူးသွပ်ဆေးပြား ၄၅.၅ သိန်း၊ အလေးချိန် ၄၅၅ ကီလိုခန့်၊ စိတ်ကြွဆေးပြားပေါင်း (၁၂၅.၅)သိန်းပြား၊ စုစုပေါင်းအလေးချိန် (၁၂၅၅)ကီလိုခန့် (ဆေးပြား ၁ ပြားလျှင် ၄၀ဝိ/- နှုံးဖြင့် ကျပ်သိန်းပေါင်း ၅၀၂၀၀ သိန်းခန့်) အား လည်းကောင်း၊ အနီရောင် ကြယ် ၅ လုံးတံဆိပ်ပါ အစိမ်းရောင် အိတ်ဖြင့်တစ်ထပ်၊ အကြည်ရောင် အိတ်ဖြင့် တစ်ထပ်ထုပ်လျက် ကတ်တမင်း ဟုယူဆရသော အဖြူရောင် ပုံဆောင်ခဲ အလေးချိန် ၁ကီလို ခန့်ပါ ၁ ထုပ်နှင့် ၀.၅ ကီလိုခန့်ပါ ၁ ထုပ်၊ စုစုပေါင်း အလေးချိန် (၁.၅) ကီလိုခန့် (၁ ကီလိုလျှင် ငွေကျပ် ၈၅ သိန်းနှုန်းဖြင့် ငွေကျပ် ၁၂၇.၅ သိန်း) အား လည်းကောင်း၊ အကြည်ရောင် ပလပ်စတစ် ကပ်ခွာအိတ်ဖြင့် ထည့်လျက် လူရုပ်ပုံပါ အက်တစီဆေးပြားဟုယူဆရသော အပြာရောင် ဆေးပြား (၁၅၉) ပြား၊ အလေးချိန် (၄၂)ဂရမ်ခန့် (၁ ပြားလျှင် ငွေ ၂၅၀၀၀ ကျပ်နှုန်းဖြင့် ငွေကျပ် ၃၉.၇၅ သိန်း) အားလည်းကောင်း၊ အမြင့် ၅ ပေ ၈ လက်မခန့်၊ ပတ်လည် ၂ ပေခန့်ရှိသည့် မူးယစ်ဆေးဝါး ထုပ်ပိုး ရာတွင် အသုံးပြုသည်ဟု ယူဆရသော စက် ၁ လုံးနှင့် မူးယစ်ဆေးဝါး ထုတ်လုပ်ရာတွင် အသုံးပြု သည်ဟု ယူဆရသော စတီးမွှေစက် ၁ လုံးတို့အား ရှာဖွေတွေ့ရှိသဖြင့် သက်သေများ ရှေ့တွင် ဖေသက်ဟန် ပါ (၁၀)ဦးမှ အပ်ပေး၍ ရဲအုပ် မင်းဗိုလ်ဦး မှ ရှာဖွေပုံစံဖြင့် ရေးသွင်း သိမ်းဆည်းခဲ့ပြီး ၁၁၀၀ အချိန် တရားလို ဦးစီးအဖွဲ့သည် အိမ်အမှတ်(ဝကခ-၂၄၉) နေအိမ်နှင့် ဘေးချင်းကပ်လျက်ရှိ ဖေသက်ဟန် ပိုင်ဆိုင်သည့် အိမ်အမှတ်(ဝကခ-၂၅၂) နေအိမ်အား  ခေတ္တတပ်ဖွဲ့စုမှူး၏ မူးယစ်ဆေးဝါး ရှာဖွေခွင့် ဝရမ်းအမှတ်(၃၅/၂၀၂၂)ဖြင့် ဝင်ရောက်ရှာဖွေရာ နေအိမ်မှ မူးယစ်ဆေးဝါးနှင့် လက်နက်/ ခဲယမ်းများ တစ်စုံတစ်ရာ ရှာဖွေတွေ့ရှိခြင်း မရှိခဲ့သဖြင့် မူးယစ်ဆေးဝါးများ၊ မူးယစ်ဆေးဝါး ထုတ်လုပ် ရာတွင် အသုံးပြုသည့် ဆက်စပ်ပစ္စည်းများ၊ လက်နက်/ ခဲယမ်းများနှင့်အတူ ဖမ်းဆီးရမိသူ ဖေသက်ဟန် ပါ (၁၀)ဦးတို့အား မူးယစ်ဆေးဝါး နှင့် စိတ်ကိုပြောင်းလဲစေသော ဆေးဝါးများဆိုင်ရာ ဥပဒေအရ အရေးယူပေးပါရန် ရဲအုပ် စိုးနိုင်မှ တရားလိုပြုလုပ် တိုင်တန်းသဖြင့် ဟောင်လိတ်နယ်မြေ ရဲစခန်း မယ(ပ) ၁၉/၂၀၂၂၊ မူး/ စိတ်ပုဒ်မ ၁၉(က)/ ၂၂(ခ)/ ၁၆(ခ)/ ၂၁ ဖြင့် အမှုဖွင့်လှစ်ဆောင်ရွက် ခဲ့ပါသည်။</t>
  </si>
  <si>
    <t>မူးယစ်ဆေး0ါးဖမ်းဆီးရမိမှုအမှုဖြစ်စဉ်ကွင်းဆက်ဖော်ထုတ်ဖမ်းဆီးရမိမှု24.4.2022ရက်နေ့0900အချိန်မယတစု_30_တာချီလိတ်မှရဲအုပ်စိုးနိုင်ဦးစီး၍ရဲအုပ်မင်းဗိုလ်ဦးဒုရဲအုပ်ပြည့်ဖြိုးအောင်ရဲအရာခံဇော်ဦးရဲတပ်ကြပ်ကြီးထွန်းထွန်း0င်းနမစ_ဟောင်လိတ်_မှနမစမှူးရဲအုပ်_Millions_0င်းနိုင်ရဲအုပ်ဇော်ဦးစရဖ_တသခ_မှတပ်ကြပ်ရဲ0င်းနိုင်တို့သည်သက်သေဦးပိုင်ဖြိုးသူဦးရာဇာလွင်ဦး0င်းMayာင်တို့,အတူမူးယစ်ဆေး0ါး,လက်နက်ခဲယမ်းအားသို0ှက်သိမ်းဆည်းထားကြောင်းသတင်းအရတာချီလိတ်မြို့0ိန်းကျောက်ရပ်ကွက်အိမ်အမှတ်_0ကခ-265_ခမမပည_NC-954626_ရဲစခန်းအနောက်တောင်_4_မိုင်ခန့်နေဖေသက်ဟန်_ကျား_၏နေအိမ်အားခေတ္တတပ်ဖွဲ့စုမှူး၏မူးယစ်ဆေး0ါးရှာဖွေခွင့်0ရမ်းအမှတ်_33/2022_ဖြင့်0င်ရောက်ရှာဖွေခဲ့ရာနေအိမ်တွင်ဖေသက်ဟန်_ကျား_33နှစ်_ဘ_ဦးတင်0င်းဗမာ/ဗုဒ္ဓ14/ဒဒရ_နိုင်_143007Werewolf99SecurityServiceCompanyပိုင်ရှင်အိမ်အမှတ်_0ကခ-265_0ိန်းကျောက်ရပ်ကွက်,အတူရန်ပိုင်အောင်_ကျား_23နှစ်_ဘ_ဦးမြင့်အောင်ဗမာ/ဗုဒ္ဓ13/မဆန_နိုင်_047700လုံခြုံရေး0န်ထမ်းအိမ်အမှတ်_0ကခ-265_0ိန်းကျောက်ရပ်ကွက်တာချီလိတ်မြို့ကျော်စွာဟိန်း_ကျား_31နှစ်_ဘ_ဦးကိုကိုနိုင်ဗမာ/ဗုဒ္ဓ9/နထက_နိုင်_163860Werewolf99SecurityServiceCompanyမန်နေဂျာအိမ်အမှတ်_0ကခ265_0ိန်းကျောက်ရပ်ကွက်တာချီလိတ်မြို့ထက်မျိုးလွင်_ကျား_16နှစ်_ဘ_ဦးဟန်မျိုးဗမာ/ဗုဒ္ဓမှတ်ပုံတင်-မရှိလုံခြုံရေး0န်ထမ်းအိမ်အမှတ်_0ကခ-265_0ိန်းကျောက်ရပ်ကွက်တာချီလိတ်မြို့လင်းထက်အောင်_ကျား_19နှစ်_ဘ_ဦးအောင်ဆန်းဦးဗမာ/ဗုဒ္ဓ13/တခလ_နိုင်_111300လုံခြုံရေး0န်ထမ်းအမှတ်_0ကခ-265_0ိန်းကျောက်ရပ်ကွက်တာချီလိတ်မြို့အောင်ကိုကိုဦး_ကျား_31နှစ်_ဘ_ဦးကျော်ကျော်ဗမာ/ဗုဒ္ဓ9/ငဇန_နိုင်_093319လုံခြုံရေး0န်ထမ်းအမှတ်_0ကခ-265_0ိန်းကျောက်ရပ်ကွက်တာချီလိတ်မြို့အောင်သူအောင်_ကျား_39နှစ်_ဘ_ဦးသောင်းထွန်းဗမာ/ဗုဒ္ဓ12/သဃက_နိုင်_161363လုံခြုံရေး0န်ထမ်းအိမ်အမှတ်_0ကခ-265_0ိန်းကျောက်ရပ်ကွက်တာချီလိတ်မြို့မင်းမင်းခိုင်_ကျား_24နှစ်_ဘ_ဦးဆန်းဗမာ/ဗုဒ္ဓ5/0လန_နိုင်_191834လုံခြုံရေး0န်ထမ်းအိမ်အမှတ်_0ကခ-265_0ိန်းကျောက်ရပ်ကွက်တာချီလိတ်မြို့ထိုင်းနိုင်ငံသားကမ်းဟွန်_ခ_အိုက်မူ_ကျား_33နှစ်_ဘ_ဦးနိုင်းမာနတ်ထိုင်း/ဗုဒ္ဓထိုင်းမှတ်ပုံတင်-1150600075289ကျပန်းအိမ်အမှတ်_102/1_ထချမ်းရပ်ကွက်0ိစေ့မြို့နယ်အန်ထောင်းခရိုင်ထိုင်းနိုင်ငံ,တရုတ်နိုင်ငံသားHejinyao_ဟေဂျီးယောင်_ခ_အားယောင်_ကျား_31နှစ်_ဘ_ဦးရှောင်ရီးတရုတ်/ဘာသာမဲ့တရုတ်မှတ်ပုံတင်-430231990010812110ကျင်ကွေ့ကျေးရွာညိုစုန်းရပ်ကွက်ဟိုနန်မြို့နယ်ချန်ကျုံးမြို့ယုံရှင်းခရိုင်တရုတ်နိုင်ငံတို့_10_ဦးအားအသင့်တွေ့ရှိပြီး၎င်းတို့အားထိန်းသိမ်း၍ဆက်လက်ရှာဖွေရာနေအိမ်အိပ်ခန်းအတွင်းမှအောက်ပါလက်နက်ခဲယမ်းတွေ့ရှိသဖြင့်သက်သေရှေ့တွင်ဖေသက်ဟန်ပါ10ဦးမှအပ်ပေး၍ရဲအုပ်မင်းဗိုလ်ဦးမှရှာဖွေပုံစံဖြင့်ရေးသွင်းသိမ်းဆည်းခဲ့ပါသည်-_က_မှန်ပြောင်းတပ်ဆင်ထားသောM-16အမျိုးအစားသေနတ်1လက်၎င်းကျည်အိမ်1ခု_ခ_ခြောက်လုံးပြူးသေနတ်2လက်_ဂ_ပစ္စတိုသေနတ်1လက်၎င်းကျည်အိမ်1ခု_ဃ_ဂတ်စ်သေနတ်1လက်၎င်းကျည်အိမ်1ခု_င_လေသေနတ်1လက်_စ_9မမကျည်19တောင့်_ဆ_5.56ကျည်9တောင့်_ဇ_ကိုးလုံးထိုးကျည်3တောင့်_စျ_09697566130နံပါတ်ပါRedmiအမျိုးအစားအဖြူရောင်လက်ကိုင်ဖုန်း1လုံး_ည_09440845208နံပါတ်ပါiphoneအမျိုးအစားအဖြူရောင်လက်ကိုင်ဖုန်း1လုံး_ဋ_09693770398နံပါတ်ပါHuaweiအမျိုးအစားအနက်ရောင်လက်ကိုင်ဖုန်း1လုံး_ဌ_09754878026နံပါတ်ပါXiaomjအမျိုးအစားအနက်ရောင်လက်ကိုင်ဖုန်း1လုံး_ဍ_09899415898နံပါတ်ပါVivoအမျိုးအစားအပြာရောင်လက်ကိုင်ဖုန်း1လုံး_ဎ_ဆင်းကတ်မပါiphoneအမျိုးအစားအဖြူရောင်လက်ကိုင်ဖုန်း3လုံး_ဏ_ဆင်းကတ်မပါရွှေအိုရောင်လက်ကိုင်ဖုန်း1လုံး_တ_ဆင်းကတ်မပါVivoအမျိုးအစားရွှေရောင်လက်ကိုင်ဖုန်း2လုံး_ထ_ဆင်းကတ်မပါOppoအမျိုးအစားအနက်ရောင်လက်ကိုင်ဖုန်း2လုံး_ဒ_ဆင်းကတ်မပါOppoအမျိုးအစားအပြာ/အပြာနု/အစိမ်း/အနီရောင်လက်ကိုင်ဖုန်း4လုံး_ဓ_ဆင်းကတ်မပါRedmiအမျိုးအစားခရမ်း/အနက်ရောင်လက်ကိုင်ဖုန်း2လုံး_န_ဆင်းကတ်မပါSamsungအမျိုးအစားအနက်ရောင်လက်ကိုင်ဖုန်း2လုံး_ပ_ဆင်းကတ်မပါHuaweiအမျိုးအစားအနက်/အပြာရောင်လက်ကိုင်ဖုန်း3လုံး_ဖ_ဆင်းကတ်မပါVivoအမျိုးအစားအပြာရောင်လက်ကိုင်ဖုန်း1လုံး_ဗ_ဆင်းကတ်မပါRedmiအမျိုးအစားအပြာရောင်လက်ကိုင်ဖုန်း1လုံးဆက်လက်၍1000အချိန်တရားလိုရဲအုပ်စိုးနိုင်ဦးစီးအဖွဲ့သည်အိမ်အမှတ်_0ကခ-265_နေအိမ်၌လက်နက်ခဲယမ်း,အတူဖမ်းဆီးရမိသည့်ဖေသက်ဟန်ပါ10ဦး၏လိုက်လံပြသချက်အရအိမ်အမှတ်_0ကခ-265_နေအိမ်,မျက်နှာချင်းဆိုင်ရှိဖေသက်ဟန်ပိုင်ဆိုင်သည့်အိမ်အမှတ်_0ကခ-249_နေအိမ်အားခေတ္တတပ်ဖွဲ့စုမှူး၏မူးယစ်ဆေး0ါးရှာဖွေခွင့်0ရမ်းအမှတ်_34/2022_ဖြင့်0င်ရောက်ရှာဖွေရာနေအိမ်ဘေးရှိ4ခန်းတွဲအဆောက်အဦ၏အခန်းအမှတ်_2_အတွင်းမှအမဲရောင်ပလပ်စ1ဖြင့်ပတ်ထားသောထင်းရှူးသေတ္တာပုံး1ပုံးလျှင်မိုင်းကိုင်စက္ကူဖြင့်_Packages,_လျက်အပြာရောင်ပလပ်စ1ကပ်ခွာအိတ်ဖြင့်ထည့်ထားသည့်WYစာတန်းပါလိမ္Mayာ်ရောင်_Yaba_10000_Tablets,_16_Packages,_ဆေး_Tablets,_1.6_Lakhs_ထင်းရှူးသေတ္တာပုံး50ပုံး_Yaba_80_Lakhs_800_Kilograms,_ခန့်အားလည်းကောင်းအခန်းအမှတ်_3_အတွင်းမှစက္ကူဂျပ်ဖာဖြင့်1ထပ်အမဲရောင်ပလပ်စ1ဖြင့်1ထပ်ပတ်ထားသောထင်းရှူးသေတ္တာပုံး1ပုံးလျှင်မိုင်းကိုင်စက္ကူဖြင့်_Packages,_လျက်အပြာရောင်ပလပ်စ1ကပ်ခွာအိတ်ဖြင့်ထည့်ထားသည့်WYစာတန်းပါလိမ္Mayာ်ရောင်_Yaba_10000_Tablets,_16_Packages,_ဆေး_Tablets,_1.6_Lakhs_ထင်းရှူးသေတ္တာပုံး25ပုံးပေါင်း_Yaba_40_Lakhs_,မိုင်းကိုင်စက္ကူဖြင့်_Packages,_လျက်အပြာရောင်ပလတ်စ1ကပ်ခွာအိတ်ဖြင့်ထည့်ထားသည့်WYစာတန်းပါလိမ္Mayာ်ရောင်_Yaba_10000_Tablets,_55_Packages,_ပေါင်း_Yaba_5.5_Lakhs_Yaba_45.5_Lakhs_455_Kilograms,_ခန့်_Yaba_Tablets,_ပေါင်း_125.5_Lakhs_Tablets,_1255_Kilograms,_ခန့်_ဆေး_Tablets,_1_Tablets,_လျှင်400ိ/-နှုံးဖြင့်ကျပ်_Lakhs_ပေါင်း50200_Lakhs_ခန့်_အားလည်းကောင်းအနီရောင်ကြယ်5လုံးတံဆိပ်ပါအစိမ်းရောင်အိတ်ဖြင့်1ထပ်အကြည်ရောင်အိတ်ဖြင့်1ထပ်_Packages,_လျက်_Ketamine_ဟုယူဆရသောအဖြူရောင်ပုံဆောင်ခဲ1_Kilograms,_ခန့်ပါ1_Packages,_,0.5_Kilograms,_ခန့်ပါ1_Packages,_1.5_Kilograms,_ခန့်_1_Kilograms,_လျှင်ငွေကျပ်85_Lakhs_နှုန်းဖြင့်ငွေကျပ်127.5_Lakhs_အားလည်းကောင်းအကြည်ရောင်ပလပ်စ1ကပ်ခွာအိတ်ဖြင့်ထည့်လျက်လူရုပ်ပုံပါအက်တစီဆေး_Tablets,_ဟုယူဆရသောအပြာရောင်ဆေး_Tablets,_159_Tablets,_42_Grams,_ခန့်_1_Tablets,_လျှင်ငွေ25000ကျပ်နှုန်းဖြင့်ငွေကျပ်39.75_Lakhs_အားလည်းကောင်းအမြင့်5ပေ8လက်မခန့်ပတ်လည်2ပေခန့်ရှိသည့်မူးယစ်ဆေး0ါး_Packages,_ပိုးရာတွင်အသုံးပြုသည်ဟုယူဆရသောစက်1လုံး,မူးယစ်ဆေး0ါးထုတ်လုပ်ရာတွင်အသုံးပြုသည်ဟုယူဆရသောစတီးမွှေစက်1လုံးတို့အားရှာဖွေတွေ့ရှိသဖြင့်သက်သေရှေ့တွင်ဖေသက်ဟန်ပါ_10_ဦးမှအပ်ပေး၍ရဲအုပ်မင်းဗိုလ်ဦးမှရှာဖွေပုံစံဖြင့်ရေးသွင်းသိမ်းဆည်းခဲ့ပြီး1100အချိန်တရားလိုဦးစီးအဖွဲ့သည်အိမ်အမှတ်_0ကခ-249_နေအိမ်,ဘေးချင်းကပ်လျက်ရှိဖေသက်ဟန်ပိုင်ဆိုင်သည့်အိမ်အမှတ်_0ကခ-252_နေအိမ်အားခေတ္တတပ်ဖွဲ့စုမှူး၏မူးယစ်ဆေး0ါးရှာဖွေခွင့်0ရမ်းအမှတ်_35/2022_ဖြင့်0င်ရောက်ရှာဖွေရာနေအိမ်မှမူးယစ်ဆေး0ါး,လက်နက်/ခဲယမ်း1စုံ1ရာရှာဖွေတွေ့ရှိခြင်းမရှိခဲ့သဖြင့်မူးယစ်ဆေး0ါးမူးယစ်ဆေး0ါးထုတ်လုပ်ရာတွင်အသုံးပြုသည့်ဆက်စပ်ပစ္စည်းလက်နက်/ခဲယမ်း,အတူဖမ်းဆီးရမိသူဖေသက်ဟန်ပါ_10_ဦးတို့အားမူးယစ်ဆေး0ါး,စိတ်ကိုပြောင်းလဲစေသောဆေး0ါးဆိုင်ရာဥပဒေအရအရေးယူပေးပါရန်ရဲအုပ်စိုးနိုင်မှတရားလိုပြုလုပ်တိုင်တန်းသဖြင့်ဟောင်လိတ်နယ်မြေရဲစခန်းမယ_ပ_19/2022မူး/စိတ်ပုဒ်မ19_က_/22_ခ_/16_ခ_/21ဖြင့်အမှုဖွင့်လှစ်ဆောင်ရွက်ခဲ့ပါသည်။</t>
  </si>
  <si>
    <t>https://www.policeforce.gov.mm/index.php?option=com_content&amp;view=article&amp;id=8096:2023-02-14-08-45-29&amp;catid=107&amp;Itemid=888</t>
  </si>
  <si>
    <t>မူးယစ်ဆေးဝါးဖမ်းဆီးရရှိမှုသတင်းအမှုအကျဉ်းအမှုမှာ ၄.၁၂.၂၀၂၂ ရက်နေ့ ၁၆၀၀ အချိန်ခန့် ကျိုင်းတုံမြို့နယ်၊ ပင်းတောက်အုပ်စု၊ တင်ထပ်ရွာသွား လမ်းမပေါ်တွင် WY စာတမ်းပါလိမ္မော်ရောင်စိတ်ကြွရူးသွပ်ဆေးပြား (၄၀၀)ပြားနှင့်အတူ ဖမ်းဆီးရမိသည့် တရားခံ လီဘ(ကျား)အား သက်သေများရှေ့စစ်မေးရာ ၎င်းထံမှ သိမ်းဆည်းရမိသည့် စိတ်ကြွရူးသွပ် ဆေးပြားများမှာ ကျိုင်းတုံမြို့နယ်၊ ပင်းတောက်အုပ်စု၊ တင်ထပ်ရွာနေ ၎င်း၏ဖခင်ဖြစ်သူ လီတိထံမှ ရောင်းချရန်အတွက် ယူဆောင်ခဲ့သည့် ပစ္စည်းများဖြစ်ကြောင်း စစ်ဆေးပေါ်ပေါက် ချက်အရ ၄.၁၂.၂၀၂၂ ရက်နေ့ ၁၆၃၀ အချိန်ခန့်တွင် မူးယစ်တပ်ဖွဲ့စု (၂၈)၊ ကျိုင်းတုံမှ ရဲအုပ် ကျော်မိုးနိုင်ဦးစီးတပ်ဖွဲ့ဝင်များသည် သက်သေ ဦးမောင်မောင်ဦး၊ ဦးထွန်းထွန်း လင်း တို့နှင့်အတူ လီတိ၏နေအိမ်အား တပ်ဖွဲ့စုမှူး၏ မူးယစ်ဆေးဝါးနေအိမ်ရှာဖွေခွင့် ဝရမ်းအမှတ် (၉၆/ ၂၀၂၂)ဖြင့် ဝင်ရောက်ရှာဖွေရာ လီတိအား နေအိမ်ပေါ်ထပ် အိပ်ယာဘေးတွင် ထိုင်လျှက်တွေ့ရှိရပြီး ထိန်းသိမ်းစစ်ဆေးရှာဖွေရာ လီတိအိပ်သည့် အိပ်ယာခေါင်းရင်းဘက်ရှိ အစိမ်းရောင်ဘေးလွယ် အိတ်အတွင်းမှ အဖြူရောင်မှိုင်းကိုင်စက္ကူဖြင့်ပတ်ထားသည့် အပြာရောင်ပလပ် စတစ်ကပ်ခွာအိတ်ငယ် (၁)အိတ်လျှင် WYစာတမ်းပါလိမ္မော်ရောင်စိတ်ကြွရူးသွပ်ဆေးပြား (၂၀၀)ပြားစီပါ (၁၉)ထုပ်၊ ဆေးပြား (၃၈၀၀)ပြားနှင့် (၁၀၀)ပြားပါ (၁)ထုပ်၊ စုစုပေါင်းဆေးပြား (၃၉၀၀)ပြား၊ အလေးချိန် (၃၉၀)ဂရမ်ခန့်အားလည်းကောင်း၊ ဘိန်းစိမ်းဟုယူဆရသော အမည်းရောင်အစေးအခဲ အလေးချိန် (၁)ကီလို ခန့်အားလည်းကောင်း အသီးသီးရှာဖွေတွေ့ရှိသဖြင့် လီတိအား ဥပဒေအရ အရေးယူပေးရန် ရဲအုပ် ကျော်မိုးနိုင်မှ တရားလိုပြုလုပ် တိုင်တန်းမှုဖြစ်ပါသည်။တရားခံလီတိ၊ ၆၂/ ၂၀၂၂ နှစ်၊ (ဘ)ဦးလောကျ(ခ)ဦးလန်ဂျေ၊ မပတ-ရှိ(မမှတ်မိ)၊ အာခါ/ ခရစ်ယာန်၊ တောင်ယာလုပ်၊ တင်ထပ်ရွာ၊ ပင်းတောက်အုပ်စု၊ ကျိုင်းတုံမြို့နယ်။</t>
  </si>
  <si>
    <t>မူးယစ်ဆေး0ါးဖမ်းဆီးရရှိမှုသတင်းအမှုအကျဉ်းအမှုမှာ4.12.2022ရက်နေ့1600အချိန်ခန့်ကျိုင်းတုံမြို့နယ်ပင်းတောက်အုပ်စုတင်ထပ်ရွာသွားလမ်းမပေါ်တွင်WYစာတမ်းပါလိမ္Mayာ်ရောင်_Yaba_400_Tablets,_,အတူဖမ်းဆီးရမိသည့်တရားခံလီဘ_ကျား_အားသက်သေရှေ့စစ်Mayးရာ၎င်းထံမှသိမ်းဆည်းရမိသည့်_Yaba_မှာကျိုင်းတုံမြို့နယ်ပင်းတောက်အုပ်စုတင်ထပ်ရွာနေ၎င်း၏ဖခင်ဖြစ်သူလီတိထံမှရောင်းချရန်အတွက်ယူဆောင်ခဲ့သည့်ပစ္စည်းဖြစ်ကြောင်းစစ်ဆေးပေါ်ပေါက်ချက်အရ4.12.2022ရက်နေ့1630အချိန်ခန့်တွင်မူးယစ်တပ်ဖွဲ့စု_28_ကျိုင်းတုံမှရဲအုပ်ကျော်မိုးနိုင်ဦးစီးတပ်ဖွဲ့0င်သည်သက်သေဦးMayာင်Mayာင်ဦးဦးထွန်းထွန်းလင်းတို့,အတူလီတိ၏နေအိမ်အားတပ်ဖွဲ့စုမှူး၏မူးယစ်ဆေး0ါးနေအိမ်ရှာဖွေခွင့်0ရမ်းအမှတ်_96/2022_ဖြင့်0င်ရောက်ရှာဖွေရာလီတိအားနေအိမ်ပေါ်ထပ်အိပ်ယာဘေးတွင်ထိုင်လျှက်တွေ့ရှိရပြီးထိန်းသိမ်းစစ်ဆေးရှာဖွေရာလီတိအိပ်သည့်အိပ်ယာခေါင်းရင်းဘက်ရှိအစိမ်းရောင်ဘေးလွယ်အိတ်အတွင်းမှအဖြူရောင်မှိုင်းကိုင်စက္ကူဖြင့်ပတ်ထားသည့်အပြာရောင်ပလပ်စ1ကပ်ခွာအိတ်ငယ်_1_အိတ်လျှင်WYစာတမ်းပါလိမ္Mayာ်ရောင်_Yaba_200_Tablets,_19_Packages,_ဆေး_Tablets,_3800_Tablets,_,_100_Tablets,_ပါ_1_Packages,_ဆေး_Tablets,_3900_Tablets,_390_Grams,_ခန့်အားလည်းကောင်း_Raw_Opium_ဟုယူဆရသောအမည်းရောင်အစေးအခဲ_1_Kilograms,_ခန့်အားလည်းကောင်းအသီးသီးရှာဖွေတွေ့ရှိသဖြင့်လီတိအားဥပဒေအရအရေးယူပေးရန်ရဲအုပ်ကျော်မိုးနိုင်မှတရားလိုပြုလုပ်တိုင်တန်းမှုဖြစ်ပါသည်။တရားခံလီတိ62/2022နှစ်_ဘ_ဦးလောကျ_ခ_ဦးလန်ဂျေမပတ-ရှိ_မမှတ်မိ_အာခါ/ခရစ်ယာန်တောင်ယာလုပ်တင်ထပ်ရွာပင်းတောက်အုပ်စုကျိုင်းတုံမြို့နယ်။</t>
  </si>
  <si>
    <t>https://www.policeforce.gov.mm/index.php?option=com_content&amp;view=article&amp;id=8079:2023-02-13-05-18-51&amp;catid=107&amp;Itemid=888</t>
  </si>
  <si>
    <t>မူးယစ်ဆေးဝါးဖမ်းဆီးရရှိမှုသတင်းအမှုအကျဉ်းအမှုမှာ ၁၉.၁၁.၂၀၂၂ ရက်နေ့ ၁၅၃၀ အချိန် ကျိုင်းတုံမြို့နယ်၊ ပင်းတောက်အုပ်စု၊ ဝမ်လားကျေးရွာတွင် စိတ်ကြွရူးသွပ်ဆေးပြား(၃၀၀)ပြားနှင့်အတူ ဖမ်းဆီးရမိသည့် တရားခံ စိုင်းလုံ(ကျား)အား သက်သေများရှေ့ စစ်မေးရာ ၎င်းထံမှ သိမ်းဆည်းရမိသည့် မူးယစ်စိတ်ကြွရူးသွပ်ဆေးပြားများမှာ ကျိုင်းတုံမြို့နယ်၊ ကတ်တောင်အုပ်စု၊ ဝမ်ပေါင်ရွာနေ အီအိုင်(မ)ထံမှ ဝယ်ယူခဲ့သည့် ပစ္စည်းများဖြစ်ကြောင်း စစ်ဆေးပေါ် ပေါက်ချက်အရ ၁၉.၁၁.၂၀၂၂ ရက်နေ့ ၁၆၀၀ အချိန်ခန့်တွင် မူးယစ်တပ်ဖွဲ့စု(၂၈)၊ ကျိုင်းတုံမှ ဒုရဲအုပ် သိန်းထွန်း ဦးစီးတပ်ဖွဲ့ဝင်များသည် သက်သေများနှင့်အတူ ကျိုင်းတုံမြို့နယ်၊ ကတ်တောင်အုပ်စု၊ ဝမ်ပေါင်ရွာရှိ အီအိုင်(မ)၏ နေအိမ်အား အမှတ်(၂၈)မူးယစ် တပ်ဖွဲ့စု(ကျိုင်းတုံ)၊ တပ်ဖွဲ့စုမှူး၏ မူးယစ်ဆေးဝါး နေအိမ်ရှာဖွေ ခွင့် ဝရမ်းအမှတ်(၉၄/ ၂၀၂၂)ဖြင့် ဝင်ရောက်ရှာဖွေရာ အီအိုင်(မ)အား နေအိမ်ရှေ့ခန်း တွင်အသင့်တွေ့ရှိရပြီး ထိန်းသိမ်းစစ်ဆေးရှာဖွေရာ ၎င်းအိပ်သည့် အိပ်ခန်းကုတင်ခြေရင်း ယာဘက်ထောင့်ရှိ အဖြူရောင် ဆာလာအိတ်အတွင်းမှ မှိုင်းကိုင်စက္ကူဖြင့် ပတ်လျှက် အပြာရောင်ပလပ်စတစ်ကပ်ခွာအိတ်ငယ် (၁)အိတ်လျှင် WY စာတမ်းပါ လိမ္မော်ရောင်စိတ်ကြွရူးသွပ်ဆေးပြား (၂၀၀)ပြားစီပါ (၁၀)ထုပ်စည်း (၂)စည်း၊ ဆေးပြား (၄၀၀၀)ပြားနှင့် (၂၀၀)ပြားစီပါ(၅)ထုပ်၊ (၁၀၀၀)ပြား၊ စုစုပေါင်းဆေးပြား (၅၀၀၀)ပြား၊အလေးချိန် (၅၀၀)ဂရမ်ခန့် အားလည်းကောင်း ၎င်းအိပ်သည့် ကုတင်ခေါင်းရင်းဘက်မှ ဒေါ်အီအိုင်အမည်ပါ အိမ်ထောင်စုစာရင်း မိတ္တူ (၁)စောင်အား လည်းကောင်း ရှာဖွေတွေ့ရှိသဖြင့် သက်သေများရှေ့ ရှာဖွေပုံစံဖြင့် သိမ်းဆည်းကာ မူးယစ်စိတ်ကြွရူးသွပ်ဆေးပြားများအား သုံးစွဲရောင်းချရန်အလို့ငှာ လက်ဝယ်ထားရှိသူ အီအိုင်(မ)အား ဥပဒေအရ အရေးယူပေးရန် ဒုရဲအုပ် သိန်းထွန်းမှ တရားလိုပြုလုပ် တိုင်တန်းမှုဖြစ်ပါသည်။တရားခံမအီအိုင်၊ ၃၂/ ၂၀၂၂ နှစ်၊ (ဘ)ဦးအိုက်ရွက်(ခ)ဦးကိုရွက်၊ ၁၃/ ကတန(နိုင်)၁၇၁၀၉၀၊ ရှမ်း/ ဗုဒ္ဓ၊ လယ်လုပ်၊ ဝမ်ပေါင်ရွာ၊ ကတ်တောင်အုပ်စု၊ ကျိုင်းတုံမြို့နယ်။</t>
  </si>
  <si>
    <t>မူးယစ်ဆေး0ါးဖမ်းဆီးရရှိမှုသတင်းအမှုအကျဉ်းအမှုမှာ19.11.2022ရက်နေ့1530အချိန်ကျိုင်းတုံမြို့နယ်ပင်းတောက်အုပ်စု0မ်လားကျေးရွာတွင်_Yaba_300_Tablets,_,အတူဖမ်းဆီးရမိသည့်တရားခံစိုင်းလုံ_ကျား_အားသက်သေရှေ့စစ်Mayးရာ၎င်းထံမှသိမ်းဆည်းရမိသည့်မူးယစ်_Yaba_မှာကျိုင်းတုံမြို့နယ်ကတ်တောင်အုပ်စု0မ်ပေါင်ရွာနေအီအိုင်_မ_ထံမှ0ယ်ယူခဲ့သည့်ပစ္စည်းဖြစ်ကြောင်းစစ်ဆေးပေါ်ပေါက်ချက်အရ19.11.2022ရက်နေ့1600အချိန်ခန့်တွင်မူးယစ်တပ်ဖွဲ့စု_28_ကျိုင်းတုံမှဒုရဲအုပ်_Lakhs_ထွန်းဦးစီးတပ်ဖွဲ့0င်သည်သက်သေ,အတူကျိုင်းတုံမြို့နယ်ကတ်တောင်အုပ်စု0မ်ပေါင်ရွာရှိအီအိုင်_မ_၏နေအိမ်အားအမှတ်_28_မူးယစ်တပ်ဖွဲ့စု_ကျိုင်းတုံ_တပ်ဖွဲ့စုမှူး၏မူးယစ်ဆေး0ါးနေအိမ်ရှာဖွေခွင့်0ရမ်းအမှတ်_94/2022_ဖြင့်0င်ရောက်ရှာဖွေရာအီအိုင်_မ_အားနေအိမ်ရှေ့ခန်းတွင်အသင့်တွေ့ရှိရပြီးထိန်းသိမ်းစစ်ဆေးရှာဖွေရာ၎င်းအိပ်သည့်အိပ်ခန်းကုတင်ခြေရင်းယာဘက်ထောင့်ရှိအဖြူရောင်ဆာလာအိတ်အတွင်းမှမှိုင်းကိုင်စက္ကူဖြင့်ပတ်လျှက်အပြာရောင်ပလပ်စ1ကပ်ခွာအိတ်ငယ်_1_အိတ်လျှင်WYစာတမ်းပါလိမ္Mayာ်ရောင်_Yaba_200_Tablets,_10_Packages,_စည်း_2_စည်းဆေး_Tablets,_4000_Tablets,_,_200_Tablets,_5_Packages,_1000_Tablets,_ဆေး_Tablets,_5000_Tablets,_500_Grams,_ခန့်အားလည်းကောင်း၎င်းအိပ်သည့်ကုတင်ခေါင်းရင်းဘက်မှဒေါ်အီအိုင်အမည်ပါအိမ်ထောင်စုစာရင်းမိတ္တူ_1_စောင်အားလည်းကောင်းရှာဖွေတွေ့ရှိသဖြင့်သက်သေရှေ့ရှာဖွေပုံစံဖြင့်သိမ်းဆည်းကာမူးယစ်_Yaba_အားသုံးစွဲရောင်းချရန်အလို့ငှာလက်0ယ်ထားရှိသူအီအိုင်_မ_အားဥပဒေအရအရေးယူပေးရန်ဒုရဲအုပ်_Lakhs_ထွန်းမှတရားလိုပြုလုပ်တိုင်တန်းမှုဖြစ်ပါသည်။တရားခံမအီအိုင်32/2022နှစ်_ဘ_ဦးအိုက်ရွက်_ခ_ဦးကိုရွက်13/ကတန_နိုင်_171090ရှမ်း/ဗုဒ္ဓလယ်လုပ်0မ်ပေါင်ရွာကတ်တောင်အုပ်စုကျိုင်းတုံမြို့နယ်။</t>
  </si>
  <si>
    <t>https://www.policeforce.gov.mm/index.php?option=com_content&amp;view=article&amp;id=8078:2023-02-13-05-16-20&amp;catid=107&amp;Itemid=888</t>
  </si>
  <si>
    <t>မူးယစ်ဆေးဝါးဖမ်းဆီးရရှိမှုသတင်းအမှုအကျဉ်းအမှုမှာ ၁၅.၉.၂၀၂၂ ရက်နေ့ ၁၆၀၀ အချိန်ခန့်တွင် မူးယစ်တပ်ဖွဲ့စု(၂၈)၊ ကျိုင်းတုံမှ ရဲအုပ် အေးမင်းစိုး ဦးစီးတပ်ဖွဲ့ဝင်များသည် သက်သေများနှင့်အတူ ကျိုင်းတုံမြို့နယ်၊ ကတ်ဖအုပ်စု၊ ယန်းဝိုးကျေးရွာထိပ်၊ လယ်တောစပ်၊ ဝါးရုံပင်အောက်တွင် မူးယစ်ဆေးဝါးသတင်းအရ စောင့်ဆိုင်းနေစဉ် ယန်းဝိုးကျေးရွာထိပ်၊ လယ်တောစပ်၊ ဝါးရုံပင်အောက်သို့ လမ်းလျှောက်လာသူ စိုင်းတီ(ကျား) အား ထိန်းသိမ်းစစ်ဆေးရှာဖွေရာ ၎င်းလွယ်ထားသည့် နက်/ နီ/ စိမ်း/ ဖြူကြားရောင် ဘေးလွယ်အိတ်အတွင်း အကြည်ရောင်ပလပ်စတစ် အိတ်အတွင်း၌ အပြာရောင် ပလပ်စတစ်ကပ်ခွာအိတ်ငယ်များအတွင်း ထည့်ထားသော WY စာတမ်းပါ လိမ္မော်ရောင်စိတ်ကြွရူးသွပ်ဆေးပြား (၂၀၀)ပြားစီပါ (၈)ထုပ်၊ စုစုပေါင်း ဆေးပြား (၁၆၀၀)ပြား၊ အလေးချိန် (၁၆၀)ဂရမ်ခန့်အား ရှာဖွေတွေ့ရှိပြီး စိုင်းတီ မှ အပ်ပေးသဖြင့် သက်သေများရှေ့ ရှာဖွေပုံစံဖြင့် ရေးသွင်း သိမ်းဆည်းကာ မူးယစ်ဆေးဝါးများအား လက်ဝယ်တွေ့ရှိသူ စိုင်းတီ အား ဥပဒေအရ အရေးယူပေးရန် ရဲအုပ် အေးမင်းစိုး မှ တရားလိုပြုလုပ် တိုင်တန်းမှု ဖြစ်ပါသည်။တရားခံစိုင်းတီ၊ ၄၈/ ၂၀၂၂ နှစ်၊ (ဘ)ဦးစိုင်းလုံ၊ မပတ-ရှိ(မမှတ်မိ)၊ ရှမ်း/ ဗုဒ္ဓ၊ လယ်လုပ်၊ ယန်းဝိုးရွာ၊ ကတ်ဖအုပ်စု၊ ကျိုင်းတုံမြို့နယ်။</t>
  </si>
  <si>
    <t>မူးယစ်ဆေး0ါးဖမ်းဆီးရရှိမှုသတင်းအမှုအကျဉ်းအမှုမှာ15.9.2022ရက်နေ့1600အချိန်ခန့်တွင်မူးယစ်တပ်ဖွဲ့စု_28_ကျိုင်းတုံမှရဲအုပ်အေးမင်းစိုးဦးစီးတပ်ဖွဲ့0င်သည်သက်သေ,အတူကျိုင်းတုံမြို့နယ်ကတ်ဖအုပ်စုယန်း0ိုးကျေးရွာထိပ်လယ်တောစပ်0ါးရုံပင်အောက်တွင်မူးယစ်ဆေး0ါးသတင်းအရစောင့်ဆိုင်းနေစဉ်ယန်း0ိုးကျေးရွာထိပ်လယ်တောစပ်0ါးရုံပင်အောက်သို့လမ်းလျှောက်လာသူစိုင်းတီ_ကျား_အားထိန်းသိမ်းစစ်ဆေးရှာဖွေရာ၎င်းလွယ်ထားသည့်နက်/နီ/စိမ်း/ဖြူကြားရောင်ဘေးလွယ်အိတ်အတွင်းအကြည်ရောင်ပလပ်စ1အိတ်အတွင်း၌အပြာရောင်ပလပ်စ1ကပ်ခွာအိတ်ငယ်အတွင်းထည့်ထားသောWYစာတမ်းပါလိမ္Mayာ်ရောင်_Yaba_200_Tablets,_8_Packages,_ဆေး_Tablets,_1600_Tablets,_160_Grams,_ခန့်အားရှာဖွေတွေ့ရှိပြီးစိုင်းတီမှအပ်ပေးသဖြင့်သက်သေရှေ့ရှာဖွေပုံစံဖြင့်ရေးသွင်းသိမ်းဆည်းကာမူးယစ်ဆေး0ါးအားလက်0ယ်တွေ့ရှိသူစိုင်းတီအားဥပဒေအရအရေးယူပေးရန်ရဲအုပ်အေးမင်းစိုးမှတရားလိုပြုလုပ်တိုင်တန်းမှုဖြစ်ပါသည်။တရားခံစိုင်းတီ48/2022နှစ်_ဘ_ဦးစိုင်းလုံမပတ-ရှိ_မမှတ်မိ_ရှမ်း/ဗုဒ္ဓလယ်လုပ်ယန်း0ိုးရွာကတ်ဖအုပ်စုကျိုင်းတုံမြို့နယ်။</t>
  </si>
  <si>
    <t>https://www.policeforce.gov.mm/index.php?option=com_content&amp;view=article&amp;id=8077:2023-02-13-05-13-09&amp;catid=107&amp;Itemid=888</t>
  </si>
  <si>
    <t>မူးယစ်ဆေးဝါးဖမ်းဆီးရရှိမှုသတင်းအမှုအကျဉ်းအမှုမှာ ၂၇.၈.၂၀၂၂ ရက်နေ့ ၁၆၀၀ အချိန်ခန့်တွင် မူးယစ်တပ်ဖွဲ့စု(၂၈)၊ ကျိုင်းတုံမှ ဒုရဲမှူး တေဇာစိုးညို ဦးစီးတပ်ဖွဲ့ဝင်များသည် သက်သေများနှင့်အတူ ကျိုင်းတုံမြို့နယ်၊ ကတ်ဖအုပ်စု၊ ပါခမ်ရွာနေ အိုက်ဆိုင်(ကျား)၏နေအိမ်အား အမှတ်(၂၈) မူးယစ်တပ်ဖွဲ့စုမှူး၏ မူးယစ်ဆေးဝါး နေအိမ်ရှာဖွေခွင့်ဝရမ်း အမှတ်(၇၈/ ၂၀၂၂)ဖြင့် ဝင်ရောက်ရှာဖွေရာ အိုက်ဆိုင်အား နေအိမ်အိပ်ယာဘေးတွင် အသင့်တွေ့ရှိရပြီး စစ်ဆေးရှာဖွေရာ အိုက်ဆိုင် အိပ်သည့် နေအိမ်အိပ်ခန်း အိပ်ယာခေါင်းရင်း ယာဘက်ဘေးမှ မှိုင်းကိုင်စက္ကူဖြင့်ထုပ်လျှက် အပြာရောင်ပလပ်စတစ်ကပ်ခွာ အိတ်ငယ်(၁)အိတ်လျင် WY စာတမ်းပါ လိမ္မော်ရောင်စိတ်ကြွရူးသွပ်ဆေးပြား (၂၀၀)ပြားစီပါ (၁၀)ထုပ်စည်း (၁)ထုပ်၊ ဆေးပြား (၂၀၀၀)ပြား၊ အလေးချိန် (၂၀၀)ဂရမ်ခန့်အားလည်းကောင်း၊ အိမ်ထောင်စု အမှတ်စဉ်(၄၄၂)၊ ဦးအိုက်ဆိုင် အမည်ပါ အိမ်ထောင်စုလူဦးရေစာရင်းမိတ္တူစာရွက် (၁)ရွက် တို့အားလည်းကောင်း၊ နေအိမ်မီးဖိုဘေးမှ အပြာရောင် ပလပ်စတစ်ကပ်ခွာအိတ်ငယ် (၁)အိတ်လျှင် WY စာတမ်းပါလိမ္မော်ရောင်စိတ်ကြွရူးသွပ်ဆေးပြား (၂၀၀)ပြားစီ ပါ (၂)ထုပ်၊ ဆေးပြား (၄၀၀)ပြား၊ အလေးချိန် (၄၀)ဂရမ်ခန့်အားလည်းကောင်း ရှာဖွေတွေ့ရှိ၍ အိုက်ဆိုင် မှ အပ်ပေးသဖြင့် သက်သေများရှေ့ ရှာဖွေပုံစံဖြင့် ရေးသွင်းသိမ်းဆည်းကာ မူးယစ်ဆေး ပြားများအား သုံးစွဲ/ ရောင်းချရန်အလို့ငှာ လက်ဝယ်ထားရှိသူ အိုက်ဆိုင် အား ဥပဒေအရ အရေးယူပေးရန် ဒုရဲမှူး တေဇာစိုးညို မှ တရားလိုပြုလုပ် တိုင်တန်းမှု ဖြစ်ပါသည်။တရားခံအိုက်ဆိုင်၊ ၆၁/ ၂၀၂၂ နှစ်၊ (ဘ)ဦးအိုက်ဝိုက်၊ ၁၃/ ကတန(နိုင်)၀၄၄၅၀၂၊ ရှမ်း/ ဗုဒ္ဓ၊ လယ်လုပ်၊ ပါခမ်ရွာ၊ ကတ်ဖအုပ်စု၊ ကျိုင်းတုံမြို့နယ်။</t>
  </si>
  <si>
    <t>မူးယစ်ဆေး0ါးဖမ်းဆီးရရှိမှုသတင်းအမှုအကျဉ်းအမှုမှာ27.8.2022ရက်နေ့1600အချိန်ခန့်တွင်မူးယစ်တပ်ဖွဲ့စု_28_ကျိုင်းတုံမှဒုရဲမှူးတေဇာစိုးညိုဦးစီးတပ်ဖွဲ့0င်သည်သက်သေ,အတူကျိုင်းတုံမြို့နယ်ကတ်ဖအုပ်စုပါခမ်ရွာနေအိုက်ဆိုင်_ကျား_၏နေအိမ်အားအမှတ်_28_မူးယစ်တပ်ဖွဲ့စုမှူး၏မူးယစ်ဆေး0ါးနေအိမ်ရှာဖွေခွင့်0ရမ်းအမှတ်_78/2022_ဖြင့်0င်ရောက်ရှာဖွေရာအိုက်ဆိုင်အားနေအိမ်အိပ်ယာဘေးတွင်အသင့်တွေ့ရှိရပြီးစစ်ဆေးရှာဖွေရာအိုက်ဆိုင်အိပ်သည့်နေအိမ်အိပ်ခန်းအိပ်ယာခေါင်းရင်းယာဘက်ဘေးမှမှိုင်းကိုင်စက္ကူဖြင့်_Packages,_လျှက်အပြာရောင်ပလပ်စ1ကပ်ခွာအိတ်ငယ်_1_အိတ်လျင်WYစာတမ်းပါလိမ္Mayာ်ရောင်_Yaba_200_Tablets,_10_Packages,_စည်း_1_Packages,_ဆေး_Tablets,_2000_Tablets,_200_Grams,_ခန့်အားလည်းကောင်းအိမ်ထောင်စုအမှတ်စဉ်_442_ဦးအိုက်ဆိုင်အမည်ပါအိမ်ထောင်စုလူဦးရေစာရင်းမိတ္တူစာရွက်_1_ရွက်တို့အားလည်းကောင်းနေအိမ်မီးဖိုဘေးမှအပြာရောင်ပလပ်စ1ကပ်ခွာအိတ်ငယ်_1_အိတ်လျှင်WYစာတမ်းပါလိမ္Mayာ်ရောင်_Yaba_200_Tablets,_2_Packages,_ဆေး_Tablets,_400_Tablets,_40_Grams,_ခန့်အားလည်းကောင်းရှာဖွေတွေ့ရှိ၍အိုက်ဆိုင်မှအပ်ပေးသဖြင့်သက်သေရှေ့ရှာဖွေပုံစံဖြင့်ရေးသွင်းသိမ်းဆည်းကာမူးယစ်ဆေး_Tablets,_အားသုံးစွဲ/ရောင်းချရန်အလို့ငှာလက်0ယ်ထားရှိသူအိုက်ဆိုင်အားဥပဒေအရအရေးယူပေးရန်ဒုရဲမှူးတေဇာစိုးညိုမှတရားလိုပြုလုပ်တိုင်တန်းမှုဖြစ်ပါသည်။တရားခံအိုက်ဆိုင်61/2022နှစ်_ဘ_ဦးအိုက်0ိုက်13/ကတန_နိုင်_044502ရှမ်း/ဗုဒ္ဓလယ်လုပ်ပါခမ်ရွာကတ်ဖအုပ်စုကျိုင်းတုံမြို့နယ်။</t>
  </si>
  <si>
    <t>https://www.policeforce.gov.mm/index.php?option=com_content&amp;view=article&amp;id=8076:2023-02-13-05-09-41&amp;catid=107&amp;Itemid=888</t>
  </si>
  <si>
    <t>မူးယစ်ဆေးဝါးဖမ်းဆီးရရှိမှုသတင်းအမှုအကျဉ်းအမှုမှာ ၂၄.၆.၂၀၂၂ ရက်နေ့ ၂၃၃၀ အချိန်ခန့်တွင် ကျိုင်းတုံမြို့မရဲစခန်းမှ နယ်ထိန်းခေါင်းဆောင် ရဲအုပ် လင်းလင်းထွန်း ဦးစီးအဖွဲ့သည် သက်သေ ဦးစိုင်းရှဲန်တွီး၊ ဦးစိုင်းဆိုက်ယုံး တို့နှင့်အတူ ကျိုင်းတုံမြို့၊ ရပ်ကွက်(၄)၊ အာခါဈေး လမ်းသွယ်(၃)ရှိ၊ ဦးမောင်မြပိုင် တိုက်ခန်းအငှား အခန်းအမှတ် (၁၀၆)တွင် ငှားရမ်း နေထိုင်သူ နန်းရှဲန်ရွက်(မ)၏ အခန်း၌ မူးယစ်ဆေးဝါးသုံးစွဲရောင်းချနေကြောင်း သတင်းအရ ကျိုင်းတုံမြို့နယ်ရဲတပ်ဖွဲ့မှူး၏ နေအိမ် ရှာဖွေဖမ်းဆီးခွင့် ဝရမ်းအမှတ် (၆/ ၂၀၂၂)ဖြင့် သွားရောက်ရှာဖွေရာ နန်းရှဲန်ရွက်အား အခန်းအမှတ် (၁၀၆)တွင် အသင့်တွေ့ရှိရပြီး ဆက်လက်ရှာဖွေရာ တိုက်ခန်းနံရံတွင် ချိတ်ဆွဲထားသော အစိမ်းရောင် လားဟူလွယ်အိတ်အတွင်းရှိ ငွေရောင်ပိုက်ဆံအိတ်အတွင်းမှ you are my cup of tea စာတမ်းပါ ရွှေရောင်အိတ်ခွံအတွင်းမှ Happy Water(မက်သ်အဖက် တမင်း)ဟု ယူဆရသော အဖြူရောင်အမှုန့်များပါသော ထုပ်ပိုးခွံပါ အလေးချိန် (၁၀)ဂရမ်ခန့်စီပါ (၃)ထုပ်၊ စုစုပေါင်း အလေးချိန် (၃၀)ဂရမ်ခန့်၊ FUDING WHITE TEA စာတမ်းပါ ငွေရောင်အိတ်ခွံအတွင်းမှ K(ကတ်တမင်း)ဟု ယူဆရသော အဖြူရောင်အမှု်န့များပါသော ထုပ်ပိုးခွံပါ အလေးချိန် (၂)ဂရမ်ခန့်စီပါ (၁၉)ထုပ်၊ စုစုပေါင်းအလေးချိန် (၃၈)ဂရမ်ခန့်၊ နန်းရှဲန်ရွက် အမည်ပါ နိုင်ငံသား စိစစ်ရေး ကတ်ပြား(၁)ခု၊ မြန်မာငွေစက္ကူ (၁)သောင်းတန် (၁၀)ရွက်တို့အား သက်သေများနှင့် အတူ ရှာဖွေတွေ့ရှိသဖြင့် ရှာဖွေပုံစံဖြင့် သိမ်းဆည်းကာ ဥပဒေအရ အရေးယူပေးရန် ရဲအုပ် လင်းလင်းထွန်းမှ တရားလိုပြုလုပ် တိုင်တန်းမှုဖြစ်ပါသည်။တရားခံနန်းရှဲန်ရွက်(မ)၊ ၂၆/ ၂၀၂၂ နှစ်၊ (ဘ)ဦးစိုင်းလုံဆိုက်၊ ၁၃/ ကတန(နိုင်)၁၃၇၅၆၉၊ ရှမ်း/ ဗုဒ္ဓ၊ ကျဘမ်း၊ အာခါဈေးလမ်းသွယ်(၃)လမ်း၊ မြို့သစ်ရပ်၊ ရပ်ကွက်(၃)၊ ကျိုင်းတုံမြို့။</t>
  </si>
  <si>
    <t>မူးယစ်ဆေး0ါးဖမ်းဆီးရရှိမှုသတင်းအမှုအကျဉ်းအမှုမှာ24.6.2022ရက်နေ့2330အချိန်ခန့်တွင်ကျိုင်းတုံမြို့မရဲစခန်းမှနယ်ထိန်းခေါင်းဆောင်ရဲအုပ်လင်းလင်းထွန်းဦးစီးအဖွဲ့သည်သက်သေဦးစိုင်းရှဲန်တွီးဦးစိုင်းဆိုက်ယုံးတို့,အတူကျိုင်းတုံမြို့ရပ်ကွက်_4_အာခါဈေးလမ်းသွယ်_3_ရှိဦးMayာင်မြပိုင်တိုက်ခန်းအငှားအခန်းအမှတ်_106_တွင်ငှားရမ်းနေထိုင်သူနန်းရှဲန်ရွက်_မ_၏အခန်း၌မူးယစ်ဆေး0ါးသုံးစွဲရောင်းချနေကြောင်းသတင်းအရကျိုင်းတုံမြို့နယ်ရဲတပ်ဖွဲ့မှူး၏နေအိမ်ရှာဖွေဖမ်းဆီးခွင့်0ရမ်းအမှတ်_6/2022_ဖြင့်သွားရောက်ရှာဖွေရာနန်းရှဲန်ရွက်အားအခန်းအမှတ်_106_တွင်အသင့်တွေ့ရှိရပြီးဆက်လက်ရှာဖွေရာတိုက်ခန်းနံရံတွင်ချိတ်ဆွဲထားသောအစိမ်းရောင်လားဟူလွယ်အိတ်အတွင်းရှိငွေရောင်ပိုက်ဆံအိတ်အတွင်းမှyouaremycupofteaစာတမ်းပါရွှေရောင်အိတ်ခွံအတွင်းမှHappyWater_Methamphetamine_ဟုယူဆရသောအဖြူရောင်အမှုန့်ပါသော_Packages,_ပိုးခွံပါ_10_Grams,_ခန့်_3_Packages,_30_Grams,_ခန့်FUDINGWHITETEAစာတမ်းပါငွေရောင်အိတ်ခွံအတွင်းမှK_Ketamine_ဟုယူဆရသောအဖြူရောင်အမှု်န့ပါသော_Packages,_ပိုးခွံပါ_2_Grams,_ခန့်_19_Packages,_38_Grams,_ခန့်နန်းရှဲန်ရွက်အမည်ပါနိုင်ငံသားစိစစ်ရေးကတ်_Tablets,_1_ခုမြန်မာငွေစက္ကူ_1_သောင်းတန်_10_ရွက်တို့အားသက်သေ,အတူရှာဖွေတွေ့ရှိသဖြင့်ရှာဖွေပုံစံဖြင့်သိမ်းဆည်းကာဥပဒေအရအရေးယူပေးရန်ရဲအုပ်လင်းလင်းထွန်းမှတရားလိုပြုလုပ်တိုင်တန်းမှုဖြစ်ပါသည်။တရားခံနန်းရှဲန်ရွက်_မ_26/2022နှစ်_ဘ_ဦးစိုင်းလုံဆိုက်13/ကတန_နိုင်_137569ရှမ်း/ဗုဒ္ဓကျဘမ်းအာခါဈေးလမ်းသွယ်_3_လမ်းမြို့သစ်ရပ်ရပ်ကွက်_3_ကျိုင်းတုံမြို့။</t>
  </si>
  <si>
    <t>https://www.policeforce.gov.mm/index.php?option=com_content&amp;view=article&amp;id=8075:2023-02-13-05-04-58&amp;catid=107&amp;Itemid=888</t>
  </si>
  <si>
    <t>မူးယစ်ဆေးဝါးဖမ်းဆီးရရှိမှုသတင်းအမှုအကျဉ်း၁။      အမှုမှာ ၂၃.၅.၂၀၂၂ ရက်နေ့ ၁၇၂၀ အချိန်ခန့်တွင် မူးယစ်တပ်ဖွဲ့စု(၂၈)၊ ကျိုင်းတုံမှ ဒုရဲအုပ် သိန်းထွန်း ဦးစီးအဖွဲ့သည် သက်သေ ဦးအောင်ဆွေဝင်း၊ ဦးမောင်မောင်ဦး တို့နှင့်အတူ မူးယစ်ဆေးဝါးသတင်းအရ ကျိုင်းတုံမြို့၊ အမှတ်(၄)ရပ်ကွက်၊ ရှဲန်တစ်ဟိုတယ် ကားပါကင်ဝင်း အတွင်း စောင့်ဆိုင်းနေစဉ် ကျိုင်းတုံမြို့တွင်းမှ ရှဲန်တစ်ဟိုတယ်အတွင်းသို့ စိုင်းဖူးဟွမ် မောင်းနှင်လာပြီး ဘေးတွင် စိုင်းကြာထွန်း လိုက်ပါလာသည့် ဂျပန်နိုင်ငံလုပ် HONDA Fit အမျိုးအစား YGN- 1F/ 3565 နံပါတ်ပါယာဉ်အား ထိန်းသိမ်းစစ်ဆေးရှာဖွေရာ ယာဉ်နောက်ဖုံးခန်း အတွင်းမှ ဆာလာအိတ်အတွင်း မှိုင်းခံစက္ကူဖြင့်ထုပ်လျက် အပြာရောင် ပလပ်စတစ်ကပ်ခွာ အိတ်ငယ်အတွင်း WY စာတမ်းပါ လိမ္မော်ရောင်စိတ်ကြွရူးသွပ်ဆေးပြား (၂၀၀)ပြားစီပါ (၁၀)ထုပ်စည်း (၅)စည်း(ဆေးပြား ၁၀၀၀၀ ပြား)ပါ(၂၀)ထုပ် (၂၀၀၀၀၀ ပြားစီ) ထည့်ထားသည့် ဆာလာအိတ်(၂)အိတ်၊ စုစုပေါင်းဆေးပြား (၄၀၀၀၀၀)ပြား၊ အလေးချိန် (၄၀)ကီလိုဂရမ်ခန့်အား ရှာဖွေတွေ့ရှိသဖြင့် သက်သေများရှေ့ ဒုရဲအုပ် သိန်းထွန်းမှ ရှာဖွေပုံစံဖြင့် ရေးသွင်းသိမ်းဆည်းပြီး ဥပဒေအရအရေးယူပေးရန် တရားလိုပြုလုပ် တိုင်တန်းမှုဖြစ်ပါ သည်။တရားခံအမည်(၁) စိုင်းဖူးဟွမ်၊ ၄၀ နှစ်၊ (ဘ)ဦးပညာ၊ ၁၃/ မပတ (နိုင်)၀၃၁၂၃၇၊ ရှမ်း/ ဗုဒ္ဓ၊ လယ်လုပ်၊ ရပ်ကွက်(၂)၊ တုံတာမြို့၊ မိုင်းပျဉ်းမြို့နယ်။(၂) စိုင်းကြာထွန်း၊ ၃၀ နှစ်၊ (ဘ)ဦးရာလီး၊ ၁၃/တတန(နိုင်)၀၀၀၆၆၈၊ ရှမ်း/ ဗုဒ္ဓ၊ လယ်လုပ်၊ ရပ်ကွက်(၂)၊ တုံတာမြို့၊ မိုင်းပျဉ်းမြို့နယ်။(၃) စိုင်းယာခမ်း၊ ၃၈ နှစ်၊ (ဘ)ဦးလုံးရှဲန်၊ မပတ-ရှိ(မမှတ်မိ)၊ ရှမ်း/ ဗုဒ္ဓ၊ လယ်လုပ်၊ ယန်းလုံရွာ၊ မိုင်းပန်လယ်အုပ်စု၊ ကျိုင်းတုံမြို့နယ်။(မမိ)(၄) စိုင်းကျော်၊ ၂၇ နှစ်၊ (ဘ)ဦးစိုင်ခဲ၊ ၁၃/ကတန(နိုင်)၂၁၃၉၆၉၊  ရှမ်း/ ဗုဒ္ဓ၊ လယ်လုပ်၊ ဟိုနားရွာ၊ မိုင်းပန်လယ်အုပ်စု၊ ကျိုင်းတုံမြို့နယ်။(မမိ)</t>
  </si>
  <si>
    <t>မူးယစ်ဆေး0ါးဖမ်းဆီးရရှိမှုသတင်းအမှုအကျဉ်း1။အမှုမှာ23.5.2022ရက်နေ့1720အချိန်ခန့်တွင်မူးယစ်တပ်ဖွဲ့စု_28_ကျိုင်းတုံမှဒုရဲအုပ်_Lakhs_ထွန်းဦးစီးအဖွဲ့သည်သက်သေဦးအောင်ဆွေ0င်းဦးMayာင်Mayာင်ဦးတို့,အတူမူးယစ်ဆေး0ါးသတင်းအရကျိုင်းတုံမြို့အမှတ်_4_ရပ်ကွက်ရှဲန်1ဟိုတယ်ကားပါကင်0င်းအတွင်းစောင့်ဆိုင်းနေစဉ်ကျိုင်းတုံမြို့တွင်းမှရှဲန်1ဟိုတယ်အတွင်းသို့စိုင်းဖူးဟွမ်Mayာင်းနှင်လာပြီးဘေးတွင်စိုင်းကြာထွန်းလိုက်ပါလာသည့်ဂျပန်နိုင်ငံလုပ်HONDAFitအမျိုးအစားYGN-1F/3565နံပါတ်ပါယာဉ်အားထိန်းသိမ်းစစ်ဆေးရှာဖွေရာယာဉ်နောက်ဖုံးခန်းအတွင်းမှဆာလာအိတ်အတွင်းမှိုင်းခံစက္ကူဖြင့်_Packages,_လျက်အပြာရောင်ပလပ်စ1ကပ်ခွာအိတ်ငယ်အတွင်းWYစာတမ်းပါလိမ္Mayာ်ရောင်_Yaba_200_Tablets,_10_Packages,_စည်း_5_စည်း_ဆေး_Tablets,_10000_Tablets,_ပါ_20_Packages,_200000_Tablets,_စီ_ထည့်ထားသည့်ဆာလာအိတ်_2_အိတ်ဆေး_Tablets,_400000_Tablets,_40_Kilograms,_Grams,_ခန့်အားရှာဖွေတွေ့ရှိသဖြင့်သက်သေရှေ့ဒုရဲအုပ်_Lakhs_ထွန်းမှရှာဖွေပုံစံဖြင့်ရေးသွင်းသိမ်းဆည်းပြီးဥပဒေအရအရေးယူပေးရန်တရားလိုပြုလုပ်တိုင်တန်းမှုဖြစ်ပါသည်။တရားခံအမည်_1_စိုင်းဖူးဟွမ်40နှစ်_ဘ_ဦးပညာ13/မပတ_နိုင်_031237ရှမ်း/ဗုဒ္ဓလယ်လုပ်ရပ်ကွက်_2_တုံတာမြို့မိုင်းပျဉ်းမြို့နယ်။_2_စိုင်းကြာထွန်း30နှစ်_ဘ_ဦးရာလီး13/တတန_နိုင်_000668ရှမ်း/ဗုဒ္ဓလယ်လုပ်ရပ်ကွက်_2_တုံတာမြို့မိုင်းပျဉ်းမြို့နယ်။_3_စိုင်းယာခမ်း38နှစ်_ဘ_ဦးလုံးရှဲန်မပတ-ရှိ_မမှတ်မိ_ရှမ်း/ဗုဒ္ဓလယ်လုပ်ယန်းလုံရွာမိုင်းပန်လယ်အုပ်စုကျိုင်းတုံမြို့နယ်။_မမိ_4_စိုင်းကျော်27နှစ်_ဘ_ဦးစိုင်ခဲ13/ကတန_နိုင်_213969ရှမ်း/ဗုဒ္ဓလယ်လုပ်ဟိုနားရွာမိုင်းပန်လယ်အုပ်စုကျိုင်းတုံမြို့နယ်။_မမိ_</t>
  </si>
  <si>
    <t>MMR016007702</t>
  </si>
  <si>
    <t>တုံတာ</t>
  </si>
  <si>
    <t>https://www.policeforce.gov.mm/index.php?option=com_content&amp;view=article&amp;id=8074:2023-02-13-05-02-19&amp;catid=107&amp;Itemid=888</t>
  </si>
  <si>
    <t>မူးယစ်ဆေးဝါးဖမ်းဆီးရရှိမှုသတင်းအမှုအကျဉ်း၁။      အမှုမှာ ၁၇.၆.၂၀၂၂ ရက်နေ့ ၁၆၃၀ အချိန်ခန့်တွင် မူးယစ်တပ်ဖွဲ့စု(၂၈)၊ ကျိုင်းတုံမှ ရဲအုပ် မြင့်အောင် ဦးစီးအဖွဲ့သည် သက်သေများနှင့်အတူ မူးယစ် ဆေးဝါးသတင်းအရ ကျိုင်းတုံမြို့နယ်၊ ယန်းလောအုပ်စု၊ ပန်ကုလားရာအနီး မြို့ရှောင်လမ်းဘေးရှိ အားဖာ ၏ နေအိမ်တဲအား မူးယစ်တပ်ဖွဲ့စု (၂၈)၊ တပ်ဖွဲ့စုမှူး ၏ မူးယစ်ဆေးဝါးနေအိမ် ရှာဖွေခွင့်ဝရမ်းအမှတ် (၇၆/ ၂၀၂၂)ဖြင့် ဝင်ရောက်ရှာဖွေရာ အားဖာ အား နေအိမ်တဲအတွင်း တွေ့ရှိရပြီး ဆက်လက်ရှာဖွေရာ ၎င်း၏ ခန္ဓာကိုယ်တွင် လွယ်ထားသည့် ရှမ်းအလံတံဆိပ်ပါ ပင်နီရောင် လွယ်အိတ်ငယ်အတွင်းမှ အနက်ရောင်ကြွပ်ကြွပ်အိတ်ဖြင့်ထည့်လျက် ပလပ်စတစ် အကြည်ရောင်ပိုင်းဖြတ်စဖြင့် ထုပ်ထား သော ဘိန်းစိမ်းဟု ယူဆရသည့် အမဲရောင်အစေး ထုပ်ပိုးခွံပါ အလေးချိန် (၂၀၀)ဂရမ်ခန့်အား  ရှာဖွေတွေ့ရှိသဖြင့် ရဲအုပ် မြင့်အောင် မှ သက်သေများရှေ့ ရှာဖွေပုံစံဖြင့် သိမ်းဆည်းပြီး ဥပဒေအရ အရေးယူပေးရန် တရားလိုပြုလုပ် တိုင်တန်းမှု ဖြစ်ပါသည်။ တရားခံအမည်အားဖာ၊ (၄၃)နှစ်၊ (ဘ)ဦးအားထူ၊ ၁၃/ကတန(နိုင်)၁၂၈၆၉၉၊ အာခါ/ခရစ်ယာန်၊ တောင်ယာ လုပ်၊ ပန်ကုလားရွာ၊ ယန်းလောအုပ်စု၊ ကျိုင်းတုံမြို့နယ်။</t>
  </si>
  <si>
    <t>မူးယစ်ဆေး0ါးဖမ်းဆီးရရှိမှုသတင်းအမှုအကျဉ်း1။အမှုမှာ17.6.2022ရက်နေ့1630အချိန်ခန့်တွင်မူးယစ်တပ်ဖွဲ့စု_28_ကျိုင်းတုံမှရဲအုပ်မြင့်အောင်ဦးစီးအဖွဲ့သည်သက်သေ,အတူမူးယစ်ဆေး0ါးသတင်းအရကျိုင်းတုံမြို့နယ်ယန်းလောအုပ်စုပန်ကုလားရာအနီးမြို့ရှောင်လမ်းဘေးရှိအားဖာ၏နေအိမ်တဲအားမူးယစ်တပ်ဖွဲ့စု_28_တပ်ဖွဲ့စုမှူး၏မူးယစ်ဆေး0ါးနေအိမ်ရှာဖွေခွင့်0ရမ်းအမှတ်_76/2022_ဖြင့်0င်ရောက်ရှာဖွေရာအားဖာအားနေအိမ်တဲအတွင်းတွေ့ရှိရပြီးဆက်လက်ရှာဖွေရာ၎င်း၏ခန္ဓာကိုယ်တွင်လွယ်ထားသည့်ရှမ်းအလံတံဆိပ်ပါပင်နီရောင်လွယ်အိတ်ငယ်အတွင်းမှအနက်ရောင်ကြွပ်ကြွပ်အိတ်ဖြင့်ထည့်လျက်ပလပ်စ1အကြည်ရောင်ပိုင်းဖြတ်စဖြင့်_Packages,_ထားသော_Raw_Opium_ဟုယူဆရသည့်အမဲရောင်အစေး_Packages,_ပိုးခွံပါ_200_Grams,_ခန့်အားရှာဖွေတွေ့ရှိသဖြင့်ရဲအုပ်မြင့်အောင်မှသက်သေရှေ့ရှာဖွေပုံစံဖြင့်သိမ်းဆည်းပြီးဥပဒေအရအရေးယူပေးရန်တရားလိုပြုလုပ်တိုင်တန်းမှုဖြစ်ပါသည်။တရားခံအမည်အားဖာ_43_နှစ်_ဘ_ဦးအားထူ13/ကတန_နိုင်_128699အာခါ/ခရစ်ယာန်တောင်ယာလုပ်ပန်ကုလားရွာယန်းလောအုပ်စုကျိုင်းတုံမြို့နယ်။</t>
  </si>
  <si>
    <t>https://www.policeforce.gov.mm/index.php?option=com_content&amp;view=article&amp;id=8073:2023-02-13-04-59-06&amp;catid=107&amp;Itemid=888</t>
  </si>
  <si>
    <t>မူးယစ်ဆေးဝါးဖမ်းဆီးရရှိမှုသတင်းအမှုအကျဉ်း၁။      အမှုမှာ ၂၂.၆.၂၀၂၂ ရက်နေ့ ၁၆၄၅ အချိန်ခန့်တွင် မူးယစ်တပ်ဖွဲ့စု(၂၈)၊ ကျိုင်းတုံမှ ရဲအုပ် မြင့်အောင် ဦးစီးအဖွဲ့သည် သက်သေများနှင့်အတူ ကျိုင်းတုံ-မိုင်းခုတ်သွားလမ်း၊ ဟွေကွယ်ရွာအနီး လမ်းဆုံတွင် မူးယစ်ဆေးဝါးသတင်းအရ ရှောင်တခင်လမ်းကြောင်းပိတ် ရှာဖွေစစ်ဆေးနေစဉ် မိုင်းခွန်ဘက်မှ ကျိုင်းတုံမြို့ တွင်းဘက်သို့ ရှေ့မှ အားမူ(ကျား)မောင်းနှင်လာပြီး နောက်မှ ဆမ်ဟော့(ကျား)လိုက် ပါလာသည့် နံပါတ်မပါ Honda Wave i-110 အမျိုးအစား ခဲ/ ပြာရောင် ဆိုင်ကယ်အား ရပ်တန့်စစ်ဆေးရှာဖွေရာ ဆိုင်ကယ်ဖင်ထိုင်ခုံအောက်ရှိ တူးဘောက်အတွင်း မှ အောက်ခံအနက်ရောင်တွင် အနီရောင်ပန်းပွင့်များပါရှိသည့် အဝတ်ပိုင်းဖြတ်စဖြင့် ထုပ်ထားသည့် ဘိန်းစိမ်းဟုယူဆရသော အမဲရောင်အစေး ထုပ်ပိုးခွံပါ အလေးချိန် (၁)ကီလိုဂရမ်ခန့်၊ 09255198713 နံပါတ်ပါ MPT ဆင်းကဒ်တပ်ဆင်ထားသည့် itel အမျိုးအစား ကြည်ပြာရောင်လက်ကိုင်ဖုန်း (၁)လုံးနှင့် 09886669563 နံပါတ်ပါ MPT ဆင်းကဒ်တပ်ဆင်ထားသည့် Meitu အမျိုးအစား အနီရောင်လက်ကိုင်ဖုန်း(၁)လုံး တို့အား ရှာဖွေတွေ့ရှိသဖြင့် ရဲအုပ် မြင့်အောင်မှ သက်သေများရှေ့ ရှာဖွေပုံစံဖြင့် သိမ်းဆည်းပြီး ဥပဒေအရ အရေးယူပေးရန် တိုင်တန်းမှုဖြစ်ပါသည်။တရားခံအမည်(၁)အားမူ(ခ)လီမီ၊ ၂၀/ ၂၀၂၂ နှစ်၊ (ဘ)ဦးယာဘိ(ခ)ဦးအားဖီ၊ ၁၃/ ကတန(နိုင်) ၂၁၆၇၁၆၊ အာခါ/ နတ်၊ တောင်ယာ၊ နောင်ဆူရွာ၊ မိုင်းအင်းအုပ်စု၊ ကျိုင်းတုံမြို့နယ်။(၂)ဆမ်ဟော့၊ ၁၈/ ၂၀၂၂ နှစ်၊ (ဘ)ဦးခေါ်လဲ့၊ မပတ-ရှိ(မမှတ်မိ)၊ အာခါ/ နတ်၊ တောင်ယာ၊ နောင်ဆူရွာ၊ မိုင်းအင်းအုပ်စု၊ ကျိုင်းတုံမြို့နယ်။</t>
  </si>
  <si>
    <t>မူးယစ်ဆေး0ါးဖမ်းဆီးရရှိမှုသတင်းအမှုအကျဉ်း1။အမှုမှာ22.6.2022ရက်နေ့1645အချိန်ခန့်တွင်မူးယစ်တပ်ဖွဲ့စု_28_ကျိုင်းတုံမှရဲအုပ်မြင့်အောင်ဦးစီးအဖွဲ့သည်သက်သေ,အတူကျိုင်းတုံ-မိုင်းခုတ်သွားလမ်းဟွေကွယ်ရွာအနီးလမ်းဆုံတွင်မူးယစ်ဆေး0ါးသတင်းအရရှောင်တခင်လမ်းကြောင်းပိတ်ရှာဖွေစစ်ဆေးနေစဉ်မိုင်းခွန်ဘက်မှကျိုင်းတုံမြို့တွင်းဘက်သို့ရှေ့မှအားမူ_ကျား_Mayာင်းနှင်လာပြီးနောက်မှဆမ်ဟော့_ကျား_လိုက်ပါလာသည့်နံပါတ်မပါHondaWavei-110အမျိုးအစားခဲ/ပြာရောင်ဆိုင်ကယ်အားရပ်တန့်စစ်ဆေးရှာဖွေရာဆိုင်ကယ်ဖင်ထိုင်ခုံအောက်ရှိတူးဘောက်အတွင်းမှအောက်ခံအနက်ရောင်တွင်အနီရောင်ပန်းပွင့်ပါရှိသည့်အ0တ်ပိုင်းဖြတ်စဖြင့်_Packages,_ထားသည့်_Raw_Opium_ဟုယူဆရသောအမဲရောင်အစေး_Packages,_ပိုးခွံပါ_1_Kilograms,_Grams,_ခန့်09255198713နံပါတ်ပါMPTဆင်းကဒ်တပ်ဆင်ထားသည့်itelအမျိုးအစားကြည်ပြာရောင်လက်ကိုင်ဖုန်း_1_လုံး,09886669563နံပါတ်ပါMPTဆင်းကဒ်တပ်ဆင်ထားသည့်Meituအမျိုးအစားအနီရောင်လက်ကိုင်ဖုန်း_1_လုံးတို့အားရှာဖွေတွေ့ရှိသဖြင့်ရဲအုပ်မြင့်အောင်မှသက်သေရှေ့ရှာဖွေပုံစံဖြင့်သိမ်းဆည်းပြီးဥပဒေအရအရေးယူပေးရန်တိုင်တန်းမှုဖြစ်ပါသည်။တရားခံအမည်_1_အားမူ_ခ_လီမီ20/2022နှစ်_ဘ_ဦးယာဘိ_ခ_ဦးအားဖီ13/ကတန_နိုင်_216716အာခါ/နတ်တောင်ယာနောင်ဆူရွာမိုင်းအင်းအုပ်စုကျိုင်းတုံမြို့နယ်။_2_ဆမ်ဟော့18/2022နှစ်_ဘ_ဦးခေါ်လဲ့မပတ-ရှိ_မမှတ်မိ_အာခါ/နတ်တောင်ယာနောင်ဆူရွာမိုင်းအင်းအုပ်စုကျိုင်းတုံမြို့နယ်။</t>
  </si>
  <si>
    <t>https://www.policeforce.gov.mm/index.php?option=com_content&amp;view=article&amp;id=8072:2023-02-13-04-56-16&amp;catid=107&amp;Itemid=888</t>
  </si>
  <si>
    <t>မူးယစ်ဆေးဝါးဖမ်းဆီးရရှိမှုသတင်းအမှုအကျဉ်း၁။      အမှုမှာ ၁၁.၇.၂၀၂၂ ရက်နေ့ ၁၄၀၀ အချိန်ခန့်တွင် မူးယစ်တပ်ဖွဲ့စု(၂၈)၊ ကျိုင်းတုံမှ ရဲအုပ် အေးမင်းစိုး ဦးစီးတပ်ဖွဲ့ဝင်များသည် သက်သေများနှင့်အတူ နောင်နွန်းပူးပေါင်းစစ်ဆေးရေးစခန်း၌ ကျိုင်းတုံမှ တာချီလိတ်သို့ သွားရောက်မည့် ယာဉ်မောင်း သန်းနိုင် မောင်းနှင်လာသည့် ယာဉ်အမှတ် SHN- 8E/8950 ၊ DONGFENG အမျိုးအစား ဖြူ/ ပြာကြားရောင် (၆)ဘီးယာဉ်အား ရပ်တန့်စစ်ဆေး ရှာဖွေရာ ယာဉ်၏ ယာဘက်အောက် တူးဘောက်အတွင်းမှ အစိမ်းနုရောင် ဆာလာအိတ်ဖြင့် ထည့်လျက် (၁)အိတ်လျင် GUANYIN WANG စာတမ်းပါ အစိမ်းရောင်လက်ဖက်ခြောက် အိတ်အတွင်း မက်စ်အက်ဖက်တမင်း(ICE)ဟု ယူဆရသော ထုပ်ပိုးခွံပါ အဖြူရောင်ပုံဆောင်ခဲ အလေးချိန် (၁)ကီလိုခန့်စီပါ (၂၀)ထုပ်စီ ထည့်ထားသည့် ဆာလာအိတ် (၄)အိတ် (၈၀ ကီလိုခန့်)နှင့် (၁)ကီလိုခန့်စီပါ (၁၅)ထုပ်ထည့်ထားသည့် ဆာလာအိတ်(၁)အိတ် (၁၅ ကီလိုခန့်)အား လည်းကောင်း၊ ယာဉ်၏ ဝဲဘက်အောက်တူးဘောက်အတွင်းမှ အစိမ်းနုရောင်ဆာလာအိတ် ဖြင့် ထည့်လျက် (၁)အိတ်လျင် မက်စ်အက်ဖက်တမင်း(ICE)ဟု ယူဆရသော အဖြူရောင် ပုံဆောင်ခဲ အလေးချိန် (၁)ကီလိုခန့်စီပါ (၂၀)ထုပ်စီ ထည့်ထားသည့် ဆာလာအိတ် (၃)အိတ် (၆၀ ကီလိုခန့်)နှင့် အနက်ရောင် ကြွပ်ကြွပ်အိတ်ဖြင့် ထည့်ထားသည့် အလေးချိန် (၁)ကီလိုခန့်စီပါ (၄)ထုပ် (၄ ကီလိုခန့်)၊ စုစုပေါင်း (၁၅၉)ကီလိုခန့်နှင့် ယာဉ်မောင်းထိုင်ခုံ နောက်ခန်းအတွင်းမှ အဖြူရောင် ဆာလာအိတ်ဖြင့်ထည့်ထားသည့် ဘိန်းဖြူ ဘလောက်တုံး အလေးချိန် (၀.၃၅)ကီလိုခန့်စီပါ (၂၀)တုံး၊ စုစုပေါင်း (၇)ကီလိုခန့် တို့အားလည်းကောင်း၊ ယာဉ်ဒတ်ဘုတ်ပေါ်မှ ဦးသန်းနိုင် အမည်ပါ နိုင်ငံသားစိစစ်ရေးကဒ်ပြားအမှတ်-၁၃/လလန (နိုင်)၀၃၀၁၆၉ နံပါတ်ပါ စိစစ်ရေး ကဒ်(၁)ခု၊ သန်းနိုင်အမည်ပါ ကညနဌာနကဒ်(၁)ခုနှင့် 095252237 / 09687117900 နံပါပါ SAMSUNG အမျိုးအစား၊ ခဲ/ ပြာရောင်လက်ကိုင်ဖုန်း (၁)လုံးတို့အား ရှာဖွေတွေ့ရှိသဖြင့် သက်သေများရှေ့ ရှာဖွေပုံစံဖြင့် သိမ်းဆည်းပြီး သန်းနိုင်အား ဥပဒေအရ အရေးယူပေးပါရန် ရဲအုပ် အေးမင်းစိုး မှ တရားလိုပြုလုပ် တိုင်တန်းမှုဖြစ်ပါသည်။ တရားခံအမည်သန်းနိုင်၊ ၅၄/ ၂၀၂၂ နှစ်၊ (ဘ)ဦးစံလှိုင်၊ ၁၃/လလန(နိုင်)၀၃၀၁၆၉၊ ဗမာ/ ဗုဒ္ဓ၊ ယာဉ်မောင်း၊ နောင်ကျောက်ရပ်၊ ရပ်ကွက်(၂)၊ ကျိုင်းတုံမြို့။</t>
  </si>
  <si>
    <t>မူးယစ်ဆေး0ါးဖမ်းဆီးရရှိမှုသတင်းအမှုအကျဉ်း1။အမှုမှာ11.7.2022ရက်နေ့1400အချိန်ခန့်တွင်မူးယစ်တပ်ဖွဲ့စု_28_ကျိုင်းတုံမှရဲအုပ်အေးမင်းစိုးဦးစီးတပ်ဖွဲ့0င်သည်သက်သေ,အတူနောင်နွန်းပူးပေါင်းစစ်ဆေးရေးစခန်း၌ကျိုင်းတုံမှတာချီလိတ်သို့သွားရောက်မည့်ယာဉ်Mayာင်း_Millions_နိုင်Mayာင်းနှင်လာသည့်ယာဉ်အမှတ်SHN-8E/8950DONGFENGအမျိုးအစားဖြူ/ပြာကြားရောင်_6_ဘီးယာဉ်အားရပ်တန့်စစ်ဆေးရှာဖွေရာယာဉ်၏ယာဘက်အောက်တူးဘောက်အတွင်းမှအစိမ်းနုရောင်ဆာလာအိတ်ဖြင့်ထည့်လျက်_1_အိတ်လျင်GUANYINWANGစာတမ်းပါအစိမ်းရောင်လက်ဖက်ခြောက်အိတ်အတွင်းမက်စ်အက်ဖက်တမင်း_ICE_ဟုယူဆရသော_Packages,_ပိုးခွံပါအဖြူရောင်ပုံဆောင်ခဲ_1_Kilograms,_ခန့်_20_Packages,_စီထည့်ထားသည့်ဆာလာအိတ်_4_အိတ်_80_Kilograms,_ခန့်_,_1_Kilograms,_ခန့်_15_Packages,_ထည့်ထားသည့်ဆာလာအိတ်_1_အိတ်_15_Kilograms,_ခန့်_အားလည်းကောင်းယာဉ်၏0ဲဘက်အောက်တူးဘောက်အတွင်းမှအစိမ်းနုရောင်ဆာလာအိတ်ဖြင့်ထည့်လျက်_1_အိတ်လျင်မက်စ်အက်ဖက်တမင်း_ICE_ဟုယူဆရသောအဖြူရောင်ပုံဆောင်ခဲ_1_Kilograms,_ခန့်_20_Packages,_စီထည့်ထားသည့်ဆာလာအိတ်_3_အိတ်_60_Kilograms,_ခန့်_,အနက်ရောင်ကြွပ်ကြွပ်အိတ်ဖြင့်ထည့်ထားသည့်_1_Kilograms,_ခန့်_4_Packages,_4_Kilograms,_ခန့်_159_Kilograms,_ခန့်,ယာဉ်Mayာင်းထိုင်ခုံနောက်ခန်းအတွင်းမှအဖြူရောင်ဆာလာအိတ်ဖြင့်ထည့်ထားသည့်_Heroin_ဘလောက်တုံး_0.35_Kilograms,_ခန့်_20_တုံး_7_Kilograms,_ခန့်တို့အားလည်းကောင်းယာဉ်ဒတ်ဘုတ်ပေါ်မှဦး_Millions_နိုင်အမည်ပါနိုင်ငံသားစိစစ်ရေးကဒ်_Tablets,_အမှတ်-13/လလန_နိုင်_030169နံပါတ်ပါစိစစ်ရေးကဒ်_1_ခု_Millions_နိုင်အမည်ပါကညနဌာနကဒ်_1_ခု,095252237/09687117900နံပါပါSAMSUNGအမျိုးအစားခဲ/ပြာရောင်လက်ကိုင်ဖုန်း_1_လုံးတို့အားရှာဖွေတွေ့ရှိသဖြင့်သက်သေရှေ့ရှာဖွေပုံစံဖြင့်သိမ်းဆည်းပြီး_Millions_နိုင်အားဥပဒေအရအရေးယူပေးပါရန်ရဲအုပ်အေးမင်းစိုးမှတရားလိုပြုလုပ်တိုင်တန်းမှုဖြစ်ပါသည်။တရားခံအမည်_Millions_နိုင်54/2022နှစ်_ဘ_ဦးစံလှိုင်13/လလန_နိုင်_030169ဗမာ/ဗုဒ္ဓယာဉ်Mayာင်းနောင်ကျောက်ရပ်ရပ်ကွက်_2_ကျိုင်းတုံမြို့။</t>
  </si>
  <si>
    <t>https://www.policeforce.gov.mm/index.php?option=com_content&amp;view=article&amp;id=8071:2023-02-13-04-53-57&amp;catid=107&amp;Itemid=888</t>
  </si>
  <si>
    <t>ရှမ်းပြည်နယ်(အရှေ့ပိုင်း)၊ မိုင်းဆတ်မြို့နယ်တွင် ငွေကျပ် ၄ ဒသမ ၁၃ ဘီလီယံကျော်တန်ဖိုးရှိ မူးယစ်ဆေးဝါးများနှင့် လက်နက်ခဲယမ်းများ ဖမ်းဆီးရမိ</t>
  </si>
  <si>
    <t>ရှမ်းပြည်နယ်(အရှေ့ပိုင်း)၊ မိုင်းဆတ်မြို့နယ်တွင် ငွေကျပ် ၄ ဒသမ ၁၃ ဘီလီယံကျော်တန်ဖိုးရှိ မူးယစ်ဆေးဝါးများနှင့် လက်နက်ခဲယမ်းများ ဖမ်းဆီးရမိနေပြည်တော်၊ ဇန်နဝါရီ ၂၆မူးယစ်ဆေးဝါးတားဆီးနှိမ်နင်းရေးရဲတပ်ဖွဲ့မှ တပ်ဖွဲ့ဝင်များပါဝင်သောပူးပေါင်းအဖွဲ့သည်  ဇန်နဝါရီလ ၂၂ ရက်နေ့ ညနေ ၃ နာရီခွဲအချိန် ရှမ်းပြည်နယ်(အရှေ့ပိုင်း)၊ မိုင်းဆတ်မြို့နယ်၊ မိုင်းတွမ်း (တောင်ပေါ်)ကျေးရွာအုပ်စု၊ ပူနားကိုကျေးရွာအနီးရှိ ရာဘာခြံကို သတင်းအရရှာဖွေရာ ခြံအတွင်းရှိ တစ်ထပ်တိုက်အတွင်း၌ ကျဘို၊ ကျရှော တို့ ၂ ဦးအား ဒေသကာလတန်ဖိုး ငွေကျပ် ၄ ဒသမ ၁၃ ဘီလီယံကျော်တန်ဖိုးရှိ စိတ်ကြွရူးသွပ်ဆေးပြား ၆ ဒသမ ၅ သန်း၊ အိုက်စ်(မက်သ်အဖက်တမင်း) ၁၉၂ ကီလို၊ ပစ္စတို ၁ လက်၊ HK 33 သေနတ် ၁ လက်၊ M-16 သေနတ် ၁ လက်၊ K-12 သေနတ် ၁ လက်၊ တစ်လုံးထိုးသေနတ် ၁ လက်၊ ကျည်မျိုးစုံ ၁,၆၅၀ တောင့်နှင့် လက်ပစ်ဗုံး ၇ လုံး တို့အား သိမ်းဆည်းရမိခဲ့သဖြင့် ၎င်းတို့အား ဉပဒေအရအရေးယူထားရှိပြီး ကွင်းဆက်ပြစ်မှုကျူးလွန်သူများအား ဆက်လက်စစ်ဆေးဖော်ထုတ်လျက်ရှိကြောင်း မြန်မာနိုင်ငံရဲတပ်ဖွဲ့မှ သတင်းရရှိသည်။</t>
  </si>
  <si>
    <t>ရှမ်းပြည်နယ်_အရှေ့ပိုင်း_မိုင်းဆတ်မြို့နယ်တွင်ငွေကျပ်4.13_Billions_ကျော်တန်ဖိုးရှိမူးယစ်ဆေး0ါး,လက်နက်ခဲယမ်းဖမ်းဆီးရမိနေပြည်တော်January26မူးယစ်ဆေး0ါးတားဆီးနှိမ်နင်းရေးရဲတပ်ဖွဲ့မှတပ်ဖွဲ့0င်ပါ0င်သောပူးပေါင်းအဖွဲ့သည်Januaryလ22ရက်နေ့ညနေ3နာရီခွဲအချိန်ရှမ်းပြည်နယ်_အရှေ့ပိုင်း_မိုင်းဆတ်မြို့နယ်မိုင်းတွမ်း_တောင်ပေါ်_ကျေးရွာအုပ်စုပူနားကိုကျေးရွာအနီးရှိရာဘာခြံကိုသတင်းအရရှာဖွေရာခြံအတွင်းရှိ1ထပ်တိုက်အတွင်း၌ကျဘိုကျရှောတို့2ဦးအားဒေသကာလတန်ဖိုးငွေကျပ်4.13_Billions_ကျော်တန်ဖိုးရှိ_Yaba_6.5_Millions_ICE_Methamphetamine_192_Kilograms,_ပစ္စတို1လက်HK33သေနတ်1လက်M-16သေနတ်1လက်K-12သေနတ်1လက်1လုံးထိုးသေနတ်1လက်ကျည်မျိုးစုံ1650တောင့်,လက်ပစ်ဗုံး7လုံးတို့အားသိမ်းဆည်းရမိခဲ့သဖြင့်၎င်းတို့အားဉပဒေအရအရေးယူထားရှိပြီးကွင်းဆက်ပြစ်မှုကျူးလွန်သူအားဆက်လက်စစ်ဆေးဖော်ထုတ်လျက်ရှိကြောင်းမြန်မာနိုင်ငံရဲတပ်ဖွဲ့မှသတင်းရရှိသည်။</t>
  </si>
  <si>
    <t>https://www.policeforce.gov.mm/index.php?option=com_content&amp;view=article&amp;id=7988:2023-01-26-11-52-12&amp;catid=107&amp;Itemid=888</t>
  </si>
  <si>
    <t>တရားမဝင်သယ်ဆောင်လာသည့် ငွေကျပ်သိန်း ၅,၀၀၀ ကျော် တန်ဖိုးရှိ ထိန်းချုပ်ဓာတုပစ္စည်း များနှင့် အခြားဓာတုပစ္စည်း ၆၃ ဒသမ ၅၅ တန်ကျော်  ဖမ်းဆီးရမိ</t>
  </si>
  <si>
    <t>တရားမဝင်သယ်ဆောင်လာသည့် ငွေကျပ်သိန်း ၅,၀၀၀ ကျော် တန်ဖိုးရှိ ထိန်းချုပ်ဓာတုပစ္စည်း များနှင့် အခြားဓာတုပစ္စည်း ၆၃ ဒသမ ၅၅ တန်ကျော်  ဖမ်းဆီးရမိနေပြည်တော်၊ ဇန်နဝါရီ ၂၀ရွှေတြိဂံဒေသအတွင်းသို့ ဓာတုပစ္စည်းများ နည်းမျိုးစုံဖြင့်ဝင်ရောက်၍ မူးယစ်ဆေးဝါး ထုတ်လုပ်သယ်ဆောင်ရောင်းဝယ်မှုများမရှိစေရေးအတွက် မြန်မာ-လာအို-ထိုင်း ၃ နိုင်ငံပူးပေါင်း၍ တရားမဝင်သယ်ဆောင်ရောင်းဝယ်မှု၊ တရားဝင်သယ်ဆောင်ရောင်းဝယ်ခွင့်ရယူပြီး မူးယစ်ဆေးဝါး ထုတ်လုပ်ရာနယ်ပယ်များသို့ တရားမဝင်သယ်ဆောင်မှုတို့ ထိန်းချုပ်ရေးကို အရှိန်အဟုန်မြှင့် ဆောင်ရွက်လျက်ရှိရာ မူးယစ်ဆေးဝါးတားဆီးနှိမ်နင်းရေးရဲတပ်ဖွဲ့မှ တပ်ဖွဲ့ဝင်များပါဝင်သော ပူးပေါင်းအဖွဲ့သည် ဇန်နဝါရီလ ၁၄ ရက်နေ့ နံနက် ၇ နာရီခွဲအချိန် ရှမ်းပြည်နယ်(တောင်ပိုင်း)၊ တောင်ကြီးမြို့နယ်၊ တောင်ကြီး-လွိုင်လင်သွားကားလမ်း၊ (၄)မိုင်ပူးပေါင်းစစ်ဆေးရေးဂိတ်တွင် တောင်ကြီးမှ လွိုင်လင်ဘက်သို့ ဇော်ဌေးအောင် မောင်းနှင်ပြီး အာကာ လိုက်ပါလာသည့် ၂၂ ဘီး တွဲယာဉ်ကို သတင်းအရရှာဖွေရာ ယာဉ်ပေါ်တွင် အချိုရည်ကတ်များဖြင့်ဖုံးအုပ်၍ တရားမဝင် သယ်ဆောင်လာသော သံပီပါ(၈၀)လုံးဖြင့်ထည့်လျက် ဓာတုပစ္စည်း Sulfurous Dichloride  ၁၂ တန် သိမ်းဆည်းရမိခဲ့ကြောင်း၊သတင်းကွင်းဆက်အရ ဇန်နဝါရီလ ၁၅ ရက်နေ့ နံနက် ၉ နာရီခွဲအချိန် အဆိုပါ (၄)မိုင် ပူးပေါင်းစစ်ဆေးရေးဂိတ်တွင် တောင်ကြီးဘက်မှ လွိုင်လင်ဘက်သို့  မျိုးအောင် မောင်းနှင်ပြီး ပြည့်ဖြိုးအောင် လိုက်ပါလာသော ၂၂ ဘီး တွဲယာဉ်နှင့် ရှေ့နောက်လိုက်ပါလာသည့် စည်သူအောင် မောင်းနှင်ပြီး တင်အောင်ဝင်း လိုက်ပါလာသည့် ၂၂ ဘီးတွဲယာဉ်တို့ ၂ စီးပေါ်တွင် အုတ်နီခဲများဖြင့် ဖုံးအုပ်၍ တရားမဝင်သယ်ဆောင်လာသော ပလတ်စတစ်ပီပါ(၁၁၉)လုံးဖြင့်ထည့်လျက် ဓာတုပစ္စည်း Benzyl Cyanide ၁၇ ဒသမ ၈၅ တန်နှင့် Caustic Soda ၆ ဒသမ ၇၅ တန် တို့ကို ထပ်မံသိမ်းဆည်း ရမိခဲ့ပြီး စစ်ဆေးဖော်ထုတ်ချက်အရ ဖမ်းဆီးရမိဓာတုပစ္စည်းများ တာဝန်ခံသယ်ဆောင်သူ ဇော်လင်းစိုး အား ယင်းနေ့မွန်းတည့် ၁၂ နာရီ အချိန် တောင်ကြီး-ဟိုပုံးသွားကားလမ်း၊ ဟိုပုံးမြို့အဝင်တွင် PAJERO မော်တော်ယာဉ် ၁ စီးနှင့်လည်းကောင်း၊ ပူးပေါင်းပါဝင်ဆောင်ရွက်သူ မြတ်သူ အား ညနေ ၃ နာရီအချိန် အောင်ပန်းမြို့၊ မိုးကောင်းရပ်ကွက်တွင်လည်းကောင်း အသီးသီးဆက်လက်ဖမ်းဆီး ရမိခဲ့ကြောင်း၊အလားတူ ဇန်နဝါရီလ ၁၅ ရက်နေ့ နံနက် ၁၁ နာရီအချိန်  လွိုင်လင်မြို့နယ်၊ လွိုင်လင်-တောင်ကြီးသွားကားလမ်း၊ ဟိုတင့်ကျေးရွာအနီးတွင် လွိုင်လင်ဘက်မှ တောင်ကြီးဘက်သို့ မျိုးကျော် (ခ)အားမီ မောင်းနှင်ပြီး ရွှေမင်းဦး(ခ)ကောင်းထက် လိုက်ပါလာသည့် FUSO ၁၂ ဘီး မော်တော်ယာဉ်ကို သတင်းအရရှာဖွေရာ ယာဉ်ပေါ်တွင် တရားမဝင်သယ်ဆောင်လာသော ဓာတုပစ္စည်း SODIUM HYDROHIDE, ANHYDROUS(NaOH) ၁၄ ဒသမ ၉၅ တန် သိမ်းဆည်းရမိခဲ့ကြောင်း၊သတင်းကွင်းဆက်အရ ပူးပေါင်းအဖွဲ့သည် ဇန်နဝါရီလ ၁၆ ရက်နေ့ နံနက် ၆ နာရီအချိန် သာစည်မြို့နယ်၊ ကျွဲတပ်ဆုံကျေးရွာရှိ စစ်ဆေးရေးစခန်းအနီးတွင် သာစည်ဘက်မှ တောင်ကြီး မြို့ဘက်သို့ ချစ်တိုင်းအောင် မောင်းနှင်ပြီး ကျော်ဇင်ခက် လိုက်ပါလာသည့် NISSAN ၁၂ ဘီး မော်တော်ယာဉ်ပေါ်တွင် သံပီပါ(၅၀)လုံးဖြင့်ထည့်လျက် တရားမဝင်သယ်ဆောင်လာသည့် ထိန်းချုပ် ဓာတုပစ္စည်း Toluene ၃ တန် ၊ Methylamine ၄ ဒသမ ၅ တန်တို့ကို သိမ်းဆည်းရမိခဲ့ပြီး စစ်ဆေးချက်အရ ပူးပေါင်းအဖွဲ့သည် အင်းစိန်မြို့နယ်၊ ရွှေပြည်သာ၊ စက်မှုဇုန်(၃)၊ မင်းကြီးမဟာမင်းခေါင် လမ်းရှိ ဂိုဒေါင်ကို ဝင်ရောက်ရှာဖွေရာ စိုင်းခေးလှိုင်အား တွေ့ရှိပြီး ဂိုဒေါင်အတွင်း တရားမဝင် သိုလှောင်ထားရှိသည့် သံပီပါ(၃၀)လုံးဖြင့်ထည့်လျက် ထိန်းချုပ်ဓာတုပစ္စည်း Toluene ၄ ဒသမ ၅ တန် ထပ်မံဖမ်းဆီးရမိခဲ့သဖြင့် ဒေသကာလတန်ဖိုးငွေကျပ်သိန်း ၅,၀၀၀ ကျော်တန်ဖိုးရှိ စုစုပေါင်း ထိန်းချုပ်ဓာတုပစ္စည်းနှင့် အခြားဓာတုပစ္စည်းများ ၆၃ ဒသမ ၅၅ တန် သိမ်းဆည်းရမိခဲ့ကြောင်း၊ စစ်ဆေးဖော်ထုတ်ချက်အရ သိမ်းဆည်းရမိ ဓာတုပစ္စည်းများနှင့် ထိန်းချုပ်ဓာတုပစ္စည်းများအား ရန်ကုန်တိုင်းဒေသကြီးမှ ရှမ်းပြည်နယ်(တောင်ပိုင်း)သို့ သယ်ဆောင်ခြင်းဖြစ်ကြောင်းသိရှိရသဖြင့် ၎င်းတို့အား ဉပဒေအရအရေးယူထားရှိပြီး ကွင်းဆက်ပြစ်မှုကျူးလွန်သူများအား ဆက်လက်စစ်ဆေး ဖော်ထုတ်လျက်ရှိကြောင်း မြန်မာနိုင်ငံရဲတပ်ဖွဲ့မှ သတင်းရရှိသည်။</t>
  </si>
  <si>
    <t>တရားမ0င်သယ်ဆောင်လာသည့်ငွေကျပ်_Lakhs_5000ကျော်တန်ဖိုးရှိထိန်းချုပ်ဓာတုပစ္စည်း,အခြားဓာတုပစ္စည်း63.55တန်ကျော်ဖမ်းဆီးရမိနေပြည်တော်January20ရွှေတြိဂံဒေသအတွင်းသို့ဓာတုပစ္စည်းနည်းမျိုးစုံဖြင့်0င်ရောက်၍မူးယစ်ဆေး0ါးထုတ်လုပ်သယ်ဆောင်ရောင်း0ယ်မှုမရှိစေရေးအတွက်မြန်မာ-လာအို-ထိုင်း3နိုင်ငံပူးပေါင်း၍တရားမ0င်သယ်ဆောင်ရောင်း0ယ်မှုတရား0င်သယ်ဆောင်ရောင်း0ယ်ခွင့်ရယူပြီးမူးယစ်ဆေး0ါးထုတ်လုပ်ရာနယ်ပယ်သို့တရားမ0င်သယ်ဆောင်မှုတို့ထိန်းချုပ်ရေးကိုအရှိန်အဟုန်မြှင့်ဆောင်ရွက်လျက်ရှိရာမူးယစ်ဆေး0ါးတားဆီးနှိမ်နင်းရေးရဲတပ်ဖွဲ့မှတပ်ဖွဲ့0င်ပါ0င်သောပူးပေါင်းအဖွဲ့သည်Januaryလ14ရက်နေ့နံနက်7နာရီခွဲအချိန်ရှမ်းပြည်နယ်_တောင်ပိုင်း_တောင်ကြီးမြို့နယ်တောင်ကြီး-လွိုင်လင်သွားကားလမ်း_4_မိုင်ပူးပေါင်းစစ်ဆေးရေးဂိတ်တွင်တောင်ကြီးမှလွိုင်လင်ဘက်သို့ဇော်ဌေးအောင်Mayာင်းနှင်ပြီးအာကာလိုက်ပါလာသည့်22ဘီးတွဲယာဉ်ကိုသတင်းအရရှာဖွေရာယာဉ်ပေါ်တွင်အချိုရည်ကတ်ဖြင့်ဖုံးအုပ်၍တရားမ0င်သယ်ဆောင်လာသောသံပီပါ_80_လုံးဖြင့်ထည့်လျက်ဓာတုပစ္စည်းSulfurousDichloride12တန်သိမ်းဆည်းရမိခဲ့ကြောင်းသတင်းကွင်းဆက်အရJanuaryလ15ရက်နေ့နံနက်9နာရီခွဲအချိန်အဆိုပါ_4_မိုင်ပူးပေါင်းစစ်ဆေးရေးဂိတ်တွင်တောင်ကြီးဘက်မှလွိုင်လင်ဘက်သို့မျိုးအောင်Mayာင်းနှင်ပြီးပြည့်ဖြိုးအောင်လိုက်ပါလာသော22ဘီးတွဲယာဉ်,ရှေ့နောက်လိုက်ပါလာသည့်စည်သူအောင်Mayာင်းနှင်ပြီးတင်အောင်0င်းလိုက်ပါလာသည့်22ဘီးတွဲယာဉ်တို့2စီးပေါ်တွင်အုတ်နီခဲဖြင့်ဖုံးအုပ်၍တရားမ0င်သယ်ဆောင်လာသောပလတ်စ1ပီပါ_119_လုံးဖြင့်ထည့်လျက်ဓာတုပစ္စည်းBenzylCyanide17.85တန်,CausticSoda6.75တန်တို့ကိုထပ်မံသိမ်းဆည်းရမိခဲ့ပြီးစစ်ဆေးဖော်ထုတ်ချက်အရဖမ်းဆီးရမိဓာတုပစ္စည်းတာ0န်ခံသယ်ဆောင်သူဇော်လင်းစိုးအားယင်းနေ့မွန်းတည့်12နာရီအချိန်တောင်ကြီး-ဟိုပုံးသွားကားလမ်းဟိုပုံးမြို့အ0င်တွင်PAJEROMayာ်တော်ယာဉ်1စီး,လည်းကောင်းပူးပေါင်းပါ0င်ဆောင်ရွက်သူမြတ်သူအားညနေ3နာရီအချိန်အောင်ပန်းမြို့မိုးကောင်းရပ်ကွက်တွင်လည်းကောင်းအသီးသီးဆက်လက်ဖမ်းဆီးရမိခဲ့ကြောင်းအလားတူJanuaryလ15ရက်နေ့နံနက်11နာရီအချိန်လွိုင်လင်မြို့နယ်လွိုင်လင်-တောင်ကြီးသွားကားလမ်းဟိုတင့်ကျေးရွာအနီးတွင်လွိုင်လင်ဘက်မှတောင်ကြီးဘက်သို့မျိုးကျော်_ခ_အားမီMayာင်းနှင်ပြီးရွှေမင်းဦး_ခ_ကောင်းထက်လိုက်ပါလာသည့်FUSO12ဘီးMayာ်တော်ယာဉ်ကိုသတင်းအရရှာဖွေရာယာဉ်ပေါ်တွင်တရားမ0င်သယ်ဆောင်လာသောဓာတုပစ္စည်းSODIUMHYDROHIDEANHYDROUS_NaOH_14.95တန်သိမ်းဆည်းရမိခဲ့ကြောင်းသတင်းကွင်းဆက်အရပူးပေါင်းအဖွဲ့သည်Januaryလ16ရက်နေ့နံနက်6နာရီအချိန်သာစည်မြို့နယ်ကျွဲတပ်ဆုံကျေးရွာရှိစစ်ဆေးရေးစခန်းအနီးတွင်သာစည်ဘက်မှတောင်ကြီးမြို့ဘက်သို့ချစ်တိုင်းအောင်Mayာင်းနှင်ပြီးကျော်ဇင်ခက်လိုက်ပါလာသည့်NISSAN12ဘီးMayာ်တော်ယာဉ်ပေါ်တွင်သံပီပါ_50_လုံးဖြင့်ထည့်လျက်တရားမ0င်သယ်ဆောင်လာသည့်ထိန်းချုပ်ဓာတုပစ္စည်းToluene3တန်Methylamine4.5တန်တို့ကိုသိမ်းဆည်းရမိခဲ့ပြီးစစ်ဆေးချက်အရပူးပေါင်းအဖွဲ့သည်အင်းစိန်မြို့နယ်ရွှေပြည်သာစက်မှုဇုန်_3_မင်းကြီးမဟာမင်းခေါင်လမ်းရှိဂိုဒေါင်ကို0င်ရောက်ရှာဖွေရာစိုင်းခေးလှိုင်အားတွေ့ရှိပြီးဂိုဒေါင်အတွင်းတရားမ0င်သိုလှောင်ထားရှိသည့်သံပီပါ_30_လုံးဖြင့်ထည့်လျက်ထိန်းချုပ်ဓာတုပစ္စည်းToluene4.5တန်ထပ်မံဖမ်းဆီးရမိခဲ့သဖြင့်ဒေသကာလတန်ဖိုးငွေကျပ်_Lakhs_5000ကျော်တန်ဖိုးရှိထိန်းချုပ်ဓာတုပစ္စည်း,အခြားဓာတုပစ္စည်း63.55တန်သိမ်းဆည်းရမိခဲ့ကြောင်းစစ်ဆေးဖော်ထုတ်ချက်အရသိမ်းဆည်းရမိဓာတုပစ္စည်း,ထိန်းချုပ်ဓာတုပစ္စည်းအားရန်ကုန်တိုင်းဒေသကြီးမှရှမ်းပြည်နယ်_တောင်ပိုင်း_သို့သယ်ဆောင်ခြင်းဖြစ်ကြောင်းသိရှိရသဖြင့်၎င်းတို့အားဉပဒေအရအရေးယူထားရှိပြီးကွင်းဆက်ပြစ်မှုကျူးလွန်သူအားဆက်လက်စစ်ဆေးဖော်ထုတ်လျက်ရှိကြောင်းမြန်မာနိုင်ငံရဲတပ်ဖွဲ့မှသတင်းရရှိသည်။</t>
  </si>
  <si>
    <t>MMR014005702</t>
  </si>
  <si>
    <t>အောင်ပန်း</t>
  </si>
  <si>
    <t>https://www.policeforce.gov.mm/index.php?option=com_content&amp;view=article&amp;id=7958:2023-01-20-13-36-58&amp;catid=107&amp;Itemid=888</t>
  </si>
  <si>
    <t>ကချင်ပြည်နယ်၊ မြစ်ကြီးနားမြို့တွင် ငွေကျပ် ၁ ဒသမ ၇၁ ဘီလီယံ တန်ဖိုးရှိ မူးယစ်ဆေးဝါးများ ဖမ်းဆီးရမိ</t>
  </si>
  <si>
    <t>ကချင်ပြည်နယ်၊ မြစ်ကြီးနားမြို့တွင် ငွေကျပ် ၁ ဒသမ ၇၁ ဘီလီယံ တန်ဖိုးရှိ မူးယစ်ဆေးဝါးများ ဖမ်းဆီးရမိနေပြည်တော်၊ ဇန်နဝါရီ ၁၆ ရက်              မူးယစ်ဆေးဝါးတားဆီးနှိမ်နင်းရေးရဲတပ်ဖွဲ့မှ တပ်ဖွဲ့ဝင်များပါဝင်သော ပူးပေါင်းအဖွဲ့သည် ဇန်နဝါရီလ ၁၁ ရက်နေ့ ညနေ ၅ နာရီခွဲအချိန် ကချင်ပြည်နယ်၊ မြစ်ကြီးနားမြို့၊ ရမ်ပူရပ်ကွက်၊ လမ်းသွယ်(၂၇)တွင် ဖြိုးပြည့်စုံ(ခ)ငယ်ငယ် မောင်းနှင်လာသော ဆိုင်ကယ်ကို သတင်းအရ ရှာဖွေရာ ဘိန်းဖြူပါ ဆပ်ပြာခွက် ၁၁ ခွက်တွေ့ရှိပြီး ၎င်းနေထိုင်သည့် မြစ်ကြီးနားမြို့နယ်၊ နန်းကွေ့ကျေးရွာ၊ နေအိမ်မှ ဘိန်းဖြူပါ ဆပ်ပြာခွက် ၆၃ ခွက်နှင့် စိတ်ကြွရူးသွပ်ဆေးပြား ၁၁ ဒသမ ၄ သိန်း ထပ်မံ ရှာဖွေတွေ့ရှိသဖြင့် စုစုပေါင်း ဒေသကာလတန်ဖိုး ငွေကျပ် ၁ ဒသမ ၇၁ ဘီလီယံ တန်ဖိုးရှိ ဘိန်းဖြူ ၇၄၀ ဂရမ်နှင့် စိတ်ကြွရူးသွပ်ဆေးပြား ၁၁ ဒသမ ၄ သိန်းတို့ ဖမ်းဆီးရမိခဲ့သဖြင့် ၎င်းအား ဉပဒေအရ အရေးယူထားရှိပြီး ကွင်းဆက်ပြစ်မှုကျူးလွန်သူများအား ဆက်လက်စစ်ဆေး ဖော်ထုတ်လျက် ရှိကြောင်း မြန်မာနိုင်ငံရဲတပ်ဖွဲ့မှ သတင်းရရှိသည်။</t>
  </si>
  <si>
    <t>ကချင်ပြည်နယ်မြစ်ကြီးနားမြို့တွင်ငွေကျပ်1.71_Billions_တန်ဖိုးရှိမူးယစ်ဆေး0ါးဖမ်းဆီးရမိနေပြည်တော်January16ရက်မူးယစ်ဆေး0ါးတားဆီးနှိမ်နင်းရေးရဲတပ်ဖွဲ့မှတပ်ဖွဲ့0င်ပါ0င်သောပူးပေါင်းအဖွဲ့သည်Januaryလ11ရက်နေ့ညနေ5နာရီခွဲအချိန်ကချင်ပြည်နယ်မြစ်ကြီးနားမြို့ရမ်ပူရပ်ကွက်လမ်းသွယ်_27_တွင်ဖြိုးပြည့်စုံ_ခ_ငယ်ငယ်Mayာင်းနှင်လာသောဆိုင်ကယ်ကိုသတင်းအရရှာဖွေရာ_Heroin_ပါ_Soap_Casing_11ခွက်တွေ့ရှိပြီး၎င်းနေထိုင်သည့်မြစ်ကြီးနားမြို့နယ်နန်းကွေ့ကျေးရွာနေအိမ်မှ_Heroin_ပါ_Soap_Casing_63ခွက်,_Yaba_11.4_Lakhs_ထပ်မံရှာဖွေတွေ့ရှိသဖြင့်ဒေသကာလတန်ဖိုးငွေကျပ်1.71_Billions_တန်ဖိုးရှိ_Heroin_740_Grams,_,_Yaba_11.4_Lakhs_တို့ဖမ်းဆီးရမိခဲ့သဖြင့်၎င်းအားဉပဒေအရအရေးယူထားရှိပြီးကွင်းဆက်ပြစ်မှုကျူးလွန်သူအားဆက်လက်စစ်ဆေးဖော်ထုတ်လျက်ရှိကြောင်းမြန်မာနိုင်ငံရဲတပ်ဖွဲ့မှသတင်းရရှိသည်။</t>
  </si>
  <si>
    <t>https://www.policeforce.gov.mm/index.php?option=com_content&amp;view=article&amp;id=7939:2023-01-16-12-04-37&amp;catid=107&amp;Itemid=888</t>
  </si>
  <si>
    <t>ရှမ်းပြည်နယ်(အရှေ့ပိုင်း)၊ တာချီလိတ်မြို့နယ်တွင် ငွေကျပ်သိန်း ၁,၀၀၀ ကျော်တန်ဖိုးရှိ ထိန်းချုပ်ဓာတုပစ္စည်း(ကဖင်း) ၁ ဒသမ ၃၅ တန် ဖမ်းဆီးရမိ</t>
  </si>
  <si>
    <t>ရှမ်းပြည်နယ်(အရှေ့ပိုင်း)၊ တာချီလိတ်မြို့နယ်တွင် ငွေကျပ်သိန်း ၁,၀၀၀ ကျော်တန်ဖိုးရှိ ထိန်းချုပ်ဓာတုပစ္စည်း(ကဖင်း) ၁ ဒသမ ၃၅ တန် ဖမ်းဆီးရမိနေပြည်တော်၊ ဇန်နဝါရီ ၃          မူးယစ်ဆေးဝါးတားဆီးနှိမ်နင်းရေးရဲတပ်ဖွဲ့မှ တပ်ဖွဲ့ဝင်များပါဝင်သောပူးပေါင်းအဖွဲ့သည် ၂၀၂၂ ခုနှစ်၊ ဒီဇင်ဘာလ ၂၈ ရက်နေ့ မွန်းတည့် ၁၂ နာရီအချိန် ရှမ်းပြည်နယ်(အရှေ့ပိုင်း)၊ တာချီလိတ်မြို့နယ်၊ မယ်ယန်းပူးပေါင်းစစ်ဆေးရေးဂိတ်တွင် တာချီလိတ်မှ ကျိုင်းတုံဘက်သို့ စိုင်းဆန်ခေး မောင်းနှင်ပြီး စိုင်းလှိုင်းပန် လိုက်ပါလာသည့် Nissan ၁၂ ဘီးမော်တော်ယာဉ်ကို သတင်းအရရှာဖွေရာ ယာဉ်ပေါ်မှ အုတ်ကြွပ်အမိုးပြားများဖြင့် ဖုံးအုပ်သယ်ဆောင်လာသည့် ဒေသကာလတန်ဖိုးငွေကျပ်သိန်း ၁,၀၀၀ ကျော် တန်ဖိုးရှိ ထိန်းချုပ်ဓာတုပစ္စည်း(ကဖင်း) ၁ ဒသမ ၃၅ တန်၊ မွှေစက်အကြီး ၂ လုံးနှင့် အသေး ၂ လုံး တို့ကိုသိမ်းဆည်းရမိခဲ့ပြီး စစ်ဆေးဖော်ထုတ်ချက်အရ သိမ်းဆည်းရမိ ထိန်းချုပ်ဓာတုပစ္စည်း(ကဖင်း) များအား မဲခေါင်မြစ်ကြောင်းမှတစ်ဆင့် တာချီလိတ်မြို့နယ်သို့ရောက်ရှိပြီး ရှမ်းပြည်နယ်(တောင်ပိုင်း)၊ ကွန်ဟိန်းမြို့နယ်သို့ သယ်ဆောင်ခြင်းဖြစ်ကြောင်းသိရှိရသဖြင့် ၎င်းတို့အား ဉပဒေအရအရေးယူထား ရှိပြီး ကွင်းဆက်ပြစ်မှုကျူးလွန်သူများအား ဆက်လက်စစ်ဆေး ဖော်ထုတ်လျက်ရှိကြောင်း သတင်း ရရှိသည်။</t>
  </si>
  <si>
    <t>ရှမ်းပြည်နယ်_အရှေ့ပိုင်း_တာချီလိတ်မြို့နယ်တွင်ငွေကျပ်_Lakhs_1000ကျော်တန်ဖိုးရှိထိန်းချုပ်ဓာတုပစ္စည်း_Caffeine_1.35တန်ဖမ်းဆီးရမိနေပြည်တော်January3မူးယစ်ဆေး0ါးတားဆီးနှိမ်နင်းရေးရဲတပ်ဖွဲ့မှတပ်ဖွဲ့0င်ပါ0င်သောပူးပေါင်းအဖွဲ့သည်2022ခုနှစ်Decemberလ28ရက်နေ့မွန်းတည့်12နာရီအချိန်ရှမ်းပြည်နယ်_အရှေ့ပိုင်း_တာချီလိတ်မြို့နယ်မယ်ယန်းပူးပေါင်းစစ်ဆေးရေးဂိတ်တွင်တာချီလိတ်မှကျိုင်းတုံဘက်သို့စိုင်းဆန်ခေးMayာင်းနှင်ပြီးစိုင်းလှိုင်းပန်လိုက်ပါလာသည့်Nissan12ဘီးMayာ်တော်ယာဉ်ကိုသတင်းအရရှာဖွေရာယာဉ်ပေါ်မှအုတ်ကြွပ်အမိုး_Tablets,_ဖြင့်ဖုံးအုပ်သယ်ဆောင်လာသည့်ဒေသကာလတန်ဖိုးငွေကျပ်_Lakhs_1000ကျော်တန်ဖိုးရှိထိန်းချုပ်ဓာတုပစ္စည်း_Caffeine_1.35တန်မွှေစက်အကြီး2လုံး,အသေး2လုံးတို့ကိုသိမ်းဆည်းရမိခဲ့ပြီးစစ်ဆေးဖော်ထုတ်ချက်အရသိမ်းဆည်းရမိထိန်းချုပ်ဓာတုပစ္စည်း_Caffeine_အားမဲခေါင်မြစ်ကြောင်းမှ1ဆင့်တာချီလိတ်မြို့နယ်သို့ရောက်ရှိပြီးရှမ်းပြည်နယ်_တောင်ပိုင်း_ကွန်ဟိန်းမြို့နယ်သို့သယ်ဆောင်ခြင်းဖြစ်ကြောင်းသိရှိရသဖြင့်၎င်းတို့အားဉပဒေအရအရေးယူထားရှိပြီးကွင်းဆက်ပြစ်မှုကျူးလွန်သူအားဆက်လက်စစ်ဆေးဖော်ထုတ်လျက်ရှိကြောင်းသတင်းရရှိသည်။</t>
  </si>
  <si>
    <t>https://www.policeforce.gov.mm/index.php?option=com_content&amp;view=article&amp;id=7877:2023-01-03-15-33-05&amp;catid=107&amp;Itemid=888</t>
  </si>
  <si>
    <t>မန္တလေးတိုင်းဒေသကြီး၊ မဟာအောင်မြေမြို့နယ်နှင့် အမရပူရမြို့နယ်တို့တွင် ငွေကျပ် ၁ ဘီလီယံကျော်တန်ဖိုးရှိ စိတ်ကြွရူးသွပ်ဆေးပြား ၆ ဒသမ ၈ သိန်း ဖမ်းဆီးရမိပြီး ကွင်းဆက်အရ မြဝတီမြို့တွင် မူးယစ်ဆေးဝါးနှင့် လက်နက်/ခဲယမ်းများ ထပ်မံဖမ်းဆီးရမိ</t>
  </si>
  <si>
    <t>မန္တလေးတိုင်းဒေသကြီး၊ မဟာအောင်မြေမြို့နယ်နှင့် အမရပူရမြို့နယ်တို့တွင်ငွေကျပ် ၁ ဘီလီယံကျော်တန်ဖိုးရှိ စိတ်ကြွရူးသွပ်ဆေးပြား ၆ ဒသမ ၈ သိန်း ဖမ်းဆီးရမိပြီးကွင်းဆက်အရ မြဝတီမြို့တွင် မူးယစ်ဆေးဝါးနှင့် လက်နက်/ခဲယမ်းများ ထပ်မံဖမ်းဆီးရမိနေပြည်တော်၊ ဒီဇင်ဘာ ၂၂            ဒီဇင်ဘာလ ၁၅ ရက်နေ့ နံနက် ၇ နာရီအချိန် မူးယစ်ဆေးဝါးတားဆီးနှိမ်နင်းရေးရဲတပ်ဖွဲ့မှ တပ်ဖွဲ့ဝင်များပါဝင်သော ပူးပေါင်းအဖွဲ့သည် မဟာအောင်မြေမြို့နယ်၊ မဟာမြိုင်(၂)ရပ်ကွက်၊ ၄၂ လမ်းနှင့် ၆၀(c)လမ်းထောင့်တွင် သတင်းအရ ဇွန်ကိုလတ် နှင့် မခင်လဲ့ရည်ဖြိုး(ခ)နန်းမိငယ် တို့အား ရှာဖွေရာ လက်ဆွဲအိတ်အတွင်းမှ စိတ်ကြွရူးသွပ်ဆေးပြား ၁ ဒသမ ၈ သိန်း သိမ်းဆည်းရမိခဲ့ပြီး နံနက် ၁၀ နာရီအချိန် အမရပူရမြို့နယ်၊ မြစ်ငယ်မြို့၊ စာတိုးကျေးရွာရှိ ၎င်းတို့၏ နေအိမ်ကို ဆက်လက် ရှာဖွေရာ စိတ်ကြွရူးသွပ်ဆေးပြား ၅ သိန်း ထပ်မံသိမ်းဆည်းရမိခဲ့ကြောင်း၊ ကွင်းဆက်ဖော်ထုတ်ချက် အရ ယင်းနေ့ည ၉ နာရီခွဲအချိန် မြဝတီမြို့၊ အမှတ်(၅)ရပ်ကွက်၊ မြတ်လင်းအေးမြိုင်လမ်းရှိ တည်းခို ခန်းကို ဝင်ရောက်ရှာဖွေရာ စိုင်းလောင်ခမ်း(ခ)ဝမ်ရှီတာ(ခ)ဝတုတ်၊ နေထွန်းလှ(ခ)အိုက်ရင်၊ အောင်ကိုထွေး (ခ)ကိုစိုင်း နှင့် ကျင်ချန်း(ခ)လီကျင်ချန်းတို့ ၄ ဦးအား ပစ္စတိုသေနတ် ၁၉ လက်၊ ၎င်းကျည်အိမ် ၂၄ ခု၊ AK-47 သေနတ် ၁ လက်၊ ၎င်းကျည်အိမ် ၁ ခု၊ 9MM ကျည် ၁၆ တောင့်နှင့် LEXUS မော်တော်ယာဉ် ၁ စီးတို့အား သိမ်းဆည်းရမိခဲ့ကြောင်း၊ ထပ်မံစစ်ဆေးဖော်ထုတ်ချက်အရ မြဝတီမြို့၊ အမှတ်(၄)ရပ်ကွက်၊ အောင်ဓနလမ်းရှိ အဟုန်၏နေအိမ်ကို ဝင်ရောက်ရှာဖွေရာ ရဲထက်ကျော်(ခ)ကျန်ချင်ဟိန်းနှင့် ဟိန်းဆွေ (ခ)ကွမ်ထုန်(ခ)ကတုံး တို့ ၂ ဦးအား အိုက်စ်  ၃ ကီလို၊ စိတ်ပြောင်းဆေးဝါး ကက်တမင်း သုညဒသမ ၉ ကီလို၊ ၁၂ ဗို့သေနတ် ၃ လက်၊ ၎င်းကျည်အိမ် ၉ ခု၊ ကာဘိုင် ၄ လက်၊ AK-47 ၉ လက်၊ ၎င်းကျည်အိမ် ၈ ခု၊ ပစ္စတိုသေနတ် ၂ လက်၊ ၎င်းကျည်အိမ် ၄ ခု၊ ပစ္စတိုအသံတိတ်ကိရိယာ ၃ ခု၊ ဆက်စပ်ကိရိယာများနှင့် ကျည်မျိုးစုံ ၂,၂၀၀ တောင့်တို့ကို ထပ်မံသိမ်းဆည်းရမိခဲ့ပြီး စစ်ဆေးဖော်ထုတ်ချက်အရ သိမ်းဆည်း ရမိမူးယစ်ဆေးဝါးများအား ရှမ်းပြည်နယ်မှ ကရင်ပြည်နယ်၊ မြဝတီမြို့သို့လည်းကောင်း၊ သိမ်းဆည်းရမိ လက်နက်/ ခဲယမ်းများအား ကရင်ပြည်နယ်၊ မြဝတီမြို့မှ ရှမ်းပြည်နယ်၊ လားရှိုးမြို့သို့လည်းကောင်း သယ်ဆာင်ခြင်းဖြစ်ကြောင်းသိရှိရသဖြင့် ၎င်းတို့အား ဉပဒေအရအရေးယူထားရှိပြီး ကွင်းဆက်ပြစ်မှု ကျူးလွန်သူများအား ဆက်လက်စစ်ဆေးဖော်ထုတ်လျက်ရှိကြောင်း သတင်းရရှိသည်။</t>
  </si>
  <si>
    <t>မန္တလေးတိုင်းဒေသကြီးမဟာအောင်မြေမြို့နယ်,အမရပူရမြို့နယ်တို့တွင်ငွေကျပ်1_Billions_ကျော်တန်ဖိုးရှိ_Yaba_6.8_Lakhs_ဖမ်းဆီးရမိပြီးကွင်းဆက်အရမြ0တီမြို့တွင်မူးယစ်ဆေး0ါး,လက်နက်/ခဲယမ်းထပ်မံဖမ်းဆီးရမိနေပြည်တော်December22Decemberလ15ရက်နေ့နံနက်7နာရီအချိန်မူးယစ်ဆေး0ါးတားဆီးနှိမ်နင်းရေးရဲတပ်ဖွဲ့မှတပ်ဖွဲ့0င်ပါ0င်သောပူးပေါင်းအဖွဲ့သည်မဟာအောင်မြေမြို့နယ်မဟာမြိုင်_2_ရပ်ကွက်42လမ်း,60_c_လမ်းထောင့်တွင်သတင်းအရJuneကိုလတ်,မခင်လဲ့ရည်ဖြိုး_ခ_နန်းမိငယ်တို့အားရှာဖွေရာလက်ဆွဲအိတ်အတွင်းမှ_Yaba_1.8_Lakhs_သိမ်းဆည်းရမိခဲ့ပြီးနံနက်10နာရီအချိန်အမရပူရမြို့နယ်မြစ်ငယ်မြို့စာတိုးကျေးရွာရှိ၎င်းတို့၏နေအိမ်ကိုဆက်လက်ရှာဖွေရာ_Yaba_5_Lakhs_ထပ်မံသိမ်းဆည်းရမိခဲ့ကြောင်းကွင်းဆက်ဖော်ထုတ်ချက်အရယင်းနေ့ည9နာရီခွဲအချိန်မြ0တီမြို့အမှတ်_5_ရပ်ကွက်မြတ်လင်းအေးမြိုင်လမ်းရှိတည်းခိုခန်းကို0င်ရောက်ရှာဖွေရာစိုင်းလောင်ခမ်း_ခ_0မ်ရှီတာ_ခ_0တုတ်နေထွန်းလှ_ခ_အိုက်ရင်အောင်ကိုထွေး_ခ_ကိုစိုင်း,ကျင်ချန်း_ခ_လီကျင်ချန်းတို့4ဦးအားပစ္စတိုသေနတ်19လက်၎င်းကျည်အိမ်24ခုAK-47သေနတ်1လက်၎င်းကျည်အိမ်1ခု9MMကျည်16တောင့်,LEXUSMayာ်တော်ယာဉ်1စီးတို့အားသိမ်းဆည်းရမိခဲ့ကြောင်းထပ်မံစစ်ဆေးဖော်ထုတ်ချက်အရမြ0တီမြို့အမှတ်_4_ရပ်ကွက်အောင်ဓနလမ်းရှိအဟုန်၏နေအိမ်ကို0င်ရောက်ရှာဖွေရာရဲထက်ကျော်_ခ_ကျန်ချင်ဟိန်း,ဟိန်းဆွေ_ခ_ကွမ်ထုန်_ခ_ကတုံးတို့2ဦးအား_ICE_3_Kilograms,_စိတ်ပြောင်းဆေး0ါး_Ketamine_0ဒသမ9_Kilograms,_12ဗို့သေနတ်3လက်၎င်းကျည်အိမ်9ခုကာဘိုင်4လက်AK-479လက်၎င်းကျည်အိမ်8ခုပစ္စတိုသေနတ်2လက်၎င်းကျည်အိမ်4ခုပစ္စတိုအသံတိတ်ကိရိယာ3ခုဆက်စပ်ကိရိယာ,ကျည်မျိုးစုံ2200တောင့်တို့ကိုထပ်မံသိမ်းဆည်းရမိခဲ့ပြီးစစ်ဆေးဖော်ထုတ်ချက်အရသိမ်းဆည်းရမိမူးယစ်ဆေး0ါးအားရှမ်းပြည်နယ်မှကရင်ပြည်နယ်မြ0တီမြို့သို့လည်းကောင်းသိမ်းဆည်းရမိလက်နက်/ခဲယမ်းအားကရင်ပြည်နယ်မြ0တီမြို့မှရှမ်းပြည်နယ်လားရှိုးမြို့သို့လည်းကောင်းသယ်ဆာင်ခြင်းဖြစ်ကြောင်းသိရှိရသဖြင့်၎င်းတို့အားဉပဒေအရအရေးယူထားရှိပြီးကွင်းဆက်ပြစ်မှုကျူးလွန်သူအားဆက်လက်စစ်ဆေးဖော်ထုတ်လျက်ရှိကြောင်းသတင်းရရှိသည်။</t>
  </si>
  <si>
    <t>MMR010006701</t>
  </si>
  <si>
    <t>အမရပူရ</t>
  </si>
  <si>
    <t>https://www.policeforce.gov.mm/index.php?option=com_content&amp;view=article&amp;id=7823:2022-12-22-13-07-01&amp;catid=107&amp;Itemid=888</t>
  </si>
  <si>
    <t>ရှမ်းပြည်နယ်(တောင်ပိုင်း)၊ နမ့်စန်မြို့နယ်မှ မန္တလေးမြို့သို့ သယ်ဆောင်မည့် ငွေကျပ် ၃၂ ဘီလီယံ တန်ဖိုးရှိ အိုက်စ်(မက်သ်အဖက်တမင်း) အလေးချိန် ၁,၆၀၀ ကီလိုဖမ်းဆီးရမိ</t>
  </si>
  <si>
    <t>နေပြည်တော်၊ ဇူလိုင် ၁၅ ရက်</t>
  </si>
  <si>
    <t>နေပြည်တော်July15ရက်</t>
  </si>
  <si>
    <t>https://www.policeforce.gov.mm/index.php?option=com_content&amp;view=article&amp;id=5255:2021-07-16-07-57-22&amp;catid=107&amp;Itemid=888</t>
  </si>
  <si>
    <t>တာချီလိတ်မြို့နယ်တွင် ငွေကျပ် ၆.၇ ဘီလီယံကျော်တန်ဖိုးရှိ မူးယစ်ဆေးဝါးများ၊ မူးယစ်ဆေးဝါးထုတ်လုပ်ရာတွင် အသုံးပြုသောဆက်စပ်ပစ္စည်းများနှင့် ပွိုင့် ၂၂ ပြောင်းရှည် သေနတ် ၁ လက်၊ကျည် ၂၉၅ တောင့် ဖမ်းဆီးရမိ</t>
  </si>
  <si>
    <t>တာချီလိတ်မြို့နယ်တွင် ငွေကျပ် ၆.၇ ဘီလီယံကျော်တန်ဖိုးရှိမူးယစ်ဆေးဝါးများ၊ မူးယစ်ဆေးဝါးထုတ်လုပ်ရာတွင် အသုံးပြုသောဆက်စပ်ပစ္စည်းများနှင့် ပွိုင့် ၂၂ ပြောင်းရှည် သေနတ် ၁ လက်၊ကျည် ၂၉၅ တောင့် ဖမ်းဆီးရမိလုံခြုံရေးတပ်ဖွဲ့ဝင်များပါဝင်သောပူးပေါင်းအဖွဲ့သည် သတင်းအရဇန်နဝါရီလ ၃၀ ရက်နေ့ညနေ ၆ နာရီအချိန် တာချီလိတ်မြို့၊ ပုန်းထွန်ရပ်ကွက်တွင် ကျိုင်ဆမ်မွန်းအားဖမ်းဆီးရမိခဲ့ပြီးစစ်ဆေးပေါ်ပေါက်ချက်အရစိုင်းယီဝင်းနေထိုင်သည့် တာချီလိတ်မြို့၊ ပုန်းထွန် ရပ်ကွက်၊ (၄)လမ်း၊ အမှတ်(၄/၁၅)ရှိနေအိမ်ကိုရှာဖွေရာစိုင်းယီဝင်းနှင့် မနန်းနွဲ့ယဉ် တို့ အားတွေ့ရှိပြီးနေအိမ်အတွင်းမှ အက်တက်စီဆေးပြား ၁ ဒသမ ၄၁၅ သိန်းပြား၊ ဘိန်းဖြူ ၃၁ ဒသမ ၅ ကီလို၊ အိုက်စ် ၁ ဒသမ ၅ ကီလို၊စိတ်ကြွရူးသွပ်ဆေးပြား ၆ ဒသမ ၅ သိန်း၊ စိတ်ကြွရူးသွပ်ဆေးမှုန့် ၄၅ ကီလို၊ ကဖင်း ၅၅ ကီလို၊ မျောက်တံဆိပ် အနံ့ဆေးရည် ၂၀ ပုလင်း၊ ဘယ်နလင်အမှုန့် ၉ ကီလို၊ အနံ့မှုန့် ၂ ကီလို၊ တံဆိပ်မပါ မို ၃၅ ချောင်း၊ WY တံဆိပ်ပါ မို ၃၅ ချောင်း၊ မိုခေါင်း ၃၅ ခု၊ 999 တံဆိပ်ပါတံဆိပ်တုံး ၁ ခု၊ A စာတန်းပါတံဆိပ်တုံး ၁ ခုနှင့် မူးယစ်ဆေးဝါးထုတ်လုပ်ရာတွင် အသုံးပြုသောဆက်စပ်ပစ္စည်းများနှင့် ပွိုင့် ၂၂ ပြောင်းရှည်သေနတ် ၁ လက်နှင့် ၎င်းကျည် ၂၉၅ တောင့်တို့ကိုသိမ်းဆည်းရမိခဲ့သဖြင့် ကျိုင်ဆမ်မွန်း(၂၈)နှစ်၊ မနန်းနွဲ့ယဉ်(၃၉)နှစ်၊ စိုင်းယီဝင်း(၄၀)နှစ်တို့အားမူးယစ်ဆေးဝါးနှင့်စိတ်ကိုပြောင်းလဲစေသောဆေးဝါးများဆိုင်ရာဥပဒေအရအရေးယူထားကြောင်းနှင့် ကွင်းဆက်တရားခံများဖမ်းဆီးရမိရေးဆက်လက်ဆောင်ရွက်လျက်ရှိကြောင်းဖော်ပြအပ်ပါသည်။</t>
  </si>
  <si>
    <t>တာချီလိတ်မြို့နယ်တွင်ငွေကျပ်6.7_Billions_ကျော်တန်ဖိုးရှိမူးယစ်ဆေး0ါးမူးယစ်ဆေး0ါးထုတ်လုပ်ရာတွင်အသုံးပြုသောဆက်စပ်ပစ္စည်း,ပွိုင့်22ပြောင်းရှည်သေနတ်1လက်ကျည်295တောင့်ဖမ်းဆီးရမိလုံခြုံရေးတပ်ဖွဲ့0င်ပါ0င်သောပူးပေါင်းအဖွဲ့သည်သတင်းအရJanuaryလ30ရက်နေ့ညနေ6နာရီအချိန်တာချီလိတ်မြို့ပုန်းထွန်ရပ်ကွက်တွင်ကျိုင်ဆမ်မွန်းအားဖမ်းဆီးရမိခဲ့ပြီးစစ်ဆေးပေါ်ပေါက်ချက်အရစိုင်းယီ0င်းနေထိုင်သည့်တာချီလိတ်မြို့ပုန်းထွန်ရပ်ကွက်_4_လမ်းအမှတ်_4/15_ရှိနေအိမ်ကိုရှာဖွေရာစိုင်းယီ0င်း,မနန်းနွဲ့ယဉ်တို့အားတွေ့ရှိပြီးနေအိမ်အတွင်းမှအက်တက်စီဆေး_Tablets,_1.415_Lakhs_Tablets,_Heroin_31.5_Kilograms,_ICE_1.5_Kilograms,_Yaba_6.5_Lakhs_Yaba_မှုန့်45_Kilograms,_Caffeine_55_Kilograms,_မျောက်တံဆိပ်အနံ့ဆေးရည်20ပုလင်းဘယ်နလင်အမှုန့်9_Kilograms,_အနံ့မှုန့်2_Kilograms,_တံဆိပ်မပါမို35ချောင်းWYတံဆိပ်ပါမို35ချောင်းမိုခေါင်း35ခု999တံဆိပ်ပါတံဆိပ်တုံး1ခုAစာတန်းပါတံဆိပ်တုံး1ခု,မူးယစ်ဆေး0ါးထုတ်လုပ်ရာတွင်အသုံးပြုသောဆက်စပ်ပစ္စည်း,ပွိုင့်22ပြောင်းရှည်သေနတ်1လက်,၎င်းကျည်295တောင့်တို့ကိုသိမ်းဆည်းရမိခဲ့သဖြင့်ကျိုင်ဆမ်မွန်း_28_နှစ်မနန်းနွဲ့ယဉ်_39_နှစ်စိုင်းယီ0င်း_40_နှစ်တို့အားမူးယစ်ဆေး0ါး,စိတ်ကိုပြောင်းလဲစေသောဆေး0ါးဆိုင်ရာဥပဒေအရအရေးယူထားကြောင်း,ကွင်းဆက်တရားခံဖမ်းဆီးရမိရေးဆက်လက်ဆောင်ရွက်လျက်ရှိကြောင်းဖော်ပြအပ်ပါသည်။</t>
  </si>
  <si>
    <t>https://www.policeforce.gov.mm/index.php?option=com_content&amp;view=article&amp;id=5243:2021-02-02-03-34-36&amp;catid=107&amp;Itemid=888</t>
  </si>
  <si>
    <t>ပြင်ဦးလွင်မြို့နယ်တွင် ငွေကျပ် ၉.၁ ဘီလီယံကျော်တန်ဖိုးရှိ အိုက်စ်(မက်သ်အဖက်တမင်း) များဖမ်းဆီးရမိ</t>
  </si>
  <si>
    <t>ပြင်ဦးလွင်မြို့နယ်တွင် ငွေကျပ် ၉.၁ ဘီလီယံကျော်တန်ဖိုးရှိ အိုက်စ်(မက်သ်အဖက်တမင်း)များဖမ်းဆီးရမိမူးယစ်ဆေးဝါးတားဆီးနှိမ်နင်းရေးရဲတပ်ဖွဲ့မှ တပ်ဖွဲ့ဝင်များပါဝင်သောပူးပေါင်းအဖွဲ့သည် ဇန်နဝါရီလ ၂၆ ရက်နေ့ ညနေ ၄ နာရီခွဲအချိန်ခန့်တွင် သတင်းအရ ပြင်ဦးလွင်မြို့နယ်၊ ညောင်ကုန်း ကျေးရွာအနီး မိုးကုတ်-ပြင်ဦးလွင်သွားကားလမ်းတွင် မိုးကုတ်ဘက်မှ ပြင်ဦးလွင်ဘက်သို့ ခိုင်စိုးထွေး (၂၉)နှစ် မောင်းနှင်ပြီး ဇော်ရှိန်း(၃၀)နှစ် နှင့် သော်ဇင်ထွန်း(၂၀)နှစ်တို့ လိုက်ပါလာသည့် ၁၂ ဘီးမော်တော်ယာဉ်ကိုရှာဖွေရာ ယာဉ်၏ နောက်ဘော်ဒီအရှေ့ပိုင်းတွင် ထည့်သွင်းသယ်ဆောင်လာသည့်အိုက်စ် ၄၈၀ ကီလို သိမ်းဆည်းရမိခဲ့ပြီး စစ်ဆေးပေါ်ပေါက်ချက်အရ သိမ်းဆည်းရမိသော အိုက်စ်များအားရှမ်းပြည်နယ်(မြောက်ပိုင်း)မန်တုံမြို့နယ်၊ လွယ်ကန်ကျေးရွာနေ သန်းအောင် နှင့် ညီဖြစ်သူ ကြာအောင် တို့မှ မိုင်းရယ်မှ မွန်ပြည်နယ်၊ သံဖြူဇရပ်မြို့နယ်သို့ သယ်ဆောင်ခိုင်းခြင်း ဖြစ်ကြောင်းသိရှိရသဖြင့် မူးယစ်ဆေးဝါးနှင့်စိတ်ကိုပြောင်းလဲစေသော ဆေးဝါးများဆိုင်ရာဥပဒေအရ အရေးယူထားကြောင်း ဖော်ပြအပ်ပါသည်။</t>
  </si>
  <si>
    <t>ပြင်ဦးလွင်မြို့နယ်တွင်ငွေကျပ်9.1_Billions_ကျော်တန်ဖိုးရှိ_ICE_Methamphetamine_ဖမ်းဆီးရမိမူးယစ်ဆေး0ါးတားဆီးနှိမ်နင်းရေးရဲတပ်ဖွဲ့မှတပ်ဖွဲ့0င်ပါ0င်သောပူးပေါင်းအဖွဲ့သည်Januaryလ26ရက်နေ့ညနေ4နာရီခွဲအချိန်ခန့်တွင်သတင်းအရပြင်ဦးလွင်မြို့နယ်ညောင်ကုန်းကျေးရွာအနီးမိုးကုတ်-ပြင်ဦးလွင်သွားကားလမ်းတွင်မိုးကုတ်ဘက်မှပြင်ဦးလွင်ဘက်သို့ခိုင်စိုးထွေး_29_နှစ်Mayာင်းနှင်ပြီးဇော်ရှိန်း_30_နှစ်,သော်ဇင်ထွန်း_20_နှစ်တို့လိုက်ပါလာသည့်12ဘီးMayာ်တော်ယာဉ်ကိုရှာဖွေရာယာဉ်၏နောက်ဘော်ဒီအရှေ့ပိုင်းတွင်ထည့်သွင်းသယ်ဆောင်လာသည့်_ICE_480_Kilograms,_သိမ်းဆည်းရမိခဲ့ပြီးစစ်ဆေးပေါ်ပေါက်ချက်အရသိမ်းဆည်းရမိသော_ICE_အားရှမ်းပြည်နယ်_မြောက်ပိုင်း_မန်တုံမြို့နယ်လွယ်ကန်ကျေးရွာနေ_Millions_အောင်,ညီဖြစ်သူကြာအောင်တို့မှမိုင်းရယ်မှမွန်ပြည်နယ်သံဖြူဇရပ်မြို့နယ်သို့သယ်ဆောင်ခိုင်းခြင်းဖြစ်ကြောင်းသိရှိရသဖြင့်မူးယစ်ဆေး0ါး,စိတ်ကိုပြောင်းလဲစေသောဆေး0ါးဆိုင်ရာဥပဒေအရအရေးယူထားကြောင်းဖော်ပြအပ်ပါသည်။</t>
  </si>
  <si>
    <t>MMR011004701</t>
  </si>
  <si>
    <t>သံဖြူဇရပ်</t>
  </si>
  <si>
    <t>https://www.policeforce.gov.mm/index.php?option=com_content&amp;view=article&amp;id=5242:2021-02-02-03-32-24&amp;catid=107&amp;Itemid=888</t>
  </si>
  <si>
    <t>မန္တလေးတိုင်းဒေသကြီး၊ ပုသိမ်ကြီးမြို့နယ်၊ ၁၆ မိုင်ပူးပေါင်းစစ်ဆေးရေးစခန်းတွင် ငွေကျပ် ၆.၅ ဘီလီယံကျော် တန်ဖိုးရှိအိုက်စ်များဖမ်းဆီးရမိ</t>
  </si>
  <si>
    <t>မန္တလေးတိုင်းဒေသကြီး၊ ပုသိမ်ကြီးမြို့နယ်၊ ၁၆ မိုင်ပူးပေါင်းစစ်ဆေးရေးစခန်းတွင်ငွေကျပ် ၆.၅ ဘီလီယံကျော် တန်ဖိုးရှိအိုက်စ်များဖမ်းဆီးရမိအကောက်ခွန်ဦးစီးဌာနမှ ဝန်ထမ်းများပါဝင်သောပူးပေါင်းအဖွဲ့သည်ဒီဇင်ဘာလ ၂၅ ရက်နေ့မနက် ၁၀ နာရီခွဲအချိန်တွင် ပုသိမ်ကြီးမြို့နယ်၊ အုန်းချောကျေးရွာ၊ (၁၆)မိုင်ပူးပေါင်းစစ်ဆေးရေးစခန်းတွင် မူဆယ်မှ မန္တလေးသို့ မောင်းနှင်လာသည့် ၆ ဘီးမော်တော်ယာဉ်ကိုရပ်တန့်စစ်ဆေးစဉ် ယာဉ်မောင်းမှာထွက်ပြေးတိမ်းရှောင်သွားပြီးယာဉ်ပေါ်၌ တားမြစ်ကန့်သတ်ကုန်ပစ္စည်းများပါရှိသဖြင့် အဆိုပါယာဉ်အားပြည်ကြီးတံခွန်မြို့နယ်၊ အကောက်ခွန်ဦးစီးဌာနမှူးရုံးသို့မောင်းနှင်ပြီးမူးယစ်ဆေးဝါးတားဆီးနှိမ်နင်းရေးရဲတပ်ဖွဲ့နှင့် ပူးပေါင်း၍ အသေးစိတ်ရှာဖွေခဲ့ရာယာဉ်ပေါ်ရှိစက္ကူဂျပ်ဖာများအတွင်းမှ အိုက်စ် ၃၄၃ ကီလိုသိမ်းဆည်းရမိသဖြင့် စုံစမ်းစစ်ဆေးဖော်ထုတ်ချက်အရညနေ ၃ နာရီခွဲအချိန်ခန့်တွင် ပြည်ကြီးတံခွန်မြို့နယ်၊ သင်ပန်းကုန်းရပ်ကွက်၊ ၅၂လမ်းနှင့် လမ်း ၁၂၀ ကြား၊ အမှတ်(ညည-၅၉/၅၅)တွင် ရဲစိန် အားလည်းကောင်း၊ ညနေ ၄ နာရီအချိန်ခန့်တွင် ပြည်ကြီးတံခွန်မြို့နယ်၊ စက်မှု(၂)ရပ်ကွက်၊ လမ်း ၆၀ နှင့် ၆၁ လမ်းကြား၊ အမှတ်(၁၄၀)တွင် ယာဉ်မောင်းသန်းစိုးအားလည်းကောင်းဖမ်းဆီးရမိခဲ့သဖြင့် ရဲစိန်(၄၂)နှစ်၊ သန်းစိုး(၃၈)နှစ်တို့အားဥပဒေအရအမှုဖွင့် အရေးယူထားရှိကြောင်းဖော်ပြအပ်ပါသည်။</t>
  </si>
  <si>
    <t>မန္တလေးတိုင်းဒေသကြီးပုသိမ်ကြီးမြို့နယ်16မိုင်ပူးပေါင်းစစ်ဆေးရေးစခန်းတွင်ငွေကျပ်6.5_Billions_ကျော်တန်ဖိုးရှိ_ICE_ဖမ်းဆီးရမိအကောက်ခွန်ဦးစီးဌာနမှ0န်ထမ်းပါ0င်သောပူးပေါင်းအဖွဲ့သည်Decemberလ25ရက်နေ့မနက်10နာရီခွဲအချိန်တွင်ပုသိမ်ကြီးမြို့နယ်အုန်းချောကျေးရွာ_16_မိုင်ပူးပေါင်းစစ်ဆေးရေးစခန်းတွင်မူဆယ်မှမန္တလေးသို့Mayာင်းနှင်လာသည့်6ဘီးMayာ်တော်ယာဉ်ကိုရပ်တန့်စစ်ဆေးစဉ်ယာဉ်Mayာင်းမှာထွက်ပြေးတိမ်းရှောင်သွားပြီးယာဉ်ပေါ်၌တားမြစ်ကန့်သတ်ကုန်ပစ္စည်းပါရှိသဖြင့်အဆိုပါယာဉ်အားပြည်ကြီးတံခွန်မြို့နယ်အကောက်ခွန်ဦးစီးဌာနမှူးရုံးသို့Mayာင်းနှင်ပြီးမူးယစ်ဆေး0ါးတားဆီးနှိမ်နင်းရေးရဲတပ်ဖွဲ့,ပူးပေါင်း၍အသေးစိတ်ရှာဖွေခဲ့ရာယာဉ်ပေါ်ရှိစက္ကူဂျပ်ဖာအတွင်းမှ_ICE_343_Kilograms,_သိမ်းဆည်းရမိသဖြင့်စုံစမ်းစစ်ဆေးဖော်ထုတ်ချက်အရညနေ3နာရီခွဲအချိန်ခန့်တွင်ပြည်ကြီးတံခွန်မြို့နယ်သင်ပန်းကုန်းရပ်ကွက်52လမ်း,လမ်း120ကြားအမှတ်_ညည-59/55_တွင်ရဲစိန်အားလည်းကောင်းညနေ4နာရီအချိန်ခန့်တွင်ပြည်ကြီးတံခွန်မြို့နယ်စက်မှု_2_ရပ်ကွက်လမ်း60,61လမ်းကြားအမှတ်_140_တွင်ယာဉ်Mayာင်း_Millions_စိုးအားလည်းကောင်းဖမ်းဆီးရမိခဲ့သဖြင့်ရဲစိန်_42_နှစ်_Millions_စိုး_38_နှစ်တို့အားဥပဒေအရအမှုဖွင့်အရေးယူထားရှိကြောင်းဖော်ပြအပ်ပါသည်။</t>
  </si>
  <si>
    <t>https://www.policeforce.gov.mm/index.php?option=com_content&amp;view=article&amp;id=2710:2020-12-26-06-37-45&amp;catid=107&amp;Itemid=888</t>
  </si>
  <si>
    <t>လွိုင်လင်မြို့နယ်တွင် ငွေကျပ် ၄ ဘီလီယံ တန်ဖိုးရှိ စိတ်ကြွရူးသွပ်ဆေးပြားများ  ဖမ်းဆီးရမိ</t>
  </si>
  <si>
    <t>လွိုင်လင်မြို့နယ်တွင် ငွေကျပ် ၄ ဘီလီယံ တန်ဖိုးရှိ စိတ်ကြွရူးသွပ်ဆေးပြားများ ဖမ်းဆီးရမိမူးယစ်ဆေးဝါးတားဆီးနှိမ်နင်းရေးရဲတပ်ဖွဲ့မှ  တပ်ဖွဲ့ဝင်များပါဝင်သော ပူးပေါင်းအဖွဲ့သည်လွိုင်လင် - တောင်ကြီးကားလမ်းအတိုင်းမူးယစ်ဆေးဝါးပမာဏအများအပြားသယ်ဆောင်လာမည်ဖြစ်ကြောင်းသတင်းအရဒီဇင်ဘာလ ၂၁ ရက်နေ့ မနက် ၆ နာရီအချိန်တွင် လွိုင်လင်မြို့နယ်၊ ဟိုတင့်ကျေးရွာအနီးစောင့်ဆိုင်းနေစဉ် လွိုင်လင်မြို့ဘက်မှ တောင်ကြီးမြို့ဘက်သို့ အမျိုးသားတစ်ဦးမောင်းနှင်လာသည့် ၆ ဘီးမော်တော်ယာဉ်ကိုစစ်ဆေးရန်တားဆီးရာရပ်တန့်ခြင်းမရှိဘဲမောင်းနှင်ထွက်ပြေးသောကြောင့် လိုက်လံပိတ်ဆို့ဖမ်းဆီးစဉ် မိုင်းပွန်မြို့၊ သင်္ချိုင်းအနီးမော်တော်ယာဉ်အားယာဉ်မောင်းရဲလှိုင်ဝင်းနှင့်အတူပိတ်ဆို့ဖမ်းဆီးရမိခဲ့ပြီးယာဉ်ပေါ်တွင် ပန်းနှမ်းအိတ်များဖြင့် ဖုံးအုပ် သယ်ဆောင်လာသည့် ဆာလာအိတ်များအတွင်းမှ စိတ်ကြွရူးသွပ်ဆေးပြား ၈ သန်းသိမ်းဆည်းရမိခဲ့သဖြင့် ရဲလှိုင်ဝင်း(၅၀)နှစ်အားဥပဒေအရအမှုဖွင့်အရေးယူထားရှိပြီးသိမ်းဆည်းရမိစိတ်ကြွ ရူးသွပ်ဆေးပြားများကိုလဲချားမြို့မှ တောင်ကြီးမြို့သို့ သယ်ဆောင်မည်ဖြစ်ကြောင်းဖော်ပြအပ်ပါသည်။</t>
  </si>
  <si>
    <t>လွိုင်လင်မြို့နယ်တွင်ငွေကျပ်4_Billions_တန်ဖိုးရှိ_Yaba_ဖမ်းဆီးရမိမူးယစ်ဆေး0ါးတားဆီးနှိမ်နင်းရေးရဲတပ်ဖွဲ့မှတပ်ဖွဲ့0င်ပါ0င်သောပူးပေါင်းအဖွဲ့သည်လွိုင်လင်-တောင်ကြီးကားလမ်းအတိုင်းမူးယစ်ဆေး0ါးပမာဏအအ_Tablets,_သယ်ဆောင်လာမည်ဖြစ်ကြောင်းသတင်းအရDecemberလ21ရက်နေ့မနက်6နာရီအချိန်တွင်လွိုင်လင်မြို့နယ်ဟိုတင့်ကျေးရွာအနီးစောင့်ဆိုင်းနေစဉ်လွိုင်လင်မြို့ဘက်မှတောင်ကြီးမြို့ဘက်သို့အမျိုးသား1ဦးMayာင်းနှင်လာသည့်6ဘီးMayာ်တော်ယာဉ်ကိုစစ်ဆေးရန်တားဆီးရာရပ်တန့်ခြင်းမရှိဘဲMayာင်းနှင်ထွက်ပြေးသောကြောင့်လိုက်လံပိတ်ဆို့ဖမ်းဆီးစဉ်မိုင်းပွန်မြို့သင်္ချိုင်းအနီးMayာ်တော်ယာဉ်အားယာဉ်Mayာင်းရဲလှိုင်0င်း,အတူပိတ်ဆို့ဖမ်းဆီးရမိခဲ့ပြီးယာဉ်ပေါ်တွင်ပန်းနှမ်းအိတ်ဖြင့်ဖုံးအုပ်သယ်ဆောင်လာသည့်ဆာလာအိတ်အတွင်းမှ_Yaba_8_Millions_သိမ်းဆည်းရမိခဲ့သဖြင့်ရဲလှိုင်0င်း_50_နှစ်အားဥပဒေအရအမှုဖွင့်အရေးယူထားရှိပြီးသိမ်းဆည်းရမိ_Yaba_ကိုလဲချားမြို့မှတောင်ကြီးမြို့သို့သယ်ဆောင်မည်ဖြစ်ကြောင်းဖော်ပြအပ်ပါသည်။</t>
  </si>
  <si>
    <t>https://www.policeforce.gov.mm/index.php?option=com_content&amp;view=article&amp;id=4441:2020-12-22-10-07-10&amp;catid=107&amp;Itemid=888</t>
  </si>
  <si>
    <t>ရှမ်းပြည်နယ်၊ မူဆယ်မြို့နယ်နှင့် မန္တလေးတိုင်းဒေသကြီးမဟာအောင်မြေမြို့နယ်တို့တွင် ငွေကျပ်သိန်း ၆,၅၀၀ ကျော် တန်ဖိုးရှိဘိန်းဖြူများဖမ်းဆီးရမိ</t>
  </si>
  <si>
    <t>ရှမ်းပြည်နယ်၊ မူဆယ်မြို့နယ်နှင့် မန္တလေးတိုင်းဒေသကြီးမဟာအောင်မြေမြို့နယ်တို့တွင် ငွေကျပ်သိန်း ၆,၅၀၀ ကျော် တန်ဖိုးရှိဘိန်းဖြူများဖမ်းဆီးရမိမူးယစ်ဆေးဝါးတားဆီးနှိမ်နင်းရေးရဲတပ်ဖွဲ့မှ တပ်ဖွဲ့ဝင်များသည် ဒီဇင်ဘာလ ၁၁ ရက်နေ့နေ့လည် ၁ နာရီအချိန်ခန့်တွင် မူဆယ်မြို့၊ ဟိုမွန်ရပ်ကွက်၊ သိန်းသန်းချီကားဝင်းအတွင်းတွင် လူမဲ့တန်ဆာပစ္စည်းများကိုစစ်ဆေးနေစဉ် ယောဟန် ဆိုသူမှ မူဆယ်မှ မန္တလေးမြို့သို့ ပို့ဆောင်ရန် အပ်နှံထားသည့် စက္ကူဂျပ်ဖာများဖြင့်ထည့်ထားသောရေပူ/ရေအေးစက် ၁၁ လုံးအားမသင်္ကာဖွယ် တွေ့ရှိသဖြင့် ဖွင့်ဖောက်စစ်ဆေးရာရေပူ/ရေအေးစက်များအတွင်းမှ ဘိန်းဖြူ ၈ ဒသမ ၈ ကီလိုသိမ်းဆည်းရမိခဲ့ပြီးယောဟန်အားစစ်ဆေးချက်အရသိမ်းဆည်းရမိသောဘိန်းဖြူများကိုဘောက်လာ(ခ)မိုးတိမ် မှ မန္တလေးမြို့သို့ ပို့ဆောင်ခိုင်းခြင်းဖြစ်ကြောင်းသိရှိရသဖြင့် နေ့လယ် ၂ နာရီခွဲအချိန်ခန့်တွင်ဘိန်းဖြူများအားလက်ခံမည့် ကျော်ကျော်စိုးနှင့် ကျော်ဇင်ဝိုင်းတို့ငှားရမ်းနေထိုင်သည့် မန္တလေးမြို့၊ မဟာအောင်မြေမြို့နယ်၊ မဟာမြိုင်(၁)ရပ်ကွက်၊ အပိုင်း(၆)၊ အောင်ကမ္ဘာလမ်းသွယ်၊ အိမ်အမှတ်(၁၇၃)ရှိနေအိမ်ခန်းအားရှာဖွေရာ ၎င်းတို့အားမတွေ့ရှိဘဲနေအိမ်အခန်းတွင်းရှိစက္ကူဂျပ်ဖာများဖြင့်ထည့်ထားသောရေပူ/ရေအေးစက် ၁၁ လုံးအတွင်းမှ ဘိန်းဖြူ ၈ ဒသမ ၆၈ ကီလိုထပ်မံသိမ်းဆည်းရမိသဖြင့် ယောဟန်(၂၈)နှစ်၊ ကျော်ကျော်စိုး(ဖမ်းမမိ)(၁၇)နှစ်၊ ကျော်ဇင်ဝိုင်း(ဖမ်းမမိ)(၁၇)နှစ်၊ဘောက်လာ(ခ)မိုးတိမ်(ဖမ်းမမိ)(၂၇)နှစ်တို့အားဥပဒေအရအရေးယူထားရှိကြောင်းဖော်ပြအပ်ပါသည်။</t>
  </si>
  <si>
    <t>ရှမ်းပြည်နယ်မူဆယ်မြို့နယ်,မန္တလေးတိုင်းဒေသကြီးမဟာအောင်မြေမြို့နယ်တို့တွင်ငွေကျပ်_Lakhs_6500ကျော်တန်ဖိုးရှိ_Heroin_ဖမ်းဆီးရမိမူးယစ်ဆေး0ါးတားဆီးနှိမ်နင်းရေးရဲတပ်ဖွဲ့မှတပ်ဖွဲ့0င်သည်Decemberလ11ရက်နေ့နေ့လည်1နာရီအချိန်ခန့်တွင်မူဆယ်မြို့ဟိုမွန်ရပ်ကွက်_Lakhs_Millions_ချီကား0င်းအတွင်းတွင်လူမဲ့တန်ဆာပစ္စည်းကိုစစ်ဆေးနေစဉ်ယောဟန်ဆိုသူမှမူဆယ်မှမန္တလေးမြို့သို့ပို့ဆောင်ရန်အပ်နှံထားသည့်စက္ကူဂျပ်ဖာဖြင့်ထည့်ထားသောရေပူ/ရေအေးစက်11လုံးအားမသင်္ကာဖွယ်တွေ့ရှိသဖြင့်ဖွင့်ဖောက်စစ်ဆေးရာရေပူ/ရေအေးစက်အတွင်းမှ_Heroin_8.8_Kilograms,_သိမ်းဆည်းရမိခဲ့ပြီးယောဟန်အားစစ်ဆေးချက်အရသိမ်းဆည်းရမိသော_Heroin_ကိုဘောက်လာ_ခ_မိုးတိမ်မှမန္တလေးမြို့သို့ပို့ဆောင်ခိုင်းခြင်းဖြစ်ကြောင်းသိရှိရသဖြင့်နေ့လယ်2နာရီခွဲအချိန်ခန့်တွင်_Heroin_အားလက်ခံမည့်ကျော်ကျော်စိုး,ကျော်ဇင်0ိုင်းတို့ငှားရမ်းနေထိုင်သည့်မန္တလေးမြို့မဟာအောင်မြေမြို့နယ်မဟာမြိုင်_1_ရပ်ကွက်အပိုင်း_6_အောင်ကမ္ဘာလမ်းသွယ်အိမ်အမှတ်_173_ရှိနေအိမ်ခန်းအားရှာဖွေရာ၎င်းတို့အားမတွေ့ရှိဘဲနေအိမ်အခန်းတွင်းရှိစက္ကူဂျပ်ဖာဖြင့်ထည့်ထားသောရေပူ/ရေအေးစက်11လုံးအတွင်းမှ_Heroin_8.68_Kilograms,_ထပ်မံသိမ်းဆည်းရမိသဖြင့်ယောဟန်_28_နှစ်ကျော်ကျော်စိုး_ဖမ်းမမိ_17_နှစ်ကျော်ဇင်0ိုင်း_ဖမ်းမမိ_17_နှစ်ဘောက်လာ_ခ_မိုးတိမ်_ဖမ်းမမိ_27_နှစ်တို့အားဥပဒေအရအရေးယူထားရှိကြောင်းဖော်ပြအပ်ပါသည်။</t>
  </si>
  <si>
    <t>https://www.policeforce.gov.mm/index.php?option=com_content&amp;view=article&amp;id=4073:2020-12-12-08-44-16&amp;catid=107&amp;Itemid=888</t>
  </si>
  <si>
    <t>နောင်ချိုမြို့နယ်တွင် ငွေကျပ် ၂ ဘီလီယံကျော်တန်ဖိုးရှိ စိတ်ကြွရူးသွပ်ဆေးပြားများ  ဖမ်းဆီးရမိ</t>
  </si>
  <si>
    <t>နောင်ချိုမြို့နယ်တွင် ငွေကျပ် ၂ ဘီလီယံကျော်တန်ဖိုးရှိ စိတ်ကြွရူးသွပ်ဆေးပြားများ ဖမ်းဆီးရမိမူးယစ်ဆေးဝါးတားဆီးနှိမ်နင်းရေးရဲတပ်ဖွဲ့မှ တပ်ဖွဲ့ဝင်များပါဝင်သော ပူးပေါင်းအဖွဲ့သည်ဒီဇင်ဘာလ ၇ ရက်နေ့ ည ၇ နာရီအချိန်ခန့်တွင် မူဆယ် - မန္တလေးသွားကားလမ်း၊ နောင်ချိုမြို့အိုရီယမ်တယ်တိုးဂိတ်တွင် သီပေါမြို့ဘက်မှ နောင်ချိုမြို့ဘက်သို့ မျိုးကျော်သူ(ခ)မျိုးသူ မောင်းနှင်လာသည့်TOYOTA DYNA အမျိုးအစားမော်တော်ယာဉ်အား စစ်ဆေးရှာဖွေရာ ယာဉ်ပေါ်တွင် ပြောင်းဖူးအိတ်များဖြင့် ဖုံးအုပ်သယ်ဆောင်လာသည့် ဆာလာအိတ်များအတွင်းမှ စိတ်ကြွရူးသွပ်ဆေးပြား ၂.၄၄သန်းသိမ်းဆည်းရမိခဲ့သဖြင့် မျိုးကျော်သူ(ခ)မျိုးသူ(၃၁)နှစ်အား ဥပဒေအရ အမှုဖွင့်အရေးယူထားရှိပြီး သိမ်းဆည်းရမိသော စိတ်ကြွရူးသွပ်ဆေးပြားများမှာ ရှမ်းပြည်နယ်(မြောက်ပိုင်း)၊ မိုင်းရယ်မြို့နယ်မှ နောင်ချိုမြို့နယ်သို့ သယ်ဆောင်ခြင်းဖြစ်ကြောင်း ဖော်ပြအပ်ပါသည်။</t>
  </si>
  <si>
    <t>နောင်ချိုမြို့နယ်တွင်ငွေကျပ်2_Billions_ကျော်တန်ဖိုးရှိ_Yaba_ဖမ်းဆီးရမိမူးယစ်ဆေး0ါးတားဆီးနှိမ်နင်းရေးရဲတပ်ဖွဲ့မှတပ်ဖွဲ့0င်ပါ0င်သောပူးပေါင်းအဖွဲ့သည်Decemberလ7ရက်နေ့ည7နာရီအချိန်ခန့်တွင်မူဆယ်-မန္တလေးသွားကားလမ်းနောင်ချိုမြို့အိုရီယမ်တယ်တိုးဂိတ်တွင်သီပေါမြို့ဘက်မှနောင်ချိုမြို့ဘက်သို့မျိုးကျော်သူ_ခ_မျိုးသူMayာင်းနှင်လာသည့်TOYOTADYNAအမျိုးအစားMayာ်တော်ယာဉ်အားစစ်ဆေးရှာဖွေရာယာဉ်ပေါ်တွင်ပြောင်းဖူးအိတ်ဖြင့်ဖုံးအုပ်သယ်ဆောင်လာသည့်ဆာလာအိတ်အတွင်းမှ_Yaba_2.44_Millions_သိမ်းဆည်းရမိခဲ့သဖြင့်မျိုးကျော်သူ_ခ_မျိုးသူ_31_နှစ်အားဥပဒေအရအမှုဖွင့်အရေးယူထားရှိပြီးသိမ်းဆည်းရမိသော_Yaba_မှာရှမ်းပြည်နယ်_မြောက်ပိုင်း_မိုင်းရယ်မြို့နယ်မှနောင်ချိုမြို့နယ်သို့သယ်ဆောင်ခြင်းဖြစ်ကြောင်းဖော်ပြအပ်ပါသည်။</t>
  </si>
  <si>
    <t>https://www.policeforce.gov.mm/index.php?option=com_content&amp;view=article&amp;id=1956:2020-12-08-15-45-41&amp;catid=107&amp;Itemid=888</t>
  </si>
  <si>
    <t>လောင်းလုံမြို့နယ်၌ စိတ်ကြွရူးသွပ်ဆေးပြား ၆၅၀ ပြားနှင့် လက်နက်ခဲယမ်းများဖမ်းဆီးရမိ</t>
  </si>
  <si>
    <t>လောင်းလုံမြို့နယ်၌ စိတ်ကြွရူးသွပ်ဆေးပြား ၆၅၀ ပြားနှင့် လက်နက်ခဲယမ်းများဖမ်းဆီးရမိထားဝယ်ခရိုင်ရဲတပ်ဖွဲ့မှ တပ်ဖွဲ့ဝင်များပါဝင်သောပူးပေါင်းအဖွဲ့သည် ၂၀၂၀ ပြည့်နှစ် ဒီဇင်ဘာလ ၄ ရက်နေ့ ညနေ ၆ နာရီခွဲအချိန်ခန့်တွင် လောင်းလုံမြို့နယ်၊ ကဘူကျေးရွာနေစည်သူထက်(ခ)ညီညီထံမှ  စိတ်ကြွရူးသွပ်ဆေးပြား ၄၉၅ ပြားဖမ်းဆီးရမိပြီးစစ်ဆေးပေါ် ပေါက်ချက်အရကွင်းဆက်တရားခံဂေါ့အင်းကျေးရွာနေစည်သူစိုးသန့်(ခ)ဇင်ကို ၏ နေအိမ်အားဒီဇင်ဘာလ ၅ ရက်နေ့တွင် ဆက်လက်ဝင်ရောက်ရှာဖွေရာနေအိမ်အိပ်ခန်းအတွင်းမှ ဩစတေးလျနိုင်ငံထုတ် Glock 19 အမျိုးအစားပစ္စတိုသေနတ် ၁ လက်၊ ကျည် ၁၀ တောင့်၊ ကျည်အိမ် ၁ ခု၊ အရှည် ၃ ပေခွဲခန့် ခါးချိုးလေသေနတ် ၁ လက်၊ ခဲသီး ၃၅ လုံး၊ အရှည် ၃ ပေခွဲခန့်ဂက်စ်သေနတ် ၁ လက်၊ဖန်ဂေါ်လီ ၅၀ လုံး၊ စိတ်ကြွရူးသွပ်ဆေးပြား ၁၅၅ ပြား၊ လက်ကိုင်ဖုန်း ၂ လုံး၊ မော်တော်ဆိုင်ကယ်တစ်စီးတို့ကိုလည်းကောင်း၊ သတင်းကွင်းဆက်အရ ၎င်းနေ့နံနက် ၁၁ နာရီခွဲအချိန်ခန့်တွင် ကဒက်ကြီးကျေးရွာနေဝေလွင်ဦး ၏ နေအိမ်အားရှာဖွေရာနေအိမ်နောက်ဖေးရှိဆိုင်ကယ်မှ ပွိုင့် ၂၂  ကျည်ထည့်လျက် လက်လုပ်ခါးချိုးသေနတ်အတိုတစ်လက်တို့ကိုလည်ကောင်းသိမ်းဆည်းရမိခဲ့သဖြင့်စည်သူထက်(ခ)ညီညီ(၂၄)နှစ်၊ စည်သူစိုးသန့်(ခ)ဇင်ကို(၂၃)နှစ်၊ ဝေလွင်ဦး(၂၉)နှစ်တို့အားဥပဒေအရအမှုဖွင့်အရေးယူထားရှိကြောင်း ဖော်ပြအပ်ပါသည်။</t>
  </si>
  <si>
    <t>လောင်းလုံမြို့နယ်၌_Yaba_650_Tablets,_လက်နက်ခဲယမ်းဖမ်းဆီးရမိထား0ယ်ခရိုင်ရဲတပ်ဖွဲ့မှတပ်ဖွဲ့0င်ပါ0င်သောပူးပေါင်းအဖွဲ့သည်2020ပြည့်နှစ်Decemberလ4ရက်နေ့ညနေ6နာရီခွဲအချိန်ခန့်တွင်လောင်းလုံမြို့နယ်ကဘူကျေးရွာနေစည်သူထက်_ခ_ညီညီထံမှ_Yaba_495_Tablets,_ဖမ်းဆီးရမိပြီးစစ်ဆေးပေါ်ပေါက်ချက်အရကွင်းဆက်တရားခံဂေါ့အင်းကျေးရွာနေစည်သူစိုးသန့်_ခ_ဇင်ကို၏နေအိမ်အားDecemberလ5ရက်နေ့တွင်ဆက်လက်0င်ရောက်ရှာဖွေရာနေအိမ်အိပ်ခန်းအတွင်းမှဩစတေးလျနိုင်ငံထုတ်Glock19အမျိုးအစားပစ္စတိုသေနတ်1လက်ကျည်10တောင့်ကျည်အိမ်1ခုအရှည်3ပေခွဲခန့်ခါးချိုးလေသေနတ်1လက်ခဲသီး35လုံးအရှည်3ပေခွဲခန့်ဂက်စ်သေနတ်1လက်ဖန်ဂေါ်လီ50လုံး_Yaba_155_Tablets,_လက်ကိုင်ဖုန်း2လုံးMayာ်တော်ဆိုင်ကယ်1စီးတို့ကိုလည်းကောင်းသတင်းကွင်းဆက်အရ၎င်းနေ့နံနက်11နာရီခွဲအချိန်ခန့်တွင်ကဒက်ကြီးကျေးရွာနေ0ေလွင်ဦး၏နေအိမ်အားရှာဖွေရာနေအိမ်နောက်ဖေးရှိဆိုင်ကယ်မှပွိုင့်22ကျည်ထည့်လျက်လက်လုပ်ခါးချိုးသေနတ်အတို1လက်တို့ကိုလည်ကောင်းသိမ်းဆည်းရမိခဲ့သဖြင့်စည်သူထက်_ခ_ညီညီ_24_နှစ်စည်သူစိုးသန့်_ခ_ဇင်ကို_23_နှစ်0ေလွင်ဦး_29_နှစ်တို့အားဥပဒေအရအမှုဖွင့်အရေးယူထားရှိကြောင်းဖော်ပြအပ်ပါသည်။</t>
  </si>
  <si>
    <t>https://www.policeforce.gov.mm/index.php?option=com_content&amp;view=article&amp;id=4383:2020-12-07-01-10-47&amp;catid=107&amp;Itemid=888</t>
  </si>
  <si>
    <t>ရွာငံမြို့နယ်နှင့် နမ့်စန်မြို့နယ်တို့တွင် ငွေကျပ်သိန်း ၁,၉၀၀ ကျော်တန်ဖိုးရှိ စိတ်ကြွရူးသွပ်ဆေးပြားများနှင့်ဘိန်းဖြူများ ဖမ်းဆီးရမိ</t>
  </si>
  <si>
    <t>ရွာငံမြို့နယ်နှင့် နမ့်စန်မြို့နယ်တို့တွင် ငွေကျပ်သိန်း ၁,၉၀၀ ကျော်တန်ဖိုးရှိ စိတ်ကြွရူးသွပ်ဆေးပြားများနှင့်ဘိန်းဖြူများ ဖမ်းဆီးရမိမူးယစ်ဆေးဝါးတားဆီးနှိမ်နင်းရေးရဲတပ်ဖွဲ့မှ တပ်ဖွဲ့ဝင်များပါဝင်သော ပူးပေါင်းအဖွဲ့သည်နိုဝင်ဘာလ ၃၀ ရက်နေ့ မနက် ၂ နာရီအချိန်တွင် ရွာငံမြို့နယ်၊ အောင်ပန်း - ရွာငံသွားကားလမ်း၊ တပ်ကုန်းကျေးရွာအနီးတွင် အောင်ပန်း မှ ရွာငံဘက်သို့ မျိုးမင်းအောင် မောင်းနှင်ပြီး ကျော်ဆန်းဝင်း လိုက်ပါလာသည့် Express ခရီးသည်တင်မော်တော်ယာဉ်(ခရီးသည်မပါ)ကို ရပ်တန့်ရှာဖွေရာ ယာဉ်၏အလယ်လျှောက်လမ်းကြမ်းခင်းတွင် အံဝှက်ပြုလုပ်ထည့်သွင်း သယ်ဆောင်လာသည့်ဘိန်းဖြူ၅ ဒသမ၂၈ ကီလို၊ စိတ်ကြွရူးသွပ်ဆေးပြား ၁၁၀,၀၀၀ ပြား တို့အား သိမ်းဆည်းရမိခဲ့ပြီး စစ်ဆေးဖော်ထုတ်ချက်အရသိမ်းဆည်းရမိမူးယစ်ဆေးဝါးများကို ရှမ်းပြည်နယ်တောင်ပိုင်း နမ့်စန်မြို့မှ မန္တလေးသို့ သယ်ဆောင်ရာတွင် ရှေ့ပြေးယာဉ်အဖြစ် ဝယ်ယူသယ်ဆောင်လာသူ အောင်ကျော်ဆန်း မောင်းနှင်ပြီး ဇနီး မတင်ဆန်းဝင်း၊ကျော်လှိုင်ဘွားတို့ လိုက်ပါလာသည့် Honda Fit အမျိုးအစား မော်တော်ယာဉ်ဖြင့်လည်းကောင်း၊ အောင်အောင်မောင်းနှင်ပြီး သန့်ဇင်ကျော် လိုက်ပါလာသည့် Landcruiser အမျိုးအစားမော်တော်ယာဉ်ဖြင့်လည်းကောင်း ကြိုတင်မောင်းနှင်သွားကြောင်းသိရှိရသဖြင့် အဆိုပါမော်တော်ယာဉ် ၂ စီးအားနံနက် ၃ နာရီခွဲအချိန် ရွာငံမြို့နယ်၊ မြို့ကြီးကျေးရွာအနီးတွင် ဖမ်းဆီးရမိခဲ့ကြောင်း၊ ကွင်းဆက်အရ ဒီဇင်ဘာလ ၁ ရက်နေ့ နံနက် ၉ နာရီခွဲအချိန်ခန့်တွင် ဖမ်းဆီးရမိသော မူးယစ်ဆေးဝါးများအား ရောင်းချသယ်ဆောင်ခိုင်းသူ သီဟဦး(ခ)အကြွင်းငှားရမ်းနေထိုင်သည့် နမ့်စန်မြို့နယ်၊ ဝမ်ပုံကျေးရွာအုပ်စု၊ မီးသွေးကုန်းကျေးရွာရှိ နေအိမ်ကို ဝင်ရောက်ရှာဖွေရာ သီဟဦး(ခ)အကြွင်းမှာ ထွက်ပြေးတိမ်းရှောင်လျက်ရှိပြီး နေအိမ်အိပ်ခန်းအတွင်းမှ ဆာလာအိတ်ဖြင့်ထည့်ထားသည့် ဘိန်းဖြူ သုည ဒသမ ၆၆ကီလိုသိမ်းဆည်းရမိခဲ့သဖြင့် ကျော်ဆန်းဝင်း(ခ)အောင်ဆန်းဝင်း(ခ)ယက္ခ(၅၃)နှစ်၊မျိုးမင်းအောင်(ခ)ကုလား(၃၃)နှစ်၊မတင်ဆန်းဝင်း(ခ)မငယ်(၄၅)နှစ်၊အောင်ကျော်ဆန်း(၃၉)နှစ်၊ကျော်လှိုင်ဘွား(ခ)ကျော်ကြီး(ခ)ဝမ်းဝမ်း(၂၄)နှစ်၊အောင်အောင်(ခ)အောင်ကျော်ဦး(၅၂)နှစ်၊သန့်ဇင်ကျော်(၃၀)နှစ်၊ သီဟဦး(ခ)အကြွင်း(ဖမ်းမမိ)တို့အား ဥပဒေအရအမှုဖွင့်အရေးယူထားရှိပါသည်။</t>
  </si>
  <si>
    <t>ရွာငံမြို့နယ်,နမ့်စန်မြို့နယ်တို့တွင်ငွေကျပ်_Lakhs_1900ကျော်တန်ဖိုးရှိ_Yaba_,_Heroin_ဖမ်းဆီးရမိမူးယစ်ဆေး0ါးတားဆီးနှိမ်နင်းရေးရဲတပ်ဖွဲ့မှတပ်ဖွဲ့0င်ပါ0င်သောပူးပေါင်းအဖွဲ့သည်Novemberလ30ရက်နေ့မနက်2နာရီအချိန်တွင်ရွာငံမြို့နယ်အောင်ပန်း-ရွာငံသွားကားလမ်းတပ်ကုန်းကျေးရွာအနီးတွင်အောင်ပန်းမှရွာငံဘက်သို့မျိုးမင်းအောင်Mayာင်းနှင်ပြီးကျော်ဆန်း0င်းလိုက်ပါလာသည့်Expressခရီးသည်တင်Mayာ်တော်ယာဉ်_ခရီးသည်မပါ_ကိုရပ်တန့်ရှာဖွေရာယာဉ်၏အလယ်လျှောက်လမ်းကြမ်းခင်းတွင်အံ0ှက်ပြုလုပ်ထည့်သွင်းသယ်ဆောင်လာသည့်_Heroin_5ဒသမ28_Kilograms,_Yaba_110000_Tablets,_တို့အားသိမ်းဆည်းရမိခဲ့ပြီးစစ်ဆေးဖော်ထုတ်ချက်အရသိမ်းဆည်းရမိမူးယစ်ဆေး0ါးကိုရှမ်းပြည်နယ်တောင်ပိုင်းနမ့်စန်မြို့မှမန္တလေးသို့သယ်ဆောင်ရာတွင်ရှေ့ပြေးယာဉ်အဖြစ်0ယ်ယူသယ်ဆောင်လာသူအောင်ကျော်ဆန်းMayာင်းနှင်ပြီးဇနီးမတင်ဆန်း0င်းကျော်လှိုင်ဘွားတို့လိုက်ပါလာသည့်HondaFitအမျိုးအစားMayာ်တော်ယာဉ်ဖြင့်လည်းကောင်းအောင်အောင်Mayာင်းနှင်ပြီးသန့်ဇင်ကျော်လိုက်ပါလာသည့်LandcruiserအမျိုးအစားMayာ်တော်ယာဉ်ဖြင့်လည်းကောင်းကြိုတင်Mayာင်းနှင်သွားကြောင်းသိရှိရသဖြင့်အဆိုပါMayာ်တော်ယာဉ်2စီးအားနံနက်3နာရီခွဲအချိန်ရွာငံမြို့နယ်မြို့ကြီးကျေးရွာအနီးတွင်ဖမ်းဆီးရမိခဲ့ကြောင်းကွင်းဆက်အရDecemberလ1ရက်နေ့နံနက်9နာရီခွဲအချိန်ခန့်တွင်ဖမ်းဆီးရမိသောမူးယစ်ဆေး0ါးအားရောင်းချသယ်ဆောင်ခိုင်းသူသီဟဦး_ခ_အကြွင်းငှားရမ်းနေထိုင်သည့်နမ့်စန်မြို့နယ်0မ်ပုံကျေးရွာအုပ်စုမီးသွေးကုန်းကျေးရွာရှိနေအိမ်ကို0င်ရောက်ရှာဖွေရာသီဟဦး_ခ_အကြွင်းမှာထွက်ပြေးတိမ်းရှောင်လျက်ရှိပြီးနေအိမ်အိပ်ခန်းအတွင်းမှဆာလာအိတ်ဖြင့်ထည့်ထားသည့်_Heroin_0.66_Kilograms,_သိမ်းဆည်းရမိခဲ့သဖြင့်ကျော်ဆန်း0င်း_ခ_အောင်ဆန်း0င်း_ခ_ယက္ခ_53_နှစ်မျိုးမင်းအောင်_ခ_ကုလား_33_နှစ်မတင်ဆန်း0င်း_ခ_မငယ်_45_နှစ်အောင်ကျော်ဆန်း_39_နှစ်ကျော်လှိုင်ဘွား_ခ_ကျော်ကြီး_ခ_0မ်း0မ်း_24_နှစ်အောင်အောင်_ခ_အောင်ကျော်ဦး_52_နှစ်သန့်ဇင်ကျော်_30_နှစ်သီဟဦး_ခ_အကြွင်း_ဖမ်းမမိ_တို့အားဥပဒေအရအမှုဖွင့်အရေးယူထားရှိပါသည်။</t>
  </si>
  <si>
    <t>https://www.policeforce.gov.mm/index.php?option=com_content&amp;view=article&amp;id=4034:2020-12-02-10-17-11&amp;catid=107&amp;Itemid=888</t>
  </si>
  <si>
    <t>ပေါင်မြို့နယ်၌ မော်တော်ယာဉ် ၁ စီးအားပစ်ခတ်တားဆီးထိန်းသိမ်းခဲ့ရ</t>
  </si>
  <si>
    <t>ပေါင်မြို့နယ်၌ မော်တော်ယာဉ် ၁ စီးအားပစ်ခတ်တားဆီးထိန်းသိမ်းခဲ့ရနိုဝင်ဘာလ ၂၅ရက် နံနက် ၈ နာရီခန့်တွင် ပူးပေါင်းအဖွဲ့သည် ပေါင်မြို့နယ်ရန်ကုန်-မော်လမြိုင်ကားလမ်းဘန့်ဘွေးကုန်းကျေးရွာအနီးမဟာဗောဓိစေတီရှေ့၌ ရန်ကုန်မှ မော်လမြိုင်သို့ တေဇာသက်လှိုင်ဦး(ခ)ငတေ (၁၈)ရပ်ကွက် တောင်ငူမြို့နေသူမောင်းနှင်လာသော 9M/----Hiaceယာဉ်အားစစ်ဆေးရန်ရပ်တန့်ခိုင်းစဉ်စစ်ဆေးရေးအဖွဲ့များကြားမှဖြတ်၍ အသက်အန္တရာယ်ဖြစ်နိုင်သည်အထိပွတ်တိုက်မောင်းနှင်ထွက်ပြေးသဖြင့် သတိပေးဟန့်တားပစ်ခတ်တားဆီးရာယာဉ်အားကျည်ထိမှန်ရပ်တန့်သွားခဲ့ပြီးယာဉ်ပေါ်မှWY စိတ်ကြွဆေးပြား ၁၀၉၅၀ ပြားနှင့်အတူဖမ်းဆီးရမိခဲ့သဖြင့် ဥပဒေနှင့်အညီအရေးယူဆောင်ရွက်သွားမည်ဖြစ်ပါသည်။               ကိုဗစ်-၁၉ ကပ်ရောဂါထိန်းချုပ်မှုအပါအဝင် တရားမဝင် မူးယစ်ဆေးဝါး/သစ်/ကုန်ပစ္စည်းနှင့်လိုင်စင်မဲ့ယာဉ်သယ်ဆောင်မှုများကိုစိစစ်ခြင်းများအားဥပဒေနှင့်အညီဆောင်ရွက်လျက်ရှိရာမသင်္ကာဖွယ်ပစ္စည်းနှင့်အတူတွေ့ရှိမှုများအားစစ်ဆေးခြင်းကိုအသာတကြည် လက်ခံမှုမရှိဘဲကိုယ်နှုတ်အမှုအရာဖြင့် ပြန်လည်တုန့်ပြန်ခြင်း၊ အကြမ်းဖက်ခုခံခြင်းနှင့် ထွက်ပြေးတိမ်းရှောင်ခြင်းများပြုလုပ်သဖြင့်ဉပဒေနှင့်အညီပစ်ခတ်ဖမ်းဆီးခဲ့ရကြောင်းဖော်ပြအပ်ပါသည်။</t>
  </si>
  <si>
    <t>ပေါင်မြို့နယ်၌Mayာ်တော်ယာဉ်1စီးအားပစ်ခတ်တားဆီးထိန်းသိမ်းခဲ့ရNovemberလ25ရက်နံနက်8နာရီခန့်တွင်ပူးပေါင်းအဖွဲ့သည်ပေါင်မြို့နယ်ရန်ကုန်-Mayာ်လမြိုင်ကားလမ်းဘန့်ဘွေးကုန်းကျေးရွာအနီးမဟာဗောဓိစေတီရှေ့၌ရန်ကုန်မှMayာ်လမြိုင်သို့တေဇာသက်လှိုင်ဦး_ခ_ငတေ_18_ရပ်ကွက်တောင်ငူမြို့နေသူMayာင်းနှင်လာသော9M/----Hiaceယာဉ်အားစစ်ဆေးရန်ရပ်တန့်ခိုင်းစဉ်စစ်ဆေးရေးအဖွဲ့ကြားမှဖြတ်၍အသက်အန္တရာယ်ဖြစ်နိုင်သည်အထိပွတ်တိုက်Mayာင်းနှင်ထွက်ပြေးသဖြင့်သတိပေးဟန့်တားပစ်ခတ်တားဆီးရာယာဉ်အားကျည်ထိမှန်ရပ်တန့်သွားခဲ့ပြီးယာဉ်ပေါ်မှWY_Yaba_Tablets,_10950_Tablets,_,အတူဖမ်းဆီးရမိခဲ့သဖြင့်ဥပဒေ,အညီအရေးယူဆောင်ရွက်သွားမည်ဖြစ်ပါသည်။ကိုဗစ်-19ကပ်ရောဂါထိန်းချုပ်မှုအပါအ0င်တရားမ0င်မူးယစ်ဆေး0ါး/သစ်/ကုန်ပစ္စည်း,လိုင်စင်မဲ့ယာဉ်သယ်ဆောင်မှုကိုစိစစ်ခြင်းအားဥပဒေ,အညီဆောင်ရွက်လျက်ရှိရာမသင်္ကာဖွယ်ပစ္စည်း,အတူတွေ့ရှိမှုအားစစ်ဆေးခြင်းကိုအသာတကြည်လက်ခံမှုမရှိဘဲကိုယ်နှုတ်အမှုအရာဖြင့်ပြန်လည်တုန့်ပြန်ခြင်းအကြမ်းဖက်ခုခံခြင်း,ထွက်ပြေးတိမ်းရှောင်ခြင်းပြုလုပ်သဖြင့်ဉပဒေ,အညီပစ်ခတ်ဖမ်းဆီးခဲ့ရကြောင်းဖော်ပြအပ်ပါသည်။</t>
  </si>
  <si>
    <t>MMR011008701</t>
  </si>
  <si>
    <t>ပေါင်</t>
  </si>
  <si>
    <t>https://www.policeforce.gov.mm/index.php?option=com_content&amp;view=article&amp;id=2261:2020-11-27-02-20-43&amp;catid=107&amp;Itemid=888</t>
  </si>
  <si>
    <t>နောင်ချိုမြို့နယ်တွင် ငွေကျပ် သိန်း ၂,၀၀၀ ကျော်တန်ဖိုးရှိ မူးယစ်ဆေးဝါးများနှင့်  ကွန်ဟိန်းမြို့နယ်၊ ကာလိမြို့တွင် ငွေကျပ် ၁.၆ ဘီလီယံတန်ဖိုးရှိ အိုက်စ်များ ဖမ်းဆီးရမိ</t>
  </si>
  <si>
    <t>နောင်ချိုမြို့နယ်တွင် ငွေကျပ် သိန်း ၂,၀၀၀ ကျော်တန်ဖိုးရှိ မူးယစ်ဆေးဝါးများနှင့် ကွန်ဟိန်းမြို့နယ်၊ ကာလိမြို့တွင် ငွေကျပ် ၁.၆ ဘီလီယံတန်ဖိုးရှိ အိုက်စ်များ ဖမ်းဆီးရမိမူးယစ်ဆေးဝါးတားဆီးနှိမ်နင်းရေးရဲတပ်ဖွဲ့မှ တပ်ဖွဲ့ဝင်များသည် နိုဝင်ဘာလ ၁၆ ရက်နေ့ နံနက် ၉ နာရီခွဲအချိန်ခန့်တွင် ရှမ်းပြည်နယ်မြောက်ပိုင်း၊ နောင်ချိုမြို့နယ်၊ နောင်ချို-မန္တလေးသွား ကားလမ်း၊ ရွှေညောင်ပင်ကျေးရွာအဝင်တွင် သတင်းရရှိထားသည့် သီပေါမြို့နယ်မှ မန္တလေးမြို့သို့ ချစ်မျိုးခိုင်မောင်းနှင်ပြီး စိုးခိုင် လိုက်ပါသော LIFAN အမျိုးအစား မော်တော်ယာဉ်ကို စစ်ဆေးရှာဖွေရာ ယာဉ်ကိုယ်ထည်ကြမ်းခင်းအောက်တွင် အံဝှက်ပြုလုပ်ထားပြီး ၎င်းအတွင်း၌ ဘိန်းဖြူ ၁၄ ဒသမ ၃ ကီလို နှင့် စိတ်ကြွရူးသွပ်ဆေးပြား ၁၆,၀၀၀ ပြားတို့ကို ထည့်သွင်းသယ်ဆောင်လာသဖြင့် စစ်ဆေးသိမ်းဆည်း ရမိခဲ့ပြီး ချစ်မျိုးခိုင်(၃၄)နှစ်၊ စိုးခိုင်(၄၆)နှစ်တို့အား မူးယစ်ဆေးဝါးနှင့် စိတ်ကိုပြောင်းလဲစေသော ဆေးဝါးများ ဆိုင်ရာဥပဒေအရ အမှုဖွင့်အရေးယူထားရှိကြောင်း၊ မူးယစ်ဆေးဝါးများအား မန္တလေးသို့ သယ်ဆောင် ရောင်း/ဝယ်မည်ဖြစ်ကြောင်း၊  အလားတူ သတင်းအရ နိုဝင်ဘာလ ၁၆ ရက်နေ့ နေ့လည် ၁ နာရီခွဲအချိန်ခန့်တွင် ရှမ်းပြည်နယ် တောင်ပိုင်း ကွန်ဟိန်းမြို့နယ်၊ ကာလိမြို့၊ တာကော် တံတားပူးပေါင်း စစ်ဆေးရေးဂိတ်တွင် ကာလိ-မိုင်းပျဉ်း-တာချီလိတ်ဘက်သို့ ကျော်ဆန်း မောင်းနှင်လာသည့် TOYOTA Hi-Ace အမျိုးအစား မော်တော်ယာဉ်ကို စိစစ်ရှာဖွေရာ ယာဉ်ခေါင်မိုးပေါ်ရှိ ပစ္စည်းတင်အကန့်အတွင်း စက္ကူဂျပ်ဖာ ၃ဖာနှင့် ယာဉ်အတွင်း ထိုင်ခုံပေါ်ရှိ လက်ဆွဲအိတ်အတွင်းတို့မှ အိုက်စ် ၈၀ ကီလို သိမ်းဆည်းရမိခဲ့ပြီး စစ်ဆေး ပေါ်ပေါက်ချက်အရ သိမ်းဆည်းရမိသော အိုက်စ်များပိုင်ရှင်မှာ မိုင်းရှူးမြို့၊ အမှတ်(၄)ရပ်ကွက်နေ လောက်ဆိုင်ဖြစ်ကြောင်း သိရှိရသဖြင့် ညနေ ၅ နာရီခွဲတွင် ပူးပေါင်းအဖွဲ့သည် လောက်ဆိုင်အား ၎င်းနေအိမ်မှ ဖမ်းဆီးရမိခဲ့သဖြင့် ကျော်ဆန်း(၄၇)နှစ်၊ လောင်ဆိုင်(၂၈)နှစ်တို့အား မူးယစ်ဆေးဝါးနှင့် စိတ်ကိုပြောင်းလဲစေသော ဆေးဝါးများဆိုင်ရာဥပဒေအရ အမှုဖွင့်အရေးယူထားရှိပြီး ဖမ်းဆီးရမိ မူးယစ်ဆေးဝါးများကို မိုင်းရှူးမြို့မှ တာချီလိတ်မြို့သို့ သယ်ဆောင်မည်ဖြစ်ကြောင်း သိရှိရပါသည်။</t>
  </si>
  <si>
    <t>နောင်ချိုမြို့နယ်တွင်ငွေကျပ်_Lakhs_2000ကျော်တန်ဖိုးရှိမူးယစ်ဆေး0ါး,ကွန်ဟိန်းမြို့နယ်ကာလိမြို့တွင်ငွေကျပ်1.6_Billions_တန်ဖိုးရှိ_ICE_ဖမ်းဆီးရမိမူးယစ်ဆေး0ါးတားဆီးနှိမ်နင်းရေးရဲတပ်ဖွဲ့မှတပ်ဖွဲ့0င်သည်Novemberလ16ရက်နေ့နံနက်9နာရီခွဲအချိန်ခန့်တွင်ရှမ်းပြည်နယ်မြောက်ပိုင်းနောင်ချိုမြို့နယ်နောင်ချို-မန္တလေးသွားကားလမ်းရွှေညောင်ပင်ကျေးရွာအ0င်တွင်သတင်းရရှိထားသည့်သီပေါမြို့နယ်မှမန္တလေးမြို့သို့ချစ်မျိုးခိုင်Mayာင်းနှင်ပြီးစိုးခိုင်လိုက်ပါသောLIFANအမျိုးအစားMayာ်တော်ယာဉ်ကိုစစ်ဆေးရှာဖွေရာယာဉ်ကိုယ်ထည်ကြမ်းခင်းအောက်တွင်အံ0ှက်ပြုလုပ်ထားပြီး၎င်းအတွင်း၌_Heroin_14.3_Kilograms,_,_Yaba_16000_Tablets,_တို့ကိုထည့်သွင်းသယ်ဆောင်လာသဖြင့်စစ်ဆေးသိမ်းဆည်းရမိခဲ့ပြီးချစ်မျိုးခိုင်_34_နှစ်စိုးခိုင်_46_နှစ်တို့အားမူးယစ်ဆေး0ါး,စိတ်ကိုပြောင်းလဲစေသောဆေး0ါးဆိုင်ရာဥပဒေအရအမှုဖွင့်အရေးယူထားရှိကြောင်းမူးယစ်ဆေး0ါးအားမန္တလေးသို့သယ်ဆောင်ရောင်း/0ယ်မည်ဖြစ်ကြောင်းအလားတူသတင်းအရNovemberလ16ရက်နေ့နေ့လည်1နာရီခွဲအချိန်ခန့်တွင်ရှမ်းပြည်နယ်တောင်ပိုင်းကွန်ဟိန်းမြို့နယ်ကာလိမြို့တာကော်တံတားပူးပေါင်းစစ်ဆေးရေးဂိတ်တွင်ကာလိ-မိုင်းပျဉ်း-တာချီလိတ်ဘက်သို့ကျော်ဆန်းMayာင်းနှင်လာသည့်TOYOTAHi-AceအမျိုးအစားMayာ်တော်ယာဉ်ကိုစိစစ်ရှာဖွေရာယာဉ်ခေါင်မိုးပေါ်ရှိပစ္စည်းတင်အကန့်အတွင်းစက္ကူဂျပ်ဖာ3ဖာ,ယာဉ်အတွင်းထိုင်ခုံပေါ်ရှိလက်ဆွဲအိတ်အတွင်းတို့မှ_ICE_80_Kilograms,_သိမ်းဆည်းရမိခဲ့ပြီးစစ်ဆေးပေါ်ပေါက်ချက်အရသိမ်းဆည်းရမိသော_ICE_ပိုင်ရှင်မှာမိုင်းရှူးမြို့အမှတ်_4_ရပ်ကွက်နေလောက်ဆိုင်ဖြစ်ကြောင်းသိရှိရသဖြင့်ညနေ5နာရီခွဲတွင်ပူးပေါင်းအဖွဲ့သည်လောက်ဆိုင်အား၎င်းနေအိမ်မှဖမ်းဆီးရမိခဲ့သဖြင့်ကျော်ဆန်း_47_နှစ်လောင်ဆိုင်_28_နှစ်တို့အားမူးယစ်ဆေး0ါး,စိတ်ကိုပြောင်းလဲစေသောဆေး0ါးဆိုင်ရာဥပဒေအရအမှုဖွင့်အရေးယူထားရှိပြီးဖမ်းဆီးရမိမူးယစ်ဆေး0ါးကိုမိုင်းရှူးမြို့မှတာချီလိတ်မြို့သို့သယ်ဆောင်မည်ဖြစ်ကြောင်းသိရှိရပါသည်။</t>
  </si>
  <si>
    <t>https://www.policeforce.gov.mm/index.php?option=com_content&amp;view=article&amp;id=1955:2020-11-18-06-50-06&amp;catid=107&amp;Itemid=888</t>
  </si>
  <si>
    <t>မြဝတီမြို့နယ်တွင် စိတ်ကြွရူးသွပ်ဆေးပြားဖမ်းဆီးမှု၌ ပစ်ခတ်ဖမ်းဆီးခဲ့ရ</t>
  </si>
  <si>
    <t>မြဝတီမြို့နယ်တွင် စိတ်ကြွရူးသွပ်ဆေးပြားဖမ်းဆီးမှု၌ ပစ်ခတ်ဖမ်းဆီးခဲ့ရ နိုဝင်ဘာလ ၁၃ ရက် ည ၈ နာရီအချိန်ခန့်တွင် မြဝတီမြို့(၄)ရပ်ကွက်နေ စောရဲကျော်ကျော်သည် စိုက်ပျိုးမွေးမြူရေးဇုန်တွင်  မူးယစ်ဆေးဝါးများ လာရောက်ရောင်းချနေကြောင်း သတင်းအရ ပိတ်ဆို့ ရှာဖွေစစ်ဆေးခြင်းများ လုပ်ဆောင်နေစဉ် စောရဲကျော်ကျော် မောင်းနှင်လာသော 6G/7624 Toyota Wish ယာဉ်အား တွေ့ရှိစစ်ဆေးရန်တားဆီးစဉ် ရပ်တန့်ခြင်းမရှိဘဲ မောင်းနှင်ထွက်ပြေးခဲ့သဖြင့် လုံခြုံရေးရဲတပ်ဖွဲ့ဝင်များမှ ပစ်ခတ်တားဆီးသော်လည်း ရပ်တန့်ခြင်းမရှိသောကြောင့် ထပ်ချပ်လိုက်လံ ဖမ်းဆီးရာ (၅)ရပ်ကွက်၊ (၁၃)ဂိတ်အနီး ရွှေကျင်လမ်းသွယ်ပေါ်တွင် ယာဉ်ရပ်တန့်ထားပြီး စစ်ဆေးချက်အရ ယာဉ်မောင်းနေရာနှင့် စတီယာရင်ပေါ်၌ သွေးစသွေးနများအား လည်းကောင်း၊ ယာဉ်ပေါ်တွင် ပလပ်စတစ်အိတ်ဖြင့် ထည့်လျက် WY စိတ်ကြွဆေးပြား ၇၈၉၃ ပြားအားလည်းကောင်း တွေ့ရှိ သိမ်းဆည်းရမိခဲ့ပြီး စောရဲကျော်ကျော်၏ နေအိမ်အား ဆက်လက်ရှာဖွေရာ ၎င်းအားမတွေ့ရှိသော်လည်း စောတစ်(၄၀)နှစ်အား တွေ့ရှိပြီး နေအိမ်တွင်မူးယစ်ဆေးဝါ တစ်စုံတစ်ရာမတွေ့ရှိခဲ့၊ စောတစ်အား စစ်ဆေးဖော်ထုတ်ရာ မူးယစ်ဆေးဝါးများအား စောရဲကျော်ကျော်နှင့်အတူ အရောင်း/ဝယ် ပြုလုပ်ကြောင်း သိရှိရ၍ စောတစ်(ဖမ်းမိ)နှင့် စောရဲကျော်ကျော်(ဖမ်းမမိ)တို့ ၂ ဦးအား မူးယစ်ဆေးဝါးနှင့် စိတ်ကို ပြောင်းလဲစေသော ဆေးဝါးများဆိုင်ရာ ဥပဒေအရ အမှုဖွင့်အရေးယူထားရှိပါသည်။</t>
  </si>
  <si>
    <t>မြ0တီမြို့နယ်တွင်_Yaba_ဖမ်းဆီးမှု၌ပစ်ခတ်ဖမ်းဆီးခဲ့ရNovemberလ13ရက်ည8နာရီအချိန်ခန့်တွင်မြ0တီမြို့_4_ရပ်ကွက်နေစောရဲကျော်ကျော်သည်စိုက်ပျိုးမွေးမြူရေးဇုန်တွင်မူးယစ်ဆေး0ါးလာရောက်ရောင်းချနေကြောင်းသတင်းအရပိတ်ဆို့ရှာဖွေစစ်ဆေးခြင်းလုပ်ဆောင်နေစဉ်စောရဲကျော်ကျော်Mayာင်းနှင်လာသော6G/7624ToyotaWishယာဉ်အားတွေ့ရှိစစ်ဆေးရန်တားဆီးစဉ်ရပ်တန့်ခြင်းမရှိဘဲMayာင်းနှင်ထွက်ပြေးခဲ့သဖြင့်လုံခြုံရေးရဲတပ်ဖွဲ့0င်မှပစ်ခတ်တားဆီးသော်လည်းရပ်တန့်ခြင်းမရှိသောကြောင့်ထပ်ချပ်လိုက်လံဖမ်းဆီးရာ_5_ရပ်ကွက်_13_ဂိတ်အနီးရွှေကျင်လမ်းသွယ်ပေါ်တွင်ယာဉ်ရပ်တန့်ထားပြီးစစ်ဆေးချက်အရယာဉ်Mayာင်းနေရာ,စတီယာရင်ပေါ်၌သွေးစသွေးနအားလည်းကောင်းယာဉ်ပေါ်တွင်ပလပ်စ1အိတ်ဖြင့်ထည့်လျက်WY_Yaba_Tablets,_7893_Tablets,_အားလည်းကောင်းတွေ့ရှိသိမ်းဆည်းရမိခဲ့ပြီးစောရဲကျော်ကျော်၏နေအိမ်အားဆက်လက်ရှာဖွေရာ၎င်းအားမတွေ့ရှိသော်လည်းစော1_40_နှစ်အားတွေ့ရှိပြီးနေအိမ်တွင်မူးယစ်ဆေး0ါ1စုံ1ရာမတွေ့ရှိခဲ့စော1အားစစ်ဆေးဖော်ထုတ်ရာမူးယစ်ဆေး0ါးအားစောရဲကျော်ကျော်,အတူအရောင်း/0ယ်ပြုလုပ်ကြောင်းသိရှိရ၍စော1_ဖမ်းမိ_,စောရဲကျော်ကျော်_ဖမ်းမမိ_တို့2ဦးအားမူးယစ်ဆေး0ါး_စိတ်ကိုပြောင်းလဲစေသောဆေး0ါးဆိုင်ရာဥပဒေအရအမှုဖွင့်အရေးယူထားရှိပါသည်။</t>
  </si>
  <si>
    <t>https://www.policeforce.gov.mm/index.php?option=com_content&amp;view=article&amp;id=3482:2020-11-15-06-38-43&amp;catid=107&amp;Itemid=888</t>
  </si>
  <si>
    <t>ဟိုပုံးမြို့နယ်တွင် ငွေကျပ် သိန်း ၈,ဝဝဝ တန်ဖိုးရှိ စိတ်ကြွရူးသွပ်ဆေးပြားများ ဖမ်းဆီးရမိ</t>
  </si>
  <si>
    <t>ဟိုပုံးမြို့နယ်တွင် ငွေကျပ် သိန်း ၈,ဝဝဝ တန်ဖိုးရှိ စိတ်ကြွရူးသွပ်ဆေးပြားများ ဖမ်းဆီးရမိနေပြည်တော်၊ နိုဝင်ဘာ ၁၄ ရက် မူးယစ်ဆေးဝါးတားဆီးနှိမ်နင်းရေးရဲတပ်ဖွဲ့မှ တပ်ဖွဲ့ဝင်များသည် နိုဝင်ဘာလ ၁၂ ရက်နေ့ ညနေ ၅ နာရီခွဲ အချိန်ခန့်တွင် လွိုင်လင်မြို့အထွက်၊ လွိုင်လင်-တောင်ကြီးသွားကားလမ်း၊ ဟိုတင့် ကျေးရွာအနီးတွင် လွိုင်လင်ဘက်မှ တောင်ကြီးဘက်သို့ မောင်းနှင်လာသောခဲရောင် မော်တော်ယာဉ် တစ်စီးမှာ ရှာဖွေစစ်ဆေးသည့်နေရာသို့မရောက်မီ မသင်္ကာဖွယ်ရပ်တန့်သွားသည်ကိုတွေ့ရှိသဖြင့် သွားရောက်စစ်ဆေးမည်ပြုစဉ် Revo အမျိုးအစား မော်တော်ယာဉ်နှင့် Ford အမျိုးအစား မော်တော်ယာဉ်တို့ ထပ်မံရောက်ရှိလာပြီး အဆိုပါမော်တော်ယာဉ် ၃ စီးမှာ ဟိုတင့်ကျေးရွာ အတွင်းသို့ မောင်းနှင်ထွက်ပြေးသွားသဖြင့် ဖမ်းဆီးရမိရေးအတွက် အဖွဲ့များခွဲ၍ဆောင်ရွက်ခဲ့ရာ ည ၇ နာရီ ၂၅ မိနစ် အချိန်ခန့်တွင် ဟိုပုံးမြို့အဝင် ဆီဆိုင်အနီး စိုင်းဝမ်းလျန်း မောင်းနှင်ပြီး စိုင်းဆန်ကို လိုက်ပါလာသည့် Platana အမျိုးအစား ခဲရောင်ယာဉ်အား စတင်ဖမ်းဆီးရမိပြီး ည ၇ နာရီခွဲ အချိန်ခန့်တွင် လွိုင်လင်-တောင်ကြီးကားလမ်း၊ မိုင်တိုင်(၁၀၁/ဝ)အနီးတွင် Ford အမျိုးအစား မော်တော်ယာဉ်အား ပိတ်ဆို့တားဆီးစဉ် နောက်ပြန်လှည့်မောင်းပြေးသဖြင့် ပစ်ခတ်ဖမ်းဆီးရာ မော်တော်ယာဉ်မှာ လမ်းဘေးလျှိုအတွင်းထိုးကျသွားပြီး ယာဉ်ပေါ်ပါသူ ၂ ဦးမှာ ထွက်ပြေး လွတ်မြောက်သွားခဲ့၍ အဆိုပါယာဉ်အားစစ်ဆေးရှာဖွေရာ ယာဉ်ပေါ်မှဆာလာ အိတ်များဖြင့် ထည့်လျက် စိတ်ကြွရူးသွပ်ဆေးပြား ၈ဝဝ,ဝဝဝ ပြား သိမ်းဆည်းရမိခဲ့ကြောင်း၊ တစ်ချိန်တည်းမှာပင် ဟိုပုံးမြို့အဝင် ရေထွက်အနီး၌ ဖမ်းဆီးရမိ မူးယစ်ဆေးဝါးများ သယ်ဆောင်ရာတွင် ပူးပေါင်းပါဝင်သူ မနန်းဆိုင်ထွေးနှင့် ၎င်း၏ခင်ပွန်း မောင်သန်း(ခ)ကျော်ခင် တို့အား Revo အမျိုးအစား မော်တော်ယာဉ်နှင့်အတူ ဆက်လက်ဖမ်းဆီးရမိခဲ့ကြောင်း၊ စစ်ဆေးချက်များအရ စိတ်ကြွရူးသွပ် ဆေးပြားများ သယ်ဆောင်လာသည့် မော်တော်ယာဉ်ပေါ်မှ ထွက်ပြေးလွတ်မြောက်သွားသူ ၂ ဦးမှာ စိုင်းယဉ်နှင့် စိုင်းနော်ခမ်း တို့ဖြစ်ကြောင်းသိရှိရသဖြင့် မနန်းဆိုင်ထွေး(၃၅)နှစ်၊ မောင်သန်း(ခ) ကျော်ခင်(၂၇)နှစ်၊ စိုင်းဝမ်းလျန်း(၂၀)နှစ်၊ စိုင်းဆန်ကို(ခ) စိုင်းကွမ်ခေး (၂၅)နှစ်၊ စိုင်းယဉ် (တိမ်းရှောင်)၊ စိုင်းနော်ခမ်း(တိမ်းရှောင်)တို့အား မူးယစ်ဆေးဝါးနှင့် စိတ်ကိုပြောင်းလဲစေသော ဆေးဝါးများဆိုင်ရာဥပဒေအရ အမှုဖွင့်အရေးယူထားရှိပြီး ကွင်းဆက်တရားခံများ ဖမ်းဆီးရမိရေး ဆောင်ရွက်လျက်ရှိကြောင်း သတင်းရရှိသည်။</t>
  </si>
  <si>
    <t>ဟိုပုံးမြို့နယ်တွင်ငွေကျပ်_Lakhs_8000တန်ဖိုးရှိ_Yaba_ဖမ်းဆီးရမိနေပြည်တော်November14ရက်မူးယစ်ဆေး0ါးတားဆီးနှိမ်နင်းရေးရဲတပ်ဖွဲ့မှတပ်ဖွဲ့0င်သည်Novemberလ12ရက်နေ့ညနေ5နာရီခွဲအချိန်ခန့်တွင်လွိုင်လင်မြို့အထွက်လွိုင်လင်-တောင်ကြီးသွားကားလမ်းဟိုတင့်ကျေးရွာအနီးတွင်လွိုင်လင်ဘက်မှတောင်ကြီးဘက်သို့Mayာင်းနှင်လာသောခဲရောင်Mayာ်တော်ယာဉ်1စီးမှာရှာဖွေစစ်ဆေးသည့်နေရာသို့မရောက်မီမသင်္ကာဖွယ်ရပ်တန့်သွားသည်ကိုတွေ့ရှိသဖြင့်သွားရောက်စစ်ဆေးမည်ပြုစဉ်RevoအမျိုးအစားMayာ်တော်ယာဉ်_FordအမျိုးအစားMayာ်တော်ယာဉ်တို့ထပ်မံရောက်ရှိလာပြီးအဆိုပါMayာ်တော်ယာဉ်3စီးမှာဟိုတင့်ကျေးရွာအတွင်းသို့Mayာင်းနှင်ထွက်ပြေးသွားသဖြင့်ဖမ်းဆီးရမိရေးအတွက်အဖွဲ့ခွဲ၍ဆောင်ရွက်ခဲ့ရာည7နာရီ25မိနစ်အချိန်ခန့်တွင်ဟိုပုံးမြို့အ0င်ဆီဆိုင်အနီးစိုင်း0မ်းလျန်းMayာင်းနှင်ပြီးစိုင်းဆန်ကိုလိုက်ပါလာသည့်Platanaအမျိုးအစားခဲရောင်ယာဉ်အားစတင်ဖမ်းဆီးရမိပြီးည7နာရီခွဲအချိန်ခန့်တွင်လွိုင်လင်-တောင်ကြီးကားလမ်းမိုင်တိုင်_101/0_အနီးတွင်FordအမျိုးအစားMayာ်တော်ယာဉ်အားပိတ်ဆို့တားဆီးစဉ်နောက်ပြန်လှည့်Mayာင်းပြေးသဖြင့်ပစ်ခတ်ဖမ်းဆီးရာMayာ်တော်ယာဉ်မှာလမ်းဘေးလျှိုအတွင်းထိုးကျသွားပြီးယာဉ်ပေါ်ပါသူ2ဦးမှာထွက်ပြေးလွတ်မြောက်သွားခဲ့၍အဆိုပါယာဉ်အားစစ်ဆေးရှာဖွေရာယာဉ်ပေါ်မှဆာလာအိတ်ဖြင့်ထည့်လျက်_Yaba_800000_Tablets,_သိမ်းဆည်းရမိခဲ့ကြောင်း1ချိန်တည်းမှာပင်ဟိုပုံးမြို့အ0င်ရေထွက်အနီး၌ဖမ်းဆီးရမိမူးယစ်ဆေး0ါးသယ်ဆောင်ရာတွင်ပူးပေါင်းပါ0င်သူမနန်းဆိုင်ထွေး_၎င်း၏ခင်ပွန်းMayာင်_Millions_ခ_ကျော်ခင်တို့အားRevoအမျိုးအစားMayာ်တော်ယာဉ်_အတူဆက်လက်ဖမ်းဆီးရမိခဲ့ကြောင်းစစ်ဆေးချက်အရ_Yaba_သယ်ဆောင်လာသည့်Mayာ်တော်ယာဉ်ပေါ်မှထွက်ပြေးလွတ်မြောက်သွားသူ2ဦးမှာစိုင်းယဉ်_စိုင်းနော်ခမ်းတို့ဖြစ်ကြောင်းသိရှိရသဖြင့်မနန်းဆိုင်ထွေး_35_နှစ်Mayာင်_Millions_ခ_ကျော်ခင်_27_နှစ်စိုင်း0မ်းလျန်း_20_နှစ်စိုင်းဆန်ကို_ခ_စိုင်းကွမ်ခေး_25_နှစ်စိုင်းယဉ်_တိမ်းရှောင်_စိုင်းနော်ခမ်း_တိမ်းရှောင်_တို့အားမူးယစ်ဆေး0ါး_စိတ်ကိုပြောင်းလဲစေသောဆေး0ါးဆိုင်ရာဥပဒေအရအမှုဖွင့်အရေးယူထားရှိပြီးကွင်းဆက်တရားခံဖမ်းဆီးရမိရေးဆောင်ရွက်လျက်ရှိကြောင်းသတင်းရရှိသည်။</t>
  </si>
  <si>
    <t>https://www.policeforce.gov.mm/index.php?option=com_content&amp;view=article&amp;id=4736:2020-11-15-02-17-49&amp;catid=107&amp;Itemid=888</t>
  </si>
  <si>
    <t>ရှမ်းပြည်နယ်(မြောက်ပိုင်း)၊ နောင်ချိုမြို့တွင် ငွေကျပ်၂,၅၈၈ သိန်းတန်ဖိုးရှိ မူးယစ်ဆေးဝါးများ ဖမ်းဆီးရမိ</t>
  </si>
  <si>
    <t>ရှမ်းပြည်နယ်(မြောက်ပိုင်း)၊ နောင်ချိုမြို့တွင် ငွေကျပ်၂,၅၈၈ သိန်းတန်ဖိုးရှိ မူးယစ်ဆေးဝါးများ ဖမ်းဆီးရမိ နေပြည်တော်၊ နိုဝင်ဘာ ၁၀ ရက်             မူးယစ်ဆေးဝါးတားဆီးနှိမ်နင်းရေးရဲတပ်ဖွဲ့မှ တပ်ဖွဲ့ဝင်များပါဝင်သောပူးပေါင်းအဖွဲ့သည် နိုဝင်ဘာလ ၈ ရက်နေ့ ညနေ ၄ နာရီခွဲအချိန်ခန့်တွင် ရှမ်းပြည်နယ်(မြောက်ပိုင်း)၊ နောင်ချိုမြို့၊ အိုရီယမ်တယ် တိုးဂိတ်၌ သီပေါမြို့နယ်မှ နောင်ချိုမြို့သို့ ညီညီထွန်း မောင်းနှင်လာသော HYUNDAI PORTER II အမျိုးအစားမော်တော်ယာဉ်အား စစ်ဆေးရှာဖွေရာ ယာဉ်ပေါ်ပါဖွဲအိတ်များအတွင်း သိုဝှက်သယ်ဆောင် လာသည့် ဘိန်းဖြူ ၇ ဒသမ ၉၂ ကီလိုနှင့် စိတ်ကြွရူးသွပ်ဆေးပြား ၁၄၀,၀၀၀ ပြားတို့ကို သိမ်းဆည်း ရမိခဲ့သဖြင့် မူးယစ်ဆေးဝါးနှင့်စိတ်ကို ပြောင်းလဲစေသောဆေးဝါးများဆိုင်ရာဥပဒေအရ အမှုဖွင့်အရေးယူ ထားရှိပါသည်။</t>
  </si>
  <si>
    <t>ရှမ်းပြည်နယ်_မြောက်ပိုင်း_နောင်ချိုမြို့တွင်ငွေကျပ်2588_Lakhs_တန်ဖိုးရှိမူးယစ်ဆေး0ါးဖမ်းဆီးရမိနေပြည်တော်November10ရက်မူးယစ်ဆေး0ါးတားဆီးနှိမ်နင်းရေးရဲတပ်ဖွဲ့မှတပ်ဖွဲ့0င်ပါ0င်သောပူးပေါင်းအဖွဲ့သည်Novemberလ8ရက်နေ့ညနေ4နာရီခွဲအချိန်ခန့်တွင်ရှမ်းပြည်နယ်_မြောက်ပိုင်း_နောင်ချိုမြို့အိုရီယမ်တယ်တိုးဂိတ်၌သီပေါမြို့နယ်မှနောင်ချိုမြို့သို့ညီညီထွန်းMayာင်းနှင်လာသောHYUNDAIPORTERIIအမျိုးအစားMayာ်တော်ယာဉ်အားစစ်ဆေးရှာဖွေရာယာဉ်ပေါ်ပါဖွဲအိတ်အတွင်းသို0ှက်သယ်ဆောင်လာသည့်_Heroin_7.92_Kilograms,_,_Yaba_140000_Tablets,_တို့ကိုသိမ်းဆည်းရမိခဲ့သဖြင့်မူးယစ်ဆေး0ါး,စိတ်ကိုပြောင်းလဲစေသောဆေး0ါးဆိုင်ရာဥပဒေအရအမှုဖွင့်အရေးယူထားရှိပါသည်။</t>
  </si>
  <si>
    <t>https://www.policeforce.gov.mm/index.php?option=com_content&amp;view=article&amp;id=4063:2020-11-10-11-01-58&amp;catid=107&amp;Itemid=888</t>
  </si>
  <si>
    <t>မွန်ပြည်နယ်၊ မော်လမြိုင်မြို့နယ်တွင် ကျပ်သိန်း ၁၀၀၀ ကျော်တန်ဖိုးရှိ မူးယစ်ဆေးဝါး၊ ထိန်းချုပ်ဓါတုပစ္စည်းများနှင့် ဆက်စပ်ပစ္စည်းများ ဖမ်းဆီးရမိ</t>
  </si>
  <si>
    <t>မွန်ပြည်နယ်၊ မော်လမြိုင်မြို့နယ်တွင် ကျပ်သိန်း ၁၀၀၀ ကျော်တန်ဖိုးရှိ မူးယစ်ဆေးဝါး၊ ထိန်းချုပ်ဓါတုပစ္စည်းများနှင့် ဆက်စပ်ပစ္စည်းများ ဖမ်းဆီးရမိနေပြည်တော်၊ နိုဝင်ဘာ ၁၀ ရက်              မူးယစ်ဆေးဝါးတားဆီးနှိမ်နင်းရေးရဲတပ်ဖွဲ့မှ တပ်ဖွဲ့ဝင်များသည် နိုဝင်ဘာလ ၈ ရက်နေ့ နေ့လယ် ၁၂ နာရီခွဲအချိန်ခန့်တွင် ကျိုက်ထိုမြို့နယ်၊ မရမ်းချောင်ပူးပေါင်း စစ်ဆေးရေးစခန်းတွင် စိုင်းထွန်းရင် မောင်းနှင်ပြီး စိုင်းစိုးဝင်း လိုက်ပါလာသည့် PORTER-II SUPER F/B အမျိုးအစား မော်တော်ယာဉ်ဖြင့် မူးယစ်ဆေးဝါးများသယ်ဆောင်လာကြောင်း သိရှိရပြီး ၎င်းမော်တော်ယာဉ်အား ဆက်လက်မောင်းနှင်စေ၍ လျှို့ဝှက်လိုက်ပါစောင့်ကြည့်ခဲ့ပြီး ည ၉ နာရီခွဲအချိန်ခန့်တွင် မော်လမြိုင်မြို့ အထွက်၌ စစ်ဆေးရှာဖွေရာ ကွင်းဆက်တရားခံအား ဖော်ထုတ်သိရှိပြီး ယာဉ်အမိုးအံဝှက်အတွင်းမှ စိတ်ပြောင်းဆေး Ecstasy(MDMA) ဟုယူဆရသော ဆေးပြား ၁,၉၉၀ ပြား၊ ထိန်းချုပ်ဓါတုပစ္စည်း ကဖင်း ၁၃၅ ကီလို၊ စိတ်ကြွရူးသွပ်ဆေးပြားထုတ်လုပ်ရာတွင် အသုံးပြုသည့် WY စာတန်းပါ သံမို ၉ ချောင်း၊ AB စာတန်းပါ သံမို ၈ ချောင်းနှင့် စာတန်းမပါ သံမို ၈ ချောင်း၊ စုစုပေါင်းသံမို ၂၅ ချောင်း၊ စိတ်ကြွ ရူးသွပ်ဆေးပြားထုပ်ပိုးရာတွင်အသုံးပြုသည့် အပြာရောင် ပလတ်စတစ်ကပ်ခွာအိတ် ၆၆,၂၅၀ အိတ်၊ 999 စာတန်းပါ လေဆာတံဆိပ်တုံး ၂ ခုတို့ကို သိမ်းဆည်းရမိခဲ့သဖြင့် မူးယစ်ဆေးဝါးနှင့်စိတ်ကို ပြောင်းလဲစေသောဆေးဝါးများဆိုင်ရာဥပဒေအရ အမှုဖွင့်အရေးယူထားရှိပြီး စစ်ဆေးဖော်ထုတ်ချက် အရ အဆိုပါသိမ်းဆည်းရမိမူးယစ်ဆေးဝါးများနှင့် ဆက်စပ်ပစ္စည်းများကို ရှမ်းပြည်နယ်၊ မိုင်းရယ် မြို့နယ်မှ သယ်ဆောင်လာခြင်းဖြစ်ပြီး ကရင်ပြည်နယ်၊ ဘုရားသုံးဆူသို့ ပို့ဆောင်မည်ဖြစ်ကြောင်း သိရှိပါသည်။</t>
  </si>
  <si>
    <t>မွန်ပြည်နယ်Mayာ်လမြိုင်မြို့နယ်တွင်ကျပ်_Lakhs_1000ကျော်တန်ဖိုးရှိမူးယစ်ဆေး0ါးထိန်းချုပ်ဓါတုပစ္စည်း,ဆက်စပ်ပစ္စည်းဖမ်းဆီးရမိနေပြည်တော်November10ရက်မူးယစ်ဆေး0ါးတားဆီးနှိမ်နင်းရေးရဲတပ်ဖွဲ့မှတပ်ဖွဲ့0င်သည်Novemberလ8ရက်နေ့နေ့လယ်12နာရီခွဲအချိန်ခန့်တွင်ကျိုက်ထိုမြို့နယ်မရမ်းချောင်ပူးပေါင်းစစ်ဆေးရေးစခန်းတွင်စိုင်းထွန်းရင်Mayာင်းနှင်ပြီးစိုင်းစိုး0င်းလိုက်ပါလာသည့်PORTER-IISUPERF/BအမျိုးအစားMayာ်တော်ယာဉ်ဖြင့်မူးယစ်ဆေး0ါးသယ်ဆောင်လာကြောင်းသိရှိရပြီး၎င်းMayာ်တော်ယာဉ်အားဆက်လက်Mayာင်းနှင်စေ၍လျှို့0ှက်လိုက်ပါစောင့်ကြည့်ခဲ့ပြီးည9နာရီခွဲအချိန်ခန့်တွင်Mayာ်လမြိုင်မြို့အထွက်၌စစ်ဆေးရှာဖွေရာကွင်းဆက်တရားခံအားဖော်ထုတ်သိရှိပြီးယာဉ်အမိုးအံ0ှက်အတွင်းမှစိတ်ပြောင်းဆေးEcstasy_MDMA_ဟုယူဆရသောဆေး_Tablets,_1990_Tablets,_ထိန်းချုပ်ဓါတုပစ္စည်း_Caffeine_135_Kilograms,_Yaba_ထုတ်လုပ်ရာတွင်အသုံးပြုသည့်WYစာတန်းပါသံမို9ချောင်းABစာတန်းပါသံမို8ချောင်း,စာတန်းမပါသံမို8ချောင်းသံမို25ချောင်း_Yaba_Packages,_ပိုးရာတွင်အသုံးပြုသည့်အပြာရောင်ပလတ်စ1ကပ်ခွာအိတ်66250အိတ်999စာတန်းပါလေဆာတံဆိပ်တုံး2ခုတို့ကိုသိမ်းဆည်းရမိခဲ့သဖြင့်မူးယစ်ဆေး0ါး,စိတ်ကိုပြောင်းလဲစေသောဆေး0ါးဆိုင်ရာဥပဒေအရအမှုဖွင့်အရေးယူထားရှိပြီးစစ်ဆေးဖော်ထုတ်ချက်အရအဆိုပါသိမ်းဆည်းရမိမူးယစ်ဆေး0ါး,ဆက်စပ်ပစ္စည်းကိုရှမ်းပြည်နယ်မိုင်းရယ်မြို့နယ်မှသယ်ဆောင်လာခြင်းဖြစ်ပြီးကရင်ပြည်နယ်ဘုရားသုံးဆူသို့ပို့ဆောင်မည်ဖြစ်ကြောင်းသိရှိပါသည်။</t>
  </si>
  <si>
    <t>https://www.policeforce.gov.mm/index.php?option=com_content&amp;view=article&amp;id=3549:2020-11-10-10-58-38&amp;catid=107&amp;Itemid=888</t>
  </si>
  <si>
    <t>အောင်ပန်းမြို့နှင့်် တောင်ကြီးမြို့တို့တွင် ငွေကျပ် ၁၀ ဘီလီယံတန်ဖိုးရှိအိုက်စ်များဖမ်းဆီးရမိ</t>
  </si>
  <si>
    <t>အောင်ပန်းမြို့နှင့်် တောင်ကြီးမြို့တို့တွင် ငွေကျပ် ၁၀ ဘီလီယံတန်ဖိုးရှိအိုက်စ်များဖမ်းဆီးရမိ မူးယစ်ဆေးဝါးတားဆီးနှိမ်နင်းရေး ရဲတပ်ဖွဲ့မှတပ်ဖွဲ့ဝင်များသည် နိုဝင်ဘာလ ၃ ရက်နေ့ ညနေ ၅ နာရီခွဲတွင် အောင်ပန်းမြို့၊ ဇောတိကျေးရွာတွင် သုံးဘီးဆိုင်ကယ်ဖြင့် တင်ဆောင်လာသည့် ပီနံအိတ် ၁၅ အိတ်အား စစ်ဆေးရှာဖွေရာ သယ်ဆောင်သူဟန်ထွန်းနှင့်အတူ အိုက်စ် ၃၀၀ ကီလို သိမ်းဆည်းရမိခဲ့ပြီး စစ်ဆေးဖော်ထုတ်ချက်အရ နိုဝင်ဘာ ၄ ရက်နေ့ညတွင် တောင်ကြီးမြို့၊ ဘုရားဖြူ ရပ်ကွက်နေ စိုင်းခန့်ကျော်နှင့် မမိငယ်(ခ)မေသဇင်လတ်တို့၏ နေအိမ်အားဆက်လက်ရှာဖွေရာ စိုင်းခန့်ကျော်အားမတွေ့ရှိဘဲ ၎င်း၏ဇနီးဖြစ်သူ မမိငယ်(ခ)မေသဇင်လတ် အားတွေ့ရှိပြီး နေအိမ်ခြံဝင်း အတွင်းရှိ ပီနံအိတ်များအတွင်းမှ အိုက်စ် ၂၀၀ ကီလို ထပ်မံသိမ်းဆည်းရမိခဲ့ပါသည်။စစ်ဆေးဖော်ထုတ်ချက်အရ ဖမ်းဆီးရမိ အိုက်စ်များအား အောင်ပန်းမှ ရန်ကုန်သို့ ကုန်တင် ယာဉ်လိုင်းအသုံးပြု လူမဲ့တန်ဆာဖြင့်ပို့ဆောင်၍ ရန်ကုန်မှ ရခိုင်ပြည်နယ်သို့ ကုန်တင်ယာဉ်လိုင်းတွင် အခြားကုန်ပစ္စည်းများနှင့် ရောနှောသိုဝှက်ဆက်လက်သယ်ဆောင်မည်ဖြစ်ကြောင်း သိရှိရပြီး ဟန်ထွန်း(၅၁)နှစ်၊ မမိငယ်(ခ)မေသဇင်လတ်(၂၇)နှစ်တို့အား မူးယစ်ဆေးဝါးနှင့်စိတ်ကိုပြောင်းလဲစေ သောဆေးဝါးများဆိုင်ရာဥပဒေအရ အမှုဖွင့်အရေးယူထားရှိပါသည်။ ရှမ်းပြည်နယ်အတွင်း အထူးစစ်ဆင် ရေးများဆောင်ရွက်၍ ဖမ်းဆီးရမိအမှုအသီးသီးမှ တရားခံများ၏ ထွက်ဆိုချက်အရ ကွင်းဆက် တရားခံနှင့် သယ်ဆောင်ရောင်းဝယ်သူများကို စဉ်ဆက်မပြတ် ဆက်လက်ဖော်ထုတ်အရေးယူ ဆောင်ရွက် လျက်ရှိပါကြောင်း အသိပေးအပ်ပါသည်။</t>
  </si>
  <si>
    <t>အောင်ပန်းမြို့_်တောင်ကြီးမြို့တို့တွင်ငွေကျပ်10_Billions_တန်ဖိုးရှိ_ICE_ဖမ်းဆီးရမိမူးယစ်ဆေး0ါးတားဆီးနှိမ်နင်းရေးရဲတပ်ဖွဲ့မှတပ်ဖွဲ့0င်သည်Novemberလ3ရက်နေ့ညနေ5နာရီခွဲတွင်အောင်ပန်းမြို့ဇောတိကျေးရွာတွင်သုံးဘီးဆိုင်ကယ်ဖြင့်တင်ဆောင်လာသည့်_Plastic_Bag_15အိတ်အားစစ်ဆေးရှာဖွေရာသယ်ဆောင်သူဟန်ထွန်း,အတူ_ICE_300_Kilograms,_သိမ်းဆည်းရမိခဲ့ပြီးစစ်ဆေးဖော်ထုတ်ချက်အရNovember4ရက်နေ့ညတွင်တောင်ကြီးမြို့ဘုရားဖြူရပ်ကွက်နေစိုင်းခန့်ကျော်,မမိငယ်_ခ_Mayသဇင်လတ်တို့၏နေအိမ်အားဆက်လက်ရှာဖွေရာစိုင်းခန့်ကျော်အားမတွေ့ရှိဘဲ၎င်း၏ဇနီးဖြစ်သူမမိငယ်_ခ_Mayသဇင်လတ်အားတွေ့ရှိပြီးနေအိမ်ခြံ0င်းအတွင်းရှိ_Plastic_Bag_အတွင်းမှ_ICE_200_Kilograms,_ထပ်မံသိမ်းဆည်းရမိခဲ့ပါသည်။စစ်ဆေးဖော်ထုတ်ချက်အရဖမ်းဆီးရမိ_ICE_အားအောင်ပန်းမှရန်ကုန်သို့ကုန်တင်ယာဉ်လိုင်းအသုံးပြုလူမဲ့တန်ဆာဖြင့်ပို့ဆောင်၍ရန်ကုန်မှရခိုင်ပြည်နယ်သို့ကုန်တင်ယာဉ်လိုင်းတွင်အခြားကုန်ပစ္စည်း,ရောနှောသို0ှက်ဆက်လက်သယ်ဆောင်မည်ဖြစ်ကြောင်းသိရှိရပြီးဟန်ထွန်း_51_နှစ်မမိငယ်_ခ_Mayသဇင်လတ်_27_နှစ်တို့အားမူးယစ်ဆေး0ါး,စိတ်ကိုပြောင်းလဲစေသောဆေး0ါးဆိုင်ရာဥပဒေအရအမှုဖွင့်အရေးယူထားရှိပါသည်။ရှမ်းပြည်နယ်အတွင်းအထူးစစ်ဆင်ရေးဆောင်ရွက်၍ဖမ်းဆီးရမိအမှုအသီးသီးမှတရားခံ၏ထွက်ဆိုချက်အရကွင်းဆက်တရားခံ,သယ်ဆောင်ရောင်း0ယ်သူကိုစဉ်ဆက်မပြတ်ဆက်လက်ဖော်ထုတ်အရေးယူဆောင်ရွက်လျက်ရှိပါကြောင်းအသိပေးအပ်ပါသည်။</t>
  </si>
  <si>
    <t>https://www.policeforce.gov.mm/index.php?option=com_content&amp;view=article&amp;id=5046:2020-11-09-01-55-15&amp;catid=107&amp;Itemid=888</t>
  </si>
  <si>
    <t>မောင်တောမြို့နယ်၌ မူးယစ်ဆေးဝါးသယ်ဆောင်လာသူအားပစ်ခတ်ဖမ်းဆီးရာမှသေဆုံး</t>
  </si>
  <si>
    <t>မောင်တောမြို့နယ်၌ မူးယစ်ဆေးဝါးသယ်ဆောင်လာသူအားပစ်ခတ်ဖမ်းဆီးရာမှသေဆုံး ၂၀၂၀ ပြည့်နှစ်၊အောက်တိုဘာလ ၁၁ ရက် နံနက် ၁ နာရီခွဲခန့်တွင် မောင်တောမြို့နယ်မြန်မာနယ်ခြားစောင့်ရဲတပ်ဖွဲ့၏လိပ်ရကင်းစခန်းနှင့် နှစ်နိုင်ငံနယ်စပ်ခြံစည်းရိုးအကြားမြန်မာပိုင်နက်၌နယ်ခြားစောင့်ရဲတပ်ဖွဲ့ဝင်များလှည့်ကင်းဆောင်ရွက်နေစဉ် နယ်စပ်ခြံစည်းရိုးအားတရားမဝင်ဖြတ်သန်းခိုးထွက်ရန် ချဉ်းကပ်လာပြီးအထုပ် ၂ ထုပ်ထမ်းလာသည့် အမျိုးသားတစ်ဦးအားမသင်္ကာဖွယ်တွေ့ရှိကြောင်း၊စစ်ဆေးထိန်းချုပ်ရန်တားဆီးရာအထုပ် ၂ထုပ်အားပစ်ချ နောက်ကြောင်းပြန်ထွက်ပြေးသဖြင့် အချိန်ကာလနှင့် နယ်မြေဒေသလုံခြုံရေးအခြေအနေအရပစ်ခတ်ဟန့်တားခဲ့ရာကျည်ထိမှန်ဒဏ်ရာရရှိနိုင်သော်လည်းထွက်ပြေးသွားခဲ့၊ ၎င်းပစ်ချခဲ့သည့် အထုပ်များအားဖွင့်ဖောက်စစ်ဆေးရာပလပ်စတစ်အိတ်များဖြင့် ထည့်သွင်းထုပ်ပိုးထားသည့် WY/R စာတန်းပါ စိတ်ကြွဆေးပြား ၁၀၅၀၅၀ ပြား(၁ ပြားလျှင် ၂၀၀၀ ကျပ်နှုန်းဖြင့် တန်ဖိုးငွေကျပ် ၂၁၀၁ သိန်း)၊ MPT ဆင်းကဒ်ပါ ဖုန်း ၁ လုံးတို့အားသိမ်းဆည်းရမိခဲ့သည်။ နံနက်လင်းချိန်၌ တရားခံထွက်ပြေးရာလမ်းကြောင်းတစ်လျောက် နယ်မြေရှင်းလင်းခြင်းများဆောင်ရွက်ခဲ့ရာပစ်ခတ်သည့်နေရာနှင့်ကိုက် ၅၀၀ ခန့်အကွာခြုံပုတ်များအတွင်း၌ အမျိုးသားအလောင်းအားဦးခေါင်းဝဲဘက်နှင့်ဝဲတင်ပါးကျည်ထိမှန်ဒဏ်ရာများဖြင့် သေဆုံးလျက်တွေ့ရှိရကြောင်းသိမ်းဆည်းရမိဖုန်းအတွင်းရှိဓာတ်ပုံမှတ်တမ်းများနှင့်ရွာနှင့်လူဦးရေစာရင်းမှတ်တမ်းများတိုက်ဆိုင်စိစစ်ရာသေဆုံးတရားခံမှာဆွေတာလောင်(၃၁)နှစ်၊ (ဖ)ရှီကန်သော်ယခင် လိပ်ရ(မြောက်)ကျေးရွာမှ တစ်ဖက်ဘင်္ဂလားဒေ့ရှ်နိုင်ငံရှိဒုက္ခသည်စခန်းသို့ သွားရောက်နေထိုင်နေသူဖြစ်ကြောင်း၊ စာရင်းမှတ်တမ်းများအရလက်ရှိရွာတွင် နေထိုင်သူမဟုတ်ကြောင်းစိစစ်တွေ့ရှိရပြီးမြန်မာနိုင်ငံအတွင်းသို့ တရားမဝင်ပြန်လည်ခိုးဝင်ကာမူးယစ်ဆေးဝါးများလာရောက်သယ်ဆောင်သူဖြစ်ကြောင်းသိရှိရသဖြင့်ဥပဒေနှင့်အညီအမှုရေးဖွင့်ဆောင်ရွက်လျက်ရှိသည်။</t>
  </si>
  <si>
    <t>Mayာင်တောမြို့နယ်၌မူးယစ်ဆေး0ါးသယ်ဆောင်လာသူအားပစ်ခတ်ဖမ်းဆီးရာမှသေဆုံး2020ပြည့်နှစ်Octoberလ11ရက်နံနက်1နာရီခွဲခန့်တွင်Mayာင်တောမြို့နယ်မြန်မာနယ်ခြားစောင့်ရဲတပ်ဖွဲ့၏လိပ်ရကင်းစခန်း,နှစ်နိုင်ငံနယ်စပ်ခြံစည်းရိုးအကြားမြန်မာပိုင်နက်၌နယ်ခြားစောင့်ရဲတပ်ဖွဲ့0င်လှည့်ကင်းဆောင်ရွက်နေစဉ်နယ်စပ်ခြံစည်းရိုးအားတရားမ0င်ဖြတ်_Millions_ခိုးထွက်ရန်ချဉ်းကပ်လာပြီးအ_Packages,_2_Packages,_ထမ်းလာသည့်အမျိုးသား1ဦးအားမသင်္ကာဖွယ်တွေ့ရှိကြောင်းစစ်ဆေးထိန်းချုပ်ရန်တားဆီးရာအ_Packages,_2_Packages,_အားပစ်ချနောက်ကြောင်းပြန်ထွက်ပြေးသဖြင့်အချိန်ကာလ,နယ်မြေဒေသလုံခြုံရေးအခြေအနေအရပစ်ခတ်ဟန့်တားခဲ့ရာကျည်ထိမှန်ဒဏ်ရာရရှိနိုင်သော်လည်းထွက်ပြေးသွားခဲ့၎င်းပစ်ချခဲ့သည့်အ_Packages,_အားဖွင့်ဖောက်စစ်ဆေးရာပလပ်စ1အိတ်ဖြင့်ထည့်သွင်း_Packages,_ပိုးထားသည့်WY/Rစာတန်းပါ_Yaba_Tablets,_105050_Tablets,_1_Tablets,_လျှင်2000ကျပ်နှုန်းဖြင့်တန်ဖိုးငွေကျပ်2101_Lakhs_MPTဆင်းကဒ်ပါဖုန်း1လုံးတို့အားသိမ်းဆည်းရမိခဲ့သည်။နံနက်လင်းချိန်၌တရားခံထွက်ပြေးရာလမ်းကြောင်း1လျောက်နယ်မြေရှင်းလင်းခြင်းဆောင်ရွက်ခဲ့ရာပစ်ခတ်သည့်နေရာ,ကိုက်500ခန့်အကွာခြုံပုတ်အတွင်း၌အမျိုးသားအလောင်းအားဦးခေါင်း0ဲဘက်,0ဲတင်ပါးကျည်ထိမှန်ဒဏ်ရာဖြင့်သေဆုံးလျက်တွေ့ရှိရကြောင်းသိမ်းဆည်းရမိဖုန်းအတွင်းရှိဓာတ်ပုံမှတ်တမ်း,ရွာ,လူဦးရေစာရင်းမှတ်တမ်းတိုက်ဆိုင်စိစစ်ရာသေဆုံးတရားခံမှာဆွေတာလောင်_31_နှစ်_ဖ_ရှီကန်သော်ယခင်လိပ်ရ_မြောက်_ကျေးရွာမှ1ဖက်ဘင်္ဂလားဒေ့ရှ်နိုင်ငံရှိဒုက္ခသည်စခန်းသို့သွားရောက်နေထိုင်နေသူဖြစ်ကြောင်းစာရင်းမှတ်တမ်းအရလက်ရှိရွာတွင်နေထိုင်သူမဟုတ်ကြောင်းစိစစ်တွေ့ရှိရပြီးမြန်မာနိုင်ငံအတွင်းသို့တရားမ0င်ပြန်လည်ခိုး0င်ကာမူးယစ်ဆေး0ါးလာရောက်သယ်ဆောင်သူဖြစ်ကြောင်းသိရှိရသဖြင့်ဥပဒေ,အညီအမှုရေးဖွင့်ဆောင်ရွက်လျက်ရှိသည်။</t>
  </si>
  <si>
    <t>MMR012009701</t>
  </si>
  <si>
    <t>မောင်တော</t>
  </si>
  <si>
    <t>https://www.policeforce.gov.mm/index.php?option=com_content&amp;view=article&amp;id=3194:2020-10-12-12-34-20&amp;catid=107&amp;Itemid=888</t>
  </si>
  <si>
    <t>ပဲခူးမြို့နယ်တွင်ပစ္စတိုသေနတ် ၁ လက်၊ ကျည်ဆံ/ကျည်အိမ်နှင့် စိတ်ကြွဆေးပြား ၅၈ ပြား၊စိတ်ကြွဆေးပြားအကြေမှုန့် ၀.၀၀၄ ကီလိုသိမ်းဆည်းရမိ</t>
  </si>
  <si>
    <t>ပဲခူးမြို့နယ်တွင်ပစ္စတိုသေနတ် ၁ လက်၊ ကျည်ဆံ/ကျည်အိမ်နှင့် စိတ်ကြွဆေးပြား ၅၈ ပြား၊စိတ်ကြွဆေးပြားအကြေမှုန့် ၀.၀၀၄ ကီလိုသိမ်းဆည်းရမိ အောက်တိုဘာလ ၅ ရက်နေ့ ည ၁၀ နာရီ ၄၅ မိနစ်အချိန်ကရဲတပ်ဖွဲ့ဝင်များနှင့် လုံခြုံရေးတပ်ဖွဲ့ဝင်များပါဝင်သောပူးပေါင်းအဖွဲ့သည် ပဲခူးမြို့နယ် ဘောနတ်ကြီးကျေးရွာအထွက်ဘုရားကြီး-ဇောင်းတူကားလမ်းပေါ်၌ စစ်ဆေးမှုများဆောင်ရွက်နေချိန် စိုးမိုးမောင်းနှင်ပြီးမဇာခြည်ထိုက်နှင့် အောင်အောင်ဖြိုးတို့ လိုက်ပါလာသည့် 2J/9514 Mark IIယာဉ်အားရပ်တန့်စစ်ဆေးရာယာဉ်၏တူးဘောက်အတွင်းမှ ဩစတြေးလျနိုင်ငံထုတ် Glock 17 အမျိုးအစားပစ္စတိုသေနတ် ၁ လက်၊ ကျည် ၅၀ တောင့်၊ ကျည်အိမ် ၂ ခု၊ စိတ်ကြွရူးသွပ်ဆေးပြား၅၈ ပြား၊ စိတ်ကြွရူးသွပ်ဆေးပြားအကြေမှုန့် ၀.၀၀၄ ကီလိုနှင့်ငွေ ၁၁၁,၆၀၀ ကျပ်တို့အားသိမ်းဆည်းရမိခဲ့ပါသည်။  သိမ်းဆည်းရမိလက်နက်ခဲယမ်းများကိုသီပေါမြို့နေစိစစ်ဆဲရှမ်းအမျိုးသား ၁ ဦးထံမှလည်းကောင်း၊ မူးယစ်ဆေးဝါးများကိုမရမ်းကုန်းမြို့နေစိစစ်ဆဲအမျိုးသား ၁ ဦးထံမှလည်းကောင်းဝယ်ယူခဲ့ခြင်းဖြစ်ကြောင်းထွက်ဆိုသဖြင့် စိုးမိုး(၃၉)နှစ်၊ မဇာခြည်ထိုက်(၃၉)နှစ်နှင့်အောင်အောင်ဖြိုး(၂၄)နှစ်တို့ ၃ ဦးအားလက်နက်အက်ဥပဒေဖြင့်လည်းကောင်း၊ မူးယစ်ဆေးဝါးနှင့်စိတ်ကိုပြောင်းလဲစေသောဆေးဝါးများဆိုင်ရာဥပဒေဖြင့်လည်းကောင်းအမှုဖွင့် အရေးယူထားရှိပြီးကွင်းဆက်တရားခံများဖမ်းဆီးရမိရေးဆက်လက်ဆောင်ရွက်လျက်ရှိသည်။</t>
  </si>
  <si>
    <t>ပဲခူးမြို့နယ်တွင်ပစ္စတိုသေနတ်1လက်ကျည်ဆံ/ကျည်အိမ်,_Yaba_Tablets,_58_Tablets,_Yaba_Tablets,_အကြေမှုန့်0.004_Kilograms,_သိမ်းဆည်းရမိOctoberလ5ရက်နေ့ည10နာရီ45မိနစ်အချိန်ကရဲတပ်ဖွဲ့0င်,လုံခြုံရေးတပ်ဖွဲ့0င်ပါ0င်သောပူးပေါင်းအဖွဲ့သည်ပဲခူးမြို့နယ်ဘောနတ်ကြီးကျေးရွာအထွက်ဘုရားကြီး-ဇောင်းတူကားလမ်းပေါ်၌စစ်ဆေးမှုဆောင်ရွက်နေချိန်စိုးမိုးMayာင်းနှင်ပြီးမဇာခြည်ထိုက်,အောင်အောင်ဖြိုးတို့လိုက်ပါလာသည့်2J/9514MarkIIယာဉ်အားရပ်တန့်စစ်ဆေးရာယာဉ်၏တူးဘောက်အတွင်းမှဩစတြေးလျနိုင်ငံထုတ်Glock17အမျိုးအစားပစ္စတိုသေနတ်1လက်ကျည်50တောင့်ကျည်အိမ်2ခု_Yaba_58_Tablets,_Yaba_အကြေမှုန့်0.004_Kilograms,_,ငွေ111600ကျပ်တို့အားသိမ်းဆည်းရမိခဲ့ပါသည်။သိမ်းဆည်းရမိလက်နက်ခဲယမ်းကိုသီပေါမြို့နေစိစစ်ဆဲရှမ်းအမျိုးသား1ဦးထံမှလည်းကောင်းမူးယစ်ဆေး0ါးကိုမရမ်းကုန်းမြို့နေစိစစ်ဆဲအမျိုးသား1ဦးထံမှလည်းကောင်း0ယ်ယူခဲ့ခြင်းဖြစ်ကြောင်းထွက်ဆိုသဖြင့်စိုးမိုး_39_နှစ်မဇာခြည်ထိုက်_39_နှစ်,အောင်အောင်ဖြိုး_24_နှစ်တို့3ဦးအားလက်နက်အက်ဥပဒေဖြင့်လည်းကောင်းမူးယစ်ဆေး0ါး,စိတ်ကိုပြောင်းလဲစေသောဆေး0ါးဆိုင်ရာဥပဒေဖြင့်လည်းကောင်းအမှုဖွင့်အရေးယူထားရှိပြီးကွင်းဆက်တရားခံဖမ်းဆီးရမိရေးဆက်လက်ဆောင်ရွက်လျက်ရှိသည်။</t>
  </si>
  <si>
    <t>https://www.policeforce.gov.mm/index.php?option=com_content&amp;view=article&amp;id=2277:2020-10-06-13-51-47&amp;catid=107&amp;Itemid=888</t>
  </si>
  <si>
    <t>တာချီလိတ်မြို့တွင် ငွေကျပ်သိန်းပေါင်း ၈,၄၉၀ တန်ဖိုးရှိစိတ်ကြွရူးသွပ်ဆေးပြားများဖမ်းဆီးရမိ</t>
  </si>
  <si>
    <t>တာချီလိတ်မြို့တွင် ငွေကျပ်သိန်းပေါင်း ၈,၄၉၀ တန်ဖိုးရှိစိတ်ကြွရူးသွပ်ဆေးပြားများဖမ်းဆီးရမိ အောက်တိုဘာလ ၅ရက်နေ့ ည ၆ နာရီ ၅၀ မိနစ်အချိန်ကမူးယစ်ဆေးဝါးတားဆီးနှိမ်နင်းရေးရဲတပ်ဖွဲ့မှ တပ်ဖွဲ့ဝင်များနှင့် လုံခြုံရေးတပ်ဖွဲ့ဝင်များပါဝင်သောပူးပေါင်းအဖွဲ့သည်သတင်းအရတာချီလိတ်မြို့၊ ရန်အောင်မြေရပ်ကွက်၊ ပါလျှံ(၃)၊ ဗိုလ်ချုပ်လမ်းမပေါ်တွင် စိုင်းဆွေအောင်(ခ)အိုက်ခမ်းမောင်းနှင်လာသော Toyota Hilux Revoအမျိုးအစားမော်တော်ယာဉ်ကိုရပ်တန့်ရှာဖွေရာယာဉ်နောက်ခန်းအတွင်းရှိဆာလာအိတ် ၉ အိတ်အတွင်းမှ စိတ်ကြွရူးသွပ်ဆေးပြား ၁,၆၉၈,၀၀၀ ပြားသိမ်းဆည်းရမိခဲ့ပါသည်။ သိမ်းဆည်းရမိစိတ်ကြွရူးသွပ်ဆေးပြားများကိုထိုင်းနိုင်ငံ၊ မယ့်စလောင်းမြို့နေအားထူ ၏အစီအမံဖြင့် တာချီလိတ်မြို့နယ်၊ လွယ်တော်ခမ်းအုပ်စု၊ ရေပူစမ်းကျေးရွာနေကျော်စိုးမှ သိမ်းဆည်းရမိမော်တော်ယာဉ်ဖြင့် တာချီလိတ်မြို့၊ ဆန်ဆိုင်း(က)ရပ်ကွက်သို့ လာရောက်ပို့ဆောင်ပေးခဲ့ကြောင်း၊ ၎င်းမှ အဆိုပါမော်တော်ယာဉ်အားယူဆောင်ပြီးမြန်မာ-လာအိုနယ်စပ်၊ ဝမ်တုံရွာအလွန် မဲခေါင်မြစ်ဘေးသို့သယ်ဆောင်ပေးရန် မောင်းနှင်လာစဉ် ဖမ်းဆီးခြင်းခံရကြောင်းစစ်ဆေးပေါ်ပေါက်သဖြင့် စိုင်းဆွေအောင်(ခ)အိုက်ခမ်း(၃၄)နှစ်အားမူးယစ်ဆေးဝါးနှင့်စိတ်ကိုပြောင်းလဲစေသောဆေးဝါးများဆိုင်ရာဥပဒေအရအရေးယူထားရှိပြီးကွင်းဆက်တရားခံများဆက်လက်ဖမ်းဆီးလျက်ရှိကြောင်းသိရှိရပါသည်။</t>
  </si>
  <si>
    <t>တာချီလိတ်မြို့တွင်ငွေကျပ်_Lakhs_ပေါင်း8490တန်ဖိုးရှိ_Yaba_ဖမ်းဆီးရမိOctoberလ5ရက်နေ့ည6နာရီ50မိနစ်အချိန်ကမူးယစ်ဆေး0ါးတားဆီးနှိမ်နင်းရေးရဲတပ်ဖွဲ့မှတပ်ဖွဲ့0င်,လုံခြုံရေးတပ်ဖွဲ့0င်ပါ0င်သောပူးပေါင်းအဖွဲ့သည်သတင်းအရတာချီလိတ်မြို့ရန်အောင်မြေရပ်ကွက်ပါလျှံ_3_ဗိုလ်ချုပ်လမ်းမပေါ်တွင်စိုင်းဆွေအောင်_ခ_အိုက်ခမ်းMayာင်းနှင်လာသောToyotaHiluxRevoအမျိုးအစားMayာ်တော်ယာဉ်ကိုရပ်တန့်ရှာဖွေရာယာဉ်နောက်ခန်းအတွင်းရှိဆာလာအိတ်9အိတ်အတွင်းမှ_Yaba_1698000_Tablets,_သိမ်းဆည်းရမိခဲ့ပါသည်။သိမ်းဆည်းရမိ_Yaba_ကိုထိုင်းနိုင်ငံမယ့်စလောင်းမြို့နေအားထူ၏အစီအမံဖြင့်တာချီလိတ်မြို့နယ်လွယ်တော်ခမ်းအုပ်စုရေပူစမ်းကျေးရွာနေကျော်စိုးမှသိမ်းဆည်းရမိMayာ်တော်ယာဉ်ဖြင့်တာချီလိတ်မြို့ဆန်ဆိုင်း_က_ရပ်ကွက်သို့လာရောက်ပို့ဆောင်ပေးခဲ့ကြောင်း၎င်းမှအဆိုပါMayာ်တော်ယာဉ်အားယူဆောင်ပြီးမြန်မာ-လာအိုနယ်စပ်0မ်တုံရွာအလွန်မဲခေါင်မြစ်ဘေးသို့သယ်ဆောင်ပေးရန်Mayာင်းနှင်လာစဉ်ဖမ်းဆီးခြင်းခံရကြောင်းစစ်ဆေးပေါ်ပေါက်သဖြင့်စိုင်းဆွေအောင်_ခ_အိုက်ခမ်း_34_နှစ်အားမူးယစ်ဆေး0ါး,စိတ်ကိုပြောင်းလဲစေသောဆေး0ါးဆိုင်ရာဥပဒေအရအရေးယူထားရှိပြီးကွင်းဆက်တရားခံဆက်လက်ဖမ်းဆီးလျက်ရှိကြောင်းသိရှိရပါသည်။</t>
  </si>
  <si>
    <t>https://www.policeforce.gov.mm/index.php?option=com_content&amp;view=article&amp;id=1443:2020-10-06-13-49-04&amp;catid=107&amp;Itemid=888</t>
  </si>
  <si>
    <t>ကွတ်ခိုင်မြို့နယ်တွင် မူးယစ်ဆေးဝါးများ ဖမ်းဆီးရမိ</t>
  </si>
  <si>
    <t>ကွတ်ခိုင်မြို့နယ်တွင် မူးယစ်ဆေးဝါးများ ဖမ်းဆီးရမိနေပြည်တော်၊ ဇူလိုင် ၁၂  ဇူလိုင် ၁၁ ရက် ၁၇၃၀ အချိန် မူးယစ်တပ်ဖွဲ့စု(၂၂)မူဆယ်မှ တပ်ဖွဲ့ဝင်များ ပါဝင်သော ပူးပေါင်း အဖွဲ့သည် ကွတ်ခိုင်မြို့နယ်၊ ကွတ်ခိုင်-ကောင်းခါးကားလမ်း၊ ခိုလုံကျေးရွာအဝင်လမ်းမ၌ မကော့နူး မောင်းနှင်လာသည့် Mark-X အမျိုးအစားမော်တော်ယာဉ်ကို ရပ်တန့်ရှာဖွေရာ ယာဉ်၏ဒတ်ချ်ဘုတ် အံဝှက်အတွင်းမှ ဘိန်းဖြူ ၂၄၂ ဂရမ်နှင့် လက်ကိုင်ဖုန်း ၂ လုံးတို့ကို သိမ်းဆည်းရမိခဲ့ပြီး ကွင်းဆက်အရ ၁၈၃၀ အချိန် ကွတ်ခိုင်မြို့နယ်၊ ခိုလုံကျေးရွာအဝင်လမ်း၌ ဖာဆုံး မောင်းနှင်လာသည့် Crown အမျိုးအစား မော်တော်ယာဉ်အားရပ်တန့်ရှာဖွေရာ ယာဉ်၏ဂီယာဘောက် အံဝှက် အတွင်းမှ စိတ်ကြွရူးသွပ်ဆေးပြား ၃၆၀ ပြားနှင့် လက်ကိုင်ဖုန်းတစ်လုံးတို့ကိုထပ်မံသိမ်းဆည်းရမိခဲ့ သဖြင့် မကော့နူး(၂၉)နှစ်နှင့် ဖာဆုံး(၂၃)နှစ်တို့အား မူးယစ်ဆေးဝါးနှင့်စိတ်ကိုပြောင်းလဲစေသောဆေးဝါးများ ဆိုင်ရာဥပဒေအရ အရေးယူထားကြောင်း သတင်း ရရှိသည်။</t>
  </si>
  <si>
    <t>ကွတ်ခိုင်မြို့နယ်တွင်မူးယစ်ဆေး0ါးဖမ်းဆီးရမိနေပြည်တော်July12July11ရက်1730အချိန်မူးယစ်တပ်ဖွဲ့စု_22_မူဆယ်မှတပ်ဖွဲ့0င်ပါ0င်သောပူးပေါင်းအဖွဲ့သည်ကွတ်ခိုင်မြို့နယ်ကွတ်ခိုင်-ကောင်းခါးကားလမ်းခိုလုံကျေးရွာအ0င်လမ်းမ၌မကော့နူးMayာင်းနှင်လာသည့်Mark-XအမျိုးအစားMayာ်တော်ယာဉ်ကိုရပ်တန့်ရှာဖွေရာယာဉ်၏ဒတ်ချ်ဘုတ်အံ0ှက်အတွင်းမှ_Heroin_242_Grams,_လက်ကိုင်ဖုန်း2လုံးတို့ကိုသိမ်းဆည်းရမိခဲ့ပြီးကွင်းဆက်အရ1830အချိန်ကွတ်ခိုင်မြို့နယ်ခိုလုံကျေးရွာအ0င်လမ်း၌ဖာဆုံးMayာင်းနှင်လာသည့်CrownအမျိုးအစားMayာ်တော်ယာဉ်အားရပ်တန့်ရှာဖွေရာယာဉ်၏ဂီယာဘောက်အံ0ှက်အတွင်းမှ_Yaba_360_Tablets,_လက်ကိုင်ဖုန်း1လုံးတို့ကိုထပ်မံသိမ်းဆည်းရမိခဲ့သဖြင့်မကော့နူး_29_နှစ်_ဖာဆုံး_23_နှစ်တို့အားမူးယစ်ဆေး0ါး_စိတ်ကိုပြောင်းလဲစေသောဆေး0ါးဆိုင်ရာဥပဒေအရအရေးယူထားကြောင်းသတင်းရရှိသည်။</t>
  </si>
  <si>
    <t>https://www.policeforce.gov.mm/index.php?option=com_content&amp;view=article&amp;id=859:2019-07-12-13-06-47&amp;catid=107&amp;Itemid=888</t>
  </si>
  <si>
    <t>ရွာငံမြို့နယ်တွင် ဘိန်းစိမ်းများ ဖမ်းဆီးရမိ</t>
  </si>
  <si>
    <t>ရွာငံမြို့နယ်တွင် ဘိန်းစိမ်းများ ဖမ်းဆီးရမိနေပြည်တော်၊ ဇူလိုင် ၁၂  ဇူလိုင် ၁၁ ရက် ၂၁၅၀ အချိန်မူးယစ်တပ်ဖွဲ့စု(၂၅)တောင်ကြီးမှ တပ်ဖွဲ့ဝင်များပါဝင်သော ပူးပေါင်း အဖွဲ့သည် ရွာငံမြို့နယ်၊ ကျောက်ကူပြင်ကျေးရွာ၊ ရွာငံ-ကျောက်ဆည်ကားလမ်းတွင် အမျိုးသားတစ်ဦး မောင်းနှင်လာသည့် မော်တော်ဆိုင်ကယ်ကိုစစ်ဆေးရန်ရပ်တန့်ခိုင်းစဉ် မောင်းနှင်လာသူမှာ ထွက်ပြေး သွားသဖြင့် စစ်ဆေးရှာဖွေရာ ဆိုင်ကယ်ခွကြားရှိ ဆာလာအိတ်အတွင်းမှ ဘိန်းစိမ်း ၂၄ ဒသမ ၇ ကီလို သိမ်းဆည်းရမိခဲ့သဖြင့် မူးယစ်ဆေးဝါးနှင့်စိတ်ကိုပြောင်းလဲစေသောဆေးဝါးများဆိုင်ရာဥပဒေအရ အရေးယူ ထားကြောင်း သတင်းရရှိသည်။</t>
  </si>
  <si>
    <t>ရွာငံမြို့နယ်တွင်_Raw_Opium_ဖမ်းဆီးရမိနေပြည်တော်July12July11ရက်2150အချိန်မူးယစ်တပ်ဖွဲ့စု_25_တောင်ကြီးမှတပ်ဖွဲ့0င်ပါ0င်သောပူးပေါင်းအဖွဲ့သည်ရွာငံမြို့နယ်ကျောက်ကူပြင်ကျေးရွာရွာငံ-ကျောက်ဆည်ကားလမ်းတွင်အမျိုးသား1ဦးMayာင်းနှင်လာသည့်Mayာ်တော်ဆိုင်ကယ်ကိုစစ်ဆေးရန်ရပ်တန့်ခိုင်းစဉ်Mayာင်းနှင်လာသူမှာထွက်ပြေးသွားသဖြင့်စစ်ဆေးရှာဖွေရာဆိုင်ကယ်ခွကြားရှိဆာလာအိတ်အတွင်းမှ_Raw_Opium_24.7_Kilograms,_သိမ်းဆည်းရမိခဲ့သဖြင့်မူးယစ်ဆေး0ါး_စိတ်ကိုပြောင်းလဲစေသောဆေး0ါးဆိုင်ရာဥပဒေအရအရေးယူထားကြောင်းသတင်းရရှိသည်။</t>
  </si>
  <si>
    <t>https://www.policeforce.gov.mm/index.php?option=com_content&amp;view=article&amp;id=4021:2019-07-12-13-04-51&amp;catid=107&amp;Itemid=888</t>
  </si>
  <si>
    <t>ကျိုင်းတုံမြို့နယ်တွင် စိတ်ကြွရူးသွပ်ဆေးပြားများ ဖမ်းဆီးရမိ</t>
  </si>
  <si>
    <t>ကျိုင်းတုံမြို့နယ်တွင် စိတ်ကြွရူးသွပ်ဆေးပြားများ ဖမ်းဆီးရမိနေပြည်တော်၊ ဇူလိုင် ၁၂  ဇူလိုင် ၁၁ ရက် ၁၆၄၀ အချိန် မူးယစ်တပ်ဖွဲ့စု(၂၈)ကျိုင်းတုံမှ တပ်ဖွဲ့ဝင်များပါဝင်သော ပူးပေါင်း အဖွဲ့သည် ကျိုင်းတုံမြို့နယ်၊ နောင်ဖာရဲကင်းရှေ့လမ်းပေါ်တွင် ဂျော်နီ မောင်းနှင်လာသည့် မော်တော်ဆိုင်ကယ်ကို ရပ်တန့်ရှာဖွေရာ ၎င်း၏လွယ်အိတ်အတွင်းမှ စိတ်ကြွရူးသွပ်ဆေးပြား ၂,၈၇၀ ပြား သိမ်းဆည်းရမခဲ့သဖြင့် ဂျော်နီ(၃၃)နှစ်အား မူးယစ်ဆေးဝါးနှင့်စိတ်ကိုပြောင်းလဲစေသောဆေးဝါးများ ဆိုင်ရာဥပဒေအရ အရေးယူ ထားကြောင်း သတင်းရရှိသည်။</t>
  </si>
  <si>
    <t>ကျိုင်းတုံမြို့နယ်တွင်_Yaba_ဖမ်းဆီးရမိနေပြည်တော်July12July11ရက်1640အချိန်မူးယစ်တပ်ဖွဲ့စု_28_ကျိုင်းတုံမှတပ်ဖွဲ့0င်ပါ0င်သောပူးပေါင်းအဖွဲ့သည်ကျိုင်းတုံမြို့နယ်နောင်ဖာရဲကင်းရှေ့လမ်းပေါ်တွင်ဂျော်နီMayာင်းနှင်လာသည့်Mayာ်တော်ဆိုင်ကယ်ကိုရပ်တန့်ရှာဖွေရာ၎င်း၏လွယ်အိတ်အတွင်းမှ_Yaba_2870_Tablets,_သိမ်းဆည်းရမခဲ့သဖြင့်ဂျော်နီ_33_နှစ်အားမူးယစ်ဆေး0ါး_စိတ်ကိုပြောင်းလဲစေသောဆေး0ါးဆိုင်ရာဥပဒေအရအရေးယူထားကြောင်းသတင်းရရှိသည်။</t>
  </si>
  <si>
    <t>https://www.policeforce.gov.mm/index.php?option=com_content&amp;view=article&amp;id=681:2019-07-12-13-03-11&amp;catid=107&amp;Itemid=888</t>
  </si>
  <si>
    <t>မြောက်ဥက္ကလာပမြို့နယ်တွင် မူးယစ်ဆေးဝါးများ ဖမ်းဆီးရမိ</t>
  </si>
  <si>
    <t>မြောက်ဥက္ကလာပမြို့နယ်တွင် မူးယစ်ဆေးဝါးများ ဖမ်းဆီးရမိနေပြည်တော်၊ ဇူလိုင် ၁၂  ဇူလိုင် ၁၁ ရက် ၀၃၃၀ အချိန် ရွှေပေါက်ကံနယ်မြေရဲစခန်းမှ တပ်ဖွဲ့ဝင်များပါဝင်သော ပူးပေါင်း အဖွဲ့သည် မြောက်ဥက္ကလာပမြို့နယ်၊ ရွှေပေါက်ကံမြို့သစ်ရပ်ကွက်၊ ပုလဲရွှေဝါ(၂)လမ်းနေ ချစ်ကိုကို၏ နေအိမ်ကိုဝင်ရောက်ရှာဖွေရာ ၎င်းနှင့်အတူကျော်မင်းထွန်းအားတွေ့ရှိရပြီး နေအိမ်အတွင်းမှှ စိတ်ကြွ ရူးသွပ် ဆေးပြား ၃ ပြား၊ ဆေးခြောက် ၄၂ ဂရမ်နှင့် လက်ကိုင်ဖုန်းတစ်လုံးတို့ကိုသိမ်းဆည်းရမိခဲ့ပြီး ကွင်းဆက်အရ ရွှေပေါက်ကံမြို့သစ်ရပ်ကွက်၊ ဧရာလမ်းတွင်မော်တော်ဆိုင်ကယ်နှင့်အတူ ဇော်ရဲထွန်းအားတွေ့ရှိ၍ ရှာဖွေရာ ၎င်း၏ဘောင်းဘီအိတ်ကပ်အတွင်းမှ ဆေးခြောက် ၀ ဒသမ ၅ ဂရမ် ကိုလည်းကောင်း ကွင်းဆက်အရ ရွှေပေါက်ကံမြို့သစ်ရပ်ကွက်၊ ပုဂံလမ်းတွင် ကျော်ကျော်ထွန်း (ခ)ဖိုးကျော် မောင်းနှင်ပြီး ဇော်ဝင်းလှိုင်(ခ) ကျော်စိုးလှိုင်(ခ)ဇဝနနှင့် မရတနာတင်လတ်(ခ)ချယ်ချယ် တို့လိုက်ပါလာသည့် COROLLA  အမျိုးအစား မော်တော်ယာဉ်ကိုရပ်တန့်ရှာဖွေရာ  ကျော်ကျော်ထွန်း (ခ)ဖိုးကျော်ထံမှ စိတ်ကြွရူးသွပ်ဆေးပြား ၁၆၅ ပြား၊ ဇော်ဝင်းလှိုင်(ခ)ကျော်စိုးလှိုင်(ခ)ဇဝနထံမှ စိတ်ကြွရူးသွပ်ဆေးပြား ၁,၈၀၀ ပြား၊ ဘိန်းဖြူ ၁၀ ဂရမ်၊ လက်ကိုင်ဖုန်း ၃ လုံးနှင့် ငွေ ၁၂၇,၀၀၀ ကျပ်တို့ကိုသိမ်းဆည်းရမိခဲ့သဖြင့် ချစ်ကိုကို(၂၈)နှစ်၊ ကျော်မင်းထွန်း(၂၆)နှစ်၊ ဇော်ရဲထွန်း(၂၇)နှစ်၊ ဇော်ဝင်းလှိုင်(ခ) ကျော်စိုးလှိုင်(ခ) ဇဝန(၃၅)နှစ်၊ ကျော်ကျော်ထွန်း(ခ) ဖိုးကျော်(၃၅)နှစ်နှင့် မရတနာတင်လတ် (ခ)ချယ်ချယ်(၂၈)နှစ်တို့အား မူးယစ်ဆေးဝါးနှင့်စိတ်ကိုပြောင်းလဲစေသောဆေးဝါး များ ဆိုင်ရာဥပဒေအရ အရေးယူထားကြောင်း သတင်းရရှိသည်။</t>
  </si>
  <si>
    <t>မြောက်ဥက္ကလာပမြို့နယ်တွင်မူးယစ်ဆေး0ါးဖမ်းဆီးရမိနေပြည်တော်July12July11ရက်0330အချိန်ရွှေပေါက်ကံနယ်မြေရဲစခန်းမှတပ်ဖွဲ့0င်ပါ0င်သောပူးပေါင်းအဖွဲ့သည်မြောက်ဥက္ကလာပမြို့နယ်ရွှေပေါက်ကံမြို့သစ်ရပ်ကွက်ပုလဲရွှေ0ါ_2_လမ်းနေချစ်ကိုကို၏နေအိမ်ကို0င်ရောက်ရှာဖွေရာ၎င်း_အတူကျော်မင်းထွန်းအားတွေ့ရှိရပြီးနေအိမ်အတွင်းမှှ_Yaba_3_Tablets,_Weed_42_Grams,_လက်ကိုင်ဖုန်း1လုံးတို့ကိုသိမ်းဆည်းရမိခဲ့ပြီးကွင်းဆက်အရရွှေပေါက်ကံမြို့သစ်ရပ်ကွက်ဧရာလမ်းတွင်Mayာ်တော်ဆိုင်ကယ်_အတူဇော်ရဲထွန်းအားတွေ့ရှိ၍ရှာဖွေရာ၎င်း၏ဘောင်းဘီအိတ်ကပ်အတွင်းမှ_Weed_0.5_Grams,_ကိုလည်းကောင်းကွင်းဆက်အရရွှေပေါက်ကံမြို့သစ်ရပ်ကွက်ပုဂံလမ်းတွင်ကျော်ကျော်ထွန်း_ခ_ဖိုးကျော်Mayာင်းနှင်ပြီးဇော်0င်းလှိုင်_ခ_ကျော်စိုးလှိုင်_ခ_ဇ0န_မရတနာတင်လတ်_ခ_ချယ်ချယ်တို့လိုက်ပါလာသည့်COROLLAအမျိုးအစားMayာ်တော်ယာဉ်ကိုရပ်တန့်ရှာဖွေရာကျော်ကျော်ထွန်း_ခ_ဖိုးကျော်ထံမှ_Yaba_165_Tablets,_ဇော်0င်းလှိုင်_ခ_ကျော်စိုးလှိုင်_ခ_ဇ0နထံမှ_Yaba_1800_Tablets,_Heroin_10_Grams,_လက်ကိုင်ဖုန်း3လုံး_ငွေ127000ကျပ်တို့ကိုသိမ်းဆည်းရမိခဲ့သဖြင့်ချစ်ကိုကို_28_နှစ်ကျော်မင်းထွန်း_26_နှစ်ဇော်ရဲထွန်း_27_နှစ်ဇော်0င်းလှိုင်_ခ_ကျော်စိုးလှိုင်_ခ_ဇ0န_35_နှစ်ကျော်ကျော်ထွန်း_ခ_ဖိုးကျော်_35_နှစ်_မရတနာတင်လတ်_ခ_ချယ်ချယ်_28_နှစ်တို့အားမူးယစ်ဆေး0ါး_စိတ်ကိုပြောင်းလဲစေသောဆေး0ါးဆိုင်ရာဥပဒေအရအရေးယူထားကြောင်းသတင်းရရှိသည်။</t>
  </si>
  <si>
    <t>https://www.policeforce.gov.mm/index.php?option=com_content&amp;view=article&amp;id=3528:2019-07-12-13-01-08&amp;catid=107&amp;Itemid=888</t>
  </si>
  <si>
    <t>မုံရွာမြို့တွင် မူးယစ်ဆေးဝါးများ ဖမ်းဆီးရမိ</t>
  </si>
  <si>
    <t>မုံရွာမြို့တွင် မူးယစ်ဆေးဝါးများ ဖမ်းဆီးရမိနေပြည်တော်၊ ဇူလိုင် ၁၂  ဇူလိုင် ၁၁ ရက် ၁၉၁၅ အချိန် မူးယစ်တပ်ဖွဲ့စု(၈)မုံရွာမှ တပ်ဖွဲ့ဝင်များပါဝင်သော ပူးပေါင်း အဖွဲ့သည် မုံရွာမြို့၊ ကံသာဦးရပ်ကွက်၊ သုခလမ်းရှိ မချိုချိုသင်း၏နေအိမ်ကို ဝင်ရောက်ရှာဖွေရာ နေအိမ်အတွင်းမှ စိတ်ကြွရူးသွပ်ဆေးပြား ၅,၄၃၂ ပြား၊ ဘိန်းဖြူ ၂ ဒသမ ၆၅ ဂရမ်၊ ငွေကျပ် ၃ သိန်းနှင့် လက်ကိုင်ဖုန်းတစ်လုံးတို့ကိုသိမ်းဆည်းရမိခဲ့သဖြင့် မချိုချိုသင်း(၃၉)နှစ်အား မူးယစ်ဆေးဝါး နှင့်စိတ်ကို ပြောင်းလဲစေသောဆေးဝါးများဆိုင်ရာဥပဒေအရ အရေးယူထားကြောင်း သတင်းရရှိ သည်။</t>
  </si>
  <si>
    <t>မုံရွာမြို့တွင်မူးယစ်ဆေး0ါးဖမ်းဆီးရမိနေပြည်တော်July12July11ရက်1915အချိန်မူးယစ်တပ်ဖွဲ့စု_8_မုံရွာမှတပ်ဖွဲ့0င်ပါ0င်သောပူးပေါင်းအဖွဲ့သည်မုံရွာမြို့ကံသာဦးရပ်ကွက်သုခလမ်းရှိမချိုချိုသင်း၏နေအိမ်ကို0င်ရောက်ရှာဖွေရာနေအိမ်အတွင်းမှ_Yaba_5432_Tablets,_Heroin_2.65_Grams,_ငွေကျပ်3_Lakhs_လက်ကိုင်ဖုန်း1လုံးတို့ကိုသိမ်းဆည်းရမိခဲ့သဖြင့်မချိုချိုသင်း_39_နှစ်အားမူးယစ်ဆေး0ါး_စိတ်ကိုပြောင်းလဲစေသောဆေး0ါးဆိုင်ရာဥပဒေအရအရေးယူထားကြောင်းသတင်းရရှိသည်။</t>
  </si>
  <si>
    <t>MMR005012701</t>
  </si>
  <si>
    <t>မုံရွာ</t>
  </si>
  <si>
    <t>https://www.policeforce.gov.mm/index.php?option=com_content&amp;view=article&amp;id=3044:2019-07-12-12-59-20&amp;catid=107&amp;Itemid=888</t>
  </si>
  <si>
    <t>လားရှိုးမြို့နယ်တွင် မူးယစ်ဆေးဝါးများ ဖမ်းဆီးရမိ</t>
  </si>
  <si>
    <t>လားရှိုးမြို့နယ်တွင် မူးယစ်ဆေးဝါးများ ဖမ်းဆီးရမိနေပြည်တော်၊ ဇူလိုင် ၁၀  ဇူလိုင် ၈ ရက် ၁၉၀၀ အချိန် လားရှိုးမြို့မရဲစခန်းမှ တပ်ဖွဲ့ဝင်များပါဝင်သောပူးပေါင်း အဖွဲ့သည် လားရှိုးမြို့နယ်၊ မယ်ဟန်ကျေးရွာအုပ်စု၊ မယ်ဟန်ကျေးရွာတွင် အိမ်ငှားရမ်းနေထိုင်သူ အောင်နိုင်ဦး၏ အခန်းကိုရှာဖွေရာ စိတ်ကြွရူးသွပ်ဆေးပြား ၁,၀၁၅ ပြား သိမ်းဆည်းရမိခဲ့ပြီး အလားတူ လားရှိုးမြို့၊ အမှတ်(၁၁)ရပ်ကွက်၊ အောင်စေတနာလမ်းတွင်  အိုက်ငု မောင်းနှင်လာသည့် မော်တော်ဆိုင်ကယ်ကို ရပ်တန့်ရှာဖွေရာ ၎င်း၏လွယ်အိတ်အတွင်းမှ စိတ်ကြွရူးသွပ်ဆေးပြား ၁,၉၅၀ ပြားသိမ်းဆည်းရမိခဲ့ပြီး အလားတူ ဇူလိုင် ၉ ရက် ၂၀၀၀ အချိန် မူယစ်တပ်ဖွဲ့စု(၂၄)လားရှိုးမှ တပ်ဖွဲ့ဝင်များပါဝင်သော ပူးပေါင်းအဖွဲ့သည် လားရှိုးမြို့နယ်၊ လားရှိုးမြို့အဝင်တိုးဂိတ်အနီးတွင် တေဇာထွန်းမောင်းနှင်ပြီး ရဲထွဋ်နှင့် ထွေးကိုကိုတို့ လိုက်ပါလာသည့် MITSUBISHI CANTER အမျိုးအစား မော်တော်ယာဉ်အား ရပ်တန့်ရှာဖွေရာ ယာဉ်ပေါ်မှ ဘိန်းဖြူ ၁၆ ဒသမ ၉၄ ကီလို၊ ငွေကျပ် ၂၈၀၀၀၀၊ လက်ကိုင်ဖုန်း ၂ လုံးတို့ကိုသိမ်းဆည်းရမိခဲ့သဖြင့် အောင်နိုင်ဦး(၃၃)နှစ်၊ အိုက်ငု (၄၀)နှစ်၊ တေဇာထွန်း(၃၉)နှစ်၊ ရဲထွဋ်(၂၈)နှစ်နှင့် ထွေးကိုကို(၂၃)နှစ်တို့အား မူးယစ်ဆေးဝါးနှင့် စိတ်ကိုပြောင်းလဲစေသောဆေးဝါးများဆိုင်ရာဥပဒေအရ အရေးယူထားကြောင်း သတင်း ရရှိသည်။</t>
  </si>
  <si>
    <t>လားရှိုးမြို့နယ်တွင်မူးယစ်ဆေး0ါးဖမ်းဆီးရမိနေပြည်တော်July10July8ရက်1900အချိန်လားရှိုးမြို့မရဲစခန်းမှတပ်ဖွဲ့0င်ပါ0င်သောပူးပေါင်းအဖွဲ့သည်လားရှိုးမြို့နယ်မယ်ဟန်ကျေးရွာအုပ်စုမယ်ဟန်ကျေးရွာတွင်အိမ်ငှားရမ်းနေထိုင်သူအောင်နိုင်ဦး၏အခန်းကိုရှာဖွေရာ_Yaba_1015_Tablets,_သိမ်းဆည်းရမိခဲ့ပြီးအလားတူလားရှိုးမြို့အမှတ်_11_ရပ်ကွက်အောင်စေတနာလမ်းတွင်အိုက်ငုMayာင်းနှင်လာသည့်Mayာ်တော်ဆိုင်ကယ်ကိုရပ်တန့်ရှာဖွေရာ၎င်း၏လွယ်အိတ်အတွင်းမှ_Yaba_1950_Tablets,_သိမ်းဆည်းရမိခဲ့ပြီးအလားတူJuly9ရက်2000အချိန်မူယစ်တပ်ဖွဲ့စု_24_လားရှိုးမှတပ်ဖွဲ့0င်ပါ0င်သောပူးပေါင်းအဖွဲ့သည်လားရှိုးမြို့နယ်လားရှိုးမြို့အ0င်တိုးဂိတ်အနီးတွင်တေဇာထွန်းMayာင်းနှင်ပြီးရဲထွဋ်_ထွေးကိုကိုတို့လိုက်ပါလာသည့်MITSUBISHICANTERအမျိုးအစားMayာ်တော်ယာဉ်အားရပ်တန့်ရှာဖွေရာယာဉ်ပေါ်မှ_Heroin_16.94_Kilograms,_ငွေကျပ်280000လက်ကိုင်ဖုန်း2လုံးတို့ကိုသိမ်းဆည်းရမိခဲ့သဖြင့်အောင်နိုင်ဦး_33_နှစ်အိုက်ငု_40_နှစ်တေဇာထွန်း_39_နှစ်ရဲထွဋ်_28_နှစ်_ထွေးကိုကို_23_နှစ်တို့အားမူးယစ်ဆေး0ါး_စိတ်ကိုပြောင်းလဲစေသောဆေး0ါးဆိုင်ရာဥပဒေအရအရေးယူထားကြောင်းသတင်းရရှိသည်။</t>
  </si>
  <si>
    <t>https://www.policeforce.gov.mm/index.php?option=com_content&amp;view=article&amp;id=4250:2019-07-10-14-55-03&amp;catid=107&amp;Itemid=888</t>
  </si>
  <si>
    <t>တန့်ယန်းမြို့တွင် စိတ်ကြွရူးသွပ်ဆေးပြားများ ဖမ်းဆီးရမိ</t>
  </si>
  <si>
    <t>တန့်ယန်းမြို့တွင် စိတ်ကြွရူးသွပ်ဆေးပြားများ ဖမ်းဆီးရမိနေပြည်တော်၊ ဇူလိုင် ၁၀  ဇူလိုင် ၉ ရက် ၀၇၃၀ အချိန် မူးယစ်တပ်ဖွဲ့စု(၂၃)တန့်ယန်းမှ တပ်ဖွဲ့ဝင်များပါဝင်သော ပူပေါင်းအဖွဲ့သည် တန့်ယန်းမြို့၊ အမှတ်(၂)ရပ်ကွက်နေ ဒေါ်အေးဆာ၏ နေအိမ်ကိုရှာဖွေရာ မီးဖိုဆောင်အနောက်ဘက် ထင်းပုံအတွင်းမှ စိတ်ကြွရူးသွပ်ဆေးပြား ၁,၁၇၀ ပြားသိမ်းဆည်းရမိခဲ့ သဖြင့် ဒေါ်အေးဆာ(၄၀)နှစ်အား မူးယစ်ဆေးဝါးနှင့် စိတ်ကိုပြောင်းလဲစေသော ဆေးဝါးများဆိုင်ရာ ဥပဒေအရ အရေးယူထားကြောင်း သတင်းရရှိသည်။</t>
  </si>
  <si>
    <t>တန့်ယန်းမြို့တွင်_Yaba_ဖမ်းဆီးရမိနေပြည်တော်July10July9ရက်0730အချိန်မူးယစ်တပ်ဖွဲ့စု_23_တန့်ယန်းမှတပ်ဖွဲ့0င်ပါ0င်သောပူပေါင်းအဖွဲ့သည်တန့်ယန်းမြို့အမှတ်_2_ရပ်ကွက်နေဒေါ်အေးဆာ၏နေအိမ်ကိုရှာဖွေရာမီးဖိုဆောင်အနောက်ဘက်ထင်းပုံအတွင်းမှ_Yaba_1170_Tablets,_သိမ်းဆည်းရမိခဲ့သဖြင့်ဒေါ်အေးဆာ_40_နှစ်အားမူးယစ်ဆေး0ါး_စိတ်ကိုပြောင်းလဲစေသောဆေး0ါးဆိုင်ရာဥပဒေအရအရေးယူထားကြောင်းသတင်းရရှိသည်။</t>
  </si>
  <si>
    <t>MMR015004701</t>
  </si>
  <si>
    <t>တန့်ယန်း</t>
  </si>
  <si>
    <t>https://www.policeforce.gov.mm/index.php?option=com_content&amp;view=article&amp;id=1285:2019-07-10-14-52-28&amp;catid=107&amp;Itemid=888</t>
  </si>
  <si>
    <t>ပုသိမ်ကြီးမြို့နယ်တွင် မူးယစ်ဆေးဝါးများ ဖမ်းဆီးရမိနေပြည်တော်၊ ဇူလိုင် ၁၀  ဇူလိုင် ၉ ရက် ၁၄၀၀ အချိန် မူးယစ်တပ်ဖွဲ့စု(၁၈)မန္တလေး(တောင်ပိုင်း)မှ တပ်ဖွဲ့ဝင်များ ပါဝင်သော ပူးပေါင်းအဖွဲ့သည် ပုသိမ်ကြီးမြို့နယ်၊ ရွှေစာရံကျေးရွာရှိ ဓာတ်အားပေးစက်ရုံအနီးတွင် ဆွေလင်းမောင်းနှင်လာသည့် မော်တော်ဆိုင်ကယ်ကို ရပ်တန့်ရှာဖွေရာ ဘိန်းဖြူ ၂၁၆ ဂရမ်နှင့် လက်ကိုင်ဖုန်းတစ်လုံးတို့ကို သိမ်းဆည်းရမိခဲ့ပြီး ဆက်လက်၍ ပုသိမ်ကြီးမြို့နယ်၊ ကျောက်ချော ကျေးရွာရှိ ၎င်း၏ နေအိမ်အားရှာဖွေရာ အောင်ဇော်ထက်(ခ)စုတ်ဖွား အားတွေ့ရှိိပြီး နေအိမ်အိပ်ခန်း အတွင်းမှ ဘိန်းဖြူ ၉ ဂရမ်၊ စိတ်ကြွရူးသွပ်ဆေးပြား ၁၈၉ ပြားနှင့် လက်ကိုင်ဖုန်းတစ်လုံးတို့ကို သိမ်းဆည်းရမိခဲ့ပြီး ကွင်းဆက်အရ လှထွန်းအား မန္တလေး-ပြင်ဦးလွင်လမ်းဘေးတွင် မော်တော် ဆိုင်ကယ်တစ်စီး၊ လက်ကိုင်ဖုန်းတစ်လုံးတို့နှင့်အတူ ထပ်မံဖမ်းဆီးရမိခဲ့သဖြင့် ဆွေလင်း(၂၉)နှစ်၊ အောင်ဇော်ထက်(ခ)စုတ်ဖွား(၂၅)နှစ်၊ လှထွန်း(၂၉)နှစ်တို့အား မူးယစ်ဆေးဝါးနှင့် စိတ်ကိုပြောင်းလဲ စေသော ဆေးဝါးများဆိုင်ရာဥပဒေအရ အရေးယူထားကြောင်း သတင်းရရှိသည်။</t>
  </si>
  <si>
    <t>ပုသိမ်ကြီးမြို့နယ်တွင်မူးယစ်ဆေး0ါးဖမ်းဆီးရမိနေပြည်တော်July10July9ရက်1400အချိန်မူးယစ်တပ်ဖွဲ့စု_18_မန္တလေး_တောင်ပိုင်း_မှတပ်ဖွဲ့0င်ပါ0င်သောပူးပေါင်းအဖွဲ့သည်ပုသိမ်ကြီးမြို့နယ်ရွှေစာရံကျေးရွာရှိဓာတ်အားပေးစက်ရုံအနီးတွင်ဆွေလင်းMayာင်းနှင်လာသည့်Mayာ်တော်ဆိုင်ကယ်ကိုရပ်တန့်ရှာဖွေရာ_Heroin_216_Grams,_လက်ကိုင်ဖုန်း1လုံးတို့ကိုသိမ်းဆည်းရမိခဲ့ပြီးဆက်လက်၍ပုသိမ်ကြီးမြို့နယ်ကျောက်ချောကျေးရွာရှိ၎င်း၏နေအိမ်အားရှာဖွေရာအောင်ဇော်ထက်_ခ_စုတ်ဖွားအားတွေ့ရှိိပြီးနေအိမ်အိပ်ခန်းအတွင်းမှ_Heroin_9_Grams,_Yaba_189_Tablets,_လက်ကိုင်ဖုန်း1လုံးတို့ကိုသိမ်းဆည်းရမိခဲ့ပြီးကွင်းဆက်အရလှထွန်းအားမန္တလေး-ပြင်ဦးလွင်လမ်းဘေးတွင်Mayာ်တော်ဆိုင်ကယ်1စီးလက်ကိုင်ဖုန်း1လုံးတို့_အတူထပ်မံဖမ်းဆီးရမိခဲ့သဖြင့်ဆွေလင်း_29_နှစ်အောင်ဇော်ထက်_ခ_စုတ်ဖွား_25_နှစ်လှထွန်း_29_နှစ်တို့အားမူးယစ်ဆေး0ါး_စိတ်ကိုပြောင်းလဲစေသောဆေး0ါးဆိုင်ရာဥပဒေအရအရေးယူထားကြောင်းသတင်းရရှိသည်။</t>
  </si>
  <si>
    <t>https://www.policeforce.gov.mm/index.php?option=com_content&amp;view=article&amp;id=2241:2019-07-10-14-50-21&amp;catid=107&amp;Itemid=888</t>
  </si>
  <si>
    <t>ထီးချိုင့်မြို့နယ်တွင် စိတ်ကြွရူးသွပ်ဆေးပြားများ ဖမ်းဆီးရမိ</t>
  </si>
  <si>
    <t>ထီးချိုင့်မြို့နယ်တွင် စိတ်ကြွရူးသွပ်ဆေးပြားများ ဖမ်းဆီးရမိနေပြည်တော်၊ ဇူလိုင် ၁၀  ဇူလိုင် ၉ ရက် ၀၆၃၀ အချိန် မူးယစ်တပ်ဖွဲ့စု(၆)ကသာမှ တပ်ဖွဲ့ဝင်များပါဝင်သော ပူးပေါင်းအဖွဲ့သည် ထီးချိုင့်မြို့နယ်၊ ရွှေပြည်သာကျေးရွာနေ နေဦးနှင့်၎င်း၏ဇနီး ဒေါ်မြင့်ရီတို့၏ နေအိမ်ကိုရှာဖွေရာ နေအိမ်အတွင်းအိပ်ရာဘေးသေတ္တာပေါ်မှ စိတ်ကြွရူးသွပ်ဆေးပြား ၂,၆၄၀ ပြားနှင့် ငွေကျပ် ၅ သိန်း တို့ကိုသိမ်းဆည်းရမိခဲ့သဖြင့် နေဦး(၃၂)နှစ်၊ ဒေါ်မြင့်ရီ(၄၈)နှစ်အား မူးယစ်ဆေးဝါးနှင့် စိတ်ကိုပြောင်းလဲ စေသောဆေးဝါးများဆိုင်ရာဥပဒေအရ အရေးယူထားကြောင်း သတင်းရရှိသည်။</t>
  </si>
  <si>
    <t>ထီးချိုင့်မြို့နယ်တွင်_Yaba_ဖမ်းဆီးရမိနေပြည်တော်July10July9ရက်0630အချိန်မူးယစ်တပ်ဖွဲ့စု_6_ကသာမှတပ်ဖွဲ့0င်ပါ0င်သောပူးပေါင်းအဖွဲ့သည်ထီးချိုင့်မြို့နယ်ရွှေပြည်သာကျေးရွာနေနေဦး_၎င်း၏ဇနီးဒေါ်မြင့်ရီတို့၏နေအိမ်ကိုရှာဖွေရာနေအိမ်အတွင်းအိပ်ရာဘေးသေတ္တာပေါ်မှ_Yaba_2640_Tablets,_ငွေကျပ်5_Lakhs_တို့ကိုသိမ်းဆည်းရမိခဲ့သဖြင့်နေဦး_32_နှစ်ဒေါ်မြင့်ရီ_48_နှစ်အားမူးယစ်ဆေး0ါး_စိတ်ကိုပြောင်းလဲစေသောဆေး0ါးဆိုင်ရာဥပဒေအရအရေးယူထားကြောင်းသတင်းရရှိသည်။</t>
  </si>
  <si>
    <t>MMR005022701</t>
  </si>
  <si>
    <t>ထီးချိုင့်</t>
  </si>
  <si>
    <t>https://www.policeforce.gov.mm/index.php?option=com_content&amp;view=article&amp;id=1714:2019-07-10-14-47-48&amp;catid=107&amp;Itemid=888</t>
  </si>
  <si>
    <t>တာချီလိတ်မြို့နယ်တွင် မူးယစ်ဆေးဝါးများနှင့်တူမီးသေနတ်များ ဖမ်းဆီးရမိ</t>
  </si>
  <si>
    <t>တာချီလိတ်မြို့နယ်တွင် မူးယစ်ဆေးဝါးများနှင့်တူမီးသေနတ်များ ဖမ်းဆီးရမိနေပြည်တော်၊ ဇူလိုင် ၈ ဇူလိုင် ၇ ရက် ၁၁၀၀ အချိန် တာချီလိတ်မြို့မရဲစခန်းမှ တပ်ဖွဲ့ဝင်များပါဝင်သော ပူးပေါင်းအဖွဲ့သည် တာချီလိတ်မြို့နယ်၊ ဝမ်လုံကျေးရွာအုပ်စု၊ ဖာတမာကုန်းကျေးရွာနေ လော်ဒါး၏နေအိမ်ကို ဝင်ရောက် ရှာဖွေရာ နေအိမ်အတွင်းမှ စိတ်ကြွရူးသွပ်ဆေးပြား ၂၆ ပြား၊ ဘိန်းစိမ်း ၆၀ ဂရမ်နှင့်တူမီးသေနတ် ၂ လက် တို့ကိုသိမ်းဆည်းရမိခဲ့သဖြင့်  လော်ဒါး(၄၉)နှစ်အား မူးယစ်ဆေးဝါးနှင့်စိတ်ကိုပြောင်းလဲစေသောဆေးဝါး များဆိုင်ရာဥပဒေအရ အရေးယူထားကြောင်း သတင်းရရှိသည်။</t>
  </si>
  <si>
    <t>တာချီလိတ်မြို့နယ်တွင်မူးယစ်ဆေး0ါး_တူမီးသေနတ်ဖမ်းဆီးရမိနေပြည်တော်July8July7ရက်1100အချိန်တာချီလိတ်မြို့မရဲစခန်းမှတပ်ဖွဲ့0င်ပါ0င်သောပူးပေါင်းအဖွဲ့သည်တာချီလိတ်မြို့နယ်0မ်လုံကျေးရွာအုပ်စုဖာတမာကုန်းကျေးရွာနေလော်ဒါး၏နေအိမ်ကို0င်ရောက်ရှာဖွေရာနေအိမ်အတွင်းမှ_Yaba_26_Tablets,_Raw_Opium_60_Grams,_တူမီးသေနတ်2လက်တို့ကိုသိမ်းဆည်းရမိခဲ့သဖြင့်လော်ဒါး_49_နှစ်အားမူးယစ်ဆေး0ါး_စိတ်ကိုပြောင်းလဲစေသောဆေး0ါးဆိုင်ရာဥပဒေအရအရေးယူထားကြောင်းသတင်းရရှိသည်။</t>
  </si>
  <si>
    <t>https://www.policeforce.gov.mm/index.php?option=com_content&amp;view=article&amp;id=1541:2019-07-08-13-49-33&amp;catid=107&amp;Itemid=888</t>
  </si>
  <si>
    <t>မဘိမ်းမြို့နယ်တွင် စိတ်ကြွရူးသွပ်ဆေးပြားများ ဖမ်းဆီးရမိ</t>
  </si>
  <si>
    <t>မဘိမ်းမြို့နယ်တွင် စိတ်ကြွရူးသွပ်ဆေးပြားများ ဖမ်းဆီးရမိနေပြည်တော်၊ ဇူလိုင် ၈  ဇူလိုင် ၇ ရက် ၀၆၃၀ အချိန် မဘိမ်းမြို့မရဲစခန်းမှ တပ်ဖွဲဝင်များပါဝင်သောပူးပေါင်းအဖွဲ့သည် မဘိမ်းမြို့နယ်၊ မိုးလုံးကျေးရွာအနီး၊ မဘိမ်း-ငါးအိုးကားလမ်းတွင် အမျိုးသား ၂ ဦး စီးနင်းလာသော မော်တော်ဆိုင်ကယ်အား စစ်ဆေးရန်တားဆီးစဉ် လမ်းဘေးတောအတွင်းသို့ မောင်းနှင်ထွက်ပြေးသွားပြီး မော်တော်ဆိုင်ကယ်ကိုလမ်းဘေးရှိ သစ်ပင်အောက်၌ တွေ့ရှိ၍ စစ်ဆေးရှာဖွေရာ စိတ်ကြွရူးသွပ်ဆေးပြား ၅၉၀,၀၀၀ ပြား သိမ်းဆည်းရမိခဲ့သဖြင့် မူးယစ်ဆေးဝါးနှင့်စိတ်ကိုပြောင်းလဲစေသောဆေးဝါးများဆိုင်ရာ ဥပဒေအရ အရေးယူထားကြောင်း သတင်းရရှိသည်။</t>
  </si>
  <si>
    <t>မဘိမ်းမြို့နယ်တွင်_Yaba_ဖမ်းဆီးရမိနေပြည်တော်July8July7ရက်0630အချိန်မဘိမ်းမြို့မရဲစခန်းမှတပ်ဖွဲ0င်ပါ0င်သောပူးပေါင်းအဖွဲ့သည်မဘိမ်းမြို့နယ်မိုးလုံးကျေးရွာအနီးမဘိမ်း-ငါးအိုးကားလမ်းတွင်အမျိုးသား2ဦးစီးနင်းလာသောMayာ်တော်ဆိုင်ကယ်အားစစ်ဆေးရန်တားဆီးစဉ်လမ်းဘေးတောအတွင်းသို့Mayာင်းနှင်ထွက်ပြေးသွားပြီးMayာ်တော်ဆိုင်ကယ်ကိုလမ်းဘေးရှိသစ်ပင်အောက်၌တွေ့ရှိ၍စစ်ဆေးရှာဖွေရာ_Yaba_590000_Tablets,_သိမ်းဆည်းရမိခဲ့သဖြင့်မူးယစ်ဆေး0ါး_စိတ်ကိုပြောင်းလဲစေသောဆေး0ါးဆိုင်ရာဥပဒေအရအရေးယူထားကြောင်းသတင်းရရှိသည်။</t>
  </si>
  <si>
    <t>MMR015018701</t>
  </si>
  <si>
    <t>မဘိမ်း</t>
  </si>
  <si>
    <t>https://www.policeforce.gov.mm/index.php?option=com_content&amp;view=article&amp;id=2749:2019-07-08-13-47-57&amp;catid=107&amp;Itemid=888</t>
  </si>
  <si>
    <t>လောက်ကိုင်မြို့နယ်တွင် မူးယစ်ဆေးဝါးများနှင့် ဆက်စပ်ပစ္စည်းများ ဖမ်းဆီးရမိ</t>
  </si>
  <si>
    <t>လောက်ကိုင်မြို့နယ်တွင် မူးယစ်ဆေးဝါးများနှင့် ဆက်စပ်ပစ္စည်းများ ဖမ်းဆီးရမိနေပြည်တော်၊ ဇူလိုင် ၈  ဇူလိုင် ၇ ရက် ၁၆၀၀ အချိန် မူးယစ်တပ်ဖွဲ့စု(၂၁)ကွမ်းလုံမှ တပ်ဖွဲ့ဝင်များပါဝင်သော ပူးပေါင်းအဖွဲ့သည် လောက်ကိုင်-ချင်းရွှေဟော်ကားလမ်းမပေါ်ရှိ ရာဘာကုန်းပူးပေါင်းစစ်ဆေးရေးစခန်းတွင် ကျိန်ဝေနိမ့် မောင်းနှင်ပြီး ရင်ထိုက်ယွဲ့ လိုက်ပါလာသည့် Toyota Alphard အမျိုးအစား မော်တော်ယာဉ်ကို ရပ်တန့် ရှာဖွေရာ ဘိန်းဖြူ ၁ ဒသမ ၃၂ ကီလို၊ အနီရောင်စိတ်ကြွရူးသွပ်ဆေးမှုန့် ၄ ကီလို၊ မူးယစ်ဆေးဝါးထုတ်လုပ်ရာတွင် အသုံးပြုသည့် ဆက်စပ်ပစ္စည်းများနှင့်လက်ကိုင်ဖုန်းတစ်လုံးတို့ကို သိမ်းဆည်းရမိသဖြင့် ကျိန်ဝေနိမ့်(၃၇)နှစ်နှင့် ရင်ထိုက်ယွဲ့(၃၂)နှစ်တို့အား မူးယစ်ဆေးဝါးနှင့်စိတ်ကိုပြောင်းလဲစေသောဆေးဝါးများဆိုင်ရာဥပဒေအရ အရေးယူထားကြောင်း သတင်းရရှိသည်။</t>
  </si>
  <si>
    <t>လောက်ကိုင်မြို့နယ်တွင်မူးယစ်ဆေး0ါး_ဆက်စပ်ပစ္စည်းဖမ်းဆီးရမိနေပြည်တော်July8July7ရက်1600အချိန်မူးယစ်တပ်ဖွဲ့စု_21_ကွမ်းလုံမှတပ်ဖွဲ့0င်ပါ0င်သောပူးပေါင်းအဖွဲ့သည်လောက်ကိုင်-ချင်းရွှေဟော်ကားလမ်းမပေါ်ရှိရာဘာကုန်းပူးပေါင်းစစ်ဆေးရေးစခန်းတွင်ကျိန်0ေနိမ့်Mayာင်းနှင်ပြီးရင်ထိုက်ယွဲ့လိုက်ပါလာသည့်ToyotaAlphardအမျိုးအစားMayာ်တော်ယာဉ်ကိုရပ်တန့်ရှာဖွေရာ_Heroin_1.32_Kilograms,_အနီရောင်_Yaba_မှုန့်4_Kilograms,_မူးယစ်ဆေး0ါးထုတ်လုပ်ရာတွင်အသုံးပြုသည့်ဆက်စပ်ပစ္စည်း_လက်ကိုင်ဖုန်း1လုံးတို့ကိုသိမ်းဆည်းရမိသဖြင့်ကျိန်0ေနိမ့်_37_နှစ်_ရင်ထိုက်ယွဲ့_32_နှစ်တို့အားမူးယစ်ဆေး0ါး_စိတ်ကိုပြောင်းလဲစေသောဆေး0ါးဆိုင်ရာဥပဒေအရအရေးယူထားကြောင်းသတင်းရရှိသည်။</t>
  </si>
  <si>
    <t>https://www.policeforce.gov.mm/index.php?option=com_content&amp;view=article&amp;id=4373:2019-07-08-13-46-34&amp;catid=107&amp;Itemid=888</t>
  </si>
  <si>
    <t>ဒဂုံမြို့သစ်(တောင်ပိုင်း)မြို့နယ်တွင် စိတ်ကြွရူးသွပ်ဆေးပြားများ ဖမ်းဆီးရမိ</t>
  </si>
  <si>
    <t>ဒဂုံမြို့သစ်(တောင်ပိုင်း)မြို့နယ်တွင် စိတ်ကြွရူးသွပ်ဆေးပြားများ ဖမ်းဆီးရမိနေပြည်တော်၊ ဇူလိုင် ၈  ဇူလိုင် ၇ ရက် ၁၅၃၀ အချိန် မူးယစ်တပ်ဖွဲ့စု(၄၀)ရန်ကုန်(မြောက်)မှ တပ်ဖွဲ့ဝင်များ ပါဝင်သော ပူးပေါင်းအဖွဲ့သည် ဒဂုံမြို့သစ်(တောင်ပိုင်း)မြို့နယ်၊ အမှတ်(၂၂)ရပ်ကွက်နေ တင်ဝင်းနိုင်၏နေအိမ်ကို ရှာဖွေရာ နေအိမ်ထပ်ခိုးပေါ်ရှိ သံသေတ္တာအတွင်းမှ စိတ်ကြွရူးသွပ်ဆေးပြား ၂,၀၀၀ ပြားနှင့် လက်ကိုင်ဖုန်း တစ်လုံးတို့ကို သိမ်းဆည်းရမိခဲ့သဖြင့် တင်ဝင်းနိုင်(၄၄)နှစ်အား မူးယစ်ဆေးဝါးနှင့်စိတ်ကိုပြောင်းလဲစေသော ဆေးဝါးများဆိုင်ရာဥပဒေအရ အရေးယူထားကြောင်း သတင်းရရှိသည်။</t>
  </si>
  <si>
    <t>ဒဂုံမြို့သစ်_တောင်ပိုင်း_မြို့နယ်တွင်_Yaba_ဖမ်းဆီးရမိနေပြည်တော်July8July7ရက်1530အချိန်မူးယစ်တပ်ဖွဲ့စု_40_ရန်ကုန်_မြောက်_မှတပ်ဖွဲ့0င်ပါ0င်သောပူးပေါင်းအဖွဲ့သည်ဒဂုံမြို့သစ်_တောင်ပိုင်း_မြို့နယ်အမှတ်_22_ရပ်ကွက်နေတင်0င်းနိုင်၏နေအိမ်ကိုရှာဖွေရာနေအိမ်ထပ်ခိုးပေါ်ရှိသံသေတ္တာအတွင်းမှ_Yaba_2000_Tablets,_လက်ကိုင်ဖုန်း1လုံးတို့ကိုသိမ်းဆည်းရမိခဲ့သဖြင့်တင်0င်းနိုင်_44_နှစ်အားမူးယစ်ဆေး0ါး_စိတ်ကိုပြောင်းလဲစေသောဆေး0ါးဆိုင်ရာဥပဒေအရအရေးယူထားကြောင်းသတင်းရရှိသည်။</t>
  </si>
  <si>
    <t>https://www.policeforce.gov.mm/index.php?option=com_content&amp;view=article&amp;id=1734:2019-07-08-13-44-59&amp;catid=107&amp;Itemid=888</t>
  </si>
  <si>
    <t>မြဝတီမြို့တွင် စိတ်ကြွရူးသွပ်ဆေးပြားများ ဖမ်းဆီးရမိ</t>
  </si>
  <si>
    <t>မြဝတီမြို့တွင် စိတ်ကြွရူးသွပ်ဆေးပြားများ ဖမ်းဆီးရမိနေပြည်တော်၊ ဇူလိုင် ၈  ဇူလိုင် ၇ ရက် ၁၀၃၀ အချိန် မြဝတီခရိုင်ရဲတပ်ဖွဲ့မှ တပ်ဖွဲ့ဝင်များပါဝင်သောပူးပေါင်းအဖွဲ့သည် မြဝတီမြို့၊အမှတ်(၄)ရပ်ကွက်နေ ဒေါ်ခိုင်မိုး၏နေအိမ်ကိုဝင်ရောက်ရှာဖွေရာ နေအိမ်ရှိ အမှိုက်ထည့်သည့် ဆာလာအိတ်အတွင်းမှ စိတ်ကြွရူးသွပ်ဆေးပြား ၁,၉၈၆ ပြားသိမ်းဆည်းရမိခဲ့သဖြင့် ဒေါ်ခိုင်မိုး(၄၈)နှစ်အား မူးယစ်ဆေးဝါးနှင့်စိတ်ကိုပြောင်းလဲစေသောဆေးဝါးများဆိုင်ရာဥပဒေအရ အရေးယူထားကြောင်း သတင်းရရှိသည်။</t>
  </si>
  <si>
    <t>မြ0တီမြို့တွင်_Yaba_ဖမ်းဆီးရမိနေပြည်တော်July8July7ရက်1030အချိန်မြ0တီခရိုင်ရဲတပ်ဖွဲ့မှတပ်ဖွဲ့0င်ပါ0င်သောပူးပေါင်းအဖွဲ့သည်မြ0တီမြို့အမှတ်_4_ရပ်ကွက်နေဒေါ်ခိုင်မိုး၏နေအိမ်ကို0င်ရောက်ရှာဖွေရာနေအိမ်ရှိအမှိုက်ထည့်သည့်ဆာလာအိတ်အတွင်းမှ_Yaba_1986_Tablets,_သိမ်းဆည်းရမိခဲ့သဖြင့်ဒေါ်ခိုင်မိုး_48_နှစ်အားမူးယစ်ဆေး0ါး_စိတ်ကိုပြောင်းလဲစေသောဆေး0ါးဆိုင်ရာဥပဒေအရအရေးယူထားကြောင်းသတင်းရရှိသည်။</t>
  </si>
  <si>
    <t>https://www.policeforce.gov.mm/index.php?option=com_content&amp;view=article&amp;id=3468:2019-07-08-13-43-26&amp;catid=107&amp;Itemid=888</t>
  </si>
  <si>
    <t>ကျိုင်းတုံမြို့နယ်တွင် စိတ်ကြွရူးသွပ်ဆေးပြားများ ဖမ်းဆီးရမိနေပြည်တော်၊ ဇူလိုင် ၆  ဇူလိုင် ၅ ရက်၂၁၃၀ အချိန် ကျိုင်းတုံခရိုင်ရဲတပ်ဖွဲ့မှ တပ်ဖွဲ့ဝင်များပါဝင်သောပူးပေါင်း အဖွဲ့သည် ကျိုင်းတုံမြို့နယ်၊ နောင်ဖာရဲကင်းရှေ့လမ်းမပေါ်တွင် အိုက်လာ မောင်းနှင်ပြီး ဒေါ်နန်းအီ လိုက်ပါလာသည့် မော်တော်ဆိုင်ကယ်ကိုရပ်တန့်ရှာဖွေရာ ဒေါ်နန်းအီ ထံမှစိတ်ကြွရူးသွပ်ဆေးပြား ၂,၀၀၀ ပြား သိမ်းဆည်းရမိခဲ့သဖြင့် အိုက်လာ(၄၅)နှစ်နှင့် ဒေါ်နန်းအီ(၄၀)နှစ်တို့အား  မူးယစ်ဆေးဝါးနှင့် စိတ်ကိုပြောင်းလဲစေသောဆေးဝါးများဆိုင်ရာဥပဒေအရ အရေးယူထားကြောင်း သတင်းရရှိသည်။</t>
  </si>
  <si>
    <t>ကျိုင်းတုံမြို့နယ်တွင်_Yaba_ဖမ်းဆီးရမိနေပြည်တော်July6July5ရက်2130အချိန်ကျိုင်းတုံခရိုင်ရဲတပ်ဖွဲ့မှတပ်ဖွဲ့0င်ပါ0င်သောပူးပေါင်းအဖွဲ့သည်ကျိုင်းတုံမြို့နယ်နောင်ဖာရဲကင်းရှေ့လမ်းမပေါ်တွင်အိုက်လာMayာင်းနှင်ပြီးဒေါ်နန်းအီလိုက်ပါလာသည့်Mayာ်တော်ဆိုင်ကယ်ကိုရပ်တန့်ရှာဖွေရာဒေါ်နန်းအီထံမှ_Yaba_2000_Tablets,_သိမ်းဆည်းရမိခဲ့သဖြင့်အိုက်လာ_45_နှစ်_ဒေါ်နန်းအီ_40_နှစ်တို့အားမူးယစ်ဆေး0ါး_စိတ်ကိုပြောင်းလဲစေသောဆေး0ါးဆိုင်ရာဥပဒေအရအရေးယူထားကြောင်းသတင်းရရှိသည်။</t>
  </si>
  <si>
    <t>https://www.policeforce.gov.mm/index.php?option=com_content&amp;view=article&amp;id=680:2019-07-06-14-01-05&amp;catid=107&amp;Itemid=888</t>
  </si>
  <si>
    <t>မိုင်းဆတ်မြို့နယ်တွင် စိတ်ကြွရူးသွပ်ဆေးပြားများနှင့် မူးယစ်ဆေးဝါးထုတ်လုပ်ရာ တွင်အသုံးပြုသည့်ဆက်စပ်ပစ္စည်းများ ဖမ်းဆီးရမိ</t>
  </si>
  <si>
    <t>မိုင်းဆတ်မြို့နယ်တွင် စိတ်ကြွရူးသွပ်ဆေးပြားများနှင့် မူးယစ်ဆေးဝါးထုတ်လုပ်ရာ တွင်အသုံးပြုသည့်ဆက်စပ်ပစ္စည်းများ ဖမ်းဆီးရမိနေပြည်တော်၊ ဇူလိုင် ၄  ဇူလိုင် ၃ ရက် ၁၃၀၀ အချိန် တပ်မတော်မှ မိုင်းဆတ်မြို့နယ်၊ စတုံးကျေးရွာအုပ်စု၊ မယ်ကြုပ် (၂)ကျေးရွာ-မယ်ကြုပ်(၁)ကျေးရွာသွားလမ်းဘေးရှိလျှိုအတွင်းမှ စိတ်ကြွရူးသွပ်ဆေးပြား ၇,၅၂၀ ပြား၊ အနံဆေးရည် ၂၀၀.၆ လီတာနှင့် အဖြူရောင်အနံမှုန့် ၅၆၇ ကီလို၊ မူးယစ်ဆေးဝါးထုတ်လုပ်ရာတွင် အသုံးပြုသည့် ဆက်စပ်ပစ္စည်းတို့ကိုသိမ်းဆည်းရမိခဲ့သဖြင့် မူးယစ်ဆေးဝါးနှင့်စိတ်ကိုပြောင်းလဲ စေသောဆေးဝါးများဆိုင်ရာဥပဒေအရ အရေးယူထားကြောင်း သတင်းရရှိသည်။</t>
  </si>
  <si>
    <t>မိုင်းဆတ်မြို့နယ်တွင်_Yaba_မူးယစ်ဆေး0ါးထုတ်လုပ်ရာတွင်အသုံးပြုသည့်ဆက်စပ်ပစ္စည်းဖမ်းဆီးရမိနေပြည်တော်July4July3ရက်1300အချိန်တပ်မတော်မှမိုင်းဆတ်မြို့နယ်စတုံးကျေးရွာအုပ်စုမယ်ကြုပ်_2_ကျေးရွာ-မယ်ကြုပ်_1_ကျေးရွာသွားလမ်းဘေးရှိလျှိုအတွင်းမှ_Yaba_7520_Tablets,_အနံဆေးရည်200.6_Liter,_အဖြူရောင်အနံမှုန့်567_Kilograms,_မူးယစ်ဆေး0ါးထုတ်လုပ်ရာတွင်အသုံးပြုသည့်ဆက်စပ်ပစ္စည်းတို့ကိုသိမ်းဆည်းရမိခဲ့သဖြင့်မူးယစ်ဆေး0ါး_စိတ်ကိုပြောင်းလဲစေသောဆေး0ါးဆိုင်ရာဥပဒေအရအရေးယူထားကြောင်းသတင်းရရှိသည်။</t>
  </si>
  <si>
    <t>https://www.policeforce.gov.mm/index.php?option=com_content&amp;view=article&amp;id=2873:2019-07-04-14-43-55&amp;catid=107&amp;Itemid=888</t>
  </si>
  <si>
    <t>သိန္နီမြို့နယ်တွင် ဆာလဖျူရစ်အက်ဆစ်များ ဖမ်းဆီးရမိ</t>
  </si>
  <si>
    <t>သိန္နီမြို့နယ်တွင် ဆာလဖျူရစ်အက်ဆစ်များ ဖမ်းဆီးရမိနေပြည်တော်၊ ဇူလိုင် ၄  ဇူလိုင် ၃ ရက် ၂၁၃၀ အချိန် မူးယစ်တပ်ဖွဲ့စု(၂၄)လားရှိုးမှ တပ်ဖွဲ့ဝင်များပါဝင်သော ပူးပေါင်းအဖွဲ့သည် သိန္နီမြို့နယ်၊ ရေပူပူးပေါင်းစစ်ဆေးရေးစခန်းတွင် HOWO အမျိုးအစား မော်တော်ယာဉ်ကို စစ်ဆေးရန်ရပ်တန့်ခိုင်းစဉ် ယာဉ်မောင်းမှာခုန်ချထွက်ပြေးသွားပြီး ဆက်လက်၍ရှာဖွေရာ ယာဉ်နောက်ခန်းတွင် ပလတ်စတစ်ပုံးများဖြင့်ထည့်ထားသည့်  ဆာလဖျူရစ်အက်ဆစ် ၆,၄၈၀ လီတာ သိမ်းဆည်းရမိခဲ့သဖြင့် မူးယစ်ဆေးဝါးနှင့်စိတ်ကိုပြောင်းလဲစေသောဆေးဝါးများဆိုင်ရာဥပဒေအရ အရေး ယူထားကြောင်း သတင်းရရှိသည်။</t>
  </si>
  <si>
    <t>သိန္နီမြို့နယ်တွင်ဆာလဖျူရစ်အက်ဆစ်ဖမ်းဆီးရမိနေပြည်တော်July4July3ရက်2130အချိန်မူးယစ်တပ်ဖွဲ့စု_24_လားရှိုးမှတပ်ဖွဲ့0င်ပါ0င်သောပူးပေါင်းအဖွဲ့သည်သိန္နီမြို့နယ်ရေပူပူးပေါင်းစစ်ဆေးရေးစခန်းတွင်HOWOအမျိုးအစားMayာ်တော်ယာဉ်ကိုစစ်ဆေးရန်ရပ်တန့်ခိုင်းစဉ်ယာဉ်Mayာင်းမှာခုန်ချထွက်ပြေးသွားပြီးဆက်လက်၍ရှာဖွေရာယာဉ်နောက်ခန်းတွင်ပလတ်စ1ပုံးဖြင့်ထည့်ထားသည့်ဆာလဖျူရစ်အက်ဆစ်6480_Liter,_သိမ်းဆည်းရမိခဲ့သဖြင့်မူးယစ်ဆေး0ါး_စိတ်ကိုပြောင်းလဲစေသောဆေး0ါးဆိုင်ရာဥပဒေအရအရေးယူထားကြောင်းသတင်းရရှိသည်။</t>
  </si>
  <si>
    <t>MMR015002701</t>
  </si>
  <si>
    <t>သိန္နီ</t>
  </si>
  <si>
    <t>https://www.policeforce.gov.mm/index.php?option=com_content&amp;view=article&amp;id=4661:2019-07-04-14-42-36&amp;catid=107&amp;Itemid=888</t>
  </si>
  <si>
    <t>လောက်ကိုင်မြို့နယ်တွင် စိတ်ကြွရူးသွပ်ဆေးပြားများ ဖမ်းဆီးရမိ</t>
  </si>
  <si>
    <t>လောက်ကိုင်မြို့နယ်တွင် စိတ်ကြွရူးသွပ်ဆေးပြားများ ဖမ်းဆီးရမိနေပြည်တော်၊ ဇူလိုင် ၄  ဇူလိုင် ၂ ရက် ၁၈၀၀ အချိန် တပ်မတော်မှ လောက်ကိုင်မြို့နယ်၊ ရန်လုံကျိုင်းကျေးရွာ အနီးရှိ တောလမ်းတွင်တွေ့ရှိသူ တရုတ်နိုင်ငံသား လီပင်းအားစစ်ဆေးရှာဖွေရာ ၎င်း၏အိတ်အတွင်းမှ စိတ်ကြွရူးသွပ် ဆေးပြား ၃,၉၂၀ ပြားသိမ်းဆည်းရမိခဲ့သဖြင့် လီပင်း(၃၂)နှစ်အား မူးယစ်ဆေးဝါးနှင့်စိတ်ကိုပြောင်းလဲ စေသောဆေးဝါးများဆိုင်ရာဥပဒေအရ အရေးယူထားကြောင်း သတင်းရရှိသည်။</t>
  </si>
  <si>
    <t>လောက်ကိုင်မြို့နယ်တွင်_Yaba_ဖမ်းဆီးရမိနေပြည်တော်July4July2ရက်1800အချိန်တပ်မတော်မှလောက်ကိုင်မြို့နယ်ရန်လုံကျိုင်းကျေးရွာအနီးရှိတောလမ်းတွင်တွေ့ရှိသူတရုတ်နိုင်ငံသားလီပင်းအားစစ်ဆေးရှာဖွေရာ၎င်း၏အိတ်အတွင်းမှ_Yaba_3920_Tablets,_သိမ်းဆည်းရမိခဲ့သဖြင့်လီပင်း_32_နှစ်အားမူးယစ်ဆေး0ါး_စိတ်ကိုပြောင်းလဲစေသောဆေး0ါးဆိုင်ရာဥပဒေအရအရေးယူထားကြောင်းသတင်းရရှိသည်။</t>
  </si>
  <si>
    <t>https://www.policeforce.gov.mm/index.php?option=com_content&amp;view=article&amp;id=4370:2019-07-04-14-41-19&amp;catid=107&amp;Itemid=888</t>
  </si>
  <si>
    <t>မိုးကုတ်မြို့နယ်တွင် မူးယစ်ဆေးဝါးများ ဖမ်းဆီးရမိ</t>
  </si>
  <si>
    <t>မိုးကုတ်မြို့နယ်တွင် မူးယစ်ဆေးဝါးများ ဖမ်းဆီးရမိနေပြည်တော်၊ ဇူလိုင် ၄  ဇူလိုင် ၂ ရက် ၁၆၃၀ အချိန် မိုးကုတ်မြို့မရဲစခန်းမှ တပ်ဖွဲ့ဝင်များပါဝင်သော ပူးပေါင်းအဖွဲ့သည် မိုးကုတ်မြို့နယ်၊ မိုးကုတ်-ချောင်းကြီးကျေးရွာသွားလမ်းတွင် စိုးမိုးကျော် မောင်းနှင်ပြီး မမေလီထွေး (ခ)အားဆာ လိုက်ပါလာသည့် မော်တော်ဆိုင်ကယ်ကို ရပ်တန့်ရှာဖွေရာ မမေလီထွေးထံမှ စိတ်ကြွ ရူးသွပ်ဆေးပြား ၁,၁၉၀ ပြားနှင့်  ဘိန်းဖြူ ၂၄ ဂရမ် တို့ကိုသိမ်းဆည်းရမိခဲ့သဖြင့် စိုးမိုးကျော်(၂၆) နှစ်နှင့် မမေလီထွေး(ခ)အားဆာ(၂၅)နှစ်တို့အား မူးယစ်ဆေးဝါးနှင့်စိတ်ကိုပြောင်းလဲစေသော ဆေးဝါး များဆိုင်ရာ ဥပဒေအရအရေးယူထားကြောင်း သတင်းရရှိသည်။</t>
  </si>
  <si>
    <t>မိုးကုတ်မြို့နယ်တွင်မူးယစ်ဆေး0ါးဖမ်းဆီးရမိနေပြည်တော်July4July2ရက်1630အချိန်မိုးကုတ်မြို့မရဲစခန်းမှတပ်ဖွဲ့0င်ပါ0င်သောပူးပေါင်းအဖွဲ့သည်မိုးကုတ်မြို့နယ်မိုးကုတ်-ချောင်းကြီးကျေးရွာသွားလမ်းတွင်စိုးမိုးကျော်Mayာင်းနှင်ပြီးမMayလီထွေး_ခ_အားဆာလိုက်ပါလာသည့်Mayာ်တော်ဆိုင်ကယ်ကိုရပ်တန့်ရှာဖွေရာမMayလီထွေးထံမှ_Yaba_1190_Tablets,_Heroin_24_Grams,_တို့ကိုသိမ်းဆည်းရမိခဲ့သဖြင့်စိုးမိုးကျော်_26_နှစ်_မMayလီထွေး_ခ_အားဆာ_25_နှစ်တို့အားမူးယစ်ဆေး0ါး_စိတ်ကိုပြောင်းလဲစေသောဆေး0ါးဆိုင်ရာဥပဒေအရအရေးယူထားကြောင်းသတင်းရရှိသည်။</t>
  </si>
  <si>
    <t>MMR010011701</t>
  </si>
  <si>
    <t>မိုးကုတ်</t>
  </si>
  <si>
    <t>https://www.policeforce.gov.mm/index.php?option=com_content&amp;view=article&amp;id=2936:2019-07-04-14-39-49&amp;catid=107&amp;Itemid=888</t>
  </si>
  <si>
    <t>လွိုင်ကော်မြို့နယ်တွင် စိတ်ကြွရူးသွပ်ဆေးပြားများ ဖမ်းဆီးရမိ</t>
  </si>
  <si>
    <t>လွိုင်ကော်မြို့နယ်တွင် စိတ်ကြွရူးသွပ်ဆေးပြားများ ဖမ်းဆီးရမိနေပြည်တော်၊ ဇူလိုင် ၄  ဇူလိုင် ၃ ရက် ၂၀၀၀ အချိန် မူးယစ်တပ်ဖွဲ့စု(၂၀)လွိုင်ကော်မှ တပ်ဖွဲ့ဝင်များပါဝင်သောပူးပေါင်း အဖွဲ့သည် လွိုင်ကော်မြို့နယ်၊ ပိန်းချစ်ကျေးရွာ၊ လွိုင်လင်လေး-အိုင်စန့်ကားလမ်းတွင် အန်တောညို(ခ)မိုးဒီ မောင်းနှင်လာသည့် NISSAN FUGA အမျိုးအစားမော်တော်ယာဉ်ကို စစ်ဆေးရန်တားဆီးစဉ် စစ်ဆေးရေး အဖွဲ့များအား တိုက်၍မောင်းနှင်သွားရာ ရဲတပ်ဖွဲ့တစ်ဦးနှင့်သက်သေ ၂ ဦးတို့မှ ဒဏ်ရာများရရှိခဲ့ပြီး ဆက်လက်၍ ၎င်းယာဉ်အားပိတ်ဆို့တားဆီးစစ်ဆေးရှာဖွေခဲ့ရာ ၎င်းလွယ်ထားသည့် လွယ်အိတ်အတွင်းမှ စိတ်ကြွရူးသွပ် ဆေးပြား ၂,၂၈၀ ပြားနှင့် ဓားမြှောင်တစ်ချောင်းတို့ကို သိမ်းဆည်းရမိခဲ့သဖြင့် အန်တောညို (ခ)မိုးဒီ(၃၂)နှစ်အား မူးယစ်ဆေးဝါးနှင့်စိတ်ကိုပြောင်းလဲစေသော ဆေးဝါးများဆိုင်ရာဥပဒေအရ အရေးယူ ထားကြောင်း သတင်းရရှိသည်။</t>
  </si>
  <si>
    <t>လွိုင်ကော်မြို့နယ်တွင်_Yaba_ဖမ်းဆီးရမိနေပြည်တော်July4July3ရက်2000အချိန်မူးယစ်တပ်ဖွဲ့စု_20_လွိုင်ကော်မှတပ်ဖွဲ့0င်ပါ0င်သောပူးပေါင်းအဖွဲ့သည်လွိုင်ကော်မြို့နယ်ပိန်းချစ်ကျေးရွာလွိုင်လင်လေး-အိုင်စန့်ကားလမ်းတွင်အန်တောညို_ခ_မိုးဒီMayာင်းနှင်လာသည့်NISSANFUGAအမျိုးအစားMayာ်တော်ယာဉ်ကိုစစ်ဆေးရန်တားဆီးစဉ်စစ်ဆေးရေးအဖွဲ့အားတိုက်၍Mayာင်းနှင်သွားရာရဲတပ်ဖွဲ့1ဦး_သက်သေ2ဦးတို့မှဒဏ်ရာရရှိခဲ့ပြီးဆက်လက်၍၎င်းယာဉ်အားပိတ်ဆို့တားဆီးစစ်ဆေးရှာဖွေခဲ့ရာ၎င်းလွယ်ထားသည့်လွယ်အိတ်အတွင်းမှ_Yaba_2280_Tablets,_ဓားမြှောင်1ချောင်းတို့ကိုသိမ်းဆည်းရမိခဲ့သဖြင့်အန်တောညို_ခ_မိုးဒီ_32_နှစ်အားမူးယစ်ဆေး0ါး_စိတ်ကိုပြောင်းလဲစေသောဆေး0ါးဆိုင်ရာဥပဒေအရအရေးယူထားကြောင်းသတင်းရရှိသည်။</t>
  </si>
  <si>
    <t>MMR002001701</t>
  </si>
  <si>
    <t>လွိုင်ကော်</t>
  </si>
  <si>
    <t>https://www.policeforce.gov.mm/index.php?option=com_content&amp;view=article&amp;id=4424:2019-07-04-14-38-29&amp;catid=107&amp;Itemid=888</t>
  </si>
  <si>
    <t>မူဆယ်မြို့နယ်တွင် စိတ်ကြွရူးသွပ်ဆေးပြားများ ဖမ်းဆီးရမိ</t>
  </si>
  <si>
    <t>မူဆယ်မြို့နယ်တွင် စိတ်ကြွရူးသွပ်ဆေးပြားများ ဖမ်းဆီးရမိနေပြည်တော်၊ ဇွန် ၃၀  ဇွန် ၂၉ ရက် ၁၂၃၀ အချိန် မူးယစ်တပ်ဖွဲ့စု(၂၂)မူဆယ်မှ တပ်ဖွဲ့ဝင်များပါဝင်သောပူးပေါင်း အဖွဲ့သည် မူဆယ်မြို့နယ်၊ တိန်းလုံကျေးရွာအုပ်စု၊ ဝိန်းနားကျေးရွာနေ ဒေါ်နန်းခမ်းထွန်း၏နေအိမ်ကို ဝင်ရောက်ရှာဖွေရာ ၎င်းနေအိမ်အတွင်းမှ စိတ်ကြွရူးသွပ်ဆေးပြား ၄,၈၇၅ ပြား သိမ်းဆည်းရမိခဲ့သဖြင့် ဒေါ်နန်းခမ်းထွန်း(၄၀)နှစ်အား မူးယစ်ဆေးဝါးနှင့်စိတ်ကိုပြောင်းလဲစေသောဆေးဝါးများဆိုင်ရာဥပဒေအရ အရေးယူထားကြောင်း သတင်းရရှိသည်။</t>
  </si>
  <si>
    <t>မူဆယ်မြို့နယ်တွင်_Yaba_ဖမ်းဆီးရမိနေပြည်တော်June30June29ရက်1230အချိန်မူးယစ်တပ်ဖွဲ့စု_22_မူဆယ်မှတပ်ဖွဲ့0င်ပါ0င်သောပူးပေါင်းအဖွဲ့သည်မူဆယ်မြို့နယ်တိန်းလုံကျေးရွာအုပ်စု0ိန်းနားကျေးရွာနေဒေါ်နန်းခမ်းထွန်း၏နေအိမ်ကို0င်ရောက်ရှာဖွေရာ၎င်းနေအိမ်အတွင်းမှ_Yaba_4875_Tablets,_သိမ်းဆည်းရမိခဲ့သဖြင့်ဒေါ်နန်းခမ်းထွန်း_40_နှစ်အားမူးယစ်ဆေး0ါး_စိတ်ကိုပြောင်းလဲစေသောဆေး0ါးဆိုင်ရာဥပဒေအရအရေးယူထားကြောင်းသတင်းရရှိသည်။</t>
  </si>
  <si>
    <t>https://www.policeforce.gov.mm/index.php?option=com_content&amp;view=article&amp;id=3081:2019-06-30-14-24-06&amp;catid=107&amp;Itemid=888</t>
  </si>
  <si>
    <t>မောင်တောမြို့နယ်တွင် ငွေကျပ် ၂,၃၄၄ သိန်း တန်ဖိုးရှိစိတ်ကြွရူးသွပ်ဆေးပြားများ ဖမ်းဆီးရမိ</t>
  </si>
  <si>
    <t>မောင်တောမြို့နယ်တွင် ငွေကျပ် ၂,၃၄၄ သိန်း တန်ဖိုးရှိစိတ်ကြွရူးသွပ်ဆေးပြားများ ဖမ်းဆီးရမိ နေပြည်တော်၊ ဇွန် ၃၀  ဇွန် ၂၉ ရက် ၀၄၃၀ အချိန် တပ်မတော်မှ မောင်တောမြို့နယ်၊ နတ်မြစ်အတွင်းနယ်မြေလုံခြုံရေး ဆောင်ရွက်နေစဉ် လှေတစ်စီးအားတွေ့ရှိ၍ စစ်ဆေးရန်ရပ်တန့်ခိုင်းစဉ် ထွက်ပြေးသွားသဖြင့် လိုက်လံ ဖမ်းဆီးရာ ဦးရှည်ကျချောင်းဝ၏တောင်ဘက်ရှိ ကမ်းစပ်၌ အဆိုပါလှေအားတွေ့ရှိပြီး ၎င်းလှေပေါ်ရှိ ဆာလာအိတ် ၂ လုံးအား ဖွင့်ဖောက်စစ်ဆေးရာ စိတ်ကြွရူးသွပ်ဆေးပြား ၁၁၇,၂၀၀ ပြား သိမ်းဆည်း ရမိခဲ့သဖြင့် မူးယစ်ဆေးဝါးနှင့်စိတ်ကိုပြောင်းလဲစေသောဆေးဝါးများဆိုင်ရာဥပဒေအရ အရေးယူ ထားကြောင်း သတင်းရရှိသည်။</t>
  </si>
  <si>
    <t>Mayာင်တောမြို့နယ်တွင်ငွေကျပ်2344_Lakhs_တန်ဖိုးရှိ_Yaba_ဖမ်းဆီးရမိနေပြည်တော်June30June29ရက်0430အချိန်တပ်မတော်မှMayာင်တောမြို့နယ်နတ်မြစ်အတွင်းနယ်မြေလုံခြုံရေးဆောင်ရွက်နေစဉ်လှေ1စီးအားတွေ့ရှိ၍စစ်ဆေးရန်ရပ်တန့်ခိုင်းစဉ်ထွက်ပြေးသွားသဖြင့်လိုက်လံဖမ်းဆီးရာဦးရှည်ကျချောင်း0၏တောင်ဘက်ရှိကမ်းစပ်၌အဆိုပါလှေအားတွေ့ရှိပြီး၎င်းလှေပေါ်ရှိဆာလာအိတ်2လုံးအားဖွင့်ဖောက်စစ်ဆေးရာ_Yaba_117200_Tablets,_သိမ်းဆည်းရမိခဲ့သဖြင့်မူးယစ်ဆေး0ါး_စိတ်ကိုပြောင်းလဲစေသောဆေး0ါးဆိုင်ရာဥပဒေအရအရေးယူထားကြောင်းသတင်းရရှိသည်။</t>
  </si>
  <si>
    <t>https://www.policeforce.gov.mm/index.php?option=com_content&amp;view=article&amp;id=3154:2019-06-30-14-21-25&amp;catid=107&amp;Itemid=888</t>
  </si>
  <si>
    <t>မိုင်းဆတ်မြို့နယ်တွင် စိတ်ကြွရူးသွပ်ဆေးပြားများ၊ ဆက်စပ်ပစ္စည်းများနှင့် လက်နက်/ခဲယမ်းများ ဖမ်းဆီးရမိ</t>
  </si>
  <si>
    <t>မိုင်းဆတ်မြို့နယ်တွင် စိတ်ကြွရူးသွပ်ဆေးပြားများ၊ ဆက်စပ်ပစ္စည်းများနှင့် လက်နက်/ခဲယမ်းများ ဖမ်းဆီးရမိနေပြည်တော်၊ ဇွန် ၂၈ ဇွန် ၂၇ ရက် ၀၇၃၀ အချိန် တပ်မတော်မှ မိုင်းဆတ်မြို့နယ်၊ မိုင်းတွမ်း(တောင်ပေါ်)ကျေးရွာအုပ်စု၊ အားဆော်ပေါ်မိုးကျေးရွာ၊ ကားလမ်းအနီးရှိချုံအတွင်းတွင် စိတ်ကြွရူးသွပ်ဆေးပြား ၄၁,၉၀၀ ပြား၊ စိတ်ကြွရူးသွပ်ဆေးပြား(အမှုန့်) ၁၆၀ ဂရမ်၊ စိတ်ကြွရူးသွပ်ဆေးပြား(ရေစိုပျက်စီး) ၃ ကီလို၊ ကဖင်း ၆၀ ကီလို၊ စိတ်ကြွရူးသွပ်ဆေးပြားရိုက်ရာတွင်အသုံးပြုသည့် ဆက်စပ်ပစ္စည်းများနှင့် နှစ်လုံးပြူး သေနတ် တစ်လက်၊ကျည်အိမ် ၃ ခု၊ကျည်မျိုးစုံ ၁၀၇ တောင့် တို့ကိုသိမ်းဆည်းရမိသဖြင့် မူးယစ်ဆေးဝါးနှင့် စိတ်ကိုပြောင်းလဲစေသောဆေးဝါးများဆိုင်ရာဥပဒေအရ အရေးယူထားကြောင်း သတင်းရရှိသည်။</t>
  </si>
  <si>
    <t>မိုင်းဆတ်မြို့နယ်တွင်_Yaba_ဆက်စပ်ပစ္စည်း_လက်နက်/ခဲယမ်းဖမ်းဆီးရမိနေပြည်တော်June28June27ရက်0730အချိန်တပ်မတော်မှမိုင်းဆတ်မြို့နယ်မိုင်းတွမ်း_တောင်ပေါ်_ကျေးရွာအုပ်စုအားဆော်ပေါ်မိုးကျေးရွာကားလမ်းအနီးရှိချုံအတွင်းတွင်_Yaba_41900_Tablets,_Yaba_အမှုန့်_160_Grams,_Yaba_ရေစိုပျက်စီး_3_Kilograms,_Caffeine_60_Kilograms,_Yaba_ရိုက်ရာတွင်အသုံးပြုသည့်ဆက်စပ်ပစ္စည်း_နှစ်လုံးပြူးသေနတ်1လက်ကျည်အိမ်3ခုကျည်မျိုးစုံ107တောင့်တို့ကိုသိမ်းဆည်းရမိသဖြင့်မူးယစ်ဆေး0ါး_စိတ်ကိုပြောင်းလဲစေသောဆေး0ါးဆိုင်ရာဥပဒေအရအရေးယူထားကြောင်းသတင်းရရှိသည်။</t>
  </si>
  <si>
    <t>https://www.policeforce.gov.mm/index.php?option=com_content&amp;view=article&amp;id=2875:2019-06-28-13-08-37&amp;catid=107&amp;Itemid=888</t>
  </si>
  <si>
    <t>တန့်ယန်းမြို့နယ်တွင် ဘိန်းစိမ်းများ ဖမ်းဆီးရမိ</t>
  </si>
  <si>
    <t>တန့်ယန်းမြို့နယ်တွင် ဘိန်းစိမ်းများ ဖမ်းဆီးရမိနေပြည်တော်၊ ဇွန် ၂၈ ဇွန် ၂၇ ရက် ၁၄၃၀အချိန် မူးယစ်တပ်ဖွဲ့စု(၂၃)တန့်ယန်းမှ တပ်ဖွဲ့ဝင်များပါဝင်သောပူးပေါင်းအဖွဲ့သည် တန့်ယန်းမြို့နယ်၊ တာကော်အက်ပူးပေါင်းစစ်ဆေးရေးစခန်းတွင် ခရီးသည်တင်မော်တော်ယာဉ်အား ရပ်တန့် စစ်ဆေးရာ ခရီးသည်ဒေါ်အမ်ဖွဲ၏လွယ်အိတ်နှင့်ဆာလာအိတ်အတွင်းတို့မှ ဘိန်းစိမ်း ၁၄ ဒသမ ၅ ကီလို သိမ်းဆည်းရမိခဲ့သဖြင့် ဒေါ်အမ်ဖွဲ(၆၁)နှစ်အား မူးယစ်ဆေးဝါးနှင့်စိတ်ကိုပြောင်းလဲစေသောဆေးဝါးများ ဆိုင်ရာဥပဒေအရ အရေးယူထားကြောင်း သတင်းရရှိသည်။</t>
  </si>
  <si>
    <t>တန့်ယန်းမြို့နယ်တွင်_Raw_Opium_ဖမ်းဆီးရမိနေပြည်တော်June28June27ရက်1430အချိန်မူးယစ်တပ်ဖွဲ့စု_23_တန့်ယန်းမှတပ်ဖွဲ့0င်ပါ0င်သောပူးပေါင်းအဖွဲ့သည်တန့်ယန်းမြို့နယ်တာကော်အက်ပူးပေါင်းစစ်ဆေးရေးစခန်းတွင်ခရီးသည်တင်Mayာ်တော်ယာဉ်အားရပ်တန့်စစ်ဆေးရာခရီးသည်ဒေါ်အမ်ဖွဲ၏လွယ်အိတ်_ဆာလာအိတ်အတွင်းတို့မှ_Raw_Opium_14.5_Kilograms,_သိမ်းဆည်းရမိခဲ့သဖြင့်ဒေါ်အမ်ဖွဲ_61_နှစ်အားမူးယစ်ဆေး0ါး_စိတ်ကိုပြောင်းလဲစေသောဆေး0ါးဆိုင်ရာဥပဒေအရအရေးယူထားကြောင်းသတင်းရရှိသည်။</t>
  </si>
  <si>
    <t>https://www.policeforce.gov.mm/index.php?option=com_content&amp;view=article&amp;id=1303:2019-06-28-13-06-27&amp;catid=107&amp;Itemid=888</t>
  </si>
  <si>
    <t>ကွန်ဟိန်းမြို့နယ်တွင် စိတ်ကြွရူးသွပ်ဆေးပြားများ ဖမ်းဆီးရမိ</t>
  </si>
  <si>
    <t>ကွန်ဟိန်းမြို့နယ်တွင် စိတ်ကြွရူးသွပ်ဆေးပြားများ ဖမ်းဆီးရမိနေပြည်တော်၊ ဇွန် ၂၈ ဇွန် ၂၇ ရက် ၁၆၃၀ အချိန် မူးယစ်တပ်ဖွဲ့စု(၂၇)လွိုင်လင်မှ တပ်ဖွဲ့ဝင်များပါဝင်သော ပူးပေါင်းအဖွဲ့သည် ကွန်ဟိန်းမြို့နယ်၊ ကာလိမြို့၊ အမှတ်(၃)ရပ်ကွက်နေ ဒေါ်နန်းဆွေ၏နေအိမ်ကို ဝင်ရောက်ရှာဖွေရာ နေအိမ်အတွင်းမှ စိတ်ကြွရူးသွပ်ဆေးပြား ၆,၀၆၇ ပြား သိမ်းဆည်းရမိခဲ့သဖြင့် ဒေါ်နန်းဆွေ(၅၆)နှစ်အား မူးယစ်ဆေးဝါးနှင့်စိတ်ကိုပြောင်းလဲစေသောဆေးဝါးများဆိုင်ရာဥပဒေအရ အရေးယူထားကြောင်း သတင်းရရှိသည်။</t>
  </si>
  <si>
    <t>ကွန်ဟိန်းမြို့နယ်တွင်_Yaba_ဖမ်းဆီးရမိနေပြည်တော်June28June27ရက်1630အချိန်မူးယစ်တပ်ဖွဲ့စု_27_လွိုင်လင်မှတပ်ဖွဲ့0င်ပါ0င်သောပူးပေါင်းအဖွဲ့သည်ကွန်ဟိန်းမြို့နယ်ကာလိမြို့အမှတ်_3_ရပ်ကွက်နေဒေါ်နန်းဆွေ၏နေအိမ်ကို0င်ရောက်ရှာဖွေရာနေအိမ်အတွင်းမှ_Yaba_6067_Tablets,_သိမ်းဆည်းရမိခဲ့သဖြင့်ဒေါ်နန်းဆွေ_56_နှစ်အားမူးယစ်ဆေး0ါး_စိတ်ကိုပြောင်းလဲစေသောဆေး0ါးဆိုင်ရာဥပဒေအရအရေးယူထားကြောင်းသတင်းရရှိသည်။</t>
  </si>
  <si>
    <t>https://www.policeforce.gov.mm/index.php?option=com_content&amp;view=article&amp;id=871:2019-06-28-13-04-38&amp;catid=107&amp;Itemid=888</t>
  </si>
  <si>
    <t>အင်းတော်မြို့နယ်တွင် မူးယစ်ဆေးဝါးများ ဖမ်းဆီးရမိ</t>
  </si>
  <si>
    <t>အင်းတော်မြို့နယ်တွင် မူးယစ်ဆေးဝါးများ ဖမ်းဆီးရမိနေပြည်တော်၊ ဇွန် ၂၈ ဇွန် ၂၇ ရက် ၀၆၀၀ အချိန် မော်လူးနယ်မြေရဲစခန်းမှ တပ်ဖွဲ့ဝင်များပါဝင်သောပူးပေါင်း အဖွဲ့သည် အင်းတော်မြို့နယ်၊ ဂွေ့ကြီးကျေးရွာနေ ပေါ်ဦး၏ နေအိမ်ကိုရှာဖွေရာ အောင်ကိုလတ်အား တွေ့ရှိရပြီး နေအိမ်မှ စိတ်ကြွရူးသွပ်ဆေးပြား ၁,၁၀၀ ပြား ၊ ဘိန်းဖြူ  ၃ ဒသမ ၅ ဂရမ်နှင့် ငွေ ၅၀,၀၀၀ကျပ် တို့ကို သိမ်းဆည်းရမိခဲ့သဖြင့် အောင်ကိုလတ်(၂၃)နှစ်နှင့် ပေါ်ဦး(ဖမ်းမမိသေး)တို့အား မူးယစ်ဆေးဝါးနှင့် စိတ်ကိုပြောင်းလဲစေသောဆေးဝါးများဆိုင်ရာဥပဒေအရ အရေးယူထားကြောင်း သတင်းရရှိသည်။</t>
  </si>
  <si>
    <t>အင်းတော်မြို့နယ်တွင်မူးယစ်ဆေး0ါးဖမ်းဆီးရမိနေပြည်တော်June28June27ရက်0600အချိန်Mayာ်လူးနယ်မြေရဲစခန်းမှတပ်ဖွဲ့0င်ပါ0င်သောပူးပေါင်းအဖွဲ့သည်အင်းတော်မြို့နယ်ဂွေ့ကြီးကျေးရွာနေပေါ်ဦး၏နေအိမ်ကိုရှာဖွေရာအောင်ကိုလတ်အားတွေ့ရှိရပြီးနေအိမ်မှ_Yaba_1100_Tablets,_Heroin_3.5_Grams,_ငွေ50000ကျပ်တို့ကိုသိမ်းဆည်းရမိခဲ့သဖြင့်အောင်ကိုလတ်_23_နှစ်_ပေါ်ဦး_ဖမ်းမမိသေး_တို့အားမူးယစ်ဆေး0ါး_စိတ်ကိုပြောင်းလဲစေသောဆေး0ါးဆိုင်ရာဥပဒေအရအရေးယူထားကြောင်းသတင်းရရှိသည်။</t>
  </si>
  <si>
    <t>MMR005021701</t>
  </si>
  <si>
    <t>အင်းတော်</t>
  </si>
  <si>
    <t>https://www.policeforce.gov.mm/index.php?option=com_content&amp;view=article&amp;id=4806:2019-06-28-13-02-46&amp;catid=107&amp;Itemid=888</t>
  </si>
  <si>
    <t>ကသာမြို့နယ်တွင် စိတ်ကြွရူးသွပ်ဆေးပြားများ ဖမ်းဆီးရမိ</t>
  </si>
  <si>
    <t>ကသာမြို့နယ်တွင် စိတ်ကြွရူးသွပ်ဆေးပြားများ ဖမ်းဆီးရမိနေပြည်တော်၊ ဇွန် ၂၈ ဇွန် ၂၆ ရက် ၁၆၃၀ အချိန် ကသာမြို့မရဲစခန်းမှ တပ်ဖွဲ့ဝင်များပါဝင်သော ပူးပေါင်းအဖွဲ့သည် ကသာမြို့နယ်၊ ပြည်သာယာကျေးရွာနေ ဘရမ်မိုင်(ခ)အားမိုင်၏ နေအိမ်ကိုဝင်ရောက်ရှာဖွေရာ နေအိမ် ခြံဝင်းအတွင်းမှ စိတ်ကြွရူးသွပ်ဆေးပြား ၁၁,၂၁၅ ပြားသိမ်းဆည်းရမိခဲ့သဖြင့် ဘရမ်မိုင်(ခ)အားမိုင်(၃၉)နှစ်အား မူးယစ်ဆေးဝါးနှင့်စိတ်ကိုပြောင်းလဲစေသောဆေးဝါးများဆိုင်ရာဥပဒေအရ အရေးယူထားကြောင်း သတင်း ရရှိသည်။</t>
  </si>
  <si>
    <t>ကသာမြို့နယ်တွင်_Yaba_ဖမ်းဆီးရမိနေပြည်တော်June28June26ရက်1630အချိန်ကသာမြို့မရဲစခန်းမှတပ်ဖွဲ့0င်ပါ0င်သောပူးပေါင်းအဖွဲ့သည်ကသာမြို့နယ်ပြည်သာယာကျေးရွာနေဘရမ်မိုင်_ခ_အားမိုင်၏နေအိမ်ကို0င်ရောက်ရှာဖွေရာနေအိမ်ခြံ0င်းအတွင်းမှ_Yaba_11215_Tablets,_သိမ်းဆည်းရမိခဲ့သဖြင့်ဘရမ်မိုင်_ခ_အားမိုင်_39_နှစ်အားမူးယစ်ဆေး0ါး_စိတ်ကိုပြောင်းလဲစေသောဆေး0ါးဆိုင်ရာဥပဒေအရအရေးယူထားကြောင်းသတင်းရရှိသည်။</t>
  </si>
  <si>
    <t>MMR005020701</t>
  </si>
  <si>
    <t>ကသာ</t>
  </si>
  <si>
    <t>https://www.policeforce.gov.mm/index.php?option=com_content&amp;view=article&amp;id=534:2019-06-28-12-59-50&amp;catid=107&amp;Itemid=888</t>
  </si>
  <si>
    <t>ရန်ကုန်အပြည်ပြည်ဆိုင်ရာလေဆိပ်၌ မူးယစ်ဆေးဝါးများဖမ်းဆီးရမိပြီးကွင်းဆက်များဖော်ထုတ်ဖမ်းဆီးရမိ</t>
  </si>
  <si>
    <t>ရန်ကုန်အပြည်ပြည်ဆိုင်ရာလေဆိပ်၌ မူးယစ်ဆေးဝါးများဖမ်းဆီးရမိပြီးကွင်းဆက်များဖော်ထုတ်ဖမ်းဆီးရမိနေပြည်တော်၊ ၂၆ ၂၀၁၉ ခုနှစ်၊ ဇွန်လ၂၃ ရက်နေ့ နံနက် ၁ နာရီခွဲအချိန် ရန်ကုန်အပြည်ပြည်ဆိုင်ရာ လေဆိပ်မှထွက်ခွာမည့် Cathay Dragon Airlines ဖြင့် ဟောင်ကောင်လေဆိပ်သို့လိုက်ပါမည့် ဝမ်းတွင်းမြို့နယ်၊ ညီနောင်ရပ်ကွက်နေဝင်းသူနိုင်(၂၅)နှစ်၊ (ဖ)ဦးဝင်းနိုင်၏ ခရီးဆောင်အိတ်အား XRay ဖြတ်သန်းစစ်ဆေးစဉ် အိတ်အတွင်းမှ ဘိန်းဖြူ ၂၀၀၀ ဂရမ် စစ်ဆေးတွေ့ရှိ ဖမ်းဆီးရမိခဲ့ပြီး စစ်ဆေးဖော်ထုတ်ချက်အရ၎င်းသည်ကျောင်းနေဖက်သူငယ်ချင်းဖြစ်သူကျိုင်းတုံမြို့၊ (၅)ရပ်ကွက်နေ ရဲမင်း(၂၅)နှစ်၊ (ဖ)ဦးထွန်းကိုကို၏ မိတ်ဆက်ပေးမှုဖြင့်လှကြိုင်(၂၆)နှစ်၊ (ဖ)ဦးဘော်ဆူ (ပြည်တွင်း လေကြောင်းလိုင်းတွင် လေယာဉ်မောင်လုပ်ကိုင်နေပြီး ၂၀၁၉ မတ်လကအလုပ်မှထွက်ထားသူ)နှင့် ခင်မင်ရင်းနှီးခဲ့ကြောင်း၊ ဘိန်းဖြူများအားလှကြိုင်မှရန်ကုန်လေဆိပ်သို့လာရောက်ပေးပို့ပြီးဟောင် ေကာင် သို့ ပို့ဆောင်ခိုင်းခြင်းဖြစ်ကြောင်းထွက်ဆိုသဖြင့်မင်္ဂလာဒုံမြို့နယ်၊ ဇေကမ္ဘာအိမ်ရာဝင်းရှိ လှကြိုင်ခေတ္တတည်းခိုနေထိုင်ရာနေအိမ်သို့ ဆက်လက်စစ်ဆေးရှာဖွေရာလှကြိုင်အားICE ၁၈၀၀ ဂရမ်နှင့် ရန်ကုန်အပြည်ပြည်ဆိုင်ရာလေဆိပ်သို့ Cabin Crewတာဝန်ဖြင့်ဝင်/ထွက်ခွင့်ကတ်ပြား ၁ ခု၊ လှကြိုင်အမည်ပါ ပတ်စ်ပို့စာအုပ် ၃ အုပ်၊ ဝါဝါအိရွှေ(ခ)ရှန်ဖအမည်ပါ ပတ်စ်ပို့စာအုပ် ၁ အုပ်၊ 4Q/×××× Nissan Sunny မော်တော်ယာဉ် ၁ စီးတို့နှင့်အတူဖမ်းဆီးရမိခဲ့ကြောင်း။ ကွင်းဆက်ထပ်မံဖော်ထုတ်ချက်အရဝါဝါအိရွှေ(ခ)ရှန်ဖ(၂၆)နှစ်၊ (ဖ)ဦးအားလိုနီကောလာတည်းခိုနေထိုင်နေသည့်ဗဟန်းမြို့နယ်ရှိ Royal Platinum Hotel၊ အခန်း(၃၀၃)သို့ စစ်ဆေးရှာဖွေရာ ၎င်းနှင့်အတူယွန်းဟေမာန်(၂၄)နှစ်၊ (ဖ)ဦးသော်ဇင်စိုးအားတွေ့ရှိပြီးအခန်းအတွင်းမှ ပလပ်စတစ်အိတ်ဖြင့်ထည့်ထားသည့် ICE ၀.၄ဂရမ်၊ ကတ်တမင်းအမှုန့် ၅ဂရမ်နှင့်အတူဖမ်းဆီးရမိခဲ့ကြောင်း၊ကွင်းဆက်တရားခံတစ်ဦးဖြစ်သူရဲမင်းသည်ဇွန်လ ၂၂ ရက်နေ့ကတည်းက Cathay Dragon လေကြောင်းလိုင်းဖြင့် ဟောင်ကောင်သို့ကြိုတင်ထွက်ခွာသွားကြောင်း၊ မူးယစ်ဆေးဝါးများသယ်ဆောင်ရောင်းချပေးရန်ခိုင်းစေစီစဉ်သူမှာမြန်မာနိုင်ငံသို့ ခေတ္တလာရောက်သည့်နီပေါနိုင်ငံသား Mr. AashishGurung (၃၇)နှစ်ဖြစ်ကြောင်းသိရှိရသဖြင့်ဗဟန်းမြို့နယ်၊ ငါးထပ်ကြီးတောင်ရပ်ကွက်ရှိ Platinum Square Hotel တွင်၎င်းအားဖမ်းဆီးရမိခဲ့ကြောင်း၊ ၎င်းတို့သည် အချင်းချင်းချိတ်ဆက်၍ မူးယစ်ဆေးဝါးများကိုတာချီလိတ်မှတစ်ဆင့်ဝယ်ယူပြီးရန်ကုန်သို့သယ်ဆောင်ကာရန်ကုန်မှတစ်ဆင့် ဟောင်ကောင်သို့ပို့ရန်ဆောင်ရွက်ခဲ့ကြကြောင်း၊ ဇွန်လ ၂၅ ရက်နေ့တွင် ဟောင်ကောင်သို့ကြိုတင်ထွက်ခွာသွားသူရဲမင်းမှာဟောင်ကောင်မှ ရန်ကုန်လေဆိပ်သို့ ပြန်လည်ဝင်ရောက်လာသဖြင့်စိစစ်ဖော်ထုတ်ဖမ်းဆီးနိုင်ခဲ့ပြီးဝင်းသူနိုင်၊ လှကြိုင်၊ ဝါဝါအိရွှေ(ခ)ရှန်ဖ၊ ယွန်းဟေမန်၊ရဲမင်းနှင့် Mr. AashishGurungတို့(၆)ဦးအားမင်္ဂလာဒုံမြို့မရဲစခန်း၊ ဗဟန်းမြို့မရဲစခန်းတို့၌ဥပဒေနှင့်အညီဖမ်းဆီးအမှုဖွင့်အရေးယူထားကြောင်းနှင့်ကွင်းဆက် ဆက်လက်ဖော်ထုတ်လျက်ရှိကြောင်းမြန်မာနိုင်ငံရဲတပ်ဖွဲ့မှသတင်းရရှိသည်။</t>
  </si>
  <si>
    <t>ရန်ကုန်အပြည်ပြည်ဆိုင်ရာလေဆိပ်၌မူးယစ်ဆေး0ါးဖမ်းဆီးရမိပြီးကွင်းဆက်ဖော်ထုတ်ဖမ်းဆီးရမိနေပြည်တော်262019ခုနှစ်Juneလ23ရက်နေ့နံနက်1နာရီခွဲအချိန်ရန်ကုန်အပြည်ပြည်ဆိုင်ရာလေဆိပ်မှထွက်ခွာမည့်CathayDragonAirlinesဖြင့်ဟောင်ကောင်လေဆိပ်သို့လိုက်ပါမည့်0မ်းတွင်းမြို့နယ်ညီနောင်ရပ်ကွက်နေ0င်းသူနိုင်_25_နှစ်_ဖ_ဦး0င်းနိုင်၏ခရီးဆောင်အိတ်အားXRayဖြတ်_Millions_စစ်ဆေးစဉ်အိတ်အတွင်းမှ_Heroin_2000_Grams,_စစ်ဆေးတွေ့ရှိဖမ်းဆီးရမိခဲ့ပြီးစစ်ဆေးဖော်ထုတ်ချက်အရ၎င်းသည်ကျောင်းနေဖက်သူငယ်ချင်းဖြစ်သူကျိုင်းတုံမြို့_5_ရပ်ကွက်နေရဲမင်း_25_နှစ်_ဖ_ဦးထွန်းကိုကို၏မိတ်ဆက်ပေးမှုဖြင့်လှကြိုင်_26_နှစ်_ဖ_ဦးဘော်ဆူ_ပြည်တွင်းလေကြောင်းလိုင်းတွင်လေယာဉ်Mayာင်လုပ်ကိုင်နေပြီး2019Marchလကအလုပ်မှထွက်ထားသူ_,ခင်မင်ရင်းနှီးခဲ့ကြောင်း_Heroin_အားလှကြိုင်မှရန်ကုန်လေဆိပ်သို့လာရောက်ပေးပို့ပြီးဟောင်ေကာင်သို့ပို့ဆောင်ခိုင်းခြင်းဖြစ်ကြောင်းထွက်ဆိုသဖြင့်မင်္ဂလာဒုံမြို့နယ်ဇေကမ္ဘာအိမ်ရာ0င်းရှိလှကြိုင်ခေတ္တတည်းခိုနေထိုင်ရာနေအိမ်သို့ဆက်လက်စစ်ဆေးရှာဖွေရာလှကြိုင်အား_ICE_1800_Grams,_ရန်ကုန်အပြည်ပြည်ဆိုင်ရာလေဆိပ်သို့CabinCrewတာ0န်ဖြင့်0င်/ထွက်ခွင့်ကတ်_Tablets,_1ခုလှကြိုင်အမည်ပါပတ်စ်ပို့စာအုပ်3အုပ်0ါ0ါအိရွှေ_ခ_ရှန်ဖအမည်ပါပတ်စ်ပို့စာအုပ်1အုပ်4Q/××××NissanSunnyMayာ်တော်ယာဉ်1စီးတို့,အတူဖမ်းဆီးရမိခဲ့ကြောင်း။ကွင်းဆက်ထပ်မံဖော်ထုတ်ချက်အရ0ါ0ါအိရွှေ_ခ_ရှန်ဖ_26_နှစ်_ဖ_ဦးအားလိုနီကောလာတည်းခိုနေထိုင်နေသည့်ဗဟန်းမြို့နယ်ရှိRoyalPlatinumHotelအခန်း_303_သို့စစ်ဆေးရှာဖွေရာ၎င်း,အတူယွန်းဟေမာန်_24_နှစ်_ဖ_ဦးသော်ဇင်စိုးအားတွေ့ရှိပြီးအခန်းအတွင်းမှပလပ်စ1အိတ်ဖြင့်ထည့်ထားသည့်_ICE_0.4_Grams,_Ketamine_အမှုန့်5_Grams,_,အတူဖမ်းဆီးရမိခဲ့ကြောင်းကွင်းဆက်တရားခံ1ဦးဖြစ်သူရဲမင်းသည်Juneလ22ရက်နေ့ကတည်းကCathayDragonလေကြောင်းလိုင်းဖြင့်ဟောင်ကောင်သို့ကြိုတင်ထွက်ခွာသွားကြောင်းမူးယစ်ဆေး0ါးသယ်ဆောင်ရောင်းချပေးရန်ခိုင်းစေစီစဉ်သူမှာမြန်မာနိုင်ငံသို့ခေတ္တလာရောက်သည့်နီပေါနိုင်ငံသားMr.AashishGurung_37_နှစ်ဖြစ်ကြောင်းသိရှိရသဖြင့်ဗဟန်းမြို့နယ်ငါးထပ်ကြီးတောင်ရပ်ကွက်ရှိPlatinumSquareHotelတွင်၎င်းအားဖမ်းဆီးရမိခဲ့ကြောင်း၎င်းတို့သည်အချင်းချင်းချိတ်ဆက်၍မူးယစ်ဆေး0ါးကိုတာချီလိတ်မှ1ဆင့်0ယ်ယူပြီးရန်ကုန်သို့သယ်ဆောင်ကာရန်ကုန်မှ1ဆင့်ဟောင်ကောင်သို့ပို့ရန်ဆောင်ရွက်ခဲ့ကြကြောင်းJuneလ25ရက်နေ့တွင်ဟောင်ကောင်သို့ကြိုတင်ထွက်ခွာသွားသူရဲမင်းမှာဟောင်ကောင်မှရန်ကုန်လေဆိပ်သို့ပြန်လည်0င်ရောက်လာသဖြင့်စိစစ်ဖော်ထုတ်ဖမ်းဆီးနိုင်ခဲ့ပြီး0င်းသူနိုင်လှကြိုင်0ါ0ါအိရွှေ_ခ_ရှန်ဖယွန်းဟေမန်ရဲမင်း_Mr.AashishGurungတို့_6_ဦးအားမင်္ဂလာဒုံမြို့မရဲစခန်းဗဟန်းမြို့မရဲစခန်းတို့၌ဥပဒေ,အညီဖမ်းဆီးအမှုဖွင့်အရေးယူထားကြောင်း_ကွင်းဆက်ဆက်လက်ဖော်ထုတ်လျက်ရှိကြောင်းမြန်မာနိုင်ငံရဲတပ်ဖွဲ့မှသတင်းရရှိသည်။</t>
  </si>
  <si>
    <t>https://www.policeforce.gov.mm/index.php?option=com_content&amp;view=article&amp;id=3810:2019-06-26-13-24-37&amp;catid=107&amp;Itemid=888</t>
  </si>
  <si>
    <t>မိုင်းဆတ်မြို့နယ်တွင် ငွေကျပ် ၃,၃၇၉ သိန်းတန်ဖိုးရှိမူးယစ်ဆေးဝါးများ ဖမ်းဆီးရမိ</t>
  </si>
  <si>
    <t>မိုင်းဆတ်မြို့နယ်တွင် ငွေကျပ် ၃,၃၇၉ သိန်းတန်ဖိုးရှိမူးယစ်ဆေးဝါးများ ဖမ်းဆီးရမိ နေပြည်တော်၊ ဇွန် ၂၆ ဇွန် ၂၄ ရက် ၁၄၃၀ အချိန် တပ်မတော်မှ မိုင်းဆတ်မြို့နယ်၊ မိုင်းတွမ်း(တောင်ပေါ်) ကျေးရွာ အုပ်စု၊ ပူနားကိုကျေးရွာ- အားဆော်ပေါ်မိုးကျေးရွာသွား ကားလမ်းအနီးရှိချုံအတွင်းမှ စိတ်ကြွရူးသွပ် ဆေးပြား ၂၇၁,၄၀၀ ပြားနှင့် ကဖင်း ၆၆၅ ကီလိုတို့ကိုသိမ်းဆည်းရမိခဲ့သဖြင့် မူးယစ်ဆေးဝါးနှင့် စိတ်ကိုပြောင်းလဲ စေသောဆေးဝါးများဆိုင်ရာဥပဒေအရ အရေးယူထားကြောင်း သတင်းရရှိသည်။</t>
  </si>
  <si>
    <t>မိုင်းဆတ်မြို့နယ်တွင်ငွေကျပ်3379_Lakhs_တန်ဖိုးရှိမူးယစ်ဆေး0ါးဖမ်းဆီးရမိနေပြည်တော်June26June24ရက်1430အချိန်တပ်မတော်မှမိုင်းဆတ်မြို့နယ်မိုင်းတွမ်း_တောင်ပေါ်_ကျေးရွာအုပ်စုပူနားကိုကျေးရွာ-အားဆော်ပေါ်မိုးကျေးရွာသွားကားလမ်းအနီးရှိချုံအတွင်းမှ_Yaba_271400_Tablets,_Caffeine_665_Kilograms,_တို့ကိုသိမ်းဆည်းရမိခဲ့သဖြင့်မူးယစ်ဆေး0ါး_စိတ်ကိုပြောင်းလဲစေသောဆေး0ါးဆိုင်ရာဥပဒေအရအရေးယူထားကြောင်းသတင်းရရှိသည်။</t>
  </si>
  <si>
    <t>https://www.policeforce.gov.mm/index.php?option=com_content&amp;view=article&amp;id=2858:2019-06-26-13-16-40&amp;catid=107&amp;Itemid=888</t>
  </si>
  <si>
    <t>ပုသိမ်ကြီးမြို့နယ်၊ ချမ်းမြသာစည်မြို့နယ်နှင့် စစ်ကိုင်းမြို့တို့တွင် မူးယစ်ဆေးဝါးများ ဖမ်းဆီးရမိ</t>
  </si>
  <si>
    <t>ပုသိမ်ကြီးမြို့နယ်၊ ချမ်းမြသာစည်မြို့နယ်နှင့် စစ်ကိုင်းမြို့တို့တွင် မူးယစ်ဆေးဝါးများ ဖမ်းဆီးရမိ  နေပြည်တော်၊ ဇွန် ၂၆ ဇွန် ၂၅ ရက် ၀၄၀၀ အချိန် မူးယစ်တပ်ဖွဲ့စု(၁၇)မန္တလေး(မြောက်ပိုင်း)မှ တပ်ဖွဲ့ဝင်များပါဝင်သော ပူးပေါင်းအဖွဲ့သည် ပုသိမ်ကြီးမြို့နယ်၊ (၁၆)မိုင်ကျောက်ချောစစ်ဆေးရေးစခန်းတွင် ခရီးသည်တင် မော်တော်ယာဉ်ကိုရပ်တန့်ရှာဖွေရာ  မဘောက်ဂျာ၏အိတ်အတွင်းမှ ဘိန်းဖြူ ၆၆၀ ဂရမ်၊ စိတ်ကြွရူးသွပ် ဆေးပြား ၅,၈၅၀ ပြားနှင့် လက်ကိုင်ဖုန်းတစ်လုံးတို့ကိုလည်းကောင်း၊ အလားတူ ၁၇၃၀ အချိန် ချမ်းမြသာစည်မြို့နယ်၊ ၆၂ လမ်းနှင့် အောင်မင်္ဂလာလမ်းထောင့်တွင် ဇင်မင်းမောင် မောင်းနှင်ပြီး ခင်စိုး လိုက်ပါလာသည့် MITSUBISHI အမျိုးအစားမော်တော်ယာဉ်ကို စစ်ဆေးရှာဖွေရာ ဇင်မင်းမောင်ထံမှ ဘိန်းဖြူ ၁၀၀ ဂရမ်နှင့် လက်ကိုင်ဖုန်း ၂ လုံးတို့ကိုလည်းကောင်း၊ ကွင်းဆက်အရ ၂၀၀၀ အချိန် စစ်ကိုင်းမြို့၊ ပါရမီရပ်ကွက်၊ သရဖီလမ်းနေ မယုယုခိုင် ၏နေအိမ်ကိုဝင်ရောက်ရှာဖွေရာ မယုယုခိုင်အား လက်ကိုင်ဖုန်းတစ်လုံးနှင့်အတူ ဖမ်းဆီးရမိခဲ့သဖြင့် မဘောက်ဂျာ(၃၂)နှစ်၊ ဇင်မင်းမောင် (၃၀)နှစ်၊ ခင်စိုး (၆၁)နှစ်၊ မယုယုခိုင်(၄၁)နှစ် တို့အားမူးယစ်ဆေးဝါးနှင့် စိတ်ကို ပြောင်းလဲစေသော ဆေးဝါးများဆိုင်ရာ ဥပဒေအရ အရေးယူထားကြောင်း သတင်းရရှိသည်။</t>
  </si>
  <si>
    <t>ပုသိမ်ကြီးမြို့နယ်ချမ်းမြသာစည်မြို့နယ်_စစ်ကိုင်းမြို့တို့တွင်မူးယစ်ဆေး0ါးဖမ်းဆီးရမိနေပြည်တော်June26June25ရက်0400အချိန်မူးယစ်တပ်ဖွဲ့စု_17_မန္တလေး_မြောက်ပိုင်း_မှတပ်ဖွဲ့0င်ပါ0င်သောပူးပေါင်းအဖွဲ့သည်ပုသိမ်ကြီးမြို့နယ်_16_မိုင်ကျောက်ချောစစ်ဆေးရေးစခန်းတွင်ခရီးသည်တင်Mayာ်တော်ယာဉ်ကိုရပ်တန့်ရှာဖွေရာမဘောက်ဂျာ၏အိတ်အတွင်းမှ_Heroin_660_Grams,_Yaba_5850_Tablets,_လက်ကိုင်ဖုန်း1လုံးတို့ကိုလည်းကောင်းအလားတူ1730အချိန်ချမ်းမြသာစည်မြို့နယ်62လမ်း,အောင်မင်္ဂလာလမ်းထောင့်တွင်ဇင်မင်းMayာင်Mayာင်းနှင်ပြီးခင်စိုးလိုက်ပါလာသည့်MITSUBISHIအမျိုးအစားMayာ်တော်ယာဉ်ကိုစစ်ဆေးရှာဖွေရာဇင်မင်းMayာင်ထံမှ_Heroin_100_Grams,_လက်ကိုင်ဖုန်း2လုံးတို့ကိုလည်းကောင်းကွင်းဆက်အရ2000အချိန်စစ်ကိုင်းမြို့ပါရမီရပ်ကွက်သရဖီလမ်းနေမယုယုခိုင်၏နေအိမ်ကို0င်ရောက်ရှာဖွေရာမယုယုခိုင်အားလက်ကိုင်ဖုန်း1လုံး_အတူဖမ်းဆီးရမိခဲ့သဖြင့်မဘောက်ဂျာ_32_နှစ်ဇင်မင်းMayာင်_30_နှစ်ခင်စိုး_61_နှစ်မယုယုခိုင်_41_နှစ်တို့အားမူးယစ်ဆေး0ါး_စိတ်ကိုပြောင်းလဲစေသောဆေး0ါးဆိုင်ရာဥပဒေအရအရေးယူထားကြောင်းသတင်းရရှိသည်။</t>
  </si>
  <si>
    <t>MMR005001701</t>
  </si>
  <si>
    <t>စစ်ကိုင်း</t>
  </si>
  <si>
    <t>https://www.policeforce.gov.mm/index.php?option=com_content&amp;view=article&amp;id=2247:2019-06-26-13-14-14&amp;catid=107&amp;Itemid=888</t>
  </si>
  <si>
    <t>မိုးညှင်းမြို့နယ်တွင် စိတ်ကြွရူးသွပ်ဆေးပြားများ ဖမ်းဆီးရမိ</t>
  </si>
  <si>
    <t>မိုးညှင်းမြို့နယ်တွင် စိတ်ကြွရူးသွပ်ဆေးပြားများ ဖမ်းဆီးရမိ နေပြည်တော်၊ ဇွန် ၂၆ ဇွန် ၂၄ ရက် ၂၃၃၀ အချိန် မိုးညှင်းခရိုင်ရဲတပ်ဖွဲ့မှ တပ်ဖွဲ့ဝင်များပါဝင်သော ပူးပေါင်းအဖွဲ့သည် မိုးညှင်းမြို့နယ်၊ မော်ဟန်-နမ္မချီမှော်ကားလမ်းတွင် ထွန်းထွန်းဝင်း မောင်းနှင်ပြီး မချိုထွေး လိုက်ပါ လာသည့် မော်တော်ဆိုင်ကယ်ကိုရပ်တန့်ရှာဖွေရာ မချိုထွေး၏အိတ်အတွင်းမှ စိတ်ကြွရူးသွပ် ဆေးပြား ၅,၇၀၀ ပြားသိမ်းဆည်းရမိခဲ့သဖြင့် ထွန်းထွန်းဝင်း(၄၂)နှစ်နှင့် မချိုထွေး(၃၈)နှစ်တို့အား မူးယစ်ဆေးဝါးနှင့် စိတ်ကိုပြောင်းလဲစေသောဆေးဝါးများဆိုင်ရာဥပဒေအရ အရေးယူထားကြောင်း သတင်းရရှိသည်။</t>
  </si>
  <si>
    <t>မိုးညှင်းမြို့နယ်တွင်_Yaba_ဖမ်းဆီးရမိနေပြည်တော်June26June24ရက်2330အချိန်မိုးညှင်းခရိုင်ရဲတပ်ဖွဲ့မှတပ်ဖွဲ့0င်ပါ0င်သောပူးပေါင်းအဖွဲ့သည်မိုးညှင်းမြို့နယ်Mayာ်ဟန်-နမ္မချီမှော်ကားလမ်းတွင်ထွန်းထွန်း0င်းMayာင်းနှင်ပြီးမချိုထွေးလိုက်ပါလာသည့်Mayာ်တော်ဆိုင်ကယ်ကိုရပ်တန့်ရှာဖွေရာမချိုထွေး၏အိတ်အတွင်းမှ_Yaba_5700_Tablets,_သိမ်းဆည်းရမိခဲ့သဖြင့်ထွန်းထွန်း0င်း_42_နှစ်_မချိုထွေး_38_နှစ်တို့အားမူးယစ်ဆေး0ါး_စိတ်ကိုပြောင်းလဲစေသောဆေး0ါးဆိုင်ရာဥပဒေအရအရေးယူထားကြောင်းသတင်းရရှိသည်။</t>
  </si>
  <si>
    <t>https://www.policeforce.gov.mm/index.php?option=com_content&amp;view=article&amp;id=2956:2019-06-26-13-02-17&amp;catid=107&amp;Itemid=888</t>
  </si>
  <si>
    <t>မိုင်းဆတ်မြို့နယ်တွင် မူးယစ်ဆေးဝါးများနှင့်ဆက်စပ်ပစ္စည်းများ ဖမ်းဆီးရမိ</t>
  </si>
  <si>
    <t>မိုင်းဆတ်မြို့နယ်တွင် မူးယစ်ဆေးဝါးများနှင့်ဆက်စပ်ပစ္စည်းများ ဖမ်းဆီးရမိ နေပြည်တော်၊ ဇွန် ၂၅  ဇွန် ၂၃ ရက် ၁၇၀၀ အချိန် တပ်မတော်မှ မိုင်းဆတ်မြို့နယ်၊ မိုင်းတွမ်း(တောင်ပေါ်)ကျေးရွာ အုပ်စု၊ ဟွေမီး(၁)ကျေးရွာအနီးရှိ မြေကြီးအတွင်းမှ စိတ်ကြွရူးသွပ်ဆေးပြား ၂၂,၀၀၀ ပြား ၊ ကဖင်း ၂၀၀ ကီလို၊ အီသိုင်းအီသာ ၁၂၈ လီတာနှင့်မူးယစ်ဆေးဝါးထုတ်လုပ်ရာတွင်အသုံးပြုသည့်ဆက်စပ်ပစ္စည်း များကိုလည်းကောင်း၊ အလားတူ ဇွန် ၂၄ ရက် ၁၀၂၀ အချိန် ပူနားကိုကျေးရွာနေ ကျကြူရှီး၏ ရာဘာခြံအားဝင်ရောက်ရှာဖွေရာ ခြံဝင်းအတွင်းမှ မူးယစ်ဆေးဝါးထုတ်လုပ်ရာတွင်အသုံးပြုသည့် ဆက်စပ်ပစ္စည်းများကိုလည်းကောင်း၊ ၁၁၀၀ အချိန် အားဆော်ပေါ်မိုးကျေးရွာအနီး၊ လျှိုအတွင်းရှိ မြေကြီးအတွင်းမှ စိတ်ကြွရူးသွပ်ဆေးပြား ၁၄၀,၀၀၀ ပြား၊ ကဖင်း ၆၈၀ ကီလိုနှင့် ဆက်စပ်ပစ္စည်း များကိုလည်းကောင်း သိမ်းဆည်းရမိခဲ့သဖြင့် ကျကြူရှီး(ဖမ်းမမိသေး)အား မူးယစ်ဆေးဝါးနှင့်စိတ်ကိုပြောင်းလဲ စေသောဆေးဝါးများဆိုင်ရာဥပဒေအရ အရေးယူထားကြောင်း သတင်းရရှိသည်။</t>
  </si>
  <si>
    <t>မိုင်းဆတ်မြို့နယ်တွင်မူးယစ်ဆေး0ါး_ဆက်စပ်ပစ္စည်းဖမ်းဆီးရမိနေပြည်တော်June25June23ရက်1700အချိန်တပ်မတော်မှမိုင်းဆတ်မြို့နယ်မိုင်းတွမ်း_တောင်ပေါ်_ကျေးရွာအုပ်စုဟွေမီး_1_ကျေးရွာအနီးရှိမြေကြီးအတွင်းမှ_Yaba_22000_Tablets,_Caffeine_200_Kilograms,_Precursor_128_Liter,_မူးယစ်ဆေး0ါးထုတ်လုပ်ရာတွင်အသုံးပြုသည့်ဆက်စပ်ပစ္စည်းကိုလည်းကောင်းအလားတူJune24ရက်1020အချိန်ပူနားကိုကျေးရွာနေကျကြူရှီး၏ရာဘာခြံအား0င်ရောက်ရှာဖွေရာခြံ0င်းအတွင်းမှမူးယစ်ဆေး0ါးထုတ်လုပ်ရာတွင်အသုံးပြုသည့်ဆက်စပ်ပစ္စည်းကိုလည်းကောင်း1100အချိန်အားဆော်ပေါ်မိုးကျေးရွာအနီးလျှိုအတွင်းရှိမြေကြီးအတွင်းမှ_Yaba_140000_Tablets,_Caffeine_680_Kilograms,_ဆက်စပ်ပစ္စည်းကိုလည်းကောင်းသိမ်းဆည်းရမိခဲ့သဖြင့်ကျကြူရှီး_ဖမ်းမမိသေး_အားမူးယစ်ဆေး0ါး_စိတ်ကိုပြောင်းလဲစေသောဆေး0ါးဆိုင်ရာဥပဒေအရအရေးယူထားကြောင်းသတင်းရရှိသည်။</t>
  </si>
  <si>
    <t>https://www.policeforce.gov.mm/index.php?option=com_content&amp;view=article&amp;id=2883:2019-06-25-12-16-24&amp;catid=107&amp;Itemid=888</t>
  </si>
  <si>
    <t>နမ့်ခမ်းမြို့တွင် မူးယစ်ဆေးဝါးများ ဖမ်းဆီးရမိ</t>
  </si>
  <si>
    <t>နမ့်ခမ်းမြို့တွင် မူးယစ်ဆေးဝါးများ ဖမ်းဆီးရမိ နေပြည်တော်၊ ဇွန် ၂၅  ဇွန် ၂၄ ရက် ၁၄၀၀ အချိန် မူးယစ်တပ်ဖွဲ့စု(၂၂)မူဆယ်မှ တပ်ဖွဲ့ဝင်များပါဝင်သော ပူးပေါင်း အဖွဲ့သည် နမ့်ခမ်းမြို့၊ အမှတ်(၁၂)ရပ်ကွက်နေ မနန်းအုန်းရီ၏ နေအိမ်ကိုဝင်ရောက်ရှာဖွေရာ အိပ်ခန်းအတွင်းမှ စိတ်ကြွရူးသွပ်ဆေးပြား ၁၆၀ ပြား သိမ်းဆည်းရမိခဲ့ပြီး စစ်ဆေးပေါ်ပေါက်ချက်အရ  တစ်ရပ်ကွက်တည်းနေ အစ်မဖြစ်သူနန်းငွေမြင့်၏နေအိမ်တွင် ၎င်းသိုဝှက်ထားသည့် မူးယစ်ဆေးဝါးများ ကျန်ရှိနေကြောင်း သိရှိရသဖြင့် ၁၄၃၀ အချိန် ဝင်ရောက်ရှာဖွေရာ နေအိမ်အတွင်းမှ ဘိန်းဖြူ ၁ ဒသမ ၄၅၂ ကီလို ထပ်မံ သိမ်းဆည်းရမိခဲ့သဖြင့် မနန်းအုန်းရီ(၄၂)နှစ်အား မူးယစ်ဆေးဝါးနှင့် စိတ်ကိုပြောင်းလဲစေသောဆေးဝါးများ ဆိုင်ရာဥပဒေအရ အရေးယူထားကြောင်း သတင်းရရှိသည်။</t>
  </si>
  <si>
    <t>နမ့်ခမ်းမြို့တွင်မူးယစ်ဆေး0ါးဖမ်းဆီးရမိနေပြည်တော်June25June24ရက်1400အချိန်မူးယစ်တပ်ဖွဲ့စု_22_မူဆယ်မှတပ်ဖွဲ့0င်ပါ0င်သောပူးပေါင်းအဖွဲ့သည်နမ့်ခမ်းမြို့အမှတ်_12_ရပ်ကွက်နေမနန်းအုန်းရီ၏နေအိမ်ကို0င်ရောက်ရှာဖွေရာအိပ်ခန်းအတွင်းမှ_Yaba_160_Tablets,_သိမ်းဆည်းရမိခဲ့ပြီးစစ်ဆေးပေါ်ပေါက်ချက်အရ1ရပ်ကွက်တည်းနေအစ်မဖြစ်သူနန်းငွေမြင့်၏နေအိမ်တွင်၎င်းသို0ှက်ထားသည့်မူးယစ်ဆေး0ါးကျန်ရှိနေကြောင်းသိရှိရသဖြင့်1430အချိန်0င်ရောက်ရှာဖွေရာနေအိမ်အတွင်းမှ_Heroin_1.452_Kilograms,_ထပ်မံသိမ်းဆည်းရမိခဲ့သဖြင့်မနန်းအုန်းရီ_42_နှစ်အားမူးယစ်ဆေး0ါး_စိတ်ကိုပြောင်းလဲစေသောဆေး0ါးဆိုင်ရာဥပဒေအရအရေးယူထားကြောင်းသတင်းရရှိသည်။</t>
  </si>
  <si>
    <t>MMR015010701</t>
  </si>
  <si>
    <t>နမ့်ခမ်း</t>
  </si>
  <si>
    <t>https://www.policeforce.gov.mm/index.php?option=com_content&amp;view=article&amp;id=1798:2019-06-25-12-12-40&amp;catid=107&amp;Itemid=888</t>
  </si>
  <si>
    <t>တနင်္သာရီမြို့နယ်တွင် မူးယစ်ဆေးဝါးများနှင့် တူမီးသေနတ်များ ဖမ်းဆီးရမိ</t>
  </si>
  <si>
    <t>တနင်္သာရီမြို့နယ်တွင် မူးယစ်ဆေးဝါးများနှင့် တူမီးသေနတ်များ ဖမ်းဆီးရမိ နေပြည်တော်၊ ဇွန် ၂၅  ဇွန် ၂၄ ရက် ၁၇၀၀ အချိန် မူးယစ်တပ်ဖွဲ့စု(၃၅)မြိတ်မှ တပ်ဖွဲ့ဝင်များပါဝင်သော  ပူးပေါင်း အဖွဲ့သည် တနင်္သာရီမြို့နယ်၊ မောတောင်မြို့၊ အမှတ်(၁)ရပ်ကွက်၊ နှင်းဆီလမ်းနေ ဝင်းနိုင်၏ နေအိမ်ကိုဝင်ရောက်ရှာဖွေရာ ၎င်းနှင့်အတူ ရဲမင်းထွန်း၊ တင်ဌေး၊ ဇင်လတ်၊ ဌေးကို၊ မျိုးသန့်၊ သားကို၊ သားထွေး၊ မအေးအေးခိုင် တို့အားတွေ့ရှိရပြီး နေအိမ်အတွင်းမှ စိတ်ကြွရူးသွပ်ဆေးပြား ၉၀ ပြား၊ အိုက်စ် ၅ ဂရမ်၊ ဘိန်းစာမှုန့် ၈၀၀ ဂရမ်နှင့် တူမီးသေနတ် ၂ လက် တို့ကိုသိမ်းဆည်းရမိခဲ့သဖြင့် ဝင်းနိုင်(၄၆)နှစ်၊ ရဲမင်းထွန်း(၂၇)နှစ်၊ တင်ဌေး(၄၃)နှစ်၊ ဇင်လတ်(၁၇)နှစ်၊ ဌေးကို(၂၈)နှစ်၊ မျိုးသန့် (၃၄)နှစ်၊ သားကို(၃၁)နှစ်၊ သားထွေး(၁၈)နှစ်နှင့်မအေးအေးခိုင်(၂၆)နှစ်တို့အား မူးယစ်ဆေးဝါးနှင့် စိတ်ကိုပြောင်းလဲစေသောဆေးဝါးများဆိုင်ရာဥပဒေအရ အရေးယူထားကြောင်း သတင်းရရှိသည်။</t>
  </si>
  <si>
    <t>တနင်္သာရီမြို့နယ်တွင်မူးယစ်ဆေး0ါး_တူမီးသေနတ်ဖမ်းဆီးရမိနေပြည်တော်June25June24ရက်1700အချိန်မူးယစ်တပ်ဖွဲ့စု_35_မြိတ်မှတပ်ဖွဲ့0င်ပါ0င်သောပူးပေါင်းအဖွဲ့သည်တနင်္သာရီမြို့နယ်Mayာတောင်မြို့အမှတ်_1_ရပ်ကွက်နှင်းဆီလမ်းနေ0င်းနိုင်၏နေအိမ်ကို0င်ရောက်ရှာဖွေရာ၎င်း_အတူရဲမင်းထွန်းတင်ဌေးဇင်လတ်ဌေးကိုမျိုးသန့်သားကိုသားထွေးမအေးအေးခိုင်တို့အားတွေ့ရှိရပြီးနေအိမ်အတွင်းမှ_Yaba_90_Tablets,_ICE_5_Grams,_ASEAN_Powder_800_Grams,_တူမီးသေနတ်2လက်တို့ကိုသိမ်းဆည်းရမိခဲ့သဖြင့်0င်းနိုင်_46_နှစ်ရဲမင်းထွန်း_27_နှစ်တင်ဌေး_43_နှစ်ဇင်လတ်_17_နှစ်ဌေးကို_28_နှစ်မျိုးသန့်_34_နှစ်သားကို_31_နှစ်သားထွေး_18_နှစ်_မအေးအေးခိုင်_26_နှစ်တို့အားမူးယစ်ဆေး0ါး_စိတ်ကိုပြောင်းလဲစေသောဆေး0ါးဆိုင်ရာဥပဒေအရအရေးယူထားကြောင်းသတင်းရရှိသည်။</t>
  </si>
  <si>
    <t>MMR006008701</t>
  </si>
  <si>
    <t>တနင်္သာရီ</t>
  </si>
  <si>
    <t>MMR006008702</t>
  </si>
  <si>
    <t>မောတောင်</t>
  </si>
  <si>
    <t>https://www.policeforce.gov.mm/index.php?option=com_content&amp;view=article&amp;id=1272:2019-06-25-12-09-48&amp;catid=107&amp;Itemid=888</t>
  </si>
  <si>
    <t>လွိုင်လင်မြို့နယ်တွင် စိတ်ကြွရူးသွပ်ဆေးပြားများ ဖမ်းဆီးရမိ</t>
  </si>
  <si>
    <t>လွိုင်လင်မြို့နယ်တွင် စိတ်ကြွရူးသွပ်ဆေးပြားများ ဖမ်းဆီးရမိ နေပြည်တော်၊ ဇွန် ၂၄ ဇွန် ၂၃ ရက် ၀၈၀၀ အချိန် မူးယစ်တပ်ဖွဲ့စု(၂၇) လွိုင်လင်မှ တပ်ဖွဲ့ဝင်များပါဝင်သော ပူးပေါင်း အဖွဲ့သည် လွိုင်လင်မြို့နယ်၊ လွိုင်လင်-တောင်ကြီးသွားကားလမ်းတွင်  စိုင်းထွန်းနိုင် မောင်းနှင်လာသည့် KIA Bongo-III အမျိုးအစား မော်တော်ယာဉ်ကိုရပ်တန့်ရှာဖွေရာ ယာဉ်ပေါ်တွင်တင်ဆောင်လာသည့် ဂက်စ်အိုးအတွင်းမှ စိတ်ကြွရူးသွပ်ဆေးပြား ၁၅၀,၀၀၀ ပြား၊ ငွေကျပ် ၃၃ သိန်း နှင့် လက်ကိုင်ဖုန်း ၂ လုံး တို့ကိုလည်းကောင်း၊ ကွင်းဆက်အရ ၀၈၃၀ အချိန် နမ့်စန်မြို့၊ ဝမ်ပုံကျေးရွာအုပ်စု၊ မီးသွေးကုန်းကျေးရွာနေ လုံးမဟာ(ခ)စိုင်းမင်းဟန်ဦး၏ နေအိမ်ကိုရှာဖွေရာ ၎င်းအားခြံဝင်းအတွင်း အပြာရောင်မော်တော်ယာဉ် ပေါ်တွင်တွေ့ရှိပြီး ၎င်းထံမှလက်ကိုင်ဖုန်း ၂ လုံး၊ လက်ပတ်နာရီတစ်လုံးနှင့် ရွှေလက်စွပ်တစ်ကွင်း တို့ကို သိမ်းဆည်းရမိခဲ့သဖြင့် စိုင်းထွန်းနိုင်(၄၅)နှစ်၊ လုံးမဟာ(ခ)စိုင်းမင်းဟန်ဦး(၆၆)နှစ်တို့အား မူးယစ် ဆေးဝါးနှင့်စိတ်ကိုပြောင်းလဲစေသောဆေးဝါးများဆိုင်ရာဥပဒေအရ အရေးယူထားကြောင်း သတင်း ရရှိသည်။</t>
  </si>
  <si>
    <t>လွိုင်လင်မြို့နယ်တွင်_Yaba_ဖမ်းဆီးရမိနေပြည်တော်June24June23ရက်0800အချိန်မူးယစ်တပ်ဖွဲ့စု_27_လွိုင်လင်မှတပ်ဖွဲ့0င်ပါ0င်သောပူးပေါင်းအဖွဲ့သည်လွိုင်လင်မြို့နယ်လွိုင်လင်-တောင်ကြီးသွားကားလမ်းတွင်စိုင်းထွန်းနိုင်Mayာင်းနှင်လာသည့်KIABongo-IIIအမျိုးအစားMayာ်တော်ယာဉ်ကိုရပ်တန့်ရှာဖွေရာယာဉ်ပေါ်တွင်တင်ဆောင်လာသည့်ဂက်စ်အိုးအတွင်းမှ_Yaba_150000_Tablets,_ငွေကျပ်33_Lakhs_လက်ကိုင်ဖုန်း2လုံးတို့ကိုလည်းကောင်းကွင်းဆက်အရ0830အချိန်နမ့်စန်မြို့0မ်ပုံကျေးရွာအုပ်စုမီးသွေးကုန်းကျေးရွာနေလုံးမဟာ_ခ_စိုင်းမင်းဟန်ဦး၏နေအိမ်ကိုရှာဖွေရာ၎င်းအားခြံ0င်းအတွင်းအပြာရောင်Mayာ်တော်ယာဉ်ပေါ်တွင်တွေ့ရှိပြီး၎င်းထံမှလက်ကိုင်ဖုန်း2လုံးလက်ပတ်နာရီ1လုံး_ရွှေလက်စွပ်1ကွင်းတို့ကိုသိမ်းဆည်းရမိခဲ့သဖြင့်စိုင်းထွန်းနိုင်_45_နှစ်လုံးမဟာ_ခ_စိုင်းမင်းဟန်ဦး_66_နှစ်တို့အားမူးယစ်ဆေး0ါး_စိတ်ကိုပြောင်းလဲစေသောဆေး0ါးဆိုင်ရာဥပဒေအရအရေးယူထားကြောင်းသတင်းရရှိသည်။</t>
  </si>
  <si>
    <t>MMR014013701</t>
  </si>
  <si>
    <t>နမ့်စန်</t>
  </si>
  <si>
    <t>https://www.policeforce.gov.mm/index.php?option=com_content&amp;view=article&amp;id=4465:2019-06-24-14-40-45&amp;catid=107&amp;Itemid=888</t>
  </si>
  <si>
    <t>နောင်ချိုမြို့နယ်တွင် စိတ်ကြွရူးသွပ်ဆေးပြားများ ဖမ်းဆီးရမိ</t>
  </si>
  <si>
    <t>နောင်ချိုမြို့နယ်တွင် စိတ်ကြွရူးသွပ်ဆေးပြားများ ဖမ်းဆီးရမိ နေပြည်တော်၊ ဇွန် ၂၄ ဇွန် ၂၂ ရက် ၂၃၅၅ အချိန် ဒိုးပင်နယ်မြေရဲစခန်းမှ တပ်ဖွဲ့ဝင်များပါဝင်သောပူးပေါင်း အဖွဲ့သည် နောင်ချိုမြို့နယ်၊ ဟိုခိုကျေးရွာအနီး၊ ဟိုခို-ပြင်ဦးလွင်-မိုးကုတ်သွားကားလမ်းတွင် အောင်နိုင် မောင်းနှင်လာသည့် မော်တော်ဆိုင်ကယ်ကိုရပ်တန့်ရှာဖွေရာ ဆိုင်ကယ်ခွကြားတွင် မိုးကာဖြင့်ပတ်ထားသော ပလတ်စတစ်အိတ်အတွင်းမှစိတ်ကြွရူးသွပ်ဆေးပြား ၄,၃၇၀ ပြား သိမ်းဆည်းရမိခဲ့သဖြင့် အောင်နိုင် (၄၃)နှစ်အား မူးယစ်ဆေးဝါးနှင့်စိတ်ကိုပြောင်းလဲစေသောဆေးဝါးများဆိုင်ရာဥပဒေအရ အရေးယူထားကြောင်း သတင်းရရှိသည်။</t>
  </si>
  <si>
    <t>နောင်ချိုမြို့နယ်တွင်_Yaba_ဖမ်းဆီးရမိနေပြည်တော်June24June22ရက်2355အချိန်ဒိုးပင်နယ်မြေရဲစခန်းမှတပ်ဖွဲ့0င်ပါ0င်သောပူးပေါင်းအဖွဲ့သည်နောင်ချိုမြို့နယ်ဟိုခိုကျေးရွာအနီးဟိုခို-ပြင်ဦးလွင်-မိုးကုတ်သွားကားလမ်းတွင်အောင်နိုင်Mayာင်းနှင်လာသည့်Mayာ်တော်ဆိုင်ကယ်ကိုရပ်တန့်ရှာဖွေရာဆိုင်ကယ်ခွကြားတွင်မိုးကာဖြင့်ပတ်ထားသောပလတ်စ1အိတ်အတွင်းမှ_Yaba_4370_Tablets,_သိမ်းဆည်းရမိခဲ့သဖြင့်အောင်နိုင်_43_နှစ်အားမူးယစ်ဆေး0ါး_စိတ်ကိုပြောင်းလဲစေသောဆေး0ါးဆိုင်ရာဥပဒေအရအရေးယူထားကြောင်းသတင်းရရှိသည်။</t>
  </si>
  <si>
    <t>https://www.policeforce.gov.mm/index.php?option=com_content&amp;view=article&amp;id=2009:2019-06-24-14-38-24&amp;catid=107&amp;Itemid=888</t>
  </si>
  <si>
    <t>ကော့သောင်းမြို့တွင် မူးယစ်ဆေးဝါးများနှင့်လက်နက်/ခဲယမ်းများ ဖမ်းဆီးရမိ</t>
  </si>
  <si>
    <t>ကော့သောင်းမြို့တွင် မူးယစ်ဆေးဝါးများနှင့်လက်နက်/ခဲယမ်းများ ဖမ်းဆီးရမိ နေပြည်တော်၊ ဇွန် ၂၄ ဇွန် ၂၃ ရက် ၁၃၀၀ အချိန် မူးယစ်တပ်ဖွဲစု(၃၄)ကော့သောင်းမှ တပ်ဖွဲ့ဝင်များပါဝင်သော ပူးပေါင်းအဖွဲ့သည် ကော့သောင်းမြို့၊ အေးရိပ်ငြိမ်ရပ်ကွက်၊ ဘိုးဘွားရိပ်သာလမ်းနေ ပိုက်ဦးစိုး ၏ နေအိမ်ကိုရှာဖွေရာ နေအိမ်အတွင်းမှ ဘိန်းဖြူ ၁၈ ဂရမ်၊ စိတ်ကြွရူးသွပ်ဆေးပြား ၄၀,၀၀၀ ပြား၊ ဘိန်းစာမှုန့် ၉၉၀ ဂရမ်၊ လက်ကိုင်ဖုန်း ၁ လုံး၊ လုပ်သေနတ်ပစ္စတို ၁ လက်၊ ၎င်းကျည်အိမ် ၁ ခုနှင့် ပွိုင့် ၃၈ ဗို့ကျည် ၁၃ တောင့်တို့ကိုသိမ်းဆည်းရမိခဲ့သဖြင့် ပိုက်ဦးစိုး(၃၈)နှစ်အား မူးယစ်ဆေးဝါးနှင့် စိတ်ကိုပြောင်းလဲစေသောဆေးဝါးများဆိုင်ရာဥပဒေအရ အရေးယူထားကြောင်း သတင်းရရှိသည်။</t>
  </si>
  <si>
    <t>ကော့သောင်းမြို့တွင်မူးယစ်ဆေး0ါး_လက်နက်/ခဲယမ်းဖမ်းဆီးရမိနေပြည်တော်June24June23ရက်1300အချိန်မူးယစ်တပ်ဖွဲစု_34_ကော့သောင်းမှတပ်ဖွဲ့0င်ပါ0င်သောပူးပေါင်းအဖွဲ့သည်ကော့သောင်းမြို့အေးရိပ်ငြိမ်ရပ်ကွက်ဘိုးဘွားရိပ်သာလမ်းနေပိုက်ဦးစိုး၏နေအိမ်ကိုရှာဖွေရာနေအိမ်အတွင်းမှ_Heroin_18_Grams,_Yaba_40000_Tablets,_ASEAN_Powder_990_Grams,_လက်ကိုင်ဖုန်း1လုံးလုပ်သေနတ်ပစ္စတို1လက်၎င်းကျည်အိမ်1ခု_ပွိုင့်38ဗို့ကျည်13တောင့်တို့ကိုသိမ်းဆည်းရမိခဲ့သဖြင့်ပိုက်ဦးစိုး_38_နှစ်အားမူးယစ်ဆေး0ါး_စိတ်ကိုပြောင်းလဲစေသောဆေး0ါးဆိုင်ရာဥပဒေအရအရေးယူထားကြောင်းသတင်းရရှိသည်။</t>
  </si>
  <si>
    <t>https://www.policeforce.gov.mm/index.php?option=com_content&amp;view=article&amp;id=601:2019-06-24-14-35-34&amp;catid=107&amp;Itemid=888</t>
  </si>
  <si>
    <t>မံစီမြို့နယ်တွင် စိတ်ကြွရူးသွပ်ဆေးပြားများ ဖမ်းဆီးရမိ</t>
  </si>
  <si>
    <t>မံစီမြို့နယ်တွင် စိတ်ကြွရူးသွပ်ဆေးပြားများ ဖမ်းဆီးရမိ  နေပြည်တော်၊ ဇွန် ၂၄ ဇွန် ၂၃ ရက် ၀၁၃၀ အချိန် တပ်မတော်မှ မံစီမြို့နယ်၊ သံတံတားကျေးရွာအထွက်ကားလမ်း ပေါ်တွင် မောင်မောင် မောင်းနှင်လာသည့် မော်တော်ဆိုင်ကယ်ကိုရပ်တန့်ရှာဖွေရာ စိတ်ကြွရူးသွပ်ဆေးပြား ၁၉,၀၀၀ ပြားနှင့် ငွေ ၄၃,၀၀၀ ကျပ်တို့ကို သိမ်းဆည်းရမိခဲ့သဖြင့် မောင်မောင်(၄၂)နှစ်အား မူးယစ်ဆေးဝါးနှင့် စိတ်ကိုပြောင်းလဲစေသောဆေးဝါးများဆိုင်ရာဥပဒေအရ အရေးယူထားကြောင်း သတင်းရရှိသည်။</t>
  </si>
  <si>
    <t>မံစီမြို့နယ်တွင်_Yaba_ဖမ်းဆီးရမိနေပြည်တော်June24June23ရက်0130အချိန်တပ်မတော်မှမံစီမြို့နယ်သံတံတားကျေးရွာအထွက်ကားလမ်းပေါ်တွင်Mayာင်Mayာင်Mayာင်းနှင်လာသည့်Mayာ်တော်ဆိုင်ကယ်ကိုရပ်တန့်ရှာဖွေရာ_Yaba_19000_Tablets,_ငွေ43000ကျပ်တို့ကိုသိမ်းဆည်းရမိခဲ့သဖြင့်Mayာင်Mayာင်_42_နှစ်အားမူးယစ်ဆေး0ါး_စိတ်ကိုပြောင်းလဲစေသောဆေး0ါးဆိုင်ရာဥပဒေအရအရေးယူထားကြောင်းသတင်းရရှိသည်။</t>
  </si>
  <si>
    <t>MMR001013701</t>
  </si>
  <si>
    <t>မံစီ</t>
  </si>
  <si>
    <t>https://www.policeforce.gov.mm/index.php?option=com_content&amp;view=article&amp;id=3237:2019-06-24-14-33-25&amp;catid=107&amp;Itemid=888</t>
  </si>
  <si>
    <t>မိုင်းဆတ်မြို့နယ်တွင် ငွေကျပ် ၇၃,၈၁၆ သိန်းတန်ဖိုးရှိ မူးယစ်ဆေးဝါးများနှင့်ဆက်စပ်ပစ္စည်းများ ဖမ်းဆီးရမိ</t>
  </si>
  <si>
    <t>မိုင်းဆတ်မြို့နယ်တွင် ငွေကျပ် ၇၃,၈၁၆ သိန်းတန်ဖိုးရှိ မူးယစ်ဆေးဝါးများနှင့်ဆက်စပ်ပစ္စည်းများ ဖမ်းဆီးရမိ နေပြည်တော်၊ ဇွန် ၂၂ ဇွန် ၂၁ ရက် ၀၉၀၀ အချိန် တပ်မတော်မှ  မိုင်းဆတ်မြို့နယ်၊ စတုံးကျေးရွာအုပ်စု၊ မယ်ကြုပ် (၁)ကျေးရွာနေ ကျဒယ်၏နေအိမ်ကိုရှာဖွေရာ ၎င်းအားမတွေ့ရှိဘဲ နေအိမ်အတွင်းမှ စိတ်ကြွရူးသွပ် ဆေးပြား ၇,၃၁၅,၆၀၀ ပြား၊ စိတ်ကြွရူးသွပ်ဆေးမှုန့် ၁၀ ကီလို၊ ဘိန်းဖြူ ၁ ကီလို၊ အဆင့်နိမ့်ဘိန်း ၄၀ ကီလို၊ Vanillin အဖြူရောင်အမှုန့် ၇၁ ကီလိုနှင့် မူးယစ်ဆေးဝါးထုတ်လုပ်ရာတွင်အသုံးပြုသည့် ဆက်စပ်ပစ္စည်းများသိမ်းဆည်းရမိခဲ့ပြီး အလားတူ ၁၆၀၂ အချိန် မယ်ကြုပ်(၁)ကျေးရွာ၏ အရှေ့ဘက် ရှိ တောင်ကျချောင်းဘေးအနီး၌ မူးယစ်ဆေးဝါးထုတ်လုပ်ရာတွင်အသုံးပြုသည့် ဆက်စပ်ပစ္စည်း များ ထပ်မံသိမ်းဆည်းရမိခဲ့သဖြင့် မူးယစ်ဆေးဝါးနှင့်စိတ်ကိုပြောင်းလဲစေသောဆေးဝါးများဆိုင်ရာ ဥပဒေအရ အရေးယူထားကြောင်း သတင်းရရှိသည်။</t>
  </si>
  <si>
    <t>မိုင်းဆတ်မြို့နယ်တွင်ငွေကျပ်73816_Lakhs_တန်ဖိုးရှိမူးယစ်ဆေး0ါး_ဆက်စပ်ပစ္စည်းဖမ်းဆီးရမိနေပြည်တော်June22June21ရက်0900အချိန်တပ်မတော်မှမိုင်းဆတ်မြို့နယ်စတုံးကျေးရွာအုပ်စုမယ်ကြုပ်_1_ကျေးရွာနေကျဒယ်၏နေအိမ်ကိုရှာဖွေရာ၎င်းအားမတွေ့ရှိဘဲနေအိမ်အတွင်းမှ_Yaba_7315600_Tablets,_Yaba_မှုန့်10_Kilograms,_Heroin_1_Kilograms,_အဆင့်နိမ့်ဘိန်း40_Kilograms,_Vanillinအဖြူရောင်အမှုန့်71_Kilograms,_မူးယစ်ဆေး0ါးထုတ်လုပ်ရာတွင်အသုံးပြုသည့်ဆက်စပ်ပစ္စည်းသိမ်းဆည်းရမိခဲ့ပြီးအလားတူ1602အချိန်မယ်ကြုပ်_1_ကျေးရွာ၏အရှေ့ဘက်ရှိတောင်ကျချောင်းဘေးအနီး၌မူးယစ်ဆေး0ါးထုတ်လုပ်ရာတွင်အသုံးပြုသည့်ဆက်စပ်ပစ္စည်းထပ်မံသိမ်းဆည်းရမိခဲ့သဖြင့်မူးယစ်ဆေး0ါး_စိတ်ကိုပြောင်းလဲစေသောဆေး0ါးဆိုင်ရာဥပဒေအရအရေးယူထားကြောင်းသတင်းရရှိသည်။</t>
  </si>
  <si>
    <t>https://www.policeforce.gov.mm/index.php?option=com_content&amp;view=article&amp;id=2859:2019-06-22-13-51-21&amp;catid=107&amp;Itemid=888</t>
  </si>
  <si>
    <t>မောင်တောမြို့နယ်တွင် စိတ်ကြွရူးသွပ်ဆေးပြားများ ဖမ်းဆီးရမိ</t>
  </si>
  <si>
    <t>မောင်တောမြို့နယ်တွင် စိတ်ကြွရူးသွပ်ဆေးပြားများ ဖမ်းဆီးရမိ နေပြည်တော်၊ ဇွန် ၂၂ ဇွန် ၂၁ ရက် ၁၂၃၀ အချိန် လုံခြုံရေးတပ်ဖွဲ့ဝင်များသည် မောင်တောမြို့နယ်၊ ကျီးကန်းပြင်ကျေးရွာ၊ မောင်တော-ကြိမ်ချောင်းသွားလမ်းမပေါ်တွင် ကျော်လှစိန် မောင်းနှင်လာသည့် မော်တော်ဆိုင်ကယ်ကို ရပ်တန့်ရှာဖွေရာ ဆိုင်ကယ်ခွကြားရှိ ဆာလာအိတ်အတွင်းမှ စိတ်ကြွရူးသွပ်ဆေးပြား ၁၉,၅၀၀ ပြားနှင့် လက်ကိုင်ဖုန်းတစ်လုံး တို့ကိုသိမ်းဆည်းရမိခဲ့သဖြင့် ကျော်လှစိန်(၂၇)နှစ်အား မူးယစ်ဆေးဝါးနှင့်စိတ်ကို ပြောင်းလဲစေသောဆေးဝါးများဆိုင်ရာဥပဒေအရ အရေးယူထားကြောင်း သတင်းရရှိသည်။</t>
  </si>
  <si>
    <t>Mayာင်တောမြို့နယ်တွင်_Yaba_ဖမ်းဆီးရမိနေပြည်တော်June22June21ရက်1230အချိန်လုံခြုံရေးတပ်ဖွဲ့0င်သည်Mayာင်တောမြို့နယ်ကျီးကန်းပြင်ကျေးရွာMayာင်တော-ကြိမ်ချောင်းသွားလမ်းမပေါ်တွင်ကျော်လှစိန်Mayာင်းနှင်လာသည့်Mayာ်တော်ဆိုင်ကယ်ကိုရပ်တန့်ရှာဖွေရာဆိုင်ကယ်ခွကြားရှိဆာလာအိတ်အတွင်းမှ_Yaba_19500_Tablets,_လက်ကိုင်ဖုန်း1လုံးတို့ကိုသိမ်းဆည်းရမိခဲ့သဖြင့်ကျော်လှစိန်_27_နှစ်အားမူးယစ်ဆေး0ါး_စိတ်ကိုပြောင်းလဲစေသောဆေး0ါးဆိုင်ရာဥပဒေအရအရေးယူထားကြောင်းသတင်းရရှိသည်။</t>
  </si>
  <si>
    <t>https://www.policeforce.gov.mm/index.php?option=com_content&amp;view=article&amp;id=3180:2019-06-22-13-49-11&amp;catid=107&amp;Itemid=888</t>
  </si>
  <si>
    <t>မြိတ်မြို့နယ်တွင် စိတ်ကြွရူးသွပ်ဆေးပြားများ ဖမ်းဆီးရမိ</t>
  </si>
  <si>
    <t>မြိတ်မြို့နယ်တွင် စိတ်ကြွရူးသွပ်ဆေးပြားများ ဖမ်းဆီးရမိ နေပြည်တော်၊ ဇွန် ၂၂ ဇွန် ၂၁ ရက် ၁၅၃၀ အချိန် မြိတ်ခရိုင်ရဲတပ်ဖွဲ့မှ တပ်ဖွဲ့ဝင်များပါဝင်သောပူးပေါင်းအဖွဲ့သည် မြိတ်မြို့၊ မြစ်ငယ်ရပ်ကွက်၊ မြတ်လေးလမ်းမပေါ်တွင် သန်းထိုက် မောင်းနှင်လာသည့် မော်တော်ဆိုင်ကယ်ကို ရပ်တန့်ရှာဖွေရာ စိတ်ကြွရူးသွပ်ဆေးပြား ၁၀,၀၀၀ ပြား ကိုလည်းကောင်း ဆက်လက်၍ ၎င်း၏ နေအိမ်ကို ရှာဖွေရာ အိမ်အတွင်းမှ စိတ်ကြွရူးသွပ်ဆေးပြား ၁၉၀,၀၀၀ ပြား၊ မော်တော်ဆိုင်ကယ် တစ်စီးကို လည်းကောင်း ထပ်မံသိမ်းဆည်းရမိပြီး ကွင်းဆက်အရ မြိတ်မြို့နယ်၊ မြိတ်တောင်ကျေးရွာအုပ်စု၊ မြိတ်တောင်ကျေးရွာနေ ကျော်သူရထွန်း(ခ)ဝတုတ် အားဖမ်းဆီးရမိခဲ့သဖြင့် သန်းထိုက်(၄၃)နှစ်၊ ကျော်သူရထွန်း (ခ)ဝတုတ်(၂၂)နှစ်တို့အား မူးယစ်ဆေးဝါးနှင့်စိတ်ကိုပြောင်းလဲစေသောဆေးဝါးများဆိုင်ရာ ဥပဒေအရ အရေးယူထားကြောင်း သတင်းရရှိသည်။</t>
  </si>
  <si>
    <t>မြိတ်မြို့နယ်တွင်_Yaba_ဖမ်းဆီးရမိနေပြည်တော်June22June21ရက်1530အချိန်မြိတ်ခရိုင်ရဲတပ်ဖွဲ့မှတပ်ဖွဲ့0င်ပါ0င်သောပူးပေါင်းအဖွဲ့သည်မြိတ်မြို့မြစ်ငယ်ရပ်ကွက်မြတ်လေးလမ်းမပေါ်တွင်_Millions_ထိုက်Mayာင်းနှင်လာသည့်Mayာ်တော်ဆိုင်ကယ်ကိုရပ်တန့်ရှာဖွေရာ_Yaba_10000_Tablets,_ကိုလည်းကောင်းဆက်လက်၍၎င်း၏နေအိမ်ကိုရှာဖွေရာအိမ်အတွင်းမှ_Yaba_190000_Tablets,_Mayာ်တော်ဆိုင်ကယ်1စီးကိုလည်းကောင်းထပ်မံသိမ်းဆည်းရမိပြီးကွင်းဆက်အရမြိတ်မြို့နယ်မြိတ်တောင်ကျေးရွာအုပ်စုမြိတ်တောင်ကျေးရွာနေကျော်သူရထွန်း_ခ_0တုတ်အားဖမ်းဆီးရမိခဲ့သဖြင့်_Millions_ထိုက်_43_နှစ်ကျော်သူရထွန်း_ခ_0တုတ်_22_နှစ်တို့အားမူးယစ်ဆေး0ါး_စိတ်ကိုပြောင်းလဲစေသောဆေး0ါးဆိုင်ရာဥပဒေအရအရေးယူထားကြောင်းသတင်းရရှိသည်။</t>
  </si>
  <si>
    <t>https://www.policeforce.gov.mm/index.php?option=com_content&amp;view=article&amp;id=3498:2019-06-22-13-43-48&amp;catid=107&amp;Itemid=888</t>
  </si>
  <si>
    <t>နောင်ချိုမြို့နယ်တွင် မူးယစ်ဆေးဝါးများ ဖမ်းဆီးရမိ</t>
  </si>
  <si>
    <t>နောင်ချိုမြို့နယ်တွင် မူးယစ်ဆေးဝါးများ ဖမ်းဆီးရမိ နေပြည်တော်၊ ဇွန် ၂၁  ဇွန် ၂၀ ရက် ၁၄၀၀ အချိန် မူးယစ်တပ်ဖွဲ့စု(၂၄)လားရှိုးမှ တပ်ဖွဲ့ဝင်များပါဝင်သောပူးပေါင်း အဖွဲ့သည် နောင်ချိုမြို့နယ်၊ မူဆယ်-မန္တလေးသွားပြည်ထောင်စုကားလမ်းမပေါ်တွင် လင်းကိုကိုသန့် မောင်းနှင်ပြီး မဆိုင်းဂျာနူး လိုက်ပါလာသည့် မော်တော်ဆိုင်ကယ်ကို ရပ်တန့်ရှာဖွေရာ ဆိုင်ကယ် ခွကြားရှိ ကြွပ်ကြွပ်အိတ်အတွင်းမှ ဘိန်းဖြူ ၂၀ ဂရမ်၊ စိတ်ကြွရူးသွပ်ဆေးပြား ၂,၁၆၀ ပြား၊ ငွေ ၁ ဒသမ ၈၅ သိန်း နှင့် လက်ကိုင်ဖုန်း ၂ လုံးတို့ကို သိမ်းဆည်းရမိခဲ့သဖြင့် လင်းကိုကိုသန့်(၃၅) နှစ်၊ မဆိုင်းဂျာနူး(၂၅)နှစ်တို့အား မူးယစ်ဆေးဝါးနှင့်စိတ်ကိုပြောင်းလဲစေသောဆေးဝါးများဆိုင်ရာ ဥပဒေအရ အရေးယူထားကြောင်း သတင်းရရှိသည်။</t>
  </si>
  <si>
    <t>နောင်ချိုမြို့နယ်တွင်မူးယစ်ဆေး0ါးဖမ်းဆီးရမိနေပြည်တော်June21June20ရက်1400အချိန်မူးယစ်တပ်ဖွဲ့စု_24_လားရှိုးမှတပ်ဖွဲ့0င်ပါ0င်သောပူးပေါင်းအဖွဲ့သည်နောင်ချိုမြို့နယ်မူဆယ်-မန္တလေးသွားပြည်ထောင်စုကားလမ်းမပေါ်တွင်လင်းကိုကိုသန့်Mayာင်းနှင်ပြီးမဆိုင်းဂျာနူးလိုက်ပါလာသည့်Mayာ်တော်ဆိုင်ကယ်ကိုရပ်တန့်ရှာဖွေရာဆိုင်ကယ်ခွကြားရှိကြွပ်ကြွပ်အိတ်အတွင်းမှ_Heroin_20_Grams,_Yaba_2160_Tablets,_ငွေ1.85_Lakhs_လက်ကိုင်ဖုန်း2လုံးတို့ကိုသိမ်းဆည်းရမိခဲ့သဖြင့်လင်းကိုကိုသန့်_35_နှစ်မဆိုင်းဂျာနူး_25_နှစ်တို့အားမူးယစ်ဆေး0ါး_စိတ်ကိုပြောင်းလဲစေသောဆေး0ါးဆိုင်ရာဥပဒေအရအရေးယူထားကြောင်းသတင်းရရှိသည်။</t>
  </si>
  <si>
    <t>https://www.policeforce.gov.mm/index.php?option=com_content&amp;view=article&amp;id=2032:2019-06-21-13-00-55&amp;catid=107&amp;Itemid=888</t>
  </si>
  <si>
    <t>မိုင်းရယ်မြို့နယ်တွင် စိတ်ကြွရူးသွပ်ဆေးပြားများ ဖမ်းဆီးရမိ</t>
  </si>
  <si>
    <t>မိုင်းရယ်မြို့နယ်တွင် စိတ်ကြွရူးသွပ်ဆေးပြားများ ဖမ်းဆီးရမိ နေပြည်တော်၊ ဇွန် ၂၁  ဇွန် ၂၀ ရက် ၁၁၄၅ အချိန် မူးယစ်တပ်ဖွဲ့စု(၂၃)တန့်ယန်းမှ တပ်ဖွဲ့ဝင်များပါဝင်သောပူးပေါင်း အဖွဲ့သည် မိုင်းရယ်မြို့နယ်၊ မိုင်းရယ်-မိုင်းရှူးသွားကားလမ်းမပေါ်တွင် Probox(Succeed) အမျိုးအစား ခရီးသည်တင်မော်တော်ယာဉ်ကိုရပ်တန့်ရှာဖွေရာ ခရီးသည် ဒေါ်ပါခမ်း၏လက်ဆွဲအိတ်အတွင်းမှ စိတ်ကြွရူးသွပ်ဆေးပြား ၉,၇၅၀ ပြား သိမ်းဆည်းရမိခဲ့သဖြင့် ဒေါ်ပါခမ်း(၄၀)နှစ်အား မူးယစ်ဆေးဝါး နှင့်စိတ်ကို ပြောင်းလဲစေသောဆေးဝါးများဆိုင်ရာဥပဒေအရ အရေးယူထားကြောင်း သတင်းရရှိ သည်။</t>
  </si>
  <si>
    <t>မိုင်းရယ်မြို့နယ်တွင်_Yaba_ဖမ်းဆီးရမိနေပြည်တော်June21June20ရက်1145အချိန်မူးယစ်တပ်ဖွဲ့စု_23_တန့်ယန်းမှတပ်ဖွဲ့0င်ပါ0င်သောပူးပေါင်းအဖွဲ့သည်မိုင်းရယ်မြို့နယ်မိုင်းရယ်-မိုင်းရှူးသွားကားလမ်းမပေါ်တွင်Probox_Succeed_အမျိုးအစားခရီးသည်တင်Mayာ်တော်ယာဉ်ကိုရပ်တန့်ရှာဖွေရာခရီးသည်ဒေါ်ပါခမ်း၏လက်ဆွဲအိတ်အတွင်းမှ_Yaba_9750_Tablets,_သိမ်းဆည်းရမိခဲ့သဖြင့်ဒေါ်ပါခမ်း_40_နှစ်အားမူးယစ်ဆေး0ါး_စိတ်ကိုပြောင်းလဲစေသောဆေး0ါးဆိုင်ရာဥပဒေအရအရေးယူထားကြောင်းသတင်းရရှိသည်။</t>
  </si>
  <si>
    <t>https://www.policeforce.gov.mm/index.php?option=com_content&amp;view=article&amp;id=2917:2019-06-21-12-58-37&amp;catid=107&amp;Itemid=888</t>
  </si>
  <si>
    <t>မိုင်းဆတ်မြို့နယ်တွင် စိတ်ကြွရူးသွပ်ဆေးပြားများ၊ ထိန်းချုပ်ဓာတုပစ္စည်းများနှင့် ဆက်စပ်ပစ္စည်းများ ဖမ်းဆီးရမိ</t>
  </si>
  <si>
    <t>မိုင်းဆတ်မြို့နယ်တွင် စိတ်ကြွရူးသွပ်ဆေးပြားများ၊ ထိန်းချုပ်ဓာတုပစ္စည်းများနှင့် ဆက်စပ်ပစ္စည်းများ ဖမ်းဆီးရမိနေပြည်တော်၊ ဇွန် ၂၁  ဇွန် ၁၈ ရက် ၁၂၀၀ အချိန် တပ်မတော်မှ မိုင်းဆတ်မြို့နယ်၊ ခါကြားဒေကျေးရွာ၏ တောင်ဘက်ရှိ ရာဘာခြံကုန်းအောက်လျှိုအတွင်းမှ စိတ်ကြွရူးသွပ်ဆေးပြား ၁၁,၅၀၀ ပြား၊ အီသိုင်း အီသာ ၁၈၀ လီတာ၊ ဟိုက်ဒရိုကလိုရစ်အက်ဆစ် ၃၀၄ လီတာနှင့် မူးယစ်ဆေးဝါး ထုတ်လုပ်ရာတွင် အသုံးပြုသည့် ဆက်စပ်ပစ္စည်းများကို သိမ်းဆည်းရမိခဲ့သဖြင့် မူးယစ်ဆေးဝါးနှင့် စိတ်ကိုပြောင်းလဲ စေသောဆေးဝါးများ ဆိုင်ရာဥပဒေအရ အရေးယူထားကြောင်း သတင်းရရှိသည်။</t>
  </si>
  <si>
    <t>မိုင်းဆတ်မြို့နယ်တွင်_Yaba_ထိန်းချုပ်ဓာတုပစ္စည်း_ဆက်စပ်ပစ္စည်းဖမ်းဆီးရမိနေပြည်တော်June21June18ရက်1200အချိန်တပ်မတော်မှမိုင်းဆတ်မြို့နယ်ခါကြားဒေကျေးရွာ၏တောင်ဘက်ရှိရာဘာခြံကုန်းအောက်လျှိုအတွင်းမှ_Yaba_11500_Tablets,_Precursor_180_Liter,_ဟိုက်ဒရိုကလိုရစ်အက်ဆစ်304_Liter,_,မူးယစ်ဆေး0ါးထုတ်လုပ်ရာတွင်အသုံးပြုသည့်ဆက်စပ်ပစ္စည်းကိုသိမ်းဆည်းရမိခဲ့သဖြင့်မူးယစ်ဆေး0ါး_စိတ်ကိုပြောင်းလဲစေသောဆေး0ါးဆိုင်ရာဥပဒေအရအရေးယူထားကြောင်းသတင်းရရှိသည်။</t>
  </si>
  <si>
    <t>https://www.policeforce.gov.mm/index.php?option=com_content&amp;view=article&amp;id=2876:2019-06-21-12-56-51&amp;catid=107&amp;Itemid=888</t>
  </si>
  <si>
    <t>တောင်ကြီးမြို့နယ်တွင် စိတ်ကြွရူးသွပ်ဆေးပြားများ ဖမ်းဆီးရမိ နေပြည်တော်၊ ဇွန် ၂၁  ဇွန် ၂၀ ရက် ၀၆၀၀ အချိန် မူးယစ်တပ်ဖွဲ့စု(၂၅)တောင်ကြီးမှ တပ်ဖွဲ့ဝင်များပါဝင်သောပူးပေါင်း အဖွဲ့သည် တောင်ကြီးမြို့နယ်၊ နမ်းဆီးကျေးရွာအုပ်စု၊ ကွန်ကျောင်းကျေးရွာနေ ဦးလဲင်း ၏နေအိမ်ကို ရှာဖွေရာအိပ်ခန်းတွင်းမှ စိတ်ကြွရူးသွပ်ဆေးပြား ၁,၃၇၀ ပြား သိမ်းဆည်းရမိခဲ့သဖြင့် ဦးလဲင်း (၄၈)နှစ်အား မူးယစ်ဆေးဝါးနှင့်စိတ်ကိုပြောင်းလဲစေသောဆေးဝါးများဆိုင်ရာဥပဒေအရ အရေး ယူထားကြောင်း သတင်းရရှိသည်။</t>
  </si>
  <si>
    <t>တောင်ကြီးမြို့နယ်တွင်_Yaba_ဖမ်းဆီးရမိနေပြည်တော်June21June20ရက်0600အချိန်မူးယစ်တပ်ဖွဲ့စု_25_တောင်ကြီးမှတပ်ဖွဲ့0င်ပါ0င်သောပူးပေါင်းအဖွဲ့သည်တောင်ကြီးမြို့နယ်နမ်းဆီးကျေးရွာအုပ်စုကွန်ကျောင်းကျေးရွာနေဦးလဲင်း၏နေအိမ်ကိုရှာဖွေရာအိပ်ခန်းတွင်းမှ_Yaba_1370_Tablets,_သိမ်းဆည်းရမိခဲ့သဖြင့်ဦးလဲင်း_48_နှစ်အားမူးယစ်ဆေး0ါး_စိတ်ကိုပြောင်းလဲစေသောဆေး0ါးဆိုင်ရာဥပဒေအရအရေးယူထားကြောင်းသတင်းရရှိသည်။</t>
  </si>
  <si>
    <t>https://www.policeforce.gov.mm/index.php?option=com_content&amp;view=article&amp;id=1665:2019-06-21-12-55-05&amp;catid=107&amp;Itemid=888</t>
  </si>
  <si>
    <t>လွိုင်လင်မြို့နယ်တွင် ငွေကျပ်သိန်း ၃,၀၀၀ တန်ဖိုးရှိ ကတ်တမင်းများ ဖမ်းဆီးရမိ</t>
  </si>
  <si>
    <t>လွိုင်လင်မြို့နယ်တွင် ငွေကျပ်သိန်း ၃,၀၀၀ တန်ဖိုးရှိ ကတ်တမင်းများ ဖမ်းဆီးရမိ နေပြည်တော်၊ ဇွန် ၂၁  ဇွန် ၂၀ ရက် ၁၁၀၀ အချိန် မူးယစ်တပ်ဖွဲ့စု(၂၇)လွိုင်လင်မှ တပ်ဖွဲ့ဝင်များပါဝင်သော ပူးပေါင်း အဖွဲ့သည် လွိုင်လင်မြို့အထွက်၊ ဟိုတင့်ကျေးရွာအနီး၊ လွိုင်လင်-တောင်ကြီးသွားကားလမ်းတွင် စိုးညွန့်ပိုင် မောင်းနှင်လာသော SURF အမျိုးအစားမော်တော်ယာဉ်ကိုရပ်တန့်ရှာဖွေရာ ယာဉ်၏ နောက်ခန်း ကြမ်းခင်းအံဝှက်အတွင်းမှ ကက်တမင်း ၃၀ ကီလို၊ လက်ကိုင်ဖုန်းတစ်လုံး၊ ငွေ ၁၀ ဒသမ ၁၅ သိန်းနှင့် ရွှေလက်စွပ် ၂ ကွင်းတို့ကိုသိမ်းဆည်းရမိခဲ့သဖြင့် စိုးညွန့်ပိုင်(၃၅)နှစ်အား  မူးယစ်ဆေးဝါးနှင့်စိတ်ကို ပြောင်းလဲစေသောဆေးဝါးများဆိုင်ရာဥပဒေအရ အရေးယူထားကြောင်း သတင်းရရှိသည်။</t>
  </si>
  <si>
    <t>လွိုင်လင်မြို့နယ်တွင်ငွေကျပ်_Lakhs_3000တန်ဖိုးရှိ_Ketamine_ဖမ်းဆီးရမိနေပြည်တော်June21June20ရက်1100အချိန်မူးယစ်တပ်ဖွဲ့စု_27_လွိုင်လင်မှတပ်ဖွဲ့0င်ပါ0င်သောပူးပေါင်းအဖွဲ့သည်လွိုင်လင်မြို့အထွက်ဟိုတင့်ကျေးရွာအနီးလွိုင်လင်-တောင်ကြီးသွားကားလမ်းတွင်စိုးညွန့်ပိုင်Mayာင်းနှင်လာသောSURFအမျိုးအစားMayာ်တော်ယာဉ်ကိုရပ်တန့်ရှာဖွေရာယာဉ်၏နောက်ခန်းကြမ်းခင်းအံ0ှက်အတွင်းမှ_Ketamine_30_Kilograms,_လက်ကိုင်ဖုန်း1လုံးငွေ10.15_Lakhs_ရွှေလက်စွပ်2ကွင်းတို့ကိုသိမ်းဆည်းရမိခဲ့သဖြင့်စိုးညွန့်ပိုင်_35_နှစ်အားမူးယစ်ဆေး0ါး_စိတ်ကိုပြောင်းလဲစေသောဆေး0ါးဆိုင်ရာဥပဒေအရအရေးယူထားကြောင်းသတင်းရရှိသည်။</t>
  </si>
  <si>
    <t>https://www.policeforce.gov.mm/index.php?option=com_content&amp;view=article&amp;id=4443:2019-06-21-12-52-38&amp;catid=107&amp;Itemid=888</t>
  </si>
  <si>
    <t>ဘားအံမြို့နယ်တွင် စိတ်ကြွရူးသွပ်ဆေးပြားများ ဖမ်းဆီးရမိ</t>
  </si>
  <si>
    <t>ဘားအံမြို့နယ်တွင် စိတ်ကြွရူးသွပ်ဆေးပြားများ ဖမ်းဆီးရမိနေပြည်တော်၊ ဇွန် ၂၁  ဇွန် ၂၀ ရက် ၀၀၃၀ အချိန် ဘားအံခရိုင်ရဲတပ်ဖွဲ့မှ တပ်ဖွဲ့ဝင်များပါဝင်သောပူးပေါင်းအဖွဲ့သည် ဘားအံမြို့နယ်၊ ရွှေတောကျေးရွာအုပ်စု၊ မောက်မောက်လာကျေးရွာအဝင်လမ်းဆုံတွင် စောတင်ဦး အားရှာဖွေရာ ၎င်း၏လွယ်အိတ်အတွင်းမှ  စိတ်ကြွရူးသွပ်ဆေးပြား ၄၅၄ ပြား လက်ကိုင်ဖုန်းတစ်လုံးနှင့် ဓါးမြှောင်တစ်ချောင်းတို့ကို သိမ်းဆည်းရမိခဲ့ပြီး ကွင်းဆက်အရ ၀၉၀၀ အချိန် စောမောင်လေး(ခ) အနိုင်၏ နေအိမ်ကိုရှာဖွေရာ ၎င်းနှင့်အတူ စောစိုးမြင့်၊ မနန်းပန်းယုဝေ၊ စောအရီ၊ ဒေါ်ဖော့မူယှာ့ တို့အားတွေ့ရှိရပြီး နေအိမ်အတွင်းမှ စိတ်ကြွရူးသွပ်ဆေးပြား ၁,၉၇၅ ပြား၊ လက်ကိုင်ဖုန်းတစ်လုံးနှင့် မော်တော်ယာဉ်တစ်စီးတို့ကို သိမ်းဆည်းရမိခဲ့သဖြင့် စောတင်ဦး(၂၀)နှစ်၊ စောမောင်လေး (ခ)အနိုင် (၄၅)နှစ်၊ စောစိုးမြင့်(၁၉)နှစ်၊ မနန်းပန်းယုဝေ(၁၉)နှစ်၊ စောအရီ(၃၁)နှစ်၊ မဖော့မူယှာ့(၃၉)နှစ်တို့အား မူးယစ်ဆေးဝါးနှင့်စိတ်ကိုပြောင်းလဲစေသော ဆေးဝါးများဆိုင်ရာ ဥပဒေအရ အရေးယူထားကြောင်း သတင်းရရှိသည်။</t>
  </si>
  <si>
    <t>ဘားအံမြို့နယ်တွင်_Yaba_ဖမ်းဆီးရမိနေပြည်တော်June21June20ရက်0030အချိန်ဘားအံခရိုင်ရဲတပ်ဖွဲ့မှတပ်ဖွဲ့0င်ပါ0င်သောပူးပေါင်းအဖွဲ့သည်ဘားအံမြို့နယ်ရွှေတောကျေးရွာအုပ်စုMayာက်Mayာက်လာကျေးရွာအ0င်လမ်းဆုံတွင်စောတင်ဦးအားရှာဖွေရာ၎င်း၏လွယ်အိတ်အတွင်းမှ_Yaba_454_Tablets,_လက်ကိုင်ဖုန်း1လုံး_ဓါးမြှောင်1ချောင်းတို့ကိုသိမ်းဆည်းရမိခဲ့ပြီးကွင်းဆက်အရ0900အချိန်စောMayာင်လေး_ခ_အနိုင်၏နေအိမ်ကိုရှာဖွေရာ၎င်း_အတူစောစိုးမြင့်မနန်းပန်းယု0ေစောအရီဒေါ်ဖော့မူယှာ့တို့အားတွေ့ရှိရပြီးနေအိမ်အတွင်းမှ_Yaba_1975_Tablets,_လက်ကိုင်ဖုန်း1လုံး_Mayာ်တော်ယာဉ်1စီးတို့ကိုသိမ်းဆည်းရမိခဲ့သဖြင့်စောတင်ဦး_20_နှစ်စောMayာင်လေး_ခ_အနိုင်_45_နှစ်စောစိုးမြင့်_19_နှစ်မနန်းပန်းယု0ေ_19_နှစ်စောအရီ_31_နှစ်မဖော့မူယှာ့_39_နှစ်တို့အားမူးယစ်ဆေး0ါး_စိတ်ကိုပြောင်းလဲစေသောဆေး0ါးဆိုင်ရာဥပဒေအရအရေးယူထားကြောင်းသတင်းရရှိသည်။</t>
  </si>
  <si>
    <t>MMR003001701</t>
  </si>
  <si>
    <t>ဘားအံ</t>
  </si>
  <si>
    <t>https://www.policeforce.gov.mm/index.php?option=com_content&amp;view=article&amp;id=2584:2019-06-21-12-50-01&amp;catid=107&amp;Itemid=888</t>
  </si>
  <si>
    <t>မိုင်းဆတ်မြို့နယ်တွင် မူးယစ်ဆေးဝါးများ၊ ထိန်းချုပ်ဓာတုပစ္စည်းများ၊ ဆက်စပ်ပစ္စည်းကိရိယာများ၊ တူမီးသေနတ်နှင့်ခဲယမ်းများ ဖမ်းဆီးရမိ</t>
  </si>
  <si>
    <t>မိုင်းဆတ်မြို့နယ်တွင် မူးယစ်ဆေးဝါးများ၊ ထိန်းချုပ်ဓာတုပစ္စည်းများ၊ ဆက်စပ်ပစ္စည်းကိရိယာများ၊ တူမီးသေနတ်နှင့်ခဲယမ်းများ ဖမ်းဆီးရမိနေပြည်တော်၊ ဇွန် ၂၀   ဇွန် ၁၄ ရက် ၁၃၂၅ အချိန် တပ်မတော်မှ မိုင်းဆတ်မြို့နယ်၊ မယ်ကြုပ်ကျေးရွာအနီးရှိ လယ်စောင့်တဲကိုရှာဖွေရာ တဲအတွင်းမှ စိတ်ကြွရူးသွပ်ဆေးပြား ၁၇၇ ပြား၊ စိတ်ကြွ ရူးသွပ်ဆေး အမှုန့် ၉ ဂရမ်၊ ကျည်မျိုးစုံ ၈ တောင့်တို့ကိုလည်းကောင်း၊ ဇွန် ၁၅ ရက်နေ့တွင် မိုင်းတွမ်း(တောင်ပေါ်) ကျေးရွာအုပ်စု၊ ပူနားကိုကျေးရွာနေ ကျရှဲ၏နေအိမ်ကိုရှာဖွေရာ လူမရှိဘဲနေအိမ်မှ အက်ဖီဒရင်းဆေးမှုန့်  ၄ ကီလို၊ ကျည်မျိုးစုံ ၉၉ တောင့်နှင့် ကျောက်ရိုင်းတုံး ၄ ဒသမ ၂ ကီလို၊  ပူနားကိုကျေးရွာနေ မနားအယ်၏နေအိမ်ကိုရှာဖွေရာ လူမရှိဘဲနေအိမ်မှ စိတ်ကြွရူးသွပ်ဆေးပြား ၄,၈၀၀ ပြား ၊ ဘိန်းမဲ ၂ ဒသမ ၄ ကီလို၊ Stoger Model 2000 စာတန်းပါကိုယ်ထည်တစ်ခုနှင့် သေနတ်ပြောင်းတစ်ခုတို့ကို လည်းကောင်း၊ မယ်ကြုပ်(၁)ကျေးရွာ-မယ်ကြုပ်(၂)ကျေးရွာသွား ကားလမ်းဘေးမှ ကဖင်း ၁၃ ကီလို၊ စိတ်ကြွရူးသွပ်ဆေးအမှုန့် ၃၂ ဒသမ ၅ ကီလို၊ မယ်ကြုပ်(၁)ကျေးရွာနေ သက်ဦး၏နေအိမ်ကို ရှာဖွေရာ လူမရှိဘဲနေအိမ်မှ စိတ်ကြွ ရူးသွပ်ဆေးပြား ၈၀၀ ပြားနှင့် မူးယစ်ဆေးဝါးထုတ်လုပ်ရာတွင် အသုံးပြုသည့်ဆက်စပ် ပစ္စည်းများကိုလည်းကောင်း၊ မယ်ကြုပ်(၃)ကျေးရွာနေ ရသ၏နေအိမ်ကို ရှာဖွေရာ လူမရှိဘဲ နေအိမ်မှ စိတ်ကြွရူးသွပ်ဆေးပြား ၁၀,၅၀၀ ပြားကိုလည်းကောင်း၊ ဆက်လက်၍ ဇွန် ၁၇ ရက် ၀၇၄၅ အချိန် ပူနားကိုကျေးရွာအနီးရှိ လူမနေသည့် တောင်ယာတဲအား ရှာဖွေရာ  စိတ်ကြွရူးသွပ်ဆေးပြား ၁၀,၀၀၀ ပြားကိုလည်းကောင်း၊ မယ်ကြုပ်ကျေးရွာ(၁)နေ ပါလိုး၏ နေအိမ်ကို  ရှာဖွေရာလူမရှိဘဲ နေအိမ်မှ ဘိန်းဖြူ ၅ ဒသမ ၂၃၂ ကီလို တို့ကိုလည်းကောင်း၊ မယ်ကြုပ်(၁) ကျေးရွာမှမယ်ကြုပ်(၂)ကျေးရွာသို့သွားသည့်လမ်းဘေးရှိ အမှိုက်ပုံအတွင်းမှ စိတ်ကြွ ရူးသွပ်ဆေးပြား ၆,၀၀၀ ပြား၊ စိတ်ကြွရူးသွပ်ဆေးပြား (အကြေ)၂၀၈ဂရမ်နှင့်ဆက်စပ်ပစ္စည်း ကိရိယာများကိုလည်းကောင်း၊ ပူနားကိုကျေးရွာအနီး၊ တောင်ကုန်းပေါ်ရှိ နေအိမ်ခြံဝင်းအတွင်းမှ ကဖင်း ၆၆ ကီလို ၊ ဆိုဒီယမ်ဟိုက်ဒြောဆိုဒ် ၂၅၂ ကီလို၊ အီသိုင်းအီသာ ၆ လီတာ၊ ဟိုက်ဒရိုကလိုရစ် ၄၀ လီတာ၊ မဖောက်ထုံး ၂၂၀ ကီလိုနှင့် ဆက်စပ်ပစ္စည်းကိရိယာများကိုလည်းကောင်း၊ အလားတူ ဇွန် ၁၈ ရက် ၀၇၀၀ အချိန် အားဝေါဘုရား ကျေးရွာအနီးရှိ လျှိုအတွင်းမှ  စိတ်ကြွရူးသွပ်ဆေးပြား ၁၂,၀၀၀ ပြား၊ ဘိန်းဖြူ ၄၀ ဂရမ်၊ Vanillin အနံ့မှုန့် ၃ ဒသမ ၅ ကီလိုတို့ကိုလည်းကောင်း သိမ်းဆည်းရမိခဲ့သဖြင့် မူးယစ်ဆေးဝါးနှင့်စိတ်ကိုပြောင်းလဲစေသော ဆေးဝါးများဆိုင်ရာဥပဒေအရ အရေးယူထားကြောင်း သတင်းရရှိသည်။</t>
  </si>
  <si>
    <t>မိုင်းဆတ်မြို့နယ်တွင်မူးယစ်ဆေး0ါးထိန်းချုပ်ဓာတုပစ္စည်းဆက်စပ်ပစ္စည်းကိရိယာတူမီးသေနတ်_ခဲယမ်းဖမ်းဆီးရမိနေပြည်တော်June20June14ရက်1325အချိန်တပ်မတော်မှမိုင်းဆတ်မြို့နယ်မယ်ကြုပ်ကျေးရွာအနီးရှိလယ်စောင့်တဲကိုရှာဖွေရာတဲအတွင်းမှ_Yaba_177_Tablets,_Yaba_အမှုန့်9_Grams,_ကျည်မျိုးစုံ8တောင့်တို့ကိုလည်းကောင်းJune15ရက်နေ့တွင်မိုင်းတွမ်း_တောင်ပေါ်_ကျေးရွာအုပ်စုပူနားကိုကျေးရွာနေကျရှဲ၏နေအိမ်ကိုရှာဖွေရာလူမရှိဘဲနေအိမ်မှအက်ဖီဒရင်းဆေးမှုန့်4_Kilograms,_ကျည်မျိုးစုံ99တောင့်_ကျောက်ရိုင်းတုံး4.2_Kilograms,_ပူနားကိုကျေးရွာနေမနားအယ်၏နေအိမ်ကိုရှာဖွေရာလူမရှိဘဲနေအိမ်မှ_Yaba_4800_Tablets,_ဘိန်းမဲ2.4_Kilograms,_StogerModel2000စာတန်းပါကိုယ်ထည်1ခု_သေနတ်ပြောင်း1ခုတို့ကိုလည်းကောင်းမယ်ကြုပ်_1_ကျေးရွာ-မယ်ကြုပ်_2_ကျေးရွာသွားကားလမ်းဘေးမှ_Caffeine_13_Kilograms,_Yaba_အမှုန့်32.5_Kilograms,_မယ်ကြုပ်_1_ကျေးရွာနေသက်ဦး၏နေအိမ်ကိုရှာဖွေရာလူမရှိဘဲနေအိမ်မှ_Yaba_800_Tablets,_မူးယစ်ဆေး0ါးထုတ်လုပ်ရာတွင်အသုံးပြုသည့်ဆက်စပ်ပစ္စည်းကိုလည်းကောင်းမယ်ကြုပ်_3_ကျေးရွာနေရသ၏နေအိမ်ကိုရှာဖွေရာလူမရှိဘဲနေအိမ်မှ_Yaba_10500_Tablets,_ကိုလည်းကောင်းဆက်လက်၍June17ရက်0745အချိန်ပူနားကိုကျေးရွာအနီးရှိလူမနေသည့်တောင်ယာတဲအားရှာဖွေရာ_Yaba_10000_Tablets,_ကိုလည်းကောင်းမယ်ကြုပ်ကျေးရွာ_1_နေပါလိုး၏နေအိမ်ကိုရှာဖွေရာလူမရှိဘဲနေအိမ်မှ_Heroin_5.232_Kilograms,_တို့ကိုလည်းကောင်းမယ်ကြုပ်_1_ကျေးရွာမှမယ်ကြုပ်_2_ကျေးရွာသို့သွားသည့်လမ်းဘေးရှိအမှိုက်ပုံအတွင်းမှ_Yaba_6000_Tablets,_Yaba_အကြေ_208_Grams,_ဆက်စပ်ပစ္စည်းကိရိယာကိုလည်းကောင်းပူနားကိုကျေးရွာအနီးတောင်ကုန်းပေါ်ရှိနေအိမ်ခြံ0င်းအတွင်းမှ_Caffeine_66_Kilograms,_ဆိုဒီယမ်ဟိုက်ဒြောဆိုဒ်252_Kilograms,_Precursor_6_Liter,_ဟိုက်ဒရိုကလိုရစ်40_Liter,_မဖောက်ထုံး220_Kilograms,_ဆက်စပ်ပစ္စည်းကိရိယာကိုလည်းကောင်းအလားတူJune18ရက်0700အချိန်အား0ေါဘုရားကျေးရွာအနီးရှိလျှိုအတွင်းမှ_Yaba_12000_Tablets,_Heroin_40_Grams,_Vanillinအနံ့မှုန့်3.5_Kilograms,_တို့ကိုလည်းကောင်းသိမ်းဆည်းရမိခဲ့သဖြင့်မူးယစ်ဆေး0ါး_စိတ်ကိုပြောင်းလဲစေသောဆေး0ါးဆိုင်ရာဥပဒေအရအရေးယူထားကြောင်းသတင်းရရှိသည်။</t>
  </si>
  <si>
    <t>https://www.policeforce.gov.mm/index.php?option=com_content&amp;view=article&amp;id=2884:2019-06-20-12-57-42&amp;catid=107&amp;Itemid=888</t>
  </si>
  <si>
    <t>သီပေါမြို့နယ်တွင် စိတ်ကြွရူးသွပ်ဆေးပြားများ၊တူမီးသေနတ်နှင့်ဆက်စပ်ပစ္စည်းများ ဖမ်းဆီးရမိ</t>
  </si>
  <si>
    <t>သီပေါမြို့နယ်တွင် စိတ်ကြွရူးသွပ်ဆေးပြားများ၊တူမီးသေနတ်နှင့်ဆက်စပ်ပစ္စည်းများ ဖမ်းဆီးရမိ နေပြည်တော်၊ ဇွန် ၂၀ ဇွန် ၁၈ ရက် ၂၁၀၀ အချိန် တပ်မတော်မှ သီပေါမြို့နယ်၊ ကျင်သီကျေးရွာနေ စိုင်းတင်အေး ၏ နေအိမ်ကိုဝင်ရောက်ရှာဖွေရာ အိပ်ခန်းအတွင်းရှိ ကတ္တူပုံးအတွင်းမှ စိတ်ကြွရူးသွပ်ဆေးပြား ၂၃,၅၀၀ ပြား၊ တူမီးသေနတ်တစ်လက်၊ ဒီတိုနီတာ ၃ ချောင်းနှင့် ယမ်းအုံ ၂ ခု တို့ကို သိမ်းဆည်းနေစဉ် နေအိမ်သို့ WISH အမျိုးအစားမော်တော်ယာဉ်ဖြင့် စိုင်းကျော်မိန်း နှင့်စိုင်းအိုက်ဝင်း တို့ရောက်ရှိ လာ၍ရှာဖွေရာ စိတ်ကြွရူးသွပ်ဆေးပြား ၂၀၀ ပြား ထပ်မံသိမ်းဆည်းရမိခဲ့သဖြင့် စိုင်းတင်အေး (၄၅)နှစ်၊ စိုင်းကျော်မိန်း (၂၅)နှစ်နှင့် စိုင်းအိုက်ဝင်း(၂၀)နှစ်တို့အား မူးယစ်ဆေးဝါးနှင့်စိတ်ကို ပြောင်းလဲ စေသောဆေးဝါးများ ဆိုင်ရာဥပဒေအရ အရေးယူထားကြောင်း သတင်းရရှိသည်။</t>
  </si>
  <si>
    <t>သီပေါမြို့နယ်တွင်_Yaba_တူမီးသေနတ်_ဆက်စပ်ပစ္စည်းဖမ်းဆီးရမိနေပြည်တော်June20June18ရက်2100အချိန်တပ်မတော်မှသီပေါမြို့နယ်ကျင်သီကျေးရွာနေစိုင်းတင်အေး၏နေအိမ်ကို0င်ရောက်ရှာဖွေရာအိပ်ခန်းအတွင်းရှိကတ္တူပုံးအတွင်းမှ_Yaba_23500_Tablets,_တူမီးသေနတ်1လက်ဒီတိုနီတာ3ချောင်း_ယမ်းအုံ2ခုတို့ကိုသိမ်းဆည်းနေစဉ်နေအိမ်သို့WISHအမျိုးအစားMayာ်တော်ယာဉ်ဖြင့်စိုင်းကျော်မိန်း_စိုင်းအိုက်0င်းတို့ရောက်ရှိလာ၍ရှာဖွေရာ_Yaba_200_Tablets,_ထပ်မံသိမ်းဆည်းရမိခဲ့သဖြင့်စိုင်းတင်အေး_45_နှစ်စိုင်းကျော်မိန်း_25_နှစ်_စိုင်းအိုက်0င်း_20_နှစ်တို့အားမူးယစ်ဆေး0ါး_စိတ်ကိုပြောင်းလဲစေသောဆေး0ါးဆိုင်ရာဥပဒေအရအရေးယူထားကြောင်းသတင်းရရှိသည်။</t>
  </si>
  <si>
    <t>https://www.policeforce.gov.mm/index.php?option=com_content&amp;view=article&amp;id=4694:2019-06-20-12-54-01&amp;catid=107&amp;Itemid=888</t>
  </si>
  <si>
    <t>မံစီမြို့နယ်တွင် စိတ်ကြွရူးသွပ်ဆေးပြားများ ဖမ်းဆီးရမိ နေပြည်တော်၊ ဇွန် ၂၀ ဇွန် ၁၉ ရက် ၁၈၂၀ အချိန် မူးယစ်တပ်ဖွဲ့စု(၁)ဗန်းမော်မှ တပ်ဖွဲ့ဝင်များပါဝင်သော ပူးပေါင်း         အဖွဲ့သည် မံစီမြို့နယ်၊ မံရံကျေးရွာအနီး၊ မံသာကျေးရွာ-မံရံကျေးရွာသွားလမ်းတွင် နိုင်ဦး  မောင်းနှင်လာသည့် မော်တော်ဆိုင်ကယ်ကိုရပ်တန့်ရှာဖွေရာ ဆိုင်ကယ်အတွင်းမှ စိတ်ကြွရူးသွပ်ဆေးပြား ၂,၈၀၀ ပြား  သိမ်းဆည်းရမိခဲ့သဖြင့် နိုင်ဦး(၂၆)နှစ်အား မူးယစ်ဆေးဝါးနှင့်စိတ်ကိုပြောင်းလဲစေသော ဆေးဝါးများ ဆိုင်ရာ ဥပဒေအရ အရေးယူထားကြောင်း သတင်းရရှိသည်။</t>
  </si>
  <si>
    <t>မံစီမြို့နယ်တွင်_Yaba_ဖမ်းဆီးရမိနေပြည်တော်June20June19ရက်1820အချိန်မူးယစ်တပ်ဖွဲ့စု_1_ဗန်းMayာ်မှတပ်ဖွဲ့0င်ပါ0င်သောပူးပေါင်းအဖွဲ့သည်မံစီမြို့နယ်မံရံကျေးရွာအနီးမံသာကျေးရွာ-မံရံကျေးရွာသွားလမ်းတွင်နိုင်ဦးMayာင်းနှင်လာသည့်Mayာ်တော်ဆိုင်ကယ်ကိုရပ်တန့်ရှာဖွေရာဆိုင်ကယ်အတွင်းမှ_Yaba_2800_Tablets,_သိမ်းဆည်းရမိခဲ့သဖြင့်နိုင်ဦး_26_နှစ်အားမူးယစ်ဆေး0ါး_စိတ်ကိုပြောင်းလဲစေသောဆေး0ါးဆိုင်ရာဥပဒေအရအရေးယူထားကြောင်းသတင်းရရှိသည်။</t>
  </si>
  <si>
    <t>https://www.policeforce.gov.mm/index.php?option=com_content&amp;view=article&amp;id=3236:2019-06-20-12-50-55&amp;catid=107&amp;Itemid=888</t>
  </si>
  <si>
    <t>မိုင်းဆတ်မြို့နယ်တွင် မူးယစ်ဆေးဝါးများနှင့်ဆက်စပ်ပစ္စည်းများ ဖမ်းဆီးရမိ  နေပြည်တော်၊ ဇွန် ၁၉  ဇွန် ၁၄ ရက် ၁၅၁၅ အချိန် တပ်မတော်မှ မိုင်းဆတ်မြို့နယ်၊ ပူနားကိုကျေးရွာနေ ယားပါလျော၏ နေအိမ်ကိုရှာဖွေရာ ၎င်းအားမတွေ့ရှိဘဲ နေအိမ်အတွင်းမှ ဟိုက်ဒြိုကလိုရစ် အက်ဆစ် ၁၆ လီတာနှင့် မူးယစ်ဆေးဝါးထုတ်လုပ်ရာတွင်အသုံးပြုသည့်ဆက်စပ်ပစ္စည်းများကို သိမ်းဆည်းရမိခဲ့ပြီး အလားတူ ဇွန်  ၁၅ ရက် ၁၆၂၅ အချိန် တပ်မတော်မှ မိုင်းဆတ်မြို့နယ်၊ ပူနားကို ကျေးရွာ-ရေအားလျှပ်စစ်သွား လမ်းဘေးတွင်ရပ်တန့်ထားသော Vigo အမျိုးအစား မော်တော် ယာဉ်ကိုစစ်ဆေးရှာဖွေရာ ယာဉ်၏နောက်ခန်း အတွင်းမှ စိတ်ကြွရူးသွပ် ဆေးပြား ၅၀၀,၀၀၀ ပြားသိမ်းဆည်းရမိခဲ့သဖြင့် ယားပါလျော(ဖမ်းမမိသေး)အား မူးယစ်ဆေးဝါးနှင့် စိတ်ကိုပြောင်းလဲ စေသောဆေးဝါးများဆိုင်ရာဥပဒေအရ အရေးယူထားကြောင်း သတင်းရရှိသည်။</t>
  </si>
  <si>
    <t>မိုင်းဆတ်မြို့နယ်တွင်မူးယစ်ဆေး0ါး_ဆက်စပ်ပစ္စည်းဖမ်းဆီးရမိနေပြည်တော်June19June14ရက်1515အချိန်တပ်မတော်မှမိုင်းဆတ်မြို့နယ်ပူနားကိုကျေးရွာနေယားပါလျော၏နေအိမ်ကိုရှာဖွေရာ၎င်းအားမတွေ့ရှိဘဲနေအိမ်အတွင်းမှဟိုက်ဒြိုကလိုရစ်အက်ဆစ်16_Liter,_မူးယစ်ဆေး0ါးထုတ်လုပ်ရာတွင်အသုံးပြုသည့်ဆက်စပ်ပစ္စည်းကိုသိမ်းဆည်းရမိခဲ့ပြီးအလားတူJune15ရက်1625အချိန်တပ်မတော်မှမိုင်းဆတ်မြို့နယ်ပူနားကိုကျေးရွာ-ရေအားလျှပ်စစ်သွားလမ်းဘေးတွင်ရပ်တန့်ထားသောVigoအမျိုးအစားMayာ်တော်ယာဉ်ကိုစစ်ဆေးရှာဖွေရာယာဉ်၏နောက်ခန်းအတွင်းမှ_Yaba_500000_Tablets,_သိမ်းဆည်းရမိခဲ့သဖြင့်ယားပါလျော_ဖမ်းမမိသေး_အားမူးယစ်ဆေး0ါး_စိတ်ကိုပြောင်းလဲစေသောဆေး0ါးဆိုင်ရာဥပဒေအရအရေးယူထားကြောင်းသတင်းရရှိသည်။</t>
  </si>
  <si>
    <t>https://www.policeforce.gov.mm/index.php?option=com_content&amp;view=article&amp;id=2882:2019-06-19-12-21-28&amp;catid=107&amp;Itemid=888</t>
  </si>
  <si>
    <t>တောင်ကြီးမြို့နယ်တွင် စိတ်ကြွရူးသွပ်ဆေးပြား ဖမ်းဆီးရမိ</t>
  </si>
  <si>
    <t>တောင်ကြီးမြို့နယ်တွင် စိတ်ကြွရူးသွပ်ဆေးပြား ဖမ်းဆီးရမိ နေပြည်တော်၊ ဇွန် ၁၉  ဇွန် ၁၈ ရက် ၁၀၃၀ အချိန် မူးယစ်တပ်ဖွဲ့စု(၂၅)တောင်ကြီးမှ တပ်ဖွဲ့ဝင်များပါဝင်သော ပူးပေါင်းအဖွဲ့သည် တောင်ကြီးမြို့နယ်၊ ကွန်လုံကျေးရွာအုပ်စု၊ ရေပူကျေးရွာအနီး၊ ရွှေညောင်-ရပ်စောက် သွားလမ်းပေါ်တွင် တင်ရွှေ မောင်းနှင်ပြီး ဒေါ်ခင်သက်နွယ် လိုက်ပါလာသည့် မော်တော်ဆိုင်ကယ်ကို ရပ်တန့်ရှာဖွေရာ ဆိုင်ကယ်ခွကြားမှ  စိတ်ကြွရူးသွပ်ဆေးပြား ၂၆,၀၀၀ ပြား၊ လက်ကိုင်ဖုန်း ၂ လုံးတို့ကို သိမ်းဆည်းရမိခဲ့သဖြင့် တင်ရွှေ(၃၃)နှစ်နှင့် ဒေါ်ခင်သက်နွယ်(၃၅)နှစ်တို့အား မူးယစ်ဆေးဝါးနှင့်စိတ်ကို ပြောင်းလဲစေသောဆေးဝါးများဆိုင်ရာဥပဒေအရ အရေးယူထားကြောင်း သတင်းရရှိသည်။</t>
  </si>
  <si>
    <t>တောင်ကြီးမြို့နယ်တွင်_Yaba_ဖမ်းဆီးရမိနေပြည်တော်June19June18ရက်1030အချိန်မူးယစ်တပ်ဖွဲ့စု_25_တောင်ကြီးမှတပ်ဖွဲ့0င်ပါ0င်သောပူးပေါင်းအဖွဲ့သည်တောင်ကြီးမြို့နယ်ကွန်လုံကျေးရွာအုပ်စုရေပူကျေးရွာအနီးရွှေညောင်-ရပ်စောက်သွားလမ်းပေါ်တွင်တင်ရွှေMayာင်းနှင်ပြီးဒေါ်ခင်သက်နွယ်လိုက်ပါလာသည့်Mayာ်တော်ဆိုင်ကယ်ကိုရပ်တန့်ရှာဖွေရာဆိုင်ကယ်ခွကြားမှ_Yaba_26000_Tablets,_လက်ကိုင်ဖုန်း2လုံးတို့ကိုသိမ်းဆည်းရမိခဲ့သဖြင့်တင်ရွှေ_33_နှစ်,ဒေါ်ခင်သက်နွယ်_35_နှစ်တို့အားမူးယစ်ဆေး0ါး_စိတ်ကိုပြောင်းလဲစေသောဆေး0ါးဆိုင်ရာဥပဒေအရအရေးယူထားကြောင်းသတင်းရရှိသည်။</t>
  </si>
  <si>
    <t>https://www.policeforce.gov.mm/index.php?option=com_content&amp;view=article&amp;id=1635:2019-06-19-12-18-09&amp;catid=107&amp;Itemid=888</t>
  </si>
  <si>
    <t>ကျောက်ဆည်မြို့တွင် စိတ်ကြွရူးသွပ်ဆေးပြား ဖမ်းဆီးရမိ</t>
  </si>
  <si>
    <t>ကျောက်ဆည်မြို့တွင် စိတ်ကြွရူးသွပ်ဆေးပြား ဖမ်းဆီးရမိ နေပြည်တော်၊ ဇွန် ၁၉  ဇွန် ၁၈ ရက် ၀၇၃၀ အချိန် မူးယစ်တပ်ဖွဲ့စု(၁၈)မန္တလေး(တောင်ပိုင်း)မှ တပ်ဖွဲ့ဝင်များပါဝင်သော ပူးပေါင်းအဖွဲ့သည် ကျောက်ဆည်မြို့၊ ဆည်ထိပ်ထန်းတောရပ်ကွက်နေ မင်းထက်လင်း(ခ)သားသား ၏နေအိမ်ကိုရှာဖွေရာ ၎င်း၏အိပ်ရာခေါင်းရင်းမှ  စိတ်ကြွရူးသွပ်ဆေးပြား ၁,၇၅၃ ပြားနှင့် လက်ကိုင်ဖုန်း တစ်လုံးတို့ကိုသိမ်းဆည်းရမိခဲ့သဖြင့် မင်းထက်လင်း(ခ)သားသား(၂၆)နှစ်အား မူးယစ်ဆေးဝါးနှင့်စိတ်ကို ပြောင်းလဲစေသောဆေးဝါးများဆိုင်ရာဥပဒေအရ အရေးယူထားကြောင်း သတင်းရရှိသည်။</t>
  </si>
  <si>
    <t>ကျောက်ဆည်မြို့တွင်_Yaba_ဖမ်းဆီးရမိနေပြည်တော်June19June18ရက်0730အချိန်မူးယစ်တပ်ဖွဲ့စု_18_မန္တလေး_တောင်ပိုင်း_မှတပ်ဖွဲ့0င်ပါ0င်သောပူးပေါင်းအဖွဲ့သည်ကျောက်ဆည်မြို့ဆည်ထိပ်ထန်းတောရပ်ကွက်နေမင်းထက်လင်း_ခ_သားသား၏နေအိမ်ကိုရှာဖွေရာ၎င်း၏အိပ်ရာခေါင်းရင်းမှ_Yaba_1753_Tablets,_,လက်ကိုင်ဖုန်း1လုံးတို့ကိုသိမ်းဆည်းရမိခဲ့သဖြင့်မင်းထက်လင်း_ခ_သားသား_26_နှစ်အားမူးယစ်ဆေး0ါး_စိတ်ကိုပြောင်းလဲစေသောဆေး0ါးဆိုင်ရာဥပဒေအရအရေးယူထားကြောင်းသတင်းရရှိသည်။</t>
  </si>
  <si>
    <t>MMR010013701</t>
  </si>
  <si>
    <t>ကျောက်ဆည်</t>
  </si>
  <si>
    <t>https://www.policeforce.gov.mm/index.php?option=com_content&amp;view=article&amp;id=720:2019-06-19-12-15-36&amp;catid=107&amp;Itemid=888</t>
  </si>
  <si>
    <t>မိုင်းဆတ်မြို့နယ်တွင် မူးယစ်ဆေးဝါးများ၊ ထိန်းချုပ်ဓာတုပစ္စည်းများ၊ ဆက်စပ်ပစ္စည်းများနှင့် လက်နက်/ခဲယမ်းများ ဖမ်းဆီးရမိ</t>
  </si>
  <si>
    <t>မိုင်းဆတ်မြို့နယ်တွင် မူးယစ်ဆေးဝါးများ၊ ထိန်းချုပ်ဓာတုပစ္စည်းများ၊ ဆက်စပ်ပစ္စည်းများနှင့် လက်နက်/ခဲယမ်းများ ဖမ်းဆီးရမိ နေပြည်တော်၊ ဇွန် ၁၈  ဇွန် ၁၇ ရက် ၁၃၀၀ အချိန် တပ်မတော်နှင့် မူးယစ်တပ်ဖွဲ့စု(၂၉)မိုင်းဆတ်မှ တပ်ဖွဲ့ဝင်များ ပါဝင်သောပူးပေါင်းအဖွဲ့သည် မိုင်းဆတ်မြို့နယ်၊ စတုံးကျေးရွာအုပ်စု၊ မယ်ကြုတ်ကျေးရွာ(အခါရွာသစ်)နေ အဲ့ကျိုး ၏နေအိမ်ကိုဝင်ရောက်ရှာဖွေရာ ၎င်းအားမတွေ့ရှိဘဲ စတိုခန်းကြမ်းပြင်အောက်မှ  စိတ်ကြွရူးသွပ် ဆေးပြား ၂,၈၅၀,၀၀၀ ပြား၊ ဘိန်းဖြူ ၁၄ ဒသမ ၄ ကီလို၊ လက်နက်မျိုးစုံ ၁၅ လက်နှင့်ခဲယမ်းတို့ကို လည်းကောင်း အလားတူ ၁၄၃၀ အချိန် ပူးပေါင်းအဖွဲ့သည် မိုင်းဆတ်မြို့နယ်၊ ပူနားကိုကျေးရွာအနီး လူမနေသည့် ခြံဝင်းအတွင်းတွင် မြေကျင်းတူး၍သိုဝှက်ထားသည့် ကဖင်း ၆၆ ကီလို၊ ဆိုဒီယမ်ဟိုက်ဒြောဆိုဒ် ၂၆၄ ကီလို၊ အီသိုင်းအီသာ ၆ လီတာ၊ ဟိုက်ဒြိုကလိုရစ်အက်ဆစ် ၄၀ လီတာ၊ မူးယစ်ဆေးဝါးထုတ်လုပ်ရာတွင် အသုံးပြုသည့် ဆက်စပ်ပစ္စည်းတို့ကိုသိမ်းဆည်းရမိခဲ့သဖြင့် အဲ့ကျိုး(ဖမ်းမမိ)အား မူးယစ်ဆေးဝါးနှင့် စိတ်ကိုပြောင်းလဲစေသောဆေးဝါးများဆိုင်ရာဥပဒေအရ အရေးယူထားကြောင်း သတင်းရရှိသည်။</t>
  </si>
  <si>
    <t>မိုင်းဆတ်မြို့နယ်တွင်မူးယစ်ဆေး0ါးထိန်းချုပ်ဓာတုပစ္စည်းဆက်စပ်ပစ္စည်း_လက်နက်/ခဲယမ်းဖမ်းဆီးရမိနေပြည်တော်June18June17ရက်1300အချိန်တပ်မတော်_မူးယစ်တပ်ဖွဲ့စု_29_မိုင်းဆတ်မှတပ်ဖွဲ့0င်ပါ0င်သောပူးပေါင်းအဖွဲ့သည်မိုင်းဆတ်မြို့နယ်စတုံးကျေးရွာအုပ်စုမယ်ကြုတ်ကျေးရွာ_အခါရွာသစ်_နေအဲ့ကျိုး၏နေအိမ်ကို0င်ရောက်ရှာဖွေရာ၎င်းအားမတွေ့ရှိဘဲစတိုခန်းကြမ်းပြင်အောက်မှ_Yaba_2850000_Tablets,_Heroin_14.4_Kilograms,_လက်နက်မျိုးစုံ15လက်,ခဲယမ်းတို့ကိုလည်းကောင်းအလားတူ1430အချိန်ပူးပေါင်းအဖွဲ့သည်မိုင်းဆတ်မြို့နယ်ပူနားကိုကျေးရွာအနီးလူမနေသည့်ခြံ0င်းအတွင်းတွင်မြေကျင်းတူး၍သို0ှက်ထားသည့်_Caffeine_66_Kilograms,_ဆိုဒီယမ်ဟိုက်ဒြောဆိုဒ်264_Kilograms,_Precursor_6_Liter,_ဟိုက်ဒြိုကလိုရစ်အက်ဆစ်40_Liter,_မူးယစ်ဆေး0ါးထုတ်လုပ်ရာတွင်အသုံးပြုသည့်ဆက်စပ်ပစ္စည်းတို့ကိုသိမ်းဆည်းရမိခဲ့သဖြင့်အဲ့ကျိုး_ဖမ်းမမိ_အားမူးယစ်ဆေး0ါး_စိတ်ကိုပြောင်းလဲစေသောဆေး0ါးဆိုင်ရာဥပဒေအရအရေးယူထားကြောင်းသတင်းရရှိသည်။</t>
  </si>
  <si>
    <t>https://www.policeforce.gov.mm/index.php?option=com_content&amp;view=article&amp;id=2885:2019-06-18-12-38-37&amp;catid=107&amp;Itemid=888</t>
  </si>
  <si>
    <t>ဖယ်ခုံမြို့နယ်တွင် စိတ်ကြွရူးသွပ်ဆေးပြားများ ဖမ်းဆီးရမိ</t>
  </si>
  <si>
    <t>ဖယ်ခုံမြို့နယ်တွင် စိတ်ကြွရူးသွပ်ဆေးပြားများ ဖမ်းဆီးရမိ နေပြည်တော်၊ ဇွန် ၁၈ ဇွန် ၁၇ ရက် ၁၆၃၀ အချိန် ဖယ်ခုံမြို့မရဲစခန်းမှ တပ်ဖွဲ့ဝင်များပါဝင်သော ပူးပေါင်းအဖွဲ့သည် ဖယ်ခုံမြို့နယ်၊ လွိုင်ကော်-မိုးဗြဲသွားကားလမ်းတွင်တွေ့ရှိသူ မောင်ရှို့အားရှာဖွေရာ ၎င်းထံမှစိတ်ကြွ ရူးသွပ်ဆေးပြား ၆ ပြားသိမ်းဆည်းရမိခဲ့ပြီး ကွင်းဆက်အရ ၁၈၁၅ အချိန် ဖယ်ခုံမြို့နယ်၊ မိုးဗြဲကျေးရွာအုပ်စု၊ ပွဲကုန်း(၃)ရပ်ကွက်နေ မာရီနို့၏နေအိမ်ကို ဝင်ရောက်ရှာဖွေရာ ၎င်း၏လွယ်အိတ်အတွင်းမှ စိတ်ကြွရူးသွပ် ဆေးပြား ၁၂၀ ပြား၊ နေအိမ်ရှိ  SURF အမျိုးအစား မော်တော်ယာဉ်အတွင်းမှ စိတ်ကြွရူးသွပ်ဆေးပြား ၅,၆၀၀ ပြားတို့ကိုသိမ်းဆည်းရမိခဲ့သဖြင့် မောင်ရှို့(၅၄)နှစ်၊ မာရီနို့(၄၁)နှစ်တို့အား  မူးယစ်ဆေးဝါးနှင့် စိတ်ကိုပြောင်းလဲစေသောဆေးဝါးများဆိုင်ရာဥပဒေအရ အရေးယူထားကြောင်း သတင်းရရှိသည်။</t>
  </si>
  <si>
    <t>ဖယ်ခုံမြို့နယ်တွင်_Yaba_ဖမ်းဆီးရမိနေပြည်တော်June18June17ရက်1630အချိန်ဖယ်ခုံမြို့မရဲစခန်းမှတပ်ဖွဲ့0င်ပါ0င်သောပူးပေါင်းအဖွဲ့သည်ဖယ်ခုံမြို့နယ်လွိုင်ကော်-မိုးဗြဲသွားကားလမ်းတွင်တွေ့ရှိသူMayာင်ရှို့အားရှာဖွေရာ၎င်းထံမှ_Yaba_6_Tablets,_သိမ်းဆည်းရမိခဲ့ပြီးကွင်းဆက်အရ1815အချိန်ဖယ်ခုံမြို့နယ်မိုးဗြဲကျေးရွာအုပ်စုပွဲကုန်း_3_ရပ်ကွက်နေမာရီနို့၏နေအိမ်ကို0င်ရောက်ရှာဖွေရာ၎င်း၏လွယ်အိတ်အတွင်းမှ_Yaba_120_Tablets,_နေအိမ်ရှိSURFအမျိုးအစားMayာ်တော်ယာဉ်အတွင်းမှ_Yaba_5600_Tablets,_တို့ကိုသိမ်းဆည်းရမိခဲ့သဖြင့်Mayာင်ရှို့_54_နှစ်မာရီနို့_41_နှစ်တို့အားမူးယစ်ဆေး0ါး_စိတ်ကိုပြောင်းလဲစေသောဆေး0ါးဆိုင်ရာဥပဒေအရအရေးယူထားကြောင်းသတင်းရရှိသည်။</t>
  </si>
  <si>
    <t>https://www.policeforce.gov.mm/index.php?option=com_content&amp;view=article&amp;id=2386:2019-06-18-12-36-21&amp;catid=107&amp;Itemid=888</t>
  </si>
  <si>
    <t>ကျောက်ဆည်မြို့နယ်တွင် စိတ်ကြွရူးသွပ်ဆေးပြားများ ဖမ်းဆီးရမိ</t>
  </si>
  <si>
    <t>ကျောက်ဆည်မြို့နယ်တွင် စိတ်ကြွရူးသွပ်ဆေးပြားများ ဖမ်းဆီးရမိ နေပြည်တော်၊ ဇွန် ၁၈ ဇွန် ၁၇ ရက် ၂၁၀၀ အချိန် မူးယစ်တပ်ဖွဲ့စု(၁၈)မန္တလေးတောင်ပိုင်းမှ တပ်ဖွဲ့ဝင်များပါဝင်သော ပူးပေါင်းအဖွဲ့သည် ကျောက်ဆည်မြို့နယ်၊ ပြည်ပန်းကျေးရွာအနီးလမ်းတွင် မောင်ဝင်း(ခ)ထွန်းထွန်းဝင်း မောင်းနှင်လာသည့် မော်တော်ဆိုင်ကယ်ကိုရပ်တန့်ရှာဖွေရာ ၎င်းထံမှစိတ်ကြွရူးသွပ်ဆေးပြား ၂၀၀ ပြားနှင့် လက်ကိုင်ဖုန်းတစ်လုံးတို့ကို သိမ်းဆည်းရမိခဲ့ပြီး ကွင်းဆက်အရ ၂၁၃၀ အချိန် ကျောက်ဆည်မြို့၊ မန္တလေး-ရန်ကုန်ကားလမ်းမဘေး၊ ပေါက်တောမီးပွိုင့်အနီးတွင် နှင်းမောင်(ခ)နှင်းဝေမောင်အား မော်တော်ဆိုင်ကယ်တစ်စီးနှင့်အတူ တွေ့ရှိ၍စစ်ဆေးရာ ၎င်းထံမှ စိတ်ကြွရူးသွပ်ဆေးပြား ၂,၃၁၀ ပြား၊ လက်ကိုင်ဖုန်းတစ်လုံးတို့ကို ဖမ်းဆီးရမိခဲ့သဖြင့် မောင်ဝင်း(ခ)ထွန်းထွန်းဝင်း(၄၄)နှစ်၊ နှင်းမောင်(ခ) နှင်းဝေမောင်(၂၉)နှစ်တို့အား မူးယစ်ဆေးဝါးနှင့်စိတ်ကိုပြောင်းလဲစေသောဆေးဝါးများဆိုင်ရာဥပဒေအရ အရေးယူထားကြောင်း သတင်းရရှိသည်။</t>
  </si>
  <si>
    <t>ကျောက်ဆည်မြို့နယ်တွင်_Yaba_ဖမ်းဆီးရမိနေပြည်တော်June18June17ရက်2100အချိန်မူးယစ်တပ်ဖွဲ့စု_18_မန္တလေးတောင်ပိုင်းမှတပ်ဖွဲ့0င်ပါ0င်သောပူးပေါင်းအဖွဲ့သည်ကျောက်ဆည်မြို့နယ်ပြည်ပန်းကျေးရွာအနီးလမ်းတွင်Mayာင်0င်း_ခ_ထွန်းထွန်း0င်းMayာင်းနှင်လာသည့်Mayာ်တော်ဆိုင်ကယ်ကိုရပ်တန့်ရှာဖွေရာ၎င်းထံမှ_Yaba_200_Tablets,_လက်ကိုင်ဖုန်း1လုံးတို့ကိုသိမ်းဆည်းရမိခဲ့ပြီးကွင်းဆက်အရ2130အချိန်ကျောက်ဆည်မြို့မန္တလေး-ရန်ကုန်ကားလမ်းမဘေးပေါက်တောမီးပွိုင့်အနီးတွင်နှင်းMayာင်_ခ_နှင်း0ေMayာင်အားMayာ်တော်ဆိုင်ကယ်1စီး_အတူတွေ့ရှိ၍စစ်ဆေးရာ၎င်းထံမှ_Yaba_2310_Tablets,_လက်ကိုင်ဖုန်း1လုံးတို့ကိုဖမ်းဆီးရမိခဲ့သဖြင့်Mayာင်0င်း_ခ_ထွန်းထွန်း0င်း_44_နှစ်နှင်းMayာင်_ခ_နှင်း0ေMayာင်_29_နှစ်တို့အားမူးယစ်ဆေး0ါး_စိတ်ကိုပြောင်းလဲစေသောဆေး0ါးဆိုင်ရာဥပဒေအရအရေးယူထားကြောင်းသတင်းရရှိသည်။</t>
  </si>
  <si>
    <t>https://www.policeforce.gov.mm/index.php?option=com_content&amp;view=article&amp;id=730:2019-06-18-12-34-19&amp;catid=107&amp;Itemid=888</t>
  </si>
  <si>
    <t>တန့်ဆည်မြို့တွင် မူးယစ်ဆေးဝါးများ ဖမ်းဆီးရမိ</t>
  </si>
  <si>
    <t>တန့်ဆည်မြို့တွင် မူးယစ်ဆေးဝါးများ ဖမ်းဆီးရမိ နေပြည်တော်၊ ဇွန် ၁၈ ဇွန် ၁၇ ရက် ၀၆၃၀ အချိန် တန့်ဆည်မြို့မရဲစခန်းမှ တပ်ဖွဲ့ဝင်များပါဝင်သောပူးပေါင်းအဖွဲ့သည် တန့်ဆည်မြို့၊ ပေါ်ဦးရပ်ကွက်ရှိ တင်ဝင်း၏နေအိမ်ကို ဝင်ရောက်ရှာဖွေရာ စပါးကျီထဲရှိ ဆာလာအိတ် အတွင်းမှ ဘိန်းဖြူ ၂၂၄ ဒသမ ၆ ဂရမ်၊ စိတ်ကြွရူးသွပ်ဆေးပြား ၄၆၅ ပြားနှင့် မြန်မာငွေ ၂၄၅,၀၀၀ ကျပ်တို့ကို သိမ်းဆည်းရမိခဲ့သဖြင့် တင်ဝင်း(၄၆)နှစ်အား မူးယစ်ဆေးဝါးနှင့်စိတ်ကိုပြောင်းလဲစေသောဆေးဝါးများဆိုင်ရာ ဥပဒေအရ အရေးယူထားကြောင်း သတင်းရရှိသည်။</t>
  </si>
  <si>
    <t>တန့်ဆည်မြို့တွင်မူးယစ်ဆေး0ါးဖမ်းဆီးရမိနေပြည်တော်June18June17ရက်0630အချိန်တန့်ဆည်မြို့မရဲစခန်းမှတပ်ဖွဲ့0င်ပါ0င်သောပူးပေါင်းအဖွဲ့သည်တန့်ဆည်မြို့ပေါ်ဦးရပ်ကွက်ရှိတင်0င်း၏နေအိမ်ကို0င်ရောက်ရှာဖွေရာစပါးကျီထဲရှိဆာလာအိတ်အတွင်းမှ_Heroin_224.6_Grams,_Yaba_465_Tablets,_မြန်မာငွေ245000ကျပ်တို့ကိုသိမ်းဆည်းရမိခဲ့သဖြင့်တင်0င်း_46_နှစ်အားမူးယစ်ဆေး0ါး_စိတ်ကိုပြောင်းလဲစေသောဆေး0ါးဆိုင်ရာဥပဒေအရအရေးယူထားကြောင်းသတင်းရရှိသည်။</t>
  </si>
  <si>
    <t>MMR005011701</t>
  </si>
  <si>
    <t>တန့်ဆည်</t>
  </si>
  <si>
    <t>https://www.policeforce.gov.mm/index.php?option=com_content&amp;view=article&amp;id=1278:2019-06-18-12-32-17&amp;catid=107&amp;Itemid=888</t>
  </si>
  <si>
    <t>မိုင်းဆတ်မြို့နယ်တွင် ငွေကျပ် ၂၁၀၆.၅၆ သိန်းတန်ဖိုးရှိ မူးယစ်ဆေးဝါးများ၊ ဆက်စပ်ပစ္စည်းများနှင့် လက်နက်များ ဖမ်းဆီးရမိ</t>
  </si>
  <si>
    <t>မိုင်းဆတ်မြို့နယ်တွင် ငွေကျပ် ၂၁၀၆.၅၆ သိန်းတန်ဖိုးရှိ မူးယစ်ဆေးဝါးများ၊ ဆက်စပ်ပစ္စည်းများနှင့် လက်နက်များ ဖမ်းဆီးရမိနေပြည်တော်၊ ဇွန် ၁၇  ဇွန် ၁၄ ရက် ၀၇၄၅ အချိန် တပ်မတော်မှ မိုင်းဆတ်မြို့နယ်၊ မယ်ကြုတ်ကျေးရွာရှိ ဒေါ်မီရှဲ၏ နေအိမ်ကိုဝင်ရောက်ရှာဖွေရာ ၎င်းအားမတွေ့ရှိဘဲ နေအိမ်မှ စိတ်ကြွရူးသွပ်ဆေးပြားအကြေမှုန့် ၃ ဒသမ ၃၆ ကီလို ကိုလည်းကောင်း၊ အလားတူ ၁၀၃၀ အချိန် တစ်ရွာတည်းနေ ကျကာ၏နေအိမ်ကို ရှာဖွေရာ ၎င်းအားမတွေ့ရှိဘဲ နေအိမ်မှ စိတ်ကြွရူးသွပ်ဆေးပြား ၁၆,၂၀၀ ပြား၊ ဘိန်းဖြူ ၁၉၁ ဂရမ်၊ ကဖင်း ၁၈ ကီလို၊ ဝမ်ချက်စတာသေနတ်တစ်လက်နှင့် လေသေနတ်တစ်လက်တို့ကိုလည်းကောင်း၊ ဆက်လက်၍ မိုင်းဆတ်မြို့နယ်၊ ပူနားကို-ဖတ္တမိန်းသွားကားလမ်းရှိ သင်္ချိုင်းအတွင်းမှ စိတ်ကြွရူးသွပ် ဆေးပြား ၄၀,၀၀၀ ပြားကိုလည်းကောင်း၊ အလားတူ မိုင်းတွမ်းတောင်ပေါ်ကျေးရွာအုပ်စု၊ ပူနားကိုကျေးရွာ အထွက်ရှိ အမှိုက်ပုံအတွင်းမှ စိတ်ကြွရူးသွပ်ဆေးပြား ၄၀,၀၀၀ ပြား၊ ကတ်တမင်း ၅ ကီလို၊ ၉ မမ ပစ္စတို တစ်လက်နှင့် ၎င်းကျည်အိမ်တစ်ခုတို့ကိုလည်းကောင်း၊ မိုင်းတွမ်းတောင်ပေါ်ကျေးရွာအုပ်စု၊ အားဆော်ပေါ်မိုး ကျေးရွာ၏မြောက်ဘက်ရှိ မြေကြီးအတွင်းမှ စိတ်ကြွရူးသွပ်ဆေးပြား ၂၆,၀၀၀ ပြားကိုလည်းကောင်း၊ အလားတူ ၁၆၅၀ အချိန် မယ်ကြုတ်ကျေးရွာရှိ မောရှည်၏နေအိမ်ကိုဝင်ရောက်ရှာဖွေရာ ၎င်းအား မတွေ့ရှိဘဲ နေအိမ်အတွင်းမှ မူးယစ်ဆေးဝါးထုတ်လုပ်ရာတွင်အသုံးပြုသည့် ဂတ်စ်အိုး ၂၀ လုံး၊ ဆေးပြား မွှေစက်တစ်လုံး၊ အအေးပေးစက် ၂ လုံး၊ မီးစက်အသေး ၂ လုံးနှင့် ညှစ်စက်တစ်လုံး တို့ကိုသိမ်းဆည်း ရမိခဲ့သဖြင့် မူးယစ်ဆေးဝါးနှင့်စိတ်ကိုပြောင်းလဲစေသောဆေးဝါးများဆိုင်ရာဥပဒေအရ အရေးယူထားကြောင်း သတင်းရရှိသည်။</t>
  </si>
  <si>
    <t>မိုင်းဆတ်မြို့နယ်တွင်ငွေကျပ်2106.56_Lakhs_တန်ဖိုးရှိမူးယစ်ဆေး0ါးဆက်စပ်ပစ္စည်း_လက်နက်ဖမ်းဆီးရမိနေပြည်တော်June17June14ရက်0745အချိန်တပ်မတော်မှမိုင်းဆတ်မြို့နယ်မယ်ကြုတ်ကျေးရွာရှိဒေါ်မီရှဲ၏နေအိမ်ကို0င်ရောက်ရှာဖွေရာ၎င်းအားမတွေ့ရှိဘဲနေအိမ်မှ_Yaba_Broken_Tablet_Powder_3.36_Kilograms,_ကိုလည်းကောင်းအလားတူ1030အချိန်1ရွာတည်းနေကျကာ၏နေအိမ်ကိုရှာဖွေရာ၎င်းအားမတွေ့ရှိဘဲနေအိမ်မှ_Yaba_16200_Tablets,_Heroin_191_Grams,_Caffeine_18_Kilograms,_0မ်ချက်စတာသေနတ်1လက်_လေသေနတ်1လက်တို့ကိုလည်းကောင်းဆက်လက်၍မိုင်းဆတ်မြို့နယ်ပူနားကို-ဖတ္တမိန်းသွားကားလမ်းရှိသင်္ချိုင်းအတွင်းမှ_Yaba_40000_Tablets,_ကိုလည်းကောင်းအလားတူမိုင်းတွမ်းတောင်ပေါ်ကျေးရွာအုပ်စုပူနားကိုကျေးရွာအထွက်ရှိအမှိုက်ပုံအတွင်းမှ_Yaba_40000_Tablets,_Ketamine_5_Kilograms,_9မမပစ္စတို1လက်_၎င်းကျည်အိမ်1ခုတို့ကိုလည်းကောင်းမိုင်းတွမ်းတောင်ပေါ်ကျေးရွာအုပ်စုအားဆော်ပေါ်မိုးကျေးရွာ၏မြောက်ဘက်ရှိမြေကြီးအတွင်းမှ_Yaba_26000_Tablets,_ကိုလည်းကောင်းအလားတူ1650အချိန်မယ်ကြုတ်ကျေးရွာရှိMayာရှည်၏နေအိမ်ကို0င်ရောက်ရှာဖွေရာ၎င်းအားမတွေ့ရှိဘဲနေအိမ်အတွင်းမှမူးယစ်ဆေး0ါးထုတ်လုပ်ရာတွင်အသုံးပြုသည့်ဂတ်စ်အိုး20လုံးဆေး_Tablets,_မွှေစက်1လုံးအအေးပေးစက်2လုံးမီးစက်အသေး2လုံး_ညှစ်စက်1လုံးတို့ကိုသိမ်းဆည်းရမိခဲ့သဖြင့်မူးယစ်ဆေး0ါး_စိတ်ကိုပြောင်းလဲစေသောဆေး0ါးဆိုင်ရာဥပဒေအရအရေးယူထားကြောင်းသတင်းရရှိသည်။</t>
  </si>
  <si>
    <t>https://www.policeforce.gov.mm/index.php?option=com_content&amp;view=article&amp;id=2857:2019-06-17-12-10-00&amp;catid=107&amp;Itemid=888</t>
  </si>
  <si>
    <t>တာချီလိတ်မြို့နယ်တွင် ငွေကျပ် ၄၇,၆၄၄. ၈၃ သိန်းတန်ဖိုးရှိ မူးယစ်ဆေးဝါးများနှင့် ဆက်စပ်ပစ္စည်းများ ဖမ်းဆီးရမိ</t>
  </si>
  <si>
    <t>တာချီလိတ်မြို့နယ်တွင် ငွေကျပ် ၄၇,၆၄၄. ၈၃ သိန်းတန်ဖိုးရှိ မူးယစ်ဆေးဝါးများနှင့် ဆက်စပ်ပစ္စည်းများ ဖမ်းဆီးရမိ နေပြည်တော်၊ ဇွန် ၁၇  ဇွန် ၁၅ ရက် ၁၁၃၀ အချိန် တပ်မတော်မှ တာချီလိတ်မြို့နယ်၊ လွယ်တော်ခမ်းကျေးရွာအုပ်စု၊ ရေပူစမ်းကျေးရွာအနီးရှိလျှိုအတွင်းမှ စိတ်ကြွရူးသွပ်ဆေးပြား ၂၆ ဒသမ ၉ သိန်း၊ ကဖင်း ၁,၀၅၀ ကီလို၊ ဘိန်းဖြူ ၁ ဒသမ ၄ ကီလို၊ စိတ်ကြွရူးသွပ်ဆေးပြားအကြေမှုန့် ၁၉၆ ဒသမ ၃ ကီလိုနှင့် မူးယစ်ဆေးဝါး ထုတ်လုပ်ရာတွင်အသုံးပြုသည့်ဆက်စပ်ပစ္စည်းများကို သိမ်းဆည်းရမိခဲ့ပြီး ဆက်လက်၍ ဇွန် ၁၆ ရက် ၀၉၀၀ အချိန် အဆိုပါလျှိုအတွင်းမှ စိတ်ကြွရူးသွပ်ဆေးပြား ၄,၀၈၃ ပြား၊ စိတ်ကြွရူးသွပ်ဆေးပြား အကြေမှုန့် ၁၀၀ ဂရမ်၊ ပလတ်စတစ်ကပ်ခွာအိတ်ငယ်များ ထည့်ထားသည့် ဆာလာအိတ် ၁၈ အိတ် တို့ကိုထပ်မံသိမ်းဆည်းရမိခဲ့သဖြင့် မူးယစ်ဆေးဝါးနှင့်စိတ်ကိုပြောင်းလဲစေသောဆေးဝါးများဆိုင်ရာ ဥပဒေအရအရေးယူထားကြောင်း သတင်းရရှိသည်။</t>
  </si>
  <si>
    <t>တာချီလိတ်မြို့နယ်တွင်ငွေကျပ်47644.83_Lakhs_တန်ဖိုးရှိမူးယစ်ဆေး0ါး_ဆက်စပ်ပစ္စည်းဖမ်းဆီးရမိနေပြည်တော်June17June15ရက်1130အချိန်တပ်မတော်မှတာချီလိတ်မြို့နယ်လွယ်တော်ခမ်းကျေးရွာအုပ်စုရေပူစမ်းကျေးရွာအနီးရှိလျှိုအတွင်းမှ_Yaba_26.9_Lakhs_Caffeine_1050_Kilograms,_Heroin_1.4_Kilograms,_Yaba_Broken_Tablet_Powder_196.3_Kilograms,_မူးယစ်ဆေး0ါးထုတ်လုပ်ရာတွင်အသုံးပြုသည့်ဆက်စပ်ပစ္စည်းကိုသိမ်းဆည်းရမိခဲ့ပြီးဆက်လက်၍June16ရက်0900အချိန်အဆိုပါလျှိုအတွင်းမှ_Yaba_4083_Tablets,_Yaba_Broken_Tablet_Powder_100_Grams,_ပလတ်စ1ကပ်ခွာအိတ်ငယ်ထည့်ထားသည့်ဆာလာအိတ်18အိတ်တို့ကိုထပ်မံသိမ်းဆည်းရမိခဲ့သဖြင့်မူးယစ်ဆေး0ါး_စိတ်ကိုပြောင်းလဲစေသောဆေး0ါးဆိုင်ရာဥပဒေအရအရေးယူထားကြောင်းသတင်းရရှိသည်။</t>
  </si>
  <si>
    <t>https://www.policeforce.gov.mm/index.php?option=com_content&amp;view=article&amp;id=1491:2019-06-17-11-57-25&amp;catid=107&amp;Itemid=888</t>
  </si>
  <si>
    <t>ရန်ကင်းမြို့နယ်နှင့် စမ်းချောင်းမြို့နယ်တို့တွင် စိတ်ကြွရူးသွပ်ဆေးပြားများ ဖမ်းဆီးရမိ</t>
  </si>
  <si>
    <t>ရန်ကင်းမြို့နယ်နှင့် စမ်းချောင်းမြို့နယ်တို့တွင် စိတ်ကြွရူးသွပ်ဆေးပြားများ ဖမ်းဆီးရမိ နေပြည်တော်၊ ဇွန် ၁၇  ဇွန် ၁၆ ရက် ၂၀၁၀ အချိန် မူးယစ်တပ်ဖွဲ့စု(၄၂)ရန်ကုန်(အနောက်)မှ တပ်ဖွဲ့ဝင်များပါဝင်သော ပူးပေါင်းအဖွဲ့သည် ရန်ကင်းမြို့နယ်၊ အမှတ်(၅)ရပ်ကွက်၊ ရန်အေးလမ်းတွင်တွေ့ရှိသူ သောင်းထိုက်ဝင်း (ခ)နောင်နောင် အားစစ်ဆေးရှာဖွေရာ ၎င်းထံမှစိတ်ကြွရူးသွပ်ဆေးပြား ၃၃၀ ပြားနှင့် လက်ကိုင်ဖုန်း တစ်လုံး တို့ကိုသိမ်းဆည်းရမိခဲ့ပြီး ကွင်းဆက်အရ ၂၃၁၅ အချိန် စမ်းချောင်းမြို့နယ်၊ ဝေဠုဝန်(တောင်) ရပ်ကွက်၊ ဝေဠုဝန်လမ်း၊ အမှတ်(၇၀)ရှိ မထားနဒီမြတ်(ခ)မော်နင်း၏ နေအိမ်ကိုဝင်ရောက်ရှာဖွေရာ နေအိမ်မှ စိတ်ကြွရူးသွပ်ဆေးပြား ၁,၅၈၀ ပြား သိမ်းဆည်းရမိခဲ့သဖြင့် သောင်းထိုက်ဝင်း(ခ)နောင်နောင်  (၂၃)နှစ်နှင့် မထားနဒီမြတ်(ခ)မော်နင်း(၂၁)နှစ်တို့အား မူးယစ်ဆေးဝါးနှင့်စိတ်ကိုပြောင်းလဲစေသော ဆေးဝါးများဆိုင်ရာဥပဒေအရ အရေးယူထားကြောင်း သတင်းရရှိသည်။</t>
  </si>
  <si>
    <t>ရန်ကင်းမြို့နယ်_စမ်းချောင်းမြို့နယ်တို့တွင်_Yaba_ဖမ်းဆီးရမိနေပြည်တော်June17June16ရက်2010အချိန်မူးယစ်တပ်ဖွဲ့စု_42_ရန်ကုန်_အနောက်_မှတပ်ဖွဲ့0င်ပါ0င်သောပူးပေါင်းအဖွဲ့သည်ရန်ကင်းမြို့နယ်အမှတ်_5_ရပ်ကွက်ရန်အေးလမ်းတွင်တွေ့ရှိသူသောင်းထိုက်0င်း_ခ_နောင်နောင်အားစစ်ဆေးရှာဖွေရာ၎င်းထံမှ_Yaba_330_Tablets,_လက်ကိုင်ဖုန်း1လုံးတို့ကိုသိမ်းဆည်းရမိခဲ့ပြီးကွင်းဆက်အရ2315အချိန်စမ်းချောင်းမြို့နယ်0ေဠု0န်_တောင်_ရပ်ကွက်0ေဠု0န်လမ်းအမှတ်_70_ရှိမထားနဒီမြတ်_ခ_Mayာ်နင်း၏နေအိမ်ကို0င်ရောက်ရှာဖွေရာနေအိမ်မှ_Yaba_1580_Tablets,_သိမ်းဆည်းရမိခဲ့သဖြင့်သောင်းထိုက်0င်း_ခ_နောင်နောင်_23_နှစ်_မထားနဒီမြတ်_ခ_Mayာ်နင်း_21_နှစ်တို့အားမူးယစ်ဆေး0ါး_စိတ်ကိုပြောင်းလဲစေသောဆေး0ါးဆိုင်ရာဥပဒေအရအရေးယူထားကြောင်းသတင်းရရှိသည်။</t>
  </si>
  <si>
    <t>MMR013010701</t>
  </si>
  <si>
    <t>ရန်ကင်း</t>
  </si>
  <si>
    <t>MMR013039701</t>
  </si>
  <si>
    <t>စမ်းချောင်း</t>
  </si>
  <si>
    <t>https://www.policeforce.gov.mm/index.php?option=com_content&amp;view=article&amp;id=3776:2019-06-17-11-54-09&amp;catid=107&amp;Itemid=888</t>
  </si>
  <si>
    <t>တမူးမြို့တွင် မူးယစ်ဆေးဝါးများ ဖမ်းဆီးရမိ</t>
  </si>
  <si>
    <t>တမူးမြို့တွင် မူးယစ်ဆေးဝါးများ ဖမ်းဆီးရမိ နေပြည်တော်၊ ဇွန် ၁၆  ဇွန် ၁၅ ရက် ၁၇၄၅ အချိန် မူးယစ်တပ်ဖွဲ့စု(၇)တမူးမှ တပ်ဖွဲ့ဝင်များပါဝင်သောပူးပေါင်း အဖွဲ့သည် မြန်မာ-အိန္ဒိယနယ်စပ်၊ တမူးမြို့၊ ဗိုလ်နိုင်ဝင်းလမ်းအနီး ချုံပုတ်အတွင်းတွေ့ရှိသူ အိန္ဒိယနိုင်ငံသား Puk Cho အား ရှာဖွေရာ ၎င်းထံမှစိတ်ကြွရူးသွပ်ဆေးပြား ၈၅ ပြားနှင့် ဘိန်းဖြူ ဒသမ ၀၁ ဂရမ်တို့ကို သိမ်းဆည်းရမိခဲ့သဖြင့် အိန္ဒိယနိုင်ငံသား Puk Cho(၄၀)နှစ်အား မူးယစ်ဆေးဝါးနှင့်စိတ်ကိုပြောင်းလဲ စေသောဆေးဝါးများဆိုင်ရာဥပဒေအရ အရေးယူထားကြောင်း သတင်းရရှိသည်။</t>
  </si>
  <si>
    <t>တမူးမြို့တွင်မူးယစ်ဆေး0ါးဖမ်းဆီးရမိနေပြည်တော်June16June15ရက်1745အချိန်မူးယစ်တပ်ဖွဲ့စု_7_တမူးမှတပ်ဖွဲ့0င်ပါ0င်သောပူးပေါင်းအဖွဲ့သည်မြန်မာ-အိန္ဒိယနယ်စပ်တမူးမြို့ဗိုလ်နိုင်0င်းလမ်းအနီးချုံပုတ်အတွင်းတွေ့ရှိသူအိန္ဒိယနိုင်ငံသားPukChoအားရှာဖွေရာ၎င်းထံမှ_Yaba_85_Tablets,_Heroin_.01_Grams,_တို့ကိုသိမ်းဆည်းရမိခဲ့သဖြင့်အိန္ဒိယနိုင်ငံသားPukCho_40_နှစ်အားမူးယစ်ဆေး0ါး_စိတ်ကိုပြောင်းလဲစေသောဆေး0ါးဆိုင်ရာဥပဒေအရအရေးယူထားကြောင်းသတင်းရရှိသည်။</t>
  </si>
  <si>
    <t>MMR005030701</t>
  </si>
  <si>
    <t>တမူး</t>
  </si>
  <si>
    <t>https://www.policeforce.gov.mm/index.php?option=com_content&amp;view=article&amp;id=1328:2019-06-17-11-35-01&amp;catid=107&amp;Itemid=888</t>
  </si>
  <si>
    <t>မြဝတီမြို့တွင် စိတ်ကြွရူးသွပ်ဆေးပြားများ ဖမ်းဆီးရမိ နေပြည်တော်၊ ဇွန် ၁၆  ဇွန် ၁၄ ရက် ၂၀၄၅ အချိန် မြဝတီမြို့မရဲစခန်းမှ တပ်ဖွဲ့ဝင်များပါဝင်သောပူးပေါင်းအဖွဲ့သည် မြဝတီမြို့၊ အမှတ်(၅)ရပ်ကွက်၊ ဝါးတောရပ်၊ အမှတ်(၁၃) ဂိတ်အဝင်လမ်း၌တွေ့ရှိသူ ထိုင်းနိုင်ငံသား အာကလပ်ဖုန်း(ခ)ချေးဂို အား ရှာဖွေရာ ၎င်းထံမှစိတ်ကြွရူးသွပ်ဆေးပြား ၂၂ ပြားနှင့် လက်ကိုင်ဖုန်း တစ်လုံးတို့ကို သိမ်းဆည်းရမိခဲ့သဖြင့်  အာကလပ်ဖုန်း(ခ)ချေးဂို(၁၈)နှစ်အား  မူးယစ်ဆေးဝါးနှင့်စိတ်ကို ပြောင်းလဲစေသောဆေးဝါးများဆိုင်ရာဥပဒေအရ အရေးယူထားကြောင်း သတင်းရရှိသည်။</t>
  </si>
  <si>
    <t>မြ0တီမြို့တွင်_Yaba_ဖမ်းဆီးရမိနေပြည်တော်June16June14ရက်2045အချိန်မြ0တီမြို့မရဲစခန်းမှတပ်ဖွဲ့0င်ပါ0င်သောပူးပေါင်းအဖွဲ့သည်မြ0တီမြို့အမှတ်_5_ရပ်ကွက်0ါးတောရပ်အမှတ်_13_ဂိတ်အ0င်လမ်း၌တွေ့ရှိသူထိုင်းနိုင်ငံသားအာကလပ်ဖုန်း_ခ_ချေးဂိုအားရှာဖွေရာ၎င်းထံမှ_Yaba_22_Tablets,_လက်ကိုင်ဖုန်း1လုံးတို့ကိုသိမ်းဆည်းရမိခဲ့သဖြင့်အာကလပ်ဖုန်း_ခ_ချေးဂို_18_နှစ်အားမူးယစ်ဆေး0ါး_စိတ်ကိုပြောင်းလဲစေသောဆေး0ါးဆိုင်ရာဥပဒေအရအရေးယူထားကြောင်းသတင်းရရှိသည်။</t>
  </si>
  <si>
    <t>https://www.policeforce.gov.mm/index.php?option=com_content&amp;view=article&amp;id=3467:2019-06-17-11-31-21&amp;catid=107&amp;Itemid=888</t>
  </si>
  <si>
    <t>မူဆယ်မြို့တွင် စိတ်ကြွရူးသွပ်ဆေးပြားများ ဖမ်းဆီးရမိ</t>
  </si>
  <si>
    <t>မူဆယ်မြို့တွင် စိတ်ကြွရူးသွပ်ဆေးပြားများ ဖမ်းဆီးရမိ နေပြည်တော်၊ ဇွန် ၁၅  ဇွန် ၁၄ ရက် ၁၈၀၀ အချိန် မူးယစ်တပ်ဖွဲ့စု(၂၂)မူဆယ်မှ တပ်ဖွဲ့ဝင်များပါဝင်သော ပူးပေါင်း အဖွဲ့သည် မူဆယ်မြို့၊ စွမ်စော်ရပ်ကွက်၊ စာသင်ကျောင်းလမ်းရှိ ရန်ရီကျုံး ၏နေအိမ်ကိုဝင်ရောက် ရှာဖွေရာ ၎င်းနှင့်အတူ နောင်လအောင် အားတွေ့ရှိရပြီး နေအိမ်အပေါ်ထပ်ရှိ ရေတိုင်ကီအတွင်းမှ စိတ်ကြွရူးသွပ်ဆေးပြား ၂၄,၀၀၀ ပြား သိမ်းဆည်းရမိခဲ့သဖြင့် ရန်ရီကျုံး(၂၀)နှစ်နှင့်  နောင်လအောင် (၂၀)နှစ်တို့အား မူးယစ်ဆေးဝါးနှင့်စိတ်ကိုပြောင်းလဲစေသောဆေးဝါးများဆိုင်ရာဥပဒေအရ အရေးယူ ထားကြောင်း သတင်းရရှိသည်။</t>
  </si>
  <si>
    <t>မူဆယ်မြို့တွင်_Yaba_ဖမ်းဆီးရမိနေပြည်တော်June15June14ရက်1800အချိန်မူးယစ်တပ်ဖွဲ့စု_22_မူဆယ်မှတပ်ဖွဲ့0င်ပါ0င်သောပူးပေါင်းအဖွဲ့သည်မူဆယ်မြို့စွမ်စော်ရပ်ကွက်စာသင်ကျောင်းလမ်းရှိရန်ရီကျုံး၏နေအိမ်ကို0င်ရောက်ရှာဖွေရာ၎င်း_အတူနောင်လအောင်အားတွေ့ရှိရပြီးနေအိမ်အပေါ်ထပ်ရှိရေတိုင်ကီအတွင်းမှ_Yaba_24000_Tablets,_သိမ်းဆည်းရမိခဲ့သဖြင့်ရန်ရီကျုံး_20_နှစ်_နောင်လအောင်_20_နှစ်တို့အားမူးယစ်ဆေး0ါး_စိတ်ကိုပြောင်းလဲစေသောဆေး0ါးဆိုင်ရာဥပဒေအရအရေးယူထားကြောင်းသတင်းရရှိသည်။</t>
  </si>
  <si>
    <t>https://www.policeforce.gov.mm/index.php?option=com_content&amp;view=article&amp;id=3060:2019-06-15-12-54-34&amp;catid=107&amp;Itemid=888</t>
  </si>
  <si>
    <t>ဟိုပုံးမြို့နယ်တွင် စိတ်ကြွရူးသွပ်ဆေးပြားများ ဖမ်းဆီးရမိ</t>
  </si>
  <si>
    <t>ဟိုပုံးမြို့နယ်တွင် စိတ်ကြွရူးသွပ်ဆေးပြားများ ဖမ်းဆီးရမိ နေပြည်တော်၊ ဇွန် ၁၅  ဇွန် ၁၄ ရက် ၁၄၃၀ အချိန် မူးယစ်တပ်ဖွဲ့စု(၂၅)တောင်ကြီးမှ တပ်ဖွဲ့ဝင်များနှင့် ရှမ်းပြည်နယ် ရဲတပ်ဖွဲ့မှူးရုံးမှ တပ်ဖွဲ့ဝင်များပါဝင်သောပူးပေါင်းအဖွဲ့သည် ဟိုပုံးမြို့နယ်၊  လဲသက်ကျေးရွာအုပ်စု၊  လဲသက်ကျေးရွာနေ လုံးလိတ်၏ နေအိမ်ကိုဝင်ရောက်ရှာဖွေရာ အိပ်ခန်းရှိရေခဲပုံးအတွင်းမှ စိတ်ကြွ ရူးသွပ်ဆေးပြား ၅,၉၆၀ ပြား  သိမ်းဆည်းရမိခဲ့သဖြင့် လုံးလိတ်(၅၇)နှစ်အား မူးယစ်ဆေးဝါးနှင့်စိတ်ကို ပြောင်းလဲစေသောဆေးဝါးများဆိုင်ရာဥပဒေအရ အရေးယူထားကြောင်း သတင်းရရှိသည်။</t>
  </si>
  <si>
    <t>ဟိုပုံးမြို့နယ်တွင်_Yaba_ဖမ်းဆီးရမိနေပြည်တော်June15June14ရက်1430အချိန်မူးယစ်တပ်ဖွဲ့စု_25_တောင်ကြီးမှတပ်ဖွဲ့0င်_ရှမ်းပြည်နယ်ရဲတပ်ဖွဲ့မှူးရုံးမှတပ်ဖွဲ့0င်ပါ0င်သောပူးပေါင်းအဖွဲ့သည်ဟိုပုံးမြို့နယ်လဲသက်ကျေးရွာအုပ်စုလဲသက်ကျေးရွာနေလုံးလိတ်၏နေအိမ်ကို0င်ရောက်ရှာဖွေရာအိပ်ခန်းရှိရေခဲပုံးအတွင်းမှ_Yaba_5960_Tablets,_သိမ်းဆည်းရမိခဲ့သဖြင့်လုံးလိတ်_57_နှစ်အားမူးယစ်ဆေး0ါး_စိတ်ကိုပြောင်းလဲစေသောဆေး0ါးဆိုင်ရာဥပဒေအရအရေးယူထားကြောင်းသတင်းရရှိသည်။</t>
  </si>
  <si>
    <t>https://www.policeforce.gov.mm/index.php?option=com_content&amp;view=article&amp;id=4743:2019-06-15-12-52-15&amp;catid=107&amp;Itemid=888</t>
  </si>
  <si>
    <t>မိုးမိတ်မြို့နယ်တွင် ဘိန်းဖြူများ ဖမ်းဆီးရမိ</t>
  </si>
  <si>
    <t>မိုးမိတ်မြို့နယ်တွင် ဘိန်းဖြူများ ဖမ်းဆီးရမိ  နေပြည်တော်၊ ဇွန် ၁၅  ဇွန် ၁၄ ရက် ၁၈၃၀ အချိန် မူးယစ်တပ်ဖွဲ့စု(၂၄)လားရှိုးမှ တပ်ဖွဲ့ဝင်များပါဝင်သော ပူးပေါင်း အဖွဲ့သည် မိုးမိတ်မြို့နယ်၊ မိုးကုတ်-မိုးမိတ်သွားကားလမ်းတွင် အောင်မိုင် မောင်းနှင်ပြီး ဂွန်းလာ(ခ) မာဂွန် လိုက်ပါလာသည့် TOYOTA KLUGER အမျိုးအစား မော်တော်ယာဉ်ကို ရပ်တန့်ရှာဖွေရာ ယာဉ်၏ကြမ်းခင်းအံဝှက်အတွင်းမှ ဘိန်းဖြူ ၈၈၀ ဂရမ်နှင့် မြန်မာငွေ ၄၆၀,၀၀၀ ကျပ်တို့ကိုသိမ်းဆည်း ရမိခဲ့သဖြင့် အောင်မိုင်(၂၈)နှစ်နှင့် ဂွန်းလာ(ခ)မာဂွန်(၂၆)နှစ် တို့အားမူးယစ်ဆေးဝါးနှင့်စိတ်ကိုပြောင်းလဲ စေသောဆေးဝါးများဆိုင်ရာဥပဒေအရ အရေးယူထားကြောင်း သတင်းရရှိသည်။</t>
  </si>
  <si>
    <t>မိုးမိတ်မြို့နယ်တွင်_Heroin_ဖမ်းဆီးရမိနေပြည်တော်June15June14ရက်1830အချိန်မူးယစ်တပ်ဖွဲ့စု_24_လားရှိုးမှတပ်ဖွဲ့0င်ပါ0င်သောပူးပေါင်းအဖွဲ့သည်မိုးမိတ်မြို့နယ်မိုးကုတ်-မိုးမိတ်သွားကားလမ်းတွင်အောင်မိုင်Mayာင်းနှင်ပြီးဂွန်းလာ_ခ_မာဂွန်လိုက်ပါလာသည့်TOYOTAKLUGERအမျိုးအစားMayာ်တော်ယာဉ်ကိုရပ်တန့်ရှာဖွေရာယာဉ်၏ကြမ်းခင်းအံ0ှက်အတွင်းမှ_Heroin_880_Grams,_မြန်မာငွေ460000ကျပ်တို့ကိုသိမ်းဆည်းရမိခဲ့သဖြင့်အောင်မိုင်_28_နှစ်_ဂွန်းလာ_ခ_မာဂွန်_26_နှစ်တို့အားမူးယစ်ဆေး0ါး_စိတ်ကိုပြောင်းလဲစေသောဆေး0ါးဆိုင်ရာဥပဒေအရအရေးယူထားကြောင်းသတင်းရရှိသည်။</t>
  </si>
  <si>
    <t>MMR015017701</t>
  </si>
  <si>
    <t>မိုးမိတ်</t>
  </si>
  <si>
    <t>https://www.policeforce.gov.mm/index.php?option=com_content&amp;view=article&amp;id=2999:2019-06-15-12-50-19&amp;catid=107&amp;Itemid=888</t>
  </si>
  <si>
    <t>ကျေးသီးမြို့တွင် စိတ်ကြွရူးသွပ်ဆေးပြားများ ဖမ်းဆီးရမိ</t>
  </si>
  <si>
    <t>ကျေးသီးမြို့တွင် စိတ်ကြွရူးသွပ်ဆေးပြားများ ဖမ်းဆီးရမိ နေပြည်တော်၊ ဇွန် ၁၅  ဇွန် ၁၄ ရက် ၁၆၀၀ အချိန် ကျေးသီးမြို့မရဲစခန်းမှ တပ်ဖွဲ့ဝင်များပါဝင်သော ပူးပေါင်းအဖွဲ့သည် ကျေးသီးမြို့နယ်၊ မြို့အထွက်လမ်းတွင် မနန်းထွေးဦး မောင်းနှင်လာသည့် မော်တော်ဆိုင်ကယ်ကို ရပ်တန့်ရှာဖွေရာ ဆိုင်ကယ်ခွကြားရှိ လက်ဆွဲခြင်းအတွင်းမှ စိတ်ကြွရူးသွပ်ဆေးပြား ၂၉,၂၅၀ ပြား သိမ်းဆည်း ရမိခဲ့သဖြင့် မနန်းထွေးဦး(၂၈)နှစ်အား မူးယစ်ဆေးဝါးနှင့်စိတ်ကိုပြောင်းလဲစေသောဆေးဝါးများဆိုင်ရာ ဥပဒေအရ အရေးယူထားကြောင်း သတင်းရရှိသည်။</t>
  </si>
  <si>
    <t>ကျေးသီးမြို့တွင်_Yaba_ဖမ်းဆီးရမိနေပြည်တော်June15June14ရက်1600အချိန်ကျေးသီးမြို့မရဲစခန်းမှတပ်ဖွဲ့0င်ပါ0င်သောပူးပေါင်းအဖွဲ့သည်ကျေးသီးမြို့နယ်မြို့အထွက်လမ်းတွင်မနန်းထွေးဦးMayာင်းနှင်လာသည့်Mayာ်တော်ဆိုင်ကယ်ကိုရပ်တန့်ရှာဖွေရာဆိုင်ကယ်ခွကြားရှိလက်ဆွဲခြင်းအတွင်းမှ_Yaba_29250_Tablets,_သိမ်းဆည်းရမိခဲ့သဖြင့်မနန်းထွေးဦး_28_နှစ်အားမူးယစ်ဆေး0ါး_စိတ်ကိုပြောင်းလဲစေသောဆေး0ါးဆိုင်ရာဥပဒေအရအရေးယူထားကြောင်းသတင်းရရှိသည်။</t>
  </si>
  <si>
    <t>MMR014015701</t>
  </si>
  <si>
    <t>ကျေးသီး</t>
  </si>
  <si>
    <t>https://www.policeforce.gov.mm/index.php?option=com_content&amp;view=article&amp;id=773:2019-06-15-12-48-24&amp;catid=107&amp;Itemid=888</t>
  </si>
  <si>
    <t>ပုသိမ်ကြီးမြို့နယ်တွင် မူးယစ်ဆေးဝါးများ ဖမ်းဆီးရမိ နေပြည်တော်၊ ဇွန် ၁၅  ဇွန် ၁၄ ရက် ၁၈၀၀ အချိန် မူးယစ်တပ်ဖွဲ့စု(၁၇)မန္တလေး(မြောက်ပိုင်း)မှ တပ်ဖွဲ့ဝင်များ ပါဝင်သောပူးပေါင်းအဖွဲ့သည် ပုသိမ်ကြီးမြို့နယ်၊ ကျောက်ချောကျေးရွာ၊ ပြင်ဦးလွင်-မန္တလေး ကားလမ်းတွင် စိုင်းအောင်မိန်း မောင်းနှင်ပြီး အိုက်ငို လိုက်ပါလာသည့် မော်တော်ဆိုင်ကယ်ကို ရပ်တန့်ရှာဖွေရာ ၎င်းတို့ ၂ ဦးကြားရှိ ဆာလာအိတ်အတွင်းမှ ဆပ်ပြာခွက် ၆၆ ခွက်ဖြင့် ထည့်ထားသည့် ဘိန်းဖြူ ၆၆၀ ဂရမ်နှင့် စိတ်ကြွရူးသွပ်ဆေးပြား ၁၉၅ ပြားတို့ကိုသိမ်းဆည်းရမိခဲ့သဖြင့် စိုင်းအောင်မိန်း (၁၉)နှစ်နှင့် အိုက်ငို(၂၂)နှစ်တို့အားမူးယစ်ဆေးဝါးနှင့်စိတ်ကိုပြောင်းလဲ စေသောဆေးဝါးများဆိုင်ရာ ဥပဒေအရ အရေးယူထားကြောင်း သတင်းရရှိသည်။</t>
  </si>
  <si>
    <t>ပုသိမ်ကြီးမြို့နယ်တွင်မူးယစ်ဆေး0ါးဖမ်းဆီးရမိနေပြည်တော်June15June14ရက်1800အချိန်မူးယစ်တပ်ဖွဲ့စု_17_မန္တလေး_မြောက်ပိုင်း_မှတပ်ဖွဲ့0င်ပါ0င်သောပူးပေါင်းအဖွဲ့သည်ပုသိမ်ကြီးမြို့နယ်ကျောက်ချောကျေးရွာပြင်ဦးလွင်-မန္တလေးကားလမ်းတွင်စိုင်းအောင်မိန်းMayာင်းနှင်ပြီးအိုက်ငိုလိုက်ပါလာသည့်Mayာ်တော်ဆိုင်ကယ်ကိုရပ်တန့်ရှာဖွေရာ၎င်းတို့2ဦးကြားရှိဆာလာအိတ်အတွင်းမှ_Soap_Casing_66ခွက်ဖြင့်ထည့်ထားသည့်_Heroin_660_Grams,_Yaba_195_Tablets,_တို့ကိုသိမ်းဆည်းရမိခဲ့သဖြင့်စိုင်းအောင်မိန်း_19_နှစ်_အိုက်ငို_22_နှစ်တို့အားမူးယစ်ဆေး0ါး_စိတ်ကိုပြောင်းလဲစေသောဆေး0ါးဆိုင်ရာဥပဒေအရအရေးယူထားကြောင်းသတင်းရရှိသည်။</t>
  </si>
  <si>
    <t>https://www.policeforce.gov.mm/index.php?option=com_content&amp;view=article&amp;id=2240:2019-06-15-12-46-34&amp;catid=107&amp;Itemid=888</t>
  </si>
  <si>
    <t>တောင်ကြီးမြို့နယ်တွင် စိတ်ကြွရူးသွပ်ဆေးပြားများ ဖမ်းဆီးရမိ နေပြည်တော်၊ ဇွန် ၁၄ ဇွန် ၁၃ ရက် ၂၁၃၀ အချိန် မူးယစ်တပ်ဖွဲ့စု(၂၅)တောင်ကြီးမှ တပ်ဖွဲ့ဝင်များပါဝင်သော ပူးပေါင်း အဖွဲ့သည် တောင်ကြီးမြို့နယ်၊ တောင်ကြီး-မိုင်းပျဉ်းသွားကားလမ်းတွင် ခင်မောင်ဝင်း(ခ)ရီစွပ် မောင်းနှင်လာသည့် မော်တော်ဆိုင်ကယ်ကို ရပ်တန့်ရှာဖွေရာ ၎င်းထံမှ စိတ်ကြွရူးသွပ်ဆေးပြား ၂,၀၀၀ ပြား သိမ်းဆည်းရမိခဲ့သဖြင့် ခင်မောင်ဝင်း(ခ)ရီစွပ်(၄၀)နှစ်အား မူးယစ်ဆေးဝါးနှင့်စိတ်ကိုပြောင်းလဲ စေသောဆေးဝါးများဆိုင်ရာ ဥပဒေအရ အရေးယူထားကြောင်း သတင်းရရှိသည်။</t>
  </si>
  <si>
    <t>တောင်ကြီးမြို့နယ်တွင်_Yaba_ဖမ်းဆီးရမိနေပြည်တော်June14June13ရက်2130အချိန်မူးယစ်တပ်ဖွဲ့စု_25_တောင်ကြီးမှတပ်ဖွဲ့0င်ပါ0င်သောပူးပေါင်းအဖွဲ့သည်တောင်ကြီးမြို့နယ်တောင်ကြီး-မိုင်းပျဉ်းသွားကားလမ်းတွင်ခင်Mayာင်0င်း_ခ_ရီစွပ်Mayာင်းနှင်လာသည့်Mayာ်တော်ဆိုင်ကယ်ကိုရပ်တန့်ရှာဖွေရာ၎င်းထံမှ_Yaba_2000_Tablets,_သိမ်းဆည်းရမိခဲ့သဖြင့်ခင်Mayာင်0င်း_ခ_ရီစွပ်_40_နှစ်အားမူးယစ်ဆေး0ါး_စိတ်ကိုပြောင်းလဲစေသောဆေး0ါးဆိုင်ရာဥပဒေအရအရေးယူထားကြောင်းသတင်းရရှိသည်။</t>
  </si>
  <si>
    <t>https://www.policeforce.gov.mm/index.php?option=com_content&amp;view=article&amp;id=1664:2019-06-14-13-06-56&amp;catid=107&amp;Itemid=888</t>
  </si>
  <si>
    <t>ဟိုပန်မြို့နယ်တွင် စိတ်ကြွရူးသွပ်ဆေးပြားများ ဖမ်းဆီးရမိ</t>
  </si>
  <si>
    <t>ဟိုပန်မြို့နယ်တွင် စိတ်ကြွရူးသွပ်ဆေးပြားများ ဖမ်းဆီးရမိ နေပြည်တော်၊ ဇွန် ၁၄ ဇွန် ၁၃ ရက် ၁၄၀၀ အချိန် ဟိုပန်မြို့နယ်ရဲတပ်ဖွဲ့မှ တပ်ဖွဲ့ဝင်များပါဝင်သော ပူးပေါင်းအဖွဲ့သည် ဟိုပန်မြို့နယ်၊ နမ့်လျံရပ်ကွက်နေ ဒေါ်ရှဝူ၏နေအိမ်ကိုဝင်ရောက်ရှာဖွေရာ နေအိမ်ထရံနှင့် ထင်းပုံကြားရှိ ဆာလာအိတ်အတွင်းမှ စိတ်ကြွရူးသွပ်ဆေးပြား ၁၅၂၀၀ ပြားနှင့် စိတ်ကြွရူးသွပ်‌ဆေးပြား(အကြေမှုန့်) ၅ ဂရမ်တို့ကိုသိမ်းဆည်းရမိခဲ့သဖြင့် ဒေါ်ရှဝူ(၄၂)နှစ်အား မူးယစ်ဆေးဝါးနှင့်စိတ် ကိုပြောင်းလဲစေ သော ဆေးဝါးများဆိုင်ရာဥပဒေအရ အရေးယူထားကြောင်း သတင်းရရှိသည်။</t>
  </si>
  <si>
    <t>ဟိုပန်မြို့နယ်တွင်_Yaba_ဖမ်းဆီးရမိနေပြည်တော်June14June13ရက်1400အချိန်ဟိုပန်မြို့နယ်ရဲတပ်ဖွဲ့မှတပ်ဖွဲ့0င်ပါ0င်သောပူးပေါင်းအဖွဲ့သည်ဟိုပန်မြို့နယ်နမ့်လျံရပ်ကွက်နေဒေါ်ရှ0ူ၏နေအိမ်ကို0င်ရောက်ရှာဖွေရာနေအိမ်ထရံ_ထင်းပုံကြားရှိဆာလာအိတ်အတွင်းမှ_Yaba_15200_Tablets,_စိတ်ကြွရူးသွပ်‌ဆေး_Tablets,_Broken_Tablet_Powder_5_Grams,_တို့ကိုသိမ်းဆည်းရမိခဲ့သဖြင့်ဒေါ်ရှ0ူ_42_နှစ်အားမူးယစ်ဆေး0ါး_စိတ်ကိုပြောင်းလဲစေသောဆေး0ါးဆိုင်ရာဥပဒေအရအရေးယူထားကြောင်းသတင်းရရှိသည်။</t>
  </si>
  <si>
    <t>MMR015021701</t>
  </si>
  <si>
    <t>ဟိုပန်</t>
  </si>
  <si>
    <t>https://www.policeforce.gov.mm/index.php?option=com_content&amp;view=article&amp;id=4730:2019-06-14-13-04-52&amp;catid=107&amp;Itemid=888</t>
  </si>
  <si>
    <t>ပုသိမ်ကြီးမြို့နယ်တွင် ထိန်းချုပ်ဓာတုပစ္စည်းများ ဖမ်းဆီးရမိ</t>
  </si>
  <si>
    <t>နေပြည်တော်၊ ဇွန် ၁၄ ဇွန် ၁၃ ရက် ၂၁၃၀ အချိန် မူးယစ်တပ်ဖွဲ့စု(၁၇)မန္တလေး(မြောက်ပိုင်း)မှ တပ်ဖွဲ့ဝင်များပါဝင်သော ပူးပေါင်းအဖွဲ့သည် ပုသိမ်ကြီးမြို့နယ်၊ ကျောက်ချောကျေးရွာ-ရဲရွာသွားကားလမ်းတွင် ရပ်တန့်ထားသည့် ၁၂ ဘီးမော်တော်ယာဉ်ကို  စစ်ဆေးရှာဖွေခဲ့ရာ ပလတ်စတစ်ပီပါများဖြင့် ထည့်ထားသည့် ဟိုက်ဒရိုကလိုရစ် အက်ဆစ် ၁၁,၀၀၀ လီတာနှင့် ဆာလဖျူရစ်အက်ဆစ် ၅၀၀ လီတာတို့ကို သိမ်းဆည်းရမိခဲ့သဖြင့် မူးယစ်ဆေးဝါးနှင့်စိတ်ကိုပြောင်းလဲစေသောဆေးဝါးများဆိုင်ရာဥပဒေအရ အရေးယူထားကြောင်း သတင်း ရရှိသည်။</t>
  </si>
  <si>
    <t>နေပြည်တော်June14June13ရက်2130အချိန်မူးယစ်တပ်ဖွဲ့စု_17_မန္တလေး_မြောက်ပိုင်း_မှတပ်ဖွဲ့0င်ပါ0င်သောပူးပေါင်းအဖွဲ့သည်ပုသိမ်ကြီးမြို့နယ်ကျောက်ချောကျေးရွာ-ရဲရွာသွားကားလမ်းတွင်ရပ်တန့်ထားသည့်12ဘီးMayာ်တော်ယာဉ်ကိုစစ်ဆေးရှာဖွေခဲ့ရာပလတ်စ1ပီပါဖြင့်ထည့်ထားသည့်ဟိုက်ဒရိုကလိုရစ်အက်ဆစ်11000_Liter,_ဆာလဖျူရစ်အက်ဆစ်500_Liter,_တို့ကိုသိမ်းဆည်းရမိခဲ့သဖြင့်မူးယစ်ဆေး0ါး_စိတ်ကိုပြောင်းလဲစေသောဆေး0ါးဆိုင်ရာဥပဒေအရအရေးယူထားကြောင်းသတင်းရရှိသည်။</t>
  </si>
  <si>
    <t>https://www.policeforce.gov.mm/index.php?option=com_content&amp;view=article&amp;id=2230:2019-06-14-13-02-36&amp;catid=107&amp;Itemid=888</t>
  </si>
  <si>
    <t>ဘင်္ဂလားဒေ့ရှ်နိုင်ငံနေသူ ၂ ဦးထံမှ စိတ်ကြွဆေးပြား ၂၂၉၅၀၀ ပြား ဖမ်းဆီးရမိ</t>
  </si>
  <si>
    <t>ဘင်္ဂလားဒေ့ရှ်နိုင်ငံနေသူ ၂ ဦးထံမှ စိတ်ကြွဆေးပြား ၂၂၉၅၀၀ ပြား ဖမ်းဆီးရမိနေပြည်တော်၊ ဇွန်လ ၁၁ ၂၀၁၉ ခုနှစ်၊ ဇွန်လ ၁၁ ရက် နံနက် ၁ နာရီ ၄၀ မိနစ်တွင် မောင်တောမြို့နယ် နယ်မြေ(၄)နှစ်နိုင်ငံနယ်စပ်အနီး ဇီးပင်းချောင်းအတွင်း လုံခြုံရေးတပ်ဖွဲ့ဝင်များမှကင်းလှည့် ရေယာဉ်ဖြင့် လှည့်ကင်းဆောင်ရွက်စဉ် တစ်ဖက်နိုင်ငံဘက်ကမ်းသို့ လှော်ခတ်နေသော လှေတစ်စီးအား တွေ့ရှိပြီး  ဖမ်းဆီးခဲ့ရာလှေပေါ်တွင် လဘာရှေးရာဒုက္ခသည်စခန်း၊ တက္ကနဖ့်မြို့နယ်၊ ဘင်္ဂလားဒေ့ရှ်နိုင်ငံ နေဂျဟတ်တူဆောင်း(၂၅)နှစ်၊ (ဖ)ရော်ရှီတာမောက်နှင့် ဂျဘူရာမန်(၁၅)နှစ်၊ (ဖ)မာမောက်ဟူဆိန်းတို့အား ဆာလာအိတ်(၂) အိတ်ဖြင့်ထည့်လျက် WY/R စာတမ်းပါစိတ်ကြွဆေးပြား ၂၂၉၅၀၀ ပြား (၁ ပြားလျှင် (၂၀၀၀) ကျပ်နှုန်းဖြင့်တန်းဖိုးငွေကျပ် (၄၅၉၀) သိန်း)အား သိမ်းဆည်းရမိခဲ့သဖြင့်  အမှုဖွင့်အရေးယူထား ရှိကြောင်းနှင့် ကွင်းဆက်တရားခံ ဖမ်းဆီးရမိရေး ဆောင်ရွက်လျက်ရှိကြောင်း သတင်းရရှိပါသည်။</t>
  </si>
  <si>
    <t>ဘင်္ဂလားဒေ့ရှ်နိုင်ငံနေသူ2ဦးထံမှ_Yaba_Tablets,_229500_Tablets,_ဖမ်းဆီးရမိနေပြည်တော်Juneလ112019ခုနှစ်Juneလ11ရက်နံနက်1နာရီ40မိနစ်တွင်Mayာင်တောမြို့နယ်နယ်မြေ_4_နှစ်နိုင်ငံနယ်စပ်အနီးဇီးပင်းချောင်းအတွင်းလုံခြုံရေးတပ်ဖွဲ့0င်မှကင်းလှည့်ရေယာဉ်ဖြင့်လှည့်ကင်းဆောင်ရွက်စဉ်1ဖက်နိုင်ငံဘက်ကမ်းသို့လှော်ခတ်နေသောလှေ1စီးအားတွေ့ရှိပြီးဖမ်းဆီးခဲ့ရာလှေပေါ်တွင်လဘာရှေးရာဒုက္ခသည်စခန်းတက္ကနဖ့်မြို့နယ်ဘင်္ဂလားဒေ့ရှ်နိုင်ငံနေဂျဟတ်တူဆောင်း_25_နှစ်_ဖ_ရော်ရှီတာMayာက်_ဂျဘူရာမန်_15_နှစ်_ဖ_မာMayာက်ဟူဆိန်းတို့အားဆာလာအိတ်_2_အိတ်ဖြင့်ထည့်လျက်WY/Rစာတမ်းပါ_Yaba_Tablets,_229500_Tablets,_1_Tablets,_လျှင်_2000_ကျပ်နှုန်းဖြင့်တန်းဖိုးငွေကျပ်_4590_Lakhs_အားသိမ်းဆည်းရမိခဲ့သဖြင့်အမှုဖွင့်အရေးယူထားရှိကြောင်း_ကွင်းဆက်တရားခံဖမ်းဆီးရမိရေးဆောင်ရွက်လျက်ရှိကြောင်းသတင်းရရှိပါသည်။</t>
  </si>
  <si>
    <t>https://www.policeforce.gov.mm/index.php?option=com_content&amp;view=article&amp;id=2555:2019-06-11-13-18-46&amp;catid=107&amp;Itemid=888</t>
  </si>
  <si>
    <t>မောင်တောမြို့နယ်၌ စိတ်ကြွဆေးပြား ၁၉၅၀၀ ပြားဖမ်းဆီးရမိ</t>
  </si>
  <si>
    <t>မောင်တောမြို့နယ်၌ စိတ်ကြွဆေးပြား ၁၉၅၀၀ ပြားဖမ်းဆီးရမိနေပြည်တော်၊ ဇွန်လ ၁၁  ၂၀၁၉ ခုနှစ် ဇွန်လ ၁၀ ရက် ညနေ (၅) နာရီခွဲခန့်တွင် မောင်တောမြို့နယ် နယ်မြေ(၆) ကျီးကန်းပြင် စစ်ဆေးရေးဂိတ်၌ မောင်တောမြို့မှ ငန်းချောင်းကျေးရွာဘက်သို့ မူဟာမတ်အိစ္စမိုက်(၂၈)နှစ်၊ (ဖ)ဦးမူဟာမတ်အီနူစ် ငန်းချောင်းကျေးရွာ မောင်တောမြို့နယ်နေသူ မောင်းနှင်လာသည့် ဆိုင်ကယ်အား ရပ်တန့်စစ်ဆေးစဉ် ဆိုင်ကယ်ဆီတိုင်ကီ အောက်ဖက်နှင့် ကိုယ်ထည် ကာဘာအောက်တို့၌ဝှက်သယ်ဆောင်လာသောWY/R စာတမ်းပါ စိတ်ကြွဆေးပြား ၁၉၅၀၀ ပြား (၁ ပြားလျှင် ၂၀၀၀ ကျပ်နှုန်းဖြင့် တန်ဖိုးကျပ် ၃၉၀ သိန်း)နှင့် ဖုန်း(၁) လုံးတို့အားဖမ်းဆီးရမိခဲ့ပြီး မူးယစ်ဆေးဝါးများအား မောင်တောမြို့၊ (၃)ရပ်ကွက်နေ ရခိုင်အမျိုးသား ၁ ဦး (စိစစ်ဆဲ)ထံမှ ပြန်လည်ရောင်းချရန် ဝယ်ယူခဲ့ကြောင်းသိရှိရသဖြင့် ပြင်ဖြူနယ်မြေရဲစခန်း မယ(ပ)၂၄/၂၀၁၉၊ မူး/စိတ်ပုဒ်မ ၁၉(က)ဖြင့် အမှုဖွင့်စစ်ဆေးပြီး ကွင်းဆက်တရားခံဖမ်းဆီးရမိရေး ဆောင်ရွက်လျက်ရှိကြောင်း သတင်းရရှိပါသည်။</t>
  </si>
  <si>
    <t>Mayာင်တောမြို့နယ်၌_Yaba_Tablets,_19500_Tablets,_ဖမ်းဆီးရမိနေပြည်တော်Juneလ112019ခုနှစ်Juneလ10ရက်ညနေ_5_နာရီခွဲခန့်တွင်Mayာင်တောမြို့နယ်နယ်မြေ_6_ကျီးကန်းပြင်စစ်ဆေးရေးဂိတ်၌Mayာင်တောမြို့မှငန်းချောင်းကျေးရွာဘက်သို့မူဟာMarchအိစ္စမိုက်_28_နှစ်_ဖ_ဦးမူဟာMarchအီနူစ်ငန်းချောင်းကျေးရွာMayာင်တောမြို့နယ်နေသူMayာင်းနှင်လာသည့်ဆိုင်ကယ်အားရပ်တန့်စစ်ဆေးစဉ်ဆိုင်ကယ်ဆီတိုင်ကီအောက်ဖက်,ကိုယ်ထည်ကာဘာအောက်တို့၌0ှက်သယ်ဆောင်လာသောWY/Rစာတမ်းပါ_Yaba_Tablets,_19500_Tablets,_1_Tablets,_လျှင်2000ကျပ်နှုန်းဖြင့်တန်ဖိုးကျပ်390_Lakhs_,ဖုန်း_1_လုံးတို့အားဖမ်းဆီးရမိခဲ့ပြီးမူးယစ်ဆေး0ါးအားMayာင်တောမြို့_3_ရပ်ကွက်နေရခိုင်အမျိုးသား1ဦး_စိစစ်ဆဲ_ထံမှပြန်လည်ရောင်းချရန်0ယ်ယူခဲ့ကြောင်းသိရှိရသဖြင့်ပြင်ဖြူနယ်မြေရဲစခန်းမယ_ပ_24/2019မူး/စိတ်ပုဒ်မ19_က_ဖြင့်အမှုဖွင့်စစ်ဆေးပြီးကွင်းဆက်တရားခံဖမ်းဆီးရမိရေးဆောင်ရွက်လျက်ရှိကြောင်းသတင်းရရှိပါသည်။</t>
  </si>
  <si>
    <t>https://www.policeforce.gov.mm/index.php?option=com_content&amp;view=article&amp;id=3188:2019-06-11-13-16-41&amp;catid=107&amp;Itemid=888</t>
  </si>
  <si>
    <t>မောင်တောမြို့နယ်၌ စိတ်ကြွဆေးပြား ၃၉၉၅၅၀ ပြား ဖမ်းဆီးရမိ</t>
  </si>
  <si>
    <t>မောင်တောမြို့နယ်၌ စိတ်ကြွဆေးပြား ၃၉၉၅၅၀ ပြား ဖမ်းဆီးရမိနေပြည်တော်၊ ဇွန် ၁၁  ၂၀၁၉ ခုနှစ် ဇွန်လ ၉ ရက်နေ့တွင်သတင်းအရ မောင်တောမြို့နယ် ခရေမြိုင်ကျေးရွာအနီး မောင်တော-အငူမော် ကားလမ်းဘေးရှိရခိုင်မျိုးစောင့်အုပ်စု (Arakan Rakkhita Group-ARG) စိုက်ပျိုးရေးခြံရှိ ၎င်းအဖွဲ့ပိုင် စက်ပစ္စည်းများထားသည့် အဆောက်အဦအားဝင်ရောက်ရှာဖွေရာ ခြံတာဝန်ခံ ဟန်စိုး(၂၉)နှစ်၊ ရခိုင်/ဗုဒ္ဓ၊ (ဖ)ဦးညီချေနှင့် အလုပ်သမားကြီးကြပ်ချစ်နေဝင်း (၃၀)နှစ်၊ ရခိုင်/ဗုဒ္ဓ၊ (ဖ)ဦးသန်းဝင်း တို့(၂) ဦးအားတွေ့ရှိပြီး အဆောက်အဦအတွင်းရှိ UPGအိမ်သုတ် ဆေးပုံးခွံ(၆)ပုံးအတွင်းထည့်ထားသည့် WY/R စာတမ်းပါစိတ်ကြွဆေးပြား (၃၉၉၅၅၀) ပြား (၁ ပြားလျှင် ၂၀၀၀ ကျပ်နှုန်းဖြင့် တန်ဖိုးငွေကျပ် ၇၉၉၁ သိန်း)နှင့် ဆိုင်ကယ် ၁ စီးတို့အား သိမ်းဆည်းရမိခဲ့ကြောင်း၊ကွင်းဆက်ဖော်ထုတ်ချက်အရမြောက်ဦးမြို့နယ်နေဝင်းထွန်း(၄၁)နှစ်၊ ရခိုင်/ဗုဒ္ဓ၊ (ဖ)ဦးသာပွင့်ချေ၊ဖိုးသန်း(၅၀)နှစ်၊ ရခိုင်/ဗုဒ္ဓ၊ (ဖ)ဦးလှစိန်ထွန်းနှင့် ညီလေး(ခ)ညွန့်လွင်(ခ)ကိုညီ(၃၆)နှစ်၊ ရခိုင်/ဗုဒ္ဓ၊(ဖ)ဦးဘီလူးအောင်တို့(၃)ဦးအား ထပ်မံဖမ်းဆီးရမိပြီး သိမ်းဆည်းရမိ မူးယစ် ဆေးဝါးများကို ၎င်းတို့ကစစ်တွေမြို့မှတစ်ဆင့် သယ်ဆောင်လာခြင်းဖြစ်ကြောင်း။  ကွင်းဆက်တရားခံ ထပ်မံဖမ်းဆီးရမိရေးဆောင်ရွက်ခဲ့ရာ စိုက်ပျိုးရေးခြံပိုင်ရှင် ဦးဘအေး (ခ)ခိုင်ထူး၊ (၆၃)နှစ်၊ ရခိုင်/ဗုဒ္ဓ၊ (ဖ)ဦးစံရွှေဦး ARG (ရခိုင်မျိုးစောင့်အုပ်စု၏ဥက္ကဌ)အား ဇွန်လ(၁၀) ရက်နေ့တွင် မြောက်ဦးမြို့၌ ဖမ်းဆီးရမိခဲ့ပြီး ကနဦးစစ်ဆေးချက်များအရ ၎င်းသည် ၂၀၁၄ ခုနှစ်ခန့်က မောင်တောမြို့နယ် ကင်းချောင်းကျေးရွာနှင့် ဗောဓိကုန်းကျေးရွာကြား မေယုတောင်ခြေတွင် ARG (ရခိုင်မျိုးစောင့်အုပ်စု)အား စတင်ဖွဲ့စည်းခဲ့ကြောင်း၊ ၂၀၁၇ ခုနှစ်ခန့်မှစ၍ အဆိုပါအဖွဲ့၏ ဥက္ကဌအဖြစ်ဆောင်ရွက်ခဲ့ပြီး အဖွဲ့ဝင်ဦးရေ ၂၆၀ ဦးခန့်ရှိကြောင်း၊ မြောက်ဦးမြို့၌လည်း ARG (ရခိုင်မျိုးစောင့်အုပ်စု)အား တည်ထောင်ထားကြောင်းသိရှိရပြီး ကွင်းဆက်တရားခံများ ဖမ်းဆီးရမိရေး ဆောင်ရွက်လျက်ရှိကြောင်း သတင်းရရှိသည်။</t>
  </si>
  <si>
    <t>Mayာင်တောမြို့နယ်၌_Yaba_Tablets,_399550_Tablets,_ဖမ်းဆီးရမိနေပြည်တော်June112019ခုနှစ်Juneလ9ရက်နေ့တွင်သတင်းအရMayာင်တောမြို့နယ်ခရေမြိုင်ကျေးရွာအနီးMayာင်တော-အငူMayာ်ကားလမ်းဘေးရှိရခိုင်မျိုးစောင့်အုပ်စု_ArakanRakkhitaGroup-ARG_စိုက်ပျိုးရေးခြံရှိ၎င်းအဖွဲ့ပိုင်စက်ပစ္စည်းထားသည့်အဆောက်အဦအား0င်ရောက်ရှာဖွေရာခြံတာ0န်ခံဟန်စိုး_29_နှစ်ရခိုင်/ဗုဒ္ဓ_ဖ_ဦးညီချေ,အလုပ်သမားကြီးကြပ်ချစ်နေ0င်း_30_နှစ်ရခိုင်/ဗုဒ္ဓ_ဖ_ဦး_Millions_0င်းတို့_2_ဦးအားတွေ့ရှိပြီးအဆောက်အဦအတွင်းရှိUPGအိမ်သုတ်ဆေးပုံးခွံ_6_ပုံးအတွင်းထည့်ထားသည့်WY/Rစာတမ်းပါ_Yaba_Tablets,_399550_Tablets,_1_Tablets,_လျှင်2000ကျပ်နှုန်းဖြင့်တန်ဖိုးငွေကျပ်7991_Lakhs_,ဆိုင်ကယ်1စီးတို့အားသိမ်းဆည်းရမိခဲ့ကြောင်းကွင်းဆက်ဖော်ထုတ်ချက်အရမြောက်ဦးမြို့နယ်နေ0င်းထွန်း_41_နှစ်ရခိုင်/ဗုဒ္ဓ_ဖ_ဦးသာပွင့်ချေဖိုး_Millions_50_နှစ်ရခိုင်/ဗုဒ္ဓ_ဖ_ဦးလှစိန်ထွန်း_ညီလေး_ခ_ညွန့်လွင်_ခ_ကိုညီ_36_နှစ်ရခိုင်/ဗုဒ္ဓ_ဖ_ဦးဘီလူးအောင်တို့_3_ဦးအားထပ်မံဖမ်းဆီးရမိပြီးသိမ်းဆည်းရမိမူးယစ်ဆေး0ါးကို၎င်းတို့ကစစ်တွေမြို့မှ1ဆင့်သယ်ဆောင်လာခြင်းဖြစ်ကြောင်း။ကွင်းဆက်တရားခံထပ်မံဖမ်းဆီးရမိရေးဆောင်ရွက်ခဲ့ရာစိုက်ပျိုးရေးခြံပိုင်ရှင်ဦးဘအေး_ခ_ခိုင်ထူး_63_နှစ်ရခိုင်/ဗုဒ္ဓ_ဖ_ဦးစံရွှေဦးARG_ရခိုင်မျိုးစောင့်အုပ်စု၏ဥက္ကဌ_အားJuneလ_10_ရက်နေ့တွင်မြောက်ဦးမြို့၌ဖမ်းဆီးရမိခဲ့ပြီးကနဦးစစ်ဆေးချက်အရ၎င်းသည်2014ခုနှစ်ခန့်ကMayာင်တောမြို့နယ်ကင်းချောင်းကျေးရွာ_ဗောဓိကုန်းကျေးရွာကြားMayယုတောင်ခြေတွင်ARG_ရခိုင်မျိုးစောင့်အုပ်စု_အားစတင်ဖွဲ့စည်းခဲ့ကြောင်း2017ခုနှစ်ခန့်မှစ၍အဆိုပါအဖွဲ့၏ဥက္ကဌအဖြစ်ဆောင်ရွက်ခဲ့ပြီးအဖွဲ့0င်ဦးရေ260ဦးခန့်ရှိကြောင်းမြောက်ဦးမြို့၌လည်းARG_ရခိုင်မျိုးစောင့်အုပ်စု_အားတည်ထောင်ထားကြောင်းသိရှိရပြီးကွင်းဆက်တရားခံဖမ်းဆီးရမိရေးဆောင်ရွက်လျက်ရှိကြောင်းသတင်းရရှိသည်။</t>
  </si>
  <si>
    <t>MMR012003701</t>
  </si>
  <si>
    <t>မြောက်ဦး</t>
  </si>
  <si>
    <t>https://www.policeforce.gov.mm/index.php?option=com_content&amp;view=article&amp;id=3190:2019-06-11-13-14-44&amp;catid=107&amp;Itemid=888</t>
  </si>
  <si>
    <t>ကျိုင်းတုံမြို့နယ်တွင် မူးယစ်ဆေးဝါးများ ဖမ်းဆီးရမိ</t>
  </si>
  <si>
    <t>ကျိုင်းတုံမြို့နယ်တွင် မူးယစ်ဆေးဝါးများ ဖမ်းဆီးရမိ နေပြည်တော်၊ ဇွန် ၁၁  ဇွန် ၁၀ ရက် ၂၃၃၀ အချိန် မူးယစ်တပ်ဖွဲ့စု(၂၈)ကျိုင်းတုံမှ တပ်ဖွဲ့ဝင်များပါဝင်သော ပူးပေါင်းအဖွဲ့သည် ကျိုင်းတုံမြို့နယ်၊ လွယ်လုံအုပ်စု၊ ကတ်ဝိုးကျေးရွာ- ဝမ်ပျဲန်ရွာသွားလမ်းပေါ်တွင် စိုင်းဆမ် မောင်းနှင်လာသည့် မော်တော်ဆိုင်ကယ်ကို ရပ်တန့်ရှာဖွေရာ ၎င်း၏အိတ်အတွင်းမှ စိတ်ကြွရူးသွပ်ဆေးပြား ၁,၀၉၈ ပြားနှင့် ဘိန်းဖြူ ၀ ဒသမ ၅ ဂရမ် တို့ကိုသိမ်းဆည်းရမိခဲ့သဖြင့် စိုင်းဆမ်(၆၃)နှစ်အားမူးယစ်ဆေးဝါးနှင့်စိတ်ကိုပြောင်းလဲစေသောဆေးဝါးများဆိုင်ရာဥပဒေအရ အရေးယူထားကြောင်း သတင်းရရှိသည်။</t>
  </si>
  <si>
    <t>ကျိုင်းတုံမြို့နယ်တွင်မူးယစ်ဆေး0ါးဖမ်းဆီးရမိနေပြည်တော်June11June10ရက်2330အချိန်မူးယစ်တပ်ဖွဲ့စု_28_ကျိုင်းတုံမှတပ်ဖွဲ့0င်ပါ0င်သောပူးပေါင်းအဖွဲ့သည်ကျိုင်းတုံမြို့နယ်လွယ်လုံအုပ်စုကတ်0ိုးကျေးရွာ-0မ်ပျဲန်ရွာသွားလမ်းပေါ်တွင်စိုင်းဆမ်Mayာင်းနှင်လာသည့်Mayာ်တော်ဆိုင်ကယ်ကိုရပ်တန့်ရှာဖွေရာ၎င်း၏အိတ်အတွင်းမှ_Yaba_1098_Tablets,_Heroin_0.5_Grams,_တို့ကိုသိမ်းဆည်းရမိခဲ့သဖြင့်စိုင်းဆမ်_63_နှစ်အားမူးယစ်ဆေး0ါး_စိတ်ကိုပြောင်းလဲစေသောဆေး0ါးဆိုင်ရာဥပဒေအရအရေးယူထားကြောင်းသတင်းရရှိသည်။</t>
  </si>
  <si>
    <t>https://www.policeforce.gov.mm/index.php?option=com_content&amp;view=article&amp;id=696:2019-06-11-13-11-34&amp;catid=107&amp;Itemid=888</t>
  </si>
  <si>
    <t>မိုးမိတ်မြို့နယ်တွင် ဘိန်းဖြူများ ဖမ်းဆီးရမိ  နေပြည်တော်၊ ဇွန် ၁၁  ဇွန် ၁၀ ရက်  ၁၉၃၀ အချိန် မူးယစ်တပ်ဖွဲ့စု(၂၄)လားရှိုးမှ တပ်ဖွဲ့ဝင်များပါဝင်သော ပူးပေါင်း အဖွဲ့သည် မိုးမိတ်မြို့နယ်၊ အထက်ညောင်နီကျေးရွာအနီး၊ မိုးမိတ်-မန်တုံသွားကားလမ်းတွင် စောဆီး (ခ)ဝတုတ် မောင်းနှင်လာသည့် မော်တော်ဆိုင်ကယ်အား ရပ်တန့်ရှာဖွေရာ ဆိုင်ကယ်ခွကြားရှိ ဆာလာအိတ်အတွင်းမှ ဘိန်းဖြူမှုန့်အလေးချိန် ၂၂၀ ဂရမ်နှင့် ငွေ ၂၀၀,၀၀၀ ကျပ် တို့ကို သိမ်း ဆည်းရမိခဲ့သဖြင့် စောဆီး(ခ)ဝတုတ်(၁၈)နှစ်အား မူးယစ်ဆေးဝါးနှင့် စိတ်ကိုပြောင်းလဲ စေသော ဆေးဝါးများ ဆိုင်ရာဥပဒေအရအရေးယူထားကြောင်း သတင်းရရှိသည်။</t>
  </si>
  <si>
    <t>မိုးမိတ်မြို့နယ်တွင်_Heroin_ဖမ်းဆီးရမိနေပြည်တော်June11June10ရက်1930အချိန်မူးယစ်တပ်ဖွဲ့စု_24_လားရှိုးမှတပ်ဖွဲ့0င်ပါ0င်သောပူးပေါင်းအဖွဲ့သည်မိုးမိတ်မြို့နယ်အထက်ညောင်နီကျေးရွာအနီးမိုးမိတ်-မန်တုံသွားကားလမ်းတွင်စောဆီး_ခ_0တုတ်Mayာင်းနှင်လာသည့်Mayာ်တော်ဆိုင်ကယ်အားရပ်တန့်ရှာဖွေရာဆိုင်ကယ်ခွကြားရှိဆာလာအိတ်အတွင်းမှ_Heroin_မှုန့်220_Grams,_ငွေ200000ကျပ်တို့ကိုသိမ်းဆည်းရမိခဲ့သဖြင့်စောဆီး_ခ_0တုတ်_18_နှစ်အားမူးယစ်ဆေး0ါး_စိတ်ကိုပြောင်းလဲစေသောဆေး0ါးဆိုင်ရာဥပဒေအရအရေးယူထားကြောင်းသတင်းရရှိသည်။</t>
  </si>
  <si>
    <t>https://www.policeforce.gov.mm/index.php?option=com_content&amp;view=article&amp;id=2998:2019-06-11-13-09-47&amp;catid=107&amp;Itemid=888</t>
  </si>
  <si>
    <t>တောင်ကြီးမြို့နယ်တွင် စိတ်ကြွရူးသွပ်ဆေးပြားများ ဖမ်းဆီးရမိ  နေပြည်တော်၊ ဇွန် ၁၁  ဇွန် ၉ ရက် ၁၉၂၀ အချိန် ကျောက်တလုံးကြီးနယ်မြေရဲစခန်းမှ တပ်ဖွဲ့ဝင်များပါဝင်သော ပူးပေါင်း အဖွဲ့သည် တောင်ကြီးမြို့နယ်၊ ကျောက်တလုံးကြီးမြို့၊ လွယ်ဆောင်ကျေးရွာအနီးရှိ ကားလမ်းမတွင် ဇာနည်မောင်းနှင်ပြီး မောင်ငယ်လိုက်ပါလာသည့် Crown အမျိုးအစား မော်တော်ယာဉ်ကို ရပ်တန့်ရှာဖွေရာ ယာဉ်၏တူးဘောက်အတွင်းမှ စိတ်ကြွရူးသွပ်ဆေးပြား ၁,၉၀၀ ပြား သိမ်းဆည်းရမိခဲ့သဖြင့်  ဇာနည် (၃၂)နှစ်နှင့် မောင်ငယ်(၄၀)နှစ်တို့အား မူးယစ်ဆေးဝါးနှင့်စိတ်ကိုပြောင်းလဲစေသောဆေးဝါးများဆိုင် ရာဥပဒေအရ အရေးယူထားကြောင်း သတင်းရရှိသည်။</t>
  </si>
  <si>
    <t>တောင်ကြီးမြို့နယ်တွင်_Yaba_ဖမ်းဆီးရမိနေပြည်တော်June11June9ရက်1920အချိန်ကျောက်တလုံးကြီးနယ်မြေရဲစခန်းမှတပ်ဖွဲ့0င်ပါ0င်သောပူးပေါင်းအဖွဲ့သည်တောင်ကြီးမြို့နယ်ကျောက်တလုံးကြီးမြို့လွယ်ဆောင်ကျေးရွာအနီးရှိကားလမ်းမတွင်ဇာနည်Mayာင်းနှင်ပြီးMayာင်ငယ်လိုက်ပါလာသည့်CrownအမျိုးအစားMayာ်တော်ယာဉ်ကိုရပ်တန့်ရှာဖွေရာယာဉ်၏တူးဘောက်အတွင်းမှ_Yaba_1900_Tablets,_သိမ်းဆည်းရမိခဲ့သဖြင့်ဇာနည်_32_နှစ်_Mayာင်ငယ်_40_နှစ်တို့အားမူးယစ်ဆေး0ါး_စိတ်ကိုပြောင်းလဲစေသောဆေး0ါးဆိုင်ရာဥပဒေအရအရေးယူထားကြောင်းသတင်းရရှိသည်။</t>
  </si>
  <si>
    <t>MMR014001703</t>
  </si>
  <si>
    <t>ကျောက်တလုံးကြီး</t>
  </si>
  <si>
    <t>https://www.policeforce.gov.mm/index.php?option=com_content&amp;view=article&amp;id=1663:2019-06-11-13-07-59&amp;catid=107&amp;Itemid=888</t>
  </si>
  <si>
    <t>မူဆယ်မြို့တွင် စိတ်ကြွရူးသွပ်ဆေးပြားများ ဖမ်းဆီးရမိ  နေပြည်တော်၊ ဇွန် ၁၁  ဇွန် ၁၀ ရက် ၀၉၀၀ အချိန် မူးယစ်တပ်ဖွဲ့စု(၂၂)မူဆယ်မှ တပ်ဖွဲ့ဝင်များပါဝင်သော ပူးပေါင်း အဖွဲ့သည် မူဆယ်မြို့၊ စွမ်စော်ရပ်ကွက်၊အိမ်အမှတ်(ခဝ/၃၄၆)ရှိ အခန်းအမှတ်(၁)တွင် ငှားရမ်းနေထိုင်သူ ဂျင်မြင်ကျိုး၏ အခန်းကိုဝင်ရောက်ရှာဖွေရာ စိတ်ကြွရူးသွပ်ဆေးပြား ၅,၉၉၅ ပြား သိမ်းဆည်း ရမိခဲ့သဖြင့် ဂျင်မြင်ကျိုး(၄၀)နှစ်အား မူးယစ်ဆေးဝါးနှင့် စိတ်ကိုပြောင်းလဲစေသောဆေးဝါးများ ဆိုင်ရာ ဥပဒေအရ အရေးယူထားကြောင်း သတင်းရရှိသည်။</t>
  </si>
  <si>
    <t>မူဆယ်မြို့တွင်_Yaba_ဖမ်းဆီးရမိနေပြည်တော်June11June10ရက်0900အချိန်မူးယစ်တပ်ဖွဲ့စု_22_မူဆယ်မှတပ်ဖွဲ့0င်ပါ0င်သောပူးပေါင်းအဖွဲ့သည်မူဆယ်မြို့စွမ်စော်ရပ်ကွက်အိမ်အမှတ်_ခ0/346_ရှိအခန်းအမှတ်_1_တွင်ငှားရမ်းနေထိုင်သူဂျင်မြင်ကျိုး၏အခန်းကို0င်ရောက်ရှာဖွေရာ_Yaba_5995_Tablets,_သိမ်းဆည်းရမိခဲ့သဖြင့်ဂျင်မြင်ကျိုး_40_နှစ်အားမူးယစ်ဆေး0ါး_စိတ်ကိုပြောင်းလဲစေသောဆေး0ါးဆိုင်ရာဥပဒေအရအရေးယူထားကြောင်းသတင်းရရှိသည်။</t>
  </si>
  <si>
    <t>https://www.policeforce.gov.mm/index.php?option=com_content&amp;view=article&amp;id=3059:2019-06-11-13-06-22&amp;catid=107&amp;Itemid=888</t>
  </si>
  <si>
    <t>ဒဂုံမြို့သစ်(မြောက်ပိုင်း)မြို့နယ်တွင် စိတ်ကြွရူးသွပ်ဆေးပြားများ ဖမ်းဆီးရမိနေပြည်တော်၊ ဇွန် ၁၁  ဇွန် ၁၀ ရက် ၁၉၀၀ အချိန် မူးယစ်တပ်ဖွဲ့စု(၄၀)ရန်ကုန်မြောက်ပိုင်းမှ တပ်ဖွဲ့ဝင်များပါဝင်သော ပူးပေါင်းအဖွဲ့သည် ဒဂုံမြို့သစ်(မြောက်ပိုင်း)မြို့နယ်၊ အမှတ်(၄၁)တိုးချဲ့ရပ်ကွက်၊ ဦးဝိစာရလမ်းတွင် တွေ့ရှိသူ အောင်မင်းလွင်အား စစ်ဆေးရှာဖွေရာ ၎င်း၏အင်္ကျီအိတ်ကပ်အတွင်းမှ  စိတ်ကြွရူးသွပ်ဆေးပြား ၃၇၀ ပြားနှင့် လက်ကိုင်ဖုန်းတစ်လုံး တို့ကိုသိမ်းဆည်းရမိခဲ့ပြီး ကွင်းဆက်အရ ၂၁၀၀ အချိန် ဒဂုံမြို့သစ်(မြောက်ပိုင်း) မြို့နယ်၊ အမှတ်(၄၁)တိုးချဲ့ရပ်ကွက်၊ မဟာမြိုင်အိမ်ရာ၊ တိုက်အမှတ်(၂၁)၊ အခန်း အမှတ်(F-2)ရှိ၎င်း၏နေအိမ်အား ဝင်ရောက်ရှာဖွေရာ နေအိမ်အတွင်းမှ အုပ်ခန့်မြင့်မောင်၊ မသန်းသန်းစိုး၊ မဝေဝေလှိုင်၊ မအေးသီတာမိုး၊ မဇင်မင်းမိုမိုတို့နှင့်အတူ စိတ်ကြွရူးသွပ်ဆေးပြား ၁,၂၇၃ ပြား၊ ငွေ ၅၀,၀၀၀ ကျပ်၊ လက်ကိုင်ဖုန်း ၅ လုံးနှင့် မော်တော်ဆိုင်ကယ်တစ်စီးတို့ကိုသိမ်းဆည်းရမိခဲ့သဖြင့် အောင်မင်းလွင် (၄၇)နှစ်၊ အုပ်ခန့်မြင့်မောင်(၂၅)နှစ်၊ မသန်းသန်းစိုး(၂၆)နှစ်၊ မဝေဝေလှိုင်(၂၇)နှစ်၊ မအေးသီတာမိုး (၂၄)နှစ်နှင့် မဇင်မင်းမိုမို(၃၁)နှစ်တို့အား မူးယစ်ဆေးဝါးနှင့်စိတ်ကိုပြောင်းလဲစေသော ဆေးဝါးများ ဆိုင်ရာဥပဒေအရ အရေးယူထားကြောင်း သတင်း ရရှိသည်။</t>
  </si>
  <si>
    <t>ဒဂုံမြို့သစ်_မြောက်ပိုင်း_မြို့နယ်တွင်_Yaba_ဖမ်းဆီးရမိနေပြည်တော်June11June10ရက်1900အချိန်မူးယစ်တပ်ဖွဲ့စု_40_ရန်ကုန်မြောက်ပိုင်းမှတပ်ဖွဲ့0င်ပါ0င်သောပူးပေါင်းအဖွဲ့သည်ဒဂုံမြို့သစ်_မြောက်ပိုင်း_မြို့နယ်အမှတ်_41_တိုးချဲ့ရပ်ကွက်ဦး0ိစာရလမ်းတွင်တွေ့ရှိသူအောင်မင်းလွင်အားစစ်ဆေးရှာဖွေရာ၎င်း၏အင်္ကျီအိတ်ကပ်အတွင်းမှ_Yaba_370_Tablets,_လက်ကိုင်ဖုန်း1လုံးတို့ကိုသိမ်းဆည်းရမိခဲ့ပြီးကွင်းဆက်အရ2100အချိန်ဒဂုံမြို့သစ်_မြောက်ပိုင်း_မြို့နယ်အမှတ်_41_တိုးချဲ့ရပ်ကွက်မဟာမြိုင်အိမ်ရာတိုက်အမှတ်_21_အခန်းအမှတ်_F-2_ရှိ၎င်း၏နေအိမ်အား0င်ရောက်ရှာဖွေရာနေအိမ်အတွင်းမှအုပ်ခန့်မြင့်Mayာင်မ_Millions_Millions_စိုးမ0ေ0ေလှိုင်မအေးသီတာမိုးမဇင်မင်းမိုမိုတို့_အတူ_Yaba_1273_Tablets,_ငွေ50000ကျပ်လက်ကိုင်ဖုန်း5လုံး_Mayာ်တော်ဆိုင်ကယ်1စီးတို့ကိုသိမ်းဆည်းရမိခဲ့သဖြင့်အောင်မင်းလွင်_47_နှစ်အုပ်ခန့်မြင့်Mayာင်_25_နှစ်မ_Millions_Millions_စိုး_26_နှစ်မ0ေ0ေလှိုင်_27_နှစ်မအေးသီတာမိုး_24_နှစ်_မဇင်မင်းမိုမို_31_နှစ်တို့အားမူးယစ်ဆေး0ါး_စိတ်ကိုပြောင်းလဲစေသောဆေး0ါးဆိုင်ရာဥပဒေအရအရေးယူထားကြောင်းသတင်းရရှိသည်။</t>
  </si>
  <si>
    <t>https://www.policeforce.gov.mm/index.php?option=com_content&amp;view=article&amp;id=1738:2019-06-11-13-04-54&amp;catid=107&amp;Itemid=888</t>
  </si>
  <si>
    <t>သိန္နီမြို့နယ်တွင် မူးယစ်ဆေးဝါးများ ဖမ်းဆီးရမိ</t>
  </si>
  <si>
    <t>သိန္နီမြို့နယ်တွင် မူးယစ်ဆေးဝါးများ ဖမ်းဆီးရမိနေပြည်တော်၊ မေ ၁၆  မေ ၁၅ ရက် ၀၉၀၀ အချိန် နမ့်စလပ်နယ်မြေရဲစခန်းမှ တပ်ဖွဲ့ဝင်များပါဝင်သောပူးပေါင်း အဖွဲ့သည် သိန္နီမြို့နယ်၊ ကွန်ကောက်ကျေးရွာအုပ်စု၊ ပိန်းဟုန်းကျေးရွာနေ ဆာထွန်း၏နေအိမ်ကိုဝင်ရောက် ရှာဖွေရာ နေအိမ်အပေါ်ထပ် အိပ်ရာဘေးမှ စိတ်ကြွရူးသွပ်ဆေးပြား ၇၇၅ ပြား၊ ဘိန်းဖြူ ၁၄၉ ဂရမ်တို့ကို သိမ်းဆည်းရမိခဲ့သဖြင့် ဆာထွန်း(၅၈)နှစ်အား မူးယစ်ဆေးဝါးနှင့်စိတ်ကိုပြောင်းလဲစေသောဆေးဝါးများဆိုင်ရာ ဥပဒေအရ အရေးယူထားကြောင်း သတင်းရရှိသည်။</t>
  </si>
  <si>
    <t>သိန္နီမြို့နယ်တွင်မူးယစ်ဆေး0ါးဖမ်းဆီးရမိနေပြည်တော်May16May15ရက်0900အချိန်နမ့်စလပ်နယ်မြေရဲစခန်းမှတပ်ဖွဲ့0င်ပါ0င်သောပူးပေါင်းအဖွဲ့သည်သိန္နီမြို့နယ်ကွန်ကောက်ကျေးရွာအုပ်စုပိန်းဟုန်းကျေးရွာနေဆာထွန်း၏နေအိမ်ကို0င်ရောက်ရှာဖွေရာနေအိမ်အပေါ်ထပ်အိပ်ရာဘေးမှ_Yaba_775_Tablets,_Heroin_149_Grams,_တို့ကိုသိမ်းဆည်းရမိခဲ့သဖြင့်ဆာထွန်း_58_နှစ်အားမူးယစ်ဆေး0ါး_စိတ်ကိုပြောင်းလဲစေသောဆေး0ါးဆိုင်ရာဥပဒေအရအရေးယူထားကြောင်းသတင်းရရှိသည်။</t>
  </si>
  <si>
    <t>https://www.policeforce.gov.mm/index.php?option=com_content&amp;view=article&amp;id=4668:2019-05-16-14-16-00&amp;catid=107&amp;Itemid=888</t>
  </si>
  <si>
    <t>မြောက်ဥက္ကလာပမြို့နယ်တွင် မူးယစ်ဆေးဝါးများနှင့်ဓားရှည်များ ဖမ်းဆီးရမိ</t>
  </si>
  <si>
    <t>မြောက်ဥက္ကလာပမြို့နယ်တွင် မူးယစ်ဆေးဝါးများနှင့်ဓားရှည်များ ဖမ်းဆီးရမိနေပြည်တော်၊ မေ ၁၆  မေ ၁၅ ရက် ၀၅၀၀ အချိန် မူးယစ်တပ်ဖွဲ့စု(၄၀)ရန်ကုန်(မြောက်ပိုင်း)မှ တပ်ဖွဲ့ဝင်များ ပါဝင်သောပူးပေါင်းအဖွဲ့သည်  မြောက်ဥက္ကလာပမြို့နယ်၊ အမှတ်(၂)ရပ်ကွက်၊ ယုဇန(၂)လမ်း၊ အမှတ်(မ-၂၀၉) ရှေ့တွင် မြင့်ဇော်(ခ)ဆံရှည် မောင်းနှင်ပြီး အောင်လေး(ခ)အောင်ရဲဖြိုးနှင့် ပြည့်ဖြိုးအောင် တို့လိုက်ပါ လာသည့် Mark II အမျိုးအစားမော်တော်ယာဉ်ကို ရပ်တန့်ရှာဖွေရာ မြင့်ဇော်(ခ)ဆံရှည်နှင့် ပြည့်ဖြိုးအောင်တို့ထံမှ စိတ်ကြွရူးသွပ်ဆေးပြား ၁၁၉ ပြား၊ ဆေးခြောက် ၈ ဂရမ်၊ လက်ကိုင်ဖုန်း(၄)လုံး၊ ငွေ ၁၀၁,၀၀၀ကျပ်နှင့် ဓား(၃)ချောင်းတို့ကို သိမ်းဆည်းရမိခဲ့ပြီး ၀၆၀၀ အချိန် မြောက်ဥက္ကလာပမြို့နယ်၊ အမှတ်(၂)ရပ်ကွက်၊ ယုဇန(၂)လမ်း၊ အမှတ်(မ-၂၀၉)၊ (၄)လွှာရှိ မြင့်ဇော်(ခ)ဆံရှည်၏နေအိမ်ကိုဝင်ရောက်ရှာဖွေရာ အိပ်ခန်းအတွင်းတွင် အောင်ကျော်(ခ)ကျော်သက်လင်း အားတွေ့ရှိရပြီး အိပ်ခန်းထောင့်တွင် ချိတ်ထားသည့်လက်ဆွဲအိတ်အတွင်းမှ စိတ်ကြွရူးသွပ်ဆေးပြား ၇,၀၀၀ ပြားနှင့် ဓား(၄)ချောင်းတို့ကိုထပ်မံသိမ်းဆည်းရမိခဲ့သဖြင့် မြင့်ဇော်(ခ) ဆံရှည်(၂၆)နှစ်၊ အောင်လေး(ခ)အောင်ရဲဖြိုး(၂၅)နှစ်၊ ပြည့်ဖြိုးအောင်(၂၃)နှစ်နှင့် အောင်ကျော်(ခ)ကျော်သက်လင်း (၂၁)နှစ်တို့အား မူးယစ်ဆေးဝါးနှင့်စိတ်ကိုပြောင်းလဲစေသောဆေးဝါးများဆိုင်ရာဥပဒေအရ အရေးယူထားကြောင်း သတင်းရရှိသည်။</t>
  </si>
  <si>
    <t>မြောက်ဥက္ကလာပမြို့နယ်တွင်မူးယစ်ဆေး0ါး,ဓားရှည်ဖမ်းဆီးရမိနေပြည်တော်May16May15ရက်0500အချိန်မူးယစ်တပ်ဖွဲ့စု_40_ရန်ကုန်_မြောက်ပိုင်း_မှတပ်ဖွဲ့0င်ပါ0င်သောပူးပေါင်းအဖွဲ့သည်မြောက်ဥက္ကလာပမြို့နယ်အမှတ်_2_ရပ်ကွက်ယုဇန_2_လမ်းအမှတ်_မ-209_ရှေ့တွင်မြင့်ဇော်_ခ_ဆံရှည်Mayာင်းနှင်ပြီးအောင်လေး_ခ_အောင်ရဲဖြိုး_ပြည့်ဖြိုးအောင်တို့လိုက်ပါလာသည့်MarkIIအမျိုးအစားMayာ်တော်ယာဉ်ကိုရပ်တန့်ရှာဖွေရာမြင့်ဇော်_ခ_ဆံရှည်_ပြည့်ဖြိုးအောင်တို့ထံမှ_Yaba_119_Tablets,_Weed_8_Grams,_လက်ကိုင်ဖုန်း_4_လုံးငွေ101000ကျပ်_ဓား_3_ချောင်းတို့ကိုသိမ်းဆည်းရမိခဲ့ပြီး0600အချိန်မြောက်ဥက္ကလာပမြို့နယ်အမှတ်_2_ရပ်ကွက်ယုဇန_2_လမ်းအမှတ်_မ-209_4_လွှာရှိမြင့်ဇော်_ခ_ဆံရှည်၏နေအိမ်ကို0င်ရောက်ရှာဖွေရာအိပ်ခန်းအတွင်းတွင်အောင်ကျော်_ခ_ကျော်သက်လင်းအားတွေ့ရှိရပြီးအိပ်ခန်းထောင့်တွင်ချိတ်ထားသည့်လက်ဆွဲအိတ်အတွင်းမှ_Yaba_7000_Tablets,_ဓား_4_ချောင်းတို့ကိုထပ်မံသိမ်းဆည်းရမိခဲ့သဖြင့်မြင့်ဇော်_ခ_ဆံရှည်_26_နှစ်အောင်လေး_ခ_အောင်ရဲဖြိုး_25_နှစ်ပြည့်ဖြိုးအောင်_23_နှစ်_အောင်ကျော်_ခ_ကျော်သက်လင်း_21_နှစ်တို့အားမူးယစ်ဆေး0ါး_စိတ်ကိုပြောင်းလဲစေသောဆေး0ါးဆိုင်ရာဥပဒေအရအရေးယူထားကြောင်းသတင်းရရှိသည်။</t>
  </si>
  <si>
    <t>https://www.policeforce.gov.mm/index.php?option=com_content&amp;view=article&amp;id=3529:2019-05-16-14-13-43&amp;catid=107&amp;Itemid=888</t>
  </si>
  <si>
    <t>မောင်တောမြို့နယ်တွင် စိတ်ကြွရူးသွပ်ဆေးပြားများ ဖမ်းဆီးရမိနေပြည်တော်၊ မေ ၁၆  မေ ၁၅ ရက် ၁၂၀၀ အချိန် မောင်တောခရိုင်ရဲတပ်ဖွဲ့မှ တပ်ဖွဲ့ဝင်များပါဝင်သော ပူးပေါင်း အဖွဲ့သည် မောင်တောမြို့နယ်၊ ရွှေဇားကပ္ပကောင်းကျေးရွာရှိ ဟာဆောင်းဇူဟာရ် ၏နေအိမ်ကိုဝင်ရောက် ရှာဖွေရာ နေအိမ်အိပ်ခန်းရှိကော်ပုံးအတွင်းမှ စိတ်ကြွရူးသွပ်ဆေးပြား ၇၆,၀၅၀ ပြား သိမ်းဆည်းရမိ ခဲ့သဖြင့် ဟာဆောင်းဇူဟာရ်(၂၁)နှစ်အား မူးယစ်ဆေးဝါးနှင့်စိတ်ကိုပြောင်းလဲစေသောဆေးဝါးများဆိုင်ရာ ဥပဒေအရ အရေးယူထားကြောင်း သတင်းရရှိသည်။</t>
  </si>
  <si>
    <t>Mayာင်တောမြို့နယ်တွင်_Yaba_ဖမ်းဆီးရမိနေပြည်တော်May16May15ရက်1200အချိန်Mayာင်တောခရိုင်ရဲတပ်ဖွဲ့မှတပ်ဖွဲ့0င်ပါ0င်သောပူးပေါင်းအဖွဲ့သည်Mayာင်တောမြို့နယ်ရွှေဇားကပ္ပကောင်းကျေးရွာရှိဟာဆောင်းဇူဟာရ်၏နေအိမ်ကို0င်ရောက်ရှာဖွေရာနေအိမ်အိပ်ခန်းရှိကော်ပုံးအတွင်းမှ_Yaba_76050_Tablets,_သိမ်းဆည်းရမိခဲ့သဖြင့်ဟာဆောင်းဇူဟာရ်_21_နှစ်အားမူးယစ်ဆေး0ါး_စိတ်ကိုပြောင်းလဲစေသောဆေး0ါးဆိုင်ရာဥပဒေအရအရေးယူထားကြောင်းသတင်းရရှိသည်။</t>
  </si>
  <si>
    <t>https://www.policeforce.gov.mm/index.php?option=com_content&amp;view=article&amp;id=3178:2019-05-16-14-10-42&amp;catid=107&amp;Itemid=888</t>
  </si>
  <si>
    <t>သီပေါမြို့နယ်တွင် မူးယစ်ဆေးဝါးများ ဖမ်းဆီးရမိ</t>
  </si>
  <si>
    <t>သီပေါမြို့နယ်တွင် မူးယစ်ဆေးဝါးများ ဖမ်းဆီးရမိနေပြည်တော်၊ မေ ၁၄  မေ ၁၂ ရက် ၂၀၃၀ အချိန် တပ်မတော်မှ သီပေါမြို့နယ်၊ ရေပူကြံခင်းကျေးရွာနေ နိုင်ဝင်း၏ နေအိမ်ကိုဝင်ရောက်ရှာဖွေရာ နေအိမ်အိပ်ခန်း ဗီရိုအပေါ်ထပ်ရှိဖုန်းဘူးခွံအတွင်းမှ ဘိန်းဖြူ ၈ ဒသမ ၂၈၈ ဂရမ် နှင့်စိတ်ကြွရူးသွပ်ဆေးပြား ၁,၇၁၀ ပြား တို့ကိုသိမ်းဆည်းရမိခဲ့ပြီး  ဆက်လက်၍ ၂၀၅၀ အချိန် တွင်လည်း ရေပူကြံခင်းကျေးရွာနေ မနန်းဆိုင်အောင်၏ နေအိမ်ကိုဝင်ရောက်ရှာဖွေရာ နေအိမ်အိပ်ခန်း ဗီရိုပေါ်ရှိ အစိမ်းရောင်ဘူးအတွင်းမှ စိတ်ကြွရူးသွပ်ဆေးပြား ၁,၉၀၀ ပြားနှင့် ဘိန်းဖြူ ၃ ဒသမ ၆၇၂ ဂရမ် တို့ကိုထပ်မံသိမ်းဆည်းရမိခဲ့သဖြင့် နိုင်ဝင်း(၄၂)နှစ်နှင့် မနန်းဆိုင်အောင်(၂၆)နှစ်တို့အား မူးယစ်ဆေးဝါးနှင့် စိတ်ကိုပြောင်းလဲစေသောဆေးဝါးများဆိုင်ရာဥပဒေအရ အရေးယူထားကြောင်း သတင်းရရှိသည်။</t>
  </si>
  <si>
    <t>သီပေါမြို့နယ်တွင်မူးယစ်ဆေး0ါးဖမ်းဆီးရမိနေပြည်တော်May14May12ရက်2030အချိန်တပ်မတော်မှသီပေါမြို့နယ်ရေပူကြံခင်းကျေးရွာနေနိုင်0င်း၏နေအိမ်ကို0င်ရောက်ရှာဖွေရာနေအိမ်အိပ်ခန်းဗီရိုအပေါ်ထပ်ရှိဖုန်းဘူးခွံအတွင်းမှ_Heroin_8.288_Grams,_Yaba_1710_Tablets,_တို့ကိုသိမ်းဆည်းရမိခဲ့ပြီးဆက်လက်၍2050အချိန်တွင်လည်းရေပူကြံခင်းကျေးရွာနေမနန်းဆိုင်အောင်၏နေအိမ်ကို0င်ရောက်ရှာဖွေရာနေအိမ်အိပ်ခန်းဗီရိုပေါ်ရှိအစိမ်းရောင်ဘူးအတွင်းမှ_Yaba_1900_Tablets,_Heroin_3.672_Grams,_တို့ကိုထပ်မံသိမ်းဆည်းရမိခဲ့သဖြင့်နိုင်0င်း_42_နှစ်_မနန်းဆိုင်အောင်_26_နှစ်တို့အားမူးယစ်ဆေး0ါး_စိတ်ကိုပြောင်းလဲစေသောဆေး0ါးဆိုင်ရာဥပဒေအရအရေးယူထားကြောင်းသတင်းရရှိသည်။</t>
  </si>
  <si>
    <t>https://www.policeforce.gov.mm/index.php?option=com_content&amp;view=article&amp;id=4695:2019-05-14-12-38-41&amp;catid=107&amp;Itemid=888</t>
  </si>
  <si>
    <t>လွိုင်လင်မြို့တွင် စိတ်ကြွရူးသွပ်ဆေးပြားများ ဖမ်းဆီးရမိ</t>
  </si>
  <si>
    <t>လွိုင်လင်မြို့တွင် စိတ်ကြွရူးသွပ်ဆေးပြားများ ဖမ်းဆီးရမိနေပြည်တော်၊ မေ ၁၄  မေ ၁၃ ရက် ၁၅၅၀ အချိန် လွိုင်လင်မြို့မရဲစခန်းမှ တပ်ဖွဲ့ဝင်များပါဝင်သော ပူးပေါင်းအဖွဲ့သည် လွိုင်လင်မြို့၊ အမှတ်(၂)ရပ်ကွက်၊ ပြည်ထောင်စုလမ်းမကြီးရှိ စားသောက်ဆိုင်ရှေ့တွင် ခွန်မောင်ထုံး မောင်းနှင်လာသည့် SUCCEED အမျိုးအစားခဲရောင်မော်တော်ယာဉ်ကိုရပ်တန့်ရှာဖွေရာ ယာဉ်၏ရှေ့အင်ဂျင်ခန်း အတွင်းမှ စိတ်ကြွရူးသွပ်ဆေးပြား ၃၀၀,၀၀၀ ပြား သိမ်းဆည်းရမိခဲ့သဖြင့် ခွန်မောင်ထုံး(၃၃)နှစ်အား မူးယစ်ဆေးဝါးနှင့်စိတ်ကိုပြောင်းလဲစေသောဆေးဝါးများဆိုင်ရာဥပဒေအရ အရေးယူထားကြောင်း သတင်းရရှိသည်။</t>
  </si>
  <si>
    <t>လွိုင်လင်မြို့တွင်_Yaba_ဖမ်းဆီးရမိနေပြည်တော်May14May13ရက်1550အချိန်လွိုင်လင်မြို့မရဲစခန်းမှတပ်ဖွဲ့0င်ပါ0င်သောပူးပေါင်းအဖွဲ့သည်လွိုင်လင်မြို့အမှတ်_2_ရပ်ကွက်ပြည်ထောင်စုလမ်းမကြီးရှိစားသောက်ဆိုင်ရှေ့တွင်ခွန်Mayာင်ထုံးMayာင်းနှင်လာသည့်SUCCEEDအမျိုးအစားခဲရောင်Mayာ်တော်ယာဉ်ကိုရပ်တန့်ရှာဖွေရာယာဉ်၏ရှေ့အင်ဂျင်ခန်းအတွင်းမှ_Yaba_300000_Tablets,_သိမ်းဆည်းရမိခဲ့သဖြင့်ခွန်Mayာင်ထုံး_33_နှစ်အားမူးယစ်ဆေး0ါး_စိတ်ကိုပြောင်းလဲစေသောဆေး0ါးဆိုင်ရာဥပဒေအရအရေးယူထားကြောင်းသတင်းရရှိသည်။</t>
  </si>
  <si>
    <t>https://www.policeforce.gov.mm/index.php?option=com_content&amp;view=article&amp;id=4437:2019-05-14-12-36-40&amp;catid=107&amp;Itemid=888</t>
  </si>
  <si>
    <t>နမ့်ခမ်းမြို့နယ်တွင် ထိန်းချုပ်ဓာတုပစ္စည်းများ ဖမ်းဆီးရမိ</t>
  </si>
  <si>
    <t>နမ့်ခမ်းမြို့နယ်တွင် ထိန်းချုပ်ဓာတုပစ္စည်းများ ဖမ်းဆီးရမိနေပြည်တော်၊ မေ ၁၄  မေ ၁၃ ရက် ၁၂၀၀ အချိန် မူးယစ်တပ်ဖွဲ့စု(၂၂)မူဆယ်မှ တပ်ဖွဲ့ဝင်များပါဝင်သော ပူးပေါင်း အဖွဲ့သည် နမ့်ခမ်းမြို့အဝင်၊ နမ့်ခမ်း-မူဆယ်ကားလမ်းတွင် ရန်ရှီလုံ(ခ)အားလုံ မောင်းနှင်လာသည့် MITSUBISHI CANTER အမျိုးအစားမီးခိုးရောင် (၆)ဘီးမော်တော်ယာဉ်ကို ရပ်တန့်ရှာဖွေရာ ယာဉ်နောက်ခန်းအတွင်းမှ ဆလာအိတ် (၁၁၁)အိတ်ဖြင့်ထည့်ထားသည့် အက်စီတစ်အက်စစ် ၂,၇၅၀ ကီလို၊ အဖြူရောင်ပလတ်စတစ်ကော်ပုံး (၆၀)ပုံးဖြင့်ထည့်ထားသည့် အက်စီတစ်အက်စစ် ၉၆၀ လီတာ၊ အပြာရောင်ပလတ်စတစ်ကော်ပုံး (၉၀)ပုံးဖြင့်ထည့်ထားသည့် ဆာဖရိုးလ်အရည် ၁,၄၄၀ လီတာနှင့် လက်ကိုင်ဖုန်းတစ်လုံးတို့ကို သိမ်းဆည်းရမိခဲ့သဖြင့် ရန်ရှီလုံ(ခ)အားလုံ(၅၆)နှစ် အားမူးယစ်ဆေးဝါး နှင့်စိတ်ကိုပြောင်းလဲစေသောဆေးဝါးများဆိုင်ရာဥပဒေအရ အရေးယူထားကြောင်း သတင်းရရှိသည်။</t>
  </si>
  <si>
    <t>နမ့်ခမ်းမြို့နယ်တွင်ထိန်းချုပ်ဓာတုပစ္စည်းဖမ်းဆီးရမိနေပြည်တော်May14May13ရက်1200အချိန်မူးယစ်တပ်ဖွဲ့စု_22_မူဆယ်မှတပ်ဖွဲ့0င်ပါ0င်သောပူးပေါင်းအဖွဲ့သည်နမ့်ခမ်းမြို့အ0င်နမ့်ခမ်း-မူဆယ်ကားလမ်းတွင်ရန်ရှီလုံ_ခ_အားလုံMayာင်းနှင်လာသည့်MITSUBISHICANTERအမျိုးအစားမီးခိုးရောင်_6_ဘီးMayာ်တော်ယာဉ်ကိုရပ်တန့်ရှာဖွေရာယာဉ်နောက်ခန်းအတွင်းမှဆလာအိတ်_111_အိတ်ဖြင့်ထည့်ထားသည့်အက်စီ1အက်စစ်2750_Kilograms,_အဖြူရောင်ပလတ်စ1ကော်ပုံး_60_ပုံးဖြင့်ထည့်ထားသည့်အက်စီ1အက်စစ်960_Liter,_အပြာရောင်ပလတ်စ1ကော်ပုံး_90_ပုံးဖြင့်ထည့်ထားသည့်ဆာဖရိုးလ်အရည်1440_Liter,_လက်ကိုင်ဖုန်း1လုံးတို့ကိုသိမ်းဆည်းရမိခဲ့သဖြင့်ရန်ရှီလုံ_ခ_အားလုံ_56_နှစ်အားမူးယစ်ဆေး0ါး_စိတ်ကိုပြောင်းလဲစေသောဆေး0ါးဆိုင်ရာဥပဒေအရအရေးယူထားကြောင်းသတင်းရရှိသည်။</t>
  </si>
  <si>
    <t>https://www.policeforce.gov.mm/index.php?option=com_content&amp;view=article&amp;id=1814:2019-05-14-12-35-00&amp;catid=107&amp;Itemid=888</t>
  </si>
  <si>
    <t>ချမ်းမြသာစည်မြို့နယ်တွင် စိတ်ကြွရူးသွပ်ဆေးပြားများ ဖမ်းဆီးရမိ</t>
  </si>
  <si>
    <t>ချမ်းမြသာစည်မြို့နယ်တွင် စိတ်ကြွရူးသွပ်ဆေးပြားများ ဖမ်းဆီးရမိနေပြည်တော်၊ မေ ၁၄  မေ ၁၃ ရက် ၀၀၃၀ အချိန် အောင်ပင်လယ်နယ်မြေရဲစခန်းမှ တပ်ဖွဲ့ဝင်များပါဝင်သော ပူးပေါင်း အဖွဲ့သည် ချမ်းမြသာစည်မြို့နယ်၊ အောင်သာယာရပ်ကွက်၊ မန္တလေး-ပြင်ဦးလွင်ကားလမ်းပေါ်တွင် ခရီးသည်တင်မော်တော်ယာဉ်အား ရပ်တန့်ရှာဖွေရာ ယာဉ်ရှေ့ခန်းတွင်လိုက်ပါလာသော ခရီးသည် မအိအိသိမ့် ၏ခရီးဆောင်အိတ်အတွင်းမှ စိတ်ကြွရူးသွပ်ဆေးပြား ၁,၉၇၀ ပြား၊ ငွေ ၁၃၅,၀၀၀ ကျပ်နှင့် လက်ကိုင်ဖုန်းတစ်လုံးတို့ကိုသိမ်းဆည်းရမိခဲ့သဖြင့်  မအိအိသိမ့်(၂၇)နှစ်အား မူးယစ်ဆေးဝါးနှင့်စိတ်ကို ပြောင်းလဲစေသောဆေးဝါးများဆိုင်ရာဥပဒေအရ အရေးယူထားကြောင်း သတင်းရရှိသည်။</t>
  </si>
  <si>
    <t>ချမ်းမြသာစည်မြို့နယ်တွင်_Yaba_ဖမ်းဆီးရမိနေပြည်တော်May14May13ရက်0030အချိန်အောင်ပင်လယ်နယ်မြေရဲစခန်းမှတပ်ဖွဲ့0င်ပါ0င်သောပူးပေါင်းအဖွဲ့သည်ချမ်းမြသာစည်မြို့နယ်အောင်သာယာရပ်ကွက်မန္တလေး-ပြင်ဦးလွင်ကားလမ်းပေါ်တွင်ခရီးသည်တင်Mayာ်တော်ယာဉ်အားရပ်တန့်ရှာဖွေရာယာဉ်ရှေ့ခန်းတွင်လိုက်ပါလာသောခရီးသည်မအိအိသိမ့်၏ခရီးဆောင်အိတ်အတွင်းမှ_Yaba_1970_Tablets,_ငွေ135000ကျပ်_လက်ကိုင်ဖုန်း1လုံးတို့ကိုသိမ်းဆည်းရမိခဲ့သဖြင့်မအိအိသိမ့်_27_နှစ်အားမူးယစ်ဆေး0ါး_စိတ်ကိုပြောင်းလဲစေသောဆေး0ါးဆိုင်ရာဥပဒေအရအရေးယူထားကြောင်းသတင်းရရှိသည်။</t>
  </si>
  <si>
    <t>https://www.policeforce.gov.mm/index.php?option=com_content&amp;view=article&amp;id=965:2019-05-14-12-31-35&amp;catid=107&amp;Itemid=888</t>
  </si>
  <si>
    <t>မဘိမ်းမြို့နယ်တွင် မူးယစ်ဆေးဝါးများ ဖမ်းဆီးရမိ</t>
  </si>
  <si>
    <t>မဘိမ်းမြို့နယ်တွင် မူးယစ်ဆေးဝါးများ ဖမ်းဆီးရမိနေပြည်တော်၊ မေ ၁၂ မေ ၁၁ ရက် ၁၆၄၅ အချိန် မဘိမ်းမြို့မရဲစခန်းမှတပ်ဖွဲ့ဝင်များပါဝင်သော ပူးပေါင်းအဖွဲ့သည် မဘိမ်းမြို့နယ်၊ မအူကုန်းကျေးရွာနေ ဆန်းထွေး၏နေအိမ်ကို ရှာဖွေရန်ဝင်ရောက်စဉ် ၎င်းမှနေအိမ်၏ အရှေ့ဘက်ခြံစည်းရိုးစပ်သို့ လွယ်အိတ်တစ်လုံးကို လွှင့်ပစ်လိုက်၍စစ်ဆေးရာ ၎င်းလွယ်အိတ် အတွင်းမှ စိတ်ကြွရူးသွပ်ဆေးပြား ၂,၄၅၀ ပြားနှင့် ဘိန်းဖြူ ၃၂ ဂရမ် တိုကို သိမ်းဆည်းရမိခဲ့သဖြင့် ဆန်းထွေး(၃၀)နှစ်အား မူးယစ်ဆေးဝါးနှင့်စိတ်ကိုပြောင်းလဲစေသောဆေးဝါးများဆိုင်ရာဥပဒေအရ အရေးယူထားကြောင်း သတင်းရရှိသည်။   အလားတူ မေ  ၁၁ ရက် ၁၈၃၀ အချိန် မဘိမ်းမြို့နယ်၊ ငါးအိုးရဲကင်းစခန်းမှ တပ်ဖွဲ့ဝင်များ ပါဝင်သောပူးပေါင်းအဖွဲ့သည် မဘိမ်းမြို့နယ်၊ ဥယျာဉ်ပုကျေးရွာ၏အရှေ့တောင်ဘက်၊ ငါးအိုး-မဘိမ်းကားလမ်း အရှေ့ဘက်ခြမ်းရှိ ဝါးရုံတောထဲတွင် မသင်္ကာဖွယ်ရာ ဆာလာအိတ်အထုတ်များတွေ့ရှိကြောင်း သတင်းအရ သွားရောက်စစ်ဆေးရာ ၎င်းအိတ်များအတွင်းမှ ဆပ်ပြာခွက် ၁,၇၀၆ ခွက်ဖြင့်ထည့်ထားသည့် ဘိန်းဖြူ အလေးချိန် ၁၇ ဒသမ ၀၆ ကီလို၊ စိတ်ကြွရူးသွပ်ဆေးပြား ၂၃၄,၀၀၀ ပြားနှင့် ငွေ ၂၀,၃၀၀,၀၀၀ ကျပ်တို့ကို သိမ်းဆည်းရမိခဲ့သဖြင့် မူးယစ်ဆေးဝါးနှင့်စိတ်ကိုပြောင်းလဲစေသောဆေးဝါးများဆိုင်ရာဥပဒေအရ အရေးယူထားကြောင်း သတင်းရရှိသည်။</t>
  </si>
  <si>
    <t>မဘိမ်းမြို့နယ်တွင်မူးယစ်ဆေး0ါးဖမ်းဆီးရမိနေပြည်တော်May12May11ရက်1645အချိန်မဘိမ်းမြို့မရဲစခန်းမှတပ်ဖွဲ့0င်ပါ0င်သောပူးပေါင်းအဖွဲ့သည်မဘိမ်းမြို့နယ်မအူကုန်းကျေးရွာနေဆန်းထွေး၏နေအိမ်ကိုရှာဖွေရန်0င်ရောက်စဉ်၎င်းမှနေအိမ်၏အရှေ့ဘက်ခြံစည်းရိုးစပ်သို့လွယ်အိတ်1လုံးကိုလွှင့်ပစ်လိုက်၍စစ်ဆေးရာ၎င်းလွယ်အိတ်အတွင်းမှ_Yaba_2450_Tablets,_Heroin_32_Grams,_တိုကိုသိမ်းဆည်းရမိခဲ့သဖြင့်ဆန်းထွေး_30_နှစ်အားမူးယစ်ဆေး0ါး_စိတ်ကိုပြောင်းလဲစေသောဆေး0ါးဆိုင်ရာဥပဒေအရအရေးယူထားကြောင်းသတင်းရရှိသည်။အလားတူMay11ရက်1830အချိန်မဘိမ်းမြို့နယ်ငါးအိုးရဲကင်းစခန်းမှတပ်ဖွဲ့0င်ပါ0င်သောပူးပေါင်းအဖွဲ့သည်မဘိမ်းမြို့နယ်ဥယျာဉ်ပုကျေးရွာ၏အရှေ့တောင်ဘက်ငါးအိုး-မဘိမ်းကားလမ်းအရှေ့ဘက်ခြမ်းရှိ0ါးရုံတောထဲတွင်မသင်္ကာဖွယ်ရာဆာလာအိတ်အထုတ်တွေ့ရှိကြောင်းသတင်းအရသွားရောက်စစ်ဆေးရာ၎င်းအိတ်အတွင်းမှ_Soap_Casing_1706ခွက်ဖြင့်ထည့်ထားသည့်_Heroin_17.06_Kilograms,_Yaba_234000_Tablets,_ငွေ20300000ကျပ်တို့ကိုသိမ်းဆည်းရမိခဲ့သဖြင့်မူးယစ်ဆေး0ါး_စိတ်ကိုပြောင်းလဲစေသောဆေး0ါးဆိုင်ရာဥပဒေအရအရေးယူထားကြောင်းသတင်းရရှိသည်။</t>
  </si>
  <si>
    <t>https://www.policeforce.gov.mm/index.php?option=com_content&amp;view=article&amp;id=2773:2019-05-12-11-55-45&amp;catid=107&amp;Itemid=888</t>
  </si>
  <si>
    <t>လောက်ကိုင်မြို့တွင် ဘိန်းဖြူဘလောက်တုံးများ ဖမ်းဆီးရမိ</t>
  </si>
  <si>
    <t>လောက်ကိုင်မြို့တွင် ဘိန်းဖြူဘလောက်တုံးများ ဖမ်းဆီးရမိနေပြည်တော်၊ မေ ၁၂  မေ ၁၁ ရက် ၁၇၃၀ အချိန် မူးယစ်တပ်ဖွဲ့စု(၂၁)ကွမ်းလုံမှ တပ်ဖွဲ့ဝင်များပါဝင်သော ပူးပေါင်း အဖွဲ့သည် လောက်ကိုင်မြို့၊ အမှတ်(၃)ရပ်ကွက်၊ ဘုံခုနှစ်ဆင့်လမ်းဆုံအနီးတွင် တရုတ်နိုင်ငံသားများ ဖြစ်ကြသည့် ဇစ်ကျီဟောင်၊ ချိန်ချိန်နှင့် ချိုက်လွေတို့အားရှာဖွေရာ ဇစ်ကျီဟောင်၏ကျောပိုးအိတ်အတွင်းမှ ဘိန်းဖြူဘလောက်တုံး ၈ တုံး၊ ဘိန်းဖြူဘလောက်တုံးငယ် ၁၂၀ တုံး(စုစုပေါင်း ဘိန်းဖြူ အလေးချိန် ၃ ဒသမ ၄ ကီလို)နှင့် တရုတ်နိုင်ငံသုံးယွမ်ငွေ ၂၀၀ ယွမ်တို့ကို သိမ်းဆည်းရမိခဲ့သဖြင့် ဇစ်ကျီဟောင်(၂၃)နှစ်၊ ချိန်ချိန်(၂၆)နှစ်၊ ချိုက်လွေ(၃၉)နှစ်တို့အား မူးယစ်ဆေးဝါးနှင့်စိတ်ကိုပြောင်းလဲစေသောဆေးဝါးများ ဆိုင်ရာဥပဒေအရအရေးယူထားကြောင်း သတင်းရရှိသည်။</t>
  </si>
  <si>
    <t>လောက်ကိုင်မြို့တွင်_Heroin_ဘလောက်တုံးဖမ်းဆီးရမိနေပြည်တော်May12May11ရက်1730အချိန်မူးယစ်တပ်ဖွဲ့စု_21_ကွမ်းလုံမှတပ်ဖွဲ့0င်ပါ0င်သောပူးပေါင်းအဖွဲ့သည်လောက်ကိုင်မြို့အမှတ်_3_ရပ်ကွက်ဘုံခုနှစ်ဆင့်လမ်းဆုံအနီးတွင်တရုတ်နိုင်ငံသားဖြစ်ကြသည့်ဇစ်ကျီဟောင်ချိန်ချိန်_ချိုက်လွေတို့အားရှာဖွေရာဇစ်ကျီဟောင်၏ကျောပိုးအိတ်အတွင်းမှ_Heroin_ဘလောက်တုံး8တုံး_Heroin_ဘလောက်တုံးငယ်120တုံး_Heroin_3.4_Kilograms,_တရုတ်နိုင်ငံသုံးယွမ်ငွေ200ယွမ်တို့ကိုသိမ်းဆည်းရမိခဲ့သဖြင့်ဇစ်ကျီဟောင်_23_နှစ်ချိန်ချိန်_26_နှစ်ချိုက်လွေ_39_နှစ်တို့အားမူးယစ်ဆေး0ါး_စိတ်ကိုပြောင်းလဲစေသောဆေး0ါးဆိုင်ရာဥပဒေအရအရေးယူထားကြောင်းသတင်းရရှိသည်။</t>
  </si>
  <si>
    <t>https://www.policeforce.gov.mm/index.php?option=com_content&amp;view=article&amp;id=4360:2019-05-12-11-53-49&amp;catid=107&amp;Itemid=888</t>
  </si>
  <si>
    <t>တောင်ငူမြို့နယ်တွင် စိတ်ကြွရူးသွပ်ဆေးပြားများ ဖမ်းဆီးရမိ</t>
  </si>
  <si>
    <t>တောင်ငူမြို့နယ်တွင် စိတ်ကြွရူးသွပ်ဆေးပြားများ ဖမ်းဆီးရမိနေပြည်တော်၊ မေ ၁၂  မေ ၁၁ ရက် ၁၇၃၀ အချိန် မူးယစ်တပ်ဖွဲ့စု(၃၆)ပဲခူးမှတပ်ဖွဲ့ဝင်များပါဝင်သော ပူးပေါင်း အဖွဲ့သည် တောင်ငူမြို့နယ်၊ ရေပို့ကုန်းကျေးရွာ၊ ငှက်ပျောတောကျောင်းတိုက်ရှေ့လမ်းပေါ်တွင် ရဲဝင်းနိုင်(ခ)ဂျပန်ကြီး မောင်းနှင်လာသည့်မော်တော်ဆိုင်ကယ်ကို ရပ်တန့်စစ်ဆေးရှာဖွေရာ ၎င်း၏ ဘောင်းဘီအိတ်ကပ်အတွင်းမှ စိတ်ကြွရူးသွပ်ဆေးပြား ၆၀၀ ပြားနှင့် လက်ကိုင်ဖုန်းတစ်လုံးတို့ကို သိမ်းဆည်းရမိပြီး ရေပို့ကုန်းကျေးရွာရှိ ၎င်းနေအိမ်ကို ဆက်လက်ရှာဖွေရာ စိတ်ကြွရူးသွပ်ဆေးပြား ၉၆၀ ပြား ထပ်မံသိမ်းဆည်းရမိခဲ့သဖြင့် ရဲဝင်းနိုင်(ခ)ဂျပန်ကြီး(၂၆)နှစ်အား မူးယစ်ဆေးဝါးနှင့်စိတ်ကို ပြောင်းလဲစေသောဆေးဝါးများဆိုင်ရာဥပဒေအရ အရေးယူထားကြောင်း သတင်းရရှိသည်။</t>
  </si>
  <si>
    <t>တောင်ငူမြို့နယ်တွင်_Yaba_ဖမ်းဆီးရမိနေပြည်တော်May12May11ရက်1730အချိန်မူးယစ်တပ်ဖွဲ့စု_36_ပဲခူးမှတပ်ဖွဲ့0င်ပါ0င်သောပူးပေါင်းအဖွဲ့သည်တောင်ငူမြို့နယ်ရေပို့ကုန်းကျေးရွာငှက်ပျောတောကျောင်းတိုက်ရှေ့လမ်းပေါ်တွင်ရဲ0င်းနိုင်_ခ_ဂျပန်ကြီးMayာင်းနှင်လာသည့်Mayာ်တော်ဆိုင်ကယ်ကိုရပ်တန့်စစ်ဆေးရှာဖွေရာ၎င်း၏ဘောင်းဘီအိတ်ကပ်အတွင်းမှ_Yaba_600_Tablets,_လက်ကိုင်ဖုန်း1လုံးတို့ကိုသိမ်းဆည်းရမိပြီးရေပို့ကုန်းကျေးရွာရှိ၎င်းနေအိမ်ကိုဆက်လက်ရှာဖွေရာ_Yaba_960_Tablets,_ထပ်မံသိမ်းဆည်းရမိခဲ့သဖြင့်ရဲ0င်းနိုင်_ခ_ဂျပန်ကြီး_26_နှစ်အားမူးယစ်ဆေး0ါး_စိတ်ကိုပြောင်းလဲစေသောဆေး0ါးဆိုင်ရာဥပဒေအရအရေးယူထားကြောင်းသတင်းရရှိသည်။</t>
  </si>
  <si>
    <t>https://www.policeforce.gov.mm/index.php?option=com_content&amp;view=article&amp;id=1679:2019-05-12-11-52-19&amp;catid=107&amp;Itemid=888</t>
  </si>
  <si>
    <t>ဖောင်းပြင်မြို့နယ်တွင် ဘိန်းဖြူများ ဖမ်းဆီးရမိ</t>
  </si>
  <si>
    <t>ဖောင်းပြင်မြို့နယ်တွင် ဘိန်းဖြူများ ဖမ်းဆီးရမိ နေပြည်တော်၊ မေ ၁၂  မေ ၁၁ ရက် ၀၄၀၀ အချိန် ဖောင်းပြင်မြို့နယ်၊ မိုင်းချောင်းရဲကင်းစခန်းမှတပ်ဖွဲ့ဝင်များပါဝင်သော ပူးပေါင်းအဖွဲ့သည် ဖောင်းပြင်မြို့နယ်၊ မိုင်းချောင်းကျေးရွာအနီး၊ မိုင်းချောင်း-သငါကျေးရွာကားလမ်းတွင် ကျော်ဝင်း မောင်းနှင်ပြီး ဘဝင်း လိုက်ပါလာသည့်မော်တော်ဆိုင်ကယ်ကိုရှာဖွေရာ ဘဝင်း၏လွယ်အိတ်အတွင်းမှ ဆပ်ပြာခွက် ၂၁ ခွက်ဖြင့်ထည့်ထားသည့် ဘိန်းဖြူ ၁၉၀ ဂရမ် သိမ်းဆည်းရမိခဲ့သဖြင့် ကျော်ဝင်း(၄၃)နှစ်နှင့် ဘဝင်း(၄၃)နှစ်တို့အား မူးယစ်ဆေးဝါးနှင့်စိတ်ကိုပြောင်းလဲစေသောဆေးဝါးများဆိုင်ရာဥပဒေအရ အရေးယူ ထားကြောင်း သတင်းရရှိသည်။</t>
  </si>
  <si>
    <t>ဖောင်းပြင်မြို့နယ်တွင်_Heroin_ဖမ်းဆီးရမိနေပြည်တော်May12May11ရက်0400အချိန်ဖောင်းပြင်မြို့နယ်မိုင်းချောင်းရဲကင်းစခန်းမှတပ်ဖွဲ့0င်ပါ0င်သောပူးပေါင်းအဖွဲ့သည်ဖောင်းပြင်မြို့နယ်မိုင်းချောင်းကျေးရွာအနီးမိုင်းချောင်း-သငါကျေးရွာကားလမ်းတွင်ကျော်0င်းMayာင်းနှင်ပြီးဘ0င်းလိုက်ပါလာသည့်Mayာ်တော်ဆိုင်ကယ်ကိုရှာဖွေရာဘ0င်း၏လွယ်အိတ်အတွင်းမှ_Soap_Casing_21ခွက်ဖြင့်ထည့်ထားသည့်_Heroin_190_Grams,_သိမ်းဆည်းရမိခဲ့သဖြင့်ကျော်0င်း_43_နှစ်_ဘ0င်း_43_နှစ်တို့အားမူးယစ်ဆေး0ါး_စိတ်ကိုပြောင်းလဲစေသောဆေး0ါးဆိုင်ရာဥပဒေအရအရေးယူထားကြောင်းသတင်းရရှိသည်။</t>
  </si>
  <si>
    <t>MMR005032701</t>
  </si>
  <si>
    <t>ဖောင်းပြင်</t>
  </si>
  <si>
    <t>https://www.policeforce.gov.mm/index.php?option=com_content&amp;view=article&amp;id=2482:2019-05-12-11-50-32&amp;catid=107&amp;Itemid=888</t>
  </si>
  <si>
    <t>တောင်ကြီးမြို့နယ်တွင် စိတ်ကြွရူးသွပ်ဆေးပြားများ ဖမ်းဆီးရမိနေပြည်တော်၊ မေ ၁၀  မေ ၉ ရက် ၂၀၃၀ အချိန် မူးယစ်တပ်ဖွဲ့စု(၂၅)တောင်ကြီးမှ တပ်ဖွဲ့ဝင်များပါဝင်သော ပူးပေါင်းအဖွဲ့သည် တောင်ကြီးမြို့နယ်၊ တောင်ကြီး-ဟိုပုံးကားလမ်း၊ တောင်ကြီးမြို့အထွက်တွင် သြစထ(ခ)အိုက်အော မောင်းနှင်လာသော ALPHARD အမျိုးအစားအနက်ရောင်မော်တော်ယာဉ် ကိုရပ်တန့်ရှာဖွေရာ ယာဉ်မောင်းထိုင်ခုံဘေးရှိမုန့်ဘူးအတွင်းမှ စိတ်ကြွရူးသွပ်ဆေးပြား ၁၀,၀၀၀ ပြား၊ လက်ကိုင်ဖုန်းတစ်လုံးတို့ကို သိမ်းဆည်းရမိခဲ့သဖြင့် သြစထ(ခ)အိုက်အော(၃၃)နှစ်အား မူးယစ်ဆေးဝါးနှင့်စိတ်ကို ပြောင်းလဲစေသောဆေးဝါးများဆိုင်ရာဥပဒေအရ အရေးယူထားကြောင်း သတင်းရရှိ သည်။</t>
  </si>
  <si>
    <t>တောင်ကြီးမြို့နယ်တွင်_Yaba_ဖမ်းဆီးရမိနေပြည်တော်May10May9ရက်2030အချိန်မူးယစ်တပ်ဖွဲ့စု_25_တောင်ကြီးမှတပ်ဖွဲ့0င်ပါ0င်သောပူးပေါင်းအဖွဲ့သည်တောင်ကြီးမြို့နယ်တောင်ကြီး-ဟိုပုံးကားလမ်းတောင်ကြီးမြို့အထွက်တွင်သြစထ_ခ_အိုက်အောMayာင်းနှင်လာသောALPHARDအမျိုးအစားအနက်ရောင်Mayာ်တော်ယာဉ်ကိုရပ်တန့်ရှာဖွေရာယာဉ်Mayာင်းထိုင်ခုံဘေးရှိမုန့်ဘူးအတွင်းမှ_Yaba_10000_Tablets,_လက်ကိုင်ဖုန်း1လုံးတို့ကိုသိမ်းဆည်းရမိခဲ့သဖြင့်သြစထ_ခ_အိုက်အော_33_နှစ်အားမူးယစ်ဆေး0ါး_စိတ်ကိုပြောင်းလဲစေသောဆေး0ါးဆိုင်ရာဥပဒေအရအရေးယူထားကြောင်းသတင်းရရှိသည်။</t>
  </si>
  <si>
    <t>https://www.policeforce.gov.mm/index.php?option=com_content&amp;view=article&amp;id=1662:2019-05-10-12-19-42&amp;catid=107&amp;Itemid=888</t>
  </si>
  <si>
    <t>တာချီလိတ်မြို့နယ်တွင် စိတ်ကြွရူးသွပ်ဆေးပြားများ ဖမ်းဆီးရမိ</t>
  </si>
  <si>
    <t>တာချီလိတ်မြို့နယ်တွင် စိတ်ကြွရူးသွပ်ဆေးပြားများ ဖမ်းဆီးရမိနေပြည်တော်၊ မေ ၁၀  မေ ၉ ရက် ၁၈၂၅ အချိန် မူးယစ်တပ်ဖွဲ့စု(၃၀)တာချီလိတ်မှ တပ်ဖွဲ့ဝင်များပါဝင်သောပူးပေါင်း အဖွဲ့သည် တာချီလိတ်မြို့နယ်၊ ဆန်ဆိုင်းရပ်ကွက်(ခ)၊ ဝမ်မိုင်ကျေးရွာလမ်းတွင် လမ်းလျှောက်လာသူ ယေလာမိ အားရှာဖွေရာ ၎င်း၏လွယ်အိတ်အတွင်းမှ စိတ်ကြွရူးသွပ်ဆေးပြား ၁,၈၀၀ ပြား၊ လက်ကိုင်ဖုန်းတစ်လုံးတို့ကို သိမ်းဆည်းရမိခဲ့သဖြင့် ယေလာမိ(၁၉)နှစ်အား မူးယစ်ဆေးဝါးနှင့်စိတ်ကိုပြောင်းလဲစေသောဆေးဝါးများဆိုင်ရာ ဥပဒေအရ အရေးယူထားကြောင်း သတင်းရရှိသည်။</t>
  </si>
  <si>
    <t>တာချီလိတ်မြို့နယ်တွင်_Yaba_ဖမ်းဆီးရမိနေပြည်တော်May10May9ရက်1825အချိန်မူးယစ်တပ်ဖွဲ့စု_30_တာချီလိတ်မှတပ်ဖွဲ့0င်ပါ0င်သောပူးပေါင်းအဖွဲ့သည်တာချီလိတ်မြို့နယ်ဆန်ဆိုင်းရပ်ကွက်_ခ_0မ်မိုင်ကျေးရွာလမ်းတွင်လမ်းလျှောက်လာသူယေလာမိအားရှာဖွေရာ၎င်း၏လွယ်အိတ်အတွင်းမှ_Yaba_1800_Tablets,_လက်ကိုင်ဖုန်း1လုံးတို့ကိုသိမ်းဆည်းရမိခဲ့သဖြင့်ယေလာမိ_19_နှစ်အားမူးယစ်ဆေး0ါး_စိတ်ကိုပြောင်းလဲစေသောဆေး0ါးဆိုင်ရာဥပဒေအရအရေးယူထားကြောင်းသတင်းရရှိသည်။</t>
  </si>
  <si>
    <t>https://www.policeforce.gov.mm/index.php?option=com_content&amp;view=article&amp;id=1524:2019-05-10-12-17-57&amp;catid=107&amp;Itemid=888</t>
  </si>
  <si>
    <t>သာစည်မြို့နယ်တွင် ဘိန်းစိမ်းများ ဖမ်းဆီးရမိ</t>
  </si>
  <si>
    <t>သာစည်မြို့နယ်တွင် ဘိန်းစိမ်းများ ဖမ်းဆီးရမိ နေပြည်တော်၊ မေ ၁၀ မေ ၁၀ ရက် ၀၁၀၅ အချိန် မူးယစ်တပ်ဖွဲ့စု(၁၈)မန္တလေး(တောင်ပိုင်း)မှ တပ်ဖွဲ့ဝင်များပါဝင်သော ပူးပေါင်းအဖွဲ့သည် သာစည်မြို့နယ်၊ ကျွဲတပ်ဆုံကျေးရွာ၊ တောင်ကြီး-မိတ္ထီလာကားလမ်းပေါ်တွင် ခရီးသည်တင်မော်တော်ယာဉ်ကို ရပ်တန့်ရှာဖွေရာ ခရီးသည် ခွန်တီးနှင့် ခွန်ဝင်းလှိုင်တို့၏ ခရီးဆောင် အိတ်အတွင်းရှိ လက်ဆွဲခြင်းအတွင်းမှ ဘိန်းစိမ်း ၆ ဒသမ ၃၄ ကီလိုနှင့် လက်ကိုင်ဖုန်းနှစ်လုံးတို့ကို သိမ်းဆည်းရမိခဲ့သဖြင့် ခွန်တီး(၂၅)နှစ်နှင့် ခွန်ဝင်းလှိုင်(၂၄)နှစ် တို့အားမူးယစ်ဆေးဝါးနှင့်စိတ်ကိုပြောင်းလဲ စေသောဆေးဝါးများဆိုင်ရာဥပဒေအရ အရေးယူထားကြောင်း သတင်းရရှိသည်။</t>
  </si>
  <si>
    <t>သာစည်မြို့နယ်တွင်_Raw_Opium_ဖမ်းဆီးရမိနေပြည်တော်May10May10ရက်0105အချိန်မူးယစ်တပ်ဖွဲ့စု_18_မန္တလေး_တောင်ပိုင်း_မှတပ်ဖွဲ့0င်ပါ0င်သောပူးပေါင်းအဖွဲ့သည်သာစည်မြို့နယ်ကျွဲတပ်ဆုံကျေးရွာတောင်ကြီး-မိတ္ထီလာကားလမ်းပေါ်တွင်ခရီးသည်တင်Mayာ်တော်ယာဉ်ကိုရပ်တန့်ရှာဖွေရာခရီးသည်ခွန်တီး_ခွန်0င်းလှိုင်တို့၏ခရီးဆောင်အိတ်အတွင်းရှိလက်ဆွဲခြင်းအတွင်းမှ_Raw_Opium_6.34_Kilograms,_လက်ကိုင်ဖုန်းနှစ်လုံးတို့ကိုသိမ်းဆည်းရမိခဲ့သဖြင့်ခွန်တီး_25_နှစ်_ခွန်0င်းလှိုင်_24_နှစ်တို့အားမူးယစ်ဆေး0ါး_စိတ်ကိုပြောင်းလဲစေသောဆေး0ါးဆိုင်ရာဥပဒေအရအရေးယူထားကြောင်းသတင်းရရှိသည်။</t>
  </si>
  <si>
    <t>https://www.policeforce.gov.mm/index.php?option=com_content&amp;view=article&amp;id=4643:2019-05-10-12-16-23&amp;catid=107&amp;Itemid=888</t>
  </si>
  <si>
    <t>ကျောက်မဲမြို့နယ်တွင် စိတ်ကြွရူးသွပ်ဆေးပြားများ ဖမ်းဆီးရမိ</t>
  </si>
  <si>
    <t>ကျောက်မဲမြို့နယ်တွင် စိတ်ကြွရူးသွပ်ဆေးပြားများ ဖမ်းဆီးရမိနေပြည်တော်၊ မေ ၈  မေ ၇ ရက် ၁၁၃၀ အချိန် ကျောက်မဲမြို့မရဲစခန်းမှ တပ်ဖွဲ့ဝင်များပါဝင်သောပူးပေါင်းအဖွဲ့သည် ကျောက်မဲမြို့နယ်၊ လွယ်ခွန်တောင်ပတ်လမ်းတွင် ဟိန်းထက်ဦး မောင်းနှင်ပြီး သီဟဇော် လိုက်ပါလာသည့် မော်တော်ဆိုင်ကယ်ကိုရပ်တန့်ရှာဖွေရာ ၎င်းတို့ထံမှ စိတ်ကြွရူးသွပ်ဆေးပြား  ၂၂၇ ပြားနှင့် ငွေ ၁၁၄,၀၀၀ ကျပ်တို့ကိုသိမ်းဆည်းရမိခဲ့ပြီး ကွင်းဆက်အရ ၁၂၃၀ အချိန် ကျောက်မဲမြို့၊ အမှတ်(၁)ရပ်ကွက်၊ ပြိန်းနင်ရပ်၊ နယ်မြေ(၁၂)ရှိ သီဟဇော်၏နေအိမ်ကိုဝင်ရောက်ရှာဖွေရာ ၎င်း၏ဇနီးဖြစ်သူ မမာမာခိုင်အား တွေ့ရှိရပြီး ၎င်းမှနေအိမ်အနောက်ဘက်သို့ မိန်းမကိုင်စလင်းဘတ်အိတ်ကိုလွှင့်ပစ်လိုက်သဖြင့် ကောက်ယူစစ်ဆေးရာ အိတ် အတွင်းမှ စိတ်ကြွရူးသွပ်ဆေးပြား ၂,၁၂၁ ပြား သိမ်းဆည်းရမိခဲ့သဖြင့် သီဟဇော်(၂၄)နှစ်၊ ဟိန်းထက်ဦး(၂၁)နှစ်၊ မမာမာခိုင်(၂၂)နှစ်အား မူးယစ်ဆေးဝါးနှင့်စိတ်ကိုပြောင်းလဲစေသောဆေးဝါးများ ဆိုင်ရာဥပဒေအရ အရေးယူထား ကြောင်း သတင်းရရှိ သည်။</t>
  </si>
  <si>
    <t>ကျောက်မဲမြို့နယ်တွင်_Yaba_ဖမ်းဆီးရမိနေပြည်တော်May8May7ရက်1130အချိန်ကျောက်မဲမြို့မရဲစခန်းမှတပ်ဖွဲ့0င်ပါ0င်သောပူးပေါင်းအဖွဲ့သည်ကျောက်မဲမြို့နယ်လွယ်ခွန်တောင်ပတ်လမ်းတွင်ဟိန်းထက်ဦးMayာင်းနှင်ပြီးသီဟဇော်လိုက်ပါလာသည့်Mayာ်တော်ဆိုင်ကယ်ကိုရပ်တန့်ရှာဖွေရာ၎င်းတို့ထံမှ_Yaba_227_Tablets,_ငွေ114000ကျပ်တို့ကိုသိမ်းဆည်းရမိခဲ့ပြီးကွင်းဆက်အရ1230အချိန်ကျောက်မဲမြို့အမှတ်_1_ရပ်ကွက်ပြိန်းနင်ရပ်နယ်မြေ_12_ရှိသီဟဇော်၏နေအိမ်ကို0င်ရောက်ရှာဖွေရာ၎င်း၏ဇနီးဖြစ်သူမမာမာခိုင်အားတွေ့ရှိရပြီး၎င်းမှနေအိမ်အနောက်ဘက်သို့မိန်းမကိုင်စလင်းဘတ်အိတ်ကိုလွှင့်ပစ်လိုက်သဖြင့်ကောက်ယူစစ်ဆေးရာအိတ်အတွင်းမှ_Yaba_2121_Tablets,_သိမ်းဆည်းရမိခဲ့သဖြင့်သီဟဇော်_24_နှစ်ဟိန်းထက်ဦး_21_နှစ်မမာမာခိုင်_22_နှစ်အားမူးယစ်ဆေး0ါး_စိတ်ကိုပြောင်းလဲစေသောဆေး0ါးဆိုင်ရာဥပဒေအရအရေးယူထားကြောင်းသတင်းရရှိသည်။</t>
  </si>
  <si>
    <t>MMR015012701</t>
  </si>
  <si>
    <t>ကျောက်မဲ</t>
  </si>
  <si>
    <t>https://www.policeforce.gov.mm/index.php?option=com_content&amp;view=article&amp;id=758:2019-05-08-12-21-07&amp;catid=107&amp;Itemid=888</t>
  </si>
  <si>
    <t>ကလောမြို့နယ်တွင် စိတ်ကြွရူးသွပ်ဆေးပြားများ ဖမ်းဆီးရမိ</t>
  </si>
  <si>
    <t>ကလောမြို့နယ်တွင် စိတ်ကြွရူးသွပ်ဆေးပြားများ ဖမ်းဆီးရမိနေပြည်တော်၊ မေ ၈  မေ ၇ ရက် ၁၉၃၀ အချိန် မူးယစ်တပ်ဖွဲ့စု(၂၅)တောင်ကြီးမှ တပ်ဖွဲ့ဝင်များပါဝင်သော ပူးပေါင်း အဖွဲ့သည် ကလောမြို့နယ်၊ ရေယားကျေးရွာအနီး၊ ကလော-သာစည်ကားလမ်း၊ မိုင်တိုင်အမှတ် ၆၅/၃ တွင် ကျော်သက် မောင်းနှင် လာသည့် မော်တော်ဆိုင်ကယ်ကိုရပ်တန့်ရှာဖွေရာ  ဆိုင်ကယ်ခွကြားရှိ ကျောပိုးအိတ် အတွင်းမှ စိတ်ကြွရူးသွပ် ဆေးပြား ၆,၀၀၀ ပြားနှင့် လက်ကိုင်ဖုန်းတစ်လုံးတို့ကိုသိမ်းဆည်းရမိခဲ့သဖြင့် ကျော်သက်(၂၆)နှစ်အား မူးယစ်ဆေးဝါး နှင့်စိတ်ကိုပြောင်းလဲစေသောဆေးဝါးများဆိုင်ရာဥပဒေအရ အရေးယူထားကြောင်း သတင်းရရှိသည်။</t>
  </si>
  <si>
    <t>ကလောမြို့နယ်တွင်_Yaba_ဖမ်းဆီးရမိနေပြည်တော်May8May7ရက်1930အချိန်မူးယစ်တပ်ဖွဲ့စု_25_တောင်ကြီးမှတပ်ဖွဲ့0င်ပါ0င်သောပူးပေါင်းအဖွဲ့သည်ကလောမြို့နယ်ရေယားကျေးရွာအနီးကလော-သာစည်ကားလမ်းမိုင်တိုင်အမှတ်65/3တွင်ကျော်သက်Mayာင်းနှင်လာသည့်Mayာ်တော်ဆိုင်ကယ်ကိုရပ်တန့်ရှာဖွေရာဆိုင်ကယ်ခွကြားရှိကျောပိုးအိတ်အတွင်းမှ_Yaba_6000_Tablets,_လက်ကိုင်ဖုန်း1လုံးတို့ကိုသိမ်းဆည်းရမိခဲ့သဖြင့်ကျော်သက်_26_နှစ်အားမူးယစ်ဆေး0ါး_စိတ်ကိုပြောင်းလဲစေသောဆေး0ါးဆိုင်ရာဥပဒေအရအရေးယူထားကြောင်းသတင်းရရှိသည်။</t>
  </si>
  <si>
    <t>https://www.policeforce.gov.mm/index.php?option=com_content&amp;view=article&amp;id=481:2019-05-08-12-18-41&amp;catid=107&amp;Itemid=888</t>
  </si>
  <si>
    <t>တန့်ယန်းမြို့နယ်တွင် စိတ်ကြွရူးသွပ်ဆေးပြားများ ဖမ်းဆီးရမိ</t>
  </si>
  <si>
    <t>တန့်ယန်းမြို့နယ်တွင် စိတ်ကြွရူးသွပ်ဆေးပြားများ ဖမ်းဆီးရမိနေပြည်တော်၊ မေ ၈  မေ ၇ ရက် ၁၁၀၀ အချိန် မူးယစ်တပ်ဖွဲ့စု(၂၃)တန့်ယန်းမှ တပ်ဖွဲ့ဝင်များပါဝင်သော ပူးပေါင်းအဖွဲ့သည် တန့်ယန်း မြို့နယ်၊ ပန်လုံကျေးရွာနေ ဆန်လှ၏နေအိမ်ကိုဝင်ရောက်ရှာဖွေရာ ၎င်း၏လွယ်အိတ်အတွင်းမှ စိတ်ကြွရူးသွပ် ဆေးပြား ၁,၁၀၀ ပြားနှင့် ငွေ ၁၃၀,၀၀၀ ကျပ်တို့ကိုသိမ်းဆည်းရမိခဲ့သဖြင့် ဆန်လှ(၄၆)နှစ်အား မူးယစ်ဆေးဝါးနှင့် စိတ်ကိုပြောင်းလဲစေသောဆေးဝါးများဆိုင်ရာဥပဒေအရ အရေးယူထားကြောင်း သတင်းရရှိသည်။</t>
  </si>
  <si>
    <t>တန့်ယန်းမြို့နယ်တွင်_Yaba_ဖမ်းဆီးရမိနေပြည်တော်May8May7ရက်1100အချိန်မူးယစ်တပ်ဖွဲ့စု_23_တန့်ယန်းမှတပ်ဖွဲ့0င်ပါ0င်သောပူးပေါင်းအဖွဲ့သည်တန့်ယန်းမြို့နယ်ပန်လုံကျေးရွာနေဆန်လှ၏နေအိမ်ကို0င်ရောက်ရှာဖွေရာ၎င်း၏လွယ်အိတ်အတွင်းမှ_Yaba_1100_Tablets,_ငွေ130000ကျပ်တို့ကိုသိမ်းဆည်းရမိခဲ့သဖြင့်ဆန်လှ_46_နှစ်အားမူးယစ်ဆေး0ါး_စိတ်ကိုပြောင်းလဲစေသောဆေး0ါးဆိုင်ရာဥပဒေအရအရေးယူထားကြောင်းသတင်းရရှိသည်။</t>
  </si>
  <si>
    <t>https://www.policeforce.gov.mm/index.php?option=com_content&amp;view=article&amp;id=1298:2019-05-08-12-16-33&amp;catid=107&amp;Itemid=888</t>
  </si>
  <si>
    <t>တွံတေးမြို့နယ်တွင် စိတ်ကြွရူးသွပ်ဆေးပြားများ ဖမ်းဆီးရမိ</t>
  </si>
  <si>
    <t>တွံတေးမြို့နယ်တွင် စိတ်ကြွရူးသွပ်ဆေးပြားများ ဖမ်းဆီးရမိနေပြည်တော်၊ မေ ၈  မေ ၆ ရက် ၂၂၄၅ အချိန် တွံတေးမြို့မရဲစခန်းမှ တပ်ဖွဲ့ဝင်များပါဝင်သော ပူးပေါင်းအဖွဲ့သည် တွံတေးမြို့နယ်၊ ရှမ်းစုကျေးရွာအုပ်စု၊ ရှမ်းစုကျေးရွာနေ မသော်သော်(ခ)မသော်ခေအောင်၏နေအိမ်ကို ဝင်ရောက် ရှာဖွေရာ ၎င်းနှင့်အတူ မနှင်းဝေလွင်၊ ကျော်ကို တို့အားတွေ့ရှိရပြီး နေအိမ်အိပ်ခန်းအတွင်းမှ စိတ်ကြွရူးသွပ်ဆေးပြား ၁,၄၅၁ ပြားနှင့် လက်ကိုင်ဖုန်းတစ်လုံးတို့ကို သိမ်းဆည်းရမိခဲ့သဖြင့် မသော်သော်(ခ) မသော်ခေအောင်(၃၃)နှစ်၊ မနှင်းဝေလွင်(၂၅)နှစ်နှင့် ကျော်ကို(၂၅)နှစ် တို့အားမူးယစ်ဆေးဝါးနှင့်စိတ်ကိုပြောင်းလဲစေသောဆေး ဝါးများဆိုင်ရာဥပဒေ အရအရေးယူထားကြောင်း သတင်းရရှိသည်။</t>
  </si>
  <si>
    <t>တွံတေးမြို့နယ်တွင်_Yaba_ဖမ်းဆီးရမိနေပြည်တော်May8May6ရက်2245အချိန်တွံတေးမြို့မရဲစခန်းမှတပ်ဖွဲ့0င်ပါ0င်သောပူးပေါင်းအဖွဲ့သည်တွံတေးမြို့နယ်ရှမ်းစုကျေးရွာအုပ်စုရှမ်းစုကျေးရွာနေမသော်သော်_ခ_မသော်ခေအောင်၏နေအိမ်ကို0င်ရောက်ရှာဖွေရာ၎င်း_အတူမနှင်း0ေလွင်ကျော်ကိုတို့အားတွေ့ရှိရပြီးနေအိမ်အိပ်ခန်းအတွင်းမှ_Yaba_1451_Tablets,_လက်ကိုင်ဖုန်း1လုံးတို့ကိုသိမ်းဆည်းရမိခဲ့သဖြင့်မသော်သော်_ခ_မသော်ခေအောင်_33_နှစ်မနှင်း0ေလွင်_25_နှစ်_ကျော်ကို_25_နှစ်တို့အားမူးယစ်ဆေး0ါး_စိတ်ကိုပြောင်းလဲစေသောဆေး0ါးဆိုင်ရာဥပဒေအရအရေးယူထားကြောင်းသတင်းရရှိသည်။</t>
  </si>
  <si>
    <t>MMR013027701</t>
  </si>
  <si>
    <t>တွံတေး</t>
  </si>
  <si>
    <t>https://www.policeforce.gov.mm/index.php?option=com_content&amp;view=article&amp;id=1695:2019-05-08-12-14-10&amp;catid=107&amp;Itemid=888</t>
  </si>
  <si>
    <t>မိုးမိတ်မြို့နယ်တွင် မူးယစ်ဆေးဝါးများ ဖမ်းဆီးရမ</t>
  </si>
  <si>
    <t>မိုးမိတ်မြို့နယ်တွင် မူးယစ်ဆေးဝါးများ ဖမ်းဆီးရမနေပြည်တော်၊ မေ ၆  မေ ၅ ရက် ၁၀၀၀ အချိန် မူးယစ်တပ်ဖွဲ့စု(၂၄)လားရှိုးမှတပ်ဖွဲ့ဝင်များပါဝင်သော ပူးပေါင်းအဖွဲ့သည် မိုးမိတ်မြို့နယ်၊ ရွှေဇာလီကျေးရွာအုပ်စု၊ အထက်ညောင်နီကျေးရွာ၊ ရွာလယ်လမ်းနေ ဒေါ်စိန်မြ၏နေအိမ်ကို ရှာဖွေရာ ဘိန်းဖြူ ၉၅ ဒသမ ၅ ဂရမ်၊ စိတ်ကြွရူးသွပ်ဆေးပြား ၂,၀၇၀ ပြားနှင့်မြန်မာငွေ ၃၇၀,၀၀၀ ကျပ်တို့ကို သိမ်းဆည်းရမိခဲ့သဖြင့် ဒေါ်စိန်မြ(၆၆)နှစ်အား မူးယစ်ဆေးဝါးနှင့်စိတ်ကိုပြောင်းလဲစေသော ဆေးဝါးများ ဆိုင်ရာဥပဒေအရ အရေးယူထားကြောင်း သတင်းရရှိသည်။</t>
  </si>
  <si>
    <t>မိုးမိတ်မြို့နယ်တွင်မူးယစ်ဆေး0ါးဖမ်းဆီးရမနေပြည်တော်May6May5ရက်1000အချိန်မူးယစ်တပ်ဖွဲ့စု_24_လားရှိုးမှတပ်ဖွဲ့0င်ပါ0င်သောပူးပေါင်းအဖွဲ့သည်မိုးမိတ်မြို့နယ်ရွှေဇာလီကျေးရွာအုပ်စုအထက်ညောင်နီကျေးရွာရွာလယ်လမ်းနေဒေါ်စိန်မြ၏နေအိမ်ကိုရှာဖွေရာ_Heroin_95.5_Grams,_Yaba_2070_Tablets,_မြန်မာငွေ370000ကျပ်တို့ကိုသိမ်းဆည်းရမိခဲ့သဖြင့်ဒေါ်စိန်မြ_66_နှစ်အားမူးယစ်ဆေး0ါး_စိတ်ကိုပြောင်းလဲစေသောဆေး0ါးဆိုင်ရာဥပဒေအရအရေးယူထားကြောင်းသတင်းရရှိသည်။</t>
  </si>
  <si>
    <t>https://www.policeforce.gov.mm/index.php?option=com_content&amp;view=article&amp;id=253:2019-05-06-12-47-14&amp;catid=107&amp;Itemid=888</t>
  </si>
  <si>
    <t>ရမည်းသင်းမြို့နယ်တွင် စိတ်ကြွရူးသွပ်ဆေးပြားများ ဖမ်းဆီးရမိ</t>
  </si>
  <si>
    <t>ရမည်းသင်းမြို့နယ်တွင် စိတ်ကြွရူးသွပ်ဆေးပြားများ ဖမ်းဆီးရမိနေပြည်တော်၊ မေ ၆  မေ ၄ ရက် ၂၃၃၀ အချိန် ရမည်းသင်းခရိုင်ရဲတပ်ဖွဲ့မှ တပ်ဖွဲ့ဝင်များပါဝင်သောပူးပေါင်းအဖွဲ့သည် ရမည်းသင်းမြို့နယ်၊ ကန်ဆွယ်ကျေးရွာနေ တိုးဝင်း၏နေအိမ်ကိုရှာဖွေရာ တိုးဝင်း၊ အောင်အောင်ဦးနှင့် ရဲနိုင်တို့အားနေအိမ်ရှိတန်းလျား၌ထိုင်လျှက်တွေ့ရှိရပြီး ၎င်းတို့အနီးရှိကော်ဘူးအတွင်းမှ စိတ်ကြွရူးသွပ်ဆေးပြား ၂,၆၁၅ ပြား၊ လက်ကိုင်ဖုန်းတစ်လုံးတို့ကို သိမ်းဆည်းရမိခဲ့ပြီး ကွင်းဆက်အရ မေ ၅ ရက် ၀၈၁၅ အချိန် ရမည်းသင်းမြို့နယ်၊ နေပူကုန်းကျေးရွာအနီး၊ ရမည်းသင်း-ရွာတန်းသွားလမ်း၌ မော်တော်ဆိုင်ကယ်နှင့်အတူ ကိုမင်းအားတွေ့ရှိ၍ရှာဖွေရာ ၎င်းထံမှ စိတ်ကြွရူးသွပ်ဆေးပြား ၅,၀၀၀ ပြား၊ မြန်မာငွေ ၁,၀၈၉,၅၀၀ ကျပ်တို့ကို သိမ်းဆည်းရမိခဲ့ပြီး ဆက်လက်၍၎င်း၏နေအိမ်ကိုရှာဖွေရာ နေအိမ်မှ စိတ်ကြွရူးသွပ်ဆေးပြား ၉၁ ပြား ထပ်မံဖမ်းဆီးရမိခဲ့သဖြင့် တိုးဝင်း(၃၆)နှစ်၊ အောင်အောင်ဦး(၃၂)နှစ်၊ ရဲနိုင်(၃၂)နှစ်၊ ကိုမင်း(၃၂)နှစ်တို့အား မူးယစ်ဆေးဝါးနှင့်စိတ်ကိုပြောင်းလဲစေသော ဆေးဝါးများဆိုင်ရာ ဥပဒေအရ အရေးယူထားကြောင်း သတင်း ရရှိသည်။</t>
  </si>
  <si>
    <t>ရမည်းသင်းမြို့နယ်တွင်_Yaba_ဖမ်းဆီးရမိနေပြည်တော်May6May4ရက်2330အချိန်ရမည်းသင်းခရိုင်ရဲတပ်ဖွဲ့မှတပ်ဖွဲ့0င်ပါ0င်သောပူးပေါင်းအဖွဲ့သည်ရမည်းသင်းမြို့နယ်ကန်ဆွယ်ကျေးရွာနေတိုး0င်း၏နေအိမ်ကိုရှာဖွေရာတိုး0င်းအောင်အောင်ဦး_ရဲနိုင်တို့အားနေအိမ်ရှိတန်းလျား၌ထိုင်လျှက်တွေ့ရှိရပြီး၎င်းတို့အနီးရှိကော်ဘူးအတွင်းမှ_Yaba_2615_Tablets,_လက်ကိုင်ဖုန်း1လုံးတို့ကိုသိမ်းဆည်းရမိခဲ့ပြီးကွင်းဆက်အရMay5ရက်0815အချိန်ရမည်းသင်းမြို့နယ်နေပူကုန်းကျေးရွာအနီးရမည်းသင်း-ရွာတန်းသွားလမ်း၌Mayာ်တော်ဆိုင်ကယ်_အတူကိုမင်းအားတွေ့ရှိ၍ရှာဖွေရာ၎င်းထံမှ_Yaba_5000_Tablets,_မြန်မာငွေ1089500ကျပ်တို့ကိုသိမ်းဆည်းရမိခဲ့ပြီးဆက်လက်၍၎င်း၏နေအိမ်ကိုရှာဖွေရာနေအိမ်မှ_Yaba_91_Tablets,_ထပ်မံဖမ်းဆီးရမိခဲ့သဖြင့်တိုး0င်း_36_နှစ်အောင်အောင်ဦး_32_နှစ်ရဲနိုင်_32_နှစ်ကိုမင်း_32_နှစ်တို့အားမူးယစ်ဆေး0ါး_စိတ်ကိုပြောင်းလဲစေသောဆေး0ါးဆိုင်ရာဥပဒေအရအရေးယူထားကြောင်းသတင်းရရှိသည်။</t>
  </si>
  <si>
    <t>https://www.policeforce.gov.mm/index.php?option=com_content&amp;view=article&amp;id=3831:2019-05-06-12-45-32&amp;catid=107&amp;Itemid=888</t>
  </si>
  <si>
    <t>ဘားအံမြို့နယ်တွင် စိတ်ကြွရူးသွပ်ဆေးပြားများ ဖမ်းဆီးရမိနေပြည်တော်၊ မေ ၆  မေ ၅ ရက် ၁၀၃၀ အချိန် မူးယစ်တပ်ဖွဲ့စု(၃၁)ဘားအံမှ တပ်ဖွဲ့ဝင်များပါဝင်သော ပူးပေါင်းအဖွဲ့သည် ဘားအံမြို့နယ်၊ လှာကာကျေးရွာအုပ်စု၊ ဇရပ်ဖြူကျေးရွာအနီးတောစပ်၌ Caldina အမျိုးအစား မော်တော်ယာဉ်ကို ရှာဖွေရန်ရပ်တန့်ခိုင်းစဉ်မောင်းနှင်ထွက်ပြေးပြီး ရဟတ်ယာဉ်ကွင်းအနီးတွင် ထွန်းကိုကို၊ ဝေလွင်မိုးတို့အား မော်တော်ယာဉ်နှင့်အတူတွေ့ရှိ၍စစ်ဆေးရာ မော်တော်ယာဉ်၏ ဂီယာတံနောက်ဘက်ရှိ ခွက်အတွင်းမှ စိတ်ကြွရူးသွပ်ဆေးပြား ၆၅ ပြား နှင့် မြန်မာငွေ ၁၀,၀၀၀ ကျပ်တို့ကို သိမ်းဆည်းရမိခဲ့ပြီး ကွင်းဆက်အရ ၁၁၃၀ အချိန် ဘားအံမြို့နယ်၊ လှာကာကျေးရွာအုပ်စု၊ ဇရပ်ဖြူကျေးရွာရှိ ထွန်းကိုကိုနှင့် မအိမွန်တို့၏ နေအိမ်ကိုရှာဖွေရာ  စိတ်ကြွရူးသွပ်ဆေးပြား ၂,၉၂၆ ပြားနှင့် မြန်မာငွေ ၂၄၀,၀၀၀ ကျပ်တို့ကို သိမ်းဆည်း ရမိခဲ့သဖြင့် ထွန်းကိုကို(၂၃)နှစ်၊ ဝေလွင်မိုး(၂၄)နှစ်၊ မအိမွန်(၃၀)နှစ်တို့အား မူးယစ်ဆေးဝါးနှင့်စိတ်ကို ပြောင်းလဲစေသောဆေးဝါးများဆိုင်ရာဥပဒေအရ အရေးယူထားကြောင်း သတင်းရရှိသည်။</t>
  </si>
  <si>
    <t>ဘားအံမြို့နယ်တွင်_Yaba_ဖမ်းဆီးရမိနေပြည်တော်May6May5ရက်1030အချိန်မူးယစ်တပ်ဖွဲ့စု_31_ဘားအံမှတပ်ဖွဲ့0င်ပါ0င်သောပူးပေါင်းအဖွဲ့သည်ဘားအံမြို့နယ်လှာကာကျေးရွာအုပ်စုဇရပ်ဖြူကျေးရွာအနီးတောစပ်၌CaldinaအမျိုးအစားMayာ်တော်ယာဉ်ကိုရှာဖွေရန်ရပ်တန့်ခိုင်းစဉ်Mayာင်းနှင်ထွက်ပြေးပြီးရဟတ်ယာဉ်ကွင်းအနီးတွင်ထွန်းကိုကို0ေလွင်မိုးတို့အားMayာ်တော်ယာဉ်_အတူတွေ့ရှိ၍စစ်ဆေးရာMayာ်တော်ယာဉ်၏ဂီယာတံနောက်ဘက်ရှိခွက်အတွင်းမှ_Yaba_65_Tablets,_မြန်မာငွေ10000ကျပ်တို့ကိုသိမ်းဆည်းရမိခဲ့ပြီးကွင်းဆက်အရ1130အချိန်ဘားအံမြို့နယ်လှာကာကျေးရွာအုပ်စုဇရပ်ဖြူကျေးရွာရှိထွန်းကိုကို_မအိမွန်တို့၏နေအိမ်ကိုရှာဖွေရာ_Yaba_2926_Tablets,_မြန်မာငွေ240000ကျပ်တို့ကိုသိမ်းဆည်းရမိခဲ့သဖြင့်ထွန်းကိုကို_23_နှစ်0ေလွင်မိုး_24_နှစ်မအိမွန်_30_နှစ်တို့အားမူးယစ်ဆေး0ါး_စိတ်ကိုပြောင်းလဲစေသောဆေး0ါးဆိုင်ရာဥပဒေအရအရေးယူထားကြောင်းသတင်းရရှိသည်။</t>
  </si>
  <si>
    <t>https://www.policeforce.gov.mm/index.php?option=com_content&amp;view=article&amp;id=2583:2019-05-06-12-44-05&amp;catid=107&amp;Itemid=888</t>
  </si>
  <si>
    <t>ဗန်းမော်မြို့နယ်တွင် မူးယစ်ဆေးဝါးများ ဖမ်းဆီးရမိ</t>
  </si>
  <si>
    <t>ဗန်းမော်မြို့နယ်တွင် မူးယစ်ဆေးဝါးများ ဖမ်းဆီးရမိနေပြည်တော်၊ မေ ၆  မေ ၅ ရက် ၁၄၀၀ အချိန် ဗန်းမော်မြို့မရဲစခန်းမှ တပ်ဖွဲ့ဝင်များပါဝင်သော ပူးပေါင်းအဖွဲ့သည် ဗန်းမော်မြို့နယ်၊ ရေနီရွာသစ်ကျေးရွာနေ ဒေါ်မိုးဝင်း၏နေအိမ်ကိုရှာဖွေရာ အိပ်ခန်းအတွင်းမှ ဘိန်းဖြူ ၄၀ ဂရမ်၊  စိတ်ကြွရူးသွပ်ဆေးပြား ၁,၅၆၃ ပြားတို့ကိုသိမ်းဆည်းရမိခဲ့သဖြင့် ဒေါ်မိုးဝင်း(၄၆)နှစ်အား မူးယစ်ဆေးဝါးနှင့် စိတ်ကိုပြောင်းလဲစေသောဆေးဝါးများဆိုင်ရာဥပဒေအရ အရေးယူထားကြောင်း သတင်းရရှိသည်။</t>
  </si>
  <si>
    <t>ဗန်းMayာ်မြို့နယ်တွင်မူးယစ်ဆေး0ါးဖမ်းဆီးရမိနေပြည်တော်May6May5ရက်1400အချိန်ဗန်းMayာ်မြို့မရဲစခန်းမှတပ်ဖွဲ့0င်ပါ0င်သောပူးပေါင်းအဖွဲ့သည်ဗန်းMayာ်မြို့နယ်ရေနီရွာသစ်ကျေးရွာနေဒေါ်မိုး0င်း၏နေအိမ်ကိုရှာဖွေရာအိပ်ခန်းအတွင်းမှ_Heroin_40_Grams,_Yaba_1563_Tablets,_တို့ကိုသိမ်းဆည်းရမိခဲ့သဖြင့်ဒေါ်မိုး0င်း_46_နှစ်အားမူးယစ်ဆေး0ါး_စိတ်ကိုပြောင်းလဲစေသောဆေး0ါးဆိုင်ရာဥပဒေအရအရေးယူထားကြောင်းသတင်းရရှိသည်။</t>
  </si>
  <si>
    <t>https://www.policeforce.gov.mm/index.php?option=com_content&amp;view=article&amp;id=2540:2019-05-06-12-42-49&amp;catid=107&amp;Itemid=888</t>
  </si>
  <si>
    <t>မိုးညှင်းမြို့နယ်တွင် မူးယစ်ဆေးဝါးများနှင့် လက်ပစ်ဗုံး၊ ဓား ဖမ်းဆီးရမိ</t>
  </si>
  <si>
    <t>မိုးညှင်းမြို့နယ်တွင် မူးယစ်ဆေးဝါးများနှင့် လက်ပစ်ဗုံး၊ ဓား ဖမ်းဆီးရမိနေပြည်တော်၊ မေ ၆  မေ ၅ ရက် ၁၄၃၀ အချိန် မူးယစ်တပ်ဖွဲ့စု(၃)မိုးညှင်းမှ တပ်ဖွဲ့ဝင်များပါဝင်သောပူးပေါင်းအဖွဲ့သည် မိုးညှင်းမြို့နယ်၊ အင်းတော်ကြီးအရှေ့ဘက်ခြမ်း၊ ပန်းလားကျေးရွာအုပ်စု၊ အိုင်လေးတူကျေးရွာနေ မြင့်အေး (ခ)ဇော်မင်းထွန်း၏နေအိမ်ကိုရှာဖွေရန်ဝင်ရောက်စဉ် မြင့်အေး(ခ)ဇော်မင်းထွန်းက ဓားဖြင့် ခုတ်သဖြင့် ရဲတပ်ဖွဲ့ဝင်တစ်ဦးတွင်ဒဏ်ရာရရှိခဲ့ပြီး ပူးပေါင်းအဖွဲ့မှလုံးထွေးဖမ်းဆီးကာ ၎င်း၏လွယ်အိတ် အတွင်းမှ ဘိန်းဖြူ သုည ဒသမ ၀၁ ဂရမ်၊ ဘိန်းစိမ်း ၂၅ ဂရမ်၊ စိတ်ကြွရူးသွပ်ဆေးပြား ၅၀ ပြား၊ လက်ပစ်ဗုံး ၂ လုံး၊ ဓား ၂ ချောင်း တို့ကိုသိမ်းဆည်းရမိခဲ့သဖြင့် မြင့်အေး(ခ)ဇော်မင်းထွန်း(၄၀)နှစ်အား မူးယစ် ဆေးဝါးနှင့်စိတ်ကိုပြောင်းလဲ စေသောဆေးဝါးများဆိုင်ရာဥပဒေ၊ ရာဇသတ်ကြီးဉပဒေတို့အရ အရေးယူ ထားကြောင်း သတင်းရရှိသည်။</t>
  </si>
  <si>
    <t>မိုးညှင်းမြို့နယ်တွင်မူးယစ်ဆေး0ါး,လက်ပစ်ဗုံးဓားဖမ်းဆီးရမိနေပြည်တော်May6May5ရက်1430အချိန်မူးယစ်တပ်ဖွဲ့စု_3_မိုးညှင်းမှတပ်ဖွဲ့0င်ပါ0င်သောပူးပေါင်းအဖွဲ့သည်မိုးညှင်းမြို့နယ်အင်းတော်ကြီးအရှေ့ဘက်ခြမ်းပန်းလားကျေးရွာအုပ်စုအိုင်လေးတူကျေးရွာနေမြင့်အေး_ခ_ဇော်မင်းထွန်း၏နေအိမ်ကိုရှာဖွေရန်0င်ရောက်စဉ်မြင့်အေး_ခ_ဇော်မင်းထွန်းကဓားဖြင့်ခုတ်သဖြင့်ရဲတပ်ဖွဲ့0င်1ဦးတွင်ဒဏ်ရာရရှိခဲ့ပြီးပူးပေါင်းအဖွဲ့မှလုံးထွေးဖမ်းဆီးကာ၎င်း၏လွယ်အိတ်အတွင်းမှ_Heroin_0.01_Grams,_Raw_Opium_25_Grams,_Yaba_50_Tablets,_လက်ပစ်ဗုံး2လုံးဓား2ချောင်းတို့ကိုသိမ်းဆည်းရမိခဲ့သဖြင့်မြင့်အေး_ခ_ဇော်မင်းထွန်း_40_နှစ်အားမူးယစ်ဆေး0ါး_စိတ်ကိုပြောင်းလဲစေသောဆေး0ါးဆိုင်ရာဥပဒေရာဇသတ်ကြီးဉပဒေတို့အရအရေးယူထားကြောင်းသတင်းရရှိသည်။</t>
  </si>
  <si>
    <t>https://www.policeforce.gov.mm/index.php?option=com_content&amp;view=article&amp;id=252:2019-05-06-12-41-04&amp;catid=107&amp;Itemid=888</t>
  </si>
  <si>
    <t>လဲချားမြို့နယ်တွင် ဆာလဖြူရစ်အက်စစ်များ ဖမ်းဆီးရမိ</t>
  </si>
  <si>
    <t>လဲချားမြို့နယ်တွင် ဆာလဖြူရစ်အက်စစ်များ ဖမ်းဆီးရမိနေပြည်တော်၊ မေ ၄ မေ ၃ ရက် ၁၁၀၀ အချိန် မူးယစ်တပ်ဖွဲ့စု(၂၇)လွိုင်လင်မှ တပ်ဖွဲ့ဝင်များပါဝင်သော ပူးပေါင်း အဖွဲ့သည် လဲချားမြို့နယ်၊ လဲချား-မိုင်းနောင်ကားလမ်း၊ မတ်လန်းတံတားအနီးတွင် ယာဉ်မောင်း ချစ်တိုင်းအောင် မောင်းနှင်လာသော FUSO (၁၂ )ဘီး အမျိုးအစား မော်တော်ယာဉ်ကိုရှာဖွေရာ  မော်တော်ယာဉ်၏ နောက်ခန်းရှိ ဘိလပ်မြေအိတ်များအောက်မှ ဆာလဖြူရစ်အက်စစ် ၃၂၀၀ လီတာနှင့် လက်ကိုင်ဖုန်း တစ်လုံးတို့ကို သိမ်းဆည်းရမိခဲ့သဖြင့် ချစ်တိုင်းအောင်(၂၉)နှစ်အား မူးယစ်ဆေးဝါးနှင့်စိတ်ကို ပြောင်းလဲစေသော ဆေးဝါးများဆိုင်ရာဥပဒေအရ အရေးယူထားကြောင်း သတင်းရရှိသည်။</t>
  </si>
  <si>
    <t>လဲချားမြို့နယ်တွင်ဆာလဖြူရစ်အက်စစ်ဖမ်းဆီးရမိနေပြည်တော်May4May3ရက်1100အချိန်မူးယစ်တပ်ဖွဲ့စု_27_လွိုင်လင်မှတပ်ဖွဲ့0င်ပါ0င်သောပူးပေါင်းအဖွဲ့သည်လဲချားမြို့နယ်လဲချား-မိုင်းနောင်ကားလမ်းMarchလန်းတံတားအနီးတွင်ယာဉ်Mayာင်းချစ်တိုင်းအောင်Mayာင်းနှင်လာသောFUSO_12_ဘီးအမျိုးအစားMayာ်တော်ယာဉ်ကိုရှာဖွေရာMayာ်တော်ယာဉ်၏နောက်ခန်းရှိဘိလပ်မြေအိတ်အောက်မှဆာလဖြူရစ်အက်စစ်3200_Liter,_လက်ကိုင်ဖုန်း1လုံးတို့ကိုသိမ်းဆည်းရမိခဲ့သဖြင့်ချစ်တိုင်းအောင်_29_နှစ်အားမူးယစ်ဆေး0ါး_စိတ်ကိုပြောင်းလဲစေသောဆေး0ါးဆိုင်ရာဥပဒေအရအရေးယူထားကြောင်းသတင်းရရှိသည်။</t>
  </si>
  <si>
    <t>MMR014012701</t>
  </si>
  <si>
    <t>လဲချား</t>
  </si>
  <si>
    <t>https://www.policeforce.gov.mm/index.php?option=com_content&amp;view=article&amp;id=4395:2019-05-04-14-04-24&amp;catid=107&amp;Itemid=888</t>
  </si>
  <si>
    <t>နောင်ချိုမြို့နယ်တွင် ဘိန်းဖြူများ ဖမ်းဆီးရမိ</t>
  </si>
  <si>
    <t>နောင်ချိုမြို့နယ်တွင် ဘိန်းဖြူများ ဖမ်းဆီးရမိနေပြည်တော်၊ မေ ၄ မေ ၃ ရက် ၂၁၃၀ အချိန် မူးယစ်တပ်ဖွဲ့စု(၂၄)လားရှိုးမှတပ်ဖွဲ့ဝင်များပါဝင်သော ပူးပေါင်းအဖွဲ့သည် နောင်ချိုမြို့အဝင်၊ အိုရီယမ်တယ်တိုးဂိတ်အနီး၊ မူဆယ်-မန္တလေးကားလမ်းတွင် လောက်ကိန်း မောင်းနှင်လာသည့် TOYOTA ALPHARD အမျိုးအစား မော်တော်ယာဉ်ကိုရှာဖွေရာ ယာဉ်မောင်း၏ ထိုင်ခုံအောက်၊ ဝဲဘက်ထိုင်ခုံအောက်နှင့် ယာဉ်နောက်ခန်း ယာဘက်ထိုင်ခုံအောက်ရှိ ကြမ်းခင်းအံဝှက် များအတွင်းမှ ဆပ်ပြာခွက်(၁၅၄)ခွက်ဖြင့်ထည့်ထားသည့် ဘိန်းဖြူ ၁ ဒသမ ၆၉၄ ကီလိုနှင့် လက်ကိုင်ဖုန်း တစ်လုံးတို့ကို သိမ်းဆည်းရမိခဲ့သဖြင့် လောက်ကိန်း(၃၆)နှစ်အား မူးယစ်ဆေးဝါးနှင့်စိတ်ကိုပြောင်းလဲ စေသောဆေးဝါးများဆိုင်ရာဥပဒေအရ အရေးယူထားကြောင်း သတင်း ရရှိသည်။</t>
  </si>
  <si>
    <t>နောင်ချိုမြို့နယ်တွင်_Heroin_ဖမ်းဆီးရမိနေပြည်တော်May4May3ရက်2130အချိန်မူးယစ်တပ်ဖွဲ့စု_24_လားရှိုးမှတပ်ဖွဲ့0င်ပါ0င်သောပူးပေါင်းအဖွဲ့သည်နောင်ချိုမြို့အ0င်အိုရီယမ်တယ်တိုးဂိတ်အနီးမူဆယ်-မန္တလေးကားလမ်းတွင်လောက်ကိန်းMayာင်းနှင်လာသည့်TOYOTAALPHARDအမျိုးအစားMayာ်တော်ယာဉ်ကိုရှာဖွေရာယာဉ်Mayာင်း၏ထိုင်ခုံအောက်0ဲဘက်ထိုင်ခုံအောက်_ယာဉ်နောက်ခန်းယာဘက်ထိုင်ခုံအောက်ရှိကြမ်းခင်းအံ0ှက်အတွင်းမှ_Soap_Casing_154_ခွက်ဖြင့်ထည့်ထားသည့်_Heroin_1.694_Kilograms,_လက်ကိုင်ဖုန်း1လုံးတို့ကိုသိမ်းဆည်းရမိခဲ့သဖြင့်လောက်ကိန်း_36_နှစ်အားမူးယစ်ဆေး0ါး_စိတ်ကိုပြောင်းလဲစေသောဆေး0ါးဆိုင်ရာဥပဒေအရအရေးယူထားကြောင်းသတင်းရရှိသည်။</t>
  </si>
  <si>
    <t>https://www.policeforce.gov.mm/index.php?option=com_content&amp;view=article&amp;id=2028:2019-05-04-14-03-10&amp;catid=107&amp;Itemid=888</t>
  </si>
  <si>
    <t>မောင်တောမြို့နယ်တွင် စိတ်ကြွရူးသွပ်ဆေးပြားများ ဖမ်းဆီးရမိနေပြည်တော်၊ မေ ၄ မေ ၃ ရက် ၁၂၃၀ အချိန် လုံခြုံရေးတပ်ဖွဲ့ဝင်များပါဝင်သော ပူးပေါင်းအဖွဲ့သည် မောင်တောမြို့နယ်၊ မောင်တော-ဘူးသီးတောင်ကားလမ်း၊ (၃)မိုင်လမ်းဆုံအနီးတွင် သုံးဘီးဆိုင်ကယ်တစ်စီး တိမ်းမှောက် နေကြောင်းသတင်းအရ သွားရောက်ခဲ့ရာ လူမတွေ့ရှိဘဲ သုံးဘီးဆိုင်ကယ်ကိုတွေ့ရ၍ စစ်ဆေးရာ သုံးဘီး ဆိုင်ကယ်၏အောက်မြေကြီးပေါ်ရှိ ကြွပ်ကြွပ်အိတ်အကြီး ၂ ထုပ်အတွင်းမှ စိတ်ကြွရူးသွပ်ဆေးပြား ၁၉၄,၆၁၀ ပြား သိမ်းဆည်းရမိခဲ့သဖြင့် မူးယစ်ဆေးဝါးနှင့်စိတ်ကိုပြောင်းလဲစေသောဆေးဝါးများဆိုင်ရာ ဥပဒေအရ အရေးယူထားကြောင်း သတင်းရရှိသည်။</t>
  </si>
  <si>
    <t>Mayာင်တောမြို့နယ်တွင်_Yaba_ဖမ်းဆီးရမိနေပြည်တော်May4May3ရက်1230အချိန်လုံခြုံရေးတပ်ဖွဲ့0င်ပါ0င်သောပူးပေါင်းအဖွဲ့သည်Mayာင်တောမြို့နယ်Mayာင်တော-ဘူးသီးတောင်ကားလမ်း_3_မိုင်လမ်းဆုံအနီးတွင်သုံးဘီးဆိုင်ကယ်1စီးတိမ်းမှောက်နေကြောင်းသတင်းအရသွားရောက်ခဲ့ရာလူမတွေ့ရှိဘဲသုံးဘီးဆိုင်ကယ်ကိုတွေ့ရ၍စစ်ဆေးရာသုံးဘီးဆိုင်ကယ်၏အောက်မြေကြီးပေါ်ရှိကြွပ်ကြွပ်အိတ်အကြီး2_Packages,_အတွင်းမှ_Yaba_194610_Tablets,_သိမ်းဆည်းရမိခဲ့သဖြင့်မူးယစ်ဆေး0ါး_စိတ်ကိုပြောင်းလဲစေသောဆေး0ါးဆိုင်ရာဥပဒေအရအရေးယူထားကြောင်းသတင်းရရှိသည်။</t>
  </si>
  <si>
    <t>https://www.policeforce.gov.mm/index.php?option=com_content&amp;view=article&amp;id=3177:2019-05-04-14-01-27&amp;catid=107&amp;Itemid=888</t>
  </si>
  <si>
    <t>ဖားကန့်မြို့နယ်တွင် မူးယစ်ဆေးဝါးများ ဖမ်းဆီးရမိ</t>
  </si>
  <si>
    <t>ဖားကန့်မြို့နယ်တွင် မူးယစ်ဆေးဝါးများ ဖမ်းဆီးရမိနေပြည်တော်၊ မေ ၄ မေ ၃ ရက် ၁၁၃၀ အချိန် မူးယစ်တပ်ဖွဲ့စု(၃)မိုးညှင်းမှတပ်ဖွဲ့ဝင်များပါဝင်သော ပူးပေါင်းအဖွဲ့သည် ဖားကန့်မြို့၊ မော်ဝမ်းရပ်ကွက်၊ မြို့နယ်ပြည်သူ့ဆေးရုံရှေ့လမ်းတွင် ဆန်အောင် အားရှာဖွေရာ ၎င်း၏ဇစ်ဆွဲအိတ်အတွင်းမှ စိတ်ကြွရူးသွပ်ဆေးပြား ၄၇ ပြား သိမ်းဆည်းရမိခဲ့ပြီး ကွင်းဆက်အရ ၁၂၁၅ အချိန် ဖားကန့်မြို့၊ မော်ဝမ်းရပ်ကွက်နေ ယိန်းဘွမ်၏နေအိမ်ကိုရှာဖွေရာ အိပ်ခန်းနံရံရှိ လွယ်အိတ် အတွင်းမှ စိတ်ကြွရူးသွပ်ဆေးပြား ၁၆၂ ပြားနှင့် လက်ကိုင်ဖုန်းတစ်လုံး တို့ကိုလည်းကောင်း၊ ဆက်လက်၍ ကွင်းဆက်အရ ၁၈၀၀ အချိန် ဖားကန့်မြို့၊ မော်ဝမ်းရပ်ကွက်၊ ရတနာမြေစာပုံလမ်းမတွင် ယာဉ်မောင်း ဘရန်ဂျာ မောင်းနှင်ပြီး မဆိုင်းပန် လိုက်ပါလာသော PAJERO အမျိုးအစား မော်တော်ယာဉ် ရောက်ရှိ လာသဖြင့်ရှာဖွေရာ မဆိုင်းပန်ထံမှ စိတ်ကြွရူးသွပ်ဆေးပြား ၉၇၅ ပြား၊ လက်ကိုင်ဖုန်းတစ်လုံးနှင့် ငွေကျပ် ၇ သိန်းတို့ကိုလည်းကောင်း၊ ကွင်းဆက်အရ ၁၉၃၀ အချိန် ဖားကန့်မြို့နယ်၊ ဆိပ်မူကျေးရွာအုပ်စု၊ မှော်ရှန် ကျေးရွာနေ တင်းရှီလုပ်၏နေအိမ်ကိုရှာဖွေရာ နေအိမ်မှ စိတ်ကြွရူးသွပ်ဆေးပြား ၁၅,၉၉၀ ပြား၊  ဘိန်းဖြူ ၅ ဂရမ်၊ ငွေကျပ် ၄၉ သိန်းနှင့် လက်ကိုင်ဖုန်းတစ်လုံးတို့ကိုလည်းကောင်း သိမ်းဆည်းရမိခဲ့သဖြင့် ဆန်အောင် (၂၀)နှစ်၊ ယိန်းဘွမ်(၃၁)နှစ်၊ မဆိုင်းပန်(၂၈)နှစ်၊ ဘရန်ဂျာ(၁၉)နှစ်၊ တင်းရှီလုပ်(၄၂)နှစ်တို့အား မူးယစ် ဆေးဝါးနှင့် စိတ်ကိုပြောင်းလဲစေသောဆေးဝါးများဆိုင်ရာဥပဒေအရ အရေးယူထားကြောင်း သတင်း ရရှိသည်။</t>
  </si>
  <si>
    <t>ဖားကန့်မြို့နယ်တွင်မူးယစ်ဆေး0ါးဖမ်းဆီးရမိနေပြည်တော်May4May3ရက်1130အချိန်မူးယစ်တပ်ဖွဲ့စု_3_မိုးညှင်းမှတပ်ဖွဲ့0င်ပါ0င်သောပူးပေါင်းအဖွဲ့သည်ဖားကန့်မြို့Mayာ်0မ်းရပ်ကွက်မြို့နယ်ပြည်သူ့ဆေးရုံရှေ့လမ်းတွင်ဆန်အောင်အားရှာဖွေရာ၎င်း၏ဇစ်ဆွဲအိတ်အတွင်းမှ_Yaba_47_Tablets,_သိမ်းဆည်းရမိခဲ့ပြီးကွင်းဆက်အရ1215အချိန်ဖားကန့်မြို့Mayာ်0မ်းရပ်ကွက်နေယိန်းဘွမ်၏နေအိမ်ကိုရှာဖွေရာအိပ်ခန်းနံရံရှိလွယ်အိတ်အတွင်းမှ_Yaba_162_Tablets,_လက်ကိုင်ဖုန်း1လုံးတို့ကိုလည်းကောင်းဆက်လက်၍ကွင်းဆက်အရ1800အချိန်ဖားကန့်မြို့Mayာ်0မ်းရပ်ကွက်ရတနာမြေစာပုံလမ်းမတွင်ယာဉ်Mayာင်းဘရန်ဂျာMayာင်းနှင်ပြီးမဆိုင်းပန်လိုက်ပါလာသောPAJEROအမျိုးအစားMayာ်တော်ယာဉ်ရောက်ရှိလာသဖြင့်ရှာဖွေရာမဆိုင်းပန်ထံမှ_Yaba_975_Tablets,_လက်ကိုင်ဖုန်း1လုံး_ငွေကျပ်7_Lakhs_တို့ကိုလည်းကောင်းကွင်းဆက်အရ1930အချိန်ဖားကန့်မြို့နယ်ဆိပ်မူကျေးရွာအုပ်စုမှော်ရှန်ကျေးရွာနေတင်းရှီလုပ်၏နေအိမ်ကိုရှာဖွေရာနေအိမ်မှ_Yaba_15990_Tablets,_Heroin_5_Grams,_ငွေကျပ်49_Lakhs_လက်ကိုင်ဖုန်း1လုံးတို့ကိုလည်းကောင်းသိမ်းဆည်းရမိခဲ့သဖြင့်ဆန်အောင်_20_နှစ်ယိန်းဘွမ်_31_နှစ်မဆိုင်းပန်_28_နှစ်ဘရန်ဂျာ_19_နှစ်တင်းရှီလုပ်_42_နှစ်တို့အားမူးယစ်ဆေး0ါး_စိတ်ကိုပြောင်းလဲစေသောဆေး0ါးဆိုင်ရာဥပဒေအရအရေးယူထားကြောင်းသတင်းရရှိသည်။</t>
  </si>
  <si>
    <t>MMR001009701</t>
  </si>
  <si>
    <t>ဖားကန့်</t>
  </si>
  <si>
    <t>https://www.policeforce.gov.mm/index.php?option=com_content&amp;view=article&amp;id=2470:2019-05-04-13-59-33&amp;catid=107&amp;Itemid=888</t>
  </si>
  <si>
    <t>နမ့်ခမ်းမြို့တွင် မူးယစ်ဆေးဝါးများ ဖမ်းဆီးရမိ</t>
  </si>
  <si>
    <t>နမ့်ခမ်းမြို့တွင် မူးယစ်ဆေးဝါးများ ဖမ်းဆီးရမိ နေပြည်တော်၊ ဧပြီ ၂၆  ဧပြီ ၂၅ ရက် ၁၉၀၀ အချိန် မူးယစ်တပ်ဖွဲ့စု(၂၂)မူဆယ်မှ တပ်ဖွဲ့ဝင်များပါဝင်သော ပူးပေါင်း အဖွဲ့သည် နမ့်ခမ်းမြို့၊ အမှတ်(၁၀)ရပ်ကွက်ရှိ စိုင်းလှမြင့်၏နေအိမ်ကိုရှာဖွေရာ နေအိမ်အနီး ဝါးရုံပင် အောက်ရှိ တဲအိမ်ခေါင်းရင်း၌ချိတ်ထားသည့်အိတ်အတွင်းမှ စိတ်ကြွရူးသွပ်ဆေးပြား ၁,၈၀၀ ပြားနှင့် ဘိန်းဖြူ ၁၄ ဂရမ်တို့ကို သိမ်းဆည်းရမိခဲ့သဖြင့် စိုင်းလှမြင့်(၄၇)နှစ်အား မူးယစ်ဆေးဝါးနှင့် စိတ်ကို ပြောင်းလဲစေသောဆေးဝါးများဆိုင်ရာဥပဒေအရ အရေးယူထားကြောင်း သတင်းရရှိသည်။</t>
  </si>
  <si>
    <t>နမ့်ခမ်းမြို့တွင်မူးယစ်ဆေး0ါးဖမ်းဆီးရမိနေပြည်တော်April26April25ရက်1900အချိန်မူးယစ်တပ်ဖွဲ့စု_22_မူဆယ်မှတပ်ဖွဲ့0င်ပါ0င်သောပူးပေါင်းအဖွဲ့သည်နမ့်ခမ်းမြို့အမှတ်_10_ရပ်ကွက်ရှိစိုင်းလှမြင့်၏နေအိမ်ကိုရှာဖွေရာနေအိမ်အနီး0ါးရုံပင်အောက်ရှိတဲအိမ်ခေါင်းရင်း၌ချိတ်ထားသည့်အိတ်အတွင်းမှ_Yaba_1800_Tablets,_Heroin_14_Grams,_တို့ကိုသိမ်းဆည်းရမိခဲ့သဖြင့်စိုင်းလှမြင့်_47_နှစ်အားမူးယစ်ဆေး0ါး_စိတ်ကိုပြောင်းလဲစေသောဆေး0ါးဆိုင်ရာဥပဒေအရအရေးယူထားကြောင်းသတင်းရရှိသည်။</t>
  </si>
  <si>
    <t>https://www.policeforce.gov.mm/index.php?option=com_content&amp;view=article&amp;id=1784:2019-04-26-12-53-09&amp;catid=107&amp;Itemid=888</t>
  </si>
  <si>
    <t>မောင်တောမြို့နယ်တွင် စိတ်ကြွရူးသွပ်ဆေးပြားများ ဖမ်းဆီးရမိနေပြည်တော်၊ ဧပြီ ၂၆  ဧပြီ ၂၅ ရက် ၁၄၃၀ အချိန် တပ်မတော်မှ မောင်တောမြို့နယ်၊ ပြင်ဖြူနယ်မြေ၊ မင်္ဂလာကြီး ကျေးရွာအုပ်စု၊ မင်္ဂလာကြီးချောင်းပေါက်ဝ-ကျောက်လှေကားရွာလမ်းဆုံတွင် အဒူရှာဟစ် မောင်းနှင်ပြီး မာမွတ်ဟူဆောင်း လိုက်ပါလာသည့် သုံးဘီးယာဉ်ကိုရပ်တန့်စစ်ဆေးရာ ထိုင်ခုံပေါ်ရှိကြွပ်ကြွပ်အိတ် အတွင်းမှ စိတ်ကြွရူးသွပ်ဆေးပြား ၂၈,၂၇၅ ပြား ၊ငွေ ၃၅၉,၁၀၀ ကျပ်နှင့် လက်ကိုင်ဖုန်း ၂ လုံးတို့ကို သိမ်းဆည်းရမိခဲ့သဖြင့် အဒူရှာဟစ်(၁၉)နှစ်နှင့် မာမွတ်ဟူဆောင်း(၁၈)နှစ် တို့အားမူးယစ်ဆေးဝါး နှင့် စိတ်ကိုပြောင်းလဲစေသောဆေးဝါးများဆိုင်ရာဥပဒေအရ အရေးယူထားကြောင်း သတင်းရရှိ သည်။</t>
  </si>
  <si>
    <t>Mayာင်တောမြို့နယ်တွင်_Yaba_ဖမ်းဆီးရမိနေပြည်တော်April26April25ရက်1430အချိန်တပ်မတော်မှMayာင်တောမြို့နယ်ပြင်ဖြူနယ်မြေမင်္ဂလာကြီးကျေးရွာအုပ်စုမင်္ဂလာကြီးချောင်းပေါက်0-ကျောက်လှေကားရွာလမ်းဆုံတွင်အဒူရှာဟစ်Mayာင်းနှင်ပြီးမာမွတ်ဟူဆောင်းလိုက်ပါလာသည့်သုံးဘီးယာဉ်ကိုရပ်တန့်စစ်ဆေးရာထိုင်ခုံပေါ်ရှိကြွပ်ကြွပ်အိတ်အတွင်းမှ_Yaba_28275_Tablets,_ငွေ359100ကျပ်_လက်ကိုင်ဖုန်း2လုံးတို့ကိုသိမ်းဆည်းရမိခဲ့သဖြင့်အဒူရှာဟစ်_19_နှစ်,မာမွတ်ဟူဆောင်း_18_နှစ်တို့အားမူးယစ်ဆေး0ါး_စိတ်ကိုပြောင်းလဲစေသောဆေး0ါးဆိုင်ရာဥပဒေအရအရေးယူထားကြောင်းသတင်းရရှိသည်။</t>
  </si>
  <si>
    <t>https://www.policeforce.gov.mm/index.php?option=com_content&amp;view=article&amp;id=3176:2019-04-26-12-51-24&amp;catid=107&amp;Itemid=888</t>
  </si>
  <si>
    <t>ကျွန်းစုမြို့နယ်တွင် ဘိန်းစာမှုန့်များ ဖမ်းဆီးရမိ</t>
  </si>
  <si>
    <t>ကျွန်းစုမြို့နယ်တွင် ဘိန်းစာမှုန့်များ ဖမ်းဆီးရမိ နေပြည်တော်၊ ဧပြီ ၂၆ ဧပြီ ၂၄ ရက် ၀၅၀၀ အချိန် တပ်မတော်မှ  ကျွန်းစုမြို့နယ်၊ မဲတောကျေးရွာ၊ ကမ်းငယ်ရပ်ရှိ ချောင်းကူးတံတားအနီးတွင် ဆိုက်ကပ်ထားသည့် မင်းလတ်၏လှေအားရှာဖွေရာ လှေပေါ်ရှိ ဆာလာအိတ် ၅ အိတ်အတွင်းမှ ဘိန်းစာမှုန့် ၈၈ ဒသမ ၅ ကီလို သိမ်းဆည်းရမိခဲ့ပြီး အလားတူ ၀၅၃၀ အချိန် ပါးပိတ်ချောင်းထဲတွင် ရပ်ထားသည့် လူမရှိသည့်လှေတစ်စီးအား တွေ့ရှိ၍ရှာဖွေရာ လှေပေါ်ရှိ ဆာလာအိတ် ၁၀ အိတ်အတွင်းမှ ဘိန်းစာမှုန့် ၁၇၀ ဒသမ ၇ ကီလို ထပ်မံသိမ်းဆည်းရမိခဲ့သဖြင့် မင်းလတ်(၃၆)နှစ်အား မူးယစ်ဆေးဝါးနှင့်စိတ်ကိုပြောင်းလဲစေသောဆေးဝါးများဆိုင်ရာဥပဒေအရ အရေးယူထားကြောင်း သတင်းရရှိသည်။  ကျွန်းစုမြို့နယ်အတွင်း သိမ်းဆည်းရမိသည့် ဘိန်းစာမှုန့်များအား တွေ့ရစဉ်</t>
  </si>
  <si>
    <t>ကျွန်းစုမြို့နယ်တွင်_ASEAN_Powder_ဖမ်းဆီးရမိနေပြည်တော်April26April24ရက်0500အချိန်တပ်မတော်မှကျွန်းစုမြို့နယ်မဲတောကျေးရွာကမ်းငယ်ရပ်ရှိချောင်းကူးတံတားအနီးတွင်ဆိုက်ကပ်ထားသည့်မင်းလတ်၏လှေအားရှာဖွေရာလှေပေါ်ရှိဆာလာအိတ်5အိတ်အတွင်းမှ_ASEAN_Powder_88.5_Kilograms,_သိမ်းဆည်းရမိခဲ့ပြီးအလားတူ0530အချိန်ပါးပိတ်ချောင်းထဲတွင်ရပ်ထားသည့်လူမရှိသည့်လှေ1စီးအားတွေ့ရှိ၍ရှာဖွေရာလှေပေါ်ရှိဆာလာအိတ်10အိတ်အတွင်းမှ_ASEAN_Powder_170.7_Kilograms,_ထပ်မံသိမ်းဆည်းရမိခဲ့သဖြင့်မင်းလတ်_36_နှစ်အားမူးယစ်ဆေး0ါး_စိတ်ကိုပြောင်းလဲစေသောဆေး0ါးဆိုင်ရာဥပဒေအရအရေးယူထားကြောင်းသတင်းရရှိသည်။ကျွန်းစုမြို့နယ်အတွင်းသိမ်းဆည်းရမိသည့်_ASEAN_Powder_အားတွေ့ရစဉ်</t>
  </si>
  <si>
    <t>MMR006006701</t>
  </si>
  <si>
    <t>ကျွန်းစု</t>
  </si>
  <si>
    <t>https://www.policeforce.gov.mm/index.php?option=com_content&amp;view=article&amp;id=777:2019-04-26-12-49-32&amp;catid=107&amp;Itemid=888</t>
  </si>
  <si>
    <t>ငါန်းဇွန်မြို့နယ်တွင် ဆေးခြောက်စိုက်ခင်းနှင့်ဆက်စပ်ပစ္စည်းများ ဖမ်းဆီးရမိ</t>
  </si>
  <si>
    <t>ငါန်းဇွန်မြို့နယ်တွင် ဆေးခြောက်စိုက်ခင်းနှင့်ဆက်စပ်ပစ္စည်းများ ဖမ်းဆီးရမိ နေပြည်တော်၊ ဧပြီ ၂၄  ဧပြီ ၂၂ ရက် ၁၇၁၅ အချိန် မန္တလေးတိုင်းဒေသကြီးရဲတပ်ဖွဲ့မှတပ်ဖွဲ့ဝင်များ၊ ဓာတုဗေဒ စစ်ဆေးရေး ဌာနခွဲ(မန္တလေး)၊ အစားအသောက်နှင့်ဆေးဝါးကွပ်ကဲမှုဦးစီးဌာန၊ မူးယစ်တပ်ဖွဲ့ခွဲ(၁)မန္တလေးမှ တပ်ဖွဲ့ဝင်များ၊ မူးယစ်တပ်ဖွဲ့စု(၁၈)မန္တလေးတောင်ပိုင်းမှတပ်ဖွဲ့ဝင်များပါဝင်သောပူးပေါင်းအဖွဲ့သည် သတင်းအရ မန္တလေးတိုင်းဒေသကြီး၊ မြင်းခြံခရိုင်၊ ငါန်းဇွန်မြို့နယ်၊ မန္တလေးမြို့သာစက်မှုဥယျာဉ်မြို့ တော်ဝင်း၊ အမှတ်(၂) လုပ်ကွက်အတွင်းရှိ III M Glabal Nutracetical Company စိုက်ခင်းသို့ သွားရောက်စစ်ဆေးရာ စိုက်ခင်း ဧက ၂၀ တွင် ဆေးခြောက်အပင်ပေါင်း ၃၅၀၀၀၀ ပင်ခန့်၊ ဆာလာအိတ် ၁၉ အိတ်အတွင်းမှ ဆေးခြောက် အစေ့(မျိုးစေ့) (၃၈၀)ကီလို၊ ဖန်ပုလင်းအတွင်းမှ ဆေးခြောက်အဆီ ၁,၈၀၄ ဂရမ်၊ Formic Acid ၁ လီတာ၊ အက်သနောအရည် ၄၅ ဒသမ ၆ လီတာ၊ အယ်ကိုဟောအရည် ၂၂ ဒသမ ၈ လီတာ၊ Bio Maxs အစိမ်းရောင် အရည် ၆ လီတာ၊ Acetone အရည် ၅ လီတာ၊ Acetonitrile အရည် ၅ လီတာ၊ Concort Water ၃ လီတာ၊ Methonal အရည် ၁၂ ဒသမ ၅ လီတာ၊ အမိုနီယမ်ဖော့စဖိတ် ၅၀၀ ဂရမ်ပါ၊ မော်တော်ယာဉ် ၂ စီး၊ ဆေးခြောက် ၂၇၀ ဒသမ ၅ ကီလိုနှင့် ဆက်စပ်ပစ္စည်းများကို သိမ်းဆည်းရမိခဲ့သဖြင့် ရှိန်းလတ်(၃၇)နှစ်၊ မရွှန်းလဲ့မြတ်နိုး (၂၃)နှစ်၊ အမေရိကန်နိုင်ငံသားများဖြစ်ကြသော Mr. John Fredric Todoroki (၆၃)နှစ်နှင့် Mr. Alexander Skemp Todoroki (၄၉)နှစ်(ဖမ်းမမိသေး)တို့အား မူးယစ်ဆေးဝါးနှင့်စိတ်ကိုပြောင်းလဲစေသော ဆေးဝါး များ ဆိုင်ရာဥပဒေအရ အရေးယူထားကြောင်း သတင်းရရှိသည်။</t>
  </si>
  <si>
    <t>ငါန်းJuneမြို့နယ်တွင်_Weed_စိုက်ခင်း_ဆက်စပ်ပစ္စည်းဖမ်းဆီးရမိနေပြည်တော်April24April22ရက်1715အချိန်မန္တလေးတိုင်းဒေသကြီးရဲတပ်ဖွဲ့မှတပ်ဖွဲ့0င်ဓာတုဗေဒစစ်ဆေးရေးဌာနခွဲ_မန္တလေး_အစားအသောက်_ဆေး0ါးကွပ်ကဲမှုဦးစီးဌာနမူးယစ်တပ်ဖွဲ့ခွဲ_1_မန္တလေးမှတပ်ဖွဲ့0င်မူးယစ်တပ်ဖွဲ့စု_18_မန္တလေးတောင်ပိုင်းမှတပ်ဖွဲ့0င်ပါ0င်သောပူးပေါင်းအဖွဲ့သည်သတင်းအရမန္တလေးတိုင်းဒေသကြီးမြင်းခြံခရိုင်ငါန်းJuneမြို့နယ်မန္တလေးမြို့သာစက်မှုဥယျာဉ်မြို့တော်0င်းအမှတ်_2_လုပ်ကွက်အတွင်းရှိIIIMGlabalNutraceticalCompanyစိုက်ခင်းသို့သွားရောက်စစ်ဆေးရာစိုက်ခင်း_Acres_20တွင်_Weed_အပင်ပေါင်း350000ပင်ခန့်ဆာလာအိတ်19အိတ်အတွင်းမှ_Weed_အစေ့_မျိုးစေ့_380_Kilograms,_ဖန်ပုလင်းအတွင်းမှ_Weed_အဆီ1804_Grams,_FormicAcid1_Liter,_အက်သနောအရည်45.6_Liter,_အယ်ကိုဟောအရည်22.8_Liter,_BioMaxsအစိမ်းရောင်အရည်6_Liter,_Acetoneအရည်5_Liter,_Acetonitrileအရည်5_Liter,_ConcortWater3_Liter,_Methonalအရည်12.5_Liter,_အမိုနီယမ်ဖော့စဖိတ်500_Grams,_ပါMayာ်တော်ယာဉ်2စီး_Weed_270.5_Kilograms,_ဆက်စပ်ပစ္စည်းကိုသိမ်းဆည်းရမိခဲ့သဖြင့်ရှိန်းလတ်_37_နှစ်မရွှန်းလဲ့မြတ်နိုး_23_နှစ်အMayရိကန်နိုင်ငံသားဖြစ်ကြသောMr.JohnFredricTodoroki_63_နှစ်_Mr.AlexanderSkempTodoroki_49_နှစ်_ဖမ်းမမိသေး_တို့အားမူးယစ်ဆေး0ါး_စိတ်ကိုပြောင်းလဲစေသောဆေး0ါးဆိုင်ရာဥပဒေအရအရေးယူထားကြောင်းသတင်းရရှိသည်။</t>
  </si>
  <si>
    <t>MMR010021701</t>
  </si>
  <si>
    <t>ငါန်းဇွန်</t>
  </si>
  <si>
    <t>https://www.policeforce.gov.mm/index.php?option=com_content&amp;view=article&amp;id=1027:2019-04-24-12-47-50&amp;catid=107&amp;Itemid=888</t>
  </si>
  <si>
    <t>ပုသိမ်ကြီးမြို့နယ်တွင် စိတ်ကြွရူးသွပ်ဆေးပြားများ ဖမ်းဆီးရမိ</t>
  </si>
  <si>
    <t>ပုသိမ်ကြီးမြို့နယ်တွင် စိတ်ကြွရူးသွပ်ဆေးပြားများ ဖမ်းဆီးရမိ နေပြည်တော်၊ ဧပြီ ၂၄  ဧပြီ ၂၃ ရက် ၀၄၀၀ အချိန် မူးယစ်တပ်ဖွဲ့စု(၁၇)မန္တလေး(မြောက်ပိုင်း)မှ တပ်ဖွဲ့ဝင်များပါဝင်သော ပူးပေါင်းအဖွဲ့သည် ပုသိမ်ကြီးမြို့နယ်၊ (၁၆)မိုင်ကျောက်ချောစစ်ဆေးရေးစခန်းတွင် ခရီးသည်တင် မော်တော်ယာဉ်ကိုရပ်တန့်ရှာဖွေရာ ခရီးသည် ယိန်းဇုန်း၏ခရီးဆောင်အိတ်အတွင်းမှ စိတ်ကြွရူးသွပ် ဆေးပြား ၁၂,၀၀၀ ပြားနှင့် လက်ကိုင်ဖုန်းတစ်လုံးတို့ကို သိမ်းဆည်းရမိခဲ့သဖြင့် ယိန်းဇုန်း(၃၇)နှစ် အား မူးယစ်ဆေးဝါးနှင့်စိတ်ကိုပြောင်းလဲစေသောဆေးဝါးများဆိုင်ရာဥပဒေအရ အရေးယူထားကြောင်း သတင်းရရှိသည်။</t>
  </si>
  <si>
    <t>ပုသိမ်ကြီးမြို့နယ်တွင်_Yaba_ဖမ်းဆီးရမိနေပြည်တော်April24April23ရက်0400အချိန်မူးယစ်တပ်ဖွဲ့စု_17_မန္တလေး_မြောက်ပိုင်း_မှတပ်ဖွဲ့0င်ပါ0င်သောပူးပေါင်းအဖွဲ့သည်ပုသိမ်ကြီးမြို့နယ်_16_မိုင်ကျောက်ချောစစ်ဆေးရေးစခန်းတွင်ခရီးသည်တင်Mayာ်တော်ယာဉ်ကိုရပ်တန့်ရှာဖွေရာခရီးသည်ယိန်းဇုန်း၏ခရီးဆောင်အိတ်အတွင်းမှ_Yaba_12000_Tablets,_လက်ကိုင်ဖုန်း1လုံးတို့ကိုသိမ်းဆည်းရမိခဲ့သဖြင့်ယိန်းဇုန်း_37_နှစ်အားမူးယစ်ဆေး0ါး_စိတ်ကိုပြောင်းလဲစေသောဆေး0ါးဆိုင်ရာဥပဒေအရအရေးယူထားကြောင်းသတင်းရရှိသည်။</t>
  </si>
  <si>
    <t>https://www.policeforce.gov.mm/index.php?option=com_content&amp;view=article&amp;id=2227:2019-04-24-12-44-05&amp;catid=107&amp;Itemid=888</t>
  </si>
  <si>
    <t>ဘုတ်ပြင်းမြို့နယ်တွင် ဘိန်းစာမှုန့်များ ဖမ်းဆီးရမိ</t>
  </si>
  <si>
    <t>ဘုတ်ပြင်းမြို့နယ်တွင် ဘိန်းစာမှုန့်များ ဖမ်းဆီးရမိ နေပြည်တော်၊ ဧပြီ ၂၄  ဧပြီ ၂၂ ရက် ၁၂၃၀ အချိန် ကရသူရိနယ်မြေရဲစခန်းမှ တပ်ဖွဲ့ဝင်များပါဝင်သော ပူးပေါင်းအဖွဲ့သည် ဘုတ်ပြင်းမြို့နယ်၊ ဟန်ကပြုကျေးရွာအုပ်စု၊ ကြိမ်မဲတောင်ကျေးရွာ၏ အနောက်ဘက် ဒီရေတောထဲရှိ စက်လှေပေါ်တွင် မြင့်အောင်၊ ထွန်းဝင်းဦး(ခ)ထွန်းဦး၊ တာရာစည်သူ(ခ)ကင်းငယ်နှင့် မစန်းနွယ် တို့အား တွေ့ရှိ၍ စစ်ဆေးရန်ရပ်တန့်ခိုင်းစဉ် မစန်းနွယ်မှာ ထွက်ပြေးသွားပြီး စက်လှေအားရှာဖွေရာ ဘိန်းစာမှုန့် ၃၉ ဒသမ ၂၇၃၆၅ ကီလို သိမ်းဆည်းရမိခဲ့သဖြင့် မြင့်အောင်(၅၁)နှစ်၊ ထွန်းဝင်းဦး (ခ)ထွန်းဦး(၄၈)နှစ်၊ တာရာစည်သူ(ခ)ကင်းငယ်(၁၇)နှစ်နှင့် မစန်းနွယ်(၄၆)နှစ်( ဖမ်းမမိသေး) တို့အား မူးယစ်ဆေးဝါးနှင့် စိတ်ကိုပြောင်းလဲစေသောဆေးဝါးများဆိုင်ရာဥပဒေအရ အရေးယူထား  ကြောင်း သတင်းရရှိသည်။</t>
  </si>
  <si>
    <t>ဘုတ်ပြင်းမြို့နယ်တွင်_ASEAN_Powder_ဖမ်းဆီးရမိနေပြည်တော်April24April22ရက်1230အချိန်ကရသူရိနယ်မြေရဲစခန်းမှတပ်ဖွဲ့0င်ပါ0င်သောပူးပေါင်းအဖွဲ့သည်ဘုတ်ပြင်းမြို့နယ်ဟန်ကပြုကျေးရွာအုပ်စုကြိမ်မဲတောင်ကျေးရွာ၏အနောက်ဘက်ဒီရေတောထဲရှိစက်လှေပေါ်တွင်မြင့်အောင်ထွန်း0င်းဦး_ခ_ထွန်းဦးတာရာစည်သူ_ခ_ကင်းငယ်_မစန်းနွယ်တို့အားတွေ့ရှိ၍စစ်ဆေးရန်ရပ်တန့်ခိုင်းစဉ်မစန်းနွယ်မှာထွက်ပြေးသွားပြီးစက်လှေအားရှာဖွေရာ_ASEAN_Powder_39.27365_Kilograms,_သိမ်းဆည်းရမိခဲ့သဖြင့်မြင့်အောင်_51_နှစ်ထွန်း0င်းဦး_ခ_ထွန်းဦး_48_နှစ်တာရာစည်သူ_ခ_ကင်းငယ်_17_နှစ်_မစန်းနွယ်_46_နှစ်_ဖမ်းမမိသေး_တို့အားမူးယစ်ဆေး0ါး_စိတ်ကိုပြောင်းလဲစေသောဆေး0ါးဆိုင်ရာဥပဒေအရအရေးယူထားကြောင်းသတင်းရရှိသည်။</t>
  </si>
  <si>
    <t>MMR006010701</t>
  </si>
  <si>
    <t>ဘုတ်ပြင်း</t>
  </si>
  <si>
    <t>https://www.policeforce.gov.mm/index.php?option=com_content&amp;view=article&amp;id=2619:2019-04-24-12-42-16&amp;catid=107&amp;Itemid=888</t>
  </si>
  <si>
    <t>ဟိုပုံးမြို့နယ်နှင့် ဆီဆိုင်မြို့နယ်တို့တွင် စိတ်ကြွရူးသွပ်ဆေးပြားများ ဖမ်းဆီးရမိ</t>
  </si>
  <si>
    <t>ဟိုပုံးမြို့နယ်နှင့် ဆီဆိုင်မြို့နယ်တို့တွင် စိတ်ကြွရူးသွပ်ဆေးပြားများ ဖမ်းဆီးရမိနေပြည်တော်၊ ဧပြီ ၂၂  ဧပြီ ၂၁ ရက် ၁၅၀၀ အချိန် မူးယစ်တပ်ဖွဲ့စု(၂၅)တောင်ကြီးမှ တပ်ဖွဲ့ဝင်များပါဝင်သော ပူးပေါင်းအဖွဲ့သည် ဟိုပုံးမြို့နယ်၊ လွိုင်လင်-တောင်ကြီးသွားကားလမ်း၊ မိုင်တိုင်အမှတ်(၁၄၄/၃)၊ လွယ်ဝိုးတုတ်ကျေးရွာအနီးတွင် လွိုင်လင်မှတောင်ကြီးသို့ မောင်းနှင်လာသည့် Honda Fit အမျိုးအစား မော်တော်ယာဉ်အား စစ်ဆေးရန်ရပ်တန့်ခိုင်းစဉ် မောင်းနှင်ထွက်ပြေးသွားခဲ့သဖြင့် ဟိုပုံးမြို့မရဲစခန်း၊ ဆိုက်ခေါင်နယ်မြေရဲစခန်းတို့နှင့် ပူးပေါင်းတားဆီးသော်လည်း အဆိုပါယာဉ်မှာ လုံခြုံရေးအတားအဆီး များကိုတိုက်၍ ဆီဆိုင်မြို့ဘက်သို့ မောင်းနှင်သွားခဲ့ကြောင်း သိရှိရ၍ ဆက်လက်ရှာဖွေခဲ့ရာ ၁၈၀၀ အချိန် ဆီဆိုင်မြို့နယ်၊ နောင်ကျောကျေးရွာအုပ်စု၊ ထီဟန်တုံးကျေးရွာ၊ ရွာလယ်လမ်းရှိ ပိန္နဲပင်အောက်၌ မော်တော်ယာဉ်အား ရှေ့/နောက် လေကာမှန်ကွဲလျက် လူမရှိဘဲရပ်ထား သည်ကိုတွေ့ရှိရသဖြင့် စစ်ဆေးရှာဖွေရာ မော်တော်ယာဉ် နောက်ခန်း၏ ကျောပိုးအိတ်တစ်လုံးထဲရှိ ဆောင်းဘောက်စ်အတွင်းမှ စိတ်ကြွရူးသွပ်ဆေးပြား ၁၉,၉၆၀ ပြား သိမ်းဆည်းရမိခဲ့သဖြင့် မူးယစ် ဆေးဝါးနှင့်စိတ်ကိုပြောင်းလဲစေသောဆေးဝါးများဆိုင်ရာဥပဒေအရ အရေးယူထားကြောင်း သတင်းရရှိ သည်။</t>
  </si>
  <si>
    <t>ဟိုပုံးမြို့နယ်_ဆီဆိုင်မြို့နယ်တို့တွင်_Yaba_ဖမ်းဆီးရမိနေပြည်တော်April22April21ရက်1500အချိန်မူးယစ်တပ်ဖွဲ့စု_25_တောင်ကြီးမှတပ်ဖွဲ့0င်ပါ0င်သောပူးပေါင်းအဖွဲ့သည်ဟိုပုံးမြို့နယ်လွိုင်လင်-တောင်ကြီးသွားကားလမ်းမိုင်တိုင်အမှတ်_144/3_လွယ်0ိုးတုတ်ကျေးရွာအနီးတွင်လွိုင်လင်မှတောင်ကြီးသို့Mayာင်းနှင်လာသည့်HondaFitအမျိုးအစားMayာ်တော်ယာဉ်အားစစ်ဆေးရန်ရပ်တန့်ခိုင်းစဉ်Mayာင်းနှင်ထွက်ပြေးသွားခဲ့သဖြင့်ဟိုပုံးမြို့မရဲစခန်းဆိုက်ခေါင်နယ်မြေရဲစခန်းတို့_ပူးပေါင်းတားဆီးသော်လည်းအဆိုပါယာဉ်မှာလုံခြုံရေးအတားအဆီးကိုတိုက်၍ဆီဆိုင်မြို့ဘက်သို့Mayာင်းနှင်သွားခဲ့ကြောင်းသိရှိရ၍ဆက်လက်ရှာဖွေခဲ့ရာ1800အချိန်ဆီဆိုင်မြို့နယ်နောင်ကျောကျေးရွာအုပ်စုထီဟန်တုံးကျေးရွာရွာလယ်လမ်းရှိပိန္နဲပင်အောက်၌Mayာ်တော်ယာဉ်အားရှေ့/နောက်လေကာမှန်ကွဲလျက်လူမရှိဘဲရပ်ထားသည်ကိုတွေ့ရှိရသဖြင့်စစ်ဆေးရှာဖွေရာMayာ်တော်ယာဉ်နောက်ခန်း၏ကျောပိုးအိတ်1လုံးထဲရှိဆောင်းဘောက်စ်အတွင်းမှ_Yaba_19960_Tablets,_သိမ်းဆည်းရမိခဲ့သဖြင့်မူးယစ်ဆေး0ါး_စိတ်ကိုပြောင်းလဲစေသောဆေး0ါးဆိုင်ရာဥပဒေအရအရေးယူထားကြောင်းသတင်းရရှိသည်။</t>
  </si>
  <si>
    <t>MMR014004701</t>
  </si>
  <si>
    <t>ဆီဆိုင်</t>
  </si>
  <si>
    <t>https://www.policeforce.gov.mm/index.php?option=com_content&amp;view=article&amp;id=4747:2019-04-22-14-24-54&amp;catid=107&amp;Itemid=888</t>
  </si>
  <si>
    <t>ကျောက်ဆည်မြို့နယ်တွင် စိတ်ကြွရူးသွပ်ဆေးပြားများ ဖမ်းဆီးရမိ နေပြည်တော်၊ ဧပြီ ၁၈   ဧပြီ ၁၇ ရက် ၁၁၃၀ အချိန် မူးယစ်တပ်ဖွဲ့စု(၁၈)မန္တလေး(တောင်ပိုင်း)မှ တပ်ဖွဲ့ဝင်များပါဝင်သော ပူးပေါင်းအဖွဲ့သည် ကျောက်ဆည်မြို့နယ်၊ လက်ပံကျေးရွာ၊ အမှတ်(၇)ရပ်ကွက်နေ အောင်ဇော်ထွေး၏ နေအိမ်ကိုရှာဖွေရာ ၎င်းထံမှ စိတ်ကြွရူးသွပ်ဆေးပြား ၂,၄၉၅ ပြားနှင့် လက်ကိုင်ဖုန်းတစ်လုံးတို့ကို သိမ်းဆည်းရမိခဲ့ပြီး ကွင်းဆက်အရ ၁၂၄၅ အချိန် ကျောက်ဆည်မြို့နယ်၊ ရန်ကုန်-မန္တလေးလမ်းဟောင်း အင်ဒိုင်ကျေးရွာအနီးတွင် စိတ်ကြွရူးသွပ်ဆေးပြားများ၏ပိုင်ရှင်ဖြစ်သူ မသင်းသင်း(ခ)မအာလေမာဘီ အား လက်ကိုင်ဖုန်းတစ်လုံးနှင့်အတူ ဖမ်းဆီးရမိခဲ့သဖြင့် အောင်ဇော်ထွေး(၂၁)နှစ်နှင့် မသင်းသင်း(ခ)မအာလေမာဘီ (၂၃)နှစ်တို့အား မူးယစ်ဆေးဝါးနှင့်စိတ်ကိုပြောင်းလဲစေသော ဆေးဝါးများဆိုင်ရာ ဥပဒေအရ အရေးယူ ထားကြောင်း သတင်းရရှိသည်။</t>
  </si>
  <si>
    <t>ကျောက်ဆည်မြို့နယ်တွင်_Yaba_ဖမ်းဆီးရမိနေပြည်တော်April18April17ရက်1130အချိန်မူးယစ်တပ်ဖွဲ့စု_18_မန္တလေး_တောင်ပိုင်း_မှတပ်ဖွဲ့0င်ပါ0င်သောပူးပေါင်းအဖွဲ့သည်ကျောက်ဆည်မြို့နယ်လက်ပံကျေးရွာအမှတ်_7_ရပ်ကွက်နေအောင်ဇော်ထွေး၏နေအိမ်ကိုရှာဖွေရာ၎င်းထံမှ_Yaba_2495_Tablets,_လက်ကိုင်ဖုန်း1လုံးတို့ကိုသိမ်းဆည်းရမိခဲ့ပြီးကွင်းဆက်အရ1245အချိန်ကျောက်ဆည်မြို့နယ်ရန်ကုန်-မန္တလေးလမ်းဟောင်းအင်ဒိုင်ကျေးရွာအနီးတွင်_Yaba_၏ပိုင်ရှင်ဖြစ်သူမသင်းသင်း_ခ_မအာလေမာဘီအားလက်ကိုင်ဖုန်း1လုံး_အတူဖမ်းဆီးရမိခဲ့သဖြင့်အောင်ဇော်ထွေး_21_နှစ်,မသင်းသင်း_ခ_မအာလေမာဘီ_23_နှစ်တို့အားမူးယစ်ဆေး0ါး_စိတ်ကိုပြောင်းလဲစေသောဆေး0ါးဆိုင်ရာဥပဒေအရအရေးယူထားကြောင်းသတင်းရရှိသည်။</t>
  </si>
  <si>
    <t>https://www.policeforce.gov.mm/index.php?option=com_content&amp;view=article&amp;id=208:2019-04-18-12-34-43&amp;catid=107&amp;Itemid=888</t>
  </si>
  <si>
    <t>အင်းတော်မြို့နယ်တွင် ငွေကျပ်သိန်း ၉၆၀၀ တန်ဖိုးရှိမူးယစ်ဆေးဝါးများ ဖမ်းဆီးရမိ</t>
  </si>
  <si>
    <t>အင်းတော်မြို့နယ်တွင် ငွေကျပ်သိန်း ၉၆၀၀ တန်ဖိုးရှိမူးယစ်ဆေးဝါးများ ဖမ်းဆီးရမိ နေပြည်တော်၊ ဧပြီ ၁၈  ဧပြီ ၁၇ ရက် ၂၁၃၀ အချိန် နဘားရဲကင်းစခန်းမှ တပ်ဖွဲ့ဝင်များပါဝင်သော ပူးပေါင်းအဖွဲ့သည် အင်းတော်မြို့နယ်၊ မန္တလေး-မြစ်ကြီးနားသွားကားလမ်း၊ နဘားလမ်းခွဲတွင် ဇော်မင်းဦး(ခ)ဇော်မင်း မောင်းနှင်လာသည့် VIGO အမျိုးအစား မော်တော်ယာဉ်ကိုရပ်တန့်ရှာဖွေရာ မော်တော်ယာဉ်၏ ကြမ်းခင်းအံဝှက်အတွင်းမှ ဆပ်ပြာခွက် ၆၆၀ ခွက်ဖြင့်ထည့်ထားသည့်  ဘိန်းဖြူ ၆ ဒသမ ၆ ကီလို၊ စိတ်ကြွရူးသွပ်ဆေးပြား ၆၀,၀၀၀ ပြားနှင့် ငွေ ၂၀၀,၀၀၀ ကျပ်တို့ကို သိမ်းဆည်းရမိခဲ့သဖြင့် ဇော်မင်းဦး (ခ)ဇော်မင်း(၂၉)နှစ်အား မူးယစ်ဆေးဝါးနှင့်စိတ်ကိုပြောင်းလဲစေသောဆေးဝါးများဆိုင်ရာဥပဒေအရ အရေးယူထားကြောင်း သတင်းရရှိသည်။</t>
  </si>
  <si>
    <t>အင်းတော်မြို့နယ်တွင်ငွေကျပ်_Lakhs_9600တန်ဖိုးရှိမူးယစ်ဆေး0ါးဖမ်းဆီးရမိနေပြည်တော်April18April17ရက်2130အချိန်နဘားရဲကင်းစခန်းမှတပ်ဖွဲ့0င်ပါ0င်သောပူးပေါင်းအဖွဲ့သည်အင်းတော်မြို့နယ်မန္တလေး-မြစ်ကြီးနားသွားကားလမ်းနဘားလမ်းခွဲတွင်ဇော်မင်းဦး_ခ_ဇော်မင်းMayာင်းနှင်လာသည့်VIGOအမျိုးအစားMayာ်တော်ယာဉ်ကိုရပ်တန့်ရှာဖွေရာMayာ်တော်ယာဉ်၏ကြမ်းခင်းအံ0ှက်အတွင်းမှ_Soap_Casing_660ခွက်ဖြင့်ထည့်ထားသည့်_Heroin_6.6_Kilograms,_Yaba_60000_Tablets,_ငွေ200000ကျပ်တို့ကိုသိမ်းဆည်းရမိခဲ့သဖြင့်ဇော်မင်းဦး_ခ_ဇော်မင်း_29_နှစ်အားမူးယစ်ဆေး0ါး_စိတ်ကိုပြောင်းလဲစေသောဆေး0ါးဆိုင်ရာဥပဒေအရအရေးယူထားကြောင်းသတင်းရရှိသည်။</t>
  </si>
  <si>
    <t>https://www.policeforce.gov.mm/index.php?option=com_content&amp;view=article&amp;id=4796:2019-04-18-12-32-46&amp;catid=107&amp;Itemid=888</t>
  </si>
  <si>
    <t>တာချီလိတ်မြို့နယ်တွင် မူးယစ်ဆေးဝါးများ ဖမ်းဆီးရမိ</t>
  </si>
  <si>
    <t>တာချီလိတ်မြို့နယ်တွင် မူးယစ်ဆေးဝါးများ ဖမ်းဆီးရမိ နေပြည်တော်၊ ဧပြီ ၁၂  ဧပြီ ၁၁ ရက် ၀၄၀၀ အချိန် တပ်မတော်မှ တာချီလိတ်မြို့နယ်၊ မိုင်းဖုံး(က)ကျေးရွာအုပ်စု၊ ဆန်ဖူးကျေးရွာအနီး မဲခေါင်မြစ်ဘေးရှိ တောအုပ်အတွင်းမှ ဘိန်းဖြူဘလောက်တုံး ၇ ကီလို၊ စိတ်ကြွ ရူးသွပ်ဆေးပြား ၁၀၈,၀၀၀ ပြား၊ ပလတ်စတစ်အိတ်ခွံ  ၅,၂၀၀ လုံးတို့ကို သိမ်းဆည်းရမိခဲ့သဖြင့် မူးယစ် ဆေးဝါးနှင့်စိတ်ကိုပြောင်းလဲစေသောဆေးဝါးများဆိုင်ရာဥပဒေအရ အရေးယူထားကြောင်း သတင်းရရှိသည်။</t>
  </si>
  <si>
    <t>တာချီလိတ်မြို့နယ်တွင်မူးယစ်ဆေး0ါးဖမ်းဆီးရမိနေပြည်တော်April12April11ရက်0400အချိန်တပ်မတော်မှတာချီလိတ်မြို့နယ်မိုင်းဖုံး_က_ကျေးရွာအုပ်စုဆန်ဖူးကျေးရွာအနီးမဲခေါင်မြစ်ဘေးရှိတောအုပ်အတွင်းမှ_Heroin_ဘလောက်တုံး7_Kilograms,_Yaba_108000_Tablets,_ပလတ်စ1အိတ်ခွံ5200လုံးတို့ကိုသိမ်းဆည်းရမိခဲ့သဖြင့်မူးယစ်ဆေး0ါး_စိတ်ကိုပြောင်းလဲစေသောဆေး0ါးဆိုင်ရာဥပဒေအရအရေးယူထားကြောင်းသတင်းရရှိသည်။</t>
  </si>
  <si>
    <t>https://www.policeforce.gov.mm/index.php?option=com_content&amp;view=article&amp;id=226:2019-04-12-11-34-36&amp;catid=107&amp;Itemid=888</t>
  </si>
  <si>
    <t>ပုသိမ်ကြီးမြို့နယ်တွင် မူးယစ်ဆေးဝါးများ ဖမ်းဆီးရမိ နေပြည်တော်၊ ဧပြီ ၁၂  ဧပြီ ၁၁ ရက် ၁၇၃၀ အချိန် မူးယစ်တပ်ဖွဲ့စု(၁၇)မန္တလေး(မြောက်ပိုင်း)မှ တပ်ဖွဲ့ဝင်များ ပါဝင်သော ပူးပေါင်းအဖွဲ့သည် ပုသိမ်ကြီးမြို့နယ်၊ ရွှေကျင် စစ်ဆေးရေးစခန်းတွင် ခရီးသည်တင်မော်တော်ယာဉ်အား စစ်ဆေးရှာဖွေရာ ခရီးသည် ဇော်မိုးဝင်း(ခ)ဇော်မိုးချစ်နှင့် ဝင်းထွန်းတို့၏လွယ်အိတ်အတွင်းမှ စိတ်ကြွရူးသွပ်ဆေးပြား ၂,၀၀၀ ပြား၊ ဘိန်းဖြူ ၄ ဒသမ ၁ ဂရမ်နှင့် လက်ကိုင်ဖုန်းနှစ်လုံးတို့ကို သိမ်းဆည်းရမိခဲ့သဖြင့် ဇော်မိုးဝင်း(ခ)ဇော်မိုးချစ်(၃၀)နှစ်နှင့်ဝင်းထွန်း(၄၆)နှစ်တို့အား မူးယစ်ဆေးဝါးနှင့် စိတ်ကိုပြောင်းလဲစေသောဆေးဝါးများဆိုင်ရာဥပဒေအရ အရေးယူထားကြောင်း သတင်းရရှိသည်။</t>
  </si>
  <si>
    <t>ပုသိမ်ကြီးမြို့နယ်တွင်မူးယစ်ဆေး0ါးဖမ်းဆီးရမိနေပြည်တော်April12April11ရက်1730အချိန်မူးယစ်တပ်ဖွဲ့စု_17_မန္တလေး_မြောက်ပိုင်း_မှတပ်ဖွဲ့0င်ပါ0င်သောပူးပေါင်းအဖွဲ့သည်ပုသိမ်ကြီးမြို့နယ်ရွှေကျင်စစ်ဆေးရေးစခန်းတွင်ခရီးသည်တင်Mayာ်တော်ယာဉ်အားစစ်ဆေးရှာဖွေရာခရီးသည်ဇော်မိုး0င်း_ခ_ဇော်မိုးချစ်_0င်းထွန်းတို့၏လွယ်အိတ်အတွင်းမှ_Yaba_2000_Tablets,_Heroin_4.1_Grams,_လက်ကိုင်ဖုန်းနှစ်လုံးတို့ကိုသိမ်းဆည်းရမိခဲ့သဖြင့်ဇော်မိုး0င်း_ခ_ဇော်မိုးချစ်_30_နှစ်_0င်းထွန်း_46_နှစ်တို့အားမူးယစ်ဆေး0ါး_စိတ်ကိုပြောင်းလဲစေသောဆေး0ါးဆိုင်ရာဥပဒေအရအရေးယူထားကြောင်းသတင်းရရှိသည်။</t>
  </si>
  <si>
    <t>MMR007008701</t>
  </si>
  <si>
    <t>ရွှေကျင်</t>
  </si>
  <si>
    <t>https://www.policeforce.gov.mm/index.php?option=com_content&amp;view=article&amp;id=2239:2019-04-12-11-32-39&amp;catid=107&amp;Itemid=888</t>
  </si>
  <si>
    <t>ကွတ်ခိုင်မြို့နယ်တွင် မူးယစ်ဆေးဝါးများ ဖမ်းဆီးရမိ နေပြည်တော်၊ ဧပြီ ၁၀ ဧပြီ ၉ ရက် ၁၂၃၀ အချိန် တပ်မတော်မှ ကွတ်ခိုင်မြို့နယ်၊ နမ့်တောင်းကျေးရွာအုပ်စု၊ ကျန်ကြာကျိုင်း ကျေးရွာအနီးတွင် လီလောက်ကိုင်၊ မချီကင်ထန်းနှင့် လီလောက်ဝမ်းတို့အား ဆာလာအိတ်တစ်လုံးနှင့်အတူ တွေ့ရှိ၍ရှာဖွေရာ ဆာလာအိတ်အတွင်းမှ စိတ်ကြွရူးသွပ်ဆေးပြား ၁,၀၀၀ ပြားနှင့် ဘိန်းစိမ်း ၄ ဒသမ ၈၈၉ ကီလိုတို့ကိုတွေ့ရှိသဖြင့် လီလောက်ကိုင်(၅၈)နှစ်၊ မချီကင်ထန်း(၆၀)နှစ်နှင့် လီလောက်ဝမ်း(၅၁)နှစ် တို့အား မူးယစ်ဆေးဝါးနှင့်စိတ်ကိုပြောင်းလဲစေသောဆေးဝါးများဆိုင်ရာဥပဒေအရ အရေးယူထားကြောင်း သတင်းရရှိသည်။</t>
  </si>
  <si>
    <t>ကွတ်ခိုင်မြို့နယ်တွင်မူးယစ်ဆေး0ါးဖမ်းဆီးရမိနေပြည်တော်April10April9ရက်1230အချိန်တပ်မတော်မှကွတ်ခိုင်မြို့နယ်နမ့်တောင်းကျေးရွာအုပ်စုကျန်ကြာကျိုင်းကျေးရွာအနီးတွင်လီလောက်ကိုင်မချီကင်ထန်း_လီလောက်0မ်းတို့အားဆာလာအိတ်1လုံး_အတူတွေ့ရှိ၍ရှာဖွေရာဆာလာအိတ်အတွင်းမှ_Yaba_1000_Tablets,_Raw_Opium_4.889_Kilograms,_တို့ကိုတွေ့ရှိသဖြင့်လီလောက်ကိုင်_58_နှစ်မချီကင်ထန်း_60_နှစ်_လီလောက်0မ်း_51_နှစ်တို့အားမူးယစ်ဆေး0ါး_စိတ်ကိုပြောင်းလဲစေသောဆေး0ါးဆိုင်ရာဥပဒေအရအရေးယူထားကြောင်းသတင်းရရှိသည်။</t>
  </si>
  <si>
    <t>https://www.policeforce.gov.mm/index.php?option=com_content&amp;view=article&amp;id=858:2019-04-10-12-11-42&amp;catid=107&amp;Itemid=888</t>
  </si>
  <si>
    <t>တာချီလိတ်မြို့တွင် စိတ်ကြွရူးသွပ်ဆေးပြားများ ဖမ်းဆီးရမိ နေပြည်တော်၊ ဧပြီ ၂  ဧပြီ ၁ ရက် ၁၈၁၀ အချိန် မူးယစ်တပ်ဖွဲ့စု(၃၀)တာချီလိတ်မှ တပ်ဖွဲ့ဝင်များပါဝင်သော ပူးပေါင်း အဖွဲ့သည် တာချီလိတ်မြို့၊ ပါဆတ်ရပ်ကွက်၊ "ရွှေအေးစေ" တည်းခိုခန်းဝင်းအတွင်းသို့ ရောက်ရှိလာသည့် HARRIER အမျိုးအစားမော်တော်ယာဉ်ပေါ်မှ ဆင်းလာသူ ဒေါ်အေးယိင်းအား ရှာဖွေရာ ၎င်း၏ လက်ကိုင်အိတ် အတွင်းမှ စိတ်ကြွရူးသွပ်ဆေးပြား ၁၄,၁၅၇ ပြားနှင့် လက်ကိုင်ဖုန်းနှစ်လုံးတို့ကို သိမ်းဆည်းရမိခဲ့သဖြင့် ဒေါ်အေးယိင်း(၄၆)နှစ်အား မူးယစ်ဆေးဝါးနှင့်စိတ်ကိုပြောင်းလဲစေသော ဆေးဝါးများဆိုင်ရာဥပဒေအရ အရေးယူထားကြောင်း သတင်းရရှိသည်။</t>
  </si>
  <si>
    <t>တာချီလိတ်မြို့တွင်_Yaba_ဖမ်းဆီးရမိနေပြည်တော်April2April1ရက်1810အချိန်မူးယစ်တပ်ဖွဲ့စု_30_တာချီလိတ်မှတပ်ဖွဲ့0င်ပါ0င်သောပူးပေါင်းအဖွဲ့သည်တာချီလိတ်မြို့ပါဆတ်ရပ်ကွက်"ရွှေအေးစေ"တည်းခိုခန်း0င်းအတွင်းသို့ရောက်ရှိလာသည့်HARRIERအမျိုးအစားMayာ်တော်ယာဉ်ပေါ်မှဆင်းလာသူဒေါ်အေးယိင်းအားရှာဖွေရာ၎င်း၏လက်ကိုင်အိတ်အတွင်းမှ_Yaba_14157_Tablets,_လက်ကိုင်ဖုန်းနှစ်လုံးတို့ကိုသိမ်းဆည်းရမိခဲ့သဖြင့်ဒေါ်အေးယိင်း_46_နှစ်အားမူးယစ်ဆေး0ါး_စိတ်ကိုပြောင်းလဲစေသောဆေး0ါးဆိုင်ရာဥပဒေအရအရေးယူထားကြောင်းသတင်းရရှိသည်။</t>
  </si>
  <si>
    <t>https://www.policeforce.gov.mm/index.php?option=com_content&amp;view=article&amp;id=1466:2019-04-02-13-23-48&amp;catid=107&amp;Itemid=888</t>
  </si>
  <si>
    <t>ဘူးသီးတောင်မြို့နယ်တွင် စိတ်ကြွရူးသွပ်ဆေးပြားများ ဖမ်းဆီးရမိ</t>
  </si>
  <si>
    <t>ဘူးသီးတောင်မြို့နယ်တွင် စိတ်ကြွရူးသွပ်ဆေးပြားများ ဖမ်းဆီးရမိ နေပြည်တော်၊ ဧပြီ ၂  ဧပြီ ၁ ရက် ၀၆၀၀ အချိန် မူးယစ်တပ်ဖွဲ့စု(၄၆)မောင်တောမှ တပ်ဖွဲ့ဝင်များပါဝင်သော ပူးပေါင်း အဖွဲ့သည် ဘူးသီးတောင်မြို့နယ်၊ နန်းရာကုန်းကျေးရွာအုပ်စု၊ သံခြေရွာနှင့် ကွန်ဒိုင်ကျေးရွာအစပ် တောင်ကြား လမ်းတွင် ရှောင်ရှူးအာလောင်အားရှာဖွေရာ ၎င်း၏ဆာလာအိတ်အတွင်းမှ စိတ်ကြွရူးသွပ်ဆေးပြား ၃၆,၁၀၀ ပြား သိမ်းဆည်းရမိခဲ့ပြီး ကွင်းဆက်အရ စိတ်ကြွရူးသွပ်ဆေးပြားများ ပို့ဆောင်ခိုင်း သူ နန်းရာကုန်း(အထက်)ကျေးရွာနေ မရိုမီနာနှင့် စိတ်ကြွရူးသွပ်ဆေးပြားများပိုင်ရှင် ဟူဆိန်းဂျူဟက်(ခ) ဂျော်ကာ ဘူးသီးတောင်မြို့၊ အမှတ်(၃)ရပ်ကွက်နေသူတို့အား ဆက်လက်ဖမ်းဆီးရမိခဲ့သဖြင့် ရှောင်ရှူးအာလောင်(၃၇)နှစ်၊ မရိုမီနာ(၂၀)နှစ်၊ ဟူဆိန်းဂျူဟက်(ခ)ဂျော်ကာ(၂၆)နှစ်တို့အား မူးယစ်ဆေးဝါးနှင့်စိတ်ကိုပြောင်းလဲစေသော ဆေးဝါးများဆိုင်ရာဥပဒေအရ အရေးယူထားကြောင်း သတင်းရရှိသည်။</t>
  </si>
  <si>
    <t>ဘူးသီးတောင်မြို့နယ်တွင်_Yaba_ဖမ်းဆီးရမိနေပြည်တော်April2April1ရက်0600အချိန်မူးယစ်တပ်ဖွဲ့စု_46_Mayာင်တောမှတပ်ဖွဲ့0င်ပါ0င်သောပူးပေါင်းအဖွဲ့သည်ဘူးသီးတောင်မြို့နယ်နန်းရာကုန်းကျေးရွာအုပ်စုသံခြေရွာ_ကွန်ဒိုင်ကျေးရွာအစပ်တောင်ကြားလမ်းတွင်ရှောင်ရှူးအာလောင်အားရှာဖွေရာ၎င်း၏ဆာလာအိတ်အတွင်းမှ_Yaba_36100_Tablets,_သိမ်းဆည်းရမိခဲ့ပြီးကွင်းဆက်အရ_Yaba_ပို့ဆောင်ခိုင်းသူနန်းရာကုန်း_အထက်_ကျေးရွာနေမရိုမီနာ_Yaba_ပိုင်ရှင်ဟူဆိန်းဂျူဟက်_ခ_ဂျော်ကာဘူးသီးတောင်မြို့အမှတ်_3_ရပ်ကွက်နေသူတို့အားဆက်လက်ဖမ်းဆီးရမိခဲ့သဖြင့်ရှောင်ရှူးအာလောင်_37_နှစ်မရိုမီနာ_20_နှစ်ဟူဆိန်းဂျူဟက်_ခ_ဂျော်ကာ_26_နှစ်တို့အားမူးယစ်ဆေး0ါး_စိတ်ကိုပြောင်းလဲစေသောဆေး0ါးဆိုင်ရာဥပဒေအရအရေးယူထားကြောင်းသတင်းရရှိသည်။</t>
  </si>
  <si>
    <t>MMR012010701</t>
  </si>
  <si>
    <t>ဘူးသီးတောင်</t>
  </si>
  <si>
    <t>https://www.policeforce.gov.mm/index.php?option=com_content&amp;view=article&amp;id=2635:2019-04-02-13-22-47&amp;catid=107&amp;Itemid=888</t>
  </si>
  <si>
    <t>ချမ်းမြသာစည်မြို့နယ်နှင့် အောင်မြေသာစံမြို့နယ်တွင် စိတ်ကြွရူးသွပ်ဆေးပြားများဖမ်းဆီးရမိ</t>
  </si>
  <si>
    <t>ချမ်းမြသာစည်မြို့နယ်နှင့် အောင်မြေသာစံမြို့နယ်တွင် စိတ်ကြွရူးသွပ်ဆေးပြားများဖမ်းဆီးရမိ နေပြည်တော်၊ ဧပြီ ၂  ဧပြီ ၁ ရက် ၁၆၃၀ အချိန် မူးယစ်တပ်ဖွဲ့စု(၁၈)မန္တလေး(တောင်ပိုင်း)မှ တပ်ဖွဲ့ဝင်များ ပါဝင်သော ပူးပေါင်းအဖွဲ့သည် ချမ်းမြသာစည်မြို့နယ်၊ ကန်တော်ကြီးပတ်လမ်း၌ ထွန်းထွန်းဝင်းနှင့် ထက်နောင်ဝင်း (ခ)ကိုထက်တို့အား မော်တော်ဆိုင်ကယ်နှင့်အတူတွေ့ရှိ၍ရှာဖွေရာ ဆိုင်ကယ်ရှေ့ခြင်းအတွင်းရှိ စက္ကူဘူး အတွင်းမှ စိတ်ကြွရူးသွပ်ဆေးပြား ၁,၅၆၀ ပြား သိမ်းဆည်းရမိခဲ့ပြီး ၁၇၄၅ အချိန် အောင်မြေသာစံ မြို့နယ်၊ ဘုန်းတော်တိုးရပ်ကွက်ရှိ ထက်နောင်ဝင်း၏နေအိမ်ကိုဆက်လက်ရှာဖွေရာ အိပ်ခန်းရှိ မိုးကာအိတ် အတွင်းမှ စိတ်ကြွရူးသွပ်ဆေးပြား ၁၀ ပြား ထပ်မံသိမ်းဆည်းရမိခဲ့ကြောင်း၊ ကွင်းဆက်အရ ၁၈၃၀ အချိန် အောင်မြေသာစံမြို့နယ်၊ အမှတ်(၅၁)အိုးဘိုရွှေကျင်ရပ်ကွက်၊ မတ္တရာလမ်းမကြီးဘေးနေ မျိုးမင်းထွေး(ခ)ဖိုးသားအား ၎င်း၏နေအိမ်၌ ဖမ်းဆီးရမိခဲ့သဖြင့် ထွန်းထွန်းဝင်း(၃၆)နှစ်၊ ထက်နောင်ဝင်း (ခ)ကိုထက်(၂၈)နှစ်၊မျိုးမင်းထွေး(ခ)ဖိုးသား(၃၀)နှစ်တို့အား မူးယစ်ဆေးဝါးနှင့် စိတ်ကိုပြောင်းလဲ စေသောဆေးဝါးများ ဆိုင်ရာဥပဒေအရ အရေးယူထားကြောင်း သတင်းရရှိသည်။</t>
  </si>
  <si>
    <t>ချမ်းမြသာစည်မြို့နယ်_အောင်မြေသာစံမြို့နယ်တွင်_Yaba_ဖမ်းဆီးရမိနေပြည်တော်April2April1ရက်1630အချိန်မူးယစ်တပ်ဖွဲ့စု_18_မန္တလေး_တောင်ပိုင်း_မှတပ်ဖွဲ့0င်ပါ0င်သောပူးပေါင်းအဖွဲ့သည်ချမ်းမြသာစည်မြို့နယ်ကန်တော်ကြီးပတ်လမ်း၌ထွန်းထွန်း0င်း_ထက်နောင်0င်း_ခ_ကိုထက်တို့အားMayာ်တော်ဆိုင်ကယ်_အတူတွေ့ရှိ၍ရှာဖွေရာဆိုင်ကယ်ရှေ့ခြင်းအတွင်းရှိစက္ကူဘူးအတွင်းမှ_Yaba_1560_Tablets,_သိမ်းဆည်းရမိခဲ့ပြီး1745အချိန်အောင်မြေသာစံမြို့နယ်ဘုန်းတော်တိုးရပ်ကွက်ရှိထက်နောင်0င်း၏နေအိမ်ကိုဆက်လက်ရှာဖွေရာအိပ်ခန်းရှိမိုးကာအိတ်အတွင်းမှ_Yaba_10_Tablets,_ထပ်မံသိမ်းဆည်းရမိခဲ့ကြောင်းကွင်းဆက်အရ1830အချိန်အောင်မြေသာစံမြို့နယ်အမှတ်_51_အိုးဘိုရွှေကျင်ရပ်ကွက်မတ္တရာလမ်းမကြီးဘေးနေမျိုးမင်းထွေး_ခ_ဖိုးသားအား၎င်း၏နေအိမ်၌ဖမ်းဆီးရမိခဲ့သဖြင့်ထွန်းထွန်း0င်း_36_နှစ်ထက်နောင်0င်း_ခ_ကိုထက်_28_နှစ်မျိုးမင်းထွေး_ခ_ဖိုးသား_30_နှစ်တို့အားမူးယစ်ဆေး0ါး_စိတ်ကိုပြောင်းလဲစေသောဆေး0ါးဆိုင်ရာဥပဒေအရအရေးယူထားကြောင်းသတင်းရရှိသည်။</t>
  </si>
  <si>
    <t>https://www.policeforce.gov.mm/index.php?option=com_content&amp;view=article&amp;id=982:2019-04-02-13-21-36&amp;catid=107&amp;Itemid=888</t>
  </si>
  <si>
    <t>တာချီလိတ်မြို့နယ်တွင် စိတ်ကြွရူးသွပ်ဆေးပြားများ ဖမ်းဆီးရမိ နေပြည်တော်၊ မတ် ၃၁  မတ် ၃၀ ရက် ၁၉၄၀ အချိန် မူးယစ်တပ်ဖွဲ့စု(၃၀)တာချီလိတ်မှ တပ်ဖွဲ့ဝင်များပါဝင်သော ပူးပေါင်း အဖွဲ့သည် တာချီလိတ်မြို့နယ်၊ ဖန်မင်ကျေးရွာအုပ်စု၊ မယ်ယန်းပူးပေါင်းစစ်ဆေးရေးစခန်းတွင် အားဂေ့ မောင်းနှင် လာသည့်မော်တော်ဆိုင်ကယ်အားရှာဖွေရာ ဆိုင်ကယ်တူးဘောက်စ်အတွင်းမှ စိတ်ကြွရူးသွပ်ဆေးပြား ၂၀,၀၀၀ ပြားနှင့် လက်ကိုင်ဖုန်းတစ်လုံးတို့ကိုသိမ်းဆည်းရမိခဲ့သဖြင့် အားဂေ့(၁၅)နှစ်အား မူးယစ်ဆေးဝါးနှင့် စိတ်ကိုပြောင်းလဲစေသောဆေးဝါးများဆိုင်ရာဥပဒေအရ အရေးယူထားကြောင်း သတင်းရရှိသည်။</t>
  </si>
  <si>
    <t>တာချီလိတ်မြို့နယ်တွင်_Yaba_ဖမ်းဆီးရမိနေပြည်တော်March31March30ရက်1940အချိန်မူးယစ်တပ်ဖွဲ့စု_30_တာချီလိတ်မှတပ်ဖွဲ့0င်ပါ0င်သောပူးပေါင်းအဖွဲ့သည်တာချီလိတ်မြို့နယ်ဖန်မင်ကျေးရွာအုပ်စုမယ်ယန်းပူးပေါင်းစစ်ဆေးရေးစခန်းတွင်အားဂေ့Mayာင်းနှင်လာသည့်Mayာ်တော်ဆိုင်ကယ်အားရှာဖွေရာဆိုင်ကယ်တူးဘောက်စ်အတွင်းမှ_Yaba_20000_Tablets,_လက်ကိုင်ဖုန်း1လုံးတို့ကိုသိမ်းဆည်းရမိခဲ့သဖြင့်အားဂေ့_15_နှစ်အားမူးယစ်ဆေး0ါး_စိတ်ကိုပြောင်းလဲစေသောဆေး0ါးဆိုင်ရာဥပဒေအရအရေးယူထားကြောင်းသတင်းရရှိသည်။</t>
  </si>
  <si>
    <t>https://www.policeforce.gov.mm/index.php?option=com_content&amp;view=article&amp;id=1523:2019-03-31-14-04-43&amp;catid=107&amp;Itemid=888</t>
  </si>
  <si>
    <t>မဟာအောင်မြေမြို့နယ်၊ ပုသိမ်ကြီးမြို့နယ်၊ ပြည်ကြီးတံခွန်မြို့နယ်၊ နောင်ချိုမြို့နယ်၊ ပြင်ဦးလွင်မြို့နယ်တို့တွင် မူးယစ်ဆေးဝါးများ ဖမ်းဆီးရမိ</t>
  </si>
  <si>
    <t>မဟာအောင်မြေမြို့နယ်၊ ပုသိမ်ကြီးမြို့နယ်၊ ပြည်ကြီးတံခွန်မြို့နယ်၊ နောင်ချိုမြို့နယ်၊ ပြင်ဦးလွင်မြို့နယ်တို့တွင် မူးယစ်ဆေးဝါးများ ဖမ်းဆီးရမိနေပြည်တော်၊ မတ် ၃၁  မတ် ၂၉ ရက် ၂၂၀၀ အချိန် မူးယစ်တပ်ဖွဲ့စု(၁၈)မန္တလေး(တောင်ပိုင်း)မှ တပ်ဖွဲ့ဝင်များပါဝင်သော ပူးပေါင်းအဖွဲ့သည် မဟာအောင်မြေမြို့နယ်၊ ရဲမွန်တောင်ရပ်ကွက်၊ မန္တလေး-ပြင်ဦးလွင် မြို့ပတ် လမ်းတွင် သိန်းစိုး(ခ)ကြက်ရိုးအား မော်တော်ဆိုင်ကယ်နှင့်အတူတွေ့ရှိ၍ရှာဖွေရာ ၎င်းထံမှ စိတ်ကြွ ရူးသွပ် ဆေးပြား ၃၆ ပြားနှင့် လက်ကိုင်ဖုန်းတစ်လုံးတို့ကိုသိမ်းဆည်းရမိခဲ့ပြီး ဆက်လက်၍ ၎င်းနေ ထိုင်သည့် ပုသိမ်ကြီးမြို့နယ်၊ သလဲကုန်းကျေးရွာနေအိမ်ကိုရှာဖွေရာနေအိမ်မှ စိတ်ကြွရူးသွပ်ဆေးပြား ၁၄၄ ပြား ထပ်မံသိမ်းဆည်းရမိခဲ့ကြောင်း၊ ကွင်ဆက်အရ မတ် ၃၀ ရက် ၀၆၀၀ အချိန် ပြည်ကြီးတံခွန်မြို့နယ်၊ သင်ပန်းကုန်းရပ်ကွက်၊ မင်းရဲကျော်စွာလမ်းနှင့် ဗိုလ်ဗထူးလမ်းကြား၊ ၄၇ လမ်းနှင့် ၄၈ လမ်းကြားရှိ မြဝင်း၏နေအိမ်ကိုရှာဖွေရာ ၎င်းနေအိမ်မှ စိတ်ကြွရူးသွပ် ဆေးပြား ၅၅ ပြား သိမ်းဆည်းရမိခဲ့ကြောင်း၊ ကွင်းဆက်အရ ၁၁၅၀ အချိန် မူးယစ်တပ်ဖွဲ့စု(၁၈)မန္တလေး(တောင်ပိုင်း) အဖွဲ့နှင့် မူးယစ် တပ်ဖွဲ့စု(၁၆)ပြင်ဦးလွင်အဖွဲ့တို့ပူးပေါင်း၍ ပြင်ဦးလွင်မြို့နယ်၊ ပြင်ဦးလွင်-မန္တလေးကားလမ်း၊ အောင်ချမ်းသာကျေးရွာရှိ လက်ဘက်ရည်ဆိုင်၌ရောက်ရှိနေသည့် အောင်ကြည်အားရှာဖွေရာ ၎င်းထံမှ စိတ်ကြွရူးသွပ်ဆေးပြား ၂၀၇ ပြား၊ လက်ကိုင်ဖုန်းတစ်လုံးနှင့် မော်တော်ဆိုင်ကယ်တစ်စီးတို့ကို သိမ်းဆည်း ရမိခဲ့ပြီး ဆက်လက်၍ ကွင်းဆက်အရ မူးယစ်တပ်ဖွဲ့စု(၁၈)မန္တလေး(တောင်ပိုင်း)အဖွဲ့နှင့် မူးယစ် တပ်ဖွဲ့စု(၂၄) နောင်ချိုအဖွဲ့တို့ပူးပေါင်း၍ ၁၇၃၀ အချိန် နောင်ချိုမြို့နယ်၊ ဘန့်ဘွေးကျေးရွာအုပ်စု၊ ကံ့ကော် ကျေးရွာလမ်းဆုံ၊ မူဆယ်-မန္တလေးကားလမ်းတွင် မော်တော်ဆိုင်ကယ်မောင်းနှင်လာသူ ညောင်ပင် (ခ)ကျော်တင်(ခ)မောင့်မြင့်အား ရှာဖွေရာ ၎င်းထံမှ စိတ်ကြွရူးသွပ်ဆေးပြား ၂,၈၀၀ ပြားကို သိမ်းဆည်းရမိခဲ့ပြီး ၎င်းနေထိုင်သည့် နောင်ချိုမြို့နယ်၊ ရွှေညောင်ပင်ကျေးရွာနေအိမ်ကို ဆက်လက်ရှာဖွေရာ စိတ်ကြွရူးသွပ်ဆေးပြား ၁,၆၀၀ ပြားနှင့် ဘိန်းဖြူ ၈ ဂရမ်တို့ကို သိမ်းဆည်းရမိခဲ့သဖြင့် သိန်းစိုး(ခ) ကြက်ရိုး(၄၈)နှစ်၊ မြဝင်း(၅၂)နှစ်၊ အောင်ကြည်(၅၈)နှစ်၊ ညောင်ပင်(ခ) ကျော်တင်(ခ)မောင့်မြင့်(၄၇)နှစ် တို့အား မူးယစ်ဆေးဝါးနှင့်စိတ်ကိုပြောင်းလဲစေသောဆေးဝါးများဆိုင်ရာ ဥပဒေအရ အရေးယူထားကြောင်း သတင်းရရှိသည်။</t>
  </si>
  <si>
    <t>မဟာအောင်မြေမြို့နယ်ပုသိမ်ကြီးမြို့နယ်ပြည်ကြီးတံခွန်မြို့နယ်နောင်ချိုမြို့နယ်ပြင်ဦးလွင်မြို့နယ်တို့တွင်မူးယစ်ဆေး0ါးဖမ်းဆီးရမိနေပြည်တော်March31March29ရက်2200အချိန်မူးယစ်တပ်ဖွဲ့စု_18_မန္တလေး_တောင်ပိုင်း_မှတပ်ဖွဲ့0င်ပါ0င်သောပူးပေါင်းအဖွဲ့သည်မဟာအောင်မြေမြို့နယ်ရဲမွန်တောင်ရပ်ကွက်မန္တလေး-ပြင်ဦးလွင်မြို့ပတ်လမ်းတွင်_Lakhs_စိုး_ခ_ကြက်ရိုးအားMayာ်တော်ဆိုင်ကယ်_အတူတွေ့ရှိ၍ရှာဖွေရာ၎င်းထံမှ_Yaba_36_Tablets,_လက်ကိုင်ဖုန်း1လုံးတို့ကိုသိမ်းဆည်းရမိခဲ့ပြီးဆက်လက်၍၎င်းနေထိုင်သည့်ပုသိမ်ကြီးမြို့နယ်သလဲကုန်းကျေးရွာနေအိမ်ကိုရှာဖွေရာနေအိမ်မှ_Yaba_144_Tablets,_ထပ်မံသိမ်းဆည်းရမိခဲ့ကြောင်းကွင်ဆက်အရMarch30ရက်0600အချိန်ပြည်ကြီးတံခွန်မြို့နယ်သင်ပန်းကုန်းရပ်ကွက်မင်းရဲကျော်စွာလမ်း_ဗိုလ်ဗထူးလမ်းကြား47လမ်း_48လမ်းကြားရှိမြ0င်း၏နေအိမ်ကိုရှာဖွေရာ၎င်းနေအိမ်မှ_Yaba_55_Tablets,_သိမ်းဆည်းရမိခဲ့ကြောင်းကွင်းဆက်အရ1150အချိန်မူးယစ်တပ်ဖွဲ့စု_18_မန္တလေး_တောင်ပိုင်း_အဖွဲ့_မူးယစ်တပ်ဖွဲ့စု_16_ပြင်ဦးလွင်အဖွဲ့တို့ပူးပေါင်း၍ပြင်ဦးလွင်မြို့နယ်ပြင်ဦးလွင်-မန္တလေးကားလမ်းအောင်ချမ်းသာကျေးရွာရှိလက်ဘက်ရည်ဆိုင်၌ရောက်ရှိနေသည့်အောင်ကြည်အားရှာဖွေရာ၎င်းထံမှ_Yaba_207_Tablets,_လက်ကိုင်ဖုန်း1လုံး_Mayာ်တော်ဆိုင်ကယ်1စီးတို့ကိုသိမ်းဆည်းရမိခဲ့ပြီးဆက်လက်၍ကွင်းဆက်အရမူးယစ်တပ်ဖွဲ့စု_18_မန္တလေး_တောင်ပိုင်း_အဖွဲ့_မူးယစ်တပ်ဖွဲ့စု_24_နောင်ချိုအဖွဲ့တို့ပူးပေါင်း၍1730အချိန်နောင်ချိုမြို့နယ်ဘန့်ဘွေးကျေးရွာအုပ်စုကံ့ကော်ကျေးရွာလမ်းဆုံမူဆယ်-မန္တလေးကားလမ်းတွင်Mayာ်တော်ဆိုင်ကယ်Mayာင်းနှင်လာသူညောင်ပင်_ခ_ကျော်တင်_ခ_Mayာင့်မြင့်အားရှာဖွေရာ၎င်းထံမှ_Yaba_2800_Tablets,_ကိုသိမ်းဆည်းရမိခဲ့ပြီး၎င်းနေထိုင်သည့်နောင်ချိုမြို့နယ်ရွှေညောင်ပင်ကျေးရွာနေအိမ်ကိုဆက်လက်ရှာဖွေရာ_Yaba_1600_Tablets,_Heroin_8_Grams,_တို့ကိုသိမ်းဆည်းရမိခဲ့သဖြင့်_Lakhs_စိုး_ခ_ကြက်ရိုး_48_နှစ်မြ0င်း_52_နှစ်အောင်ကြည်_58_နှစ်ညောင်ပင်_ခ_ကျော်တင်_ခ_Mayာင့်မြင့်_47_နှစ်တို့အားမူးယစ်ဆေး0ါး_စိတ်ကိုပြောင်းလဲစေသောဆေး0ါးဆိုင်ရာဥပဒေအရအရေးယူထားကြောင်းသတင်းရရှိသည်။</t>
  </si>
  <si>
    <t>https://www.policeforce.gov.mm/index.php?option=com_content&amp;view=article&amp;id=2836:2019-03-31-14-02-09&amp;catid=107&amp;Itemid=888</t>
  </si>
  <si>
    <t>မြစ်ကြီးနားမြို့နယ်တွင် စိတ်ကြွရူးသွပ်ဆေးပြားများဖမ်းဆီးရမိ</t>
  </si>
  <si>
    <t>မြစ်ကြီးနားမြို့နယ်တွင် စိတ်ကြွရူးသွပ်ဆေးပြားများဖမ်းဆီးရမိ နေပြည်တော်၊ မတ် ၃၁  မတ် ၃၀ ရက် ၀၉၃၀ အချိန် မူးယစ်တပ်ဖွဲ့စု(၂)မြစ်ကြီးနားမှ တပ်ဖွဲ့ဝင်များပါဝင်သော ပူးပေါင်း အဖွဲ့သည် မြစ်ကြီးနားမြို့နယ်၊ မြစ်ကြီးနား-မြစ်ဆုံ-ဆွမ်ပရာဘွမ်ကားလမ်းတွင် နော်အောင် မောင်း နှင်ပြီး နော်လတ်လိုက်ပါလာသော မော််တော်ဆိုင်ကယ်ရောက်ရှိလာ၍ရှာဖွေရာ နော်အောင်၏ လွယ် အိတ် အတွင်းမှ စိတ်ကြွရူးသွပ်ဆေးပြား ၃,၈၄၅ ပြားနှင့် လက်ကိုင်ဖုန်းတစ်လုံးတို့ကို သိမ်းဆည်း ရမိခဲ့ပြီး ကွင်းဆက်အရ ၁၁၃၀ အချိန် မြစ်ကြီးနားမြို့၊ တပ်ကုန်းရပ်ကွက်၊ ရာဒါကောင်း(A)နေ နော်ဒီး(ခ) နောနော်၏နေအိမ်ကိုရှာဖွေရာ နေအိမ်ခြံဝင်းအတွင်းမှ စိတ်ကြွရူးသွပ်ဆေးပြား ၃,၆၅၀ ပြား ထပ်မံသိမ်း ဆည်းရမိခဲ့သဖြင့် နော်အောင်(၁၉)နှစ်၊  နော်လတ်(၁၇)နှစ်နှင့် နော်ဒီး(ခ)နောနော်(၂၃)နှစ်တို့အား မူးယစ် ဆေးဝါးနှင့်စိတ်ကိုပြောင်းလဲစေသောဆေးဝါး များဆိုင်ရာဥပဒေအရ အရေးယူထားကြောင်း သတင်း ရရှိသည်။</t>
  </si>
  <si>
    <t>မြစ်ကြီးနားမြို့နယ်တွင်_Yaba_ဖမ်းဆီးရမိနေပြည်တော်March31March30ရက်0930အချိန်မူးယစ်တပ်ဖွဲ့စု_2_မြစ်ကြီးနားမှတပ်ဖွဲ့0င်ပါ0င်သောပူးပေါင်းအဖွဲ့သည်မြစ်ကြီးနားမြို့နယ်မြစ်ကြီးနား-မြစ်ဆုံ-ဆွမ်ပရာဘွမ်ကားလမ်းတွင်နော်အောင်Mayာင်းနှင်ပြီးနော်လတ်လိုက်ပါလာသောMayာ််တော်ဆိုင်ကယ်ရောက်ရှိလာ၍ရှာဖွေရာနော်အောင်၏လွယ်အိတ်အတွင်းမှ_Yaba_3845_Tablets,_လက်ကိုင်ဖုန်း1လုံးတို့ကိုသိမ်းဆည်းရမိခဲ့ပြီးကွင်းဆက်အရ1130အချိန်မြစ်ကြီးနားမြို့တပ်ကုန်းရပ်ကွက်ရာဒါကောင်း_A_နေနော်ဒီး_ခ_နောနော်၏နေအိမ်ကိုရှာဖွေရာနေအိမ်ခြံ0င်းအတွင်းမှ_Yaba_3650_Tablets,_ထပ်မံသိမ်းဆည်းရမိခဲ့သဖြင့်နော်အောင်_19_နှစ်နော်လတ်_17_နှစ်_နော်ဒီး_ခ_နောနော်_23_နှစ်တို့အားမူးယစ်ဆေး0ါး_စိတ်ကိုပြောင်းလဲစေသောဆေး0ါးဆိုင်ရာဥပဒေအရအရေးယူထားကြောင်းသတင်းရရှိသည်။</t>
  </si>
  <si>
    <t>https://www.policeforce.gov.mm/index.php?option=com_content&amp;view=article&amp;id=3274:2019-03-31-13-56-33&amp;catid=107&amp;Itemid=888</t>
  </si>
  <si>
    <t>မံစီမြို့နယ်တွင် စိတ်ကြွရူးသွပ်ဆေးပြားများ ဖမ်းဆီးရမိ\နေပြည်တော်၊ မတ် ၁၇      မတ် ၁၆ ရက် ၁၃၀၀ အချိန် မံစီမြို့မရဲစခန်းမှ တပ်ဖွဲ့ဝင်များပါဝင်သောပူးပေါင်းအဖွဲ့သည် မံစီမြို့နယ်၊ သံတံတားကျေးရွာအုပ်စု၊ မလင်ကျေးရွာနေ မချောစု ၏နေအိမ်ကိုဝင်ရောက်ရှာဖွေရာ ၎င်း၏ အိပ်ယာဘေးရှိ ကြွပ်ကြွပ်အိတ်အတွင်းမှ စိတ်ကြွရူးသွပ်ဆေးပြား ၁,၆၁၀ ပြား သိမ်းဆည်း ရမိခဲ့သဖြင့် မချောစု(၄၄)နှစ်အား မူးယစ်ဆေးဝါးနှင့်စိတ်ကိုပြောင်းလဲစေသောဆေးဝါးများဆိုင်ရာ ဥပဒေအရ အရေးယူထားကြောင်း သတင်းရရှိသည်။</t>
  </si>
  <si>
    <t>မံစီမြို့နယ်တွင်_Yaba_ဖမ်းဆီးရမိ\နေပြည်တော်March17March16ရက်1300အချိန်မံစီမြို့မရဲစခန်းမှတပ်ဖွဲ့0င်ပါ0င်သောပူးပေါင်းအဖွဲ့သည်မံစီမြို့နယ်သံတံတားကျေးရွာအုပ်စုမလင်ကျေးရွာနေမချောစု၏နေအိမ်ကို0င်ရောက်ရှာဖွေရာ၎င်း၏အိပ်ယာဘေးရှိကြွပ်ကြွပ်အိတ်အတွင်းမှ_Yaba_1610_Tablets,_သိမ်းဆည်းရမိခဲ့သဖြင့်မချောစု_44_နှစ်အားမူးယစ်ဆေး0ါး_စိတ်ကိုပြောင်းလဲစေသောဆေး0ါးဆိုင်ရာဥပဒေအရအရေးယူထားကြောင်းသတင်းရရှိသည်။</t>
  </si>
  <si>
    <t>https://www.policeforce.gov.mm/index.php?option=com_content&amp;view=article&amp;id=3235:2019-03-17-12-23-37&amp;catid=107&amp;Itemid=888</t>
  </si>
  <si>
    <t>မိုးမိတ်မြို့နယ်တွင် ဘိန်းဖြူများ ဖမ်းဆီးရမိ နေပြည်တော်၊ မတ် ၁၅       မတ် ၁၂ ရက် ၁၂၀၀ အချိန် မိုးမိတ်မြို့မရဲစခန်းမှ တပ်ဖွဲ့ဝင်များပါဝင်သော ပူးပေါင်းအဖွဲ့သည် မိုးမိတ်မြို့နယ်၊ မြောက်ပိုင်းရပ်ကွက်၊ စိန်နန်းစိုး မော်တော်ယာဉ်ဂိတ်ရှိ တန်ဆာအပ်ထားသည့် ကတ်ထူ စက္ကူပုံးအတွင်းမှ ဆပ်ပြာခွက်(၅၅)ခွက်ဖြင့်ထည့်ထားသည့် ဘိန်းဖြူ ၅၅၀ ဂရမ်ကိုရှာဖွေတွေ့ရှိ၍ ၁၇၀၀ အချိန် ဘိန်းဖြူများပါရှိသည့်ကတ်ထူစက္ကူပုံးကို လာရောက်ထုတ်ယူသူ မိုးမိတ်မြို့နယ်၊ သဲနီကျေးရွာနေ မောင်မောင်ခင်အား ဖမ်းဆီးရမိခဲ့ပြီး ကွင်းဆက်အရ ၂၂၃၀ အချိန် မိုးမိတ်မြို့နယ်၊ မိုးဟောက်ကျေးရွာနေ ကြည်မောင်၏နေအိမ်ကို ရှာဖွေရာ နေအိမ်အနီး သရက်စုချောင်းဘေးချုံအတွင်းမှ ဆပ်ပြာခွက်(၆၆)ခွက်ဖြင့်ထည့်ထားသည့် ဘိန်းဖြူ ၆၆၀ ဂရမ် သိမ်းဆည်းရမိခဲ့သဖြင့် မောင်မောင်ခင်(၃၈)နှစ်၊ ကြည်မောင်(၄၈)နှစ်တို့အား မူးယစ်ဆေးဝါးနှင့် စိတ်ကိုပြောင်းလဲစေသောဆေးဝါးများဆိုင်ရာဥပဒေအရ အရေးယူထားကြောင်း သတင်းရရှိသည်။</t>
  </si>
  <si>
    <t>မိုးမိတ်မြို့နယ်တွင်_Heroin_ဖမ်းဆီးရမိနေပြည်တော်March15March12ရက်1200အချိန်မိုးမိတ်မြို့မရဲစခန်းမှတပ်ဖွဲ့0င်ပါ0င်သောပူးပေါင်းအဖွဲ့သည်မိုးမိတ်မြို့နယ်မြောက်ပိုင်းရပ်ကွက်စိန်နန်းစိုးMayာ်တော်ယာဉ်ဂိတ်ရှိတန်ဆာအပ်ထားသည့်ကတ်ထူစက္ကူပုံးအတွင်းမှ_Soap_Casing_55_ခွက်ဖြင့်ထည့်ထားသည့်_Heroin_550_Grams,_ကိုရှာဖွေတွေ့ရှိ၍1700အချိန်_Heroin_ပါရှိသည့်ကတ်ထူစက္ကူပုံးကိုလာရောက်ထုတ်ယူသူမိုးမိတ်မြို့နယ်သဲနီကျေးရွာနေMayာင်Mayာင်ခင်အားဖမ်းဆီးရမိခဲ့ပြီးကွင်းဆက်အရ2230အချိန်မိုးမိတ်မြို့နယ်မိုးဟောက်ကျေးရွာနေကြည်Mayာင်၏နေအိမ်ကိုရှာဖွေရာနေအိမ်အနီးသရက်စုချောင်းဘေးချုံအတွင်းမှ_Soap_Casing_66_ခွက်ဖြင့်ထည့်ထားသည့်_Heroin_660_Grams,_သိမ်းဆည်းရမိခဲ့သဖြင့်Mayာင်Mayာင်ခင်_38_နှစ်ကြည်Mayာင်_48_နှစ်တို့အားမူးယစ်ဆေး0ါး_စိတ်ကိုပြောင်းလဲစေသောဆေး0ါးဆိုင်ရာဥပဒေအရအရေးယူထားကြောင်းသတင်းရရှိသည်။</t>
  </si>
  <si>
    <t>https://www.policeforce.gov.mm/index.php?option=com_content&amp;view=article&amp;id=2997:2019-03-15-13-59-33&amp;catid=107&amp;Itemid=888</t>
  </si>
  <si>
    <t>တာချီလိတ်မြို့နယ်တွင် မူးယစ်ဆေးဝါးများ ဖမ်းဆီးရမိ နေပြည်တော်၊ မတ် ၁၅       မတ် ၁၄ ရက် ၁၃၀၀ အချိန် မူးယစ်တပ်ဖွဲ့စု(၃၀)တာချီလိတ်မှ တပ်ဖွဲ့ဝင်များပါဝင်သော ပူးပေါင်း အဖွဲ့သည် တာချီလိတ်မြို့နယ်၊ မိုင်းကိုးကျေးရွာအုပ်စု၊ ဟိုနားကျေးရွာနေ အားထူနှင့် ဆွန်းမိုတို့၏နေအိမ်ကို ရှာဖွေရာ ဆွန်းမို၏အိပ်ခန်းအတွင်းမှ စိတ်ကြွရူးသွပ်ဆေးပြား ၄,၀၈၁ ပြား၊ ဘိန်းစိမ်း ၇၀ ဂရမ်၊ ထိုင်းနိုင်ငံသုံး ဘတ်ငွေ ၃,၁၅၀ ဘတ်နှင့် အားထူ၏အင်္ကျီအိတ်ကပ်အတွင်းမှ စိတ်ကြွရူးသွပ်ဆေးပြား ၃၁ ပြားတို့ကို သိမ်းဆည်းရမိခဲ့သဖြင့် အားထူ(၃၃)နှစ်နှင့် ဆွန်းမို(၃၁)နှစ်တို့အား  မူးယစ်ဆေးဝါးနှင့်စိတ်ကိုပြောင်းလဲစေသော ဆေးဝါးများဆိုင်ရာဥပဒေအရ အရေးယူထားကြောင်း သတင်းရရှိသည်။</t>
  </si>
  <si>
    <t>တာချီလိတ်မြို့နယ်တွင်မူးယစ်ဆေး0ါးဖမ်းဆီးရမိနေပြည်တော်March15March14ရက်1300အချိန်မူးယစ်တပ်ဖွဲ့စု_30_တာချီလိတ်မှတပ်ဖွဲ့0င်ပါ0င်သောပူးပေါင်းအဖွဲ့သည်တာချီလိတ်မြို့နယ်မိုင်းကိုးကျေးရွာအုပ်စုဟိုနားကျေးရွာနေအားထူ_ဆွန်းမိုတို့၏နေအိမ်ကိုရှာဖွေရာဆွန်းမို၏အိပ်ခန်းအတွင်းမှ_Yaba_4081_Tablets,_Raw_Opium_70_Grams,_ထိုင်းနိုင်ငံသုံးဘတ်ငွေ3150ဘတ်_အားထူ၏အင်္ကျီအိတ်ကပ်အတွင်းမှ_Yaba_31_Tablets,_တို့ကိုသိမ်းဆည်းရမိခဲ့သဖြင့်အားထူ_33_နှစ်_ဆွန်းမို_31_နှစ်တို့အားမူးယစ်ဆေး0ါး_စိတ်ကိုပြောင်းလဲစေသောဆေး0ါးဆိုင်ရာဥပဒေအရအရေးယူထားကြောင်းသတင်းရရှိသည်။</t>
  </si>
  <si>
    <t>https://www.policeforce.gov.mm/index.php?option=com_content&amp;view=article&amp;id=1539:2019-03-15-13-56-47&amp;catid=107&amp;Itemid=888</t>
  </si>
  <si>
    <t>ထားဝယ်မြို့နယ်တွင် စိတ်ကြွရူးသွပ်ဆေးပြားများ ဖမ်းဆီးရမိ</t>
  </si>
  <si>
    <t>ထားဝယ်မြို့နယ်တွင် စိတ်ကြွရူးသွပ်ဆေးပြားများ ဖမ်းဆီးရမိ နေပြည်တော်၊ မတ် ၁၅       မတ် ၁၃ ရက် ၂၀၃၀ အချိန် ထားဝယ်ခရိုင်ရဲတပ်ဖွဲ့မှ တပ်ဖွဲ့ဝင်များပါဝင်သော ပူးပေါင်းအဖွဲ့သည် ထားဝယ်မြို့နယ်၊ သပြေချောင်းကျေးရွာအနီးတွင် နိုင်အောင် မောင်းနှင်လာသည့် မော်တော်ဆိုင်ကယ်ကို ရပ်တန့်စစ်ဆေးရှာဖွေရာ မော်တော်ဆိုင်ကယ်၏ ဝဲဘက်ဒူးကာထဲရှိ ဘီယာဘူးခွံအတွင်းမှ စိတ်ကြွရူးသွပ်ဆေးပြား ၁,၀၆၁ ပြားနှင့် လက်ကိုင်ဖုန်းတစ်လုံးတို့ကို သိမ်းဆည်းရမိခဲ့ပြီး ကွင်းဆက်အရ မတ် ၁၄ ရက် ၀၆၁၅ အချိန် ထားဝယ်မြို့နယ်၊ ဇဟာကျေးရွာတွင်နေထိုင်သူ ထိန်လင်းအောင်(ခ)သားကြီး၏ နေအိမ်တဲကိုရှာဖွေရာ အိပ်ရာ ခေါင်းရင်းရှိ ကော်ဘူးအတွင်းမှ စိတ်ကြွရူးသွပ်ဆေးပြား ၁၀ ပြား၊ တဲ၏အရှေ့ဘက် ကွမ်းသီးပျိုးပင်များကြားရှိ ဘီယာ ဘူးခွံအတွင်းမှ စိတ်ကြွရူးသွပ်ဆေးပြား ၃,၂၄၇ ပြားနှင့် မော်တော်ဆိုင်ကယ်တစ်စီးတို့ကို သိမ်းဆည်းရမိခဲ့ သဖြင့် နိုင်အောင်(၂၃)နှစ်နှင့် ထိန်လင်းအောင်(ခ)သားကြီး(၂၇)နှစ်တို့အား မူးယစ်ဆေးဝါးနှင့်စိတ်ကိုပြောင်းလဲ စေသောဆေးဝါးများဆိုင်ရာဥပဒေအရ အရေးယူထားကြောင်း သတင်းရရှိသည်။</t>
  </si>
  <si>
    <t>ထား0ယ်မြို့နယ်တွင်_Yaba_ဖမ်းဆီးရမိနေပြည်တော်March15March13ရက်2030အချိန်ထား0ယ်ခရိုင်ရဲတပ်ဖွဲ့မှတပ်ဖွဲ့0င်ပါ0င်သောပူးပေါင်းအဖွဲ့သည်ထား0ယ်မြို့နယ်သပြေချောင်းကျေးရွာအနီးတွင်နိုင်အောင်Mayာင်းနှင်လာသည့်Mayာ်တော်ဆိုင်ကယ်ကိုရပ်တန့်စစ်ဆေးရှာဖွေရာMayာ်တော်ဆိုင်ကယ်၏0ဲဘက်ဒူးကာထဲရှိဘီယာဘူးခွံအတွင်းမှ_Yaba_1061_Tablets,_လက်ကိုင်ဖုန်း1လုံးတို့ကိုသိမ်းဆည်းရမိခဲ့ပြီးကွင်းဆက်အရMarch14ရက်0615အချိန်ထား0ယ်မြို့နယ်ဇဟာကျေးရွာတွင်နေထိုင်သူထိန်လင်းအောင်_ခ_သားကြီး၏နေအိမ်တဲကိုရှာဖွေရာအိပ်ရာခေါင်းရင်းရှိကော်ဘူးအတွင်းမှ_Yaba_10_Tablets,_တဲ၏အရှေ့ဘက်ကွမ်းသီးပျိုးပင်ကြားရှိဘီယာဘူးခွံအတွင်းမှ_Yaba_3247_Tablets,_Mayာ်တော်ဆိုင်ကယ်1စီးတို့ကိုသိမ်းဆည်းရမိခဲ့သဖြင့်နိုင်အောင်_23_နှစ်_ထိန်လင်းအောင်_ခ_သားကြီး_27_နှစ်တို့အားမူးယစ်ဆေး0ါး_စိတ်ကိုပြောင်းလဲစေသောဆေး0ါးဆိုင်ရာဥပဒေအရအရေးယူထားကြောင်းသတင်းရရှိသည်။</t>
  </si>
  <si>
    <t>https://www.policeforce.gov.mm/index.php?option=com_content&amp;view=article&amp;id=1705:2019-03-15-13-53-35&amp;catid=107&amp;Itemid=888</t>
  </si>
  <si>
    <t>ရပ်စောက်မြို့နယ်တွင် စိတ်ကြွရူးသွပ်ဆေးပြားများ ဖမ်းဆီးရမိနေပြည်တော်၊ မတ် ၈                မတ် ၆ ရက် ၁၇၀၀ အချိန် ကျောက်ဂူနယ်မြေရဲစခန်းမှ တပ်ဖွဲ့ဝင်များပါဝင်သောပူးပေါင်း အဖွဲ့သည် ရပ်စောက်မြို့နယ်၊ ဖက်ရင်းကုန်းကျေးရွာနေ စံညို၏နေအိမ်ကိုဝင်ရောက်ရှာဖွေရာ ၎င်းနှင့် အတူ သိန်းစိုး၊ သန်းစိုး၊ ထွန်းခိုင်နှင့် ဇော်ဝင်း တို့အားတွေ့ရှိရပြီး သန်းစိုးထံမှ စိတ်ကြွရူးသွပ်ဆေးပြား ၁၉၀ ပြား၊ နေအိမ်အနောက်ဘက်ရေချိုးကန်အနီးရှိကြံပင်ကြားမှ စိတ်ကြွရူးသွပ်ဆေးပြား ၁၆,၉၁၀ ပြား၊ မြန်မာငွေ ၈၅၀,၀၀၀ ကျပ်နှင့် မော်တော်ဆိုင်ကယ်တစ်စီး တို့ကိုသိမ်းဆည်း ရမိခဲ့ သဖြင့် စံညို(၄၀)နှစ်၊ ထွန်းခိုင်(၁၈)နှစ်၊ ဇော်ဝင်း(၄၃)နှစ်၊ သိန်းစိုး(၃၉)နှစ်၊ သန်းစိုး(၄၂)နှစ် တို့အား မူးယစ်ဆေးဝါးနှင့်စိတ်ကို ပြောင်းလဲစေသောဆေးဝါးများဆိုင်ရာ ဥပဒေအရ အရေးယူထား ကြောင်း သတင်းရရှိသည်။</t>
  </si>
  <si>
    <t>ရပ်စောက်မြို့နယ်တွင်_Yaba_ဖမ်းဆီးရမိနေပြည်တော်March8March6ရက်1700အချိန်ကျောက်ဂူနယ်မြေရဲစခန်းမှတပ်ဖွဲ့0င်ပါ0င်သောပူးပေါင်းအဖွဲ့သည်ရပ်စောက်မြို့နယ်ဖက်ရင်းကုန်းကျေးရွာနေစံညို၏နေအိမ်ကို0င်ရောက်ရှာဖွေရာ၎င်း_အတူ_Lakhs_စိုး_Millions_စိုးထွန်းခိုင်_ဇော်0င်းတို့အားတွေ့ရှိရပြီး_Millions_စိုးထံမှ_Yaba_190_Tablets,_နေအိမ်အနောက်ဘက်ရေချိုးကန်အနီးရှိကြံပင်ကြားမှ_Yaba_16910_Tablets,_မြန်မာငွေ850000ကျပ်_Mayာ်တော်ဆိုင်ကယ်1စီးတို့ကိုသိမ်းဆည်းရမိခဲ့သဖြင့်စံညို_40_နှစ်ထွန်းခိုင်_18_နှစ်ဇော်0င်း_43_နှစ်_Lakhs_စိုး_39_နှစ်_Millions_စိုး_42_နှစ်တို့အားမူးယစ်ဆေး0ါး_စိတ်ကိုပြောင်းလဲစေသောဆေး0ါးဆိုင်ရာဥပဒေအရအရေးယူထားကြောင်းသတင်းရရှိသည်။</t>
  </si>
  <si>
    <t>https://www.policeforce.gov.mm/index.php?option=com_content&amp;view=article&amp;id=3826:2019-03-08-12-17-01&amp;catid=107&amp;Itemid=888</t>
  </si>
  <si>
    <t>တမူးမြို့တွင် မူးယစ်ဆေးဝါးများ ဖမ်းဆီးရမိနေပြည်တော်၊ မတ် ၈               မတ် ၇ ရက် ၁၃၃၀ အချိန် မူးယစ်တပ်ဖွဲ့စု(၇)တမူးမှ တပ်ဖွဲ့ဝင်များပါဝင်သော ပူးပေါင်း အဖွဲ့သည် တမူးမြို့၊ မြန်မာ-အိန္ဒိယနှစ်နိုင်ငံနယ်စပ်၊ မြင်ဖူပေါက်အနီးတွင်တွေ့ရှိသူ အိန္ဒိယနိုင်ငံသား ပေါင်မန်ခိုစိုင်း (PAOMANG KHONGSAI)အား စစ်ဆေးရှာဖွေရာ ၎င်း၏ကျောပိုးအိတ် အတွင်းမှ ဘိန်းဖြူ ၅ ဂရမ်နှင့် စိတ်ကြွရူးသွပ်ဆေးပြား ၁၅ ပြား တို့ကိုသိမ်းဆည်းရမိခဲ့သဖြင့် အိန္ဒိယနိုင်ငံသား ပေါင်မန်ခိုစိုင်း (PAOMANG KHONGSAI)(၄၀)နှစ် အားမူးယစ်ဆေးဝါးနှင့် စိတ်ကိုပြောင်းလဲစေသောဆေးဝါးများဆိုင်ရာဥပဒေအရ အရေးယူထားကြောင်း သတင်းရရှိသည်။</t>
  </si>
  <si>
    <t>တမူးမြို့တွင်မူးယစ်ဆေး0ါးဖမ်းဆီးရမိနေပြည်တော်March8March7ရက်1330အချိန်မူးယစ်တပ်ဖွဲ့စု_7_တမူးမှတပ်ဖွဲ့0င်ပါ0င်သောပူးပေါင်းအဖွဲ့သည်တမူးမြို့မြန်မာ-အိန္ဒိယနှစ်နိုင်ငံနယ်စပ်မြင်ဖူပေါက်အနီးတွင်တွေ့ရှိသူအိန္ဒိယနိုင်ငံသားပေါင်မန်ခိုစိုင်း_PAOMANGKHONGSAI_အားစစ်ဆေးရှာဖွေရာ၎င်း၏ကျောပိုးအိတ်အတွင်းမှ_Heroin_5_Grams,_Yaba_15_Tablets,_တို့ကိုသိမ်းဆည်းရမိခဲ့သဖြင့်အိန္ဒိယနိုင်ငံသားပေါင်မန်ခိုစိုင်း_PAOMANGKHONGSAI_40_နှစ်အားမူးယစ်ဆေး0ါး_စိတ်ကိုပြောင်းလဲစေသောဆေး0ါးဆိုင်ရာဥပဒေအရအရေးယူထားကြောင်းသတင်းရရှိသည်။</t>
  </si>
  <si>
    <t>https://www.policeforce.gov.mm/index.php?option=com_content&amp;view=article&amp;id=1327:2019-03-08-12-15-50&amp;catid=107&amp;Itemid=888</t>
  </si>
  <si>
    <t>ဖားကန့်မြို့နယ်တွင် မူးယစ်ဆေးဝါးများ ဖမ်းဆီးရမိနေပြည်တော်၊ မတ် ၈                မတ် ၇ ရက် ၁၀၀၀ အချိန် မူးယစ်တပ်ဖွဲ့စု(၃)မိုးညှင်းမှ တပ်ဖွဲ့ဝင်များပါဝင်သော ပူးပေါင်း အဖွဲ့သည် ဖားကန့်မြို့နယ်၊ လုံးခင်းကျေးရွာအုပ်စု၊ တောမှော်ကျေးရွာ၊ အမှတ်(၂)ရပ်ကွက်နေ သိန်းစိုး၏ နေအိမ်ကိုဝင်ရောက်ရှာဖွေရာ ၎င်းနှင့်အတူ မဇင်ဇင်မြင့် အားတွေ့ရှိရပြီး ၄င်းဝတ်ဆင်ထား သည့် အင်္ကျီအိတ်ကပ်အတွင်းမှ စိတ်ကြွရူးသွပ်ဆေးပြား ၈၀ ပြား၊ နေအိမ်အနောက်ဘက်ရှိ ကျောက် ဖြတ်စက် ခုံအောက်မှ စိတ်ကြွရူးသွပ်ဆေးပြား ၁၃၉၂ ပြားနှင့်  ဘိန်းဖြူ ၁ ဒသမ ၅ ဂရမ်  တို့ကို သိမ်းဆည်းရမိခဲ့သဖြင့် သိန်းစိုး(၄၀)နှစ်နှင့် မဇင်ဇင်မြင့်(၃၅)နှစ် တို့အားမူးယစ်ဆေးဝါးနှင့်စိတ်ကို ပြောင်းလဲစေသောဆေးဝါးများ ဆိုင်ရာဥပဒေအရ အရေးယူထားကြောင်း သတင်းရရှိသည်။</t>
  </si>
  <si>
    <t>ဖားကန့်မြို့နယ်တွင်မူးယစ်ဆေး0ါးဖမ်းဆီးရမိနေပြည်တော်March8March7ရက်1000အချိန်မူးယစ်တပ်ဖွဲ့စု_3_မိုးညှင်းမှတပ်ဖွဲ့0င်ပါ0င်သောပူးပေါင်းအဖွဲ့သည်ဖားကန့်မြို့နယ်လုံးခင်းကျေးရွာအုပ်စုတောမှော်ကျေးရွာအမှတ်_2_ရပ်ကွက်နေ_Lakhs_စိုး၏နေအိမ်ကို0င်ရောက်ရှာဖွေရာ၎င်း_အတူမဇင်ဇင်မြင့်အားတွေ့ရှိရပြီး4င်း0တ်ဆင်ထားသည့်အင်္ကျီအိတ်ကပ်အတွင်းမှ_Yaba_80_Tablets,_နေအိမ်အနောက်ဘက်ရှိကျောက်ဖြတ်စက်ခုံအောက်မှ_Yaba_1392_Tablets,_Heroin_1.5_Grams,_တို့ကိုသိမ်းဆည်းရမိခဲ့သဖြင့်_Lakhs_စိုး_40_နှစ်_မဇင်ဇင်မြင့်_35_နှစ်တို့အားမူးယစ်ဆေး0ါး_စိတ်ကိုပြောင်းလဲစေသောဆေး0ါးဆိုင်ရာဥပဒေအရအရေးယူထားကြောင်းသတင်းရရှိသည်။</t>
  </si>
  <si>
    <t>https://www.policeforce.gov.mm/index.php?option=com_content&amp;view=article&amp;id=2469:2019-03-08-12-14-40&amp;catid=107&amp;Itemid=888</t>
  </si>
  <si>
    <t>တာချီလိတ်မြို့နယ်တွင် စိတ်ကြွရူးသွပ်ဆေးပြားများ ဖမ်းဆီးရမိ နေပြည်တော်၊ မတ် ၇                မတ် ၆ ရက် ၁၄၀၀ အချိန် မူးယစ်တပ်ဖွဲ့စု(၃၀)တာချီလိတ်မှ တပ်ဖွဲ့ဝင်များပါဝင်သော ပူးပေါင်း အဖွဲ့သည် တာချီလိတ်မြို့၊ ပုန်းထွန်ရပ်ကွက်၊ အထကခွဲ(ပုန်းထွန်)၏အနောက်ဘက်၊ လမ်းသွယ်တွင်တွေ့ရှိသူ မညိုထွေး အားရှာဖွေရာ ၎င်း၏ခါးကြားအတွင်းမှ စိတ်ကြွရူးသွပ်ဆေးပြား ၄,၀၀၀ ပြားနှင့် လက်ကိုင်ဖုန်း တစ်လုံးတို့ကိုသိမ်းဆည်းရမိခဲ့ပြီး ကွင်းဆက်အရ သိမ်းဆည်း ရမိစိတ်ကြွရူးသွပ်ဆေးပြားများကို ရောင်းချခိုင်းသူ အိုက်အေး(ခ)စိုင်းထွန်းအေး အား ၁၄၁၀ အချိန် အထကခွဲ(ပုန်းထွန်)၏ အနောက်ဘက်လမ်းထိပ်တွင် ၄င်း၏မော်တော်ဆိုင်ကယ်၊ လက်ကိုင် ဖုန်းတစ်လုံးနှင့်အတူဖမ်းဆီးရမိခဲ့ပြီး ဆက်လက်၍ ၁၅၀၀ အချိန် တာချီလိတ်မြို့နယ်၊ ဖန်မင် ကျေးရွာအုပ်စု၊ ဟိုခိုကျေးရွာနေ အိုက်ကျိုင်း(ခ)စိုင်းခမ်းလီး၏ နေအိမ်ကိုဝင်ရောက် ရှာဖွေရာ အိပ်ခန်း အတွင်းကြမ်းပြင်ပေါ်ရှိ ကော်ဘူးအတွင်းမှ စိတ်ကြွရူးသွပ်ဆေးပြား ၃၇၀ ပြားနှင့် လက်ကိုင်ဖုန်း ၂ လုံး တို့ကိုထပ်မံသိမ်းဆည်းရမိခဲ့သဖြင့် မညိုထွေး(၄၁)နှစ်၊ အိုက်အေး(ခ) စိုင်းထွန်းအေး(၃၁)နှစ်နှင့် အိုက်ကျိုင်း(ခ)စိုင်းခမ်းလီး(၃၁)နှစ်တို့အား မူးယစ်ဆေးဝါးနှင့် စိတ်ကို ပြောင်းလဲစေသော ဆေးဝါး များဆိုင်ရာဥပဒေအရ အရေးယူထားကြောင်း သတင်းရရှိသည်။</t>
  </si>
  <si>
    <t>တာချီလိတ်မြို့နယ်တွင်_Yaba_ဖမ်းဆီးရမိနေပြည်တော်March7March6ရက်1400အချိန်မူးယစ်တပ်ဖွဲ့စု_30_တာချီလိတ်မှတပ်ဖွဲ့0င်ပါ0င်သောပူးပေါင်းအဖွဲ့သည်တာချီလိတ်မြို့ပုန်းထွန်ရပ်ကွက်အထကခွဲ_ပုန်းထွန်_၏အနောက်ဘက်လမ်းသွယ်တွင်တွေ့ရှိသူမညိုထွေးအားရှာဖွေရာ၎င်း၏ခါးကြားအတွင်းမှ_Yaba_4000_Tablets,_လက်ကိုင်ဖုန်း1လုံးတို့ကိုသိမ်းဆည်းရမိခဲ့ပြီးကွင်းဆက်အရသိမ်းဆည်းရမိ_Yaba_ကိုရောင်းချခိုင်းသူအိုက်အေး_ခ_စိုင်းထွန်းအေးအား1410အချိန်အထကခွဲ_ပုန်းထွန်_၏အနောက်ဘက်လမ်းထိပ်တွင်4င်း၏Mayာ်တော်ဆိုင်ကယ်လက်ကိုင်ဖုန်း1လုံး_အတူဖမ်းဆီးရမိခဲ့ပြီးဆက်လက်၍1500အချိန်တာချီလိတ်မြို့နယ်ဖန်မင်ကျေးရွာအုပ်စုဟိုခိုကျေးရွာနေအိုက်ကျိုင်း_ခ_စိုင်းခမ်းလီး၏နေအိမ်ကို0င်ရောက်ရှာဖွေရာအိပ်ခန်းအတွင်းကြမ်းပြင်ပေါ်ရှိကော်ဘူးအတွင်းမှ_Yaba_370_Tablets,_လက်ကိုင်ဖုန်း2လုံးတို့ကိုထပ်မံသိမ်းဆည်းရမိခဲ့သဖြင့်မညိုထွေး_41_နှစ်အိုက်အေး_ခ_စိုင်းထွန်းအေး_31_နှစ်_အိုက်ကျိုင်း_ခ_စိုင်းခမ်းလီး_31_နှစ်တို့အားမူးယစ်ဆေး0ါး_စိတ်ကိုပြောင်းလဲစေသောဆေး0ါးဆိုင်ရာဥပဒေအရအရေးယူထားကြောင်းသတင်းရရှိသည်။</t>
  </si>
  <si>
    <t>https://www.policeforce.gov.mm/index.php?option=com_content&amp;view=article&amp;id=1522:2019-03-07-12-45-14&amp;catid=107&amp;Itemid=888</t>
  </si>
  <si>
    <t>ဘူးသီးတောင်မြို့နယ်တွင် စိတ်ကြွရူးသွပ်ဆေးပြားများ ဖမ်းဆီးရမိနေပြည်တော်၊ မတ် ၇                မတ် ၅ ရက် ၂၃၄၀ အချိန် ကင်းချောင်းရဲကင်းစခန်းမှ တပ်ဖွဲ့ဝင်များပါဝင်သောပူးပေါင်းအဖွဲ့ သည် ဘူးသီးတောင်မြို့နယ်၊ မြောင်းနားကျေးရွာအုပ်စု၊ မြောင်းနားကျေးရွာအနီးရှိ လယ်ကွက်တွင် တွေ့ရှိသည့် အဝါရောင်ဆာလာအိတ်(၁)အိတ်အား ဖွင့်ဖောက်စစ်ဆေးရာ  ၄င်းအိတ်အတွင်းမှ စိတ်ကြွ ရူးသွပ်ဆေးပြား ၅၇,၀၀၀ ပြား သိမ်းဆည်းရမိခဲ့သဖြင့် မူးယစ်ဆေးဝါးနှင့်စိတ်ကိုပြောင်းလဲစေသော ဆေးဝါးများဆိုင်ရာ ဥပဒေအရ အရေးယူထားကြောင်း သတင်းရရှိသည်။</t>
  </si>
  <si>
    <t>ဘူးသီးတောင်မြို့နယ်တွင်_Yaba_ဖမ်းဆီးရမိနေပြည်တော်March7March5ရက်2340အချိန်ကင်းချောင်းရဲကင်းစခန်းမှတပ်ဖွဲ့0င်ပါ0င်သောပူးပေါင်းအဖွဲ့သည်ဘူးသီးတောင်မြို့နယ်မြောင်းနားကျေးရွာအုပ်စုမြောင်းနားကျေးရွာအနီးရှိလယ်ကွက်တွင်တွေ့ရှိသည့်အ0ါရောင်ဆာလာအိတ်_1_အိတ်အားဖွင့်ဖောက်စစ်ဆေးရာ4င်းအိတ်အတွင်းမှ_Yaba_57000_Tablets,_သိမ်းဆည်းရမိခဲ့သဖြင့်မူးယစ်ဆေး0ါး_စိတ်ကိုပြောင်းလဲစေသောဆေး0ါးဆိုင်ရာဥပဒေအရအရေးယူထားကြောင်းသတင်းရရှိသည်။</t>
  </si>
  <si>
    <t>https://www.policeforce.gov.mm/index.php?option=com_content&amp;view=article&amp;id=2634:2019-03-07-12-43-26&amp;catid=107&amp;Itemid=888</t>
  </si>
  <si>
    <t>ကျောက်ဆည်မြို့နယ်တွင် စိတ်ကြွရူးသွပ်ဆေးပြားများ ဖမ်းဆီးရမိနေပြည်တော်၊ မတ် ၇                မတ် ၆ ရက် ၀၇၃၀ အချိန် မူးယစ်တပ်ဖွဲ့စု(၁၇)မန္တလေး(မြောက်ပိုင်း)မှ တပ်ဖွဲ့ဝင်များပါဝင် သော ပူးပေါင်းအဖွဲ့သည် ကျောက်ဆည်မြို့နယ်၊ ဌက္ကတောင်ကျေးရွာအုပ်စု၊ မြို့ပြကွက်သစ်ရပ်ကွက်နေ နေမင်းစိုးနှင့် မစန်းစန်းထွေး တို့၏နေအိမ်ကိုဝင်ရောက်ရှာဖွေရာ မီးဖိုချောင်အတွင်းနှင့် အိပ်ခန်း အတွင်းတို့မှ စိတ်ကြွ ရူးသွပ်ဆေးပြား ၁၀,၈၅၀ ပြားနှင့် လက်ကိုင်ဖုန်းနှစ်လုံးတို့ကို သိမ်းဆည်းရမိခဲ့ သဖြင့် နေမင်းစိုး(၃၆)နှစ်နှင့် မစန်းစန်ထွေး(၄၀)နှစ်တို့အား မူးယစ်ဆေးဝါးနှင့် စိတ်ကိုပြောင်းလဲ စေသောဆေးဝါးများဆိုင်ရာဥပဒေအရ အရေးယူထားကြောင်း သတင်းရရှိသည်။</t>
  </si>
  <si>
    <t>ကျောက်ဆည်မြို့နယ်တွင်_Yaba_ဖမ်းဆီးရမိနေပြည်တော်March7March6ရက်0730အချိန်မူးယစ်တပ်ဖွဲ့စု_17_မန္တလေး_မြောက်ပိုင်း_မှတပ်ဖွဲ့0င်ပါ0င်သောပူးပေါင်းအဖွဲ့သည်ကျောက်ဆည်မြို့နယ်ဌက္ကတောင်ကျေးရွာအုပ်စုမြို့ပြကွက်သစ်ရပ်ကွက်နေနေမင်းစိုး_မစန်းစန်းထွေးတို့၏နေအိမ်ကို0င်ရောက်ရှာဖွေရာမီးဖိုချောင်အတွင်း_အိပ်ခန်းအတွင်းတို့မှ_Yaba_10850_Tablets,_လက်ကိုင်ဖုန်းနှစ်လုံးတို့ကိုသိမ်းဆည်းရမိခဲ့သဖြင့်နေမင်းစိုး_36_နှစ်_မစန်းစန်ထွေး_40_နှစ်တို့အားမူးယစ်ဆေး0ါး_စိတ်ကိုပြောင်းလဲစေသောဆေး0ါးဆိုင်ရာဥပဒေအရအရေးယူထားကြောင်းသတင်းရရှိသည်။</t>
  </si>
  <si>
    <t>https://www.policeforce.gov.mm/index.php?option=com_content&amp;view=article&amp;id=729:2019-03-07-12-40-10&amp;catid=107&amp;Itemid=888</t>
  </si>
  <si>
    <t>ကသာမြို့နယ်တွင် မူးယစ်ဆေးဝါးများ ဖမ်းဆီးရမိ</t>
  </si>
  <si>
    <t>ကသာမြို့နယ်တွင် မူးယစ်ဆေးဝါးများ ဖမ်းဆီးရမိနေပြည်တော်၊ မတ် ၇                မတ် ၆ ရက် ၁၈၀၀ အချိန် မူးယစ်တပ်ဖွဲ့စု(၆)ကသာမှ တပ်ဖွဲ့ဝင်များ ပါဝင်သောပူးပေါင်း အဖွဲ့ သည် ကသာမြို့နယ်၊ ကသာ-အင်းတော်ကားလမ်း၊ ပင်းမလွတ်ကျေးရွာအနီးတွင် ဇွဲခိုင် မောင်းနှင်ပြီး လင်းသန်း လိုက်ပါလာသည့် မော်တော်ဆိုင်ကယ်ကိုရပ်တန့်ရှာဖွေရာ ဇွဲခိုင် ၏လွယ်အိတ်အတွင်းမှ ဘိန်းဖြူ ၉၉ ဂရမ်၊ စိတ်ကြွရူးသွပ်ဆေးပြား ၁၉၅ ပြားနှင့် လက်ကိုင်ဖုန်း ၂ လုံး တို့ကိုသိမ်းဆည်း ရမိခဲ့သဖြင့် ဇွဲခိုင်(၂၃)နှစ်နှင့် လင်းသန်း(၂၂)နှစ်တို့အား မူးယစ်ဆေးဝါးနှင့်စိတ်ကိုပြောင်းလဲစေသော ဆေးဝါးများဆိုင်ရာဥပဒေအရ အရေးယူ ထားကြောင်း သတင်းရရှိသည်။</t>
  </si>
  <si>
    <t>ကသာမြို့နယ်တွင်မူးယစ်ဆေး0ါးဖမ်းဆီးရမိနေပြည်တော်March7March6ရက်1800အချိန်မူးယစ်တပ်ဖွဲ့စု_6_ကသာမှတပ်ဖွဲ့0င်ပါ0င်သောပူးပေါင်းအဖွဲ့သည်ကသာမြို့နယ်ကသာ-အင်းတော်ကားလမ်းပင်းမလွတ်ကျေးရွာအနီးတွင်ဇွဲခိုင်Mayာင်းနှင်ပြီးလင်း_Millions_လိုက်ပါလာသည့်Mayာ်တော်ဆိုင်ကယ်ကိုရပ်တန့်ရှာဖွေရာဇွဲခိုင်၏လွယ်အိတ်အတွင်းမှ_Heroin_99_Grams,_Yaba_195_Tablets,_လက်ကိုင်ဖုန်း2လုံးတို့ကိုသိမ်းဆည်းရမိခဲ့သဖြင့်ဇွဲခိုင်_23_နှစ်_လင်း_Millions_22_နှစ်တို့အားမူးယစ်ဆေး0ါး_စိတ်ကိုပြောင်းလဲစေသောဆေး0ါးဆိုင်ရာဥပဒေအရအရေးယူထားကြောင်းသတင်းရရှိသည်။</t>
  </si>
  <si>
    <t>https://www.policeforce.gov.mm/index.php?option=com_content&amp;view=article&amp;id=547:2019-03-07-12-38-12&amp;catid=107&amp;Itemid=888</t>
  </si>
  <si>
    <t>မောင်တောမြို့နယ်တွင် စိတ်ကြွရူးသွပ်ဆေးပြားများနှင့် လက်နက်/ခဲယမ်း ဖမ်းဆီးရမိ</t>
  </si>
  <si>
    <t>မောင်တောမြို့နယ်တွင် စိတ်ကြွရူးသွပ်ဆေးပြားများနှင့် လက်နက်/ခဲယမ်း ဖမ်းဆီးရမိနေပြည်တော်၊ ဖေဖော်ဝါရီ ၂၇                  ဖေဖော်ဝါရီ ၂၆ ရက် ၁၁၄၅ အချိန် မူးယစ်တပ်ဖွဲ့စု(၄၆)မောင်တောမှ တပ်ဖွဲ့ဝင်များ ပါဝင်သော ပူးပေါင်းအဖွဲ့သည် မောင်တောမြို့နယ်၊ ဥဒေါင်းကျေးရွာအုပ်စု၊ ဥဒေါင်းကျေးရွာနေ ဘမောင်ဌေး၏ နေအိမ်ကို ရှာဖွေရာ ၎င်း၏ဇနီး မခင်စန်းယုအားတွေ့ရှိပြီး နေအိမ်ခြံစည်းရိုးအနီး ပလတ်စတစ်ပုံး အတွင်းမှ စိတ်ကြွရူးသွပ်ဆေးပြား ၁၇၆ ပြားနှင့် နေအိမ်ခေါင်းရင်းရှိ ပလတ်စတစ်ပုံးအတွင်းမှ တစ်တောင့်ထိုးလုပ်သေနတ် ၁ လက်၊ လက်ပစ်ဗုံး ၁ လုံး၊ ဖျူစ် ၁ ခု၊ ကာဘိုင် ကျည် ၂ တောင့်၊ ၉ မမ ကျည် ၁၃ တောင့်တို့ကို သိမ်းဆည်း ရမိခဲ့သဖြင့် မခင်စန်းယု(၃၈)နှစ်နှင့် ဘမောင်ဌေး(ဖမ်းမမိ)တို့အား မူးယစ်ဆေးဝါးနှင့်စိတ်ကိုပြောင်းလဲ စေသောဆေးဝါးများဆိုင်ရာဥပဒေအရ အရေးယူထားကြောင်း သတင်းရရှိသည်။</t>
  </si>
  <si>
    <t>Mayာင်တောမြို့နယ်တွင်_Yaba_လက်နက်/ခဲယမ်းဖမ်းဆီးရမိနေပြည်တော်February27February26ရက်1145အချိန်မူးယစ်တပ်ဖွဲ့စု_46_Mayာင်တောမှတပ်ဖွဲ့0င်ပါ0င်သောပူးပေါင်းအဖွဲ့သည်Mayာင်တောမြို့နယ်ဥဒေါင်းကျေးရွာအုပ်စုဥဒေါင်းကျေးရွာနေဘMayာင်ဌေး၏နေအိမ်ကိုရှာဖွေရာ၎င်း၏ဇနီးမခင်စန်းယုအားတွေ့ရှိပြီးနေအိမ်ခြံစည်းရိုးအနီးပလတ်စ1ပုံးအတွင်းမှ_Yaba_176_Tablets,_နေအိမ်ခေါင်းရင်းရှိပလတ်စ1ပုံးအတွင်းမှ1တောင့်ထိုးလုပ်သေနတ်1လက်လက်ပစ်ဗုံး1လုံးဖျူစ်1ခုကာဘိုင်ကျည်2တောင့်9မမကျည်13တောင့်တို့ကိုသိမ်းဆည်းရမိခဲ့သဖြင့်မခင်စန်းယု_38_နှစ်_ဘMayာင်ဌေး_ဖမ်းမမိ_တို့အားမူးယစ်ဆေး0ါး_စိတ်ကိုပြောင်းလဲစေသောဆေး0ါးဆိုင်ရာဥပဒေအရအရေးယူထားကြောင်းသတင်းရရှိသည်။</t>
  </si>
  <si>
    <t>https://www.policeforce.gov.mm/index.php?option=com_content&amp;view=article&amp;id=3181:2019-02-27-12-23-03&amp;catid=107&amp;Itemid=888</t>
  </si>
  <si>
    <t>ထားဝယ်မြို့တွင် စိတ်ကြွရူးသွပ်ဆေးပြားများ ဖမ်းဆီးရမိ</t>
  </si>
  <si>
    <t>ထားဝယ်မြို့တွင် စိတ်ကြွရူးသွပ်ဆေးပြားများ ဖမ်းဆီးရမိ နေပြည်တော်၊ ဖေဖော်ဝါရီ ၂၇                 ဖေဖော်ဝါရီ ၂၅ ရက် ၁၄၃၀ အချိန် ထားဝယ်ခရိုင်ရဲတပ်ဖွဲ့မှ တပ်ဖွဲ့ဝင်များပါဝင်သော ပူးပေါင်း အဖွဲ့သည် ထားဝယ်မြို့၊ ထိန်သစ်ရပ်ကွက်၊ မြို့သစ်(၁)လမ်း၊ အခန်းအမှတ်(၇)နေ ဝေယံ၏နေအိမ်ကို ဝင်ရောက်ရှာဖွေရာ ၎င်းနှင့်အတူ ဆက်ကောင်းယံ(ခ)ပင်နီအားတွေ့ရှိပြီး အခန်းထဲရှိ လက်ဆွဲအိတ်အတွင်းမှ စိတ်ကြွရူးသွပ်ဆေးပြား ၁,၃၉၃ ပြား၊ လက်ကိုင်ဖုန်း ၂ လုံးတို့ကိုသိမ်းဆည်းရမိခဲ့သဖြင့် ဝေယံ(၂၅)နှစ် နှင့် ဆက်ကောင်းယံ(ခ)ပင်နီ(၂၆)နှစ်တို့အား မူးယစ်ဆေးဝါးနှင့်စိတ်ကိုပြောင်းလဲစေသောဆေးဝါးများ ဆိုင်ရာ ဥပဒေအရ အရေးယူထားကြောင်း သတင်းရရှိသည်။</t>
  </si>
  <si>
    <t>ထား0ယ်မြို့တွင်_Yaba_ဖမ်းဆီးရမိနေပြည်တော်February27February25ရက်1430အချိန်ထား0ယ်ခရိုင်ရဲတပ်ဖွဲ့မှတပ်ဖွဲ့0င်ပါ0င်သောပူးပေါင်းအဖွဲ့သည်ထား0ယ်မြို့ထိန်သစ်ရပ်ကွက်မြို့သစ်_1_လမ်းအခန်းအမှတ်_7_နေ0ေယံ၏နေအိမ်ကို0င်ရောက်ရှာဖွေရာ၎င်း_အတူဆက်ကောင်းယံ_ခ_ပင်နီအားတွေ့ရှိပြီးအခန်းထဲရှိလက်ဆွဲအိတ်အတွင်းမှ_Yaba_1393_Tablets,_လက်ကိုင်ဖုန်း2လုံးတို့ကိုသိမ်းဆည်းရမိခဲ့သဖြင့်0ေယံ_25_နှစ်_ဆက်ကောင်းယံ_ခ_ပင်နီ_26_နှစ်တို့အားမူးယစ်ဆေး0ါး_စိတ်ကိုပြောင်းလဲစေသောဆေး0ါးဆိုင်ရာဥပဒေအရအရေးယူထားကြောင်းသတင်းရရှိသည်။</t>
  </si>
  <si>
    <t>https://www.policeforce.gov.mm/index.php?option=com_content&amp;view=article&amp;id=1703:2019-02-27-12-19-57&amp;catid=107&amp;Itemid=888</t>
  </si>
  <si>
    <t>တာချီလိတ်မြို့နယ်တွင် စိတ်ကြွရူးသွပ်ဆေးပြားများနှင့်လက်နက်/ခဲယမ်းများ ဖမ်းဆီးရမိ</t>
  </si>
  <si>
    <t>တာချီလိတ်မြို့နယ်တွင် စိတ်ကြွရူးသွပ်ဆေးပြားများနှင့်လက်နက်/ခဲယမ်းများ ဖမ်းဆီးရမိနေပြည်တော်၊ ဖေဖော်ဝါရီ ၂၅                   ဖေဖော်ဝါရီ ၂၄ ရက် ၁၇၀၀ အချိန် မူးယစ်တပ်ဖွဲ့စု(၃၀)တာချီလိတ်မှ တပ်ဖွဲ့ဝင်များ ပါဝင်သော ပူးပေါင်းအဖွဲ့သည် တာချီလိတ်မြို့နယ်၊ ဝမ်လုံးကျေးရွာအုပ်စု၊ လွယ်စီတုံကျေးရွာအဝင်၊ ပြည်သူ့ စစ် ဂိတ်ကိုရှောင်ကွင်းသည့်လမ်း၌ ထိုင်းနိုင်ငံသား Mr. Phurin Phonbun မောင်းနှင်ပြီး ထိုင်းနိုင်ငံသူ Miss Kuntima Chootan ၊ မြန်မာနိုင်ငံသား လော်ဆာနှင့် မမီညိုးတို့လိုက်ပါလာသည့် Mitsubish TRITON အမျိုးအစား မော်တော်ယာဉ်ကိုရပ်တန့်စစ်ဆေးရှာဖွေရာ မော်တော်ယာဉ် ၏ယာဘက်ဒက်ချ်ဘုတ်ထဲရှိ ပီကေဘူးအတွင်းမှ  စိတ်ကြွအကြေမှုန့် ၅ ဂရမ်၊ ယာဉ်၏ရှေ့ခန်းထိုင်ခုံ ၂ ခုကြားရှိ တူးဘောက်အတွင်းမှ ခြောက်လုံးပြူသေနတ် ၁ လက်၊ ၎င်းကျည် ၆ တောင့်၊ လက် ကိုင်ဖုန်း ၈ လုံးတို့ကို သိမ်းဆည်းရမိခဲ့သဖြင့် Mr. Phurin Phonbun(၂၅)နှစ်၊ Miss Kuntima Chootan(၂၃)နှစ်၊ လောဆာ(၂၅)နှစ်နှင့်မမီညိုး(၂၄)နှစ်တို့အား မူးယစ်ဆေးဝါးနှင့် စိတ်ကိုပြောင်းလဲ စေသောဆေးဝါးများဆိုင်ရာဥပဒေအရအရေးယူထားကြောင်း သတင်းရရှိသည်။</t>
  </si>
  <si>
    <t>တာချီလိတ်မြို့နယ်တွင်_Yaba_,လက်နက်/ခဲယမ်းဖမ်းဆီးရမိနေပြည်တော်February25February24ရက်1700အချိန်မူးယစ်တပ်ဖွဲ့စု_30_တာချီလိတ်မှတပ်ဖွဲ့0င်ပါ0င်သောပူးပေါင်းအဖွဲ့သည်တာချီလိတ်မြို့နယ်0မ်လုံးကျေးရွာအုပ်စုလွယ်စီတုံကျေးရွာအ0င်ပြည်သူ့စစ်ဂိတ်ကိုရှောင်ကွင်းသည့်လမ်း၌ထိုင်းနိုင်ငံသားMr.PhurinPhonbunMayာင်းနှင်ပြီးထိုင်းနိုင်ငံသူMissKuntimaChootanမြန်မာနိုင်ငံသားလော်ဆာ_မမီညိုးတို့လိုက်ပါလာသည့်MitsubishTRITONအမျိုးအစားMayာ်တော်ယာဉ်ကိုရပ်တန့်စစ်ဆေးရှာဖွေရာMayာ်တော်ယာဉ်၏ယာဘက်ဒက်ချ်ဘုတ်ထဲရှိပီကေဘူးအတွင်းမှစိတ်ကြွ_Broken_Tablet_Powder_5_Grams,_ယာဉ်၏ရှေ့ခန်းထိုင်ခုံ2ခုကြားရှိတူးဘောက်အတွင်းမှခြောက်လုံးပြူသေနတ်1လက်၎င်းကျည်6တောင့်လက်ကိုင်ဖုန်း8လုံးတို့ကိုသိမ်းဆည်းရမိခဲ့သဖြင့်Mr.PhurinPhonbun_25_နှစ်MissKuntimaChootan_23_နှစ်လောဆာ_25_နှစ်_မမီညိုး_24_နှစ်တို့အားမူးယစ်ဆေး0ါး_စိတ်ကိုပြောင်းလဲစေသောဆေး0ါးဆိုင်ရာဥပဒေအရအရေးယူထားကြောင်းသတင်းရရှိသည်။</t>
  </si>
  <si>
    <t>https://www.policeforce.gov.mm/index.php?option=com_content&amp;view=article&amp;id=1525:2019-02-25-12-34-04&amp;catid=107&amp;Itemid=888</t>
  </si>
  <si>
    <t>ကော့သောင်းမြို့တွင် စိတ်ကြွရူးသွပ်ဆေးပြားများ ဖမ်းဆီးရမိ</t>
  </si>
  <si>
    <t>ကော့သောင်းမြို့တွင် စိတ်ကြွရူးသွပ်ဆေးပြားများ ဖမ်းဆီးရမိနေပြည်တော်၊ ဖေဖော်ဝါရီ ၂၅                   ဖေဖော်ဝါရီ ၂၄ ရက် ၁၁၃၀ အချိန် မူးယစ်တပ်ဖွဲ့စု(၃၄)ကော့သောင်းမှ တပ်ဖွဲ့ဝင်များ ပါဝင် သော ပူးပေါင်းအဖွဲ့သည် ကော့သောင်းမြို့၊ ရွှေဟင်္သာရပ်ကွက်၊ မင်္ဂလာတံတားတွင် သောင်းစိုးအား ရှာဖွေရာ ၎င်း၏လွယ်အိတ်အတွင်းမှ စိတ်ကြွရူးသွပ်ဆေးပြား ၁,၅၅၀ ပြား သိမ်းဆည်းရမိခဲ့သဖြင့် သောင်းစိုး (၄၂)နှစ်အား မူးယစ်ဆေးဝါးနှင့်စိတ်ကိုပြောင်းလဲစေသောဆေးဝါးများဆိုင်ရာဥပဒေအရ အရေးယူ ထားကြောင်း သတင်းရရှိသည်။</t>
  </si>
  <si>
    <t>ကော့သောင်းမြို့တွင်_Yaba_ဖမ်းဆီးရမိနေပြည်တော်February25February24ရက်1130အချိန်မူးယစ်တပ်ဖွဲ့စု_34_ကော့သောင်းမှတပ်ဖွဲ့0င်ပါ0င်သောပူးပေါင်းအဖွဲ့သည်ကော့သောင်းမြို့ရွှေဟင်္သာရပ်ကွက်မင်္ဂလာတံတားတွင်သောင်းစိုးအားရှာဖွေရာ၎င်း၏လွယ်အိတ်အတွင်းမှ_Yaba_1550_Tablets,_သိမ်းဆည်းရမိခဲ့သဖြင့်သောင်းစိုး_42_နှစ်အားမူးယစ်ဆေး0ါး_စိတ်ကိုပြောင်းလဲစေသောဆေး0ါးဆိုင်ရာဥပဒေအရအရေးယူထားကြောင်းသတင်းရရှိသည်။</t>
  </si>
  <si>
    <t>https://www.policeforce.gov.mm/index.php?option=com_content&amp;view=article&amp;id=595:2019-02-25-12-31-11&amp;catid=107&amp;Itemid=888</t>
  </si>
  <si>
    <t>မောင်တောမြို့နယ်၌ စိတ်ကြွဆေးပြား ၉၆၅၂၅၀ ပြား သိမ်းဆည်းရမိ</t>
  </si>
  <si>
    <t>မောင်တောမြို့နယ်၌ စိတ်ကြွဆေးပြား ၉၆၅၂၅၀ ပြား သိမ်းဆည်းရမိနေပြည်တော်၊ ဖေဖော်ဝါရီလ ၂၄ ရက် ၂၀၁၉ ခုနှစ်၊ ဖေဖော်ဝါရီလ ၂၃ ရက် ည ၁၂ နာရီခန့်တွင် မောင်တောမြို့နယ် နယ်မြေ(၅) နတ်မြစ်အတွင်း လုံခြုံရေးတပ်ဖွဲ့ဝင်များမှ ရေယာဉ်ဖြင့်လှည့်ကင်းဆောင်ရွက်စဉ် ခန့်မှန်းမြေပုံညွှန်း ဒီယူ-၂၃၇၂၈၃ အနီး တစ်ဖက်နိုင်ငံဘက်ကမ်းသို့ ဆာလာအိတ် ၃ အိတ်နှင့် အတူ ဖြတ်ကူးနေသော မိုဟာမက်အာလီ (၃၃)နှစ်၊ (ဖ)ဂိုရာမြာ၊ ရေတွင်းပြင်ကျေးရွာ၊ မောင်တော မြို့နယ်နေသူပါ အစ္စလာမ်ဘာသာဝင်(၃)ဦးတို့အား တွေ့ရှိစစ်ဆေးရာ ဆာလာအိတ်များအတွင်းမှ WY/R စိတ်ကြွဆေးပြား ၉၆၅၂၅၀ ပြား (၁ ပြားလျှင် ၂၀၀၀ ကျပ်နှုန်းဖြင့် တန်ဖိုး ၁,၉၃၀,၅၀၀,၀၀၀ ကျပ်) (၁၉၃၀၅)သိန်းအား ဖမ်းဆီးရမိခဲ့သဖြင့် ကြိမ်ချောင်းနယ်မြေ ရဲစခန်း မူးယစ်(ပ)၂/၂၀၁၉၊ မူးယစ်ဆေးဝါးနှင့်စိတ်ကိုပြောင်းလဲစေသော ဆေးဝါးများ ဆိုင်ရာဥပဒေပုဒ်မ ၁၉(က)/ ၂၀(ခ)/၂၁ ဖြင့် အမှုဖွင့်စစ်ဆေးလျက်ရှိပြီး ကွင်းဆက်တရားခံ ဖမ်းဆီးရမိရေး ဆောင်ရွက် လျက်ရှိကြောင်း မြန်မာနိုင်ငံရဲတပ်ဖွဲ့မှ သတင်းရရှိပါသည်။</t>
  </si>
  <si>
    <t>Mayာင်တောမြို့နယ်၌_Yaba_Tablets,_965250_Tablets,_သိမ်းဆည်းရမိနေပြည်တော်Februaryလ24ရက်2019ခုနှစ်Februaryလ23ရက်ည12နာရီခန့်တွင်Mayာင်တောမြို့နယ်နယ်မြေ_5_နတ်မြစ်အတွင်းလုံခြုံရေးတပ်ဖွဲ့0င်မှရေယာဉ်ဖြင့်လှည့်ကင်းဆောင်ရွက်စဉ်ခန့်မှန်းမြေပုံညွှန်းဒီယူ-237283အနီး1ဖက်နိုင်ငံဘက်ကမ်းသို့ဆာလာအိတ်3အိတ်_အတူဖြတ်ကူးနေသောမိုဟာမက်အာလီ_33_နှစ်_ဖ_ဂိုရာမြာရေတွင်းပြင်ကျေးရွာMayာင်တောမြို့နယ်နေသူပါအစ္စလာမ်ဘာသာ0င်_3_ဦးတို့အားတွေ့ရှိစစ်ဆေးရာဆာလာအိတ်အတွင်းမှWY/R_Yaba_Tablets,_965250_Tablets,_1_Tablets,_လျှင်2000ကျပ်နှုန်းဖြင့်တန်ဖိုး1930500000ကျပ်_19305_Lakhs_အားဖမ်းဆီးရမိခဲ့သဖြင့်ကြိမ်ချောင်းနယ်မြေရဲစခန်းမူးယစ်_ပ_2/2019မူးယစ်ဆေး0ါး_စိတ်ကိုပြောင်းလဲစေသောဆေး0ါးဆိုင်ရာဥပဒေပုဒ်မ19_က_/20_ခ_/21ဖြင့်အမှုဖွင့်စစ်ဆေးလျက်ရှိပြီးကွင်းဆက်တရားခံဖမ်းဆီးရမိရေးဆောင်ရွက်လျက်ရှိကြောင်းမြန်မာနိုင်ငံရဲတပ်ဖွဲ့မှသတင်းရရှိပါသည်။</t>
  </si>
  <si>
    <t>https://www.policeforce.gov.mm/index.php?option=com_content&amp;view=article&amp;id=3192:2019-02-24-11-19-26&amp;catid=107&amp;Itemid=888</t>
  </si>
  <si>
    <t>နောင်ချိုမြို့နယ်တွင် စိတ်ကြွရူးသွပ်ဆေးပြားများ ဖမ်းဆီးရမိနေပြည်တော်၊ ဖေဖော်ဝါရီ ၂၃                   ဖေဖော်ဝါရီ ၂၂ ရက် ၁၆၃၀ အချိန် မူးယစ်တပ်ဖွဲ့စု(၂၄)လားရှိုးမှ တပ်ဖွဲ့ဝင်များပါဝင်သော ပူးပေါင်း အဖွဲ့သည် နောင်ချိုမြို့အဝင်တွင် ခရီးသည်တင်မော်တော်ယာဉ်အား ရပ်တန့်စစ်ဆေးရှာဖွေရာ ခရီးသည် စိုးမြင့်ဦး၏လွယ်အိတ်အတွင်းမှ စိတ်ကြွရူးသွပ်ဆေးပြား ၁၀,၀၀၀ ပြား၊ ငွေ ၁၂၄,၀၀၀ ကျပ်နှင့် လက်ကိုင်ဖုန်း ၁ လုံးတို့ကို သိမ်းဆည်းရမိခဲ့သဖြင့် စိုးမြင့်ဦး(၃၂)နှစ်အား မူးယစ်ဆေးဝါးနှင့် စိတ်ကို ပြောင်းလဲစေသော ဆေးဝါးများဆိုင်ရာဥပဒေအရ အရေးယူထားကြောင်း သတင်းရရှိသည်။</t>
  </si>
  <si>
    <t>နောင်ချိုမြို့နယ်တွင်_Yaba_ဖမ်းဆီးရမိနေပြည်တော်February23February22ရက်1630အချိန်မူးယစ်တပ်ဖွဲ့စု_24_လားရှိုးမှတပ်ဖွဲ့0င်ပါ0င်သောပူးပေါင်းအဖွဲ့သည်နောင်ချိုမြို့အ0င်တွင်ခရီးသည်တင်Mayာ်တော်ယာဉ်အားရပ်တန့်စစ်ဆေးရှာဖွေရာခရီးသည်စိုးမြင့်ဦး၏လွယ်အိတ်အတွင်းမှ_Yaba_10000_Tablets,_ငွေ124000ကျပ်_လက်ကိုင်ဖုန်း1လုံးတို့ကိုသိမ်းဆည်းရမိခဲ့သဖြင့်စိုးမြင့်ဦး_32_နှစ်အားမူးယစ်ဆေး0ါး_စိတ်ကိုပြောင်းလဲစေသောဆေး0ါးဆိုင်ရာဥပဒေအရအရေးယူထားကြောင်းသတင်းရရှိသည်။</t>
  </si>
  <si>
    <t>https://www.policeforce.gov.mm/index.php?option=com_content&amp;view=article&amp;id=2008:2019-02-23-10-26-54&amp;catid=107&amp;Itemid=888</t>
  </si>
  <si>
    <t>ဒဂုံမြို့သစ်(တောင်ပိုင်း)မြို့နယ်တွင် စိတ်ကြွရူးသွပ်ဆေးပြားများ ဖမ်းဆီးရမိနေပြည်တော်၊ ဖေဖော်ဝါရီ ၂၃                   ဖေဖော်ဝါရီ ၂၂ ရက် ၁၃၃၅ အချိန် မူးယစ်တပ်ဖွဲ့စု(၄၁)ရန်ကုန်(အရှေ့)မှ တပ်ဖွဲ့ဝင်များ ပါဝင်သော ပူးပေါင်းအဖွဲ့သည် ဒဂုံမြို့သစ်(တောင်ပိုင်း)မြို့နယ်၊ အမှတ်(၇၂)ရပ်ကွက်၊ ခတ္တာလမ်း တွင် သော်တာဟိန်းစိုး မောင်းနှင်လာသော SUZUKI အမျိုးအစား မော်တော်ယာဉ်ကို ရပ်တန့် စစ်ဆေးရှာဖွေရာ ၎င်း၏ ဦးထုပ် အတွင်းနှင့် မော်တော်ယာဉ်ရှေ့ခန်းဝဲဘက်တူးဘောက်အတွင်းတို့မှ စိတ်ကြွရူးသွပ်ဆေးပြား ၁၀,၀၀၀ ပြား  သိမ်းဆည်းရမိခဲ့ပြီး ဆက်လက်၍ ၎င်းနေထိုင်သည့် ဒဂုံမြို့သစ်(တောင်ပိုင်း)မြို့နယ်၊ အမှတ်(၇၀)ရပ်ကွက်၊ ဆုထူးပန်(၂)လမ်းရှိ ၎င်း၏ နေအိမ်ကို ရှာဖွေရာ အိပ်ခန်းအတွင်းမှ စိတ်ကြွရူးသွပ်ဆေးပြား ၇၀၀ ပြားနှင့် လက်ကိုင်ဖုန်း ၁ လုံးတို့ကို ထပ်မံသိမ်းဆည်းရမိခဲ့သဖြင့် သော်တာဟိန်းစိုး(၂၈)နှစ်အား မူးယစ်ဆေးဝါးနှင့် စိတ်ကိုပြောင်းလဲ စေသောဆေးဝါးများဆိုင်ရာဥပဒေအရ အရေးယူထားကြောင်း သတင်းရရှိသည်။</t>
  </si>
  <si>
    <t>ဒဂုံမြို့သစ်_တောင်ပိုင်း_မြို့နယ်တွင်_Yaba_ဖမ်းဆီးရမိနေပြည်တော်February23February22ရက်1335အချိန်မူးယစ်တပ်ဖွဲ့စု_41_ရန်ကုန်_အရှေ့_မှတပ်ဖွဲ့0င်ပါ0င်သောပူးပေါင်းအဖွဲ့သည်ဒဂုံမြို့သစ်_တောင်ပိုင်း_မြို့နယ်အမှတ်_72_ရပ်ကွက်ခတ္တာလမ်းတွင်သော်တာဟိန်းစိုးMayာင်းနှင်လာသောSUZUKIအမျိုးအစားMayာ်တော်ယာဉ်ကိုရပ်တန့်စစ်ဆေးရှာဖွေရာ၎င်း၏ဦး_Packages,_အတွင်း_Mayာ်တော်ယာဉ်ရှေ့ခန်း0ဲဘက်တူးဘောက်အတွင်းတို့မှ_Yaba_10000_Tablets,_သိမ်းဆည်းရမိခဲ့ပြီးဆက်လက်၍၎င်းနေထိုင်သည့်ဒဂုံမြို့သစ်_တောင်ပိုင်း_မြို့နယ်အမှတ်_70_ရပ်ကွက်ဆုထူးပန်_2_လမ်းရှိ၎င်း၏နေအိမ်ကိုရှာဖွေရာအိပ်ခန်းအတွင်းမှ_Yaba_700_Tablets,_လက်ကိုင်ဖုန်း1လုံးတို့ကိုထပ်မံသိမ်းဆည်းရမိခဲ့သဖြင့်သော်တာဟိန်းစိုး_28_နှစ်အားမူးယစ်ဆေး0ါး_စိတ်ကိုပြောင်းလဲစေသောဆေး0ါးဆိုင်ရာဥပဒေအရအရေးယူထားကြောင်းသတင်းရရှိသည်။</t>
  </si>
  <si>
    <t>https://www.policeforce.gov.mm/index.php?option=com_content&amp;view=article&amp;id=1733:2019-02-23-10-24-12&amp;catid=107&amp;Itemid=888</t>
  </si>
  <si>
    <t>အောင်မြေသာစံမြို့နယ်တွင် စိတ်ကြွရူးသွပ်ဆေးပြားများ ဖမ်းဆီးရမိ</t>
  </si>
  <si>
    <t>အောင်မြေသာစံမြို့နယ်တွင် စိတ်ကြွရူးသွပ်ဆေးပြားများ ဖမ်းဆီးရမိ နေပြည်တော်၊ ဖေဖော်ဝါရီ ၂၂                   ဖေဖော်ဝါရီ ၂၁ ရက် ၁၀၀၀ အချိန် မူးယစ်တပ်ဖွဲ့စု(၁၇)မန္တလေး(မြောက်ပိုင်း)မှ တပ်ဖွဲ့ဝင်များ ပါဝင်သော ပူးပေါင်းအဖွဲ့သည် အောင်မြေသာစံမြို့နယ်၊ သီရိမာလာ(အရှေ့)ရပ်ကွက်၊ ၊ ၈၈လမ်းနှင့် ၈၉ လမ်းကြား၊ ၂၃ လမ်းထောင့်၌ လှမျိုးအောင်(ခ)လူပျိုကြီး အားရှာဖွေရာ ၎င်းထမ်းလာသည့် ဘတ္ထီအိုး အပျက်အတွင်းမှ စိတ်ကြွရူးသွပ်ဆေးပြား ၅,၁၀၀ ပြားနှင့် လက်ကိုင်ဖုန်းတစ်လုံး တို့ကို သိမ်းဆည်းရမိခဲ့သဖြင့် လှမျိုးအောင်(ခ)လူပျိုကြီး(၄၃)နှစ်အား မူးယစ်ဆေးဝါးနှင့်စိတ်ကို ပြောင်းလဲစေသော ဆေးဝါးများဆိုင်ရာဥပဒေအရ အရေးယူထားကြောင်း သတင်း ရရှိသည်။</t>
  </si>
  <si>
    <t>အောင်မြေသာစံမြို့နယ်တွင်_Yaba_ဖမ်းဆီးရမိနေပြည်တော်February22February21ရက်1000အချိန်မူးယစ်တပ်ဖွဲ့စု_17_မန္တလေး_မြောက်ပိုင်း_မှတပ်ဖွဲ့0င်ပါ0င်သောပူးပေါင်းအဖွဲ့သည်အောင်မြေသာစံမြို့နယ်သီရိမာလာ_အရှေ့_ရပ်ကွက်88လမ်း_89လမ်းကြား23လမ်းထောင့်၌လှမျိုးအောင်_ခ_လူပျိုကြီးအားရှာဖွေရာ၎င်းထမ်းလာသည့်ဘတ္ထီအိုးအပျက်အတွင်းမှ_Yaba_5100_Tablets,_လက်ကိုင်ဖုန်း1လုံးတို့ကိုသိမ်းဆည်းရမိခဲ့သဖြင့်လှမျိုးအောင်_ခ_လူပျိုကြီး_43_နှစ်အားမူးယစ်ဆေး0ါး_စိတ်ကိုပြောင်းလဲစေသောဆေး0ါးဆိုင်ရာဥပဒေအရအရေးယူထားကြောင်းသတင်းရရှိသည်။</t>
  </si>
  <si>
    <t>https://www.policeforce.gov.mm/index.php?option=com_content&amp;view=article&amp;id=5054:2019-02-22-11-20-35&amp;catid=107&amp;Itemid=888</t>
  </si>
  <si>
    <t>အောင်လံမြို့တွင် စိတ်ကြွရူးသွပ်ဆေးပြားများ ဖမ်းဆီးရမိ</t>
  </si>
  <si>
    <t>အောင်လံမြို့တွင် စိတ်ကြွရူးသွပ်ဆေးပြားများ ဖမ်းဆီးရမိ နေပြည်တော်၊ ဖေဖော်ဝါရီ ၂၂                   ဖေဖော်ဝါရီ ၂၁ ရက် ၁၄၀၀ အချိန် မူးယစ်တပ်ဖွဲ့စု(၁၅)မကွေးမှ တပ်ဖွဲ့ဝင်များပါဝင်သော ပူးပေါင်းအဖွဲ့သည် အောင်လံမြို့၊ တရော်ကုန်းရပ်ကွက်၊ တိုးချဲ့(၆)နေ မမေလွင်အောင်၏နေအိမ်ကို ရှာဖွေရာ ၎င်းထံမှ စိတ်ကြွရူးသွပ်ဆေးပြား ၂,၁၈၆ ပြား၊ ငွေ ၄၇,၀၀၀ကျပ်နှင့် လက်ကိုင်ဖုန်း တစ်လုံး တို့ကို သိမ်းဆည်းရမိခဲ့သဖြင့် မမေလွင်အောင်(၃၂)နှစ်အား မူးယစ်ဆေးဝါးနှင့်စိတ်ကိုပြောင်း လဲစေသော ဆေးဝါးများဆိုင်ရာဥပဒေအရ အရေးယူထားကြောင်း သတင်းရရှိသည်။</t>
  </si>
  <si>
    <t>အောင်လံမြို့တွင်_Yaba_ဖမ်းဆီးရမိနေပြည်တော်February22February21ရက်1400အချိန်မူးယစ်တပ်ဖွဲ့စု_15_မကွေးမှတပ်ဖွဲ့0င်ပါ0င်သောပူးပေါင်းအဖွဲ့သည်အောင်လံမြို့တရော်ကုန်းရပ်ကွက်တိုးချဲ့_6_နေမMayလွင်အောင်၏နေအိမ်ကိုရှာဖွေရာ၎င်းထံမှ_Yaba_2186_Tablets,_ငွေ47000ကျပ်_လက်ကိုင်ဖုန်း1လုံးတို့ကိုသိမ်းဆည်းရမိခဲ့သဖြင့်မMayလွင်အောင်_32_နှစ်အားမူးယစ်ဆေး0ါး_စိတ်ကိုပြောင်းလဲစေသောဆေး0ါးဆိုင်ရာဥပဒေအရအရေးယူထားကြောင်းသတင်းရရှိသည်။</t>
  </si>
  <si>
    <t>MMR009016701</t>
  </si>
  <si>
    <t>အောင်လံ</t>
  </si>
  <si>
    <t>https://www.policeforce.gov.mm/index.php?option=com_content&amp;view=article&amp;id=5059:2019-02-22-11-18-37&amp;catid=107&amp;Itemid=888</t>
  </si>
  <si>
    <t>ကသာမြို့နယ်တွင် မူးယစ်ဆေးဝါးများ ဖမ်းဆီးရမိနေပြည်တော်၊ ဖေဖော်ဝါရီ ၂၂                   ဖေဖော်ဝါရီ ၂၁ ရက် ၁၇၃၀ အချိန် မူးယစ်တပ်ဖွဲ့စု(၆)ကသာမှတပ်ဖွဲ့ဝင်များပါဝင်သော ပူးပေါင်းအဖွဲ့သည် ကသာမြို့နယ်၊ ပင်းမလွတ်ကျေးရွာ၊ မီးရထားသံလမ်းကူးအနီးတွင် မင်းသူ နှင့် ဝါဆိုတို့အတူမောင်းနှင်လာသည့် မော်တော်ဆိုင်ကယ် ၂ စီးကိုရပ်တန့်စစ်ဆေး ရှာဖွေရာ မင်းသူ၏ ကျောပိုးအိတ်အတွင်းမှ  ဆပ်ပြာခွက် ၂၀ ခွက်ဖြင့်ထည့်ထားသည့် ဘိန်းဖြူ ၂၀၀ ဂရမ်၊ စိတ်ကြွရူးသွပ်ဆေးပြား ၁,၇၀၀ ပြားနှင့် လက်ကိုင်ဖုန်း ၂ လုံးတို့ကို သိမ်းဆည်း ရမိခဲ့သဖြင့် မင်းသူ(၂၇)နှစ်နှင့် ဝါဆို(၄၀)နှစ်တို့အား မူးယစ်ဆေးဝါးနှင့်စိတ်ကိုပြောင်းလဲစေသော ဆေးဝါးများ ဆိုင်ရာဥပဒေအရ အရေးယူထားကြောင်း သတင်းရရှိသည်။</t>
  </si>
  <si>
    <t>ကသာမြို့နယ်တွင်မူးယစ်ဆေး0ါးဖမ်းဆီးရမိနေပြည်တော်February22February21ရက်1730အချိန်မူးယစ်တပ်ဖွဲ့စု_6_ကသာမှတပ်ဖွဲ့0င်ပါ0င်သောပူးပေါင်းအဖွဲ့သည်ကသာမြို့နယ်ပင်းမလွတ်ကျေးရွာမီးရထားသံလမ်းကူးအနီးတွင်မင်းသူ_0ါဆိုတို့အတူMayာင်းနှင်လာသည့်Mayာ်တော်ဆိုင်ကယ်2စီးကိုရပ်တန့်စစ်ဆေးရှာဖွေရာမင်းသူ၏ကျောပိုးအိတ်အတွင်းမှ_Soap_Casing_20ခွက်ဖြင့်ထည့်ထားသည့်_Heroin_200_Grams,_Yaba_1700_Tablets,_လက်ကိုင်ဖုန်း2လုံးတို့ကိုသိမ်းဆည်းရမိခဲ့သဖြင့်မင်းသူ_27_နှစ်_0ါဆို_40_နှစ်တို့အားမူးယစ်ဆေး0ါး_စိတ်ကိုပြောင်းလဲစေသောဆေး0ါးဆိုင်ရာဥပဒေအရအရေးယူထားကြောင်းသတင်းရရှိသည်။</t>
  </si>
  <si>
    <t>https://www.policeforce.gov.mm/index.php?option=com_content&amp;view=article&amp;id=546:2019-02-22-11-16-42&amp;catid=107&amp;Itemid=888</t>
  </si>
  <si>
    <t>ဟုမ္မလင်းမြို့နယ်တွင် မူးယစ်ဆေးဝါးများ ဖမ်းဆီးရမိ</t>
  </si>
  <si>
    <t>ဟုမ္မလင်းမြို့နယ်တွင် မူးယစ်ဆေးဝါးများ ဖမ်းဆီးရမိ နေပြည်တော်၊ ဖေဖော်ဝါရီ ၂၀                   ဖေဖော်ဝါရီ ၁၉ ရက် ၁၃၃၀ အချိန် မူးယစ်တပ်ဖွဲ့စု(၉)ဟုမ္မလင်းမှ တပ်ဖွဲ့ဝင်များပါဝင်သော ပူးပေါင်းအဖွဲ့သည် ဟုမ္မလင်းမြို့နယ်၊ မန်သက်ကျေးရွာအုပ်စု၊ ကိုးထောင်ကျေးရွာအနီးရှိ တောလမ်း တွင် ဇော်ဦး မောင်းနှင်ပြီး ကွေ့လန်း လိုက်ပါလာသည့် မော်တော်ဆိုင်ကယ်ကိုရပ်တန့်စစ်ဆေး ရှာဖွေရာ ၎င်းတို့၏လွယ်အိတ်အတွင်းမှ ဆပ်ပြာခွက် ၆ ခွက်ဖြင့်ထည့်ထားသည့် ဘိန်းဖြူ ၆၀ ဂရမ် သိမ်းဆည်းရမိခဲ့ပြီး ကွင်းဆက်အရ ၁၄၀၀ အချိန် မန်သက်ကျေးရွာအုပ်စု၊ ကိုးတောင်ကျေးရွာနေ မအုံးမေ၏ နေအိမ်ကိုဆက်လက်ရှာဖွေရာ သန်းထိုက်(ခ)ဘိုထိုက်နှင့် ညွှန့်ရွှေတို့အား တွေ့ရှိရပြီး မအုံးမေ၏အိပ်ခန်းနှင့် စပါးတိုက်အတွင်းတို့မှ ဆပ်ပြာခွက် ၁၈ ခွက်ဖြင့်ထည့်ထားသည့် ဘိန်းဖြူ ၁၈၀ ဂရမ်နှင့် စိတ်ကြွရူးသွပ် ဆေးပြား ၄၀၀၀ ပြားတို့ကို သိမ်းဆည်းရမိခဲ့သဖြင့် ဇော်ဦး(၃၇)နှစ်၊ ကွေ့လန်း(၃၁)နှစ်၊ သန်းထိုက်(ခ) ဘိုထိုက်(၃၆)နှစ်၊ ညွှန့်ရွှေ(၄၁)နှစ်၊ မအုံးမေ(ဖမ်းမမိ)တို့အား မူးယစ်ဆေးဝါးနှင့်စိတ်ကိုပြောင်းလဲစေသောဆေးဝါးများဆိုင်ရာဥပဒေအရ အရေးယူထားကြောင်း သတင်းရရှိသည်။</t>
  </si>
  <si>
    <t>ဟုမ္မလင်းမြို့နယ်တွင်မူးယစ်ဆေး0ါးဖမ်းဆီးရမိနေပြည်တော်February20February19ရက်1330အချိန်မူးယစ်တပ်ဖွဲ့စု_9_ဟုမ္မလင်းမှတပ်ဖွဲ့0င်ပါ0င်သောပူးပေါင်းအဖွဲ့သည်ဟုမ္မလင်းမြို့နယ်မန်သက်ကျေးရွာအုပ်စုကိုးထောင်ကျေးရွာအနီးရှိတောလမ်းတွင်ဇော်ဦးMayာင်းနှင်ပြီးကွေ့လန်းလိုက်ပါလာသည့်Mayာ်တော်ဆိုင်ကယ်ကိုရပ်တန့်စစ်ဆေးရှာဖွေရာ၎င်းတို့၏လွယ်အိတ်အတွင်းမှ_Soap_Casing_6ခွက်ဖြင့်ထည့်ထားသည့်_Heroin_60_Grams,_သိမ်းဆည်းရမိခဲ့ပြီးကွင်းဆက်အရ1400အချိန်မန်သက်ကျေးရွာအုပ်စုကိုးတောင်ကျေးရွာနေမအုံးMay၏နေအိမ်ကိုဆက်လက်ရှာဖွေရာ_Millions_ထိုက်_ခ_ဘိုထိုက်_ညွှန့်ရွှေတို့အားတွေ့ရှိရပြီးမအုံးMay၏အိပ်ခန်း_စပါးတိုက်အတွင်းတို့မှ_Soap_Casing_18ခွက်ဖြင့်ထည့်ထားသည့်_Heroin_180_Grams,_Yaba_4000_Tablets,_တို့ကိုသိမ်းဆည်းရမိခဲ့သဖြင့်ဇော်ဦး_37_နှစ်ကွေ့လန်း_31_နှစ်_Millions_ထိုက်_ခ_ဘိုထိုက်_36_နှစ်ညွှန့်ရွှေ_41_နှစ်မအုံးMay_ဖမ်းမမိ_တို့အားမူးယစ်ဆေး0ါး_စိတ်ကိုပြောင်းလဲစေသောဆေး0ါးဆိုင်ရာဥပဒေအရအရေးယူထားကြောင်းသတင်းရရှိသည်။</t>
  </si>
  <si>
    <t>MMR005034701</t>
  </si>
  <si>
    <t>ဟုမ္မလင်း</t>
  </si>
  <si>
    <t>https://www.policeforce.gov.mm/index.php?option=com_content&amp;view=article&amp;id=4756:2019-02-20-11-51-24&amp;catid=107&amp;Itemid=888</t>
  </si>
  <si>
    <t>ဖားကန့်မြို့နယ်တွင် မူးယစ်ဆေးဝါးများ ဖမ်းဆီးရမိ နေပြည်တော်၊ ဖေဖော်ဝါရီ ၂၀                  ဖေဖော်ဝါရီ ၁၉ ရက် ၁၂၃၀ အချိန် ဖားကန့်မြို့မရဲစခန်းမှ တပ်ဖွဲ့ဝင်များပါဝင်သော ပူးပေါင်း အဖွဲ့သည် ဖားကန့်မြို့နယ်၊ မှော်ဝမ်းကြီးကျေးရွာအုပ်စု၊ အင်မားယန်းကျေးရွာ မြေစာပုံအနီးတွေ့ရှိသူ ပြည့်စုံအား ရှာဖွေရာ ၎င်းကိုင်ထားသည့် ကြွပ်ကြွပ်အိတ်အတွင်းမှ ဘိန်းဖြူ ၃၁ ဒသမ ၆ ဂရမ် ၊ စိတ်ကြွ ရူးသွပ်ဆေးပြား ၁,၀၃၀ ပြားနှင့် လက်ကိုင်ဖုန်းတစ်လုံးတို့ကို သိမ်းဆည်းရမိခဲ့သဖြင့် ပြည့်စုံ(၃၈)နှစ်အား မူးယစ်ဆေးဝါးနှင့်စိတ်ကိုပြောင်းလဲစေသောဆေးဝါးများ ဆိုင်ရာဥပဒေအရ အရေးယူထားကြောင်း သတင်းရရှိသည်။</t>
  </si>
  <si>
    <t>ဖားကန့်မြို့နယ်တွင်မူးယစ်ဆေး0ါးဖမ်းဆီးရမိနေပြည်တော်February20February19ရက်1230အချိန်ဖားကန့်မြို့မရဲစခန်းမှတပ်ဖွဲ့0င်ပါ0င်သောပူးပေါင်းအဖွဲ့သည်ဖားကန့်မြို့နယ်မှော်0မ်းကြီးကျေးရွာအုပ်စုအင်မားယန်းကျေးရွာမြေစာပုံအနီးတွေ့ရှိသူပြည့်စုံအားရှာဖွေရာ၎င်းကိုင်ထားသည့်ကြွပ်ကြွပ်အိတ်အတွင်းမှ_Heroin_31.6_Grams,_Yaba_1030_Tablets,_လက်ကိုင်ဖုန်း1လုံးတို့ကိုသိမ်းဆည်းရမိခဲ့သဖြင့်ပြည့်စုံ_38_နှစ်အားမူးယစ်ဆေး0ါး_စိတ်ကိုပြောင်းလဲစေသောဆေး0ါးဆိုင်ရာဥပဒေအရအရေးယူထားကြောင်းသတင်းရရှိသည်။</t>
  </si>
  <si>
    <t>https://www.policeforce.gov.mm/index.php?option=com_content&amp;view=article&amp;id=2468:2019-02-20-11-49-52&amp;catid=107&amp;Itemid=888</t>
  </si>
  <si>
    <t>ပျဉ်းမနားမြို့တွင် စိတ်ကြွရူးသွပ်ဆေးပြားများ ဖမ်းဆီးရမိ</t>
  </si>
  <si>
    <t>ပျဉ်းမနားမြို့တွင် စိတ်ကြွရူးသွပ်ဆေးပြားများ ဖမ်းဆီးရမိ နေပြည်တော်၊ ဖေဖော်ဝါရီ ၂၀                  ဖေဖော်ဝါရီ ၁၉ ရက် ၁၆၁၅ အချိန် နေပြည်တော်ရဲတပ်ဖွဲ့မှ တပ်ဖွဲ့ဝင်များပါဝင်သော ပူးပေါင်း အဖွဲ့သည် ပျဉ်းမနားမြို့၊ ရွာကောက်ရပ်ကွက်၊ ပေါင်းလောင်း(၂)ရပ်၊ အမှတ်(၁၅)လမ်းနေ အောင်အောင်(ခ) ရန်အောင်၏နေအိမ်ကိုရှာဖွေရာ နေအိမ်၏အနောက်ဘက်ခြံစည်းရိုးအနီးရှိ စက္ကူဘူးခွံနှင့် နေအိမ်ခြေရင်း ခြံစည်းရိုးအနီးရှိကွန်ပါဘူးအတွင်းတို့မှ  စိတ်ကြွရူးသွပ်ဆေးပြား ၁,၃၃၀ ပြား ၊ ငွေ ၉၃,၀၀၀ ကျပ်နှင့် လက်ကိုင်ဖုန်းတစ်လုံးတို့ကို သိမ်းဆည်းရမိခဲ့သဖြင့် အောင်အောင်(ခ)ရန်အောင်(၃၀)နှစ်အား မူးယစ် ဆေးဝါးနှင့်စိတ်ကိုပြောင်းလဲစေသောဆေးဝါးများဆိုင်ရာဥပဒေအရ အရေးယူထားကြောင်း သတင်း ရရှိသည်။</t>
  </si>
  <si>
    <t>ပျဉ်းမနားမြို့တွင်_Yaba_ဖမ်းဆီးရမိနေပြည်တော်February20February19ရက်1615အချိန်နေပြည်တော်ရဲတပ်ဖွဲ့မှတပ်ဖွဲ့0င်ပါ0င်သောပူးပေါင်းအဖွဲ့သည်ပျဉ်းမနားမြို့ရွာကောက်ရပ်ကွက်ပေါင်းလောင်း_2_ရပ်အမှတ်_15_လမ်းနေအောင်အောင်_ခ_ရန်အောင်၏နေအိမ်ကိုရှာဖွေရာနေအိမ်၏အနောက်ဘက်ခြံစည်းရိုးအနီးရှိစက္ကူဘူးခွံ_နေအိမ်ခြေရင်းခြံစည်းရိုးအနီးရှိကွန်ပါဘူးအတွင်းတို့မှ_Yaba_1330_Tablets,_ငွေ93000ကျပ်_လက်ကိုင်ဖုန်း1လုံးတို့ကိုသိမ်းဆည်းရမိခဲ့သဖြင့်အောင်အောင်_ခ_ရန်အောင်_30_နှစ်အားမူးယစ်ဆေး0ါး_စိတ်ကိုပြောင်းလဲစေသောဆေး0ါးဆိုင်ရာဥပဒေအရအရေးယူထားကြောင်းသတင်းရရှိသည်။</t>
  </si>
  <si>
    <t>MMR018006701</t>
  </si>
  <si>
    <t>ပျဉ်းမနား</t>
  </si>
  <si>
    <t>https://www.policeforce.gov.mm/index.php?option=com_content&amp;view=article&amp;id=2282:2019-02-20-11-48-20&amp;catid=107&amp;Itemid=888</t>
  </si>
  <si>
    <t>နောင်ချိုမြို့နယ်တွင် ဘိန်းဖြူများ ဖမ်းဆီးရမိ နေပြည်တော်၊ ဖေဖော်ဝါရီ ၁၈                   ဖေဖော်ဝါရီ ၁၇ ရက် ၁၇၀၀ အချိန် မူးယစ်တပ်ဖွဲ့စု(၂၄)လားရှိုးမှ တပ်ဖွဲ့ဝင်များ ပါဝင်သော ပူးပေါင်းအဖွဲ့သည် နောင်ချိုမြို့နယ်၊ မူဆယ်-မန္တလေးသွားပြည်ထောင်စုလမ်း၊ အိုရီယမ်တယ်တိုးဂိတ် အနီးတွင် ခရီးသည်တင်မော်တော်ယာဉ်ကို ရပ်တန့်စစ်ဆေးရှာဖွေရာ ခရီးသည် မချောစု၏ ခရီးဆောင် အိတ်အတွင်းမှ ဆပ်ပြာခွက် ၁၇၆ ခွက် ဖြင့်ထည့်ထားသည့် ဘိန်းဖြူ ၁ ဒသမ ၇၆ ကီလို၊ ငွေ ၃၀,၀၀၀ ကျပ်နှင့် လက်ကိုင်ဖုန်း တစ်လုံးတို့ကို သိမ်းဆည်းရမိခဲ့သဖြင့် မချောစု(၄၁)နှစ်အား မူးယစ်ဆေးဝါးနှင့် စိတ်ကိုပြောင်းလဲစေသော ဆေးဝါးများဆိုင်ရာဥပဒေအရ အရေးယူထားကြောင်း သတင်းရရှိသည်။</t>
  </si>
  <si>
    <t>နောင်ချိုမြို့နယ်တွင်_Heroin_ဖမ်းဆီးရမိနေပြည်တော်February18February17ရက်1700အချိန်မူးယစ်တပ်ဖွဲ့စု_24_လားရှိုးမှတပ်ဖွဲ့0င်ပါ0င်သောပူးပေါင်းအဖွဲ့သည်နောင်ချိုမြို့နယ်မူဆယ်-မန္တလေးသွားပြည်ထောင်စုလမ်းအိုရီယမ်တယ်တိုးဂိတ်အနီးတွင်ခရီးသည်တင်Mayာ်တော်ယာဉ်ကိုရပ်တန့်စစ်ဆေးရှာဖွေရာခရီးသည်မချောစု၏ခရီးဆောင်အိတ်အတွင်းမှ_Soap_Casing_176ခွက်ဖြင့်ထည့်ထားသည့်_Heroin_1.76_Kilograms,_ငွေ30000ကျပ်_လက်ကိုင်ဖုန်း1လုံးတို့ကိုသိမ်းဆည်းရမိခဲ့သဖြင့်မချောစု_41_နှစ်အားမူးယစ်ဆေး0ါး_စိတ်ကိုပြောင်းလဲစေသောဆေး0ါးဆိုင်ရာဥပဒေအရအရေးယူထားကြောင်းသတင်းရရှိသည်။</t>
  </si>
  <si>
    <t>https://www.policeforce.gov.mm/index.php?option=com_content&amp;view=article&amp;id=2027:2019-02-18-11-46-58&amp;catid=107&amp;Itemid=888</t>
  </si>
  <si>
    <t>ရွှေပြည်သာမြို့နယ်တွင် မူးယစ်ဆေးဝါးများ ဖမ်းဆီးရမိ</t>
  </si>
  <si>
    <t>ရွှေပြည်သာမြို့နယ်တွင် မူးယစ်ဆေးဝါးများ ဖမ်းဆီးရမိ နေပြည်တော်၊ ဖေဖော်ဝါရီ ၁၈                   ဖေဖော်ဝါရီ ၁၇ ရက် ၁၃၃၀ အချိန် မူးယစ်တပ်ဖွဲ့စု(၄၂)ရန်ကုန်(အနောက်ပိုင်း)မှ တပ်ဖွဲ့ဝင် များပါဝင်သောပူးပေါင်းအဖွဲ့သည် ရွှေပြည်သာမြို့နယ်၊ အမှတ်(၁၂)ရပ်ကွက်၊ ပိတောက်လမ်း အနီးတွင် တွေ့ရှိသူ တာကော(ခ)သိန်းလွင် အားစစ်ဆေးရှာဖွေရာ ၎င်းပတ်ထားသည့် ခါးပတ် အိတ်အတွင်းမှ စိတ်ကြွရူးသွပ်ဆေးပြား ၂၃၀ ပြား သိမ်းဆည်းရမိခဲ့ပြီး စစ်ဆေးပေါ်ပေါက် ချက်အရ ၁၄၀၀ အချိန် ရွှေပြည်သာမြို့နယ်၊ အမှတ်(၁၈)ရပ်ကွက်၊ ဆိပ်ကမ်းသာလမ်း၊ အကွက် အမှတ်(၁၄)ရှိ ၄င်း၏နေအိမ် အားဝင်ရောက်ရှာဖွေရာ အိပ်ခန်းထဲရှိစားပွဲခုံအောက်မှ စိတ်ကြွ ရူးသွပ် ဆေးပြား ၁၅၈၃ ပြား  နှင့် ဘိန်းဖြူ ၁၄ ဒသမ ၅ ဂရမ်  တို့ကိုသိမ်းဆည်းရမိခဲ့သဖြင့် တာကော (ခ) သိန်းလွင်(၅၄)နှစ် အား မူးယစ်ဆေးဝါးနှင့် စိတ်ကိုပြောင်းလဲစေသောဆေးဝါးများဆိုင်ရာဥပဒေအရ အရေးယူထားကြောင်း သတင်းရရှိသည်။</t>
  </si>
  <si>
    <t>ရွှေပြည်သာမြို့နယ်တွင်မူးယစ်ဆေး0ါးဖမ်းဆီးရမိနေပြည်တော်February18February17ရက်1330အချိန်မူးယစ်တပ်ဖွဲ့စု_42_ရန်ကုန်_အနောက်ပိုင်း_မှတပ်ဖွဲ့0င်ပါ0င်သောပူးပေါင်းအဖွဲ့သည်ရွှေပြည်သာမြို့နယ်အမှတ်_12_ရပ်ကွက်ပိတောက်လမ်းအနီးတွင်တွေ့ရှိသူတာကော_ခ_Lakhs_လွင်အားစစ်ဆေးရှာဖွေရာ၎င်းပတ်ထားသည့်ခါးပတ်အိတ်အတွင်းမှ_Yaba_230_Tablets,_သိမ်းဆည်းရမိခဲ့ပြီးစစ်ဆေးပေါ်ပေါက်ချက်အရ1400အချိန်ရွှေပြည်သာမြို့နယ်အမှတ်_18_ရပ်ကွက်ဆိပ်ကမ်းသာလမ်းအကွက်အမှတ်_14_ရှိ4င်း၏နေအိမ်အား0င်ရောက်ရှာဖွေရာအိပ်ခန်းထဲရှိစားပွဲခုံအောက်မှ_Yaba_1583_Tablets,_Heroin_14.5_Grams,_တို့ကိုသိမ်းဆည်းရမိခဲ့သဖြင့်တာကော_ခ_Lakhs_လွင်_54_နှစ်အားမူးယစ်ဆေး0ါး_စိတ်ကိုပြောင်းလဲစေသောဆေး0ါးဆိုင်ရာဥပဒေအရအရေးယူထားကြောင်းသတင်းရရှိသည်။</t>
  </si>
  <si>
    <t>https://www.policeforce.gov.mm/index.php?option=com_content&amp;view=article&amp;id=4050:2019-02-18-11-45-17&amp;catid=107&amp;Itemid=888</t>
  </si>
  <si>
    <t>ကသာမြို့နယ်နှင့် အင်းတော်မြို့နယ်တို့တွင် ငွေကျပ် ၁,၆၀၁ ဒသမ ၂၅ သိန်းတန်ဖိုးရှိ မူးယစ်ဆေးဝါးများ ဖမ်းဆီးရမိ</t>
  </si>
  <si>
    <t>ကသာမြို့နယ်နှင့် အင်းတော်မြို့နယ်တို့တွင် ငွေကျပ် ၁,၆၀၁ ဒသမ ၂၅ သိန်းတန်ဖိုးရှိ မူးယစ်ဆေးဝါးများ ဖမ်းဆီးရမိ နေပြည်တော်၊ ဖေဖော်ဝါရီ ၁၈                   ဖေဖော်ဝါရီ ၁၇ ရက် ၁၂၃၀ အချိန် မူးယစ်တပ်ဖွဲ့စု(၆)ကသာမှ တပ်ဖွဲ့ဝင်များပါဝင်သော ပူးပေါင်းအဖွဲ့သည် ကသာမြို့နယ်၊ကသာ-အင်းတော်သွားကားလမ်း၊ ပင်းမလွတ်ကျေးရွာ မီးရထား သံလမ်းအနီးတွင် မောင်မြင့် မောင်းနှင်ပြီး မျိုးကိုကို လိုက်ပါလာသည့် မော်တော်ဆိုင်ကယ်အား ရပ်တန့် ရှာဖွေရာကျောပိုးအိတ်အတွင်းမှ ဆပ်ပြာခွက် ၅ ခွက်ဖြင့်ထည့်ထားသည့် ဘိန်းဖြူ ၅၀ ဂရမ်၊ စိတ်ကြွရူးသွပ်ဆေးပြား ၂,၁၂၅ ပြားနှင့် လက်ကိုင်ဖုန်းတစ်လုံးတို့ကိုလည်းကောင်း၊ အလားတူ ၁၉၀၀ အချိန် အင်းတော်မြို့နယ်၊ ရွှေဘို-မြစ်ကြီးနားသွားကားလမ်း၊ နန့်မကျိုင်းကျေးရွာသွားလမ်းဆုံတွင် ဇော်ဘောက်(ခ)မာဒီး မောင်းနှင်လာသည့် Nissan AD Van အမျိုးအစားမော်တော်ယာဉ်အား ရပ်တန့်ရှာဖွေရာ ယာဉ်၏ နောက်ဖုံး၊ ဘေးကိုယ်ထည်နှင့်တံခါးအတွင်းတို့မှ ဆပ်ပြာခွက် ၈၆ ခွက်ဖြင့် ထည့်ထားသည့် ဘိန်းဖြူ ၈၆၀ ဂရမ်၊ စိတ်ကြွရူးသွပ်ဆေးပြား ၁၁,၇၀၀ ပြားနှင့် လက်ကိုင် ဖုန်းတစ်လုံးတို့ကို လည်းကောင်း သိမ်းဆည်း ရမိခဲ့သဖြင့် မောင်မြင့်(၂၉)နှစ်နှင့် မျိုးကိုကို (၂၉)နှစ်၊ ဇော်ဘောက်(ခ) မာဒီး(၄၇)နှစ်တို့အား မူးယစ်ဆေးဝါးနှင့် စိတ်ကိုပြောင်းလဲစေသော ဆေးဝါးများ ဆိုင်ရာဥပဒေအရ အရေးယူထားကြောင်း သတင်းရရှိသည်။</t>
  </si>
  <si>
    <t>ကသာမြို့နယ်_အင်းတော်မြို့နယ်တို့တွင်ငွေကျပ်1601.25_Lakhs_တန်ဖိုးရှိမူးယစ်ဆေး0ါးဖမ်းဆီးရမိနေပြည်တော်February18February17ရက်1230အချိန်မူးယစ်တပ်ဖွဲ့စု_6_ကသာမှတပ်ဖွဲ့0င်ပါ0င်သောပူးပေါင်းအဖွဲ့သည်ကသာမြို့နယ်ကသာ-အင်းတော်သွားကားလမ်းပင်းမလွတ်ကျေးရွာမီးရထားသံလမ်းအနီးတွင်Mayာင်မြင့်Mayာင်းနှင်ပြီးမျိုးကိုကိုလိုက်ပါလာသည့်Mayာ်တော်ဆိုင်ကယ်အားရပ်တန့်ရှာဖွေရာကျောပိုးအိတ်အတွင်းမှ_Soap_Casing_5ခွက်ဖြင့်ထည့်ထားသည့်_Heroin_50_Grams,_Yaba_2125_Tablets,_လက်ကိုင်ဖုန်း1လုံးတို့ကိုလည်းကောင်းအလားတူ1900အချိန်အင်းတော်မြို့နယ်ရွှေဘို-မြစ်ကြီးနားသွားကားလမ်းနန့်မကျိုင်းကျေးရွာသွားလမ်းဆုံတွင်ဇော်ဘောက်_ခ_မာဒီးMayာင်းနှင်လာသည့်NissanADVanအမျိုးအစားMayာ်တော်ယာဉ်အားရပ်တန့်ရှာဖွေရာယာဉ်၏နောက်ဖုံးဘေးကိုယ်ထည်_တံခါးအတွင်းတို့မှ_Soap_Casing_86ခွက်ဖြင့်ထည့်ထားသည့်_Heroin_860_Grams,_Yaba_11700_Tablets,_လက်ကိုင်ဖုန်း1လုံးတို့ကိုလည်းကောင်းသိမ်းဆည်းရမိခဲ့သဖြင့်Mayာင်မြင့်_29_နှစ်_မျိုးကိုကို_29_နှစ်ဇော်ဘောက်_ခ_မာဒီး_47_နှစ်တို့အားမူးယစ်ဆေး0ါး_စိတ်ကိုပြောင်းလဲစေသောဆေး0ါးဆိုင်ရာဥပဒေအရအရေးယူထားကြောင်းသတင်းရရှိသည်။</t>
  </si>
  <si>
    <t>https://www.policeforce.gov.mm/index.php?option=com_content&amp;view=article&amp;id=549:2019-02-18-11-43-52&amp;catid=107&amp;Itemid=888</t>
  </si>
  <si>
    <t>နမ့်ခမ်းမြို့နယ်တွင် စိတ်ကြွရူးသွပ်ဆေးပြားများ ဖမ်းဆီးရမိ</t>
  </si>
  <si>
    <t>နမ့်ခမ်းမြို့နယ်တွင် စိတ်ကြွရူးသွပ်ဆေးပြားများ ဖမ်းဆီးရမိနေပြည်တော်၊ ဖေဖော်ဝါရီ ၁၇                   ဖေဖော်ဝါရီ ၁၆ ရက် ၀၈၀၀ အချိန် မူးယစ်တပ်ဖွဲ့စု(၂၂)မူဆယ်မှ တပ်ဖွဲ့ဝင်များ ပါဝင်သော ပူးပေါင်းအဖွဲ့သည် နမ့်ခမ်းမြို့နယ်၊နမ့်ခမ်းမြို့အဝင်မုဒ်ဦးအနီး၊ နမ့်ခမ်း-မူဆယ်သွား လမ်း၌ ကျန်းဖာကွမ်း မောင်းနှင်ပြီး မကျောင်ရွှေမိန် လိုက်ပါလာသည့် မော်တော်ဆိုင်ကယ်ကို ရပ်တန့်စစ်ဆေးရှာဖွေရာ ကျောပိုးအိတ်အတွင်းမှ စိတ်ကြွရူးသွပ်ဆေးပြား ၂၅,၀၀၀ ပြား သိမ်းဆည်းရမိခဲ့သဖြင့်  ကျန်းဖာကွမ်း(၁၈)နှစ်နှင့် မကျောင်ရွှေမိန်(၁၉)နှစ်တို့အား မူးယစ်ဆေးဝါး နှင့်စိတ်ကိုပြောင်းလဲစေသောဆေးဝါးများဆိုင်ရာဥပဒေအရ အရေးယူထားကြောင်း သတင်း ရရှိသည်။</t>
  </si>
  <si>
    <t>နမ့်ခမ်းမြို့နယ်တွင်_Yaba_ဖမ်းဆီးရမိနေပြည်တော်February17February16ရက်0800အချိန်မူးယစ်တပ်ဖွဲ့စု_22_မူဆယ်မှတပ်ဖွဲ့0င်ပါ0င်သောပူးပေါင်းအဖွဲ့သည်နမ့်ခမ်းမြို့နယ်နမ့်ခမ်းမြို့အ0င်မုဒ်ဦးအနီးနမ့်ခမ်း-မူဆယ်သွားလမ်း၌ကျန်းဖာကွမ်းMayာင်းနှင်ပြီးမကျောင်ရွှေမိန်လိုက်ပါလာသည့်Mayာ်တော်ဆိုင်ကယ်ကိုရပ်တန့်စစ်ဆေးရှာဖွေရာကျောပိုးအိတ်အတွင်းမှ_Yaba_25000_Tablets,_သိမ်းဆည်းရမိခဲ့သဖြင့်ကျန်းဖာကွမ်း_18_နှစ်_မကျောင်ရွှေမိန်_19_နှစ်တို့အားမူးယစ်ဆေး0ါး_စိတ်ကိုပြောင်းလဲစေသောဆေး0ါးဆိုင်ရာဥပဒေအရအရေးယူထားကြောင်းသတင်းရရှိသည်။</t>
  </si>
  <si>
    <t>https://www.policeforce.gov.mm/index.php?option=com_content&amp;view=article&amp;id=1813:2019-02-17-12-58-36&amp;catid=107&amp;Itemid=888</t>
  </si>
  <si>
    <t>တာချီလိတ်မြို့တွင် မူးယစ်ဆေးဝါးများ ဖမ်းဆီးရမိ</t>
  </si>
  <si>
    <t>တာချီလိတ်မြို့တွင် မူးယစ်ဆေးဝါးများ ဖမ်းဆီးရမိနေပြည်တော်၊ ဖေဖော်ဝါရီ ၁၇                   ဖေဖော်ဝါရီ ၁၆ ရက် ၀၉၃၀ အချိန် မူးယစ်တပ်ဖွဲ့စု(၃၀)တာချီလိတ်မှ တပ်ဖွဲ့ဝင်များပါဝင်သော ပူးပေါင်းအဖွဲ့သည် တာချီလိတ်မြို့၊ မယ်ခေါင်ရပ်ကွက်၊ မဲခေါင်မြစ်ဟိုတယ်ရှေ့၊ ဗိုလ်ချုပ်လမ်း တွင် သင်းအောင်(ခ)ကရင် မောင်းနှင်လာသည့် မော်တော်ဆိုင်ကယ်အား ရပ်တန့်စစ်ဆေးရှာဖွေရာ ၎င်း၏အင်္ကျီ အိတ်ကပ်အတွင်းမှ စိတ်ကြွရူးသွပ်ဆေးပြား ၂၀၅ ပြား၊ အိုက်စ် သုည ဒသမ ၅ ဂရမ်နှင့် လက်ကိုင်ဖုန်း ၁ လုံး တို့ကို သိမ်းဆည်းရမိခဲ့ပြီး ဆက်လက်၍ တာချီလိတ်မြို့၊ မယ်ခေါင်ရပ်ကွက်၊ အပိုင်း(ခ)၊ အိမ်တွင်းမှုလမ်းနှင့် မယ်ခေါင်(၇)လမ်းရှိ သင်းအောင်၏နေအိမ်ကိုရှာဖွေရာ အိပ်ခန်းအတွင်းမှ စိတ်ကြွရူးသွပ်ဆေးပြား ၁,၂၆၀ ပြား၊ အိုက်စ် ၁၄၅ ဂရမ်ကိုလည်းကောင်း၊ အလားတူ ၁၉၀၀ အချိန် တာချီလိတ်မြို့၊ ဆန်ဆိုင်းရပ်ကွက်(ခ)၊ ဗိုလ်ချုပ်လမ်း၊ မောချယ်ရီတည်းခိုခန်း၊ တတိယထပ်၊ စင်္ကြန်လမ်းတွင် လော်ဘေနှင့် လော်ဘာတို့အား ရှာဖွေရာ လော်ဘေ၏ကျောပိုးအိတ်အတွင်းမှ စိတ်ကြွရူးသွပ်ဆေးပြား ၄၀,၀၀၀ ပြား ၊ လက်ကိုင်ဖုန်း ၂ လုံးနှင့် မော်တော်ဆိုင်ကယ် ၁ စီး တို့ကိုလည်းကောင်း သိမ်းဆည်းရမိခဲ့သဖြင့် သင်းအောင်(ခ)ကရင်(၅၄)နှစ်၊ လော်ဘေ(၁၉)နှစ်နှင့် လော်ဘာ(၁၇)နှစ်တို့အား  မူးယစ်ဆေးဝါးနှင့်စိတ်ကိုပြောင်းလဲစေသောဆေးဝါးများဆိုင်ရာ ဥပဒေအရ အရေးယူ ထားကြောင်း သတင်းရရှိသည်။</t>
  </si>
  <si>
    <t>တာချီလိတ်မြို့တွင်မူးယစ်ဆေး0ါးဖမ်းဆီးရမိနေပြည်တော်February17February16ရက်0930အချိန်မူးယစ်တပ်ဖွဲ့စု_30_တာချီလိတ်မှတပ်ဖွဲ့0င်ပါ0င်သောပူးပေါင်းအဖွဲ့သည်တာချီလိတ်မြို့မယ်ခေါင်ရပ်ကွက်မဲခေါင်မြစ်ဟိုတယ်ရှေ့ဗိုလ်ချုပ်လမ်းတွင်သင်းအောင်_ခ_ကရင်Mayာင်းနှင်လာသည့်Mayာ်တော်ဆိုင်ကယ်အားရပ်တန့်စစ်ဆေးရှာဖွေရာ၎င်း၏အင်္ကျီအိတ်ကပ်အတွင်းမှ_Yaba_205_Tablets,_ICE_0.5_Grams,_လက်ကိုင်ဖုန်း1လုံးတို့ကိုသိမ်းဆည်းရမိခဲ့ပြီးဆက်လက်၍တာချီလိတ်မြို့မယ်ခေါင်ရပ်ကွက်အပိုင်း_ခ_အိမ်တွင်းမှုလမ်း_မယ်ခေါင်_7_လမ်းရှိသင်းအောင်၏နေအိမ်ကိုရှာဖွေရာအိပ်ခန်းအတွင်းမှ_Yaba_1260_Tablets,_ICE_145_Grams,_ကိုလည်းကောင်းအလားတူ1900အချိန်တာချီလိတ်မြို့ဆန်ဆိုင်းရပ်ကွက်_ခ_ဗိုလ်ချုပ်လမ်းMayာချယ်ရီတည်းခိုခန်းတတိယထပ်စင်္ကြန်လမ်းတွင်လော်ဘေ_လော်ဘာတို့အားရှာဖွေရာလော်ဘေ၏ကျောပိုးအိတ်အတွင်းမှ_Yaba_40000_Tablets,_လက်ကိုင်ဖုန်း2လုံး_Mayာ်တော်ဆိုင်ကယ်1စီးတို့ကိုလည်းကောင်းသိမ်းဆည်းရမိခဲ့သဖြင့်သင်းအောင်_ခ_ကရင်_54_နှစ်လော်ဘေ_19_နှစ်_လော်ဘာ_17_နှစ်တို့အားမူးယစ်ဆေး0ါး_စိတ်ကိုပြောင်းလဲစေသောဆေး0ါးဆိုင်ရာဥပဒေအရအရေးယူထားကြောင်းသတင်းရရှိသည်။</t>
  </si>
  <si>
    <t>https://www.policeforce.gov.mm/index.php?option=com_content&amp;view=article&amp;id=1481:2019-02-17-12-56-17&amp;catid=107&amp;Itemid=888</t>
  </si>
  <si>
    <t>မိုင်းရယ်မြို့နယ်တွင် မူးယစ်ဆေးဝါးများ ဖမ်းဆီးရမိ</t>
  </si>
  <si>
    <t>မိုင်းရယ်မြို့နယ်တွင် မူးယစ်ဆေးဝါးများ ဖမ်းဆီးရမိ  နေပြည်တော်၊ ဖေဖော်ဝါရီ ၁၇                   ဖေဖော်ဝါရီ ၁၆ ရက် ၁၆၁၀ အချိန် မိုင်းရယ်မြို့မရဲစခန်းမှ တပ်ဖွဲ့ဝင်များ ပါဝင်သော ပူးပေါင်း အဖွဲ့သည် မိုင်းရယ်မြို့နယ်၊ မန့်စန့်ကျေးရွာအနီး၊ မိုင်းရယ်-သီပေါသွားလမ်းတွင် စိုင်းခမ်းခိုင် မောင်းနှင်ပြီး စိုင်းစံပွင့် လိုက်ပါလာသည့် မော်တော်ဆိုင်ကယ်ကိုရပ်တန့်စစ်ဆေးရှာဖွေရာ ခရီးဆောင် အိတ်အတွင်းမှ ဆပ်ပြာခွက် ၆၆ ခွက်ဖြင့်ထည့်ထားသည့် ဘိန်းဖြူ ၈၅၈ ဂရမ်နှင့် စိတ်ကြွရူးသွပ်ဆေးပြား ၁၂,၀၀၀ ပြားတို့ကို သိမ်းဆည်းရမိခဲ့သဖြင့် စိုင်းခမ်းခိုင်(၂၀)နှစ်နှင့် စိုင်းစံပွင့်(၂၁)နှစ်တို့အား မူးယစ်ဆေးဝါး နှင့်စိတ်ကိုပြောင်းလဲစေသော ဆေးဝါးများဆိုင်ရာဥပဒေအရ အရေးယူထားကြောင်း သတင်း ရရှိသည်။</t>
  </si>
  <si>
    <t>မိုင်းရယ်မြို့နယ်တွင်မူးယစ်ဆေး0ါးဖမ်းဆီးရမိနေပြည်တော်February17February16ရက်1610အချိန်မိုင်းရယ်မြို့မရဲစခန်းမှတပ်ဖွဲ့0င်ပါ0င်သောပူးပေါင်းအဖွဲ့သည်မိုင်းရယ်မြို့နယ်မန့်စန့်ကျေးရွာအနီးမိုင်းရယ်-သီပေါသွားလမ်းတွင်စိုင်းခမ်းခိုင်Mayာင်းနှင်ပြီးစိုင်းစံပွင့်လိုက်ပါလာသည့်Mayာ်တော်ဆိုင်ကယ်ကိုရပ်တန့်စစ်ဆေးရှာဖွေရာခရီးဆောင်အိတ်အတွင်းမှ_Soap_Casing_66ခွက်ဖြင့်ထည့်ထားသည့်_Heroin_858_Grams,_Yaba_12000_Tablets,_တို့ကိုသိမ်းဆည်းရမိခဲ့သဖြင့်စိုင်းခမ်းခိုင်_20_နှစ်_စိုင်းစံပွင့်_21_နှစ်တို့အားမူးယစ်ဆေး0ါး_စိတ်ကိုပြောင်းလဲစေသောဆေး0ါးဆိုင်ရာဥပဒေအရအရေးယူထားကြောင်းသတင်းရရှိသည်။</t>
  </si>
  <si>
    <t>https://www.policeforce.gov.mm/index.php?option=com_content&amp;view=article&amp;id=2918:2019-02-17-12-54-12&amp;catid=107&amp;Itemid=888</t>
  </si>
  <si>
    <t>ဘူးသီးတောင်မြို့တွင် စိတ်ကြွရူးသွပ်ဆေးပြားများ ဖမ်းဆီးရမိ</t>
  </si>
  <si>
    <t>ဘူးသီးတောင်မြို့တွင် စိတ်ကြွရူးသွပ်ဆေးပြားများ ဖမ်းဆီးရမိ  နေပြည်တော်၊ ဖေဖော်ဝါရီ ၁၇                   ဖေဖော်ဝါရီ ၁၆ ရက် ၀၀၃၀ အချိန် ဘူးသီးတောင်မြို့မရဲစခန်းမှ တပ်ဖွဲ့ဝင်များ ပါဝင်သော ပူးပေါင်းအဖွဲ့သည် ဘူးသီးတောင်မြို့၊ မြို့မရပ်ကွက်နေ မိုဟာမတ်ရှိုးဝိုက်၏ နေအိမ်ကိုရှာဖွေရာ အိပ်ခန်းအတွင်းမှ စိတ်ကြွရူးသွပ်ဆေးပြား ၁,၃၀၀ ပြား နှင့် ငွေ ၄၀,၀၀၀ကျပ် တို့ကိုသိမ်းဆည်းရမိခဲ့သဖြင့်  မိုဟာမတ်ရှိုးဝိုက်(၃၅)နှစ်အား မူးယစ်ဆေးဝါးနှင့် စိတ်ကိုပြောင်းလဲ စေသော ဆေးဝါးများဆိုင်ရာဥပဒေအရ အရေးယူထားကြောင်း သတင်းရရှိသည်။</t>
  </si>
  <si>
    <t>ဘူးသီးတောင်မြို့တွင်_Yaba_ဖမ်းဆီးရမိနေပြည်တော်February17February16ရက်0030အချိန်ဘူးသီးတောင်မြို့မရဲစခန်းမှတပ်ဖွဲ့0င်ပါ0င်သောပူးပေါင်းအဖွဲ့သည်ဘူးသီးတောင်မြို့မြို့မရပ်ကွက်နေမိုဟာMarchရှိုး0ိုက်၏နေအိမ်ကိုရှာဖွေရာအိပ်ခန်းအတွင်းမှ_Yaba_1300_Tablets,_ငွေ40000ကျပ်တို့ကိုသိမ်းဆည်းရမိခဲ့သဖြင့်မိုဟာMarchရှိုး0ိုက်_35_နှစ်အားမူးယစ်ဆေး0ါး_စိတ်ကိုပြောင်းလဲစေသောဆေး0ါးဆိုင်ရာဥပဒေအရအရေးယူထားကြောင်းသတင်းရရှိသည်။</t>
  </si>
  <si>
    <t>https://www.policeforce.gov.mm/index.php?option=com_content&amp;view=article&amp;id=2632:2019-02-17-12-51-57&amp;catid=107&amp;Itemid=888</t>
  </si>
  <si>
    <t>သိန္နီမြို့နယ်တွင် စိတ်ကြွရူးသွပ်ဆေးပြားများ ဖမ်းဆီးရမိ</t>
  </si>
  <si>
    <t>သိန္နီမြို့နယ်တွင် စိတ်ကြွရူးသွပ်ဆေးပြားများ ဖမ်းဆီးရမိ နေပြည်တော်၊ ဖေဖော်ဝါရီ ၁၄                   ဖေဖော်ဝါရီ ၁၃ ရက် ၁၆၀၀ အချိန် မူးယစ်တပ်ဖွဲ့စု(၂၄)လားရှိုးမှ တပ်ဖွဲ့ဝင်များပါဝင်သော ပူးပေါင်းအဖွဲ့သည် သိန္နီမြို့နယ်၊ ပန်စုံကျေးရွာအဝင်၊ မူဆယ်-မန္တလေးသွား ပြည်ထောင်စုလမ်းမပေါ် တွင် အိုက်ခမ်း မောင်းနှင်လာသည့် မော်တော်ဆိုင်ကယ်အား ရပ်တန့်ရှာဖွေရာ ဆိုင်ကယ်ရှေ့ဒူးကာ အတွင်းမှ စိတ်ကြွရူးသွပ်ဆေးပြား ၄,၈၀၀ ပြား နှင့် ကော်ဘူးအတွင်းမှ ဘိန်းဖြူ ၃ ဂရမ် တို့ကို သိမ်းဆည်းရမိခဲ့သဖြင့် အိုက်ခမ်း(၄၅)နှစ်အား မူးယစ်ဆေးဝါးနှင့်စိတ်ကိုပြောင်းလဲစေသော ဆေးဝါးများ ဆိုင်ရာဥပဒေအရ အရေးယူထားကြောင်း သတင်းရရှိသည်။</t>
  </si>
  <si>
    <t>သိန္နီမြို့နယ်တွင်_Yaba_ဖမ်းဆီးရမိနေပြည်တော်February14February13ရက်1600အချိန်မူးယစ်တပ်ဖွဲ့စု_24_လားရှိုးမှတပ်ဖွဲ့0င်ပါ0င်သောပူးပေါင်းအဖွဲ့သည်သိန္နီမြို့နယ်ပန်စုံကျေးရွာအ0င်မူဆယ်-မန္တလေးသွားပြည်ထောင်စုလမ်းမပေါ်တွင်အိုက်ခမ်းMayာင်းနှင်လာသည့်Mayာ်တော်ဆိုင်ကယ်အားရပ်တန့်ရှာဖွေရာဆိုင်ကယ်ရှေ့ဒူးကာအတွင်းမှ_Yaba_4800_Tablets,_ကော်ဘူးအတွင်းမှ_Heroin_3_Grams,_တို့ကိုသိမ်းဆည်းရမိခဲ့သဖြင့်အိုက်ခမ်း_45_နှစ်အားမူးယစ်ဆေး0ါး_စိတ်ကိုပြောင်းလဲစေသောဆေး0ါးဆိုင်ရာဥပဒေအရအရေးယူထားကြောင်းသတင်းရရှိသည်။</t>
  </si>
  <si>
    <t>https://www.policeforce.gov.mm/index.php?option=com_content&amp;view=article&amp;id=4660:2019-02-14-11-25-10&amp;catid=107&amp;Itemid=888</t>
  </si>
  <si>
    <t>ပင်လောင်းမြို့နယ်တွင် စိတ်ကြွရူးသွပ်ဆေးပြားများ ဖမ်းဆီးရမိ</t>
  </si>
  <si>
    <t>ပင်လောင်းမြို့နယ်တွင် စိတ်ကြွရူးသွပ်ဆေးပြားများ ဖမ်းဆီးရမိ နေပြည်တော်၊ ဖေဖော်ဝါရီ ၁၄                   ဖေဖော်ဝါရီ ၁၂ ရက် ၂၁၃၀ အချိန် ပင်လောင်းမြို့မရဲစခန်းမှ တပ်ဖွဲ့ဝင်များပါဝင်သော ပူးပေါင်း အဖွဲ့သည် ပင်လောင်းမြို့နယ်၊ စင်းတောင်းကျေးရွာအုပ်စု၊ မိုးဦးကျေးရွာရှိလမ်းမပေါ်တွင် တွေ့ရှိသူ ဒေါ်နန်းမှတ်အား စစ်ဆေးရှာဖွေရာ ၎င်းကိုင်ထားသည့် ဆာလာအိတ်အတွင်းမှ စိတ်ကြွ ရူးသွပ်ဆေးပြား ၄,၉၈၀ ပြား သိမ်းဆည်းရမိခဲ့သဖြင့် ဒေါ်နန်းမှတ်(၅၆)နှစ်အား မူးယစ်ဆေးဝါးနှင့် စိတ်ကိုပြောင်းလဲစေသော ဆေးဝါးများဆိုင်ရာဥပဒေအရ အရေးယူထားကြောင်း သတင်းရရှိသည်။</t>
  </si>
  <si>
    <t>ပင်လောင်းမြို့နယ်တွင်_Yaba_ဖမ်းဆီးရမိနေပြည်တော်February14February12ရက်2130အချိန်ပင်လောင်းမြို့မရဲစခန်းမှတပ်ဖွဲ့0င်ပါ0င်သောပူးပေါင်းအဖွဲ့သည်ပင်လောင်းမြို့နယ်စင်းတောင်းကျေးရွာအုပ်စုမိုးဦးကျေးရွာရှိလမ်းမပေါ်တွင်တွေ့ရှိသူဒေါ်နန်းမှတ်အားစစ်ဆေးရှာဖွေရာ၎င်းကိုင်ထားသည့်ဆာလာအိတ်အတွင်းမှ_Yaba_4980_Tablets,_သိမ်းဆည်းရမိခဲ့သဖြင့်ဒေါ်နန်းမှတ်_56_နှစ်အားမူးယစ်ဆေး0ါး_စိတ်ကိုပြောင်းလဲစေသောဆေး0ါးဆိုင်ရာဥပဒေအရအရေးယူထားကြောင်းသတင်းရရှိသည်။</t>
  </si>
  <si>
    <t>https://www.policeforce.gov.mm/index.php?option=com_content&amp;view=article&amp;id=2137:2019-02-14-11-23-23&amp;catid=107&amp;Itemid=888</t>
  </si>
  <si>
    <t>မောင်တောမြို့နယ်တွင် စိတ်ကြွရူးသွပ်ဆေးပြားများ ဖမ်းဆီးရမိ နေပြည်တော်၊ ဖေဖော်ဝါရီ ၁၄                   ဖေဖော်ဝါရီ ၁၃ ရက် ၂၂၃၀ အချိန် မောင်တောမြို့နယ်ရဲတပ်ဖွဲ့မှူးရုံးမှ တပ်ဖွဲ့ဝင်များပါဝင်သော ပူးပေါင်းအဖွဲ့သည် မောင်တောမြို့နယ်၊ ကညင်တန်း(အလယ်)ကျေးရွာနေ မော်ဖီးဇူရော်မန်၏ နေအိမ် အား ဝင်ရောက်ရှာဖွေရာ ၎င်း၏လက်အတွင်းရှိ အထုပ်ထဲမှ စိတ်ကြွရူးသွပ်ဆေးပြား ၉,၁၆၅ ပြား သိမ်းဆည်း ရမိခဲ့သဖြင့် မော်ဖီးဇူရော်မန်(၂၀)နှစ်အား မူးယစ်ဆေးဝါးနှင့်စိတ်ကိုပြောင်းလဲစေသော ဆေးဝါးများဆိုင်ရာ ဥပဒေအရ အရေးယူထားကြောင်း သတင်းရရှိသည်။</t>
  </si>
  <si>
    <t>Mayာင်တောမြို့နယ်တွင်_Yaba_ဖမ်းဆီးရမိနေပြည်တော်February14February13ရက်2230အချိန်Mayာင်တောမြို့နယ်ရဲတပ်ဖွဲ့မှူးရုံးမှတပ်ဖွဲ့0င်ပါ0င်သောပူးပေါင်းအဖွဲ့သည်Mayာင်တောမြို့နယ်ကညင်တန်း_အလယ်_ကျေးရွာနေMayာ်ဖီးဇူရော်မန်၏နေအိမ်အား0င်ရောက်ရှာဖွေရာ၎င်း၏လက်အတွင်းရှိအ_Packages,_ထဲမှ_Yaba_9165_Tablets,_သိမ်းဆည်းရမိခဲ့သဖြင့်Mayာ်ဖီးဇူရော်မန်_20_နှစ်အားမူးယစ်ဆေး0ါး_စိတ်ကိုပြောင်းလဲစေသောဆေး0ါးဆိုင်ရာဥပဒေအရအရေးယူထားကြောင်းသတင်းရရှိသည်။</t>
  </si>
  <si>
    <t>https://www.policeforce.gov.mm/index.php?option=com_content&amp;view=article&amp;id=3175:2019-02-14-11-19-44&amp;catid=107&amp;Itemid=888</t>
  </si>
  <si>
    <t>တောင်ကြီးမြိုတွင် စိတ်ကြွရူးသွပ်ဆေးပြားများ ဖမ်းဆီးရမိ</t>
  </si>
  <si>
    <t>တောင်ကြီးမြိုတွင် စိတ်ကြွရူးသွပ်ဆေးပြားများ ဖမ်းဆီးရမိနေပြည်တော်၊ ဖေဖော်ဝါရီ ၁၂                     ဖေဖော်ဝါရီ ၁၁ ရက် ၁၅၃၀ အချိန် မူးယစ်တပ်ဖွဲ့စု(၂၅)တောင်ကြီးမှ တပ်ဖွဲ့ဝင်များပါဝင်သော ပူးပေါင်း အဖွဲ့သည် တောင်ကြီးမြို့၊ ရတနာသီရိရပ်ကွက်၊ နယ်မြေ(၁)၊ အောင်မင်္ဂလာလမ်းနေ မအေးအေးမွန်၏ နေအိမ်ကိုရှာဖွေရာ အိပ်ခန်းအတွင်းရှိ သားရေလက်ကိုင်အိတ်အတွင်းမှ စိတ်ကြွရူးသွပ်ဆေးပြား ၃,၂၉၀ ပြားနှင့် မြန်မာငွေ ၅၀,၀၀၀ ကျပ် တို့ကို သိမ်းဆည်းရမိခဲ့သဖြင့် မအေးအေးမွန်(၃၃)နှစ်အား မူးယစ် ဆေးဝါးနှင့်စိတ်ကို ပြောင်းလဲစေသောဆေးဝါးများဆိုင်ရာဥပဒေအရ အရေးယူထားကြောင်း သတင်း ရရှိသည်။</t>
  </si>
  <si>
    <t>တောင်ကြီးမြိုတွင်_Yaba_ဖမ်းဆီးရမိနေပြည်တော်February12February11ရက်1530အချိန်မူးယစ်တပ်ဖွဲ့စု_25_တောင်ကြီးမှတပ်ဖွဲ့0င်ပါ0င်သောပူးပေါင်းအဖွဲ့သည်တောင်ကြီးမြို့ရတနာသီရိရပ်ကွက်နယ်မြေ_1_အောင်မင်္ဂလာလမ်းနေမအေးအေးမွန်၏နေအိမ်ကိုရှာဖွေရာအိပ်ခန်းအတွင်းရှိသားရေလက်ကိုင်အိတ်အတွင်းမှ_Yaba_3290_Tablets,_မြန်မာငွေ50000ကျပ်တို့ကိုသိမ်းဆည်းရမိခဲ့သဖြင့်မအေးအေးမွန်_33_နှစ်အားမူးယစ်ဆေး0ါး_စိတ်ကိုပြောင်းလဲစေသောဆေး0ါးဆိုင်ရာဥပဒေအရအရေးယူထားကြောင်းသတင်းရရှိသည်။</t>
  </si>
  <si>
    <t>https://www.policeforce.gov.mm/index.php?option=com_content&amp;view=article&amp;id=1598:2019-02-12-11-41-17&amp;catid=107&amp;Itemid=888</t>
  </si>
  <si>
    <t>တာချီလိတ်မြို့တွင် လက်နက်/ခဲယမ်းများနှင့် မူးယစ်ဆေးဝါးများ ဖမ်းဆီးရမိ</t>
  </si>
  <si>
    <t>တာချီလိတ်မြို့တွင် လက်နက်/ခဲယမ်းများနှင့် မူးယစ်ဆေးဝါးများ ဖမ်းဆီးရမိနေပြည်တော်၊ ဖေဖော်ဝါရီ ၁၂                     ဖေဖော်ဝါရီ ၁၁ ရက် ၁၇၀၀ အချိန် တာချီလိတ်မြို့မရဲစခန်းမှ တပ်ဖွဲ့ဝင်များပါဝင်သော ပူးပေါင်း အဖွဲ့သည် တာချီလိတ်မြို့၊ ဝိန်းကျောက်ရပ်ကွက်၊ ဗိုလ်ချုပ်လမ်းရှိ စက်သုံးဆီအရောင်းဆိုင်အနီးတွင် ထိုင်းနိုင်ငံသား Mr.Sarayut မောင်းနှင်လာသည့် မော်တော်ဆိုင်ကယ်ကိုရှာဖွေရာ ၎င်း၏လွယ်အိတ် အတွင်းမှ စိတ်ကြွရူးသွပ် ဆေးပြား ၂ ပြား၊ အိုက်စ် သုည ဒသမ ၇ ဂရမ်၊ ပစ္စတို  ၁ လက်၊ ၎င်းကျည် ၁၅ တောင့်တို့ကို သိမ်းဆည်းရမိခဲ့သဖြင့် Mr.Sarayut(၃၂)နှစ်အား မူးယစ်ဆေးဝါးနှင့် စိတ်ကိုပြောင်းလဲ စေသောဆေးဝါးများဆိုင်ရာဥပဒေ အရ အရေးယူထားကြောင်း သတင်းရရှိသည်။</t>
  </si>
  <si>
    <t>တာချီလိတ်မြို့တွင်လက်နက်/ခဲယမ်း_မူးယစ်ဆေး0ါးဖမ်းဆီးရမိနေပြည်တော်February12February11ရက်1700အချိန်တာချီလိတ်မြို့မရဲစခန်းမှတပ်ဖွဲ့0င်ပါ0င်သောပူးပေါင်းအဖွဲ့သည်တာချီလိတ်မြို့0ိန်းကျောက်ရပ်ကွက်ဗိုလ်ချုပ်လမ်းရှိစက်သုံးဆီအရောင်းဆိုင်အနီးတွင်ထိုင်းနိုင်ငံသားMr.SarayutMayာင်းနှင်လာသည့်Mayာ်တော်ဆိုင်ကယ်ကိုရှာဖွေရာ၎င်း၏လွယ်အိတ်အတွင်းမှ_Yaba_2_Tablets,_ICE_0.7_Grams,_ပစ္စတို1လက်၎င်းကျည်15တောင့်တို့ကိုသိမ်းဆည်းရမိခဲ့သဖြင့်Mr.Sarayut_32_နှစ်အားမူးယစ်ဆေး0ါး_စိတ်ကိုပြောင်းလဲစေသောဆေး0ါးဆိုင်ရာဥပဒေအရအရေးယူထားကြောင်းသတင်းရရှိသည်။</t>
  </si>
  <si>
    <t>https://www.policeforce.gov.mm/index.php?option=com_content&amp;view=article&amp;id=1483:2019-02-12-11-40-05&amp;catid=107&amp;Itemid=888</t>
  </si>
  <si>
    <t>ကွတ်ခိုင်မြို့နယ်တွင် စိတ်ကြွရူးသွပ်ဆေးပြားများ ဖမ်းဆီးရမိ</t>
  </si>
  <si>
    <t>ကွတ်ခိုင်မြို့နယ်တွင် စိတ်ကြွရူးသွပ်ဆေးပြားများ ဖမ်းဆီးရမိနေပြည်တော်၊ ဖေဖော်ဝါရီ ၁၀                     ဖေဖော်ဝါရီ ၉ ရက် ၁၇၃၀ အချိန် မူးယစ်တပ်ဖွဲ့စု(၂၂)မူဆယ်မှ တပ်ဖွဲ့ဝင်များပါဝင်သော ပူးပေါင်းအဖွဲ့သည် ကွတ်ခိုင်မြို့နယ်၊ ကွတ်ခိုင်-ကောင်းခါးသွားလမ်း၊ နောင်ဗျစ်ကျေးရွာအဝင် လမ်းမပေါ်တွင် လဒွဲ မောင်းနှင်လာသည့် မော်တော်ဆိုင်ကယ် အားရပ်တန့်ရှာဖွေရာ ၎င်းလွယ်ထား သည့် ကျောပိုးအိတ်အတွင်းမှ စိတ်ကြွရူးသွပ်ဆေးပြား ၄၂,၀၀၀ ပြား သိမ်းဆည်းရမိခဲ့သဖြင့် လဒွဲ(၂၃)နှစ်အား မူးယစ်ဆေးဝါးနှင့်စိတ်ကိုပြောင်းလဲစေသောဆေးဝါးများဆိုင်ရာဥပဒေအရ အရေးယူ ထားကြောင်း သတင်းရရှိသည်။</t>
  </si>
  <si>
    <t>ကွတ်ခိုင်မြို့နယ်တွင်_Yaba_ဖမ်းဆီးရမိနေပြည်တော်February10February9ရက်1730အချိန်မူးယစ်တပ်ဖွဲ့စု_22_မူဆယ်မှတပ်ဖွဲ့0င်ပါ0င်သောပူးပေါင်းအဖွဲ့သည်ကွတ်ခိုင်မြို့နယ်ကွတ်ခိုင်-ကောင်းခါးသွားလမ်းနောင်ဗျစ်ကျေးရွာအ0င်လမ်းမပေါ်တွင်လဒွဲMayာင်းနှင်လာသည့်Mayာ်တော်ဆိုင်ကယ်အားရပ်တန့်ရှာဖွေရာ၎င်းလွယ်ထားသည့်ကျောပိုးအိတ်အတွင်းမှ_Yaba_42000_Tablets,_သိမ်းဆည်းရမိခဲ့သဖြင့်လဒွဲ_23_နှစ်အားမူးယစ်ဆေး0ါး_စိတ်ကိုပြောင်းလဲစေသောဆေး0ါးဆိုင်ရာဥပဒေအရအရေးယူထားကြောင်းသတင်းရရှိသည်။</t>
  </si>
  <si>
    <t>https://www.policeforce.gov.mm/index.php?option=com_content&amp;view=article&amp;id=845:2019-02-10-10-49-21&amp;catid=107&amp;Itemid=888</t>
  </si>
  <si>
    <t>ရှမ်းပြည်နယ်၊ ကုန်းကြမ်းမြို့နယ်၌ မူးယစ်ဆေးဝါးများနှင့် ဆက်စပ်ပစ္စည်းများ ဖမ်းဆီးရမိ</t>
  </si>
  <si>
    <t>ရှမ်းပြည်နယ်၊ ကုန်းကြမ်းမြို့နယ်၌ မူးယစ်ဆေးဝါးများနှင့် ဆက်စပ်ပစ္စည်းများ ဖမ်းဆီးရမိနေပြည်တော်၊ ဖေဖော်ဝါရီလ ၈ ရက် ၂၀၁၉ ခုနှစ်၊ ဖေဖော်ဝါရီလ ၇ ရက် ညနေ ၆နာရီခွဲခန့်တွင် ရှမ်းပြည်နယ်၊ ကုန်းကြမ်း မြို့နယ်၊ ရှောက်ကျုံရှမ်းကျေးရွာတစ်ဝိုက် လုံခြုံရေးတပ်ဖွဲ့ဝင်များက နယ်မြေလုံခြုံရေးဆောင် ရွက်စဉ် ခန့်မှန်းမြေပုံညွှန်း အမ်ဂျီ-၄၈၂၃၇၅ ရှိ လူနေထိုင်ခြင်းမရှိသည့် တောင်ယာတဲအတွင်းမှ ဘိန်းဖြူမှုန့် ၃၂.၅ ကီလိုဂရမ်၊ ICE ၁.၅ ကီလိုဂရမ်၊ စိတ်ကြွဆေးပြားအမှုန့် ၁၁.၄ ဂရမ်၊ ဘိန်းကြမ်းမှုန့် ၁၄ ကီလိုဂရမ်နှင့် မူးယစ်ဆေးဝါးချက်လုပ်ရာတွင်အသုံးပြုသည့် ဆက်စပ် ပစ္စည်းများဖြစ်သည့် ဓာတု ဆေးရည်/ပစ္စည်းများ၊ လက်အိတ်များ၊ ဓာတ်ငွေ့ကာမျက်နှာဖုံးများ၊ ဖန်ပေါင်းချောင်များ၊ ဓာတ်ခွဲခန်းသုံးဖန်ပြွန်များ၊ ဂတ်(စ်)အိုးများ၊ မော်တာများ အပါအဝင် စုစုပေါင်းပစ္စည်း ၃၄ မျိုး၊ တန်ဖိုး ၆၆၃,၇၂၅,၃၂၀ ကျပ်ခန့်(ကျပ်သိန်းပေါင်း ခြောက်ထောင် ခြောက်ရာ သုံးဆယ်ခုနှစ်သိန်း နှစ်သောင်း ငါးထောင်သုံးရာနှစ်ဆယ်ကျပ်)အား သိမ်းဆည်း ရမိခဲ့သဖြင့် ကုန်းကြမ်းမြို့မရဲစခန်း မူးယစ်(ပ)၁/၂၀၁၉၊ မူးယစ်ဆေးဝါးနှင့် စိတ်ကိုပြောင်းလဲ စေသော ဆေးဝါး များဆိုင်ရာဥပဒေပုဒ်မ ၁၆(ခ)၁၉(က)ဖြင့် အမှုဖွင့်စစ်ဆေးလျက်ရှိကြောင်း သိရှိရပါသည်။</t>
  </si>
  <si>
    <t>ရှမ်းပြည်နယ်ကုန်းကြမ်းမြို့နယ်၌မူးယစ်ဆေး0ါး_ဆက်စပ်ပစ္စည်းဖမ်းဆီးရမိနေပြည်တော်Februaryလ8ရက်2019ခုနှစ်Februaryလ7ရက်ညနေ6နာရီခွဲခန့်တွင်ရှမ်းပြည်နယ်ကုန်းကြမ်းမြို့နယ်ရှောက်ကျုံရှမ်းကျေးရွာ10ိုက်လုံခြုံရေးတပ်ဖွဲ့0င်ကနယ်မြေလုံခြုံရေးဆောင်ရွက်စဉ်ခန့်မှန်းမြေပုံညွှန်းအမ်ဂျီ-482375ရှိလူနေထိုင်ခြင်းမရှိသည့်တောင်ယာတဲအတွင်းမှ_Heroin_မှုန့်32.5_Kilograms,_Grams,_ICE_1.5_Kilograms,_Grams,_Yaba_Tablets,_အမှုန့်11.4_Grams,_ဘိန်းကြမ်းမှုန့်14_Kilograms,_Grams,_မူးယစ်ဆေး0ါးချက်လုပ်ရာတွင်အသုံးပြုသည့်ဆက်စပ်ပစ္စည်းဖြစ်သည့်ဓာတုဆေးရည်/ပစ္စည်းလက်အိတ်ဓာတ်ငွေ့ကာမျက်နှာဖုံးဖန်ပေါင်းချောင်ဓာတ်ခွဲခန်းသုံးဖန်ပြွန်ဂတ်_စ်_အိုးMayာ်တာအပါအ0င်ပစ္စည်း34မျိုးတန်ဖိုး663725320ကျပ်ခန့်_ကျပ်_Lakhs_ပေါင်းခြောက်ထောင်ခြောက်ရာသုံးဆယ်ခုနှစ်_Lakhs_နှစ်သောင်းငါးထောင်သုံးရာနှစ်ဆယ်ကျပ်_အားသိမ်းဆည်းရမိခဲ့သဖြင့်ကုန်းကြမ်းမြို့မရဲစခန်းမူးယစ်_ပ_1/2019မူးယစ်ဆေး0ါး_စိတ်ကိုပြောင်းလဲစေသောဆေး0ါးဆိုင်ရာဥပဒေပုဒ်မ16_ခ_19_က_ဖြင့်အမှုဖွင့်စစ်ဆေးလျက်ရှိကြောင်းသိရှိရပါသည်။</t>
  </si>
  <si>
    <t>MMR015023701</t>
  </si>
  <si>
    <t>ကုန်းကြမ်း</t>
  </si>
  <si>
    <t>https://www.policeforce.gov.mm/index.php?option=com_content&amp;view=article&amp;id=4068:2019-02-08-11-47-15&amp;catid=107&amp;Itemid=888</t>
  </si>
  <si>
    <t>သင်္ဃန်းကျွန်းမြို့နယ်နှင့် တောင်ဥက္ကလာပမြို့နယ်တို့တွင် စိတ်ကြွရူးသွပ်ဆေးပြားများ ဖမ်းဆီးရမိ</t>
  </si>
  <si>
    <t>သင်္ဃန်းကျွန်းမြို့နယ်နှင့် တောင်ဥက္ကလာပမြို့နယ်တို့တွင် စိတ်ကြွရူးသွပ်ဆေးပြားများ ဖမ်းဆီးရမိနေပြည်တော်၊ ဖေဖော်ဝါရီ ၇ ဖေဖော်ဝါရီ ၆ ရက် ၁၅၀၀ အချိန် မူးယစ်တပ်ဖွဲ့စု(၄၁)ရန်ကုန်အရှေ့မှ တပ်ဖွဲ့ဝင်များ ပါဝင်သော ပူးပေါင်းအဖွဲ့သည် သင်္ဃန်းကျွန်းမြို့နယ်၊ ဦးစံဖေရပ်ကွက်၊ လေးထောင့်ကန်လမ်းမကြီး၊ ဘီအိုစီကားမှတ်တိုင်အနီးတွင်တွေ့ရှိသူ ဇော်မင်းလွင်(ခ)ဆာဒမ်ဟူစိန်အားရှာဖွေရာ ၎င်းကိုင်ထားသည့် အိတ်ခွံ အတွင်းမှ စိတ်ကြွရူးသွပ်ဆေးပြား ၂,၀၀၀ ပြားနှင့် လက်ကိုင်ဖုန်းတစ်လုံးတို့ကို သိမ်းဆည်း ရမိခဲ့ပြီး ကွင်းဆက်အရ ၁၆၄၀ အချိန် စိတ်ကြွရူးသွပ်ဆေးပြားများ ရောင်းချပေးသူ ဟန်လင်းထက် (ခ)ကိုထက်အား တောင်ဥက္ကလာပမြို့နယ်၊ အမှတ်(၅)ရပ်ကွက်၊ သရေခေတ္တရာ(၂၂)လမ်း၊ အမှတ်(၇၉၃)၊ ဥက္ကလာဟိုတယ်၊ အခန်းအမှတ်(၃၀၁)တွင် လက်ကိုင်ဖုန်းတစ်လုံးနှင့်အတူ  ဖမ်းဆီးရမိခဲ့ပြီး ၁၇၀၀ အချိန်တွင်လည်း သင်္ဃန်းကျွန်းမြို့နယ်၊ င/ကရပ်ကွက်၊ ရူပလမ်းသွယ်၊ တိုက်အမှတ်(၈/၄၃)၊ (၅)လွှာရှိ ဇော်မင်းလွင်(ခ)ဆာဒမ်ဟူစိန်၏နေအိမ်အား ဝင်ရောက်ရှာဖွေရာ မီးဖိုခန်းအတွင်းရှိ စားပွဲခုံအောက်မှ စိတ်ကြွရူးသွပ်ဆေးပြား ၅,၃၀၅ ပြား ထပ်မံသိမ်းဆည်းရမိခဲ့သဖြင့် ဇော်မင်းလွင် (ခ)ဆာဒမ်ဟူစိန်(၂၇)နှစ်နှင့် ဟန်လင်းထက်(ခ)ကိုထက်(၃၆)နှစ်တို့အား မူးယစ်ဆေးဝါးနှင့်စိတ်ကို ပြောင်းလဲ စေသောဆေးဝါးများဆိုင်ရာဥပဒေအရ အရေးယူထားကြောင်း သတင်းရရှိသည်။</t>
  </si>
  <si>
    <t>သင်္ဃန်းကျွန်းမြို့နယ်_တောင်ဥက္ကလာပမြို့နယ်တို့တွင်_Yaba_ဖမ်းဆီးရမိနေပြည်တော်February7February6ရက်1500အချိန်မူးယစ်တပ်ဖွဲ့စု_41_ရန်ကုန်အရှေ့မှတပ်ဖွဲ့0င်ပါ0င်သောပူးပေါင်းအဖွဲ့သည်သင်္ဃန်းကျွန်းမြို့နယ်ဦးစံဖေရပ်ကွက်လေးထောင့်ကန်လမ်းမကြီးဘီအိုစီကားမှတ်တိုင်အနီးတွင်တွေ့ရှိသူဇော်မင်းလွင်_ခ_ဆာဒမ်ဟူစိန်အားရှာဖွေရာ၎င်းကိုင်ထားသည့်အိတ်ခွံအတွင်းမှ_Yaba_2000_Tablets,_လက်ကိုင်ဖုန်း1လုံးတို့ကိုသိမ်းဆည်းရမိခဲ့ပြီးကွင်းဆက်အရ1640အချိန်_Yaba_ရောင်းချပေးသူဟန်လင်းထက်_ခ_ကိုထက်အားတောင်ဥက္ကလာပမြို့နယ်အမှတ်_5_ရပ်ကွက်သရေခေတ္တရာ_22_လမ်းအမှတ်_793_ဥက္ကလာဟိုတယ်အခန်းအမှတ်_301_တွင်လက်ကိုင်ဖုန်း1လုံး_အတူဖမ်းဆီးရမိခဲ့ပြီး1700အချိန်တွင်လည်းသင်္ဃန်းကျွန်းမြို့နယ်င/ကရပ်ကွက်ရူပလမ်းသွယ်တိုက်အမှတ်_8/43_5_လွှာရှိဇော်မင်းလွင်_ခ_ဆာဒမ်ဟူစိန်၏နေအိမ်အား0င်ရောက်ရှာဖွေရာမီးဖိုခန်းအတွင်းရှိစားပွဲခုံအောက်မှ_Yaba_5305_Tablets,_ထပ်မံသိမ်းဆည်းရမိခဲ့သဖြင့်ဇော်မင်းလွင်_ခ_ဆာဒမ်ဟူစိန်_27_နှစ်_ဟန်လင်းထက်_ခ_ကိုထက်_36_နှစ်တို့အားမူးယစ်ဆေး0ါး_စိတ်ကိုပြောင်းလဲစေသောဆေး0ါးဆိုင်ရာဥပဒေအရအရေးယူထားကြောင်းသတင်းရရှိသည်။</t>
  </si>
  <si>
    <t>https://www.policeforce.gov.mm/index.php?option=com_content&amp;view=article&amp;id=4575:2019-02-07-10-30-57&amp;catid=107&amp;Itemid=888</t>
  </si>
  <si>
    <t>မိုးကုတ်မြို့နယ်တွင် စိတ်ကြွရူးသွပ်ဆေးပြားများ ဖမ်းဆီးရမိ</t>
  </si>
  <si>
    <t>မိုးကုတ်မြို့နယ်တွင် စိတ်ကြွရူးသွပ်ဆေးပြားများ ဖမ်းဆီးရမိနေပြည်တော်၊ ဖေဖော်ဝါရီ ၇ ဖေဖော်ဝါရီ ၅ ရက် ၀၇၃၀ အချိန်  ပိန်းပြစ်ရဲကင်းစခန်းမှ တပ်ဖွဲ့ဝင်များပါဝင်သော ပူးပေါင်း အဖွဲ့သည် မိုးကုတ်မြို့နယ်၊ မိုးကုတ်-မိုးမိတ်ကားလမ်း၊ ဂေါ်ရခါးကျေးရွာအနီးတွင်တွေ့ရှိသူ ဒေါ်လီမဆားအား စစ်ဆေးရှာဖွေရာ ၎င်း၏လွယ်အိတ်အတွင်းမှ စိတ်ကြွရူးသွပ်ဆေးပြား ၁,၉၁၇ ပြား သိမ်းဆည်းရမိခဲ့သဖြင့် ဒေါ်လီမဆား(၄၇)နှစ်အား မူးယစ်ဆေးဝါးနှင့်စိတ်ကိုပြောင်းလဲစေသော ဆေးဝါးများဆိုင်ရာဥပဒေအရ အရေးယူထားကြောင်း သတင်းရရှိသည်။</t>
  </si>
  <si>
    <t>မိုးကုတ်မြို့နယ်တွင်_Yaba_ဖမ်းဆီးရမိနေပြည်တော်February7February5ရက်0730အချိန်ပိန်းပြစ်ရဲကင်းစခန်းမှတပ်ဖွဲ့0င်ပါ0င်သောပူးပေါင်းအဖွဲ့သည်မိုးကုတ်မြို့နယ်မိုးကုတ်-မိုးမိတ်ကားလမ်းဂေါ်ရခါးကျေးရွာအနီးတွင်တွေ့ရှိသူဒေါ်လီမဆားအားစစ်ဆေးရှာဖွေရာ၎င်း၏လွယ်အိတ်အတွင်းမှ_Yaba_1917_Tablets,_သိမ်းဆည်းရမိခဲ့သဖြင့်ဒေါ်လီမဆား_47_နှစ်အားမူးယစ်ဆေး0ါး_စိတ်ကိုပြောင်းလဲစေသောဆေး0ါးဆိုင်ရာဥပဒေအရအရေးယူထားကြောင်းသတင်းရရှိသည်။</t>
  </si>
  <si>
    <t>https://www.policeforce.gov.mm/index.php?option=com_content&amp;view=article&amp;id=2928:2019-02-07-10-29-14&amp;catid=107&amp;Itemid=888</t>
  </si>
  <si>
    <t>တောင်ကြီးမြို့တွင် စိတ်ကြွရူးသွပ်ဆေးပြားများ ဖမ်းဆီးရမိ</t>
  </si>
  <si>
    <t>တောင်ကြီးမြို့တွင် စိတ်ကြွရူးသွပ်ဆေးပြားများ ဖမ်းဆီးရမိနေပြည်တော်၊ ဖေဖော်ဝါရီ ၆ ဖေဖော်ဝါရီ ၅ ရက် ၁၅၀၀ အချိန် မူးယစ်တပ်ဖွဲ့စု(၂၅)တောင်ကြီးမှ တပ်ဖွဲ့ဝင်များပါဝင် သောပူးပေါင်း အဖွဲ့သည် တောင်ကြီးမြို့၊ ရတနာသီရိရပ်ကွက်၊ မြဝတ်ရည်လမ်းနေ ဟိန်းမင်းစိုး၏ နေအိမ်ကိုရှာဖွေရာ ၎င်းအင်္ကျီအိတ်ကပ်အတွင်းမှ စိတ်ကြွရူးသွပ်ဆေးပြား ၉၂ ပြား သိမ်းဆည်း ရမိခဲ့ပြီး ကွင်းဆက်အရ ၁၆၀၀ အချိန် တောင်ကြီးမြို့၊ ညောင်ဖြူစခန်းရပ်ကွက်၊ အောင်မင်္ဂလာလမ်း နေ ထွန်းမြင့်ထွန်း၏ နေအိမ်ကိုရှာဖွေရာ ၎င်းအိပ်ရာပေါ်မှ စိတ်ကြွရူးသွပ်ဆေးပြား ၁,၂၆၀ ပြားနှင့် ဘိန်းဖြူ ဝ ဒသမ ဝ၃ ကီလိုတို့ကို သိမ်းဆည်းရမိခဲ့သဖြင့် ဟိန်းမင်းစိုး(၂၅)နှစ်နှင့် ထွန်းမြင့်ထွန်း (၃၄)နှစ်တို့အား မူးယစ်ဆေးဝါးနှင့်စိတ်ကို ပြောင်းလဲစေသောဆေးဝါးများဆိုင်ရာဥပဒေအရ အရေးယူ ထားကြောင်း သတင်းရရှိသည်။</t>
  </si>
  <si>
    <t>တောင်ကြီးမြို့တွင်_Yaba_ဖမ်းဆီးရမိနေပြည်တော်February6February5ရက်1500အချိန်မူးယစ်တပ်ဖွဲ့စု_25_တောင်ကြီးမှတပ်ဖွဲ့0င်ပါ0င်သောပူးပေါင်းအဖွဲ့သည်တောင်ကြီးမြို့ရတနာသီရိရပ်ကွက်မြ0တ်ရည်လမ်းနေဟိန်းမင်းစိုး၏နေအိမ်ကိုရှာဖွေရာ၎င်းအင်္ကျီအိတ်ကပ်အတွင်းမှ_Yaba_92_Tablets,_သိမ်းဆည်းရမိခဲ့ပြီးကွင်းဆက်အရ1600အချိန်တောင်ကြီးမြို့ညောင်ဖြူစခန်းရပ်ကွက်အောင်မင်္ဂလာလမ်းနေထွန်းမြင့်ထွန်း၏နေအိမ်ကိုရှာဖွေရာ၎င်းအိပ်ရာပေါ်မှ_Yaba_1260_Tablets,_Heroin_0.03_Kilograms,_တို့ကိုသိမ်းဆည်းရမိခဲ့သဖြင့်ဟိန်းမင်းစိုး_25_နှစ်_ထွန်းမြင့်ထွန်း_34_နှစ်တို့အားမူးယစ်ဆေး0ါး_စိတ်ကိုပြောင်းလဲစေသောဆေး0ါးဆိုင်ရာဥပဒေအရအရေးယူထားကြောင်းသတင်းရရှိသည်။</t>
  </si>
  <si>
    <t>https://www.policeforce.gov.mm/index.php?option=com_content&amp;view=article&amp;id=1622:2019-02-06-11-12-12&amp;catid=107&amp;Itemid=888</t>
  </si>
  <si>
    <t>မြိတ်မြို့တွင် စိတ်ကြွရူးသွပ်ဆေးပြားများ ဖမ်းဆီးရမိ</t>
  </si>
  <si>
    <t>မြိတ်မြို့တွင် စိတ်ကြွရူးသွပ်ဆေးပြားများ ဖမ်းဆီးရမိနေပြည်တော်၊ ဖေဖော်ဝါရီ ၆ ဖေဖော်ဝါရီ ၄ ရက် ၀၃၃၀ အချိန် မြိတ်မြို့မရဲစခန်းမှ တပ်ဖွဲ့ဝင်များပါဝင်သော ပူးပေါင်းအဖွဲ့ သည် မြိတ်မြို့၊ အလယ်ကျွန်းရပ်ကွက်၊ အဏ္ဏဝါလမ်းနေ သန်းထိုက်စိုး(ခ)နူဂျမား၏ နေအိမ်ကို ဝင်ရောက် ရှာဖွေရာ ၎င်းထံမှစိတ်ကြွရူးသွပ်ဆေးပြား ၂,၃၇၅ ပြားနှင့် မြန်မာငွေ ၁၀၀,၀၀၀ ကျပ်တို့ကို သိမ်းဆည်းရမိခဲ့သဖြင့် သန်းထိုက်စိုး(ခ)နူဂျမား(၃၃)နှစ်အား မူးယစ်ဆေးဝါးနှင့်စိတ်ကိုပြောင်းလဲစေသော ဆေးဝါးများဆိုင်ရာဥပဒေအရ အရေးယူထားကြောင်း သတင်းရရှိသည်။</t>
  </si>
  <si>
    <t>မြိတ်မြို့တွင်_Yaba_ဖမ်းဆီးရမိနေပြည်တော်February6February4ရက်0330အချိန်မြိတ်မြို့မရဲစခန်းမှတပ်ဖွဲ့0င်ပါ0င်သောပူးပေါင်းအဖွဲ့သည်မြိတ်မြို့အလယ်ကျွန်းရပ်ကွက်အဏ္ဏ0ါလမ်းနေ_Millions_ထိုက်စိုး_ခ_နူဂျမား၏နေအိမ်ကို0င်ရောက်ရှာဖွေရာ၎င်းထံမှ_Yaba_2375_Tablets,_မြန်မာငွေ100000ကျပ်တို့ကိုသိမ်းဆည်းရမိခဲ့သဖြင့်_Millions_ထိုက်စိုး_ခ_နူဂျမား_33_နှစ်အားမူးယစ်ဆေး0ါး_စိတ်ကိုပြောင်းလဲစေသောဆေး0ါးဆိုင်ရာဥပဒေအရအရေးယူထားကြောင်းသတင်းရရှိသည်။</t>
  </si>
  <si>
    <t>https://www.policeforce.gov.mm/index.php?option=com_content&amp;view=article&amp;id=3491:2019-02-06-11-11-02&amp;catid=107&amp;Itemid=888</t>
  </si>
  <si>
    <t>လှိုင်သာယာမြို့နယ်တွင် စိတ်ကြွရူးသွပ်ဆေးပြားများ ဖမ်းဆီးရမိ</t>
  </si>
  <si>
    <t>လှိုင်သာယာမြို့နယ်တွင် စိတ်ကြွရူးသွပ်ဆေးပြားများ ဖမ်းဆီးရမိနေပြည်တော်၊ ဖေဖော်ဝါရီ ၄ ဖေဖော်ဝါရီ ၃ ရက် ၁၈၃၀ အချိန် မူးယစ်တပ်ဖွဲ့စု(၄၂)ရန်ကုန်(အနောက်ပိုင်း)မှ တပ်ဖွဲ့ဝင်များ ပါဝင်သော ပူးပေါင်းအဖွဲ့သည် လှိုင်သာယာမြို့နယ်၊ အနော်ရထာလမ်းနှင့် ရေတံခါးကန်ပတ်လမ်းထောင့်အနီးတွင်တွေ့ရှိသူ ဒေါ်ခင်မြတ်သူအား စစ်ဆေးရှာဖွေရာ ၎င်းကိုင်ထားသည့် စက္ကူဘူးအတွင်းမှ စိတ်ကြွရူးသွပ်ဆေးပြား ၁,၉၈၀ ပြား သိမ်းဆည်းရမိခဲ့ပြီး ကွင်းဆက်အရ ၁၈၄၅ အချိန် လှိုင်သာယာမြို့နယ်၊ အလယ်ကျေးရွာ၊ ဘောဂလမ်းရှိ ၄င်း၏နေအိမ်အားဝင်ရောက်ရှာဖွေရာ ခင်ပွန်းဖြစ်သူ အောင်မျိုးသွင်(ခ)ကုလားအား တွေ့ရှိရပြီး အိပ်ခန်းထဲရှိ ကော်ဘူးအတွင်းမှ စိတ်ကြွရူးသွပ်ဆေးပြား ၉၈၀ ပြားကိုထပ်မံသိမ်းဆည်းရမိခဲ့သဖြင့် ဒေါ်ခင်မြတ်သူ (၄၅)နှစ်နှင့် အောင်မျိုးသွင်(ခ)ကုလား(၄၃)နှစ်တို့အား မူးယစ်ဆေးဝါးနှင့်စိတ်ကို ပြောင်းလဲစေသောဆေးဝါးများဆိုင်ရာဥပဒေအရ အရေးယူထားကြောင်း သတင်းရရှိသည်။</t>
  </si>
  <si>
    <t>လှိုင်သာယာမြို့နယ်တွင်_Yaba_ဖမ်းဆီးရမိနေပြည်တော်February4February3ရက်1830အချိန်မူးယစ်တပ်ဖွဲ့စု_42_ရန်ကုန်_အနောက်ပိုင်း_မှတပ်ဖွဲ့0င်ပါ0င်သောပူးပေါင်းအဖွဲ့သည်လှိုင်သာယာမြို့နယ်အနော်ရထာလမ်း_ရေတံခါးကန်ပတ်လမ်းထောင့်အနီးတွင်တွေ့ရှိသူဒေါ်ခင်မြတ်သူအားစစ်ဆေးရှာဖွေရာ၎င်းကိုင်ထားသည့်စက္ကူဘူးအတွင်းမှ_Yaba_1980_Tablets,_သိမ်းဆည်းရမိခဲ့ပြီးကွင်းဆက်အရ1845အချိန်လှိုင်သာယာမြို့နယ်အလယ်ကျေးရွာဘောဂလမ်းရှိ4င်း၏နေအိမ်အား0င်ရောက်ရှာဖွေရာခင်ပွန်းဖြစ်သူအောင်မျိုးသွင်_ခ_ကုလားအားတွေ့ရှိရပြီးအိပ်ခန်းထဲရှိကော်ဘူးအတွင်းမှ_Yaba_980_Tablets,_ကိုထပ်မံသိမ်းဆည်းရမိခဲ့သဖြင့်ဒေါ်ခင်မြတ်သူ_45_နှစ်_အောင်မျိုးသွင်_ခ_ကုလား_43_နှစ်တို့အားမူးယစ်ဆေး0ါး_စိတ်ကိုပြောင်းလဲစေသောဆေး0ါးဆိုင်ရာဥပဒေအရအရေးယူထားကြောင်းသတင်းရရှိသည်။</t>
  </si>
  <si>
    <t>MMR013008701</t>
  </si>
  <si>
    <t>လှိုင်သာယာ</t>
  </si>
  <si>
    <t>https://www.policeforce.gov.mm/index.php?option=com_content&amp;view=article&amp;id=4493:2019-02-04-10-34-39&amp;catid=107&amp;Itemid=888</t>
  </si>
  <si>
    <t>ကျောက်ဆည်မြို့နယ်တွင် စိတ်ကြွရူးသွပ်ဆေးပြားများ ဖမ်းဆီးရမိနေပြည်တော်၊ ဖေဖော်ဝါရီ ၄ ဖေဖော်ဝါရီ ၃ ရက် ၁၂၀၀ အချိန် မူးယစ်တပ်ဖွဲ့စု(၁၇)မန္တလေး(မြောက်ပိုင်း)မှ တပ်ဖွဲ့ဝင်များ ပါဝင်သော ပူးပေါင်းအဖွဲ့သည် ကျောက်ဆည်မြို့နယ်၊ လက်ပန်ကျေးရွာ၊ အမှတ်(၁၀)ရပ်ကွက်၊ ရွာလယ်ဗလီလမ်းနေ ငရွှင်(ခ)ဇော်ခန့်(ခ)စလစ်မွတ်တစ်၏နေအိမ်အား ဝင်ရောက်ရှာဖွေရာ နေအိမ်အတွင်းရှိ ကောက်ရိုးများ ထည့်ထားသည့် ဆာလာအိတ်အတွင်းမှ စိတ်ကြွရူးသွပ်ဆေးပြား ၁၀,၉၀၀ ပြား သိမ်းဆည်းရမိခဲ့သဖြင့် ငရွှင်(ခ)ဇော်ခန့်(ခ)စလစ်မွတ်တစ်(၂၂)နှစ်အား မူးယစ်ဆေးဝါးနှင့်စိတ်ကိုပြောင်းလဲစေသော ဆေးဝါး များဆိုင်ရာဥပဒေအရ အရေးယူထားကြောင်း သတင်းရရှိသည်။</t>
  </si>
  <si>
    <t>ကျောက်ဆည်မြို့နယ်တွင်_Yaba_ဖမ်းဆီးရမိနေပြည်တော်February4February3ရက်1200အချိန်မူးယစ်တပ်ဖွဲ့စု_17_မန္တလေး_မြောက်ပိုင်း_မှတပ်ဖွဲ့0င်ပါ0င်သောပူးပေါင်းအဖွဲ့သည်ကျောက်ဆည်မြို့နယ်လက်ပန်ကျေးရွာအမှတ်_10_ရပ်ကွက်ရွာလယ်ဗလီလမ်းနေငရွှင်_ခ_ဇော်ခန့်_ခ_စလစ်မွတ်1၏နေအိမ်အား0င်ရောက်ရှာဖွေရာနေအိမ်အတွင်းရှိကောက်ရိုးထည့်ထားသည့်ဆာလာအိတ်အတွင်းမှ_Yaba_10900_Tablets,_သိမ်းဆည်းရမိခဲ့သဖြင့်ငရွှင်_ခ_ဇော်ခန့်_ခ_စလစ်မွတ်1_22_နှစ်အားမူးယစ်ဆေး0ါး_စိတ်ကိုပြောင်းလဲစေသောဆေး0ါးဆိုင်ရာဥပဒေအရအရေးယူထားကြောင်းသတင်းရရှိသည်။</t>
  </si>
  <si>
    <t>https://www.policeforce.gov.mm/index.php?option=com_content&amp;view=article&amp;id=728:2019-02-04-10-33-40&amp;catid=107&amp;Itemid=888</t>
  </si>
  <si>
    <t>လားရှိုးမြို့နယ်တွင် စိတ်ကြွရူးသွပ်ဆေးပြားများ ဖမ်းဆီးရမိ</t>
  </si>
  <si>
    <t>လားရှိုးမြို့နယ်တွင် စိတ်ကြွရူးသွပ်ဆေးပြားများ ဖမ်းဆီးရမိနေပြည်တော်၊ ဖေဖော်ဝါရီ ၂ ဖေဖော်ဝါရီ ၁ ရက် ၁၁၀၀ အချိန် မူးယစ်တပ်ဖွဲ့စု(၂၄)လားရှိုးမှ တပ်ဖွဲ့ဝင်များပါဝင်သော ပူးပေါင်း အဖွဲ့သည် လားရှိုးမြို့နယ်၊ ခါးသျှိ(အောက်)ကျေးရွာအဝင်၊ လားရှိုး-တန့်ယန်းသွားကားလမ်းတွင် ကျင်းရှီ မောင်းနှင်လာသော NISSAN WINGROAD အမျိုးအစား မော်တော်ယာဉ်ကို ရပ်တန့်စစ်ဆေးရှာဖွေရာ ယာဉ်၏ရှေ့အင်ဂျင်ခန်း လေစစ်ဘူးအတွင်းမှ စိတ်ကြွရူးသွပ်ဆေးပြား ၄,၀၀၀ ပြားနှင့် လက်ကိုင်ဖုန်း ၂ လုံးတို့ကို သိမ်းဆည်းရမိခဲ့သဖြင့် ကျင်းရှီ(၃၈)နှစ်အား မူးယစ်ဆေးဝါးနှင့်စိတ်ကိုပြောင်းလဲစေသော ဆေးဝါးများဆိုင်ရာဥပဒေအရ အရေးယူထားကြောင်း သတင်းရရှိသည်။</t>
  </si>
  <si>
    <t>လားရှိုးမြို့နယ်တွင်_Yaba_ဖမ်းဆီးရမိနေပြည်တော်February2February1ရက်1100အချိန်မူးယစ်တပ်ဖွဲ့စု_24_လားရှိုးမှတပ်ဖွဲ့0င်ပါ0င်သောပူးပေါင်းအဖွဲ့သည်လားရှိုးမြို့နယ်ခါးသျှိ_အောက်_ကျေးရွာအ0င်လားရှိုး-တန့်ယန်းသွားကားလမ်းတွင်ကျင်းရှီMayာင်းနှင်လာသောNISSANWINGROADအမျိုးအစားMayာ်တော်ယာဉ်ကိုရပ်တန့်စစ်ဆေးရှာဖွေရာယာဉ်၏ရှေ့အင်ဂျင်ခန်းလေစစ်ဘူးအတွင်းမှ_Yaba_4000_Tablets,_လက်ကိုင်ဖုန်း2လုံးတို့ကိုသိမ်းဆည်းရမိခဲ့သဖြင့်ကျင်းရှီ_38_နှစ်အားမူးယစ်ဆေး0ါး_စိတ်ကိုပြောင်းလဲစေသောဆေး0ါးဆိုင်ရာဥပဒေအရအရေးယူထားကြောင်းသတင်းရရှိသည်။</t>
  </si>
  <si>
    <t>https://www.policeforce.gov.mm/index.php?option=com_content&amp;view=article&amp;id=4219:2019-02-02-12-48-25&amp;catid=107&amp;Itemid=888</t>
  </si>
  <si>
    <t>တန့်ယန်းမြို့တွင် စိတ်ကြွရူးသွပ်ဆေးပြားများ ဖမ်းဆီးရမိနေပြည်တော်၊ ဖေဖော်ဝါရီ ၂ ဖေဖော်ဝါရီ ၁ ရက် ၀၉၄၅ အချိန် မူးယစ်တပ်ဖွဲ့စု(၂၃)တန့်ယန်းမှ တပ်ဖွဲ့ဝင်များပါဝင်သော ပူးပေါင်းအဖွဲ့သည် တန့်ယန်းမြို့၊ အမှတ်(၂)ရပ်ကွက်နေ အိုက်မောင်နှင့် မအေးအောင်တို့၏နေအိမ်ကို ဝင်ရောက်ရှာဖွေစစ်ဆေးရာ  အိုက်မောင် အား တွေ့ရှိပြီး ၎င်းထံမှ စိတ်ကြွရူးသွပ်ဆေးပြား ၁,၄၀၀ ပြား သိမ်းဆည်းရမိခဲ့သဖြင့် အိုက်မောင်(၄၃)နှစ်အား မူးယစ်ဆေးဝါးနှင့်စိတ်ကိုပြောင်းလဲစေသောဆေးဝါးများ ဆိုင်ရာဥပဒေအရ အရေးယူထားကြောင်း သတင်းရရှိသည်။</t>
  </si>
  <si>
    <t>တန့်ယန်းမြို့တွင်_Yaba_ဖမ်းဆီးရမိနေပြည်တော်February2February1ရက်0945အချိန်မူးယစ်တပ်ဖွဲ့စု_23_တန့်ယန်းမှတပ်ဖွဲ့0င်ပါ0င်သောပူးပေါင်းအဖွဲ့သည်တန့်ယန်းမြို့အမှတ်_2_ရပ်ကွက်နေအိုက်Mayာင်_မအေးအောင်တို့၏နေအိမ်ကို0င်ရောက်ရှာဖွေစစ်ဆေးရာအိုက်Mayာင်အားတွေ့ရှိပြီး၎င်းထံမှ_Yaba_1400_Tablets,_သိမ်းဆည်းရမိခဲ့သဖြင့်အိုက်Mayာင်_43_နှစ်အားမူးယစ်ဆေး0ါး_စိတ်ကိုပြောင်းလဲစေသောဆေး0ါးဆိုင်ရာဥပဒေအရအရေးယူထားကြောင်းသတင်းရရှိသည်။</t>
  </si>
  <si>
    <t>https://www.policeforce.gov.mm/index.php?option=com_content&amp;view=article&amp;id=1284:2019-02-02-12-47-40&amp;catid=107&amp;Itemid=888</t>
  </si>
  <si>
    <t>မူဆယ်မြို့တွင် စိတ်ကြွရူးသွပ်ဆေးပြားများ ဖမ်းဆီးရမိနေပြည်တော်၊ ဖေဖော်ဝါရီ ၂ ဖေဖော်ဝါရီ ၁ ရက် ၁၃၀၅ အချိန် မူးယစ်တပ်ဖွဲ့စု(၂၂)မူဆယ်မှ တပ်ဖွဲ့ဝင်များပါဝင်သော ပူးပေါင်း အဖွဲ့သည် မူဆယ်မြို့၊ ပန်လုံဟောင်းရပ်ကွက်၊ လမ်းသွယ်(၁)နေ မဥမ္မာနှင့် မာနော်တို့၏နေအိမ်ကို ရှာဖွေရာ အိပ်ခန်းအတွင်းမှ စိတ်ကြွရူးသွပ်ဆေးပြား ၃,၆၀၀ ပြား သိမ်းဆည်းရမိခဲ့ပြီး ကွင်းဆက်အရ ၁၃၁၅ အချိန် မူဆယ်မြို့၊ ပန်လုံဟောင်းရပ်ကွက်၊ လမ်းသွယ်(၁)နေ မနန်းဆိုင်၏နေအိမ်ကိုရှာဖွေရာ အိပ်ခန်းရှိလက်ဆွဲအိတ်အတွင်းမှ စိတ်ကြွရူးသွပ်ဆေးပြား ၂၇,၀၀၀ ပြားနှင့် လက်ကိုင်ဖုန်းတစ်လုံးတို့ကို လည်းကောင်း၊ ဆက်လက်၍ မနန်းဆိုင်၏ စစ်ဆေးချက်အရ ၁၃၃၀ အချိန် မူဆယ်မြို့၊ ပန်လုံဟောင်းရပ်ကွက်၊ လမ်းသွယ်(၁)နေ မတွမ်ရွှေမိတ်(ခ)မဝေ၏နေအိမ်ကိုရှာဖွေရာ ၎င်းနှင့်အတူ တွမ်ဂျုံးစိန်း(ခ)မောင်စိန်းအား တွေ့ရှိရပြီး နေအိမ်မီးဖိုခန်းနှင့် အိမ်ခန်းအတွင်းတို့မှ စိတ်ကြွရူးသွပ်ဆေးပြား ၃,၄၀၀ ပြားကိုလည်းကောင်း သိမ်းဆည်းရမိခဲ့သဖြင့် မဥမ္မာ(၅၄)နှစ်၊ မာနော်(၃၂)နှစ်၊ မနန်းဆိုင်(၃၆)နှစ်၊ မတွမ်ရွှေမိတ်(ခ)မဝေ(၃၅)နှစ်နှင့် တွမ်ဂျုံးစိန်း(ခ)မောင်စိန်း(၃၂)နှစ်တို့အား မူးယစ်ဆေးဝါးနှင့်စိတ်ကိုပြောင်းလဲစေသောဆေးဝါးများဆိုင်ရာ ဥပဒေအရ အရေးယူထားကြောင်း သတင်းရရှိသည်။</t>
  </si>
  <si>
    <t>မူဆယ်မြို့တွင်_Yaba_ဖမ်းဆီးရမိနေပြည်တော်February2February1ရက်1305အချိန်မူးယစ်တပ်ဖွဲ့စု_22_မူဆယ်မှတပ်ဖွဲ့0င်ပါ0င်သောပူးပေါင်းအဖွဲ့သည်မူဆယ်မြို့ပန်လုံဟောင်းရပ်ကွက်လမ်းသွယ်_1_နေမဥမ္မာ_မာနော်တို့၏နေအိမ်ကိုရှာဖွေရာအိပ်ခန်းအတွင်းမှ_Yaba_3600_Tablets,_သိမ်းဆည်းရမိခဲ့ပြီးကွင်းဆက်အရ1315အချိန်မူဆယ်မြို့ပန်လုံဟောင်းရပ်ကွက်လမ်းသွယ်_1_နေမနန်းဆိုင်၏နေအိမ်ကိုရှာဖွေရာအိပ်ခန်းရှိလက်ဆွဲအိတ်အတွင်းမှ_Yaba_27000_Tablets,_လက်ကိုင်ဖုန်း1လုံးတို့ကိုလည်းကောင်းဆက်လက်၍မနန်းဆိုင်၏စစ်ဆေးချက်အရ1330အချိန်မူဆယ်မြို့ပန်လုံဟောင်းရပ်ကွက်လမ်းသွယ်_1_နေမတွမ်ရွှေမိတ်_ခ_မ0ေ၏နေအိမ်ကိုရှာဖွေရာ၎င်း_အတူတွမ်ဂျုံးစိန်း_ခ_Mayာင်စိန်းအားတွေ့ရှိရပြီးနေအိမ်မီးဖိုခန်း_အိမ်ခန်းအတွင်းတို့မှ_Yaba_3400_Tablets,_ကိုလည်းကောင်းသိမ်းဆည်းရမိခဲ့သဖြင့်မဥမ္မာ_54_နှစ်မာနော်_32_နှစ်မနန်းဆိုင်_36_နှစ်မတွမ်ရွှေမိတ်_ခ_မ0ေ_35_နှစ်_တွမ်ဂျုံးစိန်း_ခ_Mayာင်စိန်း_32_နှစ်တို့အားမူးယစ်ဆေး0ါး_စိတ်ကိုပြောင်းလဲစေသောဆေး0ါးဆိုင်ရာဥပဒေအရအရေးယူထားကြောင်းသတင်းရရှိသည်။</t>
  </si>
  <si>
    <t>https://www.policeforce.gov.mm/index.php?option=com_content&amp;view=article&amp;id=3058:2019-02-02-12-46-39&amp;catid=107&amp;Itemid=888</t>
  </si>
  <si>
    <t>တမူးမြို့တွင် စိတ်ကြွရူးသွပ်ဆေးပြားများ ဖမ်းဆီးရမိ</t>
  </si>
  <si>
    <t>တမူးမြို့တွင် စိတ်ကြွရူးသွပ်ဆေးပြားများ ဖမ်းဆီးရမိနေပြည်တော်၊ ဖေဖော်ဝါရီ ၂ ဖေဖော်ဝါရီ ၁ ရက် ၁၀၃၀ အချိန် မူးယစ်တပ်ဖွဲ့စု(၇)တမူးမှ တပ်ဖွဲ့ဝင်များပါဝင်သော ပူးပေါင်း အဖွဲ့သည် တမူးမြို့၊ တမူးမြို့မရပ်ကွက်၊ မြင်ဖူပေါက်အနီးတွင် လမ်းလျှောက်လာသူ တင်ကျော်နှင့် သန်းစိုးအောင်(ခ)အိုက်စိုးတို့ ၂ ဦးအား စစ်ဆေးရှာဖွေရာ တင်ကျော်ထံမှ စိတ်ကြွရူးသွပ်ဆေးပြား ၂,၀၀၀ ပြားနှင့် လက်ကိုင်ဖုန်း ၂ လုံးတို့ကို သိမ်းဆည်းရမိခဲ့သဖြင့် တင်ကျော်(၄၄)နှစ်နှင့် သန်းစိုးအောင်(ခ)အိုက်စိုး(၂၃)နှစ် တို့အား မူးယစ်ဆေးဝါးနှင့်စိတ်ကိုပြောင်းလဲစေသောဆေးဝါးများဆိုင်ရာဥပဒေအရ အရေးယူထားကြောင်း သတင်းရရှိသည်။</t>
  </si>
  <si>
    <t>တမူးမြို့တွင်_Yaba_ဖမ်းဆီးရမိနေပြည်တော်February2February1ရက်1030အချိန်မူးယစ်တပ်ဖွဲ့စု_7_တမူးမှတပ်ဖွဲ့0င်ပါ0င်သောပူးပေါင်းအဖွဲ့သည်တမူးမြို့တမူးမြို့မရပ်ကွက်မြင်ဖူပေါက်အနီးတွင်လမ်းလျှောက်လာသူတင်ကျော်_Millions_စိုးအောင်_ခ_အိုက်စိုးတို့2ဦးအားစစ်ဆေးရှာဖွေရာတင်ကျော်ထံမှ_Yaba_2000_Tablets,_လက်ကိုင်ဖုန်း2လုံးတို့ကိုသိမ်းဆည်းရမိခဲ့သဖြင့်တင်ကျော်_44_နှစ်_Millions_စိုးအောင်_ခ_အိုက်စိုး_23_နှစ်တို့အားမူးယစ်ဆေး0ါး_စိတ်ကိုပြောင်းလဲစေသောဆေး0ါးဆိုင်ရာဥပဒေအရအရေးယူထားကြောင်းသတင်းရရှိသည်။</t>
  </si>
  <si>
    <t>https://www.policeforce.gov.mm/index.php?option=com_content&amp;view=article&amp;id=1319:2019-02-02-12-45-54&amp;catid=107&amp;Itemid=888</t>
  </si>
  <si>
    <t>ခန္တီးမြို့နယ်တွင် စိတ်ကြွရူးသွပ်ဆေးပြားများနှင့် လက်နက်/ခဲယမ်း ဖမ်းဆီးရမိ</t>
  </si>
  <si>
    <t>ခန္တီးမြို့နယ်တွင် စိတ်ကြွရူးသွပ်ဆေးပြားများနှင့် လက်နက်/ခဲယမ်း ဖမ်းဆီးရမိနေပြည်တော်၊ ဖေဖော်ဝါရီ ၁ ဇန်နဝါရီ ၃၁ ရက် ၀၆၀၀ အချိန် တပ်မတော်နှင့် ခန္တီးမြို့မရဲစခန်းမှ တပ်ဖွဲ့ဝင်များပါဝင်သော ပူးပေါင်းအဖွဲ့သည် ခန္တီးမြို့နယ်၊ မြကျွန်းသာကျေးရွာနေ ကျော်ခင်(ခ)မောင်မြင့်၏နေအိမ်အား ဝင်ရောက်ရှာဖွေရာ ၄င်းအားမတွေ့ရှိဘဲ ဇနီးဖြစ်သူ ဒေါ်ထွေး(ခ)ခင်ခင်ထွေး၊ စိုးသူနှင့် မိုးကျော် တို့အားတွေ့ရှိရပြီး အိပ်ရာဘေးကြမ်းပြင်မှ စိတ်ကြွရူးသွပ်ဆေးပြား ၁၀ ပြား၊ တူမီးသေနတ် ၁ လက်၊ နေအိမ်ခြံဝင်းအတွင်း ကောက်ရိုးပုံထဲမှ အီတလီနိုင်ငံထုတ် ပွိုင့် ၂၂ ပစ္စတို ၁ လက်၊ ၎င်းကျည် ၄၆ တောင့်၊ ၎င်းကျည်အိမ် ၁ ခုတို့ကို သိမ်းဆည်း ရမိခဲ့သဖြင့် ဒေါ်ထွေး(ခ)ခင်ခင်ထွေး(၄၅)နှစ်၊ စိုးသူ(၃၀)နှစ်၊ မိုးကျော်(၄၀)နှစ်၊ ကျော်ခင်(ခ)မောင်မြင့်(၅၁)နှစ်(ဖမ်းမမိသေး)တို့အား မူးယစ်ဆေးဝါးနှင့် စိတ်ကိုပြောင်းလဲစေသောဆေးဝါးများဆိုင်ရာဥပဒေအရ အရေးယူထားကြောင်းသတင်းရရှိသည်။</t>
  </si>
  <si>
    <t>ခန္တီးမြို့နယ်တွင်_Yaba_လက်နက်/ခဲယမ်းဖမ်းဆီးရမိနေပြည်တော်February1January31ရက်0600အချိန်တပ်မတော်_ခန္တီးမြို့မရဲစခန်းမှတပ်ဖွဲ့0င်ပါ0င်သောပူးပေါင်းအဖွဲ့သည်ခန္တီးမြို့နယ်မြကျွန်းသာကျေးရွာနေကျော်ခင်_ခ_Mayာင်မြင့်၏နေအိမ်အား0င်ရောက်ရှာဖွေရာ4င်းအားမတွေ့ရှိဘဲဇနီးဖြစ်သူဒေါ်ထွေး_ခ_ခင်ခင်ထွေးစိုးသူ_မိုးကျော်တို့အားတွေ့ရှိရပြီးအိပ်ရာဘေးကြမ်းပြင်မှ_Yaba_10_Tablets,_တူမီးသေနတ်1လက်နေအိမ်ခြံ0င်းအတွင်းကောက်ရိုးပုံထဲမှအီတလီနိုင်ငံထုတ်ပွိုင့်22ပစ္စတို1လက်၎င်းကျည်46တောင့်၎င်းကျည်အိမ်1ခုတို့ကိုသိမ်းဆည်းရမိခဲ့သဖြင့်ဒေါ်ထွေး_ခ_ခင်ခင်ထွေး_45_နှစ်စိုးသူ_30_နှစ်မိုးကျော်_40_နှစ်ကျော်ခင်_ခ_Mayာင်မြင့်_51_နှစ်_ဖမ်းမမိသေး_တို့အားမူးယစ်ဆေး0ါး_စိတ်ကိုပြောင်းလဲစေသောဆေး0ါးဆိုင်ရာဥပဒေအရအရေးယူထားကြောင်းသတင်းရရှိသည်။</t>
  </si>
  <si>
    <t>MMR005033701</t>
  </si>
  <si>
    <t>ခန္တီး</t>
  </si>
  <si>
    <t>https://www.policeforce.gov.mm/index.php?option=com_content&amp;view=article&amp;id=883:2019-02-01-11-57-18&amp;catid=107&amp;Itemid=888</t>
  </si>
  <si>
    <t>တမူးမြို့တွင် စိတ်ကြွရူးသွပ်ဆေးပြားများ ဖမ်းဆီးရမိ နေပြည်တော်၊ ဖေဖော်ဝါရီ ၁ ဇန်နဝါရီ ၃၁ ရက် ၁၄၄၅ အချိန် မူးယစ်တပ်ဖွဲ့စု(၇)တမူးမှ တပ်ဖွဲ့ဝင်များပါဝင်သော ပူးပေါင်းအဖွဲ့သည် တမူးမြို့၊ မြို့မ(၁၂-က)ရပ်ကွက်၊ အမှတ်(၃၁၉)နေ မလန်းခိုနင်၏နေအိမ်အား ဝင်ရောက်ရှာဖွေရာ ၎င်းနှင့်အတူ ယဉ်အေး၊ အိန္ဒိယနိုင်ငံသူ မထွေဘိတို့အားတွေ့ရှိရပြီး မလန်းခိုနင်နှင့် မထွေဘိတို့ထံမှ စိတ်ကြွရူးသွပ်ဆေးပြား ၆၄ ပြား သိမ်းဆည်းရမိခဲ့သဖြင့် မလန်းခိုနင်(၄၃)နှစ်၊ ယဉ်အေး(၃၈)နှစ်၊ အိန္ဒိယနိုင်ငံသူ မထွေဘိ(၄၉)နှစ်တို့အား မူးယစ်ဆေးဝါးနှင့် စိတ်ကိုပြောင်းလဲစေသောဆေးဝါးများဆိုင်ရာဥပဒေအရ အရေးယူထားကြောင်း သတင်းရရှိသည်။</t>
  </si>
  <si>
    <t>တမူးမြို့တွင်_Yaba_ဖမ်းဆီးရမိနေပြည်တော်February1January31ရက်1445အချိန်မူးယစ်တပ်ဖွဲ့စု_7_တမူးမှတပ်ဖွဲ့0င်ပါ0င်သောပူးပေါင်းအဖွဲ့သည်တမူးမြို့မြို့မ_12-က_ရပ်ကွက်အမှတ်_319_နေမလန်းခိုနင်၏နေအိမ်အား0င်ရောက်ရှာဖွေရာ၎င်း_အတူယဉ်အေးအိန္ဒိယနိုင်ငံသူမထွေဘိတို့အားတွေ့ရှိရပြီးမလန်းခိုနင်_မထွေဘိတို့ထံမှ_Yaba_64_Tablets,_သိမ်းဆည်းရမိခဲ့သဖြင့်မလန်းခိုနင်_43_နှစ်ယဉ်အေး_38_နှစ်အိန္ဒိယနိုင်ငံသူမထွေဘိ_49_နှစ်တို့အားမူးယစ်ဆေး0ါး_စိတ်ကိုပြောင်းလဲစေသောဆေး0ါးဆိုင်ရာဥပဒေအရအရေးယူထားကြောင်းသတင်းရရှိသည်။</t>
  </si>
  <si>
    <t>https://www.policeforce.gov.mm/index.php?option=com_content&amp;view=article&amp;id=1318:2019-02-01-11-55-53&amp;catid=107&amp;Itemid=888</t>
  </si>
  <si>
    <t>မဘိမ်းမြို့နယ်တွင် စိတ်ကြွရူးသွပ်ဆေးပြားများ ဖမ်းဆီးရမိနေပြည်တော်၊ ဇန်နဝါရီ ၂၉ ဇန်နဝါရီ ၂၇ ရက် ၂၁၃၀ အချိန် မဘိမ်းမြို့မရဲစခန်းမှ တပ်ဖွဲ့ဝင်များပါဝင်သော ပူးပေါင်း အဖွဲ့သည် မဘိမ်းမြို့နယ်၊ မဘိမ်း-ငါးအိုးသွားကားလမ်းတွင် စံခေါင် မောင်းနှင်ပြီး စိုင်းအောင်(ခ) အောင်ခမ်း လိုက်ပါလာသည့် မော်တော်ဆိုင်ကယ်အား ရပ်တန့်စစ်ဆေးရာ ၎င်းတို့မှာ စိတ်ကြွရူးသွပ် ဆေးပြားများအား မဘိမ်း-ငါးအိုး သွားကားလမ်း၊ မိုင်တိုင်အမှတ်(၅၅)၊ ဒေသအခေါ် သုံးမျက်နှာ ဘုတ်တိုင်အနီးရှိ ဝါးရုံတောအတွင်းတွင် ဝှက်ထားကြောင်းသိရှိရ၍ သွားရောက်ရှာဖွေရာ  ဝါးရွက်များဖြင့် ဖုံးထားသည့်  စိတ်ကြွရူးသွပ်ဆေးပြား ၄၂,၀၀၀ ပြားသိမ်းဆည်းရမိခဲ့ပြီး ကွင်းဆက်အရ ၂၂၃၀ အချိန် စိတ်ကြွရူးသွပ်ဆေးပြားများ ပိုင်ရှင်ဖြစ်သူ ထွန်းမြတ် အား မိုးမိတ်မြို့၊ ပလပ်တီနမ်ဟိုတယ်၊ အခန်းအမှတ်(၂၁၁)တွင် ဖမ်းဆီးရမိခဲ့သဖြင့် စံခေါင်(၁၉)နှစ်၊ စိုင်းအောင်(ခ)အောင်ခမ်း(၁၉)နှစ်နှင့် ထွန်းမြတ်(၃၅)နှစ်တို့အားမူးယစ်ဆေးဝါးနှင့်စိတ်ကိုပြောင်းလဲစေသောဆေးဝါးများဆိုင်ရာ ဥပဒေအရ အရေးယူထားကြောင်း သတင်းရရှိသည်။</t>
  </si>
  <si>
    <t>မဘိမ်းမြို့နယ်တွင်_Yaba_ဖမ်းဆီးရမိနေပြည်တော်January29January27ရက်2130အချိန်မဘိမ်းမြို့မရဲစခန်းမှတပ်ဖွဲ့0င်ပါ0င်သောပူးပေါင်းအဖွဲ့သည်မဘိမ်းမြို့နယ်မဘိမ်း-ငါးအိုးသွားကားလမ်းတွင်စံခေါင်Mayာင်းနှင်ပြီးစိုင်းအောင်_ခ_အောင်ခမ်းလိုက်ပါလာသည့်Mayာ်တော်ဆိုင်ကယ်အားရပ်တန့်စစ်ဆေးရာ၎င်းတို့မှာ_Yaba_အားမဘိမ်း-ငါးအိုးသွားကားလမ်းမိုင်တိုင်အမှတ်_55_ဒေသအခေါ်သုံးမျက်နှာဘုတ်တိုင်အနီးရှိ0ါးရုံတောအတွင်းတွင်0ှက်ထားကြောင်းသိရှိရ၍သွားရောက်ရှာဖွေရာ0ါးရွက်ဖြင့်ဖုံးထားသည့်_Yaba_42000_Tablets,_သိမ်းဆည်းရမိခဲ့ပြီးကွင်းဆက်အရ2230အချိန်_Yaba_ပိုင်ရှင်ဖြစ်သူထွန်းမြတ်အားမိုးမိတ်မြို့ပလပ်တီနမ်ဟိုတယ်အခန်းအမှတ်_211_တွင်ဖမ်းဆီးရမိခဲ့သဖြင့်စံခေါင်_19_နှစ်စိုင်းအောင်_ခ_အောင်ခမ်း_19_နှစ်_ထွန်းမြတ်_35_နှစ်တို့အားမူးယစ်ဆေး0ါး_စိတ်ကိုပြောင်းလဲစေသောဆေး0ါးဆိုင်ရာဥပဒေအရအရေးယူထားကြောင်းသတင်းရရှိသည်။</t>
  </si>
  <si>
    <t>https://www.policeforce.gov.mm/index.php?option=com_content&amp;view=article&amp;id=2748:2019-01-29-11-22-31&amp;catid=107&amp;Itemid=888</t>
  </si>
  <si>
    <t>နောင်ချိုမြို့နယ်တွင် မူးယစ်ဆေးဝါးများ ဖမ်းဆီးရမိနေပြည်တော်၊ ဇန်နဝါရီ ၂၉ ဇန်နဝါရီ ၂၈ ရက် ၁၂၀၀ အချိန် မူးယစ်တပ်ဖွဲ့စု(၂၄)လားရှိုးမှ တပ်ဖွဲ့ဝင်များပါဝင်သော ပူးပေါင်းအဖွဲ့သည်  လားရှိုးမြို့နယ်၊ ဟိုပိတ်ကျေးရွာအလွန် ညောင်ပင်အနီး၊ လားရှိုး-မူဆယ်သွား ပြည်ထောင်စုကားလမ်းပေါ်တွင် ခရီးသည်တင်မော်တော်ယာဉ်အား ရပ်တန့်ရှာဖွေရာ ခရီးသည် ရန်ရှီရီ၊ လိုကျိုး၊ လောက်အဲ  တို့သယ်ဆောင်လာသည့် ဆောင်းဘောက် ၂ လုံးအတွင်းမှ ဘိန်းစိမ်း ၁၁ ဒသမ ၄ ကီလို သိမ်းဆည်းရမိခဲ့ပါသည်။ အလားတူ ၁၄၃၀ အချိန် နောင်ချိုမြို့အဝင်၊ မူဆယ်-မန္တလေး သွား ပြည်ထောင်စုကားလမ်းပေါ်တွင် စန်တိုစ်(ခ)စိုးစိုးမောင်းနှင်လာသည့် မော်တော်ဆိုင်ကယ်အား ရပ်တန့်ရှာဖွေရာ ဆိုင်ကယ် ကာဘာအတွင်းမှ စိတ်ကြွရူးသွပ်ဆေးပြား ၅,၈၀၀ ပြား သိမ်းဆည်းရမိ ခဲ့သဖြင့် ရန်ရှီရီ(၄၈)နှစ်၊ လိုကျိုး(၃၇)နှစ်၊ လောက်အဲ(၃၇)နှစ်နှင့် စန်တိုစ်(ခ)စိုးစိုး(၃၄)နှစ်တို့အား မူးယစ်ဆေးဝါးနှင့်စိတ်ကိုပြောင်းလဲစေသောဆေးဝါးများဆိုင်ရာဥပဒေအရ အရေးယူထားကြောင်း သတင်းရရှိသည်။</t>
  </si>
  <si>
    <t>နောင်ချိုမြို့နယ်တွင်မူးယစ်ဆေး0ါးဖမ်းဆီးရမိနေပြည်တော်January29January28ရက်1200အချိန်မူးယစ်တပ်ဖွဲ့စု_24_လားရှိုးမှတပ်ဖွဲ့0င်ပါ0င်သောပူးပေါင်းအဖွဲ့သည်လားရှိုးမြို့နယ်ဟိုပိတ်ကျေးရွာအလွန်ညောင်ပင်အနီးလားရှိုး-မူဆယ်သွားပြည်ထောင်စုကားလမ်းပေါ်တွင်ခရီးသည်တင်Mayာ်တော်ယာဉ်အားရပ်တန့်ရှာဖွေရာခရီးသည်ရန်ရှီရီလိုကျိုးလောက်အဲတို့သယ်ဆောင်လာသည့်ဆောင်းဘောက်2လုံးအတွင်းမှ_Raw_Opium_11.4_Kilograms,_သိမ်းဆည်းရမိခဲ့ပါသည်။အလားတူ1430အချိန်နောင်ချိုမြို့အ0င်မူဆယ်-မန္တလေးသွားပြည်ထောင်စုကားလမ်းပေါ်တွင်စန်တိုစ်_ခ_စိုးစိုးMayာင်းနှင်လာသည့်Mayာ်တော်ဆိုင်ကယ်အားရပ်တန့်ရှာဖွေရာဆိုင်ကယ်ကာဘာအတွင်းမှ_Yaba_5800_Tablets,_သိမ်းဆည်းရမိခဲ့သဖြင့်ရန်ရှီရီ_48_နှစ်လိုကျိုး_37_နှစ်လောက်အဲ_37_နှစ်_စန်တိုစ်_ခ_စိုးစိုး_34_နှစ်တို့အားမူးယစ်ဆေး0ါး_စိတ်ကိုပြောင်းလဲစေသောဆေး0ါးဆိုင်ရာဥပဒေအရအရေးယူထားကြောင်းသတင်းရရှိသည်။</t>
  </si>
  <si>
    <t>https://www.policeforce.gov.mm/index.php?option=com_content&amp;view=article&amp;id=2031:2019-01-29-11-18-54&amp;catid=107&amp;Itemid=888</t>
  </si>
  <si>
    <t>ချမ်းမြသာစည်မြို့နယ်တွင် စိတ်ကြွရူးသွပ်ဆေးပြားများ ဖမ်းဆီးရမိနေပြည်တော်၊ ဇန်နဝါရီ ၂၉ ဇန်နဝါရီ ၂၈ ရက် ၂၁၀၅ အချိန် မူးယစ်တပ်ဖွဲ့စု(၁၈)မန္တလေး(တောင်ပိုင်း)မှ တပ်ဖွဲ့ဝင်များ ပါဝင်သောပူးပေါင်းအဖွဲ့သည် ချမ်းမြသာစည်မြို့နယ်၊ မြို့သစ်အမှတ်(၁)ရပ်ကွက်၊ ပိတောက်နှင့် ချယ်ရီလမ်းကြား၊ ၆၂ လမ်းပေါ်ရှိစားသောက်ဆိုင်ရှေ့တွင်တွေ့ရှိသူ ဇင်ကိုကိုဦး(ခ)ဇင်ကို အား ရှာဖွေရာ ၎င်း၏ဘောင်းဘီ အိတ်ကပ်အတွင်းမှ စိတ်ကြွရူးသွပ်ဆေးပြား ၁,၀၀၀ ပြား သိမ်းဆည်း ရမိခဲ့ပြီး စစ်ဆေးချက်အရ ၂၁၄၀ အချိန်တွင် ချမ်းမြသာစည်မြို့နယ်၊ မြို့သစ်အမှတ်(၃)ရပ်ကွက်၊ ၆၂x၆၄ လမ်းကြား၊ ဇလပ်ဝါလမ်း၊ အိမ်အမှတ်(င-၂/၁၈၅)ရှိ ၄င်း၏နေအိမ်အား သွားရောက် ရှာဖွေရာ ဧည့်ခန်းထဲရှိဗီရိုအတွင်းမှ စိတ်ကြွရူးသွပ်ဆေးပြား ၉၃၀ ပြား ထပ်မံ သိမ်းဆည်းရမိခဲ့ သဖြင့် ဇင်ကိုကိုဦး(ခ)ဇင်ကို(၃၃)နှစ်အားမူးယစ်ဆေးဝါးနှင့်စိတ်ကိုပြောင်းလဲစေသောဆေးဝါးများ ဆိုင်ရာဥပဒေအရအရေးယူထားကြောင်း သတင်းရရှိသည်။</t>
  </si>
  <si>
    <t>ချမ်းမြသာစည်မြို့နယ်တွင်_Yaba_ဖမ်းဆီးရမိနေပြည်တော်January29January28ရက်2105အချိန်မူးယစ်တပ်ဖွဲ့စု_18_မန္တလေး_တောင်ပိုင်း_မှတပ်ဖွဲ့0င်ပါ0င်သောပူးပေါင်းအဖွဲ့သည်ချမ်းမြသာစည်မြို့နယ်မြို့သစ်အမှတ်_1_ရပ်ကွက်ပိတောက်_ချယ်ရီလမ်းကြား62လမ်းပေါ်ရှိစားသောက်ဆိုင်ရှေ့တွင်တွေ့ရှိသူဇင်ကိုကိုဦး_ခ_ဇင်ကိုအားရှာဖွေရာ၎င်း၏ဘောင်းဘီအိတ်ကပ်အတွင်းမှ_Yaba_1000_Tablets,_သိမ်းဆည်းရမိခဲ့ပြီးစစ်ဆေးချက်အရ2140အချိန်တွင်ချမ်းမြသာစည်မြို့နယ်မြို့သစ်အမှတ်_3_ရပ်ကွက်62x64လမ်းကြားဇလပ်0ါလမ်းအိမ်အမှတ်_င-2/185_ရှိ4င်း၏နေအိမ်အားသွားရောက်ရှာဖွေရာဧည့်ခန်းထဲရှိဗီရိုအတွင်းမှ_Yaba_930_Tablets,_ထပ်မံသိမ်းဆည်းရမိခဲ့သဖြင့်ဇင်ကိုကိုဦး_ခ_ဇင်ကို_33_နှစ်အားမူးယစ်ဆေး0ါး_စိတ်ကိုပြောင်းလဲစေသောဆေး0ါးဆိုင်ရာဥပဒေအရအရေးယူထားကြောင်းသတင်းရရှိသည်။</t>
  </si>
  <si>
    <t>https://www.policeforce.gov.mm/index.php?option=com_content&amp;view=article&amp;id=964:2019-01-29-11-16-21&amp;catid=107&amp;Itemid=888</t>
  </si>
  <si>
    <t>ကျိုင်းတုံမြို့နယ်တွင် စိတ်ကြွရူးသွပ်ဆေးပြားများနှင့် တူမီးသေနတ်တစ်လက် ဖမ်းဆီးရမိ</t>
  </si>
  <si>
    <t>ကျိုင်းတုံမြို့နယ်တွင် စိတ်ကြွရူးသွပ်ဆေးပြားများနှင့် တူမီးသေနတ်တစ်လက် ဖမ်းဆီးရမိနေပြည်တော်၊ ဇန်နဝါရီ ၂၆ ဇန်နဝါရီ ၂၅ ရက် ၁၇၃၀ အချိန် မူးယစ်တပ်ဖွဲ့စု(၂၈)ကျိုင်းတုံမှ တပ်ဖွဲ့ဝင်များပါဝင်သော ပူးပေါင်း အဖွဲ့သည် ကျိုင်းတုံမြို့နယ်၊ မိုင်းခွန်ကျေးရွာအုပ်စု၊ သာယာကုန်းကျေးရွာ၏အရှေ့ဘက်ရှိ ကျပို(ခ)ရှဲစိန် ၏လယ်စောင့်တဲအားဝင်ရောက်ရှာဖွေရာ ၎င်းနှင့်အတူ လောပို၊ ကျန်သ၊ ကျန(ခ)ပေတရုပ်၊ အားရို၊ နော်မွန်တို့အားတွေ့ရှိရပြီး ကျပို ၏လွယ်အိတ်အတွင်းမှ စိတ်ကြွရူးသွပ်ဆေးပြား ၂၀၀ ပြား၊ တူမီး သေနတ် ၁ လက်၊ မြန်မာငွေ ၇,၅၀၀ ကျပ်နှင့် ၎င်းတို့ထိုင်နေသည့် ရှေ့ကြမ်းပြင်ပေါ်မှ စိတ်ကြွရူးသွပ် ဆေးပြား ၂၀ ပြားတို့ကို သိမ်းဆည်းရမိခဲ့သဖြင့် ကျပို(ခ)ရှဲစိန်(၆၃)နှစ်၊ လောပို(၄၅)နှစ်၊ ကျန်သ(၃၈)နှစ်၊ ကျန(ခ)ပေတရုပ်(၃၅)နှစ်၊ အားရို(၅၀)နှစ်နှင့် နော်မွန်(၃၄)နှစ်တို့အား မူးယစ်ဆေးဝါးနှင့်စိတ်ကို ပြောင်းလဲစေသော ဆေးဝါးများဆိုင်ရာ ဥပဒေအရ အရေးယူထားကြောင်း သတင်းရရှိသည်။</t>
  </si>
  <si>
    <t>ကျိုင်းတုံမြို့နယ်တွင်_Yaba_တူမီးသေနတ်1လက်ဖမ်းဆီးရမိနေပြည်တော်January26January25ရက်1730အချိန်မူးယစ်တပ်ဖွဲ့စု_28_ကျိုင်းတုံမှတပ်ဖွဲ့0င်ပါ0င်သောပူးပေါင်းအဖွဲ့သည်ကျိုင်းတုံမြို့နယ်မိုင်းခွန်ကျေးရွာအုပ်စုသာယာကုန်းကျေးရွာ၏အရှေ့ဘက်ရှိကျပို_ခ_ရှဲစိန်၏လယ်စောင့်တဲအား0င်ရောက်ရှာဖွေရာ၎င်း_အတူလောပိုကျန်သကျန_ခ_ပေတရုပ်အားရိုနော်မွန်တို့အားတွေ့ရှိရပြီးကျပို၏လွယ်အိတ်အတွင်းမှ_Yaba_200_Tablets,_တူမီးသေနတ်1လက်မြန်မာငွေ7500ကျပ်_၎င်းတို့ထိုင်နေသည့်ရှေ့ကြမ်းပြင်ပေါ်မှ_Yaba_20_Tablets,_တို့ကိုသိမ်းဆည်းရမိခဲ့သဖြင့်ကျပို_ခ_ရှဲစိန်_63_နှစ်လောပို_45_နှစ်ကျန်သ_38_နှစ်ကျန_ခ_ပေတရုပ်_35_နှစ်အားရို_50_နှစ်_နော်မွန်_34_နှစ်တို့အားမူးယစ်ဆေး0ါး_စိတ်ကိုပြောင်းလဲစေသောဆေး0ါးဆိုင်ရာဥပဒေအရအရေးယူထားကြောင်းသတင်းရရှိသည်။</t>
  </si>
  <si>
    <t>https://www.policeforce.gov.mm/index.php?option=com_content&amp;view=article&amp;id=683:2019-01-27-10-50-57&amp;catid=107&amp;Itemid=888</t>
  </si>
  <si>
    <t>တာချီလိတ်မြို့တွင် စိတ်ကြွရူးသွပ်ဆေးပြားများနှင့် လက်နက်/ခဲယမ်းများ ဖမ်းဆီးရမိ</t>
  </si>
  <si>
    <t>တာချီလိတ်မြို့တွင် စိတ်ကြွရူးသွပ်ဆေးပြားများနှင့် လက်နက်/ခဲယမ်းများ ဖမ်းဆီးရမိနေပြည်တော်၊ ဇန်နဝါရီ ၂၆ ဇန်နဝါရီ ၂၄ ရက် ၂၂၅၀ အချိန် တာချီလိတ်မြို့မရဲစခန်းမှ တပ်ဖွဲ့ဝင်များပါဝင်သောပူးပေါင်း အဖွဲ့သည် တာချီလိတ်မြို့၊ ဝိန်းကျောက်ရပ်ကွက်၊ ကားလေးကွင်းရှေ့လမ်းဆုံတွင် ကျော်ကျော်ဝင်း မောင်းနှင်ပြီး စိုင်းလုံသန်း လိုက်ပါလာသည့် VIGO အမျိုးအစား မော်တော်ယာဉ်အား ရပ်တန့် ရှာဖွေရာ ကျော်ကျော်ဝင်း၏ခါးကြားမှ GLOCK Gas m.b.H စာတန်းပါ သြစတေးလျနိုင်ငံ ထုတ်ပစ္စတို ၁ လက်၊ ၄င်းကျည် ၁၂ တောင့်၊ ကျည်အိမ် ၁ ခု၊ စိုင်းလုံသန်း ၏ ဦးထုပ်အတွင်းမှ စိတ်ကြွရူးသွပ်ဆေးပြား ၁၇ ပြားနှင့် ခါးကြားအတွင်းမှ Gas သေနတ် ၁ လက်တို့ကို သိမ်းဆည်း ရမိခဲ့သဖြင့် ကျော်ကျော်ဝင်း(၄၆)နှစ်နှင့်  စိုင်းလုံသန်း(၃၃)နှစ်တို့အား မူးယစ်ဆေးဝါးနှင့်စိတ်ကိုပြောင်းလဲ စေသောဆေးဝါးများဆိုင်ရာဥပဒေအရ အရေးယူ ထားကြောင်း သတင်းရရှိသည်။</t>
  </si>
  <si>
    <t>တာချီလိတ်မြို့တွင်_Yaba_လက်နက်/ခဲယမ်းဖမ်းဆီးရမိနေပြည်တော်January26January24ရက်2250အချိန်တာချီလိတ်မြို့မရဲစခန်းမှတပ်ဖွဲ့0င်ပါ0င်သောပူးပေါင်းအဖွဲ့သည်တာချီလိတ်မြို့0ိန်းကျောက်ရပ်ကွက်ကားလေးကွင်းရှေ့လမ်းဆုံတွင်ကျော်ကျော်0င်းMayာင်းနှင်ပြီးစိုင်းလုံ_Millions_လိုက်ပါလာသည့်VIGOအမျိုးအစားMayာ်တော်ယာဉ်အားရပ်တန့်ရှာဖွေရာကျော်ကျော်0င်း၏ခါးကြားမှGLOCKGasm.b.Hစာတန်းပါသြစတေးလျနိုင်ငံထုတ်ပစ္စတို1လက်4င်းကျည်12တောင့်ကျည်အိမ်1ခုစိုင်းလုံ_Millions_၏ဦး_Packages,_အတွင်းမှ_Yaba_17_Tablets,_ခါးကြားအတွင်းမှGasသေနတ်1လက်တို့ကိုသိမ်းဆည်းရမိခဲ့သဖြင့်ကျော်ကျော်0င်း_46_နှစ်_စိုင်းလုံ_Millions_33_နှစ်တို့အားမူးယစ်ဆေး0ါး_စိတ်ကိုပြောင်းလဲစေသောဆေး0ါးဆိုင်ရာဥပဒေအရအရေးယူထားကြောင်းသတင်းရရှိသည်။</t>
  </si>
  <si>
    <t>https://www.policeforce.gov.mm/index.php?option=com_content&amp;view=article&amp;id=1468:2019-01-27-10-49-04&amp;catid=107&amp;Itemid=888</t>
  </si>
  <si>
    <t>ကွန်ဟိန်းမြို့နယ်တွင် စိတ်ကြွရူးသွပ်ဆေးပြားများ ဖမ်းဆီးရမိနေပြည်တော်၊ ဇန်နဝါရီ ၂၆ ဇန်နဝါရီ ၂၅ ရက် ၀၆၃၀ ၁၁၃၀ အချိန် မူးယစ်တပ်ဖွဲ့စု(၂၇)လွိုင်လင်မှ တပ်ဖွဲ့ဝင်များ ပါဝင်သော ပူးပေါင်းအဖွဲ့သည် ကွန်ဟိန်းမြို့နယ်၊ ကာလိမြို့၊ ကုန်းပေါင်းလမ်းရှိ ဒေါ်ပါဆိုင်၏ နေအိမ်အား ဝင်ရောက်ရှာဖွေရာ စိတ်ကြွရူးသွပ်ဆေးပြား ၁,၆၂၅ ပြားနှင့် လက်ကိုင်ဖုန်းတစ်လုံး တို့ကို သိမ်းဆည်းရမိခဲ့သဖြင့် ဒေါ်ပါဆိုင်(၅၀)နှစ်အား မူးယစ်ဆေးဝါးနှင့်စိတ်ကိုပြောင်းလဲစေသော ဆေးဝါးများဆိုင်ရာဥပဒေအရ အရေးယူ ထားကြောင်း သတင်းရရှိသည်။</t>
  </si>
  <si>
    <t>ကွန်ဟိန်းမြို့နယ်တွင်_Yaba_ဖမ်းဆီးရမိနေပြည်တော်January26January25ရက်06301130အချိန်မူးယစ်တပ်ဖွဲ့စု_27_လွိုင်လင်မှတပ်ဖွဲ့0င်ပါ0င်သောပူးပေါင်းအဖွဲ့သည်ကွန်ဟိန်းမြို့နယ်ကာလိမြို့ကုန်းပေါင်းလမ်းရှိဒေါ်ပါဆိုင်၏နေအိမ်အား0င်ရောက်ရှာဖွေရာ_Yaba_1625_Tablets,_လက်ကိုင်ဖုန်း1လုံးတို့ကိုသိမ်းဆည်းရမိခဲ့သဖြင့်ဒေါ်ပါဆိုင်_50_နှစ်အားမူးယစ်ဆေး0ါး_စိတ်ကိုပြောင်းလဲစေသောဆေး0ါးဆိုင်ရာဥပဒေအရအရေးယူထားကြောင်းသတင်းရရှိသည်။</t>
  </si>
  <si>
    <t>https://www.policeforce.gov.mm/index.php?option=com_content&amp;view=article&amp;id=870:2019-01-27-10-47-45&amp;catid=107&amp;Itemid=888</t>
  </si>
  <si>
    <t>နောင်ချိုမြို့နယ်တွင် စိတ်ကြွရူးသွပ်ဆေးပြားများ ဖမ်းဆီးရမိနေပြည်တော်၊ ဇန်နဝါရီ ၂၆ ဇန်နဝါရီ ၂၅ ရက် ၁၁၀၀ အချိန် မူးယစ်တပ်ဖွဲ့စု(၂၄)လားရှိုးမှ တပ်ဖွဲ့ဝင်များပါဝင်သော ပူးပေါင်း အဖွဲ့သည် နောင်ချိုမြို့အဝင်၊ အိုရီယမ်တယ်တိုးဂိတ်အနီး မူဆယ်-မန္တလေးကားလမ်းပေါ်တွင် လွင်မျိုးဦး မောင်းနှင်ပြီး စောမြင့်ထွန်း လိုက်ပါလာသည့်မော်တော်ဆိုင်ကယ်အား ရပ်တန့်ရှာဖွေရာ ဆိုင်ကယ်၏ ဝဲ/ယာ ဘေးကာဘာအတွင်းမှ  စိတ်ကြွရူးသွပ်ဆေးပြား ၁၀,၀၀၀ ပြားနှင့် လက်ကိုင်ဖုန်း နှစ်လုံးတို့ကို သိမ်းဆည်းရမိခဲ့သဖြင့် လွင်မျိုးဦး(၃၁)နှစ်နှင့် စောမြင့်ထွန်း(၃၁)နှစ်တို့အား မူးယစ်ဆေးဝါး နှင့် စိတ်ကိုပြောင်းလဲစေသော ဆေးဝါးများဆိုင်ရာဥပဒေအရ အရေးယူထားကြောင်း သတင်းရရှိသည်။</t>
  </si>
  <si>
    <t>နောင်ချိုမြို့နယ်တွင်_Yaba_ဖမ်းဆီးရမိနေပြည်တော်January26January25ရက်1100အချိန်မူးယစ်တပ်ဖွဲ့စု_24_လားရှိုးမှတပ်ဖွဲ့0င်ပါ0င်သောပူးပေါင်းအဖွဲ့သည်နောင်ချိုမြို့အ0င်အိုရီယမ်တယ်တိုးဂိတ်အနီးမူဆယ်-မန္တလေးကားလမ်းပေါ်တွင်လွင်မျိုးဦးMayာင်းနှင်ပြီးစောမြင့်ထွန်းလိုက်ပါလာသည့်Mayာ်တော်ဆိုင်ကယ်အားရပ်တန့်ရှာဖွေရာဆိုင်ကယ်၏0ဲ/ယာဘေးကာဘာအတွင်းမှ_Yaba_10000_Tablets,_လက်ကိုင်ဖုန်းနှစ်လုံးတို့ကိုသိမ်းဆည်းရမိခဲ့သဖြင့်လွင်မျိုးဦး_31_နှစ်_စောမြင့်ထွန်း_31_နှစ်တို့အားမူးယစ်ဆေး0ါး_စိတ်ကိုပြောင်းလဲစေသောဆေး0ါးဆိုင်ရာဥပဒေအရအရေးယူထားကြောင်းသတင်းရရှိသည်။</t>
  </si>
  <si>
    <t>https://www.policeforce.gov.mm/index.php?option=com_content&amp;view=article&amp;id=2007:2019-01-27-10-46-00&amp;catid=107&amp;Itemid=888</t>
  </si>
  <si>
    <t>ကော့သောင်းမြို့နယ်တွင် မူးယစ်ဆေးဝါးများ ဖမ်းဆီးရမိ</t>
  </si>
  <si>
    <t>ကော့သောင်းမြို့နယ်တွင် မူးယစ်ဆေးဝါးများ ဖမ်းဆီးရမိနေပြည်တော်၊ ဇန်နဝါရီ ၂၅ ဇန်နဝါရီ ၂၄ ရက် ၀၆၃၀ အချိန် မူးယစ်တပ်ဖွဲ့စု(၃၄)ကော့သောင်းမှ တပ်ဖွဲ့ဝင်များ ပါဝင်သော ပူးပေါင်းအဖွဲ့သည် ကော့သောင်းမြို့နယ်၊ ခမောက်ကြီးမြို့၊ ဖော့သုတ်ကျေးရွာနေ ထိုင်းနိုင်ငံသား နိုင်စိမ်းနွယ်၏ နေအိမ်အားဝင်ရောက်ရှာဖွေရာ နေအိမ်မီးဖိုခန်းသစ်သားစင်ပေါ်ရှိ ဝါးနှီးဘူးငယ်အတွင်းမှ  စိတ်ကြွရူးသွပ်ဆေးပြား ၁၁၀ ပြားနှင့် အိမ်သာခန်းရှေ့ကွန်ကရစ်စင်ပေါ်ရှိ သံဘူးအတွင်းမှ အိုက်စ် ၅၅ ဂရမ် သိမ်းဆည်း ရမိခဲ့သဖြင့် ထိုင်းနိုင်ငံသား နိုင်စိမ်းနွယ်(၃၀)နှစ်အား မူးယစ်ဆေးဝါးနှင့်စိတ်ကိုပြောင်းလဲစေသောဆေးဝါး များဆိုင်ရာဥပဒေအရ အရေးယူထားကြောင်း သတင်းရရှိသည်။</t>
  </si>
  <si>
    <t>ကော့သောင်းမြို့နယ်တွင်မူးယစ်ဆေး0ါးဖမ်းဆီးရမိနေပြည်တော်January25January24ရက်0630အချိန်မူးယစ်တပ်ဖွဲ့စု_34_ကော့သောင်းမှတပ်ဖွဲ့0င်ပါ0င်သောပူးပေါင်းအဖွဲ့သည်ကော့သောင်းမြို့နယ်ခMayာက်ကြီးမြို့ဖော့သုတ်ကျေးရွာနေထိုင်းနိုင်ငံသားနိုင်စိမ်းနွယ်၏နေအိမ်အား0င်ရောက်ရှာဖွေရာနေအိမ်မီးဖိုခန်းသစ်သားစင်ပေါ်ရှိ0ါးနှီးဘူးငယ်အတွင်းမှ_Yaba_110_Tablets,_အိမ်သာခန်းရှေ့ကွန်ကရစ်စင်ပေါ်ရှိသံဘူးအတွင်းမှ_ICE_55_Grams,_သိမ်းဆည်းရမိခဲ့သဖြင့်ထိုင်းနိုင်ငံသားနိုင်စိမ်းနွယ်_30_နှစ်အားမူးယစ်ဆေး0ါး_စိတ်ကိုပြောင်းလဲစေသောဆေး0ါးဆိုင်ရာဥပဒေအရအရေးယူထားကြောင်းသတင်းရရှိသည်။</t>
  </si>
  <si>
    <t>MMR006009702</t>
  </si>
  <si>
    <t>ခမောက်ကြီး</t>
  </si>
  <si>
    <t>https://www.policeforce.gov.mm/index.php?option=com_content&amp;view=article&amp;id=609:2019-01-25-11-39-17&amp;catid=107&amp;Itemid=888</t>
  </si>
  <si>
    <t>ဖားကန့်မြို့နယ်တွင် မူးယစ်ဆေးဝါးများ ဖမ်းဆီးရမိနေပြည်တော်၊ ဇန်နဝါရီ ၂၅ ဇန်နဝါရီ ၂၄ ရက် ၁၅၃၀ အချိန် မူးယစ်တပ်ဖွဲ့စု(၃)မိုးညှင်းမှ တပ်ဖွဲ့ဝင်များပါဝင်သော ပူးပေါင်းအဖွဲ့သည် ဖားကန့်မြို့နယ်၊ ဆိပ်မူကျေးရွာအုပ်စု၊ ဝှေခါကျေးရွာ၊အမှတ်(၂)ရပ်ကွက်၊ စျေးလမ်းနေ မောင်မောင်၏ နေအိမ်အားဝင်ရောက်ရှာဖွေရာ နေအိမ်အနောက်ခန်း စားပွဲခုံပေါ်ရှိ ပလတ်စတစ်ခြင်းအတွင်းမှ ဆပ်ပြာခွက် ၁၁ ခွက်ဖြင့်ထည့်ထားသည့် ဘိန်းဖြူ ၁၁၀ ဂရမ် နှင့် စိတ်ကြွရူးသွပ်ဆေးပြား ၂,၇၅၅ ပြား တို့ကိုသိမ်းဆည်း ရမိခဲ့သဖြင့် မောင်မောင်(၄၀)နှစ်အား မူးယစ်ဆေးဝါးနှင့်စိတ်ကိုပြောင်းလဲစေသောဆေးဝါးများဆိုင်ရာဥပဒေ အရ အရေးယူထားကြောင်း သတင်းရရှိသည်။</t>
  </si>
  <si>
    <t>ဖားကန့်မြို့နယ်တွင်မူးယစ်ဆေး0ါးဖမ်းဆီးရမိနေပြည်တော်January25January24ရက်1530အချိန်မူးယစ်တပ်ဖွဲ့စု_3_မိုးညှင်းမှတပ်ဖွဲ့0င်ပါ0င်သောပူးပေါင်းအဖွဲ့သည်ဖားကန့်မြို့နယ်ဆိပ်မူကျေးရွာအုပ်စု0ှေခါကျေးရွာအမှတ်_2_ရပ်ကွက်စျေးလမ်းနေMayာင်Mayာင်၏နေအိမ်အား0င်ရောက်ရှာဖွေရာနေအိမ်အနောက်ခန်းစားပွဲခုံပေါ်ရှိပလတ်စ1ခြင်းအတွင်းမှ_Soap_Casing_11ခွက်ဖြင့်ထည့်ထားသည့်_Heroin_110_Grams,_Yaba_2755_Tablets,_တို့ကိုသိမ်းဆည်းရမိခဲ့သဖြင့်Mayာင်Mayာင်_40_နှစ်အားမူးယစ်ဆေး0ါး_စိတ်ကိုပြောင်းလဲစေသောဆေး0ါးဆိုင်ရာဥပဒေအရအရေးယူထားကြောင်းသတင်းရရှိသည်။</t>
  </si>
  <si>
    <t>https://www.policeforce.gov.mm/index.php?option=com_content&amp;view=article&amp;id=2467:2019-01-25-11-34-38&amp;catid=107&amp;Itemid=888</t>
  </si>
  <si>
    <t>ဆီဆိုင်မြို့တွင် စိတ်ကြွရူးသွပ်ဆေးပြားများနှင့် လက်နက်/ခဲယမ်း ဖမ်းဆီးရမိ</t>
  </si>
  <si>
    <t>ဆီဆိုင်မြို့တွင် စိတ်ကြွရူးသွပ်ဆေးပြားများနှင့် လက်နက်/ခဲယမ်း ဖမ်းဆီးရမိနေပြည်တော်၊ ဇန်နဝါရီ ၂၃ ဇန်နဝါရီ ၂၁ ရက် ၁၉၃၀ အချိန် ဆီဆိုင်မြို့မရဲစခန်းမှ တပ်ဖွဲ့ဝင်များပါဝင်သောပူးပေါင်း အဖွဲ့သည် ဆီဆိုင်မြို့၊ မြို့ပတ်လမ်း၊ စျေးအနောက်ဘက်တွင် မောင်မောင်ဦး အား လိုင်စင်မဲ့မော်တော်ယာဉ်နှင့် အတူ တွေ့ရှိသဖြင့် ပို့ကုန်သွင်းကုန်ဥပဒေဖြင့် အမှုဖွင့်အရေးယူထားရှိခဲ့ပြီး စစ်ဆေးချက်အရ ၎င်းမော်တော်ယာဉ်သည် မူးယစ်ဆေးဝါးများ သွားရောက်ပို့ဆောင်မည့်ယာဉ်ဖြစ်ကြောင်းသိရှိရ၍  ဇန်နဝါရီ ၂၂ ရက်နေ့ ၁၀၃၀ အချိန်တွင် ယာဉ်အားဆက်လက်ရှာဖွေရာ ယာဉ်နောက်ခန်းအတွင်းမှ စိတ်ကြွရူးသွပ် ဆေးပြား ၉,၈၀၀ ပြား၊ ပစ္စတို ၁ လက်၊ ၎င်းကျည် ၄ တောင့်၊ ၎င်းကျည်အိမ် ၁ ခု၊ တရုတ်နိုင်ငံလုပ် လက်ပစ်ဗုံး ၁ လုံးတို့ကို သိမ်းဆည်းရမိခဲ့သဖြင့် မောင်မောင်ဦး(၃၉)နှစ်နှင့် စိုင်းနော်(ခ)စိုင်းနောက် (ဖမ်းမမိသေး)တို့အား မူးယစ်ဆေးဝါးနှင့်စိတ်ကိုပြောင်းလဲ စေသောဆေးဝါးများဆိုင်ရာဥပဒေအရ အရေးယူထားကြောင်း သတင်းရရှိသည်။</t>
  </si>
  <si>
    <t>ဆီဆိုင်မြို့တွင်_Yaba_လက်နက်/ခဲယမ်းဖမ်းဆီးရမိနေပြည်တော်January23January21ရက်1930အချိန်ဆီဆိုင်မြို့မရဲစခန်းမှတပ်ဖွဲ့0င်ပါ0င်သောပူးပေါင်းအဖွဲ့သည်ဆီဆိုင်မြို့မြို့ပတ်လမ်းစျေးအနောက်ဘက်တွင်Mayာင်Mayာင်ဦးအားလိုင်စင်မဲ့Mayာ်တော်ယာဉ်_အတူတွေ့ရှိသဖြင့်ပို့ကုန်သွင်းကုန်ဥပဒေဖြင့်အမှုဖွင့်အရေးယူထားရှိခဲ့ပြီးစစ်ဆေးချက်အရ၎င်းMayာ်တော်ယာဉ်သည်မူးယစ်ဆေး0ါးသွားရောက်ပို့ဆောင်မည့်ယာဉ်ဖြစ်ကြောင်းသိရှိရ၍January22ရက်နေ့1030အချိန်တွင်ယာဉ်အားဆက်လက်ရှာဖွေရာယာဉ်နောက်ခန်းအတွင်းမှ_Yaba_9800_Tablets,_ပစ္စတို1လက်၎င်းကျည်4တောင့်၎င်းကျည်အိမ်1ခုတရုတ်နိုင်ငံလုပ်လက်ပစ်ဗုံး1လုံးတို့ကိုသိမ်းဆည်းရမိခဲ့သဖြင့်Mayာင်Mayာင်ဦး_39_နှစ်_စိုင်းနော်_ခ_စိုင်းနောက်_ဖမ်းမမိသေး_တို့အားမူးယစ်ဆေး0ါး_စိတ်ကိုပြောင်းလဲစေသောဆေး0ါးဆိုင်ရာဥပဒေအရအရေးယူထားကြောင်းသတင်းရရှိသည်။</t>
  </si>
  <si>
    <t>https://www.policeforce.gov.mm/index.php?option=com_content&amp;view=article&amp;id=1228:2019-01-23-11-43-36&amp;catid=107&amp;Itemid=888</t>
  </si>
  <si>
    <t>တောင်ကြီးမြို့တွင် မူးယစ်ဆေးဝါးများ ဖမ်းဆီးရမိ</t>
  </si>
  <si>
    <t>တောင်ကြီးမြို့တွင် မူးယစ်ဆေးဝါးများ ဖမ်းဆီးရမိနေပြည်တော်၊ ဇန်နဝါရီ ၂၃ ဇန်နဝါရီ ၂၂ ရက် ၁၂၅၀ အချိန် တောင်ကြီးနယ်မြေရဲစခန်းမှ တပ်ဖွဲ့ဝင်များပါဝင်သော ပူးပေါင်း အဖွဲ့သည် တောင်ကြီးမြို့၊ ဘုရားဖြူရပ်ကွက်၊ ပန်းနေကြာလမ်းနေ ရန်ထက်တင်ဝင်း ၏နေအိမ် အား ဝင်ရောက်ရှာဖွေရာ ၄င်းအား မတွေ့ရှိဘဲ စိုင်းရွှေဌေးဦး၊ ဝေယံဖြိုး၊ ညီညီထွေးနှင့် ဇော်ငြိမ်းသူ တို့အား တွေ့ရှိရပြီး စိုင်းရွှေဌေးဦး ၏ဘောင်းဘီအိတ်ကပ်အတွင်းမှ ဘိန်းဆီခဲ ၁၀ ဂရမ်နှင့် နေအိမ် အောက်ထပ်ရှိ စဉ့်အိုးအတွင်းမှ စိတ်ကြွရူးသွပ်ဆေးပြား ၁,၉၅၀ ပြားတို့ကို သိမ်းဆည်းရမိခဲ့သဖြင့် စိုင်းရွှေဌေးဦး(၂၆)နှစ်၊ ဇော်ငြိမ်းသူ(၁၇)နှစ်၊ ဝေယံဖြိုး(၂၀)နှစ်၊ ညီညီထွေး(၁၇)နှစ်နှင့် ရန်ထက်တင်ဝင်း (ဖမ်းမမိ)တို့အား မူးယစ်ဆေးဝါးနှင့်စိတ်ကိုပြောင်းလဲစေသောဆေးဝါးများဆိုင်ရာဥပဒေအရ အရေးယူ ထားကြောင်း သတင်းရရှိသည်။</t>
  </si>
  <si>
    <t>တောင်ကြီးမြို့တွင်မူးယစ်ဆေး0ါးဖမ်းဆီးရမိနေပြည်တော်January23January22ရက်1250အချိန်တောင်ကြီးနယ်မြေရဲစခန်းမှတပ်ဖွဲ့0င်ပါ0င်သောပူးပေါင်းအဖွဲ့သည်တောင်ကြီးမြို့ဘုရားဖြူရပ်ကွက်ပန်းနေကြာလမ်းနေရန်ထက်တင်0င်း၏နေအိမ်အား0င်ရောက်ရှာဖွေရာ4င်းအားမတွေ့ရှိဘဲစိုင်းရွှေဌေးဦး0ေယံဖြိုးညီညီထွေး_ဇော်ငြိမ်းသူတို့အားတွေ့ရှိရပြီးစိုင်းရွှေဌေးဦး၏ဘောင်းဘီအိတ်ကပ်အတွင်းမှ_Opium_Paste_10_Grams,_နေအိမ်အောက်ထပ်ရှိစဉ့်အိုးအတွင်းမှ_Yaba_1950_Tablets,_တို့ကိုသိမ်းဆည်းရမိခဲ့သဖြင့်စိုင်းရွှေဌေးဦး_26_နှစ်ဇော်ငြိမ်းသူ_17_နှစ်0ေယံဖြိုး_20_နှစ်ညီညီထွေး_17_နှစ်_ရန်ထက်တင်0င်း_ဖမ်းမမိ_တို့အားမူးယစ်ဆေး0ါး_စိတ်ကိုပြောင်းလဲစေသောဆေး0ါးဆိုင်ရာဥပဒေအရအရေးယူထားကြောင်းသတင်းရရှိသည်။</t>
  </si>
  <si>
    <t>https://www.policeforce.gov.mm/index.php?option=com_content&amp;view=article&amp;id=1626:2019-01-23-11-41-36&amp;catid=107&amp;Itemid=888</t>
  </si>
  <si>
    <t>ကျိုင်းတုံမြို့နယ်တွင် စိတ်ကြွရူးသွပ်ဆေးပြားများ ဖမ်းဆီးရမိ နေပြည်တော်၊ ဇန်နဝါရီ ၂၃ ဇန်နဝါရီ ၂၁ ရက် ၁၆၀၀ အချိန် ကျိုင်းတုံခရိုင်ရဲတပ်ဖွဲ့မှ တပ်ဖွဲ့ဝင်များပါဝင်သော ပူးပေါင်း အဖွဲ့သည် ကျိုင်းတုံမြို့နယ်၊ မိုင်းလပ်ကျေးရွာအုပ်စု၊ အားခေကျေးရွာနေ ယာနွေ ၏ နေအိမ်အား ဝင်ရောက်ရှာဖွေရာ ၎င်းလွယ်ထားသည့် ကျောပိုးအိတ်အတွင်းမှ စိတ်ကြွရူးသွပ်ဆေးပြား ၁,၆၀၃ ပြားနှင့် ငွေ ၁၂၀,၀၀၀ ကျပ် တို့ကိုသိမ်းဆည်းရမိခဲ့သဖြင့် ယာနွေ(၅၂)နှစ်အား မူးယစ်ဆေးဝါးနှင့် စိတ်ကိုပြောင်းလဲ စေသောဆေးဝါးများဆိုင်ရာဥပဒေအရ အရေးယူထားကြောင်း သတင်းရရှိသည်။</t>
  </si>
  <si>
    <t>ကျိုင်းတုံမြို့နယ်တွင်_Yaba_ဖမ်းဆီးရမိနေပြည်တော်January23January21ရက်1600အချိန်ကျိုင်းတုံခရိုင်ရဲတပ်ဖွဲ့မှတပ်ဖွဲ့0င်ပါ0င်သောပူးပေါင်းအဖွဲ့သည်ကျိုင်းတုံမြို့နယ်မိုင်းလပ်ကျေးရွာအုပ်စုအားခေကျေးရွာနေယာနွေ၏နေအိမ်အား0င်ရောက်ရှာဖွေရာ၎င်းလွယ်ထားသည့်ကျောပိုးအိတ်အတွင်းမှ_Yaba_1603_Tablets,_ငွေ120000ကျပ်တို့ကိုသိမ်းဆည်းရမိခဲ့သဖြင့်ယာနွေ_52_နှစ်အားမူးယစ်ဆေး0ါး_စိတ်ကိုပြောင်းလဲစေသောဆေး0ါးဆိုင်ရာဥပဒေအရအရေးယူထားကြောင်းသတင်းရရှိသည်။</t>
  </si>
  <si>
    <t>https://www.policeforce.gov.mm/index.php?option=com_content&amp;view=article&amp;id=679:2019-01-23-11-39-18&amp;catid=107&amp;Itemid=888</t>
  </si>
  <si>
    <t>လောင်းလုံးမြို့တွင် စိတ်ကြွရူးသွပ်ဆေးပြားများ ဖမ်းဆီးရမိ</t>
  </si>
  <si>
    <t>လောင်းလုံးမြို့တွင် စိတ်ကြွရူးသွပ်ဆေးပြားများ ဖမ်းဆီးရမိနေပြည်တော်၊ ဇန်နဝါရီ ၂၃ ဇန်နဝါရီ ၂၁ ရက် ၂၁၀၀ အချိန် မူးယစ်တပ်ဖွဲ့စု(၃၃)ထားဝယ်မှ တပ်ဖွဲ့ဝင်များပါဝင်သော ပူးပေါင်းအဖွဲ့သည် လောင်းလုံးမြို့၊ (ဂ)ရပ်ကွက်၊ မရမ်းကုန်းလမ်းနေ ကျော်သူမောင်(ခ)ခေါင်းကြီး၏ နေအိမ်အားဝင်ရောက်ရှာဖွေရာ ၄င်းနှင့်အတူ ဟိန်းထက်အောင်(ခ)ရေပူတေး၊ လင်းနောင်နောင်တို့ နှစ်ဦးအား တွေ့ရှိရပြီး ၎င်းတို့ထိုင်နေသည့်နေရာရှေ့မှ စိတ်ကြွရူးသွပ်ဆေးပြား ၄၀ ပြား၊ အိပ်ခန်းမျက်နှာကြက်ပေါ်မှ စိတ်ကြွရူးသွပ်ဆေးပြား ၇,၈၀၀ ပြားနှင့် လက်ကိုင်ဖုန်းတစ်လုံးတို့ကို သိမ်းဆည်းရမိခဲ့သဖြင့် ကျော်သူမောင်(ခ)ခေါင်းကြီး(၂၅)နှစ်၊ ဟိန်းထက်အောင်(ခ) ရေပူတေး(၂၄)နှစ်နှင့် လင်းနောင်နောင်(၂၅)နှစ်တို့အား မူးယစ်ဆေးဝါးနှင့်စိတ်ကိုပြောင်းလဲစေသောဆေးဝါးများဆိုင်ရာဥပဒေ အရ အရေးယူထားကြောင်း သတင်းရရှိသည်။</t>
  </si>
  <si>
    <t>လောင်းလုံးမြို့တွင်_Yaba_ဖမ်းဆီးရမိနေပြည်တော်January23January21ရက်2100အချိန်မူးယစ်တပ်ဖွဲ့စု_33_ထား0ယ်မှတပ်ဖွဲ့0င်ပါ0င်သောပူးပေါင်းအဖွဲ့သည်လောင်းလုံးမြို့_ဂ_ရပ်ကွက်မရမ်းကုန်းလမ်းနေကျော်သူMayာင်_ခ_ခေါင်းကြီး၏နေအိမ်အား0င်ရောက်ရှာဖွေရာ4င်း_အတူဟိန်းထက်အောင်_ခ_ရေပူတေးလင်းနောင်နောင်တို့နှစ်ဦးအားတွေ့ရှိရပြီး၎င်းတို့ထိုင်နေသည့်နေရာရှေ့မှ_Yaba_40_Tablets,_အိပ်ခန်းမျက်နှာကြက်ပေါ်မှ_Yaba_7800_Tablets,_လက်ကိုင်ဖုန်း1လုံးတို့ကိုသိမ်းဆည်းရမိခဲ့သဖြင့်ကျော်သူMayာင်_ခ_ခေါင်းကြီး_25_နှစ်ဟိန်းထက်အောင်_ခ_ရေပူတေး_24_နှစ်_လင်းနောင်နောင်_25_နှစ်တို့အားမူးယစ်ဆေး0ါး_စိတ်ကိုပြောင်းလဲစေသောဆေး0ါးဆိုင်ရာဥပဒေအရအရေးယူထားကြောင်းသတင်းရရှိသည်။</t>
  </si>
  <si>
    <t>MMR006002701</t>
  </si>
  <si>
    <t>လောင်းလုံး</t>
  </si>
  <si>
    <t>https://www.policeforce.gov.mm/index.php?option=com_content&amp;view=article&amp;id=4384:2019-01-23-11-36-44&amp;catid=107&amp;Itemid=888</t>
  </si>
  <si>
    <t>လောက်ကိုင်မြို့နယ်တွင် စိတ်ကြွရူးသွပ်ဆေးပြားများ ဖမ်းဆီးရမိနေပြည်တော်၊ ဇန်နဝါရီ ၂၁ ဇန်နဝါရီ ၂၀ ရက် ၁၈၀၀ အချိန် မူးယစ်တပ်ဖွဲ့စု(၂၁)ကွမ်းလုံမှ တပ်ဖွဲ့ဝင်များပါဝင်သော ပူးပေါင်း အဖွဲ့သည် လောက်ကိုင်မြို့အဝင်၊ ကြံခင်း ပူးပေါင်းစစ်ဆေးရေးစခန်းတွင် ခရီးသည်တင်မော်တော်ယာဉ်အား စစ်ဆေးရှာဖွေရာ ခရီးသည် ဟွယ်ကျင်းထံမှ စိတ်ကြွရူးသွပ်ဆေးပြား ၉,၈၅၀ ပြားနှင့် လက်ကိုင်ဖုန်းတစ်လုံး တို့ကိုသိမ်းဆည်းရမိခဲ့သဖြင့် ဟွယ်ကျင်း(၂၅)နှစ်အား မူးယစ်ဆေးဝါးနှင့်စိတ်ကိုပြောင်းလဲစေသောဆေးဝါး များဆိုင်ရာဥပဒေအရ အရေးယူထားကြောင်း သတင်းရရှိသည်။</t>
  </si>
  <si>
    <t>လောက်ကိုင်မြို့နယ်တွင်_Yaba_ဖမ်းဆီးရမိနေပြည်တော်January21January20ရက်1800အချိန်မူးယစ်တပ်ဖွဲ့စု_21_ကွမ်းလုံမှတပ်ဖွဲ့0င်ပါ0င်သောပူးပေါင်းအဖွဲ့သည်လောက်ကိုင်မြို့အ0င်ကြံခင်းပူးပေါင်းစစ်ဆေးရေးစခန်းတွင်ခရီးသည်တင်Mayာ်တော်ယာဉ်အားစစ်ဆေးရှာဖွေရာခရီးသည်ဟွယ်ကျင်းထံမှ_Yaba_9850_Tablets,_လက်ကိုင်ဖုန်း1လုံးတို့ကိုသိမ်းဆည်းရမိခဲ့သဖြင့်ဟွယ်ကျင်း_25_နှစ်အားမူးယစ်ဆေး0ါး_စိတ်ကိုပြောင်းလဲစေသောဆေး0ါးဆိုင်ရာဥပဒေအရအရေးယူထားကြောင်းသတင်းရရှိသည်။</t>
  </si>
  <si>
    <t>https://www.policeforce.gov.mm/index.php?option=com_content&amp;view=article&amp;id=4369:2019-01-21-10-13-26&amp;catid=107&amp;Itemid=888</t>
  </si>
  <si>
    <t>လားရှိုးမြို့တွင် ငွေကျပ် ၈,၆၀၀ သိန်း တန်ဖိုးရှိ  စိတ်ကြွရူးသွပ်ဆေးပြားများ ဖမ်းဆီးရမိ</t>
  </si>
  <si>
    <t>လားရှိုးမြို့တွင် ငွေကျပ် ၈,၆၀၀ သိန်း တန်ဖိုးရှိ  စိတ်ကြွရူးသွပ်ဆေးပြားများ ဖမ်းဆီးရမိနေပြည်တော်၊ ဇန်နဝါရီ ၂၁ ဇန်နဝါရီ ၁၉ ရက် ၁၄၀၀ အချိန် မူးယစ်တပ်ဖွဲ့စု(၂၄)လားရှိုးမှ တပ်ဖွဲ့ဝင်များပါဝင်သော ပူးပေါင်း အဖွဲ့သည် လားရှိုးမြို့၊ နားမခေါ်ကားကြီးဝင်းအတွင်း၌ လှိုင်မင်းထွန်းအား ရှာဖွေရာ ခရီးဆောင်အိတ် ၄ လုံး အတွင်းမှ စိတ်ကြွရူးသွပ်ဆေးပြား ၄၃၀,၀၀၀ ပြား၊ ငွေကျပ် ၉ သိန်းနှင့် လက်ကိုင်ဖုန်းတစ်လုံးတို့ကို သိမ်းဆည်း ရမိခဲ့သဖြင့် လှိုင်မင်းထွန်း(၃၀)နှစ်အား မူးယစ်ဆေးဝါးနှင့်စိတ်ကိုပြောင်းလဲစေသောဆေးဝါးများဆိုင်ရာ ဥပဒေအရ အရေးယူထားကြောင်း သတင်းရရှိသည်။</t>
  </si>
  <si>
    <t>လားရှိုးမြို့တွင်ငွေကျပ်8600_Lakhs_တန်ဖိုးရှိ_Yaba_ဖမ်းဆီးရမိနေပြည်တော်January21January19ရက်1400အချိန်မူးယစ်တပ်ဖွဲ့စု_24_လားရှိုးမှတပ်ဖွဲ့0င်ပါ0င်သောပူးပေါင်းအဖွဲ့သည်လားရှိုးမြို့နားမခေါ်ကားကြီး0င်းအတွင်း၌လှိုင်မင်းထွန်းအားရှာဖွေရာခရီးဆောင်အိတ်4လုံးအတွင်းမှ_Yaba_430000_Tablets,_ငွေကျပ်9_Lakhs_လက်ကိုင်ဖုန်း1လုံးတို့ကိုသိမ်းဆည်းရမိခဲ့သဖြင့်လှိုင်မင်းထွန်း_30_နှစ်အားမူးယစ်ဆေး0ါး_စိတ်ကိုပြောင်းလဲစေသောဆေး0ါးဆိုင်ရာဥပဒေအရအရေးယူထားကြောင်းသတင်းရရှိသည်။</t>
  </si>
  <si>
    <t>https://www.policeforce.gov.mm/index.php?option=com_content&amp;view=article&amp;id=4156:2019-01-21-10-12-01&amp;catid=107&amp;Itemid=888</t>
  </si>
  <si>
    <t>မြစ်ကြီးနားမြို့တွင် ငွေကျပ် ၂,၆၉၅.၆၉ သိန်းတန်ဖိုးရှိ မူးယစ်ဆေးဝါးများ ဖမ်းဆီးရမိ</t>
  </si>
  <si>
    <t>မြစ်ကြီးနားမြို့တွင် ငွေကျပ် ၂,၆၉၅.၆၉ သိန်းတန်ဖိုးရှိ မူးယစ်ဆေးဝါးများ ဖမ်းဆီးရမိနေပြည်တော်၊ ဇန်နဝါရီ ၂၁ ဇန်နဝါရီ ၂၀ ရက် ၁၂၃၀ အချိန် မူးယစ်တပ်ဖွဲ့စု(၂)မြစ်ကြီးနားမှ တပ်ဖွဲ့ဝင်များပါဝင်သော ပူးပေါင်း အဖွဲ့သည် မြစ်ကြီးနားမြို့၊ မြို့သစ်ရပ်ကွက်ရှိ ကော်ဖီဆိုင်ရှေ့တွင် အောင်သန်း မောင်းနှင်လာသော Mark II အမျိုးအစား မော်တော်ယာဉ်ကိုရပ်တန့်ရှာဖွေစစ်ဆေးရာ ယာဉ်မောင်း၏ထိုင်ခုံဘေးနှင့်် ယာဉ်နောက်ခန်းရှိ သံသေတ္တာအတွင်းတို့မှ ဆပ်ပြာခွက် ၁၃၉ ခွက်ဖြင့်ထည့်ထားသည့် ဘိန်းဖြူ ၁ ဒသမ ၇၉၆ ကီလိုနှင့် စိတ်ကြွ ရူးသွပ်ဆေးပြား ၄၁,၉၆၃ ပြားတို့ကိုသိမ်းဆည်းရမိခဲ့သဖြင့် အောင်သန်း(၃၅)နှစ်အား မူးယစ်ဆေးဝါးနှင့် စိတ်ကိုပြောင်းလဲစေသောဆေးဝါးများဆိုင်ရာဥပဒေအရ အရေးယူထားကြောင်း သတင်းရရှိသည်။</t>
  </si>
  <si>
    <t>မြစ်ကြီးနားမြို့တွင်ငွေကျပ်2695.69_Lakhs_တန်ဖိုးရှိမူးယစ်ဆေး0ါးဖမ်းဆီးရမိနေပြည်တော်January21January20ရက်1230အချိန်မူးယစ်တပ်ဖွဲ့စု_2_မြစ်ကြီးနားမှတပ်ဖွဲ့0င်ပါ0င်သောပူးပေါင်းအဖွဲ့သည်မြစ်ကြီးနားမြို့မြို့သစ်ရပ်ကွက်ရှိကော်ဖီဆိုင်ရှေ့တွင်အောင်_Millions_Mayာင်းနှင်လာသောMarkIIအမျိုးအစားMayာ်တော်ယာဉ်ကိုရပ်တန့်ရှာဖွေစစ်ဆေးရာယာဉ်Mayာင်း၏ထိုင်ခုံဘေး_်ယာဉ်နောက်ခန်းရှိသံသေတ္တာအတွင်းတို့မှ_Soap_Casing_139ခွက်ဖြင့်ထည့်ထားသည့်_Heroin_1.796_Kilograms,_Yaba_41963_Tablets,_တို့ကိုသိမ်းဆည်းရမိခဲ့သဖြင့်အောင်_Millions_35_နှစ်အားမူးယစ်ဆေး0ါး_စိတ်ကိုပြောင်းလဲစေသောဆေး0ါးဆိုင်ရာဥပဒေအရအရေးယူထားကြောင်းသတင်းရရှိသည်။</t>
  </si>
  <si>
    <t>https://www.policeforce.gov.mm/index.php?option=com_content&amp;view=article&amp;id=3256:2019-01-21-10-10-37&amp;catid=107&amp;Itemid=888</t>
  </si>
  <si>
    <t>မိုးညှင်းမြို့နယ်တွင် မူးယစ်ဆေးဝါးများ ဖမ်းဆီးရမိ</t>
  </si>
  <si>
    <t>မိုးညှင်းမြို့နယ်တွင် မူးယစ်ဆေးဝါးများ ဖမ်းဆီးရမိနေပြည်တော်၊ ဇန်နဝါရီ ၂၁ ဇန်နဝါရီ ၂၀ ရက် ၁၅၀၀ အချိန် မူးယစ်တပ်ဖွဲ့စု(၃)မိုးညှင်းမှ တပ်ဖွဲ့ဝင်များပါဝင်သော ပူးပေါင်း အဖွဲ့သည် မိုးညှင်းမြို့နယ်၊ ဆယ်မိုင်ကျေးရွာအနီးရှိ တွမ်ရီဆောက်၏ယာခင်းတဲကိုရှာဖွေရာ ကျော်သိန်း(ခ) အားဖူနှင့် ရဲလင်းအောင်(ခ)စွမ်ဖိတ်ရွှေ တို့ ၂ ဦးအား တွေ့ရှိရပြီး တဲအတွင်းနှင့် တဲအနောက်ဘက်မှ ဆပ်ပြာခွက် ၁၀၁ ခွက်ဖြင့်ထည့်ထားသည့် ဘိန်းဖြူ ၁ ဒသမ ၁၁၁ ကီလိုနှင့် စိတ်ကြွရူးသွပ်ဆေးပြား ၅,၁၃၀ ပြား တို့ကို သိမ်းဆည်းရမိခဲ့သဖြင့် ကျော်သိန်း(ခ)အားဖူ(၂၃)နှစ်၊ ရဲလင်းအောင်(ခ)စွမ်ဖိတ်ရွှေ(၂၄)နှစ်နှင့် တွမ်ရီဆောက်(ဖမ်းမမိသေး)တို့အား မူးယစ်ဆေးဝါးနှင့်စိတ်ကိုပြောင်းလဲစေသောဆေးဝါးများဆိုင်ရာဥပဒေအရ အရေးယူထားကြောင်း သတင်းရရှိသည်။</t>
  </si>
  <si>
    <t>မိုးညှင်းမြို့နယ်တွင်မူးယစ်ဆေး0ါးဖမ်းဆီးရမိနေပြည်တော်January21January20ရက်1500အချိန်မူးယစ်တပ်ဖွဲ့စု_3_မိုးညှင်းမှတပ်ဖွဲ့0င်ပါ0င်သောပူးပေါင်းအဖွဲ့သည်မိုးညှင်းမြို့နယ်ဆယ်မိုင်ကျေးရွာအနီးရှိတွမ်ရီဆောက်၏ယာခင်းတဲကိုရှာဖွေရာကျော်_Lakhs_ခ_အားဖူ_ရဲလင်းအောင်_ခ_စွမ်ဖိတ်ရွှေတို့2ဦးအားတွေ့ရှိရပြီးတဲအတွင်း_တဲအနောက်ဘက်မှ_Soap_Casing_101ခွက်ဖြင့်ထည့်ထားသည့်_Heroin_1.111_Kilograms,_Yaba_5130_Tablets,_တို့ကိုသိမ်းဆည်းရမိခဲ့သဖြင့်ကျော်_Lakhs_ခ_အားဖူ_23_နှစ်ရဲလင်းအောင်_ခ_စွမ်ဖိတ်ရွှေ_24_နှစ်_တွမ်ရီဆောက်_ဖမ်းမမိသေး_တို့အားမူးယစ်ဆေး0ါး_စိတ်ကိုပြောင်းလဲစေသောဆေး0ါးဆိုင်ရာဥပဒေအရအရေးယူထားကြောင်းသတင်းရရှိသည်။</t>
  </si>
  <si>
    <t>https://www.policeforce.gov.mm/index.php?option=com_content&amp;view=article&amp;id=2972:2019-01-21-10-09-01&amp;catid=107&amp;Itemid=888</t>
  </si>
  <si>
    <t>မူဆယ်မြို့နယ်တွင် စိတ်ကြွရူးသွပ်ဆေးပြားများ ဖမ်းဆီးရမိနေပြည်တော်၊ ဇန်နဝါရီ ၁၉ ဇန်နဝါရီ ၁၈ ရက်  ၁၂၀၀ အချိန် မူးယစ်တပ်ဖွဲ့စု(၂၂)မူဆယ်မှ တပ်ဖွဲ့ဝင်များပါဝင်သော ပူးပေါင်း အဖွဲ့သည် မူဆယ်မြို့နယ်၊ မိုင်းယု(၁၀၅)မိုင်ကျေးရွာအထွက်၊ အိုရီယမ်တယ်ဟိုက်ဝေးတိုးဂိတ်အနီး၊ ကွတ်ခိုင်-မူဆယ်သွား ပြည်ထောင်စုလမ်းမတွင် နောင်ဂျာ မောင်းနှင်ပြီး နော်အောင် လိုက်ပါလာသည့် မော်တော်ဆိုင်ကယ်ကို ရပ်တန့်ရှာဖွေစစ်ဆေးရာ ဆိုင်ကယ်ဒူးကာအတွင်းမှ စိတ်ကြွရူးသွပ် ဆေးပြား ၁၃,၆၀၀ ပြား သိမ်းဆည်းရမိခဲ့သဖြင့် နောင်ဂျာ(၁၉)နှစ်နှင့် နော်အောင်(၂၁)နှစ်တို့အား မူးယစ် ဆေးဝါးနှင့်စိတ်ကိုပြောင်းလဲစေသော ဆေးဝါးများဆိုင်ရာဥပဒေအရ အရေးယူထားကြောင်း သတင်းရရှိ သည်။</t>
  </si>
  <si>
    <t>မူဆယ်မြို့နယ်တွင်_Yaba_ဖမ်းဆီးရမိနေပြည်တော်January19January18ရက်1200အချိန်မူးယစ်တပ်ဖွဲ့စု_22_မူဆယ်မှတပ်ဖွဲ့0င်ပါ0င်သောပူးပေါင်းအဖွဲ့သည်မူဆယ်မြို့နယ်မိုင်းယု_105_မိုင်ကျေးရွာအထွက်အိုရီယမ်တယ်ဟိုက်0ေးတိုးဂိတ်အနီးကွတ်ခိုင်-မူဆယ်သွားပြည်ထောင်စုလမ်းမတွင်နောင်ဂျာMayာင်းနှင်ပြီးနော်အောင်လိုက်ပါလာသည့်Mayာ်တော်ဆိုင်ကယ်ကိုရပ်တန့်ရှာဖွေစစ်ဆေးရာဆိုင်ကယ်ဒူးကာအတွင်းမှ_Yaba_13600_Tablets,_သိမ်းဆည်းရမိခဲ့သဖြင့်နောင်ဂျာ_19_နှစ်_နော်အောင်_21_နှစ်တို့အားမူးယစ်ဆေး0ါး_စိတ်ကိုပြောင်းလဲစေသောဆေး0ါးဆိုင်ရာဥပဒေအရအရေးယူထားကြောင်းသတင်းရရှိသည်။</t>
  </si>
  <si>
    <t>https://www.policeforce.gov.mm/index.php?option=com_content&amp;view=article&amp;id=3080:2019-01-19-12-19-20&amp;catid=107&amp;Itemid=888</t>
  </si>
  <si>
    <t>မင်္ဂလာဒုံမြို့နယ်နှင့် အင်းစိန်မြို့နယ်တွင် စိတ်ကြွရူးသွပ်ဆေးပြားများ ဖမ်းဆီးရမိ</t>
  </si>
  <si>
    <t>မင်္ဂလာဒုံမြို့နယ်နှင့် အင်းစိန်မြို့နယ်တွင် စိတ်ကြွရူးသွပ်ဆေးပြားများ ဖမ်းဆီးရမိနေပြည်တော်၊ ဇန်နဝါရီ ၁၉ ဇန်နဝါရီ ၁၈ ရက် ၁၄၀၀ အချိန် မူးယစ်တပ်ဖွဲ့စု(၄၁)ရန်ကုန်(အရှေ့ပိုင်း)မှ တပ်ဖွဲ့ဝင် များပါဝင်သော ပူးပေါင်းအဖွဲ့သည် မင်္ဂလာဒုံမြို့နယ်၊ သင်္ဃန်းကျွန်းကြီးကျေးရွာအုပ်စု၊ မြရတနာ ကျေးရွာ၊ ငုဝါလမ်းရှိ ဒေါ်ခင်မာဦး၏နေအိမ်ကိုရှာဖွေရာ ၎င်းထံမှ စိတ်ကြွရူးသွပ်ဆေးပြား ၁၀၀ ပြားနှင့် လက်ကိုင်ဖုန်းတစ်လုံးတို့ကို သိမ်းဆည်းရမိခဲ့ပြီး ကွင်းဆက်အရ ၁၆၀၀ အချိန် မင်္ဂလာဒုံမြို့နယ်၊ သင်္ဃန်းကျွန်းကြီးကျေးရွာအုပ်စု၊ မြရတနာကျေးရွာ၊ ငုဝါလမ်းနှင့်ဂန္ဓမာလမ်း ထောင့်တွင် မရတနာ(ခ) ရတနာသူဝင်းနှင့် မျိုးသန့်စင်တို့အား Honda Fit အမျိုးအစား မော်တော်ယာဉ်နှင့်အတူတွေ့ရှိ၍ ရှာဖွေရာ စိတ်ကြွရူးသွပ်ဆေးပြား ၁,၉၉၀ ပြားနှင့် လက်ကိုင်ဖုန်း ၂ လုံးတို့ကိုလည်းကောင်း၊ ဆက်လက်၍ ၁၉၁၀ အချိန် အင်းစိန်မြို့နယ်၊ စျေးကုန်း(အရှေ့)ရပ်ကွက်၊ သီရိလမ်း၊ ရုပ်ရှင်ရုံရှေ့လမ်းတွင် မခိုင်ဆန်းနှင့် ဒေါ်မြအေးယဉ်တို့အား ရှာဖွေရာ ဒေါ်မြအေးယဉ်ထံမှ စိတ်ကြွရူသွပ်ဆေးပြား ၄,၀၀၀ ပြားနှင့် လက်ကိုင်ဖုန်း ၂ လုံးတို့ကိုလည်းကောင်း သိမ်းဆည်းရမိခဲ့ သဖြင့် ဒေါ်ခင်မာဦး(၆၂)နှစ်၊ မရတနာ(ခ)ရတနာသူဝင်း(၄၃)နှစ်၊ မျိုးသန့်စင်(၃၅)နှစ်၊ ဒေါ်မြအေးယဉ် (၄၅)နှစ်၊ မခိုင်ဆန်း(၂၄)နှစ်တို့အား မူးယစ်ဆေးဝါးနှင့်စိတ်ကို ပြောင်းလဲစေသော ဆေးဝါးများဆိုင်ရာ ဥပဒေအရ အရေးယူထားကြောင်း သတင်းရရှိသည်။</t>
  </si>
  <si>
    <t>မင်္ဂလာဒုံမြို့နယ်_အင်းစိန်မြို့နယ်တွင်_Yaba_ဖမ်းဆီးရမိနေပြည်တော်January19January18ရက်1400အချိန်မူးယစ်တပ်ဖွဲ့စု_41_ရန်ကုန်_အရှေ့ပိုင်း_မှတပ်ဖွဲ့0င်ပါ0င်သောပူးပေါင်းအဖွဲ့သည်မင်္ဂလာဒုံမြို့နယ်သင်္ဃန်းကျွန်းကြီးကျေးရွာအုပ်စုမြရတနာကျေးရွာငု0ါလမ်းရှိဒေါ်ခင်မာဦး၏နေအိမ်ကိုရှာဖွေရာ၎င်းထံမှ_Yaba_100_Tablets,_လက်ကိုင်ဖုန်း1လုံးတို့ကိုသိမ်းဆည်းရမိခဲ့ပြီးကွင်းဆက်အရ1600အချိန်မင်္ဂလာဒုံမြို့နယ်သင်္ဃန်းကျွန်းကြီးကျေးရွာအုပ်စုမြရတနာကျေးရွာငု0ါလမ်း_ဂန္ဓမာလမ်းထောင့်တွင်မရတနာ_ခ_ရတနာသူ0င်း_မျိုးသန့်စင်တို့အားHondaFitအမျိုးအစားMayာ်တော်ယာဉ်_အတူတွေ့ရှိ၍ရှာဖွေရာ_Yaba_1990_Tablets,_လက်ကိုင်ဖုန်း2လုံးတို့ကိုလည်းကောင်းဆက်လက်၍1910အချိန်အင်းစိန်မြို့နယ်စျေးကုန်း_အရှေ့_ရပ်ကွက်သီရိလမ်းရုပ်ရှင်ရုံရှေ့လမ်းတွင်မခိုင်ဆန်း_ဒေါ်မြအေးယဉ်တို့အားရှာဖွေရာဒေါ်မြအေးယဉ်ထံမှစိတ်ကြွရူသွပ်ဆေး_Tablets,_4000_Tablets,_လက်ကိုင်ဖုန်း2လုံးတို့ကိုလည်းကောင်းသိမ်းဆည်းရမိခဲ့သဖြင့်ဒေါ်ခင်မာဦး_62_နှစ်မရတနာ_ခ_ရတနာသူ0င်း_43_နှစ်မျိုးသန့်စင်_35_နှစ်ဒေါ်မြအေးယဉ်_45_နှစ်မခိုင်ဆန်း_24_နှစ်တို့အားမူးယစ်ဆေး0ါး_စိတ်ကိုပြောင်းလဲစေသောဆေး0ါးဆိုင်ရာဥပဒေအရအရေးယူထားကြောင်းသတင်းရရှိသည်။</t>
  </si>
  <si>
    <t>https://www.policeforce.gov.mm/index.php?option=com_content&amp;view=article&amp;id=2698:2019-01-19-12-16-06&amp;catid=107&amp;Itemid=888</t>
  </si>
  <si>
    <t>ပုသိမ်ကြီးမြို့နယ်တွင် ငွေကျပ်သိန်း ၅,၀၀၀ တန်ဖိုးရှိ စိတ်ကြွရူးသွပ်ဆေးပြားများ ဖမ်းဆီးရမိ</t>
  </si>
  <si>
    <t>ပုသိမ်ကြီးမြို့နယ်တွင် ငွေကျပ်သိန်း ၅,၀၀၀ တန်ဖိုးရှိ စိတ်ကြွရူးသွပ်ဆေးပြားများ ဖမ်းဆီးရမိ နေပြည်တော်၊ ဇန်နဝါရီ ၁၇ ဇန်နဝါရီ ၁၇ ရက် ၀၀၄၅ အချိန် မူးယစ်တပ်ဖွဲ့စု(၁၇)မန္တလေး(မြောက်ပိုင်း)မှ တပ်ဖွဲ့ဝင်များ ပါဝင်သော ပူးပေါင်းအဖွဲ့သည် ပုသိမ်ကြီးမြို့နယ်၊ ၁၆ မိုင် ကျောက်ချောစစ်ဆေးရေးစခန်းတွင် ခရီးသည် တင်မော်တော်ယာဉ်အား ရပ်တန့်ရှာဖွေစစ်ဆေးရာ ခရီးသည် မချိုပြုံးနှင့် တင်ငွေ(ခ)ဖိုးထောင် တို့နှစ်ဦးထံမှ စိတ်ကြွရူးသွပ်ဆေးပြား ၁၀၀,၀၀၀ ပြား  သိမ်းဆည်းရမိခဲ့သဖြင့် မချိုပြုံး(၂၆)နှစ်နှင့် တင်ငွေ(ခ) ဖိုးထောင်(၂၈)နှစ်တို့အား မူးယစ်ဆေးဝါးနှင့်စိတ်ကိုပြောင်းလဲစေသော ဆေးဝါးများဆိုင်ရာဥပဒေအရ အရေးယူထားကြောင်း သတင်း ရရှိသည်။</t>
  </si>
  <si>
    <t>ပုသိမ်ကြီးမြို့နယ်တွင်ငွေကျပ်_Lakhs_5000တန်ဖိုးရှိ_Yaba_ဖမ်းဆီးရမိနေပြည်တော်January17January17ရက်0045အချိန်မူးယစ်တပ်ဖွဲ့စု_17_မန္တလေး_မြောက်ပိုင်း_မှတပ်ဖွဲ့0င်ပါ0င်သောပူးပေါင်းအဖွဲ့သည်ပုသိမ်ကြီးမြို့နယ်16မိုင်ကျောက်ချောစစ်ဆေးရေးစခန်းတွင်ခရီးသည်တင်Mayာ်တော်ယာဉ်အားရပ်တန့်ရှာဖွေစစ်ဆေးရာခရီးသည်မချိုပြုံး_တင်ငွေ_ခ_ဖိုးထောင်တို့နှစ်ဦးထံမှ_Yaba_100000_Tablets,_သိမ်းဆည်းရမိခဲ့သဖြင့်မချိုပြုံး_26_နှစ်_တင်ငွေ_ခ_ဖိုးထောင်_28_နှစ်တို့အားမူးယစ်ဆေး0ါး_စိတ်ကိုပြောင်းလဲစေသောဆေး0ါးဆိုင်ရာဥပဒေအရအရေးယူထားကြောင်းသတင်းရရှိသည်။</t>
  </si>
  <si>
    <t>https://www.policeforce.gov.mm/index.php?option=com_content&amp;view=article&amp;id=2211:2019-01-17-11-03-51&amp;catid=107&amp;Itemid=888</t>
  </si>
  <si>
    <t>မိုးညှင်းမြို့နယ်တွင် မူးယစ်ဆေးဝါးများနှင့် တူမီးသေနတ် ဖမ်းဆီးရမိ</t>
  </si>
  <si>
    <t>မိုးညှင်းမြို့နယ်တွင် မူးယစ်ဆေးဝါးများနှင့် တူမီးသေနတ် ဖမ်းဆီးရမိနေပြည်တော်၊ ဇန်နဝါရီ ၁၇ ဇန်နဝါရီ ၁၆ ရက် ၁၁၃၀ အချိန် မူးယစ်တပ်ဖွဲ့စု(၃)မိုးညှင်းမှ တပ်ဖွဲ့ဝင်များပါဝင်သော ပူးပေါင်း အဖွဲ့သည် မိုးညှင်းမြို့နယ်၊ မမုန်ကိုင်ကျေးရွာ၏အနောက်ဘက်တောစပ်တွင် တွေ့ရှိသူ မောင်မှတ် အား ရှာဖွေရာ ၎င်းထံမှ စိတ်ကြွရူးသွပ်ဆေးပြား ၁၆၈ ပြား၊ ဘိန်းဖြူ ၅ ဒသမ ၅ ဂရမ်နှင့် တူမီးသေနတ်တစ်လက်တို့ကို သိမ်းဆည်းရမိခဲ့ပြီး ကွင်းဆက်အရ ၁၂၀၀ အချိန် မမုန်ကိုင်ကျေးရွာနေ မစင်းကြည် အား ၄င်း၏နေအိမ်တွင် ဖမ်းဆီးရမိခဲ့သဖြင့် မောင်မှတ်(၅၀)နှစ်နှင့် မစင်းကြည်(၄၄)နှစ် တို့အား မူးယစ်ဆေးဝါးနှင့်စိတ်ကိုပြောင်းလဲ စေသောဆေးဝါးများဆိုင်ရာဥပဒေအရ အရေးယူ ထားကြောင်း သတင်းရရှိသည်။</t>
  </si>
  <si>
    <t>မိုးညှင်းမြို့နယ်တွင်မူးယစ်ဆေး0ါး,တူမီးသေနတ်ဖမ်းဆီးရမိနေပြည်တော်January17January16ရက်1130အချိန်မူးယစ်တပ်ဖွဲ့စု_3_မိုးညှင်းမှတပ်ဖွဲ့0င်ပါ0င်သောပူးပေါင်းအဖွဲ့သည်မိုးညှင်းမြို့နယ်မမုန်ကိုင်ကျေးရွာ၏အနောက်ဘက်တောစပ်တွင်တွေ့ရှိသူMayာင်မှတ်အားရှာဖွေရာ၎င်းထံမှ_Yaba_168_Tablets,_Heroin_5.5_Grams,_တူမီးသေနတ်1လက်တို့ကိုသိမ်းဆည်းရမိခဲ့ပြီးကွင်းဆက်အရ1200အချိန်မမုန်ကိုင်ကျေးရွာနေမစင်းကြည်အား4င်း၏နေအိမ်တွင်ဖမ်းဆီးရမိခဲ့သဖြင့်Mayာင်မှတ်_50_နှစ်_မစင်းကြည်_44_နှစ်တို့အားမူးယစ်ဆေး0ါး_စိတ်ကိုပြောင်းလဲစေသောဆေး0ါးဆိုင်ရာဥပဒေအရအရေးယူထားကြောင်းသတင်းရရှိသည်။</t>
  </si>
  <si>
    <t>https://www.policeforce.gov.mm/index.php?option=com_content&amp;view=article&amp;id=2973:2019-01-17-10-58-48&amp;catid=107&amp;Itemid=888</t>
  </si>
  <si>
    <t>မိုးမိတ်မြို့နယ်တွင် မူးယစ်ဆေးဝါးများ ဖမ်းဆီးရမိ</t>
  </si>
  <si>
    <t>မိုးမိတ်မြို့နယ်တွင် မူးယစ်ဆေးဝါးများ ဖမ်းဆီးရမိ နေပြည်တော်၊ ဇန်နဝါရီ ၁၆ ဇန်နဝါရီ ၁၅ ရက် ၁၈၃၀ အချိန် မူးယစ်တပ်ဖွဲ့စု(၂၄)လားရှိုးမှ တပ်ဖွဲ့ဝင်များပါဝင်သော ပူးပေါင်း အဖွဲ့သည် မိုးမိတ်မြို့နယ်၊ မိုးမိတ်-မဘိမ်းကားလမ်း၊ မိုင်တိုင်အမှတ်(၄/၃)အနီးတွင် ညီညီသန့် မောင်းနှင် လာသည့် မော်တော်ဆိုင်ကယ်အား ရပ်တန့်ရှာဖွေစစ်ဆေးရာ ၎င်း၏အင်္ကျီအိတ်ကပ်အတွင်းမှ စိတ်ကြွ ရူးသွပ်ဆေးပြား ၂,၀၀၀ ပြားနှင့် လက်ကိုင်ဖုန်းတစ်လုံးတို့ကို သိမ်းဆည်းရမိခဲ့ပြီး ကွင်းဆက်အရ ၂၁၃၀ အချိန် မိုးမိတ်မြို့နယ်၊ ရွှေဇာလီကျေးရွာအုပ်စု၊ အထက်ညောင်နီကျေးရွာနေ မခင်အောင်၏နေအိမ်ကိုရှာဖွေရာ ဘိန်းစိမ်း ၁ ကီလို၊ စိတ်ကြွရူးသွပ်ဆေးပြား ၃,၅၂၇ ပြားနှင့် လက်ကိုင်ဖုန်းတစ်လုံးတို့ကိုသိမ်းဆည်းရမိခဲ့ သဖြင့် ညီညီသန့်(၂၄)နှစ်နှင့် မခင်အောင်(၃၂)နှစ်တို့အား မူးယစ်ဆေးဝါးနှင့်စိတ်ကိုပြောင်းလဲစေသော ဆေးဝါးများဆိုင်ရာဥပဒေအရ အရေးယူထားကြောင်း သတင်းရရှိသည်။</t>
  </si>
  <si>
    <t>မိုးမိတ်မြို့နယ်တွင်မူးယစ်ဆေး0ါးဖမ်းဆီးရမိနေပြည်တော်January16January15ရက်1830အချိန်မူးယစ်တပ်ဖွဲ့စု_24_လားရှိုးမှတပ်ဖွဲ့0င်ပါ0င်သောပူးပေါင်းအဖွဲ့သည်မိုးမိတ်မြို့နယ်မိုးမိတ်-မဘိမ်းကားလမ်းမိုင်တိုင်အမှတ်_4/3_အနီးတွင်ညီညီသန့်Mayာင်းနှင်လာသည့်Mayာ်တော်ဆိုင်ကယ်အားရပ်တန့်ရှာဖွေစစ်ဆေးရာ၎င်း၏အင်္ကျီအိတ်ကပ်အတွင်းမှ_Yaba_2000_Tablets,_လက်ကိုင်ဖုန်း1လုံးတို့ကိုသိမ်းဆည်းရမိခဲ့ပြီးကွင်းဆက်အရ2130အချိန်မိုးမိတ်မြို့နယ်ရွှေဇာလီကျေးရွာအုပ်စုအထက်ညောင်နီကျေးရွာနေမခင်အောင်၏နေအိမ်ကိုရှာဖွေရာ_Raw_Opium_1_Kilograms,_Yaba_3527_Tablets,_လက်ကိုင်ဖုန်း1လုံးတို့ကိုသိမ်းဆည်းရမိခဲ့သဖြင့်ညီညီသန့်_24_နှစ်_မခင်အောင်_32_နှစ်တို့အားမူးယစ်ဆေး0ါး_စိတ်ကိုပြောင်းလဲစေသောဆေး0ါးဆိုင်ရာဥပဒေအရအရေးယူထားကြောင်းသတင်းရရှိသည်။</t>
  </si>
  <si>
    <t>https://www.policeforce.gov.mm/index.php?option=com_content&amp;view=article&amp;id=3003:2019-01-16-14-03-18&amp;catid=107&amp;Itemid=888</t>
  </si>
  <si>
    <t>ဗန်းမော်မြို့နယ်တွင် မူးယစ်ဆေးဝါးများ ဖမ်းဆီးရမိ နေပြည်တော်၊ ဇန်နဝါရီ ၁၆ ဇန်နဝါရီ ၁၅ ရက် ၁၇၀၀ အချိန် မူးယစ်တပ်ဖွဲ့စု(၁)ဗန်းမော်မှ တပ်ဖွဲ့ဝင်များပါဝင်သော ပူးပေါင်း အဖွဲ့သည် ဗန်းမော်မြို့နယ်၊ နောင်လိုက်-တိုက်ကျောင်းကျေးရွာသွားလမ်း၊ နောင်လိုက်တံတားအနီးတွင် မစိုးခို မောင်းနှင်လာသည့် မော်တော်ဆိုင်ကယ်အား ရပ်တန့်ရှာဖွေစစ်ဆေးရာ ၎င်း၏လက်ဆွဲအိတ်အတွင်းမှ ဘိန်းဖြူ ၃၅ ဂရမ်နှင့် လက်ကိုင်ဖုန်းတစ်လုံးတို့ကို သိမ်းဆည်းရမိခဲ့ပြီး ကွင်းဆက်အရ ၁၉၀၀ အချိန် မတင်ရွှေ၏နေအိမ်ကိုရှာဖွေရာ မတင်ရွှေနှင့် မခင်မေတို့အား နေအိမ်တွင်တွေ့ရှိရပြီး မခင်မေထံမှ စိတ်ကြွ ရူးသွပ်ဆေးပြား ၂,၀၀၀ ပြား၊ လက်ကိုင်ဖုန်း၂ လုံးနှင့်ငွေကျပ် ၂ သိန်းတို့ကိုလည်းကောင်း၊ ဆက်လက်၍ မိုးမောက်မြို့နယ်၊ စီဟတ်ကျေးရွာ၊ အမှတ်(၄)ရပ်ကွက်ရှိ နေအိမ်ကို ရှာဖွေရာ နေအိမ်မှ ငွေကျပ် ၃ သိန်း ကိုလည်းကောင်း သိမ်းဆည်းရမိခဲ့သဖြင့် မစိုးခို(၃၂)နှစ်၊ မတင်ရွှေ(၃၃)နှစ်နှင့် မခင်မေ(၃၅)နှစ်တို့အား မူးယစ်ဆေးဝါးနှင့်စိတ်ကိုပြောင်းလဲစေသောဆေးဝါးများဆိုင်ရာဥပဒေအရ အရေးယူထားကြောင်း သတင်း ရရှိသည်။</t>
  </si>
  <si>
    <t>ဗန်းMayာ်မြို့နယ်တွင်မူးယစ်ဆေး0ါးဖမ်းဆီးရမိနေပြည်တော်January16January15ရက်1700အချိန်မူးယစ်တပ်ဖွဲ့စု_1_ဗန်းMayာ်မှတပ်ဖွဲ့0င်ပါ0င်သောပူးပေါင်းအဖွဲ့သည်ဗန်းMayာ်မြို့နယ်နောင်လိုက်-တိုက်ကျောင်းကျေးရွာသွားလမ်းနောင်လိုက်တံတားအနီးတွင်မစိုးခိုMayာင်းနှင်လာသည့်Mayာ်တော်ဆိုင်ကယ်အားရပ်တန့်ရှာဖွေစစ်ဆေးရာ၎င်း၏လက်ဆွဲအိတ်အတွင်းမှ_Heroin_35_Grams,_လက်ကိုင်ဖုန်း1လုံးတို့ကိုသိမ်းဆည်းရမိခဲ့ပြီးကွင်းဆက်အရ1900အချိန်မတင်ရွှေ၏နေအိမ်ကိုရှာဖွေရာမတင်ရွှေ_မခင်Mayတို့အားနေအိမ်တွင်တွေ့ရှိရပြီးမခင်Mayထံမှ_Yaba_2000_Tablets,_လက်ကိုင်ဖုန်း2လုံး_ငွေကျပ်2_Lakhs_တို့ကိုလည်းကောင်းဆက်လက်၍မိုးMayာက်မြို့နယ်စီဟတ်ကျေးရွာအမှတ်_4_ရပ်ကွက်ရှိနေအိမ်ကိုရှာဖွေရာနေအိမ်မှငွေကျပ်3_Lakhs_ကိုလည်းကောင်းသိမ်းဆည်းရမိခဲ့သဖြင့်မစိုးခို_32_နှစ်မတင်ရွှေ_33_နှစ်_မခင်May_35_နှစ်တို့အားမူးယစ်ဆေး0ါး_စိတ်ကိုပြောင်းလဲစေသောဆေး0ါးဆိုင်ရာဥပဒေအရအရေးယူထားကြောင်းသတင်းရရှိသည်။</t>
  </si>
  <si>
    <t>MMR001012701</t>
  </si>
  <si>
    <t>မိုးမောက်</t>
  </si>
  <si>
    <t>https://www.policeforce.gov.mm/index.php?option=com_content&amp;view=article&amp;id=2539:2019-01-16-13-58-26&amp;catid=107&amp;Itemid=888</t>
  </si>
  <si>
    <t>ဖားကန့်မြို့နယ်တွင် မူးယစ်ဆေးဝါးများ ဖမ်းဆီးရမိ နေပြည်တော်၊ ဇန်နဝါရီ ၁၆ ဇန်နဝါရီ ၁၅ ရက် ၁၂၀၀ အချိန် မူးယစ်တပ်ဖွဲ့စု(၃)မိုးညှင်းမှ တပ်ဖွဲ့ဝင်များ ပါဝင်သော ပူးပေါင်း အဖွဲ့သည် ဖားကန့်မြို့နယ်၊ နန့်တိန်းကျေးရွာအဝင်၊ မန္တလေး-ဖားကန့်ကားလမ်းတွင် ခရီးသည်တင်မှန်လုံ ယာဉ်ကိုရှာဖွေရာ ခရီးသည် ဇောင်းခေါင်၏ကျောပိုးအိတ်အတွင်းမှ ဘိန်းဖြူ ၁၅၀ ဂရမ်၊ စိတ်ကြွရူးသွပ် ဆေးပြား ၁၇,၀၀၀ ပြားနှင့် လက်ကိုင်ဖုန်းတစ်လုံးတို့ကိုလည်းကောင်း၊ ခရီးသည် တားဖာ၏ကျောပိုးအိတ် အတွင်းမှ ဘိန်းဖြူ ၁၁၀ ဂရမ်၊ စိတ်ကြွရူးသွပ်ဆေးပြား ၁၀,၀၀၀ ပြားနှင့် လက်ကိုင်ဖုန်းတစ်လုံးတို့ကို လည်းကောင်း၊ ခရီးသည် လှကျော်၏ဆာလာအိတ်အတွင်းမှ ဘိန်းဆီခဲ ၃ ဒသမ ၃ ကီလိုနှင့် လက်ကိုင်ဖုန်း တစ်လုံးတို့ကိုလည်းကောင်း သိမ်းဆည်းရမိခဲ့ပြီး ကွင်းဆက်အရ ၁၃၃၀ အချိန် ပူးပေါင်းအဖွဲ့မှ ဘိန်းဆီခဲများ လက်ခံမည့်သူ ခွန်မြတ်သူအား ဖားကန့်မြို့နယ်၊ ဆိပ်မူကျေးရွာအနီးတွင် လက်ကိုင်ဖုန်းတစ်လုံးနှင့်အတူ ဖမ်းဆီးရမိခဲ့သဖြင့် ဇောင်းခေါင်(၂၂)နှစ်၊ တားဖာ(၂၉)နှစ်၊ လှကျော်(၂၄)နှစ်နှင့် ခွန်မြတ်သူ(၃၄)နှစ်တို့အား မူးယစ်ဆေးဝါးနှင့်စိတ်ကိုပြောင်းလဲစေသောဆေးဝါးများဆိုင်ရာဥပဒေအရ အရေးယူထားကြောင်း သတင်း ရရှိသည်။</t>
  </si>
  <si>
    <t>ဖားကန့်မြို့နယ်တွင်မူးယစ်ဆေး0ါးဖမ်းဆီးရမိနေပြည်တော်January16January15ရက်1200အချိန်မူးယစ်တပ်ဖွဲ့စု_3_မိုးညှင်းမှတပ်ဖွဲ့0င်ပါ0င်သောပူးပေါင်းအဖွဲ့သည်ဖားကန့်မြို့နယ်နန့်တိန်းကျေးရွာအ0င်မန္တလေး-ဖားကန့်ကားလမ်းတွင်ခရီးသည်တင်မှန်လုံယာဉ်ကိုရှာဖွေရာခရီးသည်ဇောင်းခေါင်၏ကျောပိုးအိတ်အတွင်းမှ_Heroin_150_Grams,_Yaba_17000_Tablets,_လက်ကိုင်ဖုန်း1လုံးတို့ကိုလည်းကောင်းခရီးသည်တားဖာ၏ကျောပိုးအိတ်အတွင်းမှ_Heroin_110_Grams,_Yaba_10000_Tablets,_လက်ကိုင်ဖုန်း1လုံးတို့ကိုလည်းကောင်းခရီးသည်လှကျော်၏ဆာလာအိတ်အတွင်းမှ_Opium_Paste_3.3_Kilograms,_လက်ကိုင်ဖုန်း1လုံးတို့ကိုလည်းကောင်းသိမ်းဆည်းရမိခဲ့ပြီးကွင်းဆက်အရ1330အချိန်ပူးပေါင်းအဖွဲ့မှ_Opium_Paste_လက်ခံမည့်သူခွန်မြတ်သူအားဖားကန့်မြို့နယ်ဆိပ်မူကျေးရွာအနီးတွင်လက်ကိုင်ဖုန်း1လုံး_အတူဖမ်းဆီးရမိခဲ့သဖြင့်ဇောင်းခေါင်_22_နှစ်တားဖာ_29_နှစ်လှကျော်_24_နှစ်_ခွန်မြတ်သူ_34_နှစ်တို့အားမူးယစ်ဆေး0ါး_စိတ်ကိုပြောင်းလဲစေသောဆေး0ါးဆိုင်ရာဥပဒေအရအရေးယူထားကြောင်းသတင်းရရှိသည်။</t>
  </si>
  <si>
    <t>https://www.policeforce.gov.mm/index.php?option=com_content&amp;view=article&amp;id=2466:2019-01-16-13-56-37&amp;catid=107&amp;Itemid=888</t>
  </si>
  <si>
    <t>ဖယ်ခုံမြို့နယ်တွင် ဘိန်းစိမ်းများ ဖမ်းဆီးရမိ</t>
  </si>
  <si>
    <t>ဖယ်ခုံမြို့နယ်တွင် ဘိန်းစိမ်းများ ဖမ်းဆီးရမိ နေပြည်တော်၊ ဇန်နဝါရီ ၁၃ ဇန်နဝါရီ ၁၂ ရက် ၁၃၄၅ အချိန် မူးယစ်တပ်ဖွဲ့စု(၂၆)ပင်လောင်းမှ တပ်ဖွဲ့ဝင်များပါဝင်သော ပူးပေါင်းအဖွဲ့သည် ဖယ်ခုံမြို့နယ်၊ နားဟီးကျေးရွာအုပ်စု၊ နားကုန်းကျေးရွာနှင့်ကာလကျေးရွာ သွားလမ်းတွင် သန်းထွန်း(ခ)သန်းထွန်းပိန် မောင်းနှင်လာသော မော်တော်ဆိုင်ကယ် ရောက်ရှိလာ၍ ရှာဖွေရာ မော်တော်ဆိုင်ကယ်တူးဘောက်အတွင်းမှ ဘိန်းစိမ်း ၄ ဒသမ ၄ ကီလို သိမ်းဆည်းရမိခဲ့ သဖြင့် သန်းထွန်း(ခ)သန်းထွန်းပိန်(၅၆)နှစ်အား မူးယစ်ဆေးဝါးနှင့်စိတ်ကိုပြောင်းလဲစေသော ဆေးဝါးများဆိုင်ရာဥပဒေအရ အရေးယူထားကြောင်း သတင်းရရှိသည်။</t>
  </si>
  <si>
    <t>ဖယ်ခုံမြို့နယ်တွင်_Raw_Opium_ဖမ်းဆီးရမိနေပြည်တော်January13January12ရက်1345အချိန်မူးယစ်တပ်ဖွဲ့စု_26_ပင်လောင်းမှတပ်ဖွဲ့0င်ပါ0င်သောပူးပေါင်းအဖွဲ့သည်ဖယ်ခုံမြို့နယ်နားဟီးကျေးရွာအုပ်စုနားကုန်းကျေးရွာ_ကာလကျေးရွာသွားလမ်းတွင်_Millions_ထွန်း_ခ_Millions_ထွန်းပိန်Mayာင်းနှင်လာသောMayာ်တော်ဆိုင်ကယ်ရောက်ရှိလာ၍ရှာဖွေရာMayာ်တော်ဆိုင်ကယ်တူးဘောက်အတွင်းမှ_Raw_Opium_4.4_Kilograms,_သိမ်းဆည်းရမိခဲ့သဖြင့်_Millions_ထွန်း_ခ_Millions_ထွန်းပိန်_56_နှစ်အားမူးယစ်ဆေး0ါး_စိတ်ကိုပြောင်းလဲစေသောဆေး0ါးဆိုင်ရာဥပဒေအရအရေးယူထားကြောင်းသတင်းရရှိသည်။</t>
  </si>
  <si>
    <t>https://www.policeforce.gov.mm/index.php?option=com_content&amp;view=article&amp;id=2387:2019-01-13-11-11-04&amp;catid=107&amp;Itemid=888</t>
  </si>
  <si>
    <t>လားရှိုးမြို့နယ်တွင် ဘိန်းစိမ်းများ ဖမ်းဆီးရမိ</t>
  </si>
  <si>
    <t>လားရှိုးမြို့နယ်တွင် ဘိန်းစိမ်းများ ဖမ်းဆီးရမိ  နေပြည်တော်၊ ဇန်နဝါရီ ၁၃ ဇန်နဝါရီ ၁၂ ရက် ၁၁၄၅ အချိန် မူးယစ်တပ်ဖွဲ့စု(၂၄)လားရှိုးမှ တပ်ဖွဲ့ဝင်များပါဝင်သော ပူးပေါင်းအဖွဲ့သည် လားရှိုးမြို့နယ်၊ ခါးသျှိ(အောက်)ကျေးရွာအဝင်၊ လားရှိုး-တန့်ယန်းသွားကား လမ်းတွင် အကျူးဖာနှင့် အဆေးဖာတို့နှစ်ဦးမောင်းနှင်လာသည့် မော်တော်ဆိုင်ကယ်(၂)စီး ရောက်ရှိ လာ၍ရှာဖွေရာ အကျူးဖာ၏ ဆိုင်ကယ်ခွကြားရှိ ဆာလာအိတ်အတွင်းမှ ဘိန်းစိမ်း ၇ ကီလို၊ ငွေကျပ် ၁ သိန်းနှင့် လက်ကိုင်ဖုန်း ၂ လုံး တို့ကို သိမ်းဆည်းရမိခဲ့သဖြင့် အကျူးဖာ(၃၅)နှစ်နှင့် အဆေးဖာ(၃၀)နှစ်တို့အား မူးယစ်ဆေးဝါးနှင့် စိတ်ကိုပြောင်းလဲစေသော ဆေးဝါးများ ဆိုင်ရာဥပဒေ အရ အရေးယူထားကြောင်း သတင်းရရှိသည်။</t>
  </si>
  <si>
    <t>လားရှိုးမြို့နယ်တွင်_Raw_Opium_ဖမ်းဆီးရမိနေပြည်တော်January13January12ရက်1145အချိန်မူးယစ်တပ်ဖွဲ့စု_24_လားရှိုးမှတပ်ဖွဲ့0င်ပါ0င်သောပူးပေါင်းအဖွဲ့သည်လားရှိုးမြို့နယ်ခါးသျှိ_အောက်_ကျေးရွာအ0င်လားရှိုး-တန့်ယန်းသွားကားလမ်းတွင်အကျူးဖာ_အဆေးဖာတို့နှစ်ဦးMayာင်းနှင်လာသည့်Mayာ်တော်ဆိုင်ကယ်_2_စီးရောက်ရှိလာ၍ရှာဖွေရာအကျူးဖာ၏ဆိုင်ကယ်ခွကြားရှိဆာလာအိတ်အတွင်းမှ_Raw_Opium_7_Kilograms,_ငွေကျပ်1_Lakhs_လက်ကိုင်ဖုန်း2လုံးတို့ကိုသိမ်းဆည်းရမိခဲ့သဖြင့်အကျူးဖာ_35_နှစ်_အဆေးဖာ_30_နှစ်တို့အားမူးယစ်ဆေး0ါး_စိတ်ကိုပြောင်းလဲစေသောဆေး0ါးဆိုင်ရာဥပဒေအရအရေးယူထားကြောင်းသတင်းရရှိသည်။</t>
  </si>
  <si>
    <t>https://www.policeforce.gov.mm/index.php?option=com_content&amp;view=article&amp;id=4227:2019-01-13-11-08-14&amp;catid=107&amp;Itemid=888</t>
  </si>
  <si>
    <t>မူဆယ်မြို့၌ မူးယစ်ဆေးဝါးချက်လုပ်ရာတွင် အသုံးပြုသည့် ဆက်စပ်ပစ္စည်းများနှင့် ထိန်းချုပ်ဓါတုပစ္စည်းများ သိမ်းဆည်းရမိ</t>
  </si>
  <si>
    <t>မူဆယ်မြို့၌ မူးယစ်ဆေးဝါးချက်လုပ်ရာတွင် အသုံးပြုသည့် ဆက်စပ်ပစ္စည်းများနှင့် ထိန်းချုပ်ဓါတုပစ္စည်းများ သိမ်းဆည်းရမိနေပြည်တော်၊ ဇန်နဝါရီလ ၉ရက် ၂၀၁၉ ခုနှစ်၊ ဇန်နဝါရီလ ၅ ရက် နံနက် ၉ နာရီခွဲခန့်တွင်မူဆယ်မြို့နယ် ဟိုနောင်ကျေးရွာလမ်းခွဲ၌ တွမ်ရင်ရိန်းမောင်းနှင်ပြီး ရန်ဆိုင်လျန်လိုက်ပါလာသောIsuzu ၁၂ ဘီးယာဉ်ပေါ်မှ ကဖင်းအမှုန့် ၄၂၅၀ ကီလို၊ အမိုနီယမ်ကလိုရိုဒ်အမှုန့် ၁၇၅၀ ကီလိုနှင့် မူးယစ်ဆေးဝါး ချက်လုပ်ရာတွင်အသုံးပြုသည့် ပစ္စည်းကိရိယာများ သိမ်းဆည်းရမိခဲ့သဖြင့် အမှုဖွင့်စစ်ဆေးခဲ့ရာ၎င်းပစ္စည်းများအား မူဆယ်မြို့နယ်၊ တိန်းလုံကျေးရွာ၊ ငွေနဂါးသောက်ရေသန့်စက်ရုံအနောက်ဘက်ရှိ ခြံဝင်းအတွင်းမှ သယ်ဆောင်ခဲ့ကြောင်း စစ်ဆေးပေါ်ပေါက်ခဲ့သဖြင့်အဆိုပါနေရာသို့ ဇန်နဝါရီလ ၈ ရက် ညနေ ၅နာရီခန့်တွင် မူးယစ်ဆေးဝါးတားဆီးနှိမ်နင်းရေးရဲတပ်ဖွဲ့ဝင်များမှ သွားရောက်ရှာဖွေခဲ့ရာ မူးယစ်ဆေးဝါးချက်လုပ်ရာတွင်အသုံးပြုသည့် ဖန်ပေါင်းချောင်အကြီး ၁၄ လုံး၊ စတီးဘွိုင်လာအိုး ၂ လုံး၊ မွှေစက်အကြီး ၃ လုံး၊ မွှေကန်အကြီး ၃ လုံး၊ စတီးပေါင်းခံအိုး ၁ လုံး၊ ရေအေးပေးစက်အကြီး ၃ လုံး၊ ပလပ်စတစ်မွှေကန်အကြီး ၃ လုံး၊ ရေပူပေးအခြောက်ခံစက်အကြီး ၅ လုံး၊ အလျား ၃ ပေ၊ အနံ ၇ ပေခန့်ရှိ အထပ်သားသေတ္တာဖြင့်ထည့်လျက် ပစ္စည်းအမျိုးအမည်(စိစစ်ဆဲ) ၁ လုံး၊ တရုတ်အက္ခရာနှင့် U 18671 နံပါတ်ပါ ၁၂ ဘီးယာဉ်နောက်ခန်းအတွင်း ပလပ်စတစ်ပုံးများဖြင့်ထည့်ထားသည့် အီသိုင်းအီသာ ၈၉၆၀ လီတာ၊ မက်သနော ၂၀၈၀ လီတာတို့အား ထပ်မံသိမ်းဆည်းရမိသဖြင့် ဥပဒေနှင့်အညီအရေးယူဆောင်ရွက်ပြီး ကွင်းဆက်ဖော်ထုတ်လျက်ရှိကြောင်း သတင်းရရှိပါသည်။</t>
  </si>
  <si>
    <t>မူဆယ်မြို့၌မူးယစ်ဆေး0ါးချက်လုပ်ရာတွင်အသုံးပြုသည့်ဆက်စပ်ပစ္စည်း_ထိန်းချုပ်ဓါတုပစ္စည်းသိမ်းဆည်းရမိနေပြည်တော်Januaryလ9ရက်2019ခုနှစ်Januaryလ5ရက်နံနက်9နာရီခွဲခန့်တွင်မူဆယ်မြို့နယ်ဟိုနောင်ကျေးရွာလမ်းခွဲ၌တွမ်ရင်ရိန်းMayာင်းနှင်ပြီးရန်ဆိုင်လျန်လိုက်ပါလာသောIsuzu12ဘီးယာဉ်ပေါ်မှ_Caffeine_အမှုန့်4250_Kilograms,_အမိုနီယမ်ကလိုရိုဒ်အမှုန့်1750_Kilograms,_မူးယစ်ဆေး0ါးချက်လုပ်ရာတွင်အသုံးပြုသည့်ပစ္စည်းကိရိယာသိမ်းဆည်းရမိခဲ့သဖြင့်အမှုဖွင့်စစ်ဆေးခဲ့ရာ၎င်းပစ္စည်းအားမူဆယ်မြို့နယ်တိန်းလုံကျေးရွာငွေနဂါးသောက်ရေသန့်စက်ရုံအနောက်ဘက်ရှိခြံ0င်းအတွင်းမှသယ်ဆောင်ခဲ့ကြောင်းစစ်ဆေးပေါ်ပေါက်ခဲ့သဖြင့်အဆိုပါနေရာသို့Januaryလ8ရက်ညနေ5နာရီခန့်တွင်မူးယစ်ဆေး0ါးတားဆီးနှိမ်နင်းရေးရဲတပ်ဖွဲ့0င်မှသွားရောက်ရှာဖွေခဲ့ရာမူးယစ်ဆေး0ါးချက်လုပ်ရာတွင်အသုံးပြုသည့်ဖန်ပေါင်းချောင်အကြီး14လုံးစတီးဘွိုင်လာအိုး2လုံးမွှေစက်အကြီး3လုံးမွှေကန်အကြီး3လုံးစတီးပေါင်းခံအိုး1လုံးရေအေးပေးစက်အကြီး3လုံးပလပ်စ1မွှေကန်အကြီး3လုံးရေပူပေးအခြောက်ခံစက်အကြီး5လုံးအလျား3ပေအနံ7ပေခန့်ရှိအထပ်သားသေတ္တာဖြင့်ထည့်လျက်ပစ္စည်းအမျိုးအမည်_စိစစ်ဆဲ_1လုံးတရုတ်အက္ခရာ_U18671နံပါတ်ပါ12ဘီးယာဉ်နောက်ခန်းအတွင်းပလပ်စ1ပုံးဖြင့်ထည့်ထားသည့်_Precursor_8960_Liter,_မက်သနော2080_Liter,_တို့အားထပ်မံသိမ်းဆည်းရမိသဖြင့်ဥပဒေ_အညီအရေးယူဆောင်ရွက်ပြီးကွင်းဆက်ဖော်ထုတ်လျက်ရှိကြောင်းသတင်းရရှိပါသည်။</t>
  </si>
  <si>
    <t>https://www.policeforce.gov.mm/index.php?option=com_content&amp;view=article&amp;id=3100:2019-01-09-11-20-15&amp;catid=107&amp;Itemid=888</t>
  </si>
  <si>
    <t>ရွာငံမြို့နယ်တွင် ဘိန်းစိမ်းများ ဖမ်းဆီးရမိနေပြည်တော်၊ ဇန်နဝါရီ ၈  ဇန်နဝါရီ ၇ ရက်နေ့ ၁၅၁၅ အချိန် မူးယစ်တပ်ဖွဲ့စု(၂၅)တောင်ကြီးမှ တပ်ဖွဲ့ဝင်များပါဝင်သော ပူးပေါင်းအဖွဲ့သည် ရွာငံမြို့နယ်၊ ရွာငံ-ကျောက်ဆည်ကားလမ်း၊ ကျောက်ကူပြင်ကျေးရွာအနီးတွင် အငယ်လေး မောင်းနှင်လာသည့် မော်တော်ဆိုင်ကယ်အားရပ်တန့်ရှာဖွေရာ ဆိုင်ကယ်ခွကြားရှိ ဆာလာအိတ်၊ ကျောပိုးအိတ် အတွင်းတို့မှ ဘိန်းစိမ်း ၅၃ ဒသမ ၂ ကီလိုနှင့် လက်ကိုင်ဖုန်း တစ်လုံးတို့ကို သိမ်းဆည်းရမိခဲ့သဖြင့် အငယ်လေး(၂၂)နှစ်အား မူးယစ်ဆေးဝါးနှင့်စိတ်ကိုပြောင်းလဲ စေသော ဆေးဝါးများဆိုင်ရာဥပဒေအရ အရေးယူထားကြောင်း သတင်းရရှိသည်။</t>
  </si>
  <si>
    <t>ရွာငံမြို့နယ်တွင်_Raw_Opium_ဖမ်းဆီးရမိနေပြည်တော်January8January7ရက်နေ့1515အချိန်မူးယစ်တပ်ဖွဲ့စု_25_တောင်ကြီးမှတပ်ဖွဲ့0င်ပါ0င်သောပူးပေါင်းအဖွဲ့သည်ရွာငံမြို့နယ်ရွာငံ-ကျောက်ဆည်ကားလမ်းကျောက်ကူပြင်ကျေးရွာအနီးတွင်အငယ်လေးMayာင်းနှင်လာသည့်Mayာ်တော်ဆိုင်ကယ်အားရပ်တန့်ရှာဖွေရာဆိုင်ကယ်ခွကြားရှိဆာလာအိတ်ကျောပိုးအိတ်အတွင်းတို့မှ_Raw_Opium_53.2_Kilograms,_လက်ကိုင်ဖုန်း1လုံးတို့ကိုသိမ်းဆည်းရမိခဲ့သဖြင့်အငယ်လေး_22_နှစ်အားမူးယစ်ဆေး0ါး_စိတ်ကိုပြောင်းလဲစေသောဆေး0ါးဆိုင်ရာဥပဒေအရအရေးယူထားကြောင်းသတင်းရရှိသည်။</t>
  </si>
  <si>
    <t>https://www.policeforce.gov.mm/index.php?option=com_content&amp;view=article&amp;id=4020:2019-01-08-11-33-40&amp;catid=107&amp;Itemid=888</t>
  </si>
  <si>
    <t>ခန္တီးမြို့နယ်တွင် ဘိန်းဖြူများ ဖမ်းဆီးရမိ</t>
  </si>
  <si>
    <t>ခန္တီးမြို့နယ်တွင် ဘိန်းဖြူများ ဖမ်းဆီးရမိ နေပြည်တော်၊ ဇန်နဝါရီ ၈  ဇန်နဝါရီ ၆ ရက်နေ့ ၁၅၀၅ အချိန် ခန္တီးမြို့မရဲစခန်းမှ တပ်ဖွဲ့ဝင်များပါဝင်သော ပူးပေါင်း အဖွဲ့သည် ခန္တီးမြို့နယ်၊ နန်စီပွန်ဒေသ၊ လသာတိုးချဲ့ကွက်သစ်ရပ်နေ ဒေါ်မိုး(ခ)ဒေါ်မိုးမိုးလှိုင်၏ နေအိမ်အား ဝင်ရောက် ရှာဖွေရာ ၎င်းနှင့်အတူ မောင်မြင့်အားတွေ့ရှိရပြီး နေအိမ်ရှေ့ကွပ်ပျစ်ပေါ်ရှိ ဆာလာအိတ်အတွင်းမှ  ရောင်စုံ ဆပ်ပြာခွက်(၂၁)ခွက်ဖြင့်ထည့်ထားသည့် ဘိန်းဖြူ သုည ဒသမ ၂၁ ကီလို သိမ်းဆည်းရမိခဲ့သဖြင့် ဒေါ်မိုး(ခ)ဒေါ်မိုးမိုးလှိုင်(၄၈)နှစ်နှင့် မောင်မြင့်(၅၇)နှစ်တို့အား မူးယစ် ဆေးဝါးနှင့်စိတ်ကိုပြောင်းလဲ စေသောဆေးဝါးများဆိုင်ရာဥပဒေအရ အရေးယူထားကြောင်း သတင်း ရရှိသည်။</t>
  </si>
  <si>
    <t>ခန္တီးမြို့နယ်တွင်_Heroin_ဖမ်းဆီးရမိနေပြည်တော်January8January6ရက်နေ့1505အချိန်ခန္တီးမြို့မရဲစခန်းမှတပ်ဖွဲ့0င်ပါ0င်သောပူးပေါင်းအဖွဲ့သည်ခန္တီးမြို့နယ်နန်စီပွန်ဒေသလသာတိုးချဲ့ကွက်သစ်ရပ်နေဒေါ်မိုး_ခ_ဒေါ်မိုးမိုးလှိုင်၏နေအိမ်အား0င်ရောက်ရှာဖွေရာ၎င်း_အတူMayာင်မြင့်အားတွေ့ရှိရပြီးနေအိမ်ရှေ့ကွပ်ပျစ်ပေါ်ရှိဆာလာအိတ်အတွင်းမှရောင်စုံ_Soap_Casing_21_ခွက်ဖြင့်ထည့်ထားသည့်_Heroin_0.21_Kilograms,_သိမ်းဆည်းရမိခဲ့သဖြင့်ဒေါ်မိုး_ခ_ဒေါ်မိုးမိုးလှိုင်_48_နှစ်_Mayာင်မြင့်_57_နှစ်တို့အားမူးယစ်ဆေး0ါး_စိတ်ကိုပြောင်းလဲစေသောဆေး0ါးဆိုင်ရာဥပဒေအရအရေးယူထားကြောင်းသတင်းရရှိသည်။</t>
  </si>
  <si>
    <t>https://www.policeforce.gov.mm/index.php?option=com_content&amp;view=article&amp;id=884:2019-01-08-11-32-02&amp;catid=107&amp;Itemid=888</t>
  </si>
  <si>
    <t>မိုင်းကိုင်မြို့နယ်တွင် ငွေကျပ် ၉,၇၅၆ ဒသမ ၁၆၂ သိန်းတန်ဖိုးရှိ မူးယစ်ဆေးဝါးများ ဖမ်းဆီးရမိ</t>
  </si>
  <si>
    <t>မိုင်းကိုင်မြို့နယ်တွင် ငွေကျပ် ၉,၇၅၆ ဒသမ ၁၆၂ သိန်းတန်ဖိုးရှိ မူးယစ်ဆေးဝါးများ ဖမ်းဆီးရမိ  နေပြည်တော်၊ ဇန်နဝါရီ ၇ ဇန်နဝါရီ ၆ ရက်နေ့ ၁၃၃၀ အချိန်တွင် တပ်မတော်မှ မိုင်းကိုင်မြို့နယ်၊ ပန်ကေတုကျေးရွာအနီးရှိ တောအုပ်အတွင်းတွင် ဆာလာအိတ်တစ်လုံးထမ်း၍ လမ်းလျှောက်လာသူ အမျိုးသားတစ်ဦးအား တွေ့ရှိ၍ စစ်ဆေးရန် ရပ်တန့်ခိုင်းစဉ် ဆာလာအိတ်အား ပစ်ချထွက်ပြေးသွားသဖြင့် ဖွင့်ဖောက်စစ်ဆေးရာ ဘိန်းဖြူ ၃၈ ဒသမ ၂၈ ကီလိုနှင့် ဘိန်းစိမ်း ၃၁ ဒသမ ၀၂၇ ကီလိုတို့ကို သိမ်းဆည်းရမိခဲ့သဖြင့် မူးယစ်ဆေးဝါးနှင့်စိတ်ကိုပြောင်းလဲစေသော ဆေးဝါးများဆိုင်ရာဥပဒေအရ အရေးယူထားကြောင်း သတင်းရရှိသည်။</t>
  </si>
  <si>
    <t>မိုင်းကိုင်မြို့နယ်တွင်ငွေကျပ်9756.162_Lakhs_တန်ဖိုးရှိမူးယစ်ဆေး0ါးဖမ်းဆီးရမိနေပြည်တော်January7January6ရက်နေ့1330အချိန်တွင်တပ်မတော်မှမိုင်းကိုင်မြို့နယ်ပန်ကေတုကျေးရွာအနီးရှိတောအုပ်အတွင်းတွင်ဆာလာအိတ်1လုံးထမ်း၍လမ်းလျှောက်လာသူအမျိုးသား1ဦးအားတွေ့ရှိ၍စစ်ဆေးရန်ရပ်တန့်ခိုင်းစဉ်ဆာလာအိတ်အားပစ်ချထွက်ပြေးသွားသဖြင့်ဖွင့်ဖောက်စစ်ဆေးရာ_Heroin_38.28_Kilograms,_Raw_Opium_31.027_Kilograms,_တို့ကိုသိမ်းဆည်းရမိခဲ့သဖြင့်မူးယစ်ဆေး0ါး_စိတ်ကိုပြောင်းလဲစေသောဆေး0ါးဆိုင်ရာဥပဒေအရအရေးယူထားကြောင်းသတင်းရရှိသည်။</t>
  </si>
  <si>
    <t>MMR014016701</t>
  </si>
  <si>
    <t>မိုင်းကိုင်</t>
  </si>
  <si>
    <t>https://www.policeforce.gov.mm/index.php?option=com_content&amp;view=article&amp;id=2849:2019-01-07-10-58-23&amp;catid=107&amp;Itemid=888</t>
  </si>
  <si>
    <t>တောင်ကြီးမြို့နယ်တွင် စိတ်ကြွရူးသွပ်ဆေးပြားများ ဖမ်းဆီးရမိ နေပြည်တော်၊ ဇန်နဝါရီ ၇  ဇန်နဝါရီ ၆ ရက်နေ့ ၁၄၁၅ ချိန်တွင် မူးယစ်တပ်ဖွဲ့စု(၂၅)တောင်ကြီးမှ တပ်ဖွဲ့ဝင်များ ပါဝင်သော ပူးပေါင်းအဖွဲ့သည် တောင်ကြီးမြို့နယ်၊ (၆)မိုင်ကျေးရွာ၊ တောင်ကြီး-ဟိုပုံးသွားကားလမ်းတွင် ခွန်ထွန်းမောင် မောင်းနှင်လာသည့် မော်တော်ဆိုင်ကယ်အားရပ်တန့်ရှာဖွေရာ ၎င်း၏လွယ်အိတ်အတွင်းမှ စိတ်ကြွရူးသွပ်ဆေးပြား ၁၀,၀၀၀ ပြား သိမ်းဆည်းရမိခဲ့သဖြင့် ခွန်ထွန်းမောင်(၂၄)နှစ်အား မူးယစ်ဆေးဝါးနှင့် စိတ်ကိုပြောင်းလဲစေသော ဆေးဝါးများဆိုင်ရာဥပဒေအရ အရေးယူထားကြောင်း သတင်းရရှိသည်။</t>
  </si>
  <si>
    <t>တောင်ကြီးမြို့နယ်တွင်_Yaba_ဖမ်းဆီးရမိနေပြည်တော်January7January6ရက်နေ့1415ချိန်တွင်မူးယစ်တပ်ဖွဲ့စု_25_တောင်ကြီးမှတပ်ဖွဲ့0င်ပါ0င်သောပူးပေါင်းအဖွဲ့သည်တောင်ကြီးမြို့နယ်_6_မိုင်ကျေးရွာတောင်ကြီး-ဟိုပုံးသွားကားလမ်းတွင်ခွန်ထွန်းMayာင်Mayာင်းနှင်လာသည့်Mayာ်တော်ဆိုင်ကယ်အားရပ်တန့်ရှာဖွေရာ၎င်း၏လွယ်အိတ်အတွင်းမှ_Yaba_10000_Tablets,_သိမ်းဆည်းရမိခဲ့သဖြင့်ခွန်ထွန်းMayာင်_24_နှစ်အားမူးယစ်ဆေး0ါး_စိတ်ကိုပြောင်းလဲစေသောဆေး0ါးဆိုင်ရာဥပဒေအရအရေးယူထားကြောင်းသတင်းရရှိသည်။</t>
  </si>
  <si>
    <t>https://www.policeforce.gov.mm/index.php?option=com_content&amp;view=article&amp;id=1661:2019-01-07-10-56-57&amp;catid=107&amp;Itemid=888</t>
  </si>
  <si>
    <t>တန့်ယန်းမြို့တွင် မူးယစ်ဆေးဝါးများ ဖမ်းဆီးရမိ</t>
  </si>
  <si>
    <t>တန့်ယန်းမြို့တွင် မူးယစ်ဆေးဝါးများ ဖမ်းဆီးရမိ နေပြည်တော်၊ ဇန်နဝါရီ ၇  ဇန်နဝါရီ ၆  ရက်နေ့ ၁၀၄၅ ချိန်တွင် မူးယစ်တပ်ဖွဲ့စု(၂၃)တန့်ယန်းမှ တပ်ဖွဲ့ဝင်များ ပါဝင်သော ပူးပေါင်းအဖွဲ့သည် တန့်ယန်းမြို့၊ အမှတ်(၅)ရပ်ကွက်၊ ချယ်ရီလမ်းနေ အိုက်မတ်၏ နေအိမ်အား ဝင်ရောက် ရှာဖွေရာ အိပ်ခန်းအုတ်နံရံအံဝှက်အတွင်းမှ စိတ်ကြွရူးသွပ်ဆေးပြား ၃,၀၀၀ ပြား နှင့် ဘိန်းဖြူ သုည ဒသမ ၀၂ ကီလို တို့ကိုသိမ်းဆည်းရမိခဲ့သဖြင့် အိုက်မတ်(၃၅)နှစ် အား မူးယစ်ဆေးဝါးနှင့် စိတ်ကို ပြောင်းလဲစေသောဆေးဝါးများ ဆိုင်ရာဥပဒေအရ အရေးယူထားကြောင်း သတင်းရရှိသည်။</t>
  </si>
  <si>
    <t>တန့်ယန်းမြို့တွင်မူးယစ်ဆေး0ါးဖမ်းဆီးရမိနေပြည်တော်January7January6ရက်နေ့1045ချိန်တွင်မူးယစ်တပ်ဖွဲ့စု_23_တန့်ယန်းမှတပ်ဖွဲ့0င်ပါ0င်သောပူးပေါင်းအဖွဲ့သည်တန့်ယန်းမြို့အမှတ်_5_ရပ်ကွက်ချယ်ရီလမ်းနေအိုက်March၏နေအိမ်အား0င်ရောက်ရှာဖွေရာအိပ်ခန်းအုတ်နံရံအံ0ှက်အတွင်းမှ_Yaba_3000_Tablets,_Heroin_0.02_Kilograms,_တို့ကိုသိမ်းဆည်းရမိခဲ့သဖြင့်အိုက်March_35_နှစ်အားမူးယစ်ဆေး0ါး_စိတ်ကိုပြောင်းလဲစေသောဆေး0ါးဆိုင်ရာဥပဒေအရအရေးယူထားကြောင်းသတင်းရရှိသည်။</t>
  </si>
  <si>
    <t>https://www.policeforce.gov.mm/index.php?option=com_content&amp;view=article&amp;id=1287:2019-01-07-10-55-33&amp;catid=107&amp;Itemid=888</t>
  </si>
  <si>
    <t>တောင်ကြီးမြို့နယ်တွင် စိတ်ကြွရူးသွပ်ဆေးပြားများ ဖမ်းဆီးရမိ  နေပြည်တော်၊ ဇန်နဝါရီ ၇  ဇန်နဝါရီ ၆ ရက်နေ့ ၁၄၁၅ ချိန်တွင် မူးယစ်တပ်ဖွဲ့စု(၂၅)တောင်ကြီးမှ တပ်ဖွဲ့ဝင်များ ပါဝင်သော ပူးပေါင်းအဖွဲ့သည် တောင်ကြီးမြို့နယ်၊ (၆)မိုင်ကျေးရွာ၊ တောင်ကြီး-ဟိုပုံးသွားကားလမ်းတွင် ခွန်ထွန်းမောင် မောင်းနှင်လာသည့် မော်တော်ဆိုင်ကယ်အားရပ်တန့်ရှာဖွေရာ ၎င်း၏လွယ်အိတ်အတွင်းမှ စိတ်ကြွရူးသွပ်ဆေးပြား ၁၀,၀၀၀ ပြား သိမ်းဆည်းရမိခဲ့သဖြင့် ခွန်ထွန်းမောင်(၂၄)နှစ်အား မူးယစ်ဆေးဝါးနှင့် စိတ်ကိုပြောင်းလဲစေသော ဆေးဝါးများဆိုင်ရာဥပဒေအရ အရေးယူထားကြောင်း သတင်းရရှိသည်။</t>
  </si>
  <si>
    <t>https://www.policeforce.gov.mm/index.php?option=com_content&amp;view=article&amp;id=1660:2019-01-07-10-51-22&amp;catid=107&amp;Itemid=888</t>
  </si>
  <si>
    <t>ပင်လောင်းမြို့နယ်တွင် ဘိန်းစိမ်းများ ဖမ်းဆီးရမိ</t>
  </si>
  <si>
    <t>ပင်လောင်းမြို့နယ်တွင် ဘိန်းစိမ်းများ ဖမ်းဆီးရမိ နေပြည်တော်၊ ဇန်နဝါရီ ၄  ဇန်နဝါရီ ၃ ရက်နေ့ ၁၃၄၅ အချိန် မူးယစ်တပ်ဖွဲ့စု(၂၆)ပင်လောင်းမှ တပ်ဖွဲ့ဝင်များ ပါဝင်သော ပူးပေါင်းအဖွဲ့သည် ပင်လောင်းမြို့နယ်၊ ဆောင်းပြောင်းကျေးရွာနှင့် တောင်မဲသင်းကျေးရွာသွားလမ်း၊ လုံးပြင်လမ်းခွဲအနီးတွင် ထွန်းဝေ မောင်းနှင်လာသည့် မော်တော်ဆိုင်ကယ်ရောက်ရှိလာ၍ရှာဖွေရာ ခရီးဆောင်အိတ်အတွင်းမှ ဘိန်းစိမ်း ၄၀ ကီလို သိမ်းဆည်းရမိခဲ့သဖြင့် ထွန်းဝေ(၄၆)နှစ်အား မူးယစ် ဆေးဝါးနှင့်စိတ်ကိုပြောင်းလဲစေသောဆေးဝါးများဆိုင်ရာဥပဒေအရ အရေးယူထားကြောင်း သတင်း ရရှိသည်။</t>
  </si>
  <si>
    <t>ပင်လောင်းမြို့နယ်တွင်_Raw_Opium_ဖမ်းဆီးရမိနေပြည်တော်January4January3ရက်နေ့1345အချိန်မူးယစ်တပ်ဖွဲ့စု_26_ပင်လောင်းမှတပ်ဖွဲ့0င်ပါ0င်သောပူးပေါင်းအဖွဲ့သည်ပင်လောင်းမြို့နယ်ဆောင်းပြောင်းကျေးရွာ_တောင်မဲသင်းကျေးရွာသွားလမ်းလုံးပြင်လမ်းခွဲအနီးတွင်ထွန်း0ေMayာင်းနှင်လာသည့်Mayာ်တော်ဆိုင်ကယ်ရောက်ရှိလာ၍ရှာဖွေရာခရီးဆောင်အိတ်အတွင်းမှ_Raw_Opium_40_Kilograms,_သိမ်းဆည်းရမိခဲ့သဖြင့်ထွန်း0ေ_46_နှစ်အားမူးယစ်ဆေး0ါး_စိတ်ကိုပြောင်းလဲစေသောဆေး0ါးဆိုင်ရာဥပဒေအရအရေးယူထားကြောင်းသတင်းရရှိသည်။</t>
  </si>
  <si>
    <t>https://www.policeforce.gov.mm/index.php?option=com_content&amp;view=article&amp;id=2154:2019-01-04-11-09-05&amp;catid=107&amp;Itemid=888</t>
  </si>
  <si>
    <t>မြောက်ဥက္ကလာပမြို့နယ်နှင့် မင်္ဂလာဒုံမြို့နယ်တို့တွင် မူးယစ်ဆေးဝါးများဖမ်းဆီးရမိ</t>
  </si>
  <si>
    <t>မြောက်ဥက္ကလာပမြို့နယ်နှင့် မင်္ဂလာဒုံမြို့နယ်တို့တွင် မူးယစ်ဆေးဝါးများဖမ်းဆီးရမိ နေပြည်တော်၊ ဇန်နဝါရီ ၄  ဇန်နဝါရီ ၃ ရက်နေ့ ၁၃၀၅ အချိန် မူးယစ်တပ်ဖွဲ့စု(၄၀)ရန်ကုန်(မြောက်ပိုင်း)မှ တပ်ဖွဲ့ဝင်များ ပါဝင်သော ပူးပေါင်းအဖွဲ့သည် မြောက်ဥက္ကလာပမြို့နယ်၊ အမှတ်(၂)ရပ်ကွက်၊ ခိုင်ရွှေဝါလမ်း၊ အမှတ်(၂၁)ရှိ ဒေါ်ထွေးထွေးရီ၏နေအိမ်ကိုရှာဖွေရာ ၎င်းထံမှစိတ်ကြွရူးသွပ်ဆေးပြား ၅၇ ပြား နှင့် လက်ကိုင်ဖုန်း တစ်လုံး တို့ကိုသိမ်းဆည်းရမိခဲ့ပြီး ကွင်းဆက်အရ ၁၇၀၀ အချိန် မင်္ဂလာဒုံမြို့နယ်၊ သစ်ဆိပ်ကုန်း ရပ်ကွက်ရှိ ဇော်မိုး၏နေအိမ်ကိုရှာဖွေရာ နေအိမ်တွင် မျိုးမင်းဝင်း အားတွေ့ရှိရပြီး အိပ်ခန်းအတွင်းမှ စိတ်ကြွရူးသွပ်ဆေးပြား ၂၀ ပြား၊ မော်တော်ဆိုင်ကယ်တူးဘောက်စ်အတွင်းမှ စိတ်ကြွရူးသွပ်ဆေးပြား ၂၀၀ ပြားနှင့် ဖိနပ်စင်ဘေးရှိ ကြွပ်ကြွပ်အိတ်အတွင်းမှ စိတ်ကြွရူးသွပ်ဆေးပြား ၁,၀၀၀ ပြား၊ မီးဖိုချောင်စင်ပေါ်ရှိ ဆေးလိပ်ဘူးအတွင်းမှ ဆေးခြောက် ၁ ဒသမ ၂၃ ဂရမ် ၊ ငွေကျပ် ၁ သိန်းနှင့် လက်ကိုင်ဖုန်းတစ်လုံး တို့ကိုသိမ်းဆည်းရမိခဲ့သဖြင့် ဒေါ်ထွေးထွေးရီ(ခ)ဒေါ်ဝက်မ(၃၅)နှစ် ၊မျိုးမင်းဝင်း (၃၅)နှစ်နှင့် ဇော်မိုး(ဖမ်းမမိ)တို့အား မူးယစ်ဆေးဝါးနှင့်စိတ်ကိုပြောင်းလဲစေသောဆေးဝါးများဆိုင်ရာ ဥပဒေအရ အရေးယူထားကြောင်း သတင်းရရှိသည်။</t>
  </si>
  <si>
    <t>မြောက်ဥက္ကလာပမြို့နယ်_မင်္ဂလာဒုံမြို့နယ်တို့တွင်မူးယစ်ဆေး0ါးဖမ်းဆီးရမိနေပြည်တော်January4January3ရက်နေ့1305အချိန်မူးယစ်တပ်ဖွဲ့စု_40_ရန်ကုန်_မြောက်ပိုင်း_မှတပ်ဖွဲ့0င်ပါ0င်သောပူးပေါင်းအဖွဲ့သည်မြောက်ဥက္ကလာပမြို့နယ်အမှတ်_2_ရပ်ကွက်ခိုင်ရွှေ0ါလမ်းအမှတ်_21_ရှိဒေါ်ထွေးထွေးရီ၏နေအိမ်ကိုရှာဖွေရာ၎င်းထံမှ_Yaba_57_Tablets,_လက်ကိုင်ဖုန်း1လုံးတို့ကိုသိမ်းဆည်းရမိခဲ့ပြီးကွင်းဆက်အရ1700အချိန်မင်္ဂလာဒုံမြို့နယ်သစ်ဆိပ်ကုန်းရပ်ကွက်ရှိဇော်မိုး၏နေအိမ်ကိုရှာဖွေရာနေအိမ်တွင်မျိုးမင်း0င်းအားတွေ့ရှိရပြီးအိပ်ခန်းအတွင်းမှ_Yaba_20_Tablets,_Mayာ်တော်ဆိုင်ကယ်တူးဘောက်စ်အတွင်းမှ_Yaba_200_Tablets,_ဖိနပ်စင်ဘေးရှိကြွပ်ကြွပ်အိတ်အတွင်းမှ_Yaba_1000_Tablets,_မီးဖိုချောင်စင်ပေါ်ရှိဆေးလိပ်ဘူးအတွင်းမှ_Weed_1.23_Grams,_ငွေကျပ်1_Lakhs_လက်ကိုင်ဖုန်း1လုံးတို့ကိုသိမ်းဆည်းရမိခဲ့သဖြင့်ဒေါ်ထွေးထွေးရီ_ခ_ဒေါ်0က်မ_35_နှစ်မျိုးမင်း0င်း_35_နှစ်_ဇော်မိုး_ဖမ်းမမိ_တို့အားမူးယစ်ဆေး0ါး_စိတ်ကိုပြောင်းလဲစေသောဆေး0ါးဆိုင်ရာဥပဒေအရအရေးယူထားကြောင်းသတင်းရရှိသည်။</t>
  </si>
  <si>
    <t>https://www.policeforce.gov.mm/index.php?option=com_content&amp;view=article&amp;id=3531:2019-01-04-11-07-26&amp;catid=107&amp;Itemid=888</t>
  </si>
  <si>
    <t>လောင်းလုံးမြို့နယ်နှင့် ထားဝယ်မြို့နယ်တို့တွင် စိတ်ကြွရူးသွပ်ဆေးပြားများ ဖမ်းဆီးရမိ</t>
  </si>
  <si>
    <t>လောင်းလုံးမြို့နယ်နှင့် ထားဝယ်မြို့နယ်တို့တွင် စိတ်ကြွရူးသွပ်ဆေးပြားများ ဖမ်းဆီးရမိ နေပြည်တော်၊ ဇန်နဝါရီ ၄  ဇန်နဝါရီ ၃ ရက်နေ့ ၀၃၁၅ အချိန် မူးယစ်တပ်ဖွဲ့စု(၃၃)ထားဝယ်မှ တပ်ဖွဲ့ဝင်များ ပါဝင်သော ပူးပေါင်းအဖွဲ့သည် လောင်းလုံးမြို့နယ်၊ ခမောင်းတောင်ကျေးရွာအုပ်စု၊ ထိန်တွင်းကျေးရွာ၊ အမှတ်(၂၅)ရှိ ဆက်ပိုင်စိုး၏နေအိမ်ကိုရှာဖွေရာ အိပ်ခန်းအတွင်းမှ စိတ်ကြွရူးသွပ်ဆေးပြား ၂,၆၀၀ ပြား ၊ လက်ကိုင်ဖုန်း တစ်လုံးနှင့် ဆိုင်ကယ်တစ်စီးတို့ကိုသိမ်းဆည်းရမိခဲ့ပြီး ကွင်းဆက်အရ ၀၅၃၀ အချိန် ထားဝယ်မြို့နယ်၊ ဝဲကျွန်းရပ်ကွက်၊ အမှတ်(၄၈၅)ရှိ ထက်ဝေယံစိုး(ခ)အီးတီ၏နေအိမ်ကိုရှာဖွေရာ အိပ်ခန်းအတွင်းမှ စိတ်ကြွရူးသွပ်ဆေးပြား ၇ ပြားနှင့် လက်ကိုင်ဖုန်းတစ်လုံးတို့ကိုလည်းကောင်း၊ ဆက်လက်၍ ၀၈၀၀ အချိန် လောင်းလုံးမြို့နယ်၊ ကမြောကင်းကျေးရွာ၊ ဘုရားလမ်း၊ အမှတ်(၁၆၁)ရှိ လွင်ဖြိုးဆက်(ခ)သားသား၏ နေအိမ်ကိုရှာဖွေရာ ငွေကျပ် ၆၂ သိန်း၊ လက်ကိုင်ဖုန်း ၂ လုံးနှင့် ဆိုင်ကယ်တစ်စီး တို့ကိုလည်းကောင်း သိမ်းဆည်းရမိခဲ့သဖြင့် ဆက်ပိုင်စိုး(၁၉)နှစ်၊ ထက်ဝေယံစိုး(ခ)အီးတီ(၂၄)နှစ်၊ လွင်ဖြိုးဆက်(ခ)သားသား (၂၄)နှစ်တို့အား မူးယစ်ဆေးဝါးနှင့်စိတ်ကိုပြောင်းလဲစေသောဆေးဝါးများဆိုင်ရာဥပဒေအရ အရေးယူ ထားကြောင်း သတင်းရရှိသည်။</t>
  </si>
  <si>
    <t>လောင်းလုံးမြို့နယ်_ထား0ယ်မြို့နယ်တို့တွင်_Yaba_ဖမ်းဆီးရမိနေပြည်တော်January4January3ရက်နေ့0315အချိန်မူးယစ်တပ်ဖွဲ့စု_33_ထား0ယ်မှတပ်ဖွဲ့0င်ပါ0င်သောပူးပေါင်းအဖွဲ့သည်လောင်းလုံးမြို့နယ်ခMayာင်းတောင်ကျေးရွာအုပ်စုထိန်တွင်းကျေးရွာအမှတ်_25_ရှိဆက်ပိုင်စိုး၏နေအိမ်ကိုရှာဖွေရာအိပ်ခန်းအတွင်းမှ_Yaba_2600_Tablets,_လက်ကိုင်ဖုန်း1လုံး_ဆိုင်ကယ်1စီးတို့ကိုသိမ်းဆည်းရမိခဲ့ပြီးကွင်းဆက်အရ0530အချိန်ထား0ယ်မြို့နယ်0ဲကျွန်းရပ်ကွက်အမှတ်_485_ရှိထက်0ေယံစိုး_ခ_အီးတီ၏နေအိမ်ကိုရှာဖွေရာအိပ်ခန်းအတွင်းမှ_Yaba_7_Tablets,_လက်ကိုင်ဖုန်း1လုံးတို့ကိုလည်းကောင်းဆက်လက်၍0800အချိန်လောင်းလုံးမြို့နယ်ကမြောကင်းကျေးရွာဘုရားလမ်းအမှတ်_161_ရှိလွင်ဖြိုးဆက်_ခ_သားသား၏နေအိမ်ကိုရှာဖွေရာငွေကျပ်62_Lakhs_လက်ကိုင်ဖုန်း2လုံး_ဆိုင်ကယ်1စီးတို့ကိုလည်းကောင်းသိမ်းဆည်းရမိခဲ့သဖြင့်ဆက်ပိုင်စိုး_19_နှစ်ထက်0ေယံစိုး_ခ_အီးတီ_24_နှစ်လွင်ဖြိုးဆက်_ခ_သားသား_24_နှစ်တို့အားမူးယစ်ဆေး0ါး_စိတ်ကိုပြောင်းလဲစေသောဆေး0ါးဆိုင်ရာဥပဒေအရအရေးယူထားကြောင်းသတင်းရရှိသည်။</t>
  </si>
  <si>
    <t>https://www.policeforce.gov.mm/index.php?option=com_content&amp;view=article&amp;id=4388:2019-01-04-11-05-54&amp;catid=107&amp;Itemid=888</t>
  </si>
  <si>
    <t>မြဝတီမြို့တွင် စိတ်ကြွရူးသွပ်ဆေးပြားများဖမ်းဆီးရမိ</t>
  </si>
  <si>
    <t>မြဝတီမြို့တွင် စိတ်ကြွရူးသွပ်ဆေးပြားများဖမ်းဆီးရမိ နေပြည်တော်၊ ဇန်နဝါရီ ၄  ဇန်နဝါရီ ၃ ရက်နေ့ ၂၀၀၀ အချိန် မူးယစ်တပ်ဖွဲ့စု(၃၂)မြဝတီမှ တပ်ဖွဲ့ဝင်များ ပါဝင်သော ပူးပေါင်းအဖွဲ့သည် မြဝတီမြို့၊ အမှတ်(၄)ရပ်ကွက်၊ အဓိဌာန်အောင်ဘုရားအနီးလမ်းမပေါ်တွင်  ဇာနည်မျိုး အားရှာဖွေရာ ၎င်း၏လွယ်အိတ်အတွင်းမှ စိတ်ကြွရူးသွပ်ဆေးပြား ၇၉၅ ပြားနှင့် လက်ကိုင်ဖုန်း တစ်လုံး တို့ကိုသိမ်းဆည်းရမိခဲ့ပြီး ကွင်းဆက်အရ ၂၀၃၀ အချိန် မြဝတီမြို့၊ အမှတ်(၄)ရပ်ကွက်၊ ဇရစ်ချောင်းကျေးရွာ၊ ဇရစ်ချောင်းလမ်းမကြီးဘေးရှိ အောင်မြဝင်း(ခ)ဖက်ဆု၏နေအိမ်ကိုရှာဖွေရာ လက်ဆွဲအိတ်အတွင်းမှစိတ်ကြွရူးသွပ်ဆေးပြား ၅,၇၆၅ ပြား၊ လက်ကိုင်ဖုန်းတစ်လုံးနှင့် မော်တော်ယာဉ် တစ်စီး တို့ကိုသိမ်းဆည်းရမိခဲ့သဖြင့် ဇာနည်မျိုး(၃၉)နှစ်နှင့် အောင်မြဝင်း (ခ)ဖက်ဆု(၄၉)နှစ်တို့အား မူးယစ်ဆေးဝါးနှင့်စိတ်ကိုပြောင်းလဲစေသောဆေးဝါးများဆိုင်ရာဥပဒေအရ အရေးယူထားကြောင်း သတင်းရရှိသည်။</t>
  </si>
  <si>
    <t>မြ0တီမြို့တွင်_Yaba_ဖမ်းဆီးရမိနေပြည်တော်January4January3ရက်နေ့2000အချိန်မူးယစ်တပ်ဖွဲ့စု_32_မြ0တီမှတပ်ဖွဲ့0င်ပါ0င်သောပူးပေါင်းအဖွဲ့သည်မြ0တီမြို့အမှတ်_4_ရပ်ကွက်အဓိဌာန်အောင်ဘုရားအနီးလမ်းမပေါ်တွင်ဇာနည်မျိုးအားရှာဖွေရာ၎င်း၏လွယ်အိတ်အတွင်းမှ_Yaba_795_Tablets,_လက်ကိုင်ဖုန်း1လုံးတို့ကိုသိမ်းဆည်းရမိခဲ့ပြီးကွင်းဆက်အရ2030အချိန်မြ0တီမြို့အမှတ်_4_ရပ်ကွက်ဇရစ်ချောင်းကျေးရွာဇရစ်ချောင်းလမ်းမကြီးဘေးရှိအောင်မြ0င်း_ခ_ဖက်ဆု၏နေအိမ်ကိုရှာဖွေရာလက်ဆွဲအိတ်အတွင်းမှ_Yaba_5765_Tablets,_လက်ကိုင်ဖုန်း1လုံး_Mayာ်တော်ယာဉ်1စီးတို့ကိုသိမ်းဆည်းရမိခဲ့သဖြင့်ဇာနည်မျိုး_39_နှစ်_အောင်မြ0င်း_ခ_ဖက်ဆု_49_နှစ်တို့အားမူးယစ်ဆေး0ါး_စိတ်ကိုပြောင်းလဲစေသောဆေး0ါးဆိုင်ရာဥပဒေအရအရေးယူထားကြောင်းသတင်းရရှိသည်။</t>
  </si>
  <si>
    <t>https://www.policeforce.gov.mm/index.php?option=com_content&amp;view=article&amp;id=3469:2019-01-04-11-04-20&amp;catid=107&amp;Itemid=888</t>
  </si>
  <si>
    <t>ဘားအံမြို့နယ်တွင် မူးယစ်ဆေးဝါးများ ဖမ်းဆီးရမိ</t>
  </si>
  <si>
    <t>ဘားအံမြို့နယ်တွင် မူးယစ်ဆေးဝါးများ ဖမ်းဆီးရမိ  နေပြည်တော်၊ ဇန်နဝါရီ ၃  ဇန်နဝါရီ ၂ ရက်နေ့ ၀၈၀၀ အချိန် မူးယစ်တပ်ဖွဲ့စု(၃၁)ဘားအံမှ တပ်ဖွဲ့ဝင်များပါဝင်သော ပူးပေါင်းအဖွဲ့သည် ဘားအံမြို့နယ်၊ ဇာသပြင်ကျေးရွာအုပ်စု၊ ဇာသပြင်အနောက်ကျေးရွာ တိုးချဲ့ကွက်သစ်၊ ခတ္တာလမ်းရှိ ယဉ်ထွေး၏နေအိမ်ကိုရှာဖွေရာ ခြံဝင်းအတွင်း၌ စိုက်ထားသည့် ဘိန်းစာပင် ၂ ပင်မှ ရရှိသည့် ဘိန်းစာရွက် ၆ ဒသမ ၅ ကီလို၊ အိပ်ခန်းအတွင်းမှ စိတ်ကြွရူးသွပ်ဆေးပြား ၉ ပြားနှင့် ငွေကျပ် ၂ သိန်းတို့ကို သိမ်းဆည်းရမိခဲ့သဖြင့် ယဉ်ထွေး(၅၀)နှစ်အား မူးယစ်ဆေးဝါးနှင့် စိတ်ကို ပြောင်းလဲစေသောဆေးဝါးများဆိုင်ရာဥပဒေအရ အရေးယူထားကြောင်း သတင်းရရှိသည်။</t>
  </si>
  <si>
    <t>ဘားအံမြို့နယ်တွင်မူးယစ်ဆေး0ါးဖမ်းဆီးရမိနေပြည်တော်January3January2ရက်နေ့0800အချိန်မူးယစ်တပ်ဖွဲ့စု_31_ဘားအံမှတပ်ဖွဲ့0င်ပါ0င်သောပူးပေါင်းအဖွဲ့သည်ဘားအံမြို့နယ်ဇာသပြင်ကျေးရွာအုပ်စုဇာသပြင်အနောက်ကျေးရွာတိုးချဲ့ကွက်သစ်ခတ္တာလမ်းရှိယဉ်ထွေး၏နေအိမ်ကိုရှာဖွေရာခြံ0င်းအတွင်း၌စိုက်ထားသည့်ဘိန်းစာပင်2ပင်မှရရှိသည့်ဘိန်းစာရွက်6.5_Kilograms,_အိပ်ခန်းအတွင်းမှ_Yaba_9_Tablets,_ငွေကျပ်2_Lakhs_တို့ကိုသိမ်းဆည်းရမိခဲ့သဖြင့်ယဉ်ထွေး_50_နှစ်အားမူးယစ်ဆေး0ါး_စိတ်ကိုပြောင်းလဲစေသောဆေး0ါးဆိုင်ရာဥပဒေအရအရေးယူထားကြောင်းသတင်းရရှိသည်။</t>
  </si>
  <si>
    <t>https://www.policeforce.gov.mm/index.php?option=com_content&amp;view=article&amp;id=2591:2019-01-03-12-02-29&amp;catid=107&amp;Itemid=888</t>
  </si>
  <si>
    <t>ကွတ်ခိုင်မြို့တွင် ဘိန်းဖြူများ ဖမ်းဆီးရမိ</t>
  </si>
  <si>
    <t>ကွတ်ခိုင်မြို့တွင် ဘိန်းဖြူများ ဖမ်းဆီးရမိ နေပြည်တော်၊ ဒီဇင်ဘာ ၃၁   ဒီဇင်ဘာ ၃၁ ရက်နေ့ ၀၄၁၅ အချိန်  မူးယစ်တပ်ဖွဲ့စု(၂၂)မူဆယ်မှ တပ်ဖွဲ့ဝင်များပါဝင်သော ပူးပေါင်းအဖွဲ့သည် ကွတ်ခိုင်မြို့၊ အမှတ်(၈)ရပ်ကွက်၊ ကွတ်ခိုင်-ကောင်းခါးသွားလမ်းမပေါ်တွင် မောင်းနှင် လာသည့် TOYOTA Mark II အမျိုးအစားမော်တော်ယာဉ်အားစစ်ဆေးရန် ရပ်တန့်ခိုင်းစဉ် စစ်ဆေးသော နေရာမရောက်မီ ပေ ၃၀၀ ခန့်အကွာတွင် ယာဉ်အားရပ်တန့်ပြီး ယာဉ်မောင်းမှာ ထွက်ပြေးသွားသဖြင့် မော်တော်ယာဉ်အား ဆက်လက်ရှာဖွေရာ ယာဉ်နောက်ခန်းရှိ ပီနံအိတ်အတွင်းမှ ဆပ်ပြာခွက်(၁၇၆)ခွက်ဖြင့် ထည့်ထားသည့် ဘိန်းဖြူ ၁ ဒသမ ၉၃၆ ကီလိုသိမ်းဆည်းရမိခဲ့သဖြင့် မူးယစ်ဆေးဝါးနှင့်စိတ်ကိုပြောင်းလဲ စေသောဆေးဝါးများဆိုင်ရာဥပဒေအရ အရေးယူထားကြောင်း သတင်းရရှိသည်။</t>
  </si>
  <si>
    <t>ကွတ်ခိုင်မြို့တွင်_Heroin_ဖမ်းဆီးရမိနေပြည်တော်December31December31ရက်နေ့0415အချိန်မူးယစ်တပ်ဖွဲ့စု_22_မူဆယ်မှတပ်ဖွဲ့0င်ပါ0င်သောပူးပေါင်းအဖွဲ့သည်ကွတ်ခိုင်မြို့အမှတ်_8_ရပ်ကွက်ကွတ်ခိုင်-ကောင်းခါးသွားလမ်းမပေါ်တွင်Mayာင်းနှင်လာသည့်TOYOTAMarkIIအမျိုးအစားMayာ်တော်ယာဉ်အားစစ်ဆေးရန်ရပ်တန့်ခိုင်းစဉ်စစ်ဆေးသောနေရာမရောက်မီပေ300ခန့်အကွာတွင်ယာဉ်အားရပ်တန့်ပြီးယာဉ်Mayာင်းမှာထွက်ပြေးသွားသဖြင့်Mayာ်တော်ယာဉ်အားဆက်လက်ရှာဖွေရာယာဉ်နောက်ခန်းရှိ_Plastic_Bag_အတွင်းမှ_Soap_Casing_176_ခွက်ဖြင့်ထည့်ထားသည့်_Heroin_1.936_Kilograms,_သိမ်းဆည်းရမိခဲ့သဖြင့်မူးယစ်ဆေး0ါး_စိတ်ကိုပြောင်းလဲစေသောဆေး0ါးဆိုင်ရာဥပဒေအရအရေးယူထားကြောင်းသတင်းရရှိသည်။</t>
  </si>
  <si>
    <t>https://www.policeforce.gov.mm/index.php?option=com_content&amp;view=article&amp;id=820:2018-12-31-11-00-04&amp;catid=107&amp;Itemid=888</t>
  </si>
  <si>
    <t>ပင်လောင်းမြို့နယ်တွင် မူးယစ်ဆေးဝါးများ ဖမ်းဆီးရမိ</t>
  </si>
  <si>
    <t>ပင်လောင်းမြို့နယ်တွင် မူးယစ်ဆေးဝါးများ ဖမ်းဆီးရမိ နေပြည်တော်၊ ဒီဇင်ဘာ ၃၁   ဒီဇင်ဘာ ၃၀ ရက်နေ့ ၁၇၁၀ အချိန် မူးယစ်တပ်ဖွဲ့စု(၂၆)ပင်လောင်းမှ တပ်ဖွဲ့ဝင်များ ပါဝင်သော ပူးပေါင်းအဖွဲ့သည် ပင်လောင်းမြို့နယ်၊ ပင်မွန်းကျေးရွာအုပ်စု၊ ဝါးပြုံးကျေးရွာနေ ဦးပိတ်၏နေအိမ်အား ဝင်ရောက်ရှာဖွေရာ နေအိမ်အတွင်းမှ စိတ်ကြွရူးသွပ်ဆေးပြား ၁,၂၉၀ပြား၊ ဘိန်းစိမ်း ၁ ဒသမ ၂ ကီလိုနှင့် ဆေးခြောက် ၃ ဒသမ ၁ ကီလိုတို့ကိုသိမ်းဆည်းရမိခဲ့သဖြင့် ဦးပိတ်(၅၀)နှစ်အား မူးယစ်ဆေးဝါးနှင့်စိတ်ကို ပြောင်းလဲစေသောဆေးဝါးများဆိုင်ရာဥပဒေအရ အရေးယူထားကြောင်း သတင်းရရှိသည်။</t>
  </si>
  <si>
    <t>ပင်လောင်းမြို့နယ်တွင်မူးယစ်ဆေး0ါးဖမ်းဆီးရမိနေပြည်တော်December31December30ရက်နေ့1710အချိန်မူးယစ်တပ်ဖွဲ့စု_26_ပင်လောင်းမှတပ်ဖွဲ့0င်ပါ0င်သောပူးပေါင်းအဖွဲ့သည်ပင်လောင်းမြို့နယ်ပင်မွန်းကျေးရွာအုပ်စု0ါးပြုံးကျေးရွာနေဦးပိတ်၏နေအိမ်အား0င်ရောက်ရှာဖွေရာနေအိမ်အတွင်းမှ_Yaba_1290_Tablets,_Raw_Opium_1.2_Kilograms,_Weed_3.1_Kilograms,_တို့ကိုသိမ်းဆည်းရမိခဲ့သဖြင့်ဦးပိတ်_50_နှစ်အားမူးယစ်ဆေး0ါး_စိတ်ကိုပြောင်းလဲစေသောဆေး0ါးဆိုင်ရာဥပဒေအရအရေးယူထားကြောင်းသတင်းရရှိသည်။</t>
  </si>
  <si>
    <t>https://www.policeforce.gov.mm/index.php?option=com_content&amp;view=article&amp;id=2157:2018-12-31-10-58-24&amp;catid=107&amp;Itemid=888</t>
  </si>
  <si>
    <t>နမ့်ခမ်းမြို့နယ်၌ ဘိန်းဖြူ ၂၈၈ ဂရမ်၊ စိတ်ကြွဆေးပြား ၄၇၃၆၅ ပြားနှင့်ဘိန်းစိမ်း ၁.၅ ကီလို ဖမ်းဆီးရမိ</t>
  </si>
  <si>
    <t>နမ့်ခမ်းမြို့နယ်၌ ဘိန်းဖြူ ၂၈၈ ဂရမ်၊ စိတ်ကြွဆေးပြား ၄၇၃၆၅ ပြားနှင့်ဘိန်းစိမ်း ၁.၅ ကီလို ဖမ်းဆီးရမိနေပြည်တော်၊ ဒီဇင်ဘာ ၃၀ ၂၀၁၈ ခုနှစ် ဒီဇင်ဘာလ ၂၉ ရက်နေ့ နေ့လည် ၁ နာရီခန့်တွင် ပူးပေါင်းအဖွဲ့မှ နမ့်ခမ်းမြို့နယ်၊ တာကွန့်ကျေးရွာနေ ရှင်းရုန်(၅၄)နှစ်၊ (ဖ)ဦးလီဆော၏နေအိမ်အား သတင်းအရ ဝင်ရောက်ရှာဖွေရာ ဆပ်ပြာခွက် ၂၄ ခွက်ဖြင့်ထည့်ထားသည့် ဘိန်းဖြူ ၂၈၈ ဂရမ်(၁ ဂရမ်လျှင် ၂၀,၀၀၀ ကျပ်နှုန်းဖြင့် ၅,၇၆၀,၀၀၀ ကျပ်)၊ စိတ်ကြွဆေးပြား ၄၇၃၆၅ ပြား(၁ ပြားလျှင် ၁,၅၀၀ ကျပ်နှုန်းဖြင့် ၇၁,၀၄၇,၅၀၀ ကျပ်)နှင့် ဘိန်းစိမ်း ၁.၅ ကီလို(၁ ကီလိုလျှင် ၁,၀၀၀,၀၀၀ ကျပ်နှုန်းဖြင့် ၁,၅၀၀,၀၀၀ ကျပ်)တို့အား ဖမ်းဆီးရမိခဲ့သဖြင့် ပန်းဆေးနယ်မြေရဲစခန်း မူးယစ်(ပ)၁/၂၀၁၈၊ မူးယစ်ဆေးဝါးနှင့်စိတ်ကိုပြောင်းလဲ စေသောဆေးဝါးများဆိုင်ရာဥပဒေပုဒ်မ ၁၉(က) ဖြင့် အမှုဖွင့်စစ်ဆေး၍ ကွင်းဆက်ဖော်ထုတ်လျက် ရှိကြောင်း သတင်းရရှိပါသည်။</t>
  </si>
  <si>
    <t>နမ့်ခမ်းမြို့နယ်၌_Heroin_288_Grams,_Yaba_Tablets,_47365_Tablets,_Raw_Opium_1.5_Kilograms,_ဖမ်းဆီးရမိနေပြည်တော်December302018ခုနှစ်Decemberလ29ရက်နေ့နေ့လည်1နာရီခန့်တွင်ပူးပေါင်းအဖွဲ့မှနမ့်ခမ်းမြို့နယ်တာကွန့်ကျေးရွာနေရှင်းရုန်_54_နှစ်_ဖ_ဦးလီဆော၏နေအိမ်အားသတင်းအရ0င်ရောက်ရှာဖွေရာ_Soap_Casing_24ခွက်ဖြင့်ထည့်ထားသည့်_Heroin_288_Grams,_1_Grams,_လျှင်20000ကျပ်နှုန်းဖြင့်5760000ကျပ်_Yaba_Tablets,_47365_Tablets,_1_Tablets,_လျှင်1500ကျပ်နှုန်းဖြင့်71047500ကျပ်_Raw_Opium_1.5_Kilograms,_1_Kilograms,_လျှင်1000000ကျပ်နှုန်းဖြင့်1500000ကျပ်_တို့အားဖမ်းဆီးရမိခဲ့သဖြင့်ပန်းဆေးနယ်မြေရဲစခန်းမူးယစ်_ပ_1/2018မူးယစ်ဆေး0ါး_စိတ်ကိုပြောင်းလဲစေသောဆေး0ါးဆိုင်ရာဥပဒေပုဒ်မ19_က_ဖြင့်အမှုဖွင့်စစ်ဆေး၍ကွင်းဆက်ဖော်ထုတ်လျက်ရှိကြောင်းသတင်းရရှိပါသည်။</t>
  </si>
  <si>
    <t>https://www.policeforce.gov.mm/index.php?option=com_content&amp;view=article&amp;id=1836:2018-12-30-10-14-19&amp;catid=107&amp;Itemid=888</t>
  </si>
  <si>
    <t>မုံရွာမြို့နယ်၌ ဘိန်းဖြူမှုန့် ၅၅ ဂရမ်နှင့် စိတ်ကြွဆေးပြား ၅၈၅၀ ပြား ဖမ်းဆီးရမိ</t>
  </si>
  <si>
    <t>မုံရွာမြို့နယ်၌ ဘိန်းဖြူမှုန့် ၅၅ ဂရမ်နှင့် စိတ်ကြွဆေးပြား ၅၈၅၀ ပြား ဖမ်းဆီးရမိနေပြည်တော်၊ ဒီဇင်ဘာ ၃၀ ၂၀၁၈ ဒီဇင်ဘာလ ၂၉ ရက် ညနေ ၅ နာရီခွဲခန့်တွင် မူးယစ်ဆေးဝါးတားဆီးနှိမ်နင်းရေး တပ်ဖွဲ့ဝင်များက မူးယစ်ဆေးဝါးဝယ်ယူမည့်သူအဖြစ် အသွင်ယူဆောင်ရွက်နေစဉ် မုံရွာမြို့၊ စက်မှုဇုန် ရပ်ကွက်၊ (၃၉)လမ်းရှိ 81 KTV သို့ ရောင်းချသူမှ ချိန်းဆိုသဖြင့် အခန်းအမှတ်(U-4)သို့ သွားရောက် စောင့်ဆိုင်းခဲ့ရာ ပစ္စည်းလာပို့သူ ပြည်စုံအောင်(၂၉)နှစ်၊ (ဖ)ဦးဝင်းမြင့်အား ၎င်းလွယ်ထားသည့် ကျောပိုးအိတ်အတွင်းမှ ဆပ်ပြာခွက် ၅ ခွက်ဖြင့်ထည့်ထားသည့် ဘိန်းဖြူမှုန့် ၅၅ ဂရမ်( ၁ ဂရမ်လျှင် ၁၀၀,၀၀၀ နှုန်းဖြင့် ၅,၅၀၀,၀၀၀ ကျပ်)နှင့် စိတ်ကြွဆေးပြား ၅၈၅၀ ပြား( ၁ ပြားလျှင် ၅,၀၀၀ ကျပ်နှုန်းဖြင့် ၂၉,၂၅၀,၀၀၀ ကျပ်)နှင့်အတူ ဖမ်းဆီးရမိခဲ့သဖြင့် မူးယစ်ဆေးဝါးနှင့်စိတ်ကိုပြောင်းလဲ စေသောဆေးဝါးများဆိုင်ရာ ဥပဒေပုဒ်မဖြင့် အမှုဖွင့်စစ်ဆေး၍ သတင်းကွင်းဆက်အား ဖော်ထုတ် အရေးယူဆောင်ရွက်လျက်ရှိကြောင်း သတင်းရရှိပါသည်။</t>
  </si>
  <si>
    <t>မုံရွာမြို့နယ်၌_Heroin_မှုန့်55_Grams,_Yaba_Tablets,_5850_Tablets,_ဖမ်းဆီးရမိနေပြည်တော်December302018Decemberလ29ရက်ညနေ5နာရီခွဲခန့်တွင်မူးယစ်ဆေး0ါးတားဆီးနှိမ်နင်းရေးတပ်ဖွဲ့0င်ကမူးယစ်ဆေး0ါး0ယ်ယူမည့်သူအဖြစ်အသွင်ယူဆောင်ရွက်နေစဉ်မုံရွာမြို့စက်မှုဇုန်ရပ်ကွက်_39_လမ်းရှိ81KTVသို့ရောင်းချသူမှချိန်းဆိုသဖြင့်အခန်းအမှတ်_U-4_သို့သွားရောက်စောင့်ဆိုင်းခဲ့ရာပစ္စည်းလာပို့သူပြည်စုံအောင်_29_နှစ်_ဖ_ဦး0င်းမြင့်အား၎င်းလွယ်ထားသည့်ကျောပိုးအိတ်အတွင်းမှ_Soap_Casing_5ခွက်ဖြင့်ထည့်ထားသည့်_Heroin_မှုန့်55_Grams,_1_Grams,_လျှင်100000နှုန်းဖြင့်5500000ကျပ်_Yaba_Tablets,_5850_Tablets,_1_Tablets,_လျှင်5000ကျပ်နှုန်းဖြင့်29250000ကျပ်_အတူဖမ်းဆီးရမိခဲ့သဖြင့်မူးယစ်ဆေး0ါး_စိတ်ကိုပြောင်းလဲစေသောဆေး0ါးဆိုင်ရာဥပဒေပုဒ်မဖြင့်အမှုဖွင့်စစ်ဆေး၍သတင်းကွင်းဆက်အားဖော်ထုတ်အရေးယူဆောင်ရွက်လျက်ရှိကြောင်းသတင်းရရှိပါသည်။</t>
  </si>
  <si>
    <t>https://www.policeforce.gov.mm/index.php?option=com_content&amp;view=article&amp;id=3046:2018-12-30-10-11-40&amp;catid=107&amp;Itemid=888</t>
  </si>
  <si>
    <t>ကလေးမြို့၌ ဘိန်းဖြူ ၁.၀၈၉ ကီလိုနှင့် စိတ်ကြွဆေးပြား ၁၄၉၄၀ ပြား ဖမ်းဆီးရမိ</t>
  </si>
  <si>
    <t>ကလေးမြို့၌ ဘိန်းဖြူ ၁.၀၈၉ ကီလိုနှင့် စိတ်ကြွဆေးပြား ၁၄၉၄၀ ပြား ဖမ်းဆီးရမိနေပြည်တော်၊ ဒီဇင်ဘာ ၃၀ ၂၀၁၈ ခုနှစ် ဒီဇင်ဘာလ ၂၉ ရက် နံနက် ၃ နာရီခန့်တွင် ကလေးမြို့ တာဟန်းရပ်ကွက်ရှိ နေအိမ်အား သတင်းအရ ရဲတပ်ဖွဲ့ဝင်များမှ စောင့်ကြည့်နေစဉ် ခြံဝင်းအတွင်းမှ ငြိမ်းချမ်း (၂၅)နှစ်၊ (ဖ)ဦးမြင့်ရှိန်၊ တမူးမြို့နေသူ မောင်းနှင်လာသည့်ဆိုင်ကယ်ထွက်လာသဖြင့် ရပ်တန့်စစ်ဆေးရာ ဆပ်ပြာခွက် ၉၉ ခွက်ဖြင့်ထည့်ထားသည့် ဘိန်းဖြူ ၁.၀၈၉ ကီလို(၁ ကီလိုလျှင် ၁၀၀,၀၀၀,၀၀၀ ကျပ်နှုန်းဖြင့် ၁၀၈,၉၀၀,၀၀၀ ကျပ်)အား ဖမ်းဆီးရမိခဲ့ပြီး နေအိမ်အတွင်း ဆက်လက်ရှာဖွေရာ အိမ်ရှင် ဒေါ်ကပ်လျန်ဆုန်(၅၀)နှစ်၊ (ဖ)ဦးဆသင်ဇူလ်အား စိတ်ကြွဆေးပြား ၁၄၉၄၀ ပြား(၁ ပြားလျှင် ၃,၀၀၀ ကျပ်နှုန်းဖြင့် ၄၄,၈၂၃,၀၀၀ ကျပ်)နှင့်အတူ ထပ်မံဖမ်းဆီးရမိခဲ့သဖြင့် ကလေးမြို့မရဲစခန်း မူးယစ်(ပ)၁၉၁/၂၀၁၈၊ မူးယစ်ဆေးဝါးနှင့် စိတ်ကိုပြောင်းလဲစေသော ဆေးဝါးများဆိုင်ရာဥပဒေပုဒ်မ ၁၉(က)/၂၀(က)/၂၁ ဖြင့် အမှုဖွင့်စစ်ဆေး၍ ကွင်းဆက်ဖော်ထုတ်လျက်ရှိကြောင်း သတင်းရရှိပါသည်။</t>
  </si>
  <si>
    <t>ကလေးမြို့၌_Heroin_1.089_Kilograms,_Yaba_Tablets,_14940_Tablets,_ဖမ်းဆီးရမိနေပြည်တော်December302018ခုနှစ်Decemberလ29ရက်နံနက်3နာရီခန့်တွင်ကလေးမြို့တာဟန်းရပ်ကွက်ရှိနေအိမ်အားသတင်းအရရဲတပ်ဖွဲ့0င်မှစောင့်ကြည့်နေစဉ်ခြံ0င်းအတွင်းမှငြိမ်းချမ်း_25_နှစ်_ဖ_ဦးမြင့်ရှိန်တမူးမြို့နေသူMayာင်းနှင်လာသည့်ဆိုင်ကယ်ထွက်လာသဖြင့်ရပ်တန့်စစ်ဆေးရာ_Soap_Casing_99ခွက်ဖြင့်ထည့်ထားသည့်_Heroin_1.089_Kilograms,_1_Kilograms,_လျှင်100000000ကျပ်နှုန်းဖြင့်108900000ကျပ်_အားဖမ်းဆီးရမိခဲ့ပြီးနေအိမ်အတွင်းဆက်လက်ရှာဖွေရာအိမ်ရှင်ဒေါ်ကပ်လျန်ဆုန်_50_နှစ်_ဖ_ဦးဆသင်ဇူလ်အား_Yaba_Tablets,_14940_Tablets,_1_Tablets,_လျှင်3000ကျပ်နှုန်းဖြင့်44823000ကျပ်_အတူထပ်မံဖမ်းဆီးရမိခဲ့သဖြင့်ကလေးမြို့မရဲစခန်းမူးယစ်_ပ_191/2018မူးယစ်ဆေး0ါး_စိတ်ကိုပြောင်းလဲစေသောဆေး0ါးဆိုင်ရာဥပဒေပုဒ်မ19_က_/20_က_/21ဖြင့်အမှုဖွင့်စစ်ဆေး၍ကွင်းဆက်ဖော်ထုတ်လျက်ရှိကြောင်းသတင်းရရှိပါသည်။</t>
  </si>
  <si>
    <t>https://www.policeforce.gov.mm/index.php?option=com_content&amp;view=article&amp;id=520:2018-12-30-10-07-38&amp;catid=107&amp;Itemid=888</t>
  </si>
  <si>
    <t>လွယ်ဂျယ်မြို့၌ စိတ်ကြွဆေးပြား ၅၅၈၅၀ ပြားနှင့် ဘိန်းဖြူ ၄၈၄ ဂရမ် သိမ်းဆည်းရမိ</t>
  </si>
  <si>
    <t>လွယ်ဂျယ်မြို့၌ စိတ်ကြွဆေးပြား ၅၅၈၅၀ ပြားနှင့် ဘိန်းဖြူ ၄၈၄ ဂရမ် သိမ်းဆည်းရမိနေပြည်တော်၊ ဒီဇင်ဘာ ၃၀ ၂၀၁၈ ခုနှစ် ဒီဇင်ဘာလ ၂၉ ရက် နေ့လည် ၁ နာရီကျော်ခန့်တွင် လွယ်ဂျယ်မြို့ လွယ်ဂျယ်- မိုးမောက်သွားကားလမ်း ဝိန်းခမ်းကျေးရွာထိပ်၌ ရဲတပ်ဖွဲ့ဝင်များမှ ဝင်ဖိုး(၃၄)နှစ်၊ (ဖ)ဦးလော်ဆီ(ခ)ဒွမ်ဆီ၊ ကွတ်ခိုင်မြို့နေသူ မောင်းနှင်လာသည့် 7J/----- Toyota Alphard ယာဉ်အား ရပ်တန့်စစ်ဆေးရာ စိတ်ကြွဆေးပြား ၅၅၈၅၀ ပြား(၁ ပြားလျှင် ၂,၀၀၀ ကျပ်နှုန်းဖြင့် ၁,၁၁၇,၀၀၀,၀၀၀ ကျပ်)နှင့် ဆပ်ပြာခွက် ၄၄ ခွက်ဖြင့်ထည့်ထားသော ဘိန်းဖြူ ၄၈၄ ဂရမ်(၁ ဂရမ်လျှင် ၁၀၀,၀၀၀ ကျပ်နှုန်းဖြင့် ၄၈,၄၀၀,၀၀၀ ကျပ်)တို့အား ဖမ်းဆီးရမိခဲ့သဖြင့် လွယ်ဂျယ်နယ်မြေရဲစခန်း မူးယစ်(ပ)၃၈/၂၀၁၈၊ မူးယစ်ဆေးဝါးနှင့် စိတ်ကိုပြောင်းလဲစေသော ဆေးဝါးများဆိုင်ရာဥပဒေပုဒ်မ ၁၉(က)/ ၂၀(က) ဖြင့် အမှုဖွင့်စစ်ဆေး၍ ကွင်းဆက်ဖော်ထုတ်လျက်ရှိကြောင်း သတင်းရရှိပါသည်။</t>
  </si>
  <si>
    <t>လွယ်ဂျယ်မြို့၌_Yaba_Tablets,_55850_Tablets,_Heroin_484_Grams,_သိမ်းဆည်းရမိနေပြည်တော်December302018ခုနှစ်Decemberလ29ရက်နေ့လည်1နာရီကျော်ခန့်တွင်လွယ်ဂျယ်မြို့လွယ်ဂျယ်-မိုးMayာက်သွားကားလမ်း0ိန်းခမ်းကျေးရွာထိပ်၌ရဲတပ်ဖွဲ့0င်မှ0င်ဖိုး_34_နှစ်_ဖ_ဦးလော်ဆီ_ခ_ဒွမ်ဆီကွတ်ခိုင်မြို့နေသူMayာင်းနှင်လာသည့်7J/-----ToyotaAlphardယာဉ်အားရပ်တန့်စစ်ဆေးရာ_Yaba_Tablets,_55850_Tablets,_1_Tablets,_လျှင်2000ကျပ်နှုန်းဖြင့်1117000000ကျပ်_Soap_Casing_44ခွက်ဖြင့်ထည့်ထားသော_Heroin_484_Grams,_1_Grams,_လျှင်100000ကျပ်နှုန်းဖြင့်48400000ကျပ်_တို့အားဖမ်းဆီးရမိခဲ့သဖြင့်လွယ်ဂျယ်နယ်မြေရဲစခန်းမူးယစ်_ပ_38/2018မူးယစ်ဆေး0ါး_စိတ်ကိုပြောင်းလဲစေသောဆေး0ါးဆိုင်ရာဥပဒေပုဒ်မ19_က_/20_က_ဖြင့်အမှုဖွင့်စစ်ဆေး၍ကွင်းဆက်ဖော်ထုတ်လျက်ရှိကြောင်းသတင်းရရှိပါသည်။</t>
  </si>
  <si>
    <t>MMR001012702</t>
  </si>
  <si>
    <t>လွယ်ဂျယ်</t>
  </si>
  <si>
    <t>https://www.policeforce.gov.mm/index.php?option=com_content&amp;view=article&amp;id=4409:2018-12-30-10-03-30&amp;catid=107&amp;Itemid=888</t>
  </si>
  <si>
    <t>နမ့်ခမ်းမြို့နယ်တွင် မူးယစ်ဆေးဝါးများ ဖမ်းဆီးရမိ</t>
  </si>
  <si>
    <t>နမ့်ခမ်းမြို့နယ်တွင် မူးယစ်ဆေးဝါးများ ဖမ်းဆီးရမိ နေပြည်တော်၊ ဒီဇင်ဘာ ၂၉   ဒီဇင်ဘာ ၂၈ ရက်နေ့ ၁၈၀၀ အချိန် မူးယစ်တပ်ဖွဲ့စု(၂၂)မူဆယ်မှ တပ်ဖွဲ့ဝင်များပါဝင်သော ပူးပေါင်း အဖွဲ့သည် နမ့်ခမ်းမြို့နယ်၊ နမ့်ခမ်း-မန့်ဟောင်း ကူးတို့ဆိပ်သွားလမ်း၊ မန့်ဟောင်းကျေးရွာ အဝင်လမ်းတွင် တရုတ်နိုင်ငံသား လှမောင် မောင်းနှင်လာသည့် မော်တော်ဆိုင်ကယ်ရောက်ရှိလာ၍ ရှာဖွေရာ ၎င်းထံမှ ဘိန်းဖြူ ၃၃ ဂရမ်နှင့် စိတ်ကြွရူးသွပ်ဆေးပြား ၄,၀၀၀ ပြားတို့ကို သိမ်းဆည်းရမိခဲ့သဖြင့် လှမောင်(၄၉)နှစ်အား မူးယစ်ဆေးဝါးနှင့်စိတ်ကိုပြောင်းလဲစေသော ဆေးဝါးများဆိုင်ရာဥပဒေအရ အရေးယူထားကြောင်း သတင်းရရှိသည်။</t>
  </si>
  <si>
    <t>နမ့်ခမ်းမြို့နယ်တွင်မူးယစ်ဆေး0ါးဖမ်းဆီးရမိနေပြည်တော်December29December28ရက်နေ့1800အချိန်မူးယစ်တပ်ဖွဲ့စု_22_မူဆယ်မှတပ်ဖွဲ့0င်ပါ0င်သောပူးပေါင်းအဖွဲ့သည်နမ့်ခမ်းမြို့နယ်နမ့်ခမ်း-မန့်ဟောင်းကူးတို့ဆိပ်သွားလမ်းမန့်ဟောင်းကျေးရွာအ0င်လမ်းတွင်တရုတ်နိုင်ငံသားလှMayာင်Mayာင်းနှင်လာသည့်Mayာ်တော်ဆိုင်ကယ်ရောက်ရှိလာ၍ရှာဖွေရာ၎င်းထံမှ_Heroin_33_Grams,_Yaba_4000_Tablets,_တို့ကိုသိမ်းဆည်းရမိခဲ့သဖြင့်လှMayာင်_49_နှစ်အားမူးယစ်ဆေး0ါး_စိတ်ကိုပြောင်းလဲစေသောဆေး0ါးဆိုင်ရာဥပဒေအရအရေးယူထားကြောင်းသတင်းရရှိသည်။</t>
  </si>
  <si>
    <t>https://www.policeforce.gov.mm/index.php?option=com_content&amp;view=article&amp;id=1833:2018-12-29-09-10-13&amp;catid=107&amp;Itemid=888</t>
  </si>
  <si>
    <t>ကွတ်ခိုင်မြို့နယ်တွင် မူးယစ်ဆေးဝါးများ ဖမ်းဆီးရမိနေပြည်တော်၊ ဒီဇင်ဘာ ၂၈    ဒီဇင်ဘာ ၂၇ ရက်နေ့ ၁၆၃၀ အချိန် မူးယစ်တပ်ဖွဲ့စု(၂၂)မူဆယ်မှ တပ်ဖွဲ့ဝင်များပါဝင်သော ပူးပေါင်းအဖွဲ့သည် ကွတ်ခိုင်မြို့နယ်၊ ကွတ်ခိုင်-ကောင်းခါးသွားလမ်းမပေါ်၊ ခိုလုံကျေးရွာအဝင် လမ်းတွင် စိုင်းညွန့်အောင်  မောင်းနှင်လာသည့် မော်တော်ဆိုင်ကယ်အားရပ်တန့်ရှာဖွေရာ ၎င်း လွယ်ထားသည့် လွယ်အိတ်အတွင်းမှ စိတ်ကြွရူးသွပ်ဆေးပြား ၂,၀၀၀ ပြားနှင့် ဘိန်းဖြူ သုညဒသမ ၁၁ ကီလိုတို့ကို သိမ်းဆည်းရမိခဲ့သဖြင့် စိုင်းညွန့်အောင်(၃၅)နှစ်အား မူးယစ်ဆေးဝါးနှင့် စိတ်ကို ပြောင်းလဲစေသောဆေးဝါးများဆိုင်ရာဥပဒေအရ အရေးယူထားကြောင်း သတင်းရရှိသည်။</t>
  </si>
  <si>
    <t>ကွတ်ခိုင်မြို့နယ်တွင်မူးယစ်ဆေး0ါးဖမ်းဆီးရမိနေပြည်တော်December28December27ရက်နေ့1630အချိန်မူးယစ်တပ်ဖွဲ့စု_22_မူဆယ်မှတပ်ဖွဲ့0င်ပါ0င်သောပူးပေါင်းအဖွဲ့သည်ကွတ်ခိုင်မြို့နယ်ကွတ်ခိုင်-ကောင်းခါးသွားလမ်းမပေါ်ခိုလုံကျေးရွာအ0င်လမ်းတွင်စိုင်းညွန့်အောင်Mayာင်းနှင်လာသည့်Mayာ်တော်ဆိုင်ကယ်အားရပ်တန့်ရှာဖွေရာ၎င်းလွယ်ထားသည့်လွယ်အိတ်အတွင်းမှ_Yaba_2000_Tablets,_Heroin_0ဒသမ11_Kilograms,_တို့ကိုသိမ်းဆည်းရမိခဲ့သဖြင့်စိုင်းညွန့်အောင်_35_နှစ်အားမူးယစ်ဆေး0ါး_စိတ်ကိုပြောင်းလဲစေသောဆေး0ါးဆိုင်ရာဥပဒေအရအရေးယူထားကြောင်းသတင်းရရှိသည်။</t>
  </si>
  <si>
    <t>https://www.policeforce.gov.mm/index.php?option=com_content&amp;view=article&amp;id=857:2018-12-28-10-41-23&amp;catid=107&amp;Itemid=888</t>
  </si>
  <si>
    <t>တာချီလိတ်မြို့နယ်တွင် ငွေကျပ်သိန်းပေါင်း ၁,၂၀၀ တန်ဖိုးရှိ အိုက်စ်များ ဖမ်းဆီးရမိ</t>
  </si>
  <si>
    <t>တာချီလိတ်မြို့နယ်တွင် ငွေကျပ်သိန်းပေါင်း ၁,၂၀၀ တန်ဖိုးရှိ အိုက်စ်များ ဖမ်းဆီးရမိနေပြည်တော်၊ ဒီဇင်ဘာ ၂၈   ဒီဇင်ဘာ ၂၇ ရက်နေ့ ၁၇၅၀ အချိန် မူးယစ်တပ်ဖွဲ့စု(၃၀)တာချီလိတ်မှ တပ်ဖွဲ့ဝင်များ ပါဝင်သော ပူးပေါင်းအဖွဲ့သည် တာချီလိတ်မြို့နယ်၊ မိုင်းဖုံး(ခ)ကျေးရွာအုပ်စု၊ ဝှေလေလန်ပူးပေါင်း စစ်ဆေးရေးဂိတ်တွင် စိုင်းလုံ မောင်းနှင်လာသည့် မော်တော်ဆိုင်ကယ်အား ရပ်တန့်ရှာဖွေရာ ဆိုင်ကယ်တူးဘောက်စ်အတွင်းမှ အိုက်စ် ၆ ကီလိုနှင့် လက်ကိုင်ဖုန်း ၂ လုံးတို့ကို သိမ်းဆည်း ရမိခဲ့သဖြင့် စိုင်းလုံ(၃၈)နှစ်အား မူးယစ်ဆေးဝါးနှင့် စိတ်ကိုပြောင်းလဲစေသော ဆေးဝါးများဆိုင်ရာ ဥပဒေအရ အရေးယူထားကြောင်း သတင်းရရှိသည်။</t>
  </si>
  <si>
    <t>တာချီလိတ်မြို့နယ်တွင်ငွေကျပ်_Lakhs_ပေါင်း1200တန်ဖိုးရှိ_ICE_ဖမ်းဆီးရမိနေပြည်တော်December28December27ရက်နေ့1750အချိန်မူးယစ်တပ်ဖွဲ့စု_30_တာချီလိတ်မှတပ်ဖွဲ့0င်ပါ0င်သောပူးပေါင်းအဖွဲ့သည်တာချီလိတ်မြို့နယ်မိုင်းဖုံး_ခ_ကျေးရွာအုပ်စု0ှေလေလန်ပူးပေါင်းစစ်ဆေးရေးဂိတ်တွင်စိုင်းလုံMayာင်းနှင်လာသည့်Mayာ်တော်ဆိုင်ကယ်အားရပ်တန့်ရှာဖွေရာဆိုင်ကယ်တူးဘောက်စ်အတွင်းမှ_ICE_6_Kilograms,_လက်ကိုင်ဖုန်း2လုံးတို့ကိုသိမ်းဆည်းရမိခဲ့သဖြင့်စိုင်းလုံ_38_နှစ်အားမူးယစ်ဆေး0ါး_စိတ်ကိုပြောင်းလဲစေသောဆေး0ါးဆိုင်ရာဥပဒေအရအရေးယူထားကြောင်းသတင်းရရှိသည်။</t>
  </si>
  <si>
    <t>https://www.policeforce.gov.mm/index.php?option=com_content&amp;view=article&amp;id=1494:2018-12-28-10-39-37&amp;catid=107&amp;Itemid=888</t>
  </si>
  <si>
    <t>နောင်ချိုမြို့နယ်တွင် စိတ်ကြွရူးသွပ်ဆေးပြားများ ဖမ်းဆီးရမိ နေပြည်တော်၊ ဒီဇင်ဘာ ၂၈    ဒီဇင်ဘာ ၂၇ ရက်နေ့ ၂၁၂၀ အချိန် မူးယစ်တပ်ဖွဲ့စု(၂၄)လားရှိုးမှ တပ်ဖွဲ့ဝင်များပါဝင်သော ပူးပေါင်းအဖွဲ့သည် နောင်ချိုမြို့အဝင်၊ မူဆယ်-မန္တလေးသွားပြည်ထောင်စုကားလမ်းမပေါ် အိုရီယမ်တယ် တိုးဂိတ်အနီးတွင်အောင်ကိုကို(ခ)သင်္ကြန်ကိုကိုမောင်းနှင်လာသည့် မော်တော်ဆိုင်ကယ်အား ရပ်တန့် ရှာဖွေရာ ဆိုင်ကယ်ခွကြားရှိ ကျောပိုးအိတ်အတွင်းမှ စိတ်ကြွရူးသွပ်ဆေးပြား ၃,၀၀၀ ပြား သိမ်းဆည်းရမိခဲ့သဖြင့် အောင်ကိုကို(ခ)သင်္ကြန်ကိုကို(၂၂)နှစ်အား မူးယစ်ဆေးဝါးနှင့်စိတ်ကို ပြောင်းလဲစေသောဆေးဝါးများဆိုင်ရာဥပဒေအရ အရေးယူထားကြောင်း သတင်းရရှိသည်။</t>
  </si>
  <si>
    <t>နောင်ချိုမြို့နယ်တွင်_Yaba_ဖမ်းဆီးရမိနေပြည်တော်December28December27ရက်နေ့2120အချိန်မူးယစ်တပ်ဖွဲ့စု_24_လားရှိုးမှတပ်ဖွဲ့0င်ပါ0င်သောပူးပေါင်းအဖွဲ့သည်နောင်ချိုမြို့အ0င်မူဆယ်-မန္တလေးသွားပြည်ထောင်စုကားလမ်းမပေါ်အိုရီယမ်တယ်တိုးဂိတ်အနီးတွင်အောင်ကိုကို_ခ_သင်္ကြန်ကိုကိုMayာင်းနှင်လာသည့်Mayာ်တော်ဆိုင်ကယ်အားရပ်တန့်ရှာဖွေရာဆိုင်ကယ်ခွကြားရှိကျောပိုးအိတ်အတွင်းမှ_Yaba_3000_Tablets,_သိမ်းဆည်းရမိခဲ့သဖြင့်အောင်ကိုကို_ခ_သင်္ကြန်ကိုကို_22_နှစ်အားမူးယစ်ဆေး0ါး_စိတ်ကိုပြောင်းလဲစေသောဆေး0ါးဆိုင်ရာဥပဒေအရအရေးယူထားကြောင်းသတင်းရရှိသည်။</t>
  </si>
  <si>
    <t>https://www.policeforce.gov.mm/index.php?option=com_content&amp;view=article&amp;id=2005:2018-12-28-10-37-53&amp;catid=107&amp;Itemid=888</t>
  </si>
  <si>
    <t>သာစည်မြို့နယ်တွင် ဘိန်းစိမ်းများ ဖမ်းဆီးရမိ နေပြည်တော်၊ ဒီဇင်ဘာ ၂၇   ဒီဇင်ဘာ ၂၇ ရက်နေ့ ၀၂၀၀ အချိန် မူးယစ်တပ်ဖွဲ့စု(၁၈)မန္တလေး(တောင်ပိုင်း)မှ တပ်ဖွဲ့ဝင် များပါဝင်သော ပူးပေါင်းအဖွဲ့သည် သာစည်မြို့နယ်၊ ကျွဲတပ်ဆုံကျေးရွာ၊ တောင်ကြီး-မိတ္ထီလာ သွားကားလမ်း၊ မိုင်တိုင်အမှတ်(၃၁)အနီးတွင် ခရီးသည်မော်တော်ယာဉ်အား စစ်ဆေးရှာဖွေရာ ခရီးသည် ဝင်းနိုင် သယ်ဆောင် လာသည့် ဖော့ဘူးအတွင်းမှ ဘိန်းစိမ်း ၁၂ ကီလို သိမ်းဆည်းရမိခဲ့သဖြင့် ဝင်းနိုင်(၃၀)နှစ်အား မူးယစ်ဆေးဝါးနှင့်စိတ်ကိုပြောင်းလဲစေသော ဆေးဝါးများဆိုင်ရာဥပဒေအရ အရေး ယူထားကြောင်း သတင်းရရှိသည်။</t>
  </si>
  <si>
    <t>သာစည်မြို့နယ်တွင်_Raw_Opium_ဖမ်းဆီးရမိနေပြည်တော်December27December27ရက်နေ့0200အချိန်မူးယစ်တပ်ဖွဲ့စု_18_မန္တလေး_တောင်ပိုင်း_မှတပ်ဖွဲ့0င်ပါ0င်သောပူးပေါင်းအဖွဲ့သည်သာစည်မြို့နယ်ကျွဲတပ်ဆုံကျေးရွာတောင်ကြီး-မိတ္ထီလာသွားကားလမ်းမိုင်တိုင်အမှတ်_31_အနီးတွင်ခရီးသည်Mayာ်တော်ယာဉ်အားစစ်ဆေးရှာဖွေရာခရီးသည်0င်းနိုင်သယ်ဆောင်လာသည့်ဖော့ဘူးအတွင်းမှ_Raw_Opium_12_Kilograms,_သိမ်းဆည်းရမိခဲ့သဖြင့်0င်းနိုင်_30_နှစ်အားမူးယစ်ဆေး0ါး_စိတ်ကိုပြောင်းလဲစေသောဆေး0ါးဆိုင်ရာဥပဒေအရအရေးယူထားကြောင်းသတင်းရရှိသည်။</t>
  </si>
  <si>
    <t>https://www.policeforce.gov.mm/index.php?option=com_content&amp;view=article&amp;id=4642:2018-12-27-10-18-57&amp;catid=107&amp;Itemid=888</t>
  </si>
  <si>
    <t>ကသာမြို့နယ်တွင် စိတ်ကြွရူးသွပ်ဆေးပြားများ ဖမ်းဆီးရမိ နေပြည်တော်၊ ဒီဇင်ဘာ ၂၇   ဒီဇင်ဘာ ၂၅ ရက်နေ့ ၁၄၄၅ အချိန် ကျောက်ထုံးကြီးရဲကင်းစခန်းမှ တပ်ဖွဲ့ဝင်များပါဝင်သော ပူးပေါင်းအဖွဲ့သည် ကသာမြို့နယ်၊ကျောက်ထုံးကြီး-အင်းဒရန့်သွားကားလမ်း၊ ဒုံအော့ကျေးရွာ လမ်းခွဲ အနီးတွင် ဖိုးချွန်(ခ)ဝင်းရွှေ မောင်းနှင်ပြီး မသိန်းသိန်းမြင့် လိုက်ပါလာသည့် မော်တော်ဆိုင်ကယ် ရောက်ရှိလာ၍ရှာဖွေရာ ဖိုးချွန်၏ လက်ဆွဲအိတ်အတွင်းမှ စိတ်ကြွရူးသွပ်ဆေးပြား ၅,၇၀၀ ပြားနှင့် လက်ကိုင်ဖုန်းတစ်လုံးတို့ကို သိမ်းဆည်းရမိခဲ့သဖြင့် ဖိုးချွန်(ခ)ဝင်းရွှေ(၃၅)နှစ်နှင့် မသိန်းသိန်းမြင့် (၃၁)နှစ်တို့အား မူးယစ်ဆေးဝါးနှင့်စိတ်ကိုပြောင်းလဲစေသော ဆေးဝါးများဆိုင်ရာဥပဒေအရ အရေး ယူထားကြောင်း သတင်းရရှိသည်။</t>
  </si>
  <si>
    <t>ကသာမြို့နယ်တွင်_Yaba_ဖမ်းဆီးရမိနေပြည်တော်December27December25ရက်နေ့1445အချိန်ကျောက်ထုံးကြီးရဲကင်းစခန်းမှတပ်ဖွဲ့0င်ပါ0င်သောပူးပေါင်းအဖွဲ့သည်ကသာမြို့နယ်ကျောက်ထုံးကြီး-အင်းဒရန့်သွားကားလမ်းဒုံအော့ကျေးရွာလမ်းခွဲအနီးတွင်ဖိုးချွန်_ခ_0င်းရွှေMayာင်းနှင်ပြီးမ_Lakhs_Lakhs_မြင့်လိုက်ပါလာသည့်Mayာ်တော်ဆိုင်ကယ်ရောက်ရှိလာ၍ရှာဖွေရာဖိုးချွန်၏လက်ဆွဲအိတ်အတွင်းမှ_Yaba_5700_Tablets,_လက်ကိုင်ဖုန်း1လုံးတို့ကိုသိမ်းဆည်းရမိခဲ့သဖြင့်ဖိုးချွန်_ခ_0င်းရွှေ_35_နှစ်_မ_Lakhs_Lakhs_မြင့်_31_နှစ်တို့အားမူးယစ်ဆေး0ါး_စိတ်ကိုပြောင်းလဲစေသောဆေး0ါးဆိုင်ရာဥပဒေအရအရေးယူထားကြောင်းသတင်းရရှိသည်။</t>
  </si>
  <si>
    <t>https://www.policeforce.gov.mm/index.php?option=com_content&amp;view=article&amp;id=533:2018-12-27-10-17-21&amp;catid=107&amp;Itemid=888</t>
  </si>
  <si>
    <t>မောင်တောမြို့နယ်တွင် ငွေကျပ်သိန်းပေါင်း၉,၃၁၀ တန်ဖိုးရှိစိတ်ကြွရူးသွပ်ဆေးပြားများဖမ်းဆီးရမိ</t>
  </si>
  <si>
    <t>မောင်တောမြို့နယ်တွင် ငွေကျပ်သိန်းပေါင်း၉,၃၁၀ တန်ဖိုးရှိစိတ်ကြွရူးသွပ်ဆေးပြားများဖမ်းဆီးရမိနေပြည်တော်၊ ဒီဇင်ဘာ ၂၅    ဒီဇင်ဘာ၂၄ ရက်နေ့ ၂၁၁၅ အချိန် နယ်ခြားစောင့်ရဲတပ်ဖွဲ့မှ တပ်ဖွဲ့ဝင်များပါဝင်သောပူးပေါင်းအဖွဲ့သည် မောင်တောမြို့နယ်၊ ပိုက်ဆိပ်ကျေးရွာအနီးရှိမကျီးချောင်းချောင်းအတွင်းတွင် ဟူဆောင်းနာမွတ်၊ အဒူရာမွတ်၊ နိုဟုသနှင့် မာမွတ်အာယုပ် တို့လှော်ခတ်လာသည့် သစ်သားလှေအားစစ်ဆေးရှာဖွေရာလှေပေါ်ရှိအိတ်အတွင်းမှ စိတ်ကြွရူးသွပ်ဆေးပြား ၄၆၅,၅၀၀ ပြားနှင့် လက်ကိုင် ဖုန်းနှစ်လုံးတို့ကိုသိမ်းဆည်းရမိခဲ့သဖြင့်  ဟူဆောင်းနာမွတ်(၃၅)နှစ်၊ အဒူရာမွတ်(၂၂)နှစ်၊ နိုဟုသ(၂၅) နှစ်နှင့် မာမွတ်အာယုပ်(၁၈)နှစ် တို့အားမူးယစ်ဆေးဝါးနှင့်စိတ်ကိုပြောင်းလဲစေသောဆေးဝါးများဆိုင်ရာဥပဒေအရ အရေးယူထားကြောင်း သတင်းရရှိသည်။</t>
  </si>
  <si>
    <t>Mayာင်တောမြို့နယ်တွင်ငွေကျပ်_Lakhs_ပေါင်း9310တန်ဖိုးရှိ_Yaba_ဖမ်းဆီးရမိနေပြည်တော်December25December24ရက်နေ့2115အချိန်နယ်ခြားစောင့်ရဲတပ်ဖွဲ့မှတပ်ဖွဲ့0င်ပါ0င်သောပူးပေါင်းအဖွဲ့သည်Mayာင်တောမြို့နယ်ပိုက်ဆိပ်ကျေးရွာအနီးရှိမကျီးချောင်းချောင်းအတွင်းတွင်ဟူဆောင်းနာမွတ်အဒူရာမွတ်နိုဟုသ_မာမွတ်အာယုပ်တို့လှော်ခတ်လာသည့်သစ်သားလှေအားစစ်ဆေးရှာဖွေရာလှေပေါ်ရှိအိတ်အတွင်းမှ_Yaba_465500_Tablets,_လက်ကိုင်ဖုန်းနှစ်လုံးတို့ကိုသိမ်းဆည်းရမိခဲ့သဖြင့်ဟူဆောင်းနာမွတ်_35_နှစ်အဒူရာမွတ်_22_နှစ်နိုဟုသ_25_နှစ်_မာမွတ်အာယုပ်_18_နှစ်တို့အားမူးယစ်ဆေး0ါး_စိတ်ကိုပြောင်းလဲစေသောဆေး0ါးဆိုင်ရာဥပဒေအရအရေးယူထားကြောင်းသတင်းရရှိသည်။</t>
  </si>
  <si>
    <t>https://www.policeforce.gov.mm/index.php?option=com_content&amp;view=article&amp;id=3159:2018-12-25-08-46-46&amp;catid=107&amp;Itemid=888</t>
  </si>
  <si>
    <t>မဘိမ်းမြို့နယ်တွင် ဘိန်းဖြူများ ဖမ်းဆီးရမိ</t>
  </si>
  <si>
    <t>မဘိမ်းမြို့နယ်တွင် ဘိန်းဖြူများ ဖမ်းဆီးရမိ နေပြည်တော်၊ ဒီဇင်ဘာ ၂၄    ဒီဇင်ဘာ ၂၃ ရက်နေ့ ၁၃၄၅ အချိန် မဘိမ်းမြို့မရဲစခန်းမှ တပ်ဖွဲ့ဝင်များပါဝင်သော ပူးပေါင်းအဖွဲ့သည် မဘိမ်းမြို့နယ်၊ ပွဲစားမိတ်ကျေးရွာအဝင်လမ်းတွင် အောင်မင်း မောင်းနှင်လာသည့် မော်တော်ဆိုင်ကယ် အား ရပ်တန့်ရှာဖွေရာ မော်တော်ဆိုင်ကယ်ခွကြားရှိ ပီနံအိတ်အတွင်းမှ ဆပ်ပြာခွက်(၁၃၂)ခွက်ဖြင့် ထည့်လျက် ဘိန်းဖြူ ၁ ဒသမ ၃၂ ကီလို သိမ်းဆည်းရမိခဲ့သဖြင့် အောင်မင်း(ခ)စံဆာ(၃၃)နှစ်အား မူးယစ်ဆေးဝါးနှင့် စိတ်ကိုပြောင်းလဲစေသောဆေးဝါးများဆိုင်ရာဥပဒေအရ အရေးယူထားကြောင်း သတင်းရရှိသည်။</t>
  </si>
  <si>
    <t>မဘိမ်းမြို့နယ်တွင်_Heroin_ဖမ်းဆီးရမိနေပြည်တော်December24December23ရက်နေ့1345အချိန်မဘိမ်းမြို့မရဲစခန်းမှတပ်ဖွဲ့0င်ပါ0င်သောပူးပေါင်းအဖွဲ့သည်မဘိမ်းမြို့နယ်ပွဲစားမိတ်ကျေးရွာအ0င်လမ်းတွင်အောင်မင်းMayာင်းနှင်လာသည့်Mayာ်တော်ဆိုင်ကယ်အားရပ်တန့်ရှာဖွေရာMayာ်တော်ဆိုင်ကယ်ခွကြားရှိ_Plastic_Bag_အတွင်းမှ_Soap_Casing_132_ခွက်ဖြင့်ထည့်လျက်_Heroin_1.32_Kilograms,_သိမ်းဆည်းရမိခဲ့သဖြင့်အောင်မင်း_ခ_စံဆာ_33_နှစ်အားမူးယစ်ဆေး0ါး_စိတ်ကိုပြောင်းလဲစေသောဆေး0ါးဆိုင်ရာဥပဒေအရအရေးယူထားကြောင်းသတင်းရရှိသည်။</t>
  </si>
  <si>
    <t>https://www.policeforce.gov.mm/index.php?option=com_content&amp;view=article&amp;id=2758:2018-12-24-10-52-25&amp;catid=107&amp;Itemid=888</t>
  </si>
  <si>
    <t>လွိုင်ကော်မြို့နယ်တွင် အက်ဖီဒရင်းဆေးမှုန့် ၊ လက်နက်/ခဲယမ်းများ ဖမ်းဆီးရမိ</t>
  </si>
  <si>
    <t>လွိုင်ကော်မြို့နယ်တွင် အက်ဖီဒရင်းဆေးမှုန့် ၊ လက်နက်/ခဲယမ်းများ ဖမ်းဆီးရမိ \နေပြည်တော်၊ ဒီဇင်ဘာ ၂၄     ဒီဇင်ဘာ၂၂ ရက်နေ့ ၁၄၁၅ အချိန် မူးယစ်တပ်ဖွဲ့စု(၂၀)လွိုင်ကော်မှ တပ်ဖွဲ့ဝင်များပါဝင်သော ပူးပေါင်းအဖွဲ့သည် လွိုင်ကော်မြို့နယ်၊ ပိန်းချစ်ကျေးရွာအုပ်စု၊ ကျောက်ကြီး(မြောက်)ကျေးရွာနေ မခင်စိုးမြင့် (ခ)မီးမီး(ခ)ပဒေါင်မ၏နေအိမ်အား ဝင်ရောက်ရှာဖွေရာ အိပ်ခန်းထရံတွင်ချိတ်ထားသော လွယ်အိတ် အတွင်းမှ အက်ဖီဒရင်းဆေးမှုန့် သုည ဒသမ ၈၁၅ ကီလို သိမ်းဆည်းရမိခဲ့ပြီး ကွင်းဆက်ဖော်ထုတ်ချက်အရ ၁၇၀၀ အချိန် လွိုင်ကော်မြို့နယ်၊ နွားလဝိုးကျေးရွာအုပ်စု၊ အောင်သပြေကုန်းကျေးရွာနေ မောင်ကျော် ၏ နေအိမ်အား ဝင်ရောက်ရှာဖွေရာ နေအိမ်အိပ်ရာခေါင်းရင်းမှ ပွိုင့်-22 အမျိုးအစားလုပ်သေနတ် ၁ လက်၊ ၄င်းကျည် ၅ တောင့် သိမ်းဆည်းရမိခဲ့သဖြင့် မခင်စိုးမြင့်(ခ)မီးမီး(ခ)ပဒေါင်မ(၃၂)နှစ်နှင့် မောင်ကျော်(ခ) အောင်ကျော်(၄၈)နှစ်တို့အား မူးယစ်ဆေးဝါးနှင့်စိတ်ကိုပြောင်းလဲစေသော ဆေးဝါးများဆိုင်ရာ ဥပဒေ အရ အရေးယူထားကြောင်း သတင်းရရှိသည်။</t>
  </si>
  <si>
    <t>လွိုင်ကော်မြို့နယ်တွင်အက်ဖီဒရင်းဆေးမှုန့်လက်နက်/ခဲယမ်းဖမ်းဆီးရမိ\နေပြည်တော်December24December22ရက်နေ့1415အချိန်မူးယစ်တပ်ဖွဲ့စု_20_လွိုင်ကော်မှတပ်ဖွဲ့0င်ပါ0င်သောပူးပေါင်းအဖွဲ့သည်လွိုင်ကော်မြို့နယ်ပိန်းချစ်ကျေးရွာအုပ်စုကျောက်ကြီး_မြောက်_ကျေးရွာနေမခင်စိုးမြင့်_ခ_မီးမီး_ခ_ပဒေါင်မ၏နေအိမ်အား0င်ရောက်ရှာဖွေရာအိပ်ခန်းထရံတွင်ချိတ်ထားသောလွယ်အိတ်အတွင်းမှအက်ဖီဒရင်းဆေးမှုန့်0.815_Kilograms,_သိမ်းဆည်းရမိခဲ့ပြီးကွင်းဆက်ဖော်ထုတ်ချက်အရ1700အချိန်လွိုင်ကော်မြို့နယ်နွားလ0ိုးကျေးရွာအုပ်စုအောင်သပြေကုန်းကျေးရွာနေMayာင်ကျော်၏နေအိမ်အား0င်ရောက်ရှာဖွေရာနေအိမ်အိပ်ရာခေါင်းရင်းမှပွိုင့်-22အမျိုးအစားလုပ်သေနတ်1လက်4င်းကျည်5တောင့်သိမ်းဆည်းရမိခဲ့သဖြင့်မခင်စိုးမြင့်_ခ_မီးမီး_ခ_ပဒေါင်မ_32_နှစ်_Mayာင်ကျော်_ခ_အောင်ကျော်_48_နှစ်တို့အားမူးယစ်ဆေး0ါး_စိတ်ကိုပြောင်းလဲစေသောဆေး0ါးဆိုင်ရာဥပဒေအရအရေးယူထားကြောင်းသတင်းရရှိသည်။</t>
  </si>
  <si>
    <t>https://www.policeforce.gov.mm/index.php?option=com_content&amp;view=article&amp;id=4430:2018-12-24-10-50-31&amp;catid=107&amp;Itemid=888</t>
  </si>
  <si>
    <t>မူဆယ်မြို့တွင် စိတ်ကြွရူးသွပ်ဆေးပြားများ ဖမ်းဆီးရမိ နေပြည်တော်၊ ဒီဇင်ဘာ ၂၂ ဒီဇင်ဘာ ၂၁ ရက်နေ့ ၂၀၀၀ အချိန် မူးယစ်တပ်ဖွဲ့စု(၂၂)မူဆယ်မှ တပ်ဖွဲ့ဝင်များပါဝင်သော ပူးပေါင်း အဖွဲ့သည် မူဆယ်မြို့၊ စွမ်စော်ရပ်ကွက်၊ စွမ်စော်(၂)လမ်းနေ အောင်ဆက်ပိုင် နှင့် ဇနီးဖြစ်သူ မဇင်မာအေး တို့၏နေအိမ်အားဝင်ရောက်ရှာဖွေရာ ၎င်းတို့အားမတွေ့ရှိဘဲ နေအိမ်ရှေ့ခန်းခုတင်ပေါ်ရှိ ကြွပ်ကြွပ်အိတ်အတွင်းမှ စိတ်ကြွရူးသွပ်ဆေးပြား ၄,၀၀၀ ပြား သိမ်းဆည်းရမိခဲ့သဖြင့် အောင်ဆက်ပိုင် (၂၃)နှစ်(ဖမ်းမမိသေး)နှင့် မဇင်မာအေး(၃၀)နှစ်(ဖမ်းမမိသေး)တို့အား မူးယစ်ဆေးဝါးနှင့်စိတ်ကိုပြောင်းလဲ စေသောဆေးဝါးများဆိုင်ရာဥပဒေအရ အရေးယူထားကြောင်း သတင်းရရှိသည်။</t>
  </si>
  <si>
    <t>မူဆယ်မြို့တွင်_Yaba_ဖမ်းဆီးရမိနေပြည်တော်December22December21ရက်နေ့2000အချိန်မူးယစ်တပ်ဖွဲ့စု_22_မူဆယ်မှတပ်ဖွဲ့0င်ပါ0င်သောပူးပေါင်းအဖွဲ့သည်မူဆယ်မြို့စွမ်စော်ရပ်ကွက်စွမ်စော်_2_လမ်းနေအောင်ဆက်ပိုင်_ဇနီးဖြစ်သူမဇင်မာအေးတို့၏နေအိမ်အား0င်ရောက်ရှာဖွေရာ၎င်းတို့အားမတွေ့ရှိဘဲနေအိမ်ရှေ့ခန်းခုတင်ပေါ်ရှိကြွပ်ကြွပ်အိတ်အတွင်းမှ_Yaba_4000_Tablets,_သိမ်းဆည်းရမိခဲ့သဖြင့်အောင်ဆက်ပိုင်_23_နှစ်_ဖမ်းမမိသေး_မဇင်မာအေး_30_နှစ်_ဖမ်းမမိသေး_တို့အားမူးယစ်ဆေး0ါး_စိတ်ကိုပြောင်းလဲစေသောဆေး0ါးဆိုင်ရာဥပဒေအရအရေးယူထားကြောင်းသတင်းရရှိသည်။</t>
  </si>
  <si>
    <t>https://www.policeforce.gov.mm/index.php?option=com_content&amp;view=article&amp;id=3057:2018-12-22-12-01-44&amp;catid=107&amp;Itemid=888</t>
  </si>
  <si>
    <t>သီန္နီမြို့နယ်တွင် စိတ်ကြွရူးသွပ်ဆေးပြားများ ဖမ်းဆီးရမိ</t>
  </si>
  <si>
    <t>သီန္နီမြို့နယ်တွင် စိတ်ကြွရူးသွပ်ဆေးပြားများ ဖမ်းဆီးရမိနေပြည်တော်၊ ဒီဇင်ဘာ ၂၂ ဒီဇင်ဘာ ၂၁ ရက်နေ့ ၁၄၁၀ အချိန် မူးယစ်တပ်ဖွဲ့စု(၂၄)လားရှိုးမှ တပ်ဖွဲ့ဝင်များ ပါဝင်သော ပူးပေါင်းအဖွဲ့သည် သီန္နီမြို့အဝင်၊ အိုရီယမ်တယ်တိုးဂိတ်အနီး၊ မူဆယ်-မန္တလေးသွား ပြည်ထောင်စုလမ်းမ ပေါ်တွင် လိအယ် မောင်းနှင်ပြီး မထောက်လီ လိုက်ပါလာသည့် MARK II အမျိုးအစားမော်တော်ယာဉ်အား ရပ်တန့်ရှာဖွေရာ ယာဉ်မောင်းခြေနင်းအခင်းပေါ်ရှိ ကြွပ်ကြွပ်အိတ် အတွင်းမှ စိတ်ကြွရူးသွပ်ဆေးပြား ၁၈,၀၀၀ ပြားသိမ်းဆည်းရမိခဲ့သဖြင့် လိအယ်(၄၀)နှစ်နှင့် မထောက်လီ(၄၁)နှစ်တို့အား မူးယစ်ဆေးဝါးနှင့် စိတ်ကိုပြောင်းလဲစေသောဆေးဝါးများဆိုင်ရာဥပဒေ အရ အရေးယူထားကြောင်း သတင်းရရှိသည်။</t>
  </si>
  <si>
    <t>သီန္နီမြို့နယ်တွင်_Yaba_ဖမ်းဆီးရမိနေပြည်တော်December22December21ရက်နေ့1410အချိန်မူးယစ်တပ်ဖွဲ့စု_24_လားရှိုးမှတပ်ဖွဲ့0င်ပါ0င်သောပူးပေါင်းအဖွဲ့သည်သီန္နီမြို့အ0င်အိုရီယမ်တယ်တိုးဂိတ်အနီးမူဆယ်-မန္တလေးသွားပြည်ထောင်စုလမ်းမပေါ်တွင်လိအယ်Mayာင်းနှင်ပြီးမထောက်လီလိုက်ပါလာသည့်MARKIIအမျိုးအစားMayာ်တော်ယာဉ်အားရပ်တန့်ရှာဖွေရာယာဉ်Mayာင်းခြေနင်းအခင်းပေါ်ရှိကြွပ်ကြွပ်အိတ်အတွင်းမှ_Yaba_18000_Tablets,_သိမ်းဆည်းရမိခဲ့သဖြင့်လိအယ်_40_နှစ်_မထောက်လီ_41_နှစ်တို့အားမူးယစ်ဆေး0ါး_စိတ်ကိုပြောင်းလဲစေသောဆေး0ါးဆိုင်ရာဥပဒေအရအရေးယူထားကြောင်းသတင်းရရှိသည်။</t>
  </si>
  <si>
    <t>https://www.policeforce.gov.mm/index.php?option=com_content&amp;view=article&amp;id=4688:2018-12-22-12-00-14&amp;catid=107&amp;Itemid=888</t>
  </si>
  <si>
    <t>ကော့သောင်းမြို့တွင် စိတ်ကြွရူးသွပ်ဆေးပြားများ ဖမ်းဆီးရမိ နေပြည်တော်၊ ဒီဇင်ဘာ ၂၂     ဒီဇင်ဘာ ၂၁ ရက်နေ့ ၂၀၀၀ အချိန် မူးယစ်တပ်ဖွဲ့စု(၃၄)ကော့သောင်းမှ တပ်ဖွဲ့ဝင်များပါဝင်သော ပူးပေါင်းအဖွဲ့သည် ကော့သောင်းမြို့၊ ရွှေဇင်ယော်ရပ်ကွက်၊ သရဖီလမ်းနေ သန်းစိုး၏နေအိမ်အား ဝင်ရောက်ရှာဖွေရာ ၎င်းထံမှ စိတ်ကြွရူးသွပ်ဆေးပြား ၉၀ ပြား သိမ်းဆည်းရမိခဲ့ပြီး စစ်ဆေး ပေါ်ပေါက်ချက်အရ ၂၀၃၀ အချိန် ကော့သောင်းမြို့၊ ရွှေဇင်ယော်ရပ်ကွက်၊ သပြေလမ်းနေ တင်စိုး(ခ)ကိုစိုး၏နေအိမ်အား ဝင်ရောက်ရှာဖွေရာ နေအိမ်အောက်ထပ်ရှိဗီရိုအတွင်းမှ စိတ်ကြွ ရူးသွပ်ဆေးပြား ၃၀,၀၀၀ ပြား ထပ်မံ သိမ်းဆည်းရမိခဲ့သဖြင့် သန်းစိုး(၃၇)နှစ်နှင့် တင်စိုး(ခ) ကိုစိုး(၅၃)နှစ်တို့အား မူးယစ်ဆေးဝါးနှင့်စိတ်ကို ပြောင်းလဲစေသောဆေးဝါးများဆိုင်ရာဥပဒေအရ အရေးယူထားကြောင်း သတင်းရရှိသည်။</t>
  </si>
  <si>
    <t>ကော့သောင်းမြို့တွင်_Yaba_ဖမ်းဆီးရမိနေပြည်တော်December22December21ရက်နေ့2000အချိန်မူးယစ်တပ်ဖွဲ့စု_34_ကော့သောင်းမှတပ်ဖွဲ့0င်ပါ0င်သောပူးပေါင်းအဖွဲ့သည်ကော့သောင်းမြို့ရွှေဇင်ယော်ရပ်ကွက်သရဖီလမ်းနေ_Millions_စိုး၏နေအိမ်အား0င်ရောက်ရှာဖွေရာ၎င်းထံမှ_Yaba_90_Tablets,_သိမ်းဆည်းရမိခဲ့ပြီးစစ်ဆေးပေါ်ပေါက်ချက်အရ2030အချိန်ကော့သောင်းမြို့ရွှေဇင်ယော်ရပ်ကွက်သပြေလမ်းနေတင်စိုး_ခ_ကိုစိုး၏နေအိမ်အား0င်ရောက်ရှာဖွေရာနေအိမ်အောက်ထပ်ရှိဗီရိုအတွင်းမှ_Yaba_30000_Tablets,_ထပ်မံသိမ်းဆည်းရမိခဲ့သဖြင့်_Millions_စိုး_37_နှစ်_တင်စိုး_ခ_ကိုစိုး_53_နှစ်တို့အားမူးယစ်ဆေး0ါး_စိတ်ကိုပြောင်းလဲစေသောဆေး0ါးဆိုင်ရာဥပဒေအရအရေးယူထားကြောင်းသတင်းရရှိသည်။</t>
  </si>
  <si>
    <t>https://www.policeforce.gov.mm/index.php?option=com_content&amp;view=article&amp;id=594:2018-12-22-11-57-29&amp;catid=107&amp;Itemid=888</t>
  </si>
  <si>
    <t>ပုသိမ်ကြီးမြို့နယ်တွင် မူးယစ်ဆေးဝါးများဖမ်းဆီးရမိ</t>
  </si>
  <si>
    <t>ပုသိမ်ကြီးမြို့နယ်တွင် မူးယစ်ဆေးဝါးများဖမ်းဆီးရမိ နေပြည်တော်၊ ဒီဇင်ဘာ ၂၁ ဒီဇင်ဘာ ၂၁ ရက်နေ့ ၀၀၁၀ အချိန် မူးယစ်တပ်ဖွဲ့စု(၁၇)မန္တလေး(မြောက်ပိုင်း)မှ တပ်ဖွဲ့ဝင် များ ပါဝင်သောပူးပေါင်းအဖွဲ့သည် ပုသိမ်ကြီးမြို့နယ်၊ ၁၆ မိုင် ကျောက်ချောစစ်ဆေးရေးစခန်းတွင် ခရီးသည်တင် မော်တော်ယာဉ်များအား ရပ်တန့်ရှာဖွေရာ မမီမီဇင်အမည်ဖြင့်ဝယ်ယူထားသော ခုံ အမှတ်(၂၀/၂၂/၂၃)တို့တွင် လိုက်ပါလာသည့် ခရီးသည် မမီမီဇင်၊ ဇော်မျိုးအောင်နှင့် ဝင်းမင်းထွေး (ခ)မောင်ဦးတို့အား ရှာဖွေရာ  ဇော်မျိုးအောင်၏ဘောင်းဘီအိတ်ကပ်အတွင်းမှ  ဆေးခြောက် ၃.၅ ဂရမ်၊ ကော်ဘူးဖြင့်ထည့်ထားသည့် ဘိန်းဖြူ ၀.၃ ဂရမ်၊ ထိုင်ခုံပေါ်ရှိပစ္စည်းတင်စင်တွင် ခုံအမှတ် (၂၂)လေဘယ်တပ်ထားသည့် ဇော်မျိုးအောင်၏ ကျောပိုးအိတ်အတွင်းမှ ရောင်စုံဆပ်ပြာခွက်(၁၁) ခွက်ဖြင့်ထည့်ထားသည့် ဘိန်းဖြူ ၁၁၀ ဂရမ်၊ စိတ်ကြွ ရူးသွပ်ဆေးပြား ၁၁ ပြားနှင့် ဖုန်းနှစ်လုံး တို့ကို သိမ်းဆည်းရမိခဲ့သဖြင့် ဇော်မျိုးအောင်(၃၀)နှစ်၊ ဝင်းမင်းထွေး (ခ)မောင်ဦး(၄၁)နှစ်နှင့် မမီမီဇင်(၂၇)နှစ်တို့အား မူးယစ်ဆေးဝါးနှင့်စိတ်ကိုပြောင်းလဲစေသောဆေးဝါးများ ဆိုင်ရာဥပဒေအရ အရေးယူထားကြောင်း သတင်းရရှိသည်။</t>
  </si>
  <si>
    <t>ပုသိမ်ကြီးမြို့နယ်တွင်မူးယစ်ဆေး0ါးဖမ်းဆီးရမိနေပြည်တော်December21December21ရက်နေ့0010အချိန်မူးယစ်တပ်ဖွဲ့စု_17_မန္တလေး_မြောက်ပိုင်း_မှတပ်ဖွဲ့0င်ပါ0င်သောပူးပေါင်းအဖွဲ့သည်ပုသိမ်ကြီးမြို့နယ်16မိုင်ကျောက်ချောစစ်ဆေးရေးစခန်းတွင်ခရီးသည်တင်Mayာ်တော်ယာဉ်အားရပ်တန့်ရှာဖွေရာမမီမီဇင်အမည်ဖြင့်0ယ်ယူထားသောခုံအမှတ်_20/22/23_တို့တွင်လိုက်ပါလာသည့်ခရီးသည်မမီမီဇင်ဇော်မျိုးအောင်_0င်းမင်းထွေး_ခ_Mayာင်ဦးတို့အားရှာဖွေရာဇော်မျိုးအောင်၏ဘောင်းဘီအိတ်ကပ်အတွင်းမှ_Weed_3.5_Grams,_ကော်ဘူးဖြင့်ထည့်ထားသည့်_Heroin_0.3_Grams,_ထိုင်ခုံပေါ်ရှိပစ္စည်းတင်စင်တွင်ခုံအမှတ်_22_လေဘယ်တပ်ထားသည့်ဇော်မျိုးအောင်၏ကျောပိုးအိတ်အတွင်းမှရောင်စုံ_Soap_Casing_11_ခွက်ဖြင့်ထည့်ထားသည့်_Heroin_110_Grams,_Yaba_11_Tablets,_ဖုန်းနှစ်လုံးတို့ကိုသိမ်းဆည်းရမိခဲ့သဖြင့်ဇော်မျိုးအောင်_30_နှစ်0င်းမင်းထွေး_ခ_Mayာင်ဦး_41_နှစ်_မမီမီဇင်_27_နှစ်တို့အားမူးယစ်ဆေး0ါး_စိတ်ကိုပြောင်းလဲစေသောဆေး0ါးဆိုင်ရာဥပဒေအရအရေးယူထားကြောင်းသတင်းရရှိသည်။</t>
  </si>
  <si>
    <t>https://www.policeforce.gov.mm/index.php?option=com_content&amp;view=article&amp;id=2242:2018-12-21-13-02-19&amp;catid=107&amp;Itemid=888</t>
  </si>
  <si>
    <t>မြိတ်မြို့တွင် စိတ်ကြွရူးသွပ်ဆေးပြားများဖမ်းဆီးရမိ</t>
  </si>
  <si>
    <t>မြိတ်မြို့တွင် စိတ်ကြွရူးသွပ်ဆေးပြားများဖမ်းဆီးရမိ နေပြည်တော်၊ ဒီဇင်ဘာ ၂၁      ဒီဇင်ဘာ ၂၀ ရက်နေ့ ၁၆၃၀ အချိန် မြိတ်မြို့မရဲစခန်းမှ တပ်ဖွဲ့ဝင်များပါဝင်သောပူးပေါင်း အဖွဲ့သည် မြိတ်မြို့၊ ကန်ခေါင်းရပ်ကွက်၊ မြိုင်ဟေဝန်လမ်းထောင့်တွင် ဇင်မောင်မြင့်(ခ)ကာလီ မောင်းနှင်ပြီး ကိုထူး(ခ)စောကလိုထူး လိုက်ပါလာသည့်မော်တော်ဆိုင်ကယ်အား ရပ်တန့်ရှာဖွေရာ ၎င်းတို့ထံမှ စိတ်ကြွရူးသွပ်ဆေးပြား ၂၀ ပြား သိမ်းဆည်းရမိခဲ့ပြီး စစ်ဆေးပေါ်ပေါက်ချက်အရ  ၁၇၁၅ အချိန် မြိတ်မြို့၊ ကန်ခေါင်းရပ်ကွက်၊ မြနန္ဒာလမ်းသွယ်နေ မျိုးကိုကို(ခ)မာန်ဇူး၏ နေအိမ် အား ဝင်ရောက်ရှာဖွေရာ ၎င်း၏ ဘောင်းဘီအိတ်ကပ်အတွင်းမှ စိတ်ကြွရူးသွပ်ဆေးပြား ၁,၃၉၅ ပြားနှင့် အိပ်ခန်းအတွင်းမှ စိတ်ကြွရူးသွပ်ဆေးပြား ၁၅၈ ပြား သိမ်းဆည်းရမိခဲ့သဖြင့် ဇင်မောင်မြင့် (ခ)ကာလီ(၂၈)နှစ်၊ ကိုထူး(ခ)စောကလိုထူး(၂၅)နှစ်နှင့် မျိုးကိုကို(ခ)မာန်ဇူး(၂၅)နှစ်တို့အား မူးယစ် ဆေးဝါးနှင့်စိတ်ကိုပြောင်းလဲစေသောဆေးဝါးများဆိုင်ရာဥပဒေအရ အရေးယူထားကြောင်း သတင်း ရရှိသည်။</t>
  </si>
  <si>
    <t>မြိတ်မြို့တွင်_Yaba_ဖမ်းဆီးရမိနေပြည်တော်December21December20ရက်နေ့1630အချိန်မြိတ်မြို့မရဲစခန်းမှတပ်ဖွဲ့0င်ပါ0င်သောပူးပေါင်းအဖွဲ့သည်မြိတ်မြို့ကန်ခေါင်းရပ်ကွက်မြိုင်ဟေ0န်လမ်းထောင့်တွင်ဇင်Mayာင်မြင့်_ခ_ကာလီMayာင်းနှင်ပြီးကိုထူး_ခ_စောကလိုထူးလိုက်ပါလာသည့်Mayာ်တော်ဆိုင်ကယ်အားရပ်တန့်ရှာဖွေရာ၎င်းတို့ထံမှ_Yaba_20_Tablets,_သိမ်းဆည်းရမိခဲ့ပြီးစစ်ဆေးပေါ်ပေါက်ချက်အရ1715အချိန်မြိတ်မြို့ကန်ခေါင်းရပ်ကွက်မြနန္ဒာလမ်းသွယ်နေမျိုးကိုကို_ခ_မာန်ဇူး၏နေအိမ်အား0င်ရောက်ရှာဖွေရာ၎င်း၏ဘောင်းဘီအိတ်ကပ်အတွင်းမှ_Yaba_1395_Tablets,_အိပ်ခန်းအတွင်းမှ_Yaba_158_Tablets,_သိမ်းဆည်းရမိခဲ့သဖြင့်ဇင်Mayာင်မြင့်_ခ_ကာလီ_28_နှစ်ကိုထူး_ခ_စောကလိုထူး_25_နှစ်_မျိုးကိုကို_ခ_မာန်ဇူး_25_နှစ်တို့အားမူးယစ်ဆေး0ါး_စိတ်ကိုပြောင်းလဲစေသောဆေး0ါးဆိုင်ရာဥပဒေအရအရေးယူထားကြောင်းသတင်းရရှိသည်။</t>
  </si>
  <si>
    <t>https://www.policeforce.gov.mm/index.php?option=com_content&amp;view=article&amp;id=3492:2018-12-21-13-00-36&amp;catid=107&amp;Itemid=888</t>
  </si>
  <si>
    <t>မြောင်းမြမြို့နယ် တွင် စိတ်ကြွရူးသွပ်ဆေးပြားများ ဖမ်းဆီးရမိ</t>
  </si>
  <si>
    <t>မြောင်းမြမြို့နယ် တွင် စိတ်ကြွရူးသွပ်ဆေးပြားများ ဖမ်းဆီးရမိ  နေပြည်တော်၊ ဒီဇင်ဘာ ၂၀ ဒီဇင်ဘာ ၁၉ ရက်နေ့ ၁၃၄၀ အချိန် မူးယစ်တပ်ဖွဲ့စု(၄၉)ပုသိမ်မှ တပ်ဖွဲ့ဝင်များပါဝင်သော ပူးပေါင်း အဖွဲ့သည် မြောင်းမြမြို့နယ်၊ ရန်ကုန်-မြောင်းမြကားလမ်း၊ (၅)မိုင်လမ်းဆုံတွင် ခရီးသည်တင်မော်တော် ယာဉ်အား ရပ်တန့်ရှာဖွေရာ ခရီးသည်အောင်ကိုဖြိုး(ခ)ကိုဖြိုး၏အိတ်အတွင်းမှ စိတ်ကြွရူးသွပ်ဆေးပြား ၁,၀၀၀ ပြားနှင့် လက်ကိုင်ဖုန်းတစ်လုံး တို့ကိုသိမ်းဆည်းရမိခဲ့သဖြင့် အောင်ကိုဖြိုး(ခ)ကိုဖြိုး(၃၂)နှစ်အား မူးယစ်ဆေးဝါးနှင့် စိတ်ကိုပြောင်းလဲစေသောဆေးဝါးများဆိုင်ရာဥပဒေအရ အရေးယူထားကြောင်း သတင်းရရှိသည်။</t>
  </si>
  <si>
    <t>မြောင်းမြမြို့နယ်တွင်_Yaba_ဖမ်းဆီးရမိနေပြည်တော်December20December19ရက်နေ့1340အချိန်မူးယစ်တပ်ဖွဲ့စု_49_ပုသိမ်မှတပ်ဖွဲ့0င်ပါ0င်သောပူးပေါင်းအဖွဲ့သည်မြောင်းမြမြို့နယ်ရန်ကုန်-မြောင်းမြကားလမ်း_5_မိုင်လမ်းဆုံတွင်ခရီးသည်တင်Mayာ်တော်ယာဉ်အားရပ်တန့်ရှာဖွေရာခရီးသည်အောင်ကိုဖြိုး_ခ_ကိုဖြိုး၏အိတ်အတွင်းမှ_Yaba_1000_Tablets,_လက်ကိုင်ဖုန်း1လုံးတို့ကိုသိမ်းဆည်းရမိခဲ့သဖြင့်အောင်ကိုဖြိုး_ခ_ကိုဖြိုး_32_နှစ်အားမူးယစ်ဆေး0ါး_စိတ်ကိုပြောင်းလဲစေသောဆေး0ါးဆိုင်ရာဥပဒေအရအရေးယူထားကြောင်းသတင်းရရှိသည်။</t>
  </si>
  <si>
    <t>MMR017014701</t>
  </si>
  <si>
    <t>မြောင်းမြ</t>
  </si>
  <si>
    <t>https://www.policeforce.gov.mm/index.php?option=com_content&amp;view=article&amp;id=3540:2018-12-20-12-19-04&amp;catid=107&amp;Itemid=888</t>
  </si>
  <si>
    <t>ကလောမြို့နယ် တွင် စိတ်ကြွရူးသွပ်ဆေးပြားများ ဖမ်းဆီးရမိ</t>
  </si>
  <si>
    <t>ကလောမြို့နယ် တွင် စိတ်ကြွရူးသွပ်ဆေးပြားများ ဖမ်းဆီးရမိ နေပြည်တော်၊ ဒီဇင်ဘာ ၂၀  ဒီဇင်ဘာ ၁၉ ရက်နေ့ ၀၆၀၀ အချိန် မူးယစ်တပ်ဖွဲ့စု(၂၅)တောင်ကြီးမှ တပ်ဖွဲ့ဝင်များပါဝင်သော ပူးပေါင်းအဖွဲ့သည် ကလောမြို့အဝင်တိုးဂိတ်အနီးတွင် ဇော်မျိုးဦး မောင်းနှင်ပြီး ထက်လှိုင်ထွန်း၊ ဇော်လင်းမောင်နှင့် ဟန်ထွန်းအောင်တို့ လိုက်ပါလာသည့် TOYOTA MARK II  အမျိုးအစားမော်တော် ယာဉ်အား ရပ်တန့်ရှာဖွေရာ ထက်လှိုင်ထွန်း ဝတ်ဆင်ထားသည့် အင်္ကျီအိတ်ကပ်အတွင်းမှ စိတ်ကြွ ရူးသွပ်ဆေးပြား ၁,၉၁၇ ပြား၊ ယာဉ်နောက်ခန်းအတွင်းရှိ လွယ်အိတ်အတွင်းမှ စိတ်ကြွရူးသွပ်ဆေးပြား ၁၂,၀၀၀ ပြား သိမ်းဆည်းရမိခဲ့သဖြင့် ထက်လှိုင်ထွန်း(၂၆)နှစ်၊ ဇော်မျိုးဦး(၂၅)နှစ်၊ ဇော်လင်းမောင် (၂၂)နှစ်နှင့် ဟန်ထွန်းအောင်(၁၃)နှစ်တို့အား မူးယစ်ဆေးဝါးနှင့်စိတ်ကိုပြောင်းလဲစေသော ဆေးဝါးများ ဆိုင်ရာဥပဒေအရ အရေးယူထားကြောင်း သတင်းရရှိသည်။</t>
  </si>
  <si>
    <t>ကလောမြို့နယ်တွင်_Yaba_ဖမ်းဆီးရမိနေပြည်တော်December20December19ရက်နေ့0600အချိန်မူးယစ်တပ်ဖွဲ့စု_25_တောင်ကြီးမှတပ်ဖွဲ့0င်ပါ0င်သောပူးပေါင်းအဖွဲ့သည်ကလောမြို့အ0င်တိုးဂိတ်အနီးတွင်ဇော်မျိုးဦးMayာင်းနှင်ပြီးထက်လှိုင်ထွန်းဇော်လင်းMayာင်_ဟန်ထွန်းအောင်တို့လိုက်ပါလာသည့်TOYOTAMARKIIအမျိုးအစားMayာ်တော်ယာဉ်အားရပ်တန့်ရှာဖွေရာထက်လှိုင်ထွန်း0တ်ဆင်ထားသည့်အင်္ကျီအိတ်ကပ်အတွင်းမှ_Yaba_1917_Tablets,_ယာဉ်နောက်ခန်းအတွင်းရှိလွယ်အိတ်အတွင်းမှ_Yaba_12000_Tablets,_သိမ်းဆည်းရမိခဲ့သဖြင့်ထက်လှိုင်ထွန်း_26_နှစ်ဇော်မျိုးဦး_25_နှစ်ဇော်လင်းMayာင်_22_နှစ်_ဟန်ထွန်းအောင်_13_နှစ်တို့အားမူးယစ်ဆေး0ါး_စိတ်ကိုပြောင်းလဲစေသောဆေး0ါးဆိုင်ရာဥပဒေအရအရေးယူထားကြောင်းသတင်းရရှိသည်။</t>
  </si>
  <si>
    <t>https://www.policeforce.gov.mm/index.php?option=com_content&amp;view=article&amp;id=465:2018-12-20-12-17-24&amp;catid=107&amp;Itemid=888</t>
  </si>
  <si>
    <t>မိုးမိတ်မြို့နယ်တွင် တန်ဖိုးငွေကျပ် ၁၃၅၇ . ၀၆ သိန်းတန်ဖိုးရှိ မူးယစ်ဆေးဝါးများ ဖမ်းဆီးရမိ</t>
  </si>
  <si>
    <t>မိုးမိတ်မြို့နယ်တွင် တန်ဖိုးငွေကျပ် ၁၃၅၇ . ၀၆ သိန်းတန်ဖိုးရှိ မူးယစ်ဆေးဝါးများ ဖမ်းဆီးရမိ  နေပြည်တော်၊ ဒီဇင်ဘာ ၂၀         ဒီဇင်ဘာ ၁၉ ရက်နေ့ ၀၆၃၀ အချိန် မိုးမိတ်ခရိုင်ရဲတပ်ဖွဲ့မှ တပ်ဖွဲ့ဝင်များပါဝင်သောပူးပေါင်း အဖွဲ့သည် မိုးမိတ်မြို့နယ်၊ မိုးဟောက်ကျေးရွာအုပ်စု၊ ရွှေသဲဝကျေးရွာနေ အားတီရှင်း(ခ)အားရှင်းနှင့် ၎င်း၏ ဇနီးဖြစ်သူ မယန်းလွင်ဖန်း တို့၏နေအိမ်စျေးဆိုင်တဲအား ဝင်ရောက်ရှာဖွေရာ ၎င်းတို့နှင့်အတူ သန့်ဇင်ထူး၊  အိုက်ဝှာ၊ ယန်ဝူး၊ အားမိုးတို့နှင့် ၎င်းစျေးဆိုင်တဲ၏အနောက်ဘက်ရှိတဲအတွင်းမှ လင်းလက်၊ နေလင်း၊ မင်းသူ တို့အား တွေ့ရှိ၍ရှာဖွေရာ အားတီရှင်း(ခ)အားရှင်းနှင့် မယန်းလွင်ဖန်း တို့၏အိပ်ခန်းအတွင်းနှင့် သန့်ဇင်ထူး၊ အိုက်ဝှာ၊ ယန်ဝူး၊ အားမိုးတို့အိပ်သည့်ကွပ်ပြစ်ခြေရင်းရှိ လွယ်အိတ်အတွင်းတို့မှ ဆပ်ပြာခွက် (၆၂၇)ခွက်ဖြင့် ထည့်ထားသည့် ဘိန်းဖြူ ၆ ဒသမ ၂၇၄ ကီလို၊ စိတ်ကြွရူးသွပ်ဆေးပြား ၂၅၀ ပြား၊ လင်းလက်၊ နေလင်းနှင့် မင်းသူတို့ အိပ်နေသည့် ခြေရင်းကော်ပုံး ပေါ်ရှိ ကြွပ်ကြွပ်အိတ်အတွင်းမှ စိတ်ကြွရူးသွပ်ဆေးပြား ၈,၀၀၀ ပြားနှင့် မြန်မာငွေ ၅၇၀,၀၀၀ ကျပ် တို့ကို သိမ်းဆည်းရမိခဲ့သဖြင့် အားတီရှင်း(ခ)အားရှင်း(၃၃)နှစ်၊ မယန်းလွင်ဖန်း(၃၁)နှစ်၊ သန့်ဇင်ထူး (၂၉)နှစ်၊ အိုက်ဝှာ(၃၃)နှစ်၊ ယန်ဝူး(၃၀)နှစ်၊ အားမိုး(၃၆)နှစ်၊ လင်းလက်(၁၉)နှစ်၊ နေလင်း(၁၈)နှစ်နှင့် မင်းသူ (၃၃)နှစ်တို့အား မူးယစ်ဆေးဝါးနှင့်စိတ်ကိုပြောင်းလဲစေသော ဆေးဝါးများဆိုင်ရာ ဥပဒေအရ အရေးယူ ထားကြောင်း သတင်းရရှိသည်။</t>
  </si>
  <si>
    <t>မိုးမိတ်မြို့နယ်တွင်တန်ဖိုးငွေကျပ်1357.06_Lakhs_တန်ဖိုးရှိမူးယစ်ဆေး0ါးဖမ်းဆီးရမိနေပြည်တော်December20December19ရက်နေ့0630အချိန်မိုးမိတ်ခရိုင်ရဲတပ်ဖွဲ့မှတပ်ဖွဲ့0င်ပါ0င်သောပူးပေါင်းအဖွဲ့သည်မိုးမိတ်မြို့နယ်မိုးဟောက်ကျေးရွာအုပ်စုရွှေသဲ0ကျေးရွာနေအားတီရှင်း_ခ_အားရှင်း_၎င်း၏ဇနီးဖြစ်သူမယန်းလွင်ဖန်းတို့၏နေအိမ်စျေးဆိုင်တဲအား0င်ရောက်ရှာဖွေရာ၎င်းတို့_အတူသန့်ဇင်ထူးအိုက်0ှာယန်0ူးအားမိုးတို့_၎င်းစျေးဆိုင်တဲ၏အနောက်ဘက်ရှိတဲအတွင်းမှလင်းလက်နေလင်းမင်းသူတို့အားတွေ့ရှိ၍ရှာဖွေရာအားတီရှင်း_ခ_အားရှင်း_မယန်းလွင်ဖန်းတို့၏အိပ်ခန်းအတွင်း_သန့်ဇင်ထူးအိုက်0ှာယန်0ူးအားမိုးတို့အိပ်သည့်ကွပ်ပြစ်ခြေရင်းရှိလွယ်အိတ်အတွင်းတို့မှ_Soap_Casing_627_ခွက်ဖြင့်ထည့်ထားသည့်_Heroin_6.274_Kilograms,_Yaba_250_Tablets,_လင်းလက်နေလင်း_မင်းသူတို့အိပ်နေသည့်ခြေရင်းကော်ပုံးပေါ်ရှိကြွပ်ကြွပ်အိတ်အတွင်းမှ_Yaba_8000_Tablets,_မြန်မာငွေ570000ကျပ်တို့ကိုသိမ်းဆည်းရမိခဲ့သဖြင့်အားတီရှင်း_ခ_အားရှင်း_33_နှစ်မယန်းလွင်ဖန်း_31_နှစ်သန့်ဇင်ထူး_29_နှစ်အိုက်0ှာ_33_နှစ်ယန်0ူး_30_နှစ်အားမိုး_36_နှစ်လင်းလက်_19_နှစ်နေလင်း_18_နှစ်_မင်းသူ_33_နှစ်တို့အားမူးယစ်ဆေး0ါး_စိတ်ကိုပြောင်းလဲစေသောဆေး0ါးဆိုင်ရာဥပဒေအရအရေးယူထားကြောင်းသတင်းရရှိသည်။</t>
  </si>
  <si>
    <t>https://www.policeforce.gov.mm/index.php?option=com_content&amp;view=article&amp;id=2993:2018-12-20-12-15-44&amp;catid=107&amp;Itemid=888</t>
  </si>
  <si>
    <t>သပိတ်ကျင်းမြို့နယ်တွင် စိတ်ကြွရူးသွပ်ဆေးပြားများ ဖမ်းဆီးရမိ</t>
  </si>
  <si>
    <t>သပိတ်ကျင်းမြို့နယ်တွင် စိတ်ကြွရူးသွပ်ဆေးပြားများ ဖမ်းဆီးရမိ  နေပြည်တော်၊ ဒီဇင်ဘာ ၂၀  ဒီဇင်ဘာ ၁၉ ရက်နေ့ ၀၅၀၀ အချိန် မူးယစ်တပ်ဖွဲ့စု(၁၆)ပြင်ဦးလွင်မှ တပ်ဖွဲ့ဝင်များပါဝင်သော ပူးပေါင်းအဖွဲ့သည် သပိတ်ကျင်းမြို့နယ်၊ တကောင်းမြို့၊ အင်းနက်ကျေးရွာအုပ်စု၊ ကုက္ကိုလ်ကုန်း ကျေးရွာနေ ထွန်းထွန်း(ခ)ကိုထွန်း ၏နေအိမ်အားဝင်ရောက်ရှာဖွေရာ ၎င်းနှင့်အတူ မခင်ဝင်း(ခ)ဒေါ်ဝင်း အား တွေ့ရှိရပြီး အိပ်ရာခေါင်းရင်းရှိ လက်ဆွဲအိတ်အတွင်းမှ စိတ်ကြွရူးသွပ်ဆေးပြား ၆,၁၇၀ ပြား၊ မြန်မာငွေ ၄၂၅,၀၀၀ ကျပ်နှင့် လက်ကိုင်ဖုန်းတစ်လုံးတို့ကို သိမ်းဆည်းရမိခဲ့သဖြင့် ထွန်းထွန်း(ခ) ကိုထွန်း(၃၇)နှစ်နှင့် မခင်ဝင်း(ခ)ဒေါ်ဝင်း(၅၆)နှစ်တို့အား မူးယစ်ဆေးဝါးနှင့်စိတ်ကိုပြောင်းလဲစေသော ဆေးဝါးများဆိုင်ရာဥပဒေအရ အရေးယူထားကြောင်း သတင်းရရှိသည်။</t>
  </si>
  <si>
    <t>သပိတ်ကျင်းမြို့နယ်တွင်_Yaba_ဖမ်းဆီးရမိနေပြည်တော်December20December19ရက်နေ့0500အချိန်မူးယစ်တပ်ဖွဲ့စု_16_ပြင်ဦးလွင်မှတပ်ဖွဲ့0င်ပါ0င်သောပူးပေါင်းအဖွဲ့သည်သပိတ်ကျင်းမြို့နယ်တကောင်းမြို့အင်းနက်ကျေးရွာအုပ်စုကုက္ကိုလ်ကုန်းကျေးရွာနေထွန်းထွန်း_ခ_ကိုထွန်း၏နေအိမ်အား0င်ရောက်ရှာဖွေရာ၎င်း_အတူမခင်0င်း_ခ_ဒေါ်0င်းအားတွေ့ရှိရပြီးအိပ်ရာခေါင်းရင်းရှိလက်ဆွဲအိတ်အတွင်းမှ_Yaba_6170_Tablets,_မြန်မာငွေ425000ကျပ်_လက်ကိုင်ဖုန်း1လုံးတို့ကိုသိမ်းဆည်းရမိခဲ့သဖြင့်ထွန်းထွန်း_ခ_ကိုထွန်း_37_နှစ်_မခင်0င်း_ခ_ဒေါ်0င်း_56_နှစ်တို့အားမူးယစ်ဆေး0ါး_စိတ်ကိုပြောင်းလဲစေသောဆေး0ါးဆိုင်ရာဥပဒေအရအရေးယူထားကြောင်းသတင်းရရှိသည်။</t>
  </si>
  <si>
    <t>MMR010012702</t>
  </si>
  <si>
    <t>တကောင်း</t>
  </si>
  <si>
    <t>https://www.policeforce.gov.mm/index.php?option=com_content&amp;view=article&amp;id=4597:2018-12-20-12-14-05&amp;catid=107&amp;Itemid=888</t>
  </si>
  <si>
    <t>မိုင်းကိုင်မြို့နယ် တွင် စိတ်ကြွရူးသွပ်ဆေးပြားများ ဖမ်းဆီးရမိ</t>
  </si>
  <si>
    <t>မိုင်းကိုင်မြို့နယ် တွင် စိတ်ကြွရူးသွပ်ဆေးပြားများ ဖမ်းဆီးရမိ နေပြည်တော်၊ ဒီဇင်ဘာ ၁၉ ဒီဇင်ဘာ ၁၈ ရက်နေ့ ၀၉၀၀ အချိန် မိုင်းကိုင်မြို့မရဲစခန်းမှ တပ်ဖွဲ့ဝင်များပါဝင်သော ပူးပေါင်း အဖွဲ့သည် မိုင်းကိုင်မြို့နယ်၊ ပန်ကေတုကျေးရွာအုပ်စု၊ ပန်ကေတုလမ်းဆုံတွင် အိုက်ပန်းမောင်(ခ)မောင်စိုး မောင်းနှင်လာသည့် မော်တော်ဆိုင်ကယ်အားရပ်တန့်ရှာဖွေရာ ၎င်း၏လွယ်အိတ်အတွင်းမှ စိတ်ကြွရူးသွပ် ဆေးပြား ၉,၃၆၀ ပြား သိမ်းဆည်းရမိခဲ့သဖြင့် အိုက်ပန်းမောင်(ခ)မောင်စိုး(၂၅)နှစ်အား မူးယစ်ဆေးဝါးနှင့်စိတ်ကို ပြောင်းလဲစေသောဆေးဝါးများဆိုင်ရာဥပဒေအရ အရေးယူထားကြောင်း သတင်းရရှိသည်။</t>
  </si>
  <si>
    <t>မိုင်းကိုင်မြို့နယ်တွင်_Yaba_ဖမ်းဆီးရမိနေပြည်တော်December19December18ရက်နေ့0900အချိန်မိုင်းကိုင်မြို့မရဲစခန်းမှတပ်ဖွဲ့0င်ပါ0င်သောပူးပေါင်းအဖွဲ့သည်မိုင်းကိုင်မြို့နယ်ပန်ကေတုကျေးရွာအုပ်စုပန်ကေတုလမ်းဆုံတွင်အိုက်ပန်းMayာင်_ခ_Mayာင်စိုးMayာင်းနှင်လာသည့်Mayာ်တော်ဆိုင်ကယ်အားရပ်တန့်ရှာဖွေရာ၎င်း၏လွယ်အိတ်အတွင်းမှ_Yaba_9360_Tablets,_သိမ်းဆည်းရမိခဲ့သဖြင့်အိုက်ပန်းMayာင်_ခ_Mayာင်စိုး_25_နှစ်အားမူးယစ်ဆေး0ါး_စိတ်ကိုပြောင်းလဲစေသောဆေး0ါးဆိုင်ရာဥပဒေအရအရေးယူထားကြောင်းသတင်းရရှိသည်။</t>
  </si>
  <si>
    <t>https://www.policeforce.gov.mm/index.php?option=com_content&amp;view=article&amp;id=2848:2018-12-19-13-00-53&amp;catid=107&amp;Itemid=888</t>
  </si>
  <si>
    <t>ဟိုပုံးမြို့နယ်တွင်မူးယစ်ဆေးဝါးများ ဖမ်းဆီးရမိ</t>
  </si>
  <si>
    <t>ဟိုပုံးမြို့နယ်တွင်မူးယစ်ဆေးဝါးများ ဖမ်းဆီးရမိ  နေပြည်တော်၊ ဒီဇင်ဘာ ၁၈  ဒီဇင်ဘာ ၁၇ ရက်နေ့ ၁၆၃၀ အချိန် မူးယစ်တပ်ဖွဲ့စု(၂၅)တောင်ကြီးမှ တပ်ဖွဲဝင်များပါဝင်သော ပူးပေါင်းအဖွဲ့သည် ဟိုပုံးမြို့နယ်၊ လွိုင်လင်-တောင်ကြီးသွားကားလမ်း၊ လွယ်ဝိုးတုတ်ကျေးရွာ၊ မိုင်တိုင် အမှတ် ၁၄၄/၃ အနီးတွင် ဖြိုးအောင် မောင်းနှင်လာသည့် မော်တော်ဆိုင်ကယ်အား ရပ်တန့်ရှာ ဖွေရာ ၎င်းထံမှ စိတ်ကြွရူးသွပ်ဆေးပြား ၄,၀၀၀ ပြား၊ ဘိန်းဖြူ ၅ ဂရမ်နှင့် လက်ကိုင်ဖုန်းတစ်လုံးတို့ကို သိမ်းဆည်းရမိခဲ့သဖြင့် ဖြိုးအောင်(၂၈)နှစ်အား မူးယစ်ဆေးဝါးနှင့်စိတ်ကိုပြောင်းလဲစေသော ဆေးဝါး များ ဆိုင်ရာဥပဒေအရအရေးယူထားကြောင်း သတင်းရရှိသည်။</t>
  </si>
  <si>
    <t>ဟိုပုံးမြို့နယ်တွင်မူးယစ်ဆေး0ါးဖမ်းဆီးရမိနေပြည်တော်December18December17ရက်နေ့1630အချိန်မူးယစ်တပ်ဖွဲ့စု_25_တောင်ကြီးမှတပ်ဖွဲ0င်ပါ0င်သောပူးပေါင်းအဖွဲ့သည်ဟိုပုံးမြို့နယ်လွိုင်လင်-တောင်ကြီးသွားကားလမ်းလွယ်0ိုးတုတ်ကျေးရွာမိုင်တိုင်အမှတ်144/3အနီးတွင်ဖြိုးအောင်Mayာင်းနှင်လာသည့်Mayာ်တော်ဆိုင်ကယ်အားရပ်တန့်ရှာဖွေရာ၎င်းထံမှ_Yaba_4000_Tablets,_Heroin_5_Grams,_လက်ကိုင်ဖုန်း1လုံးတို့ကိုသိမ်းဆည်းရမိခဲ့သဖြင့်ဖြိုးအောင်_28_နှစ်အားမူးယစ်ဆေး0ါး_စိတ်ကိုပြောင်းလဲစေသောဆေး0ါးဆိုင်ရာဥပဒေအရအရေးယူထားကြောင်းသတင်းရရှိသည်။</t>
  </si>
  <si>
    <t>https://www.policeforce.gov.mm/index.php?option=com_content&amp;view=article&amp;id=4746:2018-12-18-11-56-03&amp;catid=107&amp;Itemid=888</t>
  </si>
  <si>
    <t>လားရှိုးမြို့နယ်တွင် ငွေကျပ် ၁၈၃၉.၂ သိန်းတန်ဖိုးရှိ ဘိန်းဖြူများ ဖမ်းဆီးရမိ</t>
  </si>
  <si>
    <t>လားရှိုးမြို့နယ်တွင် ငွေကျပ် ၁၈၃၉.၂ သိန်းတန်ဖိုးရှိ ဘိန်းဖြူများ ဖမ်းဆီးရမိ  နေပြည်တော်၊ ဒီဇင်ဘာ ၁၈  ဒီဇင်ဘာ ၁၇ ရက်နေ့ ၁၉၀၀ အချိန် မူးယစ်တပ်ဖွဲ့စု(၂၄)လားရှိုးမှ တပ်ဖွဲ့ဝင်များပါဝင်သော ပူးပေါင်းအဖွဲ့သည် လားရှိုးမြို့နယ်၊ ဟိုပိတ်ကျေးရွာရှိ အိုရီယမ်တယ်တိုးဂိတ်အနီးတွင် ယိန်းဆော် မောင်းနှင် လာသည့် CANTER အမျိုးအစား မော်တော်ယာဉ်အား ရပ်တန့်ရှာဖွေရာ ယာဉ် နောက်ခန်းကြမ်းခင်း အံဝှက်အတွင်းမှ ရောင်စုံဆပ်ပြာခွက်(၈၈၀)ခွက်ဖြင့်ထည့်ထားသည့် ဘိန်းဖြူ ၉ ဒသမ ၆၈ ကီလိုနှင့် မြန်မာငွေ ၁၉၅,၀၀၀ ကျပ်တို့ကိုသိမ်းဆည်းရမိခဲ့သဖြင့် ယိန်းဆော် (၁၈)နှစ် အား မူးယစ်ဆေးဝါးနှင့် စိတ်ကိုပြောင်းလဲစေသောဆေးဝါးများဆိုင်ရာဥပဒေအရ အရေးယူထားကြောင်း သတင်းရရှိသည်။</t>
  </si>
  <si>
    <t>လားရှိုးမြို့နယ်တွင်ငွေကျပ်1839.2_Lakhs_တန်ဖိုးရှိ_Heroin_ဖမ်းဆီးရမိနေပြည်တော်December18December17ရက်နေ့1900အချိန်မူးယစ်တပ်ဖွဲ့စု_24_လားရှိုးမှတပ်ဖွဲ့0င်ပါ0င်သောပူးပေါင်းအဖွဲ့သည်လားရှိုးမြို့နယ်ဟိုပိတ်ကျေးရွာရှိအိုရီယမ်တယ်တိုးဂိတ်အနီးတွင်ယိန်းဆော်Mayာင်းနှင်လာသည့်CANTERအမျိုးအစားMayာ်တော်ယာဉ်အားရပ်တန့်ရှာဖွေရာယာဉ်နောက်ခန်းကြမ်းခင်းအံ0ှက်အတွင်းမှရောင်စုံ_Soap_Casing_880_ခွက်ဖြင့်ထည့်ထားသည့်_Heroin_9.68_Kilograms,_မြန်မာငွေ195000ကျပ်တို့ကိုသိမ်းဆည်းရမိခဲ့သဖြင့်ယိန်းဆော်_18_နှစ်အားမူးယစ်ဆေး0ါး_စိတ်ကိုပြောင်းလဲစေသောဆေး0ါးဆိုင်ရာဥပဒေအရအရေးယူထားကြောင်းသတင်းရရှိသည်။</t>
  </si>
  <si>
    <t>https://www.policeforce.gov.mm/index.php?option=com_content&amp;view=article&amp;id=4183:2018-12-18-11-54-10&amp;catid=107&amp;Itemid=888</t>
  </si>
  <si>
    <t>နောင်ချိုမြို့နယ်တွင် စိတ်ကြွရူးသွပ်ဆေးပြားများ ဖမ်းဆီးရမိ  နေပြည်တော်၊ ဒီဇင်ဘာ ၁၈  ဒီဇင်ဘာ ၁၇ ရက်နေ့ ၁၅၃၀ အချိန် မူးယစ်တပ်ဖွဲ့စု(၂၄)လားရှိုးမှ တပ်ဖွဲ့ဝင်များပါဝင်သော ပူးပေါင်းအဖွဲ့သည် နောင်ချိုမြို့အဝင်၊ မူဆယ်-မန္တလေးသွားပြည်ထောင်စုကားလမ်း၊ မိုင်တိုင်အမှတ် (၈၀/၄)အနီးတွင် ဟန်ဝင်းမောင် မောင်းနှင်ပြီး ဝေလင်းဦး(ခ)ဆံရှည်လိုက်ပါလာသည့် မော်တော်ဆိုင်ကယ် အား ရပ်တန့်ရှာဖွေရာ ဝေလင်းဦး လွယ်ထားသည့်အိတ်အတွင်းမှ စိတ်ကြွရူးသွပ်ဆေးပြား ၇,၈၀၀ ပြားနှင့် လက်ကိုင်ဖုန်းနှစ်လုံးတို့ကိုသိမ်းဆည်းရမိခဲ့သဖြင့် ဟန်ဝင်းမောင်(၃၅)နှစ်နှင့် ဝေလင်းဦး(ခ) ဆံရှည်(၂၉)နှစ် တို့အား မူးယစ်ဆေးဝါးနှင့်စိတ်ကိုပြောင်းလဲစေသော ဆေးဝါးများဆိုင်ရာဥပဒေအရ အရေးယူထားကြောင်း သတင်းရရှိသည်။</t>
  </si>
  <si>
    <t>နောင်ချိုမြို့နယ်တွင်_Yaba_ဖမ်းဆီးရမိနေပြည်တော်December18December17ရက်နေ့1530အချိန်မူးယစ်တပ်ဖွဲ့စု_24_လားရှိုးမှတပ်ဖွဲ့0င်ပါ0င်သောပူးပေါင်းအဖွဲ့သည်နောင်ချိုမြို့အ0င်မူဆယ်-မန္တလေးသွားပြည်ထောင်စုကားလမ်းမိုင်တိုင်အမှတ်_80/4_အနီးတွင်ဟန်0င်းMayာင်Mayာင်းနှင်ပြီး0ေလင်းဦး_ခ_ဆံရှည်လိုက်ပါလာသည့်Mayာ်တော်ဆိုင်ကယ်အားရပ်တန့်ရှာဖွေရာ0ေလင်းဦးလွယ်ထားသည့်အိတ်အတွင်းမှ_Yaba_7800_Tablets,_လက်ကိုင်ဖုန်းနှစ်လုံးတို့ကိုသိမ်းဆည်းရမိခဲ့သဖြင့်ဟန်0င်းMayာင်_35_နှစ်_0ေလင်းဦး_ခ_ဆံရှည်_29_နှစ်တို့အားမူးယစ်ဆေး0ါး_စိတ်ကိုပြောင်းလဲစေသောဆေး0ါးဆိုင်ရာဥပဒေအရအရေးယူထားကြောင်းသတင်းရရှိသည်။</t>
  </si>
  <si>
    <t>https://www.policeforce.gov.mm/index.php?option=com_content&amp;view=article&amp;id=2004:2018-12-18-11-52-19&amp;catid=107&amp;Itemid=888</t>
  </si>
  <si>
    <t>လှိုင်သာယာမြို့နယ်တွင် စိတ်ကြွရူးသွပ်ဆေးပြားများနှင့်  ခေါက်ဓားတစ်ချောင်း ဖမ်းဆီးရမိ</t>
  </si>
  <si>
    <t>လှိုင်သာယာမြို့နယ်တွင် စိတ်ကြွရူးသွပ်ဆေးပြားများနှင့်  ခေါက်ဓားတစ်ချောင်း ဖမ်းဆီးရမိ  နေပြည်တော်၊ ဒီဇင်ဘာ ၁၈  ဒီဇင်ဘာ ၁၇ ရက်နေ့ ၂၂၀၀ အချိန် မူးယစ်တပ်ဖွဲ့စု(၄၀)ရန်ကုန်(မြောက်ပိုင်း)မှ တပ်ဖွဲ့ဝင်များ ပါဝင် သော ပူးပေါင်းအဖွဲ့သည် လှိုင်သာယာမြို့နယ်၊အမှတ်(၈)ရပ်ကွက်၊ ကျန်စစ်သားလမ်းနှင့် မန္တလေးလမ်း ထောင့်ရှိ စားသောက်ဆိုင်အနီးတွင်တွေ့ရှိသူ သိန်းဦး၊ ဝေဖြိုးအောင်နှင့် ဇော်နိုင်ဝင်းတို့အား ရှာဖွေရာ သိန်းဦး ဝတ်ဆင်ထားသော ဘောင်းဘီတိုအိတ်ကပ်အတွင်းမှ စိတ်ကြွရူးသွပ်ဆေးပြား ၂,၀၀၀ ပြား၊ ခေါက်ဓား တစ်ချောင်းနှင့် လက်ကိုင်ဖုန်းတစ်လုံးတို့ကိုသိမ်းဆည်းရမိခဲ့သဖြင့် သိန်းဦး (၃၂)နှစ်၊ ဝေဖြိုးအောင်(၃၂)နှစ်နှင့် ဇော်နိုင်ဝင်း(၃၀)နှစ်တို့အား မူးယစ်ဆေးဝါးနှင့်စိတ်ကိုပြောင်းလဲစေသော ဆေးဝါးများဆိုင်ရာဥပဒေအရ အရေးယူ ထားကြောင်း သတင်းရရှိသည်။</t>
  </si>
  <si>
    <t>လှိုင်သာယာမြို့နယ်တွင်_Yaba_ခေါက်ဓား1ချောင်းဖမ်းဆီးရမိနေပြည်တော်December18December17ရက်နေ့2200အချိန်မူးယစ်တပ်ဖွဲ့စု_40_ရန်ကုန်_မြောက်ပိုင်း_မှတပ်ဖွဲ့0င်ပါ0င်သောပူးပေါင်းအဖွဲ့သည်လှိုင်သာယာမြို့နယ်အမှတ်_8_ရပ်ကွက်ကျန်စစ်သားလမ်း_မန္တလေးလမ်းထောင့်ရှိစားသောက်ဆိုင်အနီးတွင်တွေ့ရှိသူ_Lakhs_ဦး0ေဖြိုးအောင်_ဇော်နိုင်0င်းတို့အားရှာဖွေရာ_Lakhs_ဦး0တ်ဆင်ထားသောဘောင်းဘီတိုအိတ်ကပ်အတွင်းမှ_Yaba_2000_Tablets,_ခေါက်ဓား1ချောင်း_လက်ကိုင်ဖုန်း1လုံးတို့ကိုသိမ်းဆည်းရမိခဲ့သဖြင့်_Lakhs_ဦး_32_နှစ်0ေဖြိုးအောင်_32_နှစ်_ဇော်နိုင်0င်း_30_နှစ်တို့အားမူးယစ်ဆေး0ါး_စိတ်ကိုပြောင်းလဲစေသောဆေး0ါးဆိုင်ရာဥပဒေအရအရေးယူထားကြောင်းသတင်းရရှိသည်။</t>
  </si>
  <si>
    <t>https://www.policeforce.gov.mm/index.php?option=com_content&amp;view=article&amp;id=4494:2018-12-18-11-50-29&amp;catid=107&amp;Itemid=888</t>
  </si>
  <si>
    <t>မိုးညှင်းမြို့နယ် တွင် ဘိန်းဖြူများ ဖမ်းဆီးရမိ</t>
  </si>
  <si>
    <t>မိုးညှင်းမြို့နယ် တွင် ဘိန်းဖြူများ ဖမ်းဆီးရမိ  နေပြည်တော်၊ ဒီဇင်ဘာ ၁၈  ဒီဇင်ဘာ ၁၇ ရက်နေ့ ၁၀၃၀ အချိန် မူးယစ်တပ်ဖွဲ့စု(၃)မိုးညှင်းမှ တပ်ဖွဲ့ဝင်များပါဝင်သော ပူးပေါင်း အဖွဲ့သည် မိုးညှင်းမြို့နယ်၊ ပင်လုံကျေးရွာအုပ်စု၊ နန့်စီးအောင်ကျေးရွာ၊ အင်းတော်-မိုးညှင်း သွားကားလမ်း ပေါ်တွင် ဖြိုးဝေအောင်(ခ)ကုလား မောင်းနှင်လာသည့် မော်တော်ဆိုင်ကယ်အား ရပ်တန့်ရှာဖွေရာ ၎င်းလွယ်ထားသည့် ကျောပိုးအိတ်အတွင်းမှ ရောင်စုံဆပ်ပြာခွက် ၅၅ ခွက်ဖြင့် ထည့်ထားသည့် ဘိန်းဖြူ ၆၀၅ ဂရမ် သိမ်းဆည်းရမိခဲ့သဖြင့် ဖြိုးဝေအောင်(ခ)ကုလား(၂၈)နှစ် အား မူးယစ်ဆေးဝါးနှင့်စိတ်ကိုပြောင်းလဲ စေသောဆေးဝါးများဆိုင်ရာဥပဒေအရ အရေးယူထားကြောင်း သတင်းရရှိသည်။</t>
  </si>
  <si>
    <t>မိုးညှင်းမြို့နယ်တွင်_Heroin_ဖမ်းဆီးရမိနေပြည်တော်December18December17ရက်နေ့1030အချိန်မူးယစ်တပ်ဖွဲ့စု_3_မိုးညှင်းမှတပ်ဖွဲ့0င်ပါ0င်သောပူးပေါင်းအဖွဲ့သည်မိုးညှင်းမြို့နယ်ပင်လုံကျေးရွာအုပ်စုနန့်စီးအောင်ကျေးရွာအင်းတော်-မိုးညှင်းသွားကားလမ်းပေါ်တွင်ဖြိုး0ေအောင်_ခ_ကုလားMayာင်းနှင်လာသည့်Mayာ်တော်ဆိုင်ကယ်အားရပ်တန့်ရှာဖွေရာ၎င်းလွယ်ထားသည့်ကျောပိုးအိတ်အတွင်းမှရောင်စုံ_Soap_Casing_55ခွက်ဖြင့်ထည့်ထားသည့်_Heroin_605_Grams,_သိမ်းဆည်းရမိခဲ့သဖြင့်ဖြိုး0ေအောင်_ခ_ကုလား_28_နှစ်အားမူးယစ်ဆေး0ါး_စိတ်ကိုပြောင်းလဲစေသောဆေး0ါးဆိုင်ရာဥပဒေအရအရေးယူထားကြောင်းသတင်းရရှိသည်။</t>
  </si>
  <si>
    <t>https://www.policeforce.gov.mm/index.php?option=com_content&amp;view=article&amp;id=2951:2018-12-18-11-48-30&amp;catid=107&amp;Itemid=888</t>
  </si>
  <si>
    <t>မဘိမ်းမြို့နယ် တွင်မူးယစ်ဆေးဝါးများ ဖမ်းဆီးရမိ</t>
  </si>
  <si>
    <t>မဘိမ်းမြို့နယ် တွင်မူးယစ်ဆေးဝါးများ ဖမ်းဆီးရမိ နေပြည်တော်၊ ဒီဇင်ဘာ ၁၇ ဒီဇင်ဘာ ၁၆ ရက်နေ့ ၁၆၀၀ အချိန် တပ်မတော်မှ မဘိမ်းမြို့နယ်၊ ဒေသအခေါ် ဆင့်ဖီချောင်းရှိ တဲတစ်လုံးအားဝင်ရောက်ရှာဖွေရာ စိုးလွင်နှင့် ဇီစီး တို့အားတွေ့ရှိရပြီး တဲအနီးရှိကောက်ရိုးပုံအောက်မှ စိတ်ကြွရူးသွပ်ဆေးပြား ၄,၂၀၀ ပြားနှင့် ရောင်စုံဆပ်ပြာခွက်၊ ကော်ဘူးတို့ဖြင့်ထည့်ထားသည့် ဘိန်းဖြူ ၃၅ ဂရမ် တို့ကိုသိမ်းဆည်းရမိခဲ့သဖြင့် စိုးလွင်(၄၆)နှစ်နှင့် ဇီစီး(၃၂)နှစ်တို့အား မူးယစ်ဆေးဝါးနှင့်စိတ်ကိုပြောင်းလဲ စေသောဆေးဝါးများဆိုင်ရာဥပဒေအရ အရေးယူထားကြောင်း သတင်းရရှိသည်။</t>
  </si>
  <si>
    <t>မဘိမ်းမြို့နယ်တွင်မူးယစ်ဆေး0ါးဖမ်းဆီးရမိနေပြည်တော်December17December16ရက်နေ့1600အချိန်တပ်မတော်မှမဘိမ်းမြို့နယ်ဒေသအခေါ်ဆင့်ဖီချောင်းရှိတဲ1လုံးအား0င်ရောက်ရှာဖွေရာစိုးလွင်_ဇီစီးတို့အားတွေ့ရှိရပြီးတဲအနီးရှိကောက်ရိုးပုံအောက်မှ_Yaba_4200_Tablets,_ရောင်စုံ_Soap_Casing_ကော်ဘူးတို့ဖြင့်ထည့်ထားသည့်_Heroin_35_Grams,_တို့ကိုသိမ်းဆည်းရမိခဲ့သဖြင့်စိုးလွင်_46_နှစ်_ဇီစီး_32_နှစ်တို့အားမူးယစ်ဆေး0ါး_စိတ်ကိုပြောင်းလဲစေသောဆေး0ါးဆိုင်ရာဥပဒေအရအရေးယူထားကြောင်းသတင်းရရှိသည်။</t>
  </si>
  <si>
    <t>https://www.policeforce.gov.mm/index.php?option=com_content&amp;view=article&amp;id=2737:2018-12-17-13-19-01&amp;catid=107&amp;Itemid=888</t>
  </si>
  <si>
    <t>လားရှိုးမြို့နယ်နှင့် ကျောက်မဲမြို့နယ်တွင်စိတ်ကြွရူးသွပ်ဆေးပြားများ ဖမ်းဆီးရမိ</t>
  </si>
  <si>
    <t>လားရှိုးမြို့နယ်နှင့် ကျောက်မဲမြို့နယ်တွင်စိတ်ကြွရူးသွပ်ဆေးပြားများ ဖမ်းဆီးရမိ နေပြည်တော်၊ ဒီဇင်ဘာ ၁၇ ဒီဇင်ဘာ ၁၆ ရက်နေ့ ၁၃၀၀ အချိန် မူးယစ်တပ်ဖွဲ့စု(၂၄)လားရှိုးမှ တပ်ဖွဲ့ဝင်များပါဝင်သော ပူးပေါင်းအဖွဲ့သည် လားရှိုးမြို့နယ်၊ မယ်ဟန်ကျေးရွာအုပ်စု၊ မူဆယ်-မန္တလေးပြည်ထောင်စုကားလမ်းတွင် ချစ်လှအောင် မောင်းနှင်ပြီး နိုင်လင်း လိုက်ပါလာသည့် မော်တော်ဆိုင်ကယ်အား ရပ်တန့်ရှာဖွေရာ နိုင်လင်း၏ ဂျင်းဘောင်းဘီအတွင်းမှ စိတ်ကြွရူးသွပ်ဆေးပြား ၂,၈၇၅ ပြားနှင့် လက်ကိုင်ဖုန်းတစ်လုံးတို့ကို သိမ်းဆည်းရမိခဲ့ပြီး ကွင်းဆက်အရ ၁၃၃၀ အချိန်တွင် သိမ်းဆည်းရမိသည့်စိတ်ကြွရူးသွပ်ဆေးပြားများကို ရောင်းချပေးသူ စိုင်းဆိုင်အွမ်အား လားရှိုးမြို့နယ်၊ မယ်ဟန်ကျေးရွာအုပ်စု၊ မယ်ဟန်ကျေးရွာ၊ အမှတ်(၄)ရပ်ကွက်၊ ရတနာ့ဂုဏ်ရည်လမ်းရှိ ၄င်း၏နေအိမ်၌ လက်ကိုင်ဖုန်းတစ်လုံး၊ မူးယစ်ဆေးဝါးသုံးစွဲရာတွင်အသုံးပြုသည့် ဆက်စပ်ကိရိယာများနှင့်အတူ တွေ့ရှိဖမ်းဆီးရမိခဲ့ပြီး စစ်ဆေးပေါ်ပေါက်ချက်အရ ၁၆၂၀ အချိန်တွင်လည်း ဖမ်းဆီးရမိစိတ်ကြွရူးသွပ်ဆေးပြားများလက်ခံရယူမည့် ကိုချစ်(ခ)အောင်စိုးချစ်အား ကျောက်မဲမြို့နယ်၊ ဂုတ်တွင်းလမ်း၊ ရှုခင်းသာအနီးရှိ  စားသောက်ဆိုင်တွင်တွေ့ရှိရှာဖွေရာ ၄င်းထံမှ မြန်မာငွေ ၂၀,၀၀၀ ကျပ်၊ မော်တော်ဆိုင်ကယ်တစ်စီး၊ လက်ကိုင်ဖုန်းတစ်လုံးတို့ကို သိမ်းဆည်းရမိခဲ့သဖြင့် နိုင်လင်း(၃၇)နှစ်၊ ချစ်လှအောင်(၂၂)နှစ်၊ စိုင်းဆိုင်အွမ်(၃၈)နှစ်နှင့် ကိုချစ်(ခ)အောင်စိုးချစ်(၃၃)နှစ်တို့အား မူးယစ်ဆေးဝါးနှင့် စိတ်ကိုပြောင်းလဲစေသောဆေးဝါးများဆိုင်ရာဥပဒေအရ အရေးယူထားကြောင်း သတင်း ရရှိသည်။</t>
  </si>
  <si>
    <t>လားရှိုးမြို့နယ်_ကျောက်မဲမြို့နယ်တွင်_Yaba_ဖမ်းဆီးရမိနေပြည်တော်December17December16ရက်နေ့1300အချိန်မူးယစ်တပ်ဖွဲ့စု_24_လားရှိုးမှတပ်ဖွဲ့0င်ပါ0င်သောပူးပေါင်းအဖွဲ့သည်လားရှိုးမြို့နယ်မယ်ဟန်ကျေးရွာအုပ်စုမူဆယ်-မန္တလေးပြည်ထောင်စုကားလမ်းတွင်ချစ်လှအောင်Mayာင်းနှင်ပြီးနိုင်လင်းလိုက်ပါလာသည့်Mayာ်တော်ဆိုင်ကယ်အားရပ်တန့်ရှာဖွေရာနိုင်လင်း၏ဂျင်းဘောင်းဘီအတွင်းမှ_Yaba_2875_Tablets,_လက်ကိုင်ဖုန်း1လုံးတို့ကိုသိမ်းဆည်းရမိခဲ့ပြီးကွင်းဆက်အရ1330အချိန်တွင်သိမ်းဆည်းရမိသည့်_Yaba_ကိုရောင်းချပေးသူစိုင်းဆိုင်အွမ်အားလားရှိုးမြို့နယ်မယ်ဟန်ကျေးရွာအုပ်စုမယ်ဟန်ကျေးရွာအမှတ်_4_ရပ်ကွက်ရတနာ့ဂုဏ်ရည်လမ်းရှိ4င်း၏နေအိမ်၌လက်ကိုင်ဖုန်း1လုံးမူးယစ်ဆေး0ါးသုံးစွဲရာတွင်အသုံးပြုသည့်ဆက်စပ်ကိရိယာ_အတူတွေ့ရှိဖမ်းဆီးရမိခဲ့ပြီးစစ်ဆေးပေါ်ပေါက်ချက်အရ1620အချိန်တွင်လည်းဖမ်းဆီးရမိ_Yaba_လက်ခံရယူမည့်ကိုချစ်_ခ_အောင်စိုးချစ်အားကျောက်မဲမြို့နယ်ဂုတ်တွင်းလမ်းရှုခင်းသာအနီးရှိစားသောက်ဆိုင်တွင်တွေ့ရှိရှာဖွေရာ4င်းထံမှမြန်မာငွေ20000ကျပ်Mayာ်တော်ဆိုင်ကယ်1စီးလက်ကိုင်ဖုန်း1လုံးတို့ကိုသိမ်းဆည်းရမိခဲ့သဖြင့်နိုင်လင်း_37_နှစ်ချစ်လှအောင်_22_နှစ်စိုင်းဆိုင်အွမ်_38_နှစ်_ကိုချစ်_ခ_အောင်စိုးချစ်_33_နှစ်တို့အားမူးယစ်ဆေး0ါး_စိတ်ကိုပြောင်းလဲစေသောဆေး0ါးဆိုင်ရာဥပဒေအရအရေးယူထားကြောင်းသတင်းရရှိသည်။</t>
  </si>
  <si>
    <t>https://www.policeforce.gov.mm/index.php?option=com_content&amp;view=article&amp;id=4252:2018-12-17-13-17-31&amp;catid=107&amp;Itemid=888</t>
  </si>
  <si>
    <t>မူဆယ်မြို့နယ်တွင် ထိန်းချုပ်ဓာတုပစ္စည်းများ ဖမ်းဆီးရမိ</t>
  </si>
  <si>
    <t>မူဆယ်မြို့နယ်တွင် ထိန်းချုပ်ဓာတုပစ္စည်းများ ဖမ်းဆီးရမိ နေပြည်တော်၊ ဒီဇင်ဘာ ၁၃ ဒီဇင်ဘာ ၁၂ ရက်နေ့ ၂၀၀၀ အချိန် တပ်မတော်မှ မူဆယ်မြို့နယ်၊ ဟိုလောင်ကျေးရွာအနီးတွင် တရုတ်နိုင်ငံသားများဖြစ်သည့် ကျိုးဟော်ရင့်(ခ)ရှောက်ကျိုး မောင်းနှင်လာသည့် ၆ ဘီးမော်တော်ယာဉ်ပေါ်မှ ပလတ်စတစ်ပုံး ၂၇၅ ပုံးဖြင့်ထည့်လျက် ဟိုက်ဒရိုကလိုရစ်အက်စစ် ၄,၄၀၀ လီတာ၊ ယွီရှော့လုံ မောင်းနှင်သည့် ၆ ဘီးမော်တော်ယာဉ်ပေါ်မှ ပလတ်စတစ်ပုံး ၂၄၄ ပုံး ဖြင့်ထည့်လျက် ဟိုက်ဒရိုကလိုရစ်အက်စစ် ၃,၉၀၄ လီတာ၊ စုစုပေါင်းဟိုက်ဒရိုကလိုရစ်အက်စစ် ၈,၃၀၄ လီတာ၊ ကျန်းရုန်းဟွ မောင်းနှင်သည့် ၆ ဘီးမော်တော်ယာဉ်ပေါ်မှ ပီပါ ၃၄ လုံးဖြင့်ထည့်လျက် အက်စီတုန်း ၅,၄၄၀ လီတာ၊ ယာဉ်မောင်းမတွေ့ရှိသည့် ၆ ဘီးယာဉ်ပေါ်မှ ပီပါ ၇၄ လုံးဖြင့်ထည့်လျက် အက်စီတုန်း ၁၁,၈၄၀ လီတာ၊ စုစုပေါင်းအက်စီတုန်း ၁၇,၂၈၀ လီတာတို့ကို သိမ်းဆည်းရမိခဲ့သဖြင့် တရုတ်နိုင်ငံသားများဖြစ်သည့် ကျိုးဟော်ရင့်(ခ)ရှောက်ကျိုး(၃၃)နှစ်၊ ယွီရှော့လုံ(၂၅)နှစ်နှင့် ကျန်းရုန်းဟွ(၄၀)နှစ်တို့အား မူးယစ်ဆေးဝါးနှင့်စိတ်ကိုပြောင်းလဲစေသောဆေးဝါးများဆိုင်ရာဥပဒေအရ အရေးယူနိုင်ရေး ဆက်လက်ဆောင်ရွက်လျက်ရှိကြောင်း သတင်းရရှိသည်။</t>
  </si>
  <si>
    <t>မူဆယ်မြို့နယ်တွင်ထိန်းချုပ်ဓာတုပစ္စည်းဖမ်းဆီးရမိနေပြည်တော်December13December12ရက်နေ့2000အချိန်တပ်မတော်မှမူဆယ်မြို့နယ်ဟိုလောင်ကျေးရွာအနီးတွင်တရုတ်နိုင်ငံသားဖြစ်သည့်ကျိုးဟော်ရင့်_ခ_ရှောက်ကျိုးMayာင်းနှင်လာသည့်6ဘီးMayာ်တော်ယာဉ်ပေါ်မှပလတ်စ1ပုံး275ပုံးဖြင့်ထည့်လျက်ဟိုက်ဒရိုကလိုရစ်အက်စစ်4400_Liter,_ယွီရှော့လုံMayာင်းနှင်သည့်6ဘီးMayာ်တော်ယာဉ်ပေါ်မှပလတ်စ1ပုံး244ပုံးဖြင့်ထည့်လျက်ဟိုက်ဒရိုကလိုရစ်အက်စစ်3904_Liter,_ဟိုက်ဒရိုကလိုရစ်အက်စစ်8304_Liter,_ကျန်းရုန်းဟွMayာင်းနှင်သည့်6ဘီးMayာ်တော်ယာဉ်ပေါ်မှပီပါ34လုံးဖြင့်ထည့်လျက်_Precursor_5440_Liter,_ယာဉ်Mayာင်းမတွေ့ရှိသည့်6ဘီးယာဉ်ပေါ်မှပီပါ74လုံးဖြင့်ထည့်လျက်_Precursor_11840_Liter,_Precursor_17280_Liter,_တို့ကိုသိမ်းဆည်းရမိခဲ့သဖြင့်တရုတ်နိုင်ငံသားဖြစ်သည့်ကျိုးဟော်ရင့်_ခ_ရှောက်ကျိုး_33_နှစ်ယွီရှော့လုံ_25_နှစ်_ကျန်းရုန်းဟွ_40_နှစ်တို့အားမူးယစ်ဆေး0ါး_စိတ်ကိုပြောင်းလဲစေသောဆေး0ါးဆိုင်ရာဥပဒေအရအရေးယူနိုင်ရေးဆက်လက်ဆောင်ရွက်လျက်ရှိကြောင်းသတင်းရရှိသည်။</t>
  </si>
  <si>
    <t>https://www.policeforce.gov.mm/index.php?option=com_content&amp;view=article&amp;id=3086:2018-12-13-12-16-08&amp;catid=107&amp;Itemid=888</t>
  </si>
  <si>
    <t>နမ့်စန်မြို့နယ်တွင် စိတ်ကြွရူးသွပ်ဆေးပြားများ ဖမ်းဆီးရမိ</t>
  </si>
  <si>
    <t>နမ့်စန်မြို့နယ်တွင် စိတ်ကြွရူးသွပ်ဆေးပြားများ ဖမ်းဆီးရမိ နေပြည်တော်၊ ဒီဇင်ဘာ ၁၃ ဒီဇင်ဘာ ၁၂ ရက်နေ့ ၁၁၃၀ အချိန် မူးယစ်တပ်ဖွဲ့စု(၂၇)လွိုင်လင်မှ တပ်ဖွဲ့ဝင်များပါဝင်သော ပူးပေါင်းအဖွဲ့သည် နမ့်စန်မြို့နယ်၊ ဝမ်ပုံကျေးရွာအုပ်စု၊ ဝမ်ကျောင်းကျေးရွာနေ အားဖျင်၏နေအိမ်အား ဝင်ရောက်ရှာဖွေရာ နေအိမ်ရှိအိမ်သာကြွေခွက်နှင့် လွယ်အိတ်အတွင်းတို့မှ စိတ်ကြွရူးသွပ်ဆေးပြား ၂,၄၇၅ ပြားနှင့် လက်ကိုင်ဖုန်းတစ်လုံးတို့ကို သိမ်းဆည်းရမိခဲ့သဖြင့် အားဖျင်(၃၂)နှစ်အား မူးယစ်ဆေးဝါးနှင့် စိတ်ကိုပြောင်းလဲစေသောဆေးဝါးများဆိုင်ရာဥပဒေအရ အရေးယူထားကြောင်း သတင်းရရှိသည်။</t>
  </si>
  <si>
    <t>နမ့်စန်မြို့နယ်တွင်_Yaba_ဖမ်းဆီးရမိနေပြည်တော်December13December12ရက်နေ့1130အချိန်မူးယစ်တပ်ဖွဲ့စု_27_လွိုင်လင်မှတပ်ဖွဲ့0င်ပါ0င်သောပူးပေါင်းအဖွဲ့သည်နမ့်စန်မြို့နယ်0မ်ပုံကျေးရွာအုပ်စု0မ်ကျောင်းကျေးရွာနေအားဖျင်၏နေအိမ်အား0င်ရောက်ရှာဖွေရာနေအိမ်ရှိအိမ်သာကြွေခွက်_လွယ်အိတ်အတွင်းတို့မှ_Yaba_2475_Tablets,_လက်ကိုင်ဖုန်း1လုံးတို့ကိုသိမ်းဆည်းရမိခဲ့သဖြင့်အားဖျင်_32_နှစ်အားမူးယစ်ဆေး0ါး_စိတ်ကိုပြောင်းလဲစေသောဆေး0ါးဆိုင်ရာဥပဒေအရအရေးယူထားကြောင်းသတင်းရရှိသည်။</t>
  </si>
  <si>
    <t>https://www.policeforce.gov.mm/index.php?option=com_content&amp;view=article&amp;id=1850:2018-12-13-12-14-39&amp;catid=107&amp;Itemid=888</t>
  </si>
  <si>
    <t>လမ်းမတော်မြို့နယ်တွင် စိတ်ပြောင်းဆေးဝါးများ ဖမ်းဆီးရမိ</t>
  </si>
  <si>
    <t>လမ်းမတော်မြို့နယ်တွင် စိတ်ပြောင်းဆေးဝါးများ ဖမ်းဆီးရမိ နေပြည်တော်၊ ဒီဇင်ဘာ ၁၃ ဒီဇင်ဘာ ၁၂ ရက်နေ့ ၁၅၃၀ အချိန် မူးယစ်တပ်ဖွဲ့စု(၄၃)ရန်ကုန်(တောင်ပိုင်း)မှ တပ်ဖွဲ့ဝင်များပါဝင်သော ပူးပေါင်းအဖွဲ့သည် လမ်းမတော်မြို့နယ်၊ အမှတ်(၆)ရပ်ကွက်၊ အနော်ရထာလမ်းနှင့် ၁၄ လမ်းထောင့်ရှိ ဦးဝင်းမြင့်၏နေအိမ်အားဝင်ရောက်ရှာဖွေရာ ဧည့်ခန်းရှိဗီရိုအတွင်းမှ ထရာမဒေါလ် ၉,၅၀၀ လုံး၊ မော်ဖင်း ၇၀ လုံး၊ ဒိုင်ယာစီပင် ၁,၉၀၀ ပြားနှင့် ဒိုင်ယာစီပင်ထိုးဆေး ၄၅ လုံးတို့ကိုသိမ်းဆည်းရမိခဲ့သဖြင့် ဝင်းမြင့် (၆၅)နှစ်အား မူးယစ်ဆေးဝါးနှင့်စိတ်ကိုပြောင်းလဲစေသောဆေးဝါးများဆိုင်ရာဥပဒေအရ အရေးယူထားကြောင်း သတင်းရရှိသည်။</t>
  </si>
  <si>
    <t>လမ်းမတော်မြို့နယ်တွင်စိတ်ပြောင်းဆေး0ါးဖမ်းဆီးရမိနေပြည်တော်December13December12ရက်နေ့1530အချိန်မူးယစ်တပ်ဖွဲ့စု_43_ရန်ကုန်_တောင်ပိုင်း_မှတပ်ဖွဲ့0င်ပါ0င်သောပူးပေါင်းအဖွဲ့သည်လမ်းမတော်မြို့နယ်အမှတ်_6_ရပ်ကွက်အနော်ရထာလမ်း_14လမ်းထောင့်ရှိဦး0င်းမြင့်၏နေအိမ်အား0င်ရောက်ရှာဖွေရာဧည့်ခန်းရှိဗီရိုအတွင်းမှထရာမဒေါလ်9500လုံးMayာ်ဖင်း70လုံးဒိုင်ယာစီပင်1900_Tablets,_ဒိုင်ယာစီပင်ထိုးဆေး45လုံးတို့ကိုသိမ်းဆည်းရမိခဲ့သဖြင့်0င်းမြင့်_65_နှစ်အားမူးယစ်ဆေး0ါး_စိတ်ကိုပြောင်းလဲစေသောဆေး0ါးဆိုင်ရာဥပဒေအရအရေးယူထားကြောင်းသတင်းရရှိသည်။</t>
  </si>
  <si>
    <t>MMR013035701</t>
  </si>
  <si>
    <t>လမ်းမတော်</t>
  </si>
  <si>
    <t>https://www.policeforce.gov.mm/index.php?option=com_content&amp;view=article&amp;id=4119:2018-12-13-12-13-07&amp;catid=107&amp;Itemid=888</t>
  </si>
  <si>
    <t>အင်းတော်မြို့နယ်၌ စိတ်ကြွဆေးပြား ၁၁၄၀၀၀ ပြားနှင့် ဘိန်းဖြူမှုန့် ၄.၄၁ ကီလိုဖမ်းဆီးရမိ</t>
  </si>
  <si>
    <t>အင်းတော်မြို့နယ်၌ စိတ်ကြွဆေးပြား ၁၁၄၀၀၀ ပြားနှင့် ဘိန်းဖြူမှုန့် ၄.၄၁ ကီလိုဖမ်းဆီးရမိနေပြည်တော်၊ ဒီဇင်ဘာ ၁၂  ၂၀၁၈ ခုနှစ်၊ ဒီဇင်ဘာလ ၁၂ ရက်နေ့ နေ့လည် ၁ နာရီခန့်တွင် ပူးပေါင်းအဖွဲ့မှ သတင်းအရ အင်းတော်မြို့နယ်၊ ရွှေဘို-မြစ်ကြီးနားသွားကားလမ်းနှင့် နန့်မကျိုင်းကျေးရွာသွားလမ်းဆုံ၌ အင်းတော်မြို့ ဘက်မှ ယာဉ်မောင်းသန်းဇော်လင်း(၄၃)နှစ်၊ (ဖ)ဦးဘိုးသောင်း၊ သိန်းနီမြို့နေသူနှင့် ကျော်လောက်အေ (ခ) မြင့်ဝင်း(၃၀)နှစ်၊ (ဖ)ဦးကျော်ဆီယုံ၊ သိန်းနီမြို့နေသူတို့ ၂ ဦးလိုက်ပါလာသည့် RKE 2L/------- VOXYယာဉ်အားရပ်တန့်စစ်ဆေးရာဆာလာအိတ်တစ်လုံးဖြင့်ထည့်ထားသည့် စိတ်ကြွဆေးပြား ၁၁၄၀၀၀ ပြား(၁ ပြားလျှင် ၅,၀၀၀ ကျပ်နှုန်းဖြင့် ၅၇၀,၀၀၀,၀၀၀ ကျပ်)နှင့် ပီနံလက်ဆွဲအိတ် ၂ လုံးအတွင်းဆပ်ပြာခွက် ၄၄၁ ခွက်ဖြင့်ထည့်ထားသည့် ဘိန်းဖြူမှုန့် ၄.၄၁ ကီလို( ၁ ကီလိုလျှင် ၁၀၀,၀၀၀,၀၀၀ကျပ်နှုန်းဖြင့် ၄၄၁,၀၀၀,၀၀၀ ကျပ်)တို့အားဖမ်းဆီးရမိခဲ့သဖြင့် မူးယစ်ဆေးဝါးနှင့် စိတ်ကိုပြောင်းလဲစေသောဆေးဝါးများဆိုင်ရာဥပဒေပုဒ်မဖြင့် အမှုဖွင့်စစ်ဆေးလျက်ရှိပြီး ကွင်းဆက် ဖော်ထုတ်လျက်ရှိကြောင်း သတင်းရရှိပါသည်။</t>
  </si>
  <si>
    <t>အင်းတော်မြို့နယ်၌_Yaba_Tablets,_114000_Tablets,_Heroin_မှုန့်4.41_Kilograms,_ဖမ်းဆီးရမိနေပြည်တော်December122018ခုနှစ်Decemberလ12ရက်နေ့နေ့လည်1နာရီခန့်တွင်ပူးပေါင်းအဖွဲ့မှသတင်းအရအင်းတော်မြို့နယ်ရွှေဘို-မြစ်ကြီးနားသွားကားလမ်း_နန့်မကျိုင်းကျေးရွာသွားလမ်းဆုံ၌အင်းတော်မြို့ဘက်မှယာဉ်Mayာင်း_Millions_ဇော်လင်း_43_နှစ်_ဖ_ဦးဘိုးသောင်း_Lakhs_နီမြို့နေသူ_ကျော်လောက်အေ_ခ_မြင့်0င်း_30_နှစ်_ဖ_ဦးကျော်ဆီယုံ_Lakhs_နီမြို့နေသူတို့2ဦးလိုက်ပါလာသည့်RKE2L/-------VOXYယာဉ်အားရပ်တန့်စစ်ဆေးရာဆာလာအိတ်1လုံးဖြင့်ထည့်ထားသည့်_Yaba_Tablets,_114000_Tablets,_1_Tablets,_လျှင်5000ကျပ်နှုန်းဖြင့်570000000ကျပ်_ပီနံလက်ဆွဲအိတ်2လုံးအတွင်း_Soap_Casing_441ခွက်ဖြင့်ထည့်ထားသည့်_Heroin_မှုန့်4.41_Kilograms,_1_Kilograms,_လျှင်100000000ကျပ်နှုန်းဖြင့်441000000ကျပ်_တို့အားဖမ်းဆီးရမိခဲ့သဖြင့်မူးယစ်ဆေး0ါး_စိတ်ကိုပြောင်းလဲစေသောဆေး0ါးဆိုင်ရာဥပဒေပုဒ်မဖြင့်အမှုဖွင့်စစ်ဆေးလျက်ရှိပြီးကွင်းဆက်ဖော်ထုတ်လျက်ရှိကြောင်းသတင်းရရှိပါသည်။</t>
  </si>
  <si>
    <t>https://www.policeforce.gov.mm/index.php?option=com_content&amp;view=article&amp;id=4810:2018-12-12-12-17-45&amp;catid=107&amp;Itemid=888</t>
  </si>
  <si>
    <t>သံဖြူဇရပ်မြို့တွင် စိတ်ကြွရူးသွပ်ဆေးပြားများနှင့် တူမီးသေနတ်တစ်လက် ဖမ်းဆီးရမိ</t>
  </si>
  <si>
    <t>သံဖြူဇရပ်မြို့တွင် စိတ်ကြွရူးသွပ်ဆေးပြားများနှင့် တူမီးသေနတ်တစ်လက် ဖမ်းဆီးရမိ နေပြည်တော်၊ ဒီဇင်ဘာ ၁၂ ဒီဇင်ဘာ ၁၁ ရက်နေ့ ၀၀၁၀ အချိန် သံဖြူဇရပ်မြို့မရဲစခန်းမှ တပ်ဖွဲ့ဝင်များပါဝင်သော ပူးပေါင်းအဖွဲ့သည် သံဖြူဇရပ်မြို့၊ ဖောင်စိန်ရပ်ကွက်၊ အောင်ဆန်းလမ်း၊ အမှတ်(မ/၁၂)နေ အထွေး၏ နေအိမ်အားဝင်ရောက်ရှာဖွေရာ ၎င်းနှင့်အတူ ပိုင်ပိုင်(ခ)စိုးထက်ပိုင်၊ နေဇာတို့အား တွေ့ရှိ ရပြီး နေဇာ မှာ ထွက်ပြေးသွားသဖြင့် အထွေးနှင့် ပိုင်ပိုင်(ခ)စိုးထက်ပိုင်တို့ကို ဆက်လက်ရှာဖွေခဲ့ရာ အထွေး ဝတ်ဆင်ထားသည့် ပုဆိုးခါးကြားနှင့် ၎င်း၏အိပ်ခန်းအတွင်းတို့မှ စိတ်ကြွရူးသွပ်ဆေးပြား ၅၃ ပြား၊ တူမီးသေနတ်တစ်လက်၊ မြန်မာငွေ ၂၇,၀၀၀ ကျပ်၊ လက်ကိုင်ဖုန်းတစ်လုံးနှင့် မော်တော်ဆိုင်ကယ် (၂)စီးတို့ကို သိမ်းဆည်းရမိခဲ့သဖြင့် အထွေး(၂၈)နှစ်၊ ပိုင်ပိုင်(ခ)စိုးထက်ပိုင်(၂၅)နှစ် နှင့်နေဇာ (၂၇)နှစ် (ဖမ်းမမိသေး)တို့အား မူးယစ်ဆေးဝါးနှင့် စိတ်ကိုပြောင်းလဲစေသော ဆေးဝါးများဆိုင်ရာဥပဒေအရ အရေးယူ ထားကြောင်း သတင်းရရှိသည်။</t>
  </si>
  <si>
    <t>သံဖြူဇရပ်မြို့တွင်_Yaba_တူမီးသေနတ်1လက်ဖမ်းဆီးရမိနေပြည်တော်December12December11ရက်နေ့0010အချိန်သံဖြူဇရပ်မြို့မရဲစခန်းမှတပ်ဖွဲ့0င်ပါ0င်သောပူးပေါင်းအဖွဲ့သည်သံဖြူဇရပ်မြို့ဖောင်စိန်ရပ်ကွက်အောင်ဆန်းလမ်းအမှတ်_မ/12_နေအထွေး၏နေအိမ်အား0င်ရောက်ရှာဖွေရာ၎င်း_အတူပိုင်ပိုင်_ခ_စိုးထက်ပိုင်နေဇာတို့အားတွေ့ရှိရပြီးနေဇာမှာထွက်ပြေးသွားသဖြင့်အထွေး_ပိုင်ပိုင်_ခ_စိုးထက်ပိုင်တို့ကိုဆက်လက်ရှာဖွေခဲ့ရာအထွေး0တ်ဆင်ထားသည့်ပုဆိုးခါးကြား_၎င်း၏အိပ်ခန်းအတွင်းတို့မှ_Yaba_53_Tablets,_တူမီးသေနတ်1လက်မြန်မာငွေ27000ကျပ်လက်ကိုင်ဖုန်း1လုံး_Mayာ်တော်ဆိုင်ကယ်_2_စီးတို့ကိုသိမ်းဆည်းရမိခဲ့သဖြင့်အထွေး_28_နှစ်ပိုင်ပိုင်_ခ_စိုးထက်ပိုင်_25_နှစ်_နေဇာ_27_နှစ်_ဖမ်းမမိသေး_တို့အားမူးယစ်ဆေး0ါး_စိတ်ကိုပြောင်းလဲစေသောဆေး0ါးဆိုင်ရာဥပဒေအရအရေးယူထားကြောင်းသတင်းရရှိသည်။</t>
  </si>
  <si>
    <t>https://www.policeforce.gov.mm/index.php?option=com_content&amp;view=article&amp;id=4711:2018-12-12-12-14-12&amp;catid=107&amp;Itemid=888</t>
  </si>
  <si>
    <t>ပြင်ဦးလွင်မြို့နယ်နှင့် နောင်ချိုမြို့နယ်တွင် စိတ်ကြွရူးသွပ်ဆေးပြားများ ဖမ်းဆီးရမိ</t>
  </si>
  <si>
    <t>ပြင်ဦးလွင်မြို့နယ်နှင့် နောင်ချိုမြို့နယ်တွင် စိတ်ကြွရူးသွပ်ဆေးပြားများ ဖမ်းဆီးရမိ နေပြည်တော်၊ ဒီဇင်ဘာ ၁၂ ဒီဇင်ဘာ ၁၁ ရက်နေ့ ၀၉၀၀ အချိန် မူးယစ်တပ်ဖွဲ့စု(၁၆)(ပြင်ဦးလွင်)မှ တပ်ဖွဲ့ဝင်များ ပါဝင် သော ပူးပေါင်းအဖွဲ့သည် ပြင်ဦးလွင်မြို့နယ်၊ ပိတ်ချင်းမြောင်ဘုရားလိုဏ်ဂူသွားလမ်း၊ ဝက်ဝံအခြေခံပညာ မူလတန်း ကျောင်းအနီးတွင် မင်းချစ်သူ(ခ)အရှည်ကြီး မောင်းနှင်ပြီး ဖြိုးသူလိုက်ပါလာသည့် မော်တော် ဆိုင်ကယ်အား ရပ်တန့်ရှာဖွေရာ မင်းချစ်သူ ဝတ်ဆင်ထားသော ပုဆိုးခါးကြားအတွင်းမှ စိတ်ကြွရူးသွပ် ဆေးပြား ၃၈၀ ပြားနှင့် ဖုန်းတစ်လုံးတို့ကို သိမ်းဆည်းရမိခဲ့ပြီး စစ်ဆေးပေါ်ပေါက်ချက်အရ ၁၃၃၀ အချိန် နောင်ချိုမြို့နယ်၊ ညောင်ထောက်ကျေးရွာအုပ်စု၊ ညောင်ထောက်ကျေးရွာနေ မဖြူ(ခ)ဒေါ်သီနွယ် နေအိမ်အား ဝင်ရောက်ရှာဖွေရာ နေအိမ်တွင်၄င်းအားမတွေ့ရှိဘဲ နေအိမ်အိပ်ခန်းအတွင်းမှ စိတ်ကြွရူးသွပ်ဆေး ပြား ၃,၁၇၇ ပြား၊ မြန်မာငွေ ၁၀ သိန်းကျပ်နှင့်ဖုန်းတစ်လုံးတို့ကိုသိမ်းဆည်းရမိခဲ့သဖြင့် မင်းချစ်သူ(ခ) အရှည် ကြီး(၂၄)နှစ်၊ ဖြိုးသူ(၂၃)နှစ်နှင့် မဖြူ(ခ) ဒေါ်သီနွယ်(၄၁)နှစ်(ဖမ်းမမိသေး)တို့အား မူးယစ် ဆေးဝါးနှင့် စိတ်ကိုပြောင်းလဲစေသောဆေးဝါးများဆိုင်ရာ ဥပဒေအရအရေးယူထားကြောင်း သတင်းရရှိ သည်။</t>
  </si>
  <si>
    <t>ပြင်ဦးလွင်မြို့နယ်_နောင်ချိုမြို့နယ်တွင်_Yaba_ဖမ်းဆီးရမိနေပြည်တော်December12December11ရက်နေ့0900အချိန်မူးယစ်တပ်ဖွဲ့စု_16_ပြင်ဦးလွင်_မှတပ်ဖွဲ့0င်ပါ0င်သောပူးပေါင်းအဖွဲ့သည်ပြင်ဦးလွင်မြို့နယ်ပိတ်ချင်းမြောင်ဘုရားလိုဏ်ဂူသွားလမ်း0က်0ံအခြေခံပညာမူလတန်းကျောင်းအနီးတွင်မင်းချစ်သူ_ခ_အရှည်ကြီးMayာင်းနှင်ပြီးဖြိုးသူလိုက်ပါလာသည့်Mayာ်တော်ဆိုင်ကယ်အားရပ်တန့်ရှာဖွေရာမင်းချစ်သူ0တ်ဆင်ထားသောပုဆိုးခါးကြားအတွင်းမှ_Yaba_380_Tablets,_ဖုန်း1လုံးတို့ကိုသိမ်းဆည်းရမိခဲ့ပြီးစစ်ဆေးပေါ်ပေါက်ချက်အရ1330အချိန်နောင်ချိုမြို့နယ်ညောင်ထောက်ကျေးရွာအုပ်စုညောင်ထောက်ကျေးရွာနေမဖြူ_ခ_ဒေါ်သီနွယ်နေအိမ်အား0င်ရောက်ရှာဖွေရာနေအိမ်တွင်4င်းအားမတွေ့ရှိဘဲနေအိမ်အိပ်ခန်းအတွင်းမှ_Yaba_3177_Tablets,_မြန်မာငွေ10_Lakhs_ကျပ်_ဖုန်း1လုံးတို့ကိုသိမ်းဆည်းရမိခဲ့သဖြင့်မင်းချစ်သူ_ခ_အရှည်ကြီး_24_နှစ်ဖြိုးသူ_23_နှစ်_မဖြူ_ခ_ဒေါ်သီနွယ်_41_နှစ်_ဖမ်းမမိသေး_တို့အားမူးယစ်ဆေး0ါး_စိတ်ကိုပြောင်းလဲစေသောဆေး0ါးဆိုင်ရာဥပဒေအရအရေးယူထားကြောင်းသတင်းရရှိသည်။</t>
  </si>
  <si>
    <t>https://www.policeforce.gov.mm/index.php?option=com_content&amp;view=article&amp;id=2299:2018-12-12-12-11-57&amp;catid=107&amp;Itemid=888</t>
  </si>
  <si>
    <t>နမ့်ခမ်းမြို့နယ်တွင် ဘိန်းဖြူများ ဖမ်းဆီးရမိ</t>
  </si>
  <si>
    <t>နမ့်ခမ်းမြို့နယ်တွင် ဘိန်းဖြူများ ဖမ်းဆီးရမိနေပြည်တော်၊ ဒီဇင်ဘာ ၁၁ ဒီဇင်ဘာ ၁၀ ရက်နေ့ ၁၇၃၀ အချိန် မူးယစ်တပ်ဖွဲ့စု(၂၂)မူဆယ်မှ တပ်ဖွဲ့ဝင်များပါဝင်သော  ပူးပေါင်းအဖွဲ့သည် နမ့်ခမ်းမြို့နယ်၊ ကွန်လုံကျေးရွာအဝင်လမ်းမပေါ်တွင် ငွားလေး(ခ)ငွားဆီထွယ် မောင်းနှင်လာသည့် TOYOTA LANDCRUISER အမျိုးအစားမော်တော်ယာဉ်အား ရပ်တန့်ရှာဖွေရာ မော်တော်ယာဉ်၏ရှေ့ခန်း ခြေနင်းပြားနှင့် ရှေ့ဘီးကြားရှိ အံဝှက်အတွင်းမှ ဆပ်ပြာခွက် ၂၇ ခွက်ဖြင့် ထည့်လျက် ဘိန်းဖြူအလေးချိန်(၂၉၇)ဂရမ် သိမ်းဆည်းရမိခဲ့သဖြင့် ငွားလေး(ခ)ငွားဆီထွယ်(၂၁)နှစ် အား မူးယစ်ဆေးဝါးနှင့်စိတ်ကိုပြောင်းလဲစေသောဆေးဝါးများဆိုင်ရာ ဥပဒေအရအရေးယူထားကြောင်း သတင်းရရှိသည်။</t>
  </si>
  <si>
    <t>နမ့်ခမ်းမြို့နယ်တွင်_Heroin_ဖမ်းဆီးရမိနေပြည်တော်December11December10ရက်နေ့1730အချိန်မူးယစ်တပ်ဖွဲ့စု_22_မူဆယ်မှတပ်ဖွဲ့0င်ပါ0င်သောပူးပေါင်းအဖွဲ့သည်နမ့်ခမ်းမြို့နယ်ကွန်လုံကျေးရွာအ0င်လမ်းမပေါ်တွင်ငွားလေး_ခ_ငွားဆီထွယ်Mayာင်းနှင်လာသည့်TOYOTALANDCRUISERအမျိုးအစားMayာ်တော်ယာဉ်အားရပ်တန့်ရှာဖွေရာMayာ်တော်ယာဉ်၏ရှေ့ခန်းခြေနင်း_Tablets,_ရှေ့ဘီးကြားရှိအံ0ှက်အတွင်းမှ_Soap_Casing_27ခွက်ဖြင့်ထည့်လျက်_Heroin_297_Grams,_သိမ်းဆည်းရမိခဲ့သဖြင့်ငွားလေး_ခ_ငွားဆီထွယ်_21_နှစ်အားမူးယစ်ဆေး0ါး_စိတ်ကိုပြောင်းလဲစေသောဆေး0ါးဆိုင်ရာဥပဒေအရအရေးယူထားကြောင်းသတင်းရရှိသည်။</t>
  </si>
  <si>
    <t>https://www.policeforce.gov.mm/index.php?option=com_content&amp;view=article&amp;id=1827:2018-12-11-13-40-56&amp;catid=107&amp;Itemid=888</t>
  </si>
  <si>
    <t>မြဝတီမြို့တွင် စိတ်ကြွရူးသွပ်ဆေးပြားများ ဖမ်းဆီးရမိနေပြည်တော်၊ ဒီဇင်ဘာ ၁၁ ဒီဇင်ဘာ  ၁၀ ရက်နေ့ ၁၀၀၅ အချိန် မူးယစ်တပ်ဖွဲ့စု(၃၂)မြဝတီမှ တပ်ဖွဲ့ဝင်များပါဝင် သော ပူးပေါင်းအဖွဲ့သည် မြဝတီမြို့၊ အမှတ်(၁)ရပ်ကွက်၊ ဆီးဂဲလ်ဝင်းနေ ဒေါ်ဝင်းကြည်(ခ)ဒေါ်ဝင်း ၏ နေအိမ်အား ဝင်ရောက်ရှာဖွေရာ အိမ်သာဘေးရှိ ကြွပ်ကြွပ်အိတ်အတွင်းမှ စိတ်ကြွရူးသွပ် ဆေးပြား ၃,၀၀၀ ပြား၊ မြန်မာငွေကျပ် ၁ သိန်းနှင့် လက်ကိုင်ဖုန်းတစ်လုံးတို့ကို သိမ်းဆည်းရမိခဲ့သဖြင့် ဒေါ်ဝင်းကြည်(ခ) ဒေါ်ဝင်း(၅၉)နှစ်အား မူးယစ်ဆေးဝါးနှင့်စိတ်ကိုပြောင်းလဲစေသော ဆေးဝါးများဆိုင်ရာ ဥပဒေအရ အရေးယူထားကြောင်း သတင်းရရှိသည်။</t>
  </si>
  <si>
    <t>မြ0တီမြို့တွင်_Yaba_ဖမ်းဆီးရမိနေပြည်တော်December11December10ရက်နေ့1005အချိန်မူးယစ်တပ်ဖွဲ့စု_32_မြ0တီမှတပ်ဖွဲ့0င်ပါ0င်သောပူးပေါင်းအဖွဲ့သည်မြ0တီမြို့အမှတ်_1_ရပ်ကွက်ဆီးဂဲလ်0င်းနေဒေါ်0င်းကြည်_ခ_ဒေါ်0င်း၏နေအိမ်အား0င်ရောက်ရှာဖွေရာအိမ်သာဘေးရှိကြွပ်ကြွပ်အိတ်အတွင်းမှ_Yaba_3000_Tablets,_မြန်မာငွေကျပ်1_Lakhs_လက်ကိုင်ဖုန်း1လုံးတို့ကိုသိမ်းဆည်းရမိခဲ့သဖြင့်ဒေါ်0င်းကြည်_ခ_ဒေါ်0င်း_59_နှစ်အားမူးယစ်ဆေး0ါး_စိတ်ကိုပြောင်းလဲစေသောဆေး0ါးဆိုင်ရာဥပဒေအရအရေးယူထားကြောင်းသတင်းရရှိသည်။</t>
  </si>
  <si>
    <t>https://www.policeforce.gov.mm/index.php?option=com_content&amp;view=article&amp;id=3466:2018-12-11-13-38-48&amp;catid=107&amp;Itemid=888</t>
  </si>
  <si>
    <t>တောင်ကြီးမြို့နယ်တွင် စိတ်ကြွရူးသွပ်ဆေးပြားများ ဖမ်းဆီးရမိ   နေပြည်တော်၊ ဒီဇင်ဘာ ၉  ဒီဇင်ဘာ ၈ ရက်နေ့ ၁၂၃၀ အချိန် မူးယစ်တပ်ဖွဲ့စု(၂၅)တောင်ကြီးမှ တပ်ဖွဲ့ဝင်များပါဝင်သော ပူးပေါင်းအဖွဲ့သည် တောင်ကြီးမြို့နယ်၊ ဇလဲကျေးရွာအနီး၊ တောင်ကြီး-မိုင်းပျဉ်းကားလမ်းတွင် အောင်မျိုးလင်း မောင်းနှင်လာသည့် မော်တော်ဆိုင်ကယ်အား ရပ်တန့်ရှာဖွေရာ ၎င်း၏အင်္ကျီအိတ်ကပ် အတွင်းမှ စိတ်ကြွရူးသွပ်ဆေးပြား ၂,၀၀၀ ပြား သိမ်းဆည်းရမိခဲ့သဖြင့် အောင်မျိုးလင်း (၂၃)နှစ်အား မူးယစ်ဆေးဝါးနှင့် စိတ်ကိုပြောင်းလဲစေသောဆေးဝါးများဆိုင်ရာဥပဒေအရ အရေးယူ ထားကြောင်း သတင်းရရှိသည်။</t>
  </si>
  <si>
    <t>တောင်ကြီးမြို့နယ်တွင်_Yaba_ဖမ်းဆီးရမိနေပြည်တော်December9December8ရက်နေ့1230အချိန်မူးယစ်တပ်ဖွဲ့စု_25_တောင်ကြီးမှတပ်ဖွဲ့0င်ပါ0င်သောပူးပေါင်းအဖွဲ့သည်တောင်ကြီးမြို့နယ်ဇလဲကျေးရွာအနီးတောင်ကြီး-မိုင်းပျဉ်းကားလမ်းတွင်အောင်မျိုးလင်းMayာင်းနှင်လာသည့်Mayာ်တော်ဆိုင်ကယ်အားရပ်တန့်ရှာဖွေရာ၎င်း၏အင်္ကျီအိတ်ကပ်အတွင်းမှ_Yaba_2000_Tablets,_သိမ်းဆည်းရမိခဲ့သဖြင့်အောင်မျိုးလင်း_23_နှစ်အားမူးယစ်ဆေး0ါး_စိတ်ကိုပြောင်းလဲစေသောဆေး0ါးဆိုင်ရာဥပဒေအရအရေးယူထားကြောင်းသတင်းရရှိသည်။</t>
  </si>
  <si>
    <t>https://www.policeforce.gov.mm/index.php?option=com_content&amp;view=article&amp;id=1659:2018-12-10-02-06-49&amp;catid=107&amp;Itemid=888</t>
  </si>
  <si>
    <t>မူဆယ်မြို့နယ်တွင် ထိန်းချုပ်ဓာတုပစ္စည်းများ ဖမ်းဆီးရမိ နေပြည်တော်၊ ဒီဇင်ဘာ ၉ ဒီဇင်ဘာ ၇ ရက်နေ့ ၁၆၀၀ အချိန် မူးယစ်တပ်ဖွဲ့စု(၂၂)မူဆယ်မှ တပ်ဖွဲ့ဝင်များပါဝင်သော ပူးပေါင်း အဖွဲ့သည် မူဆယ်မြို့နယ်၊ နမ့်ပေါ်တံတားတွင် ယာဉ်မောင်း အေးဝင်း မောင်းနှင်လာသည့် (၂၂)ဘီး မော်တော်ယာဉ်နှင့် ပြည့်ဖြိုး မောင်းနှင်လာသည့် (၂၂)ဘီးမော်တော်ယာဉ်တို့အား ရပ်တန့်ရှာဖွေရာ အဆိုပါ ယာဉ် ၂ စီးပေါ်မှ အီသိုင်းအီသာ ၁၂,၀၀၀ လီတာ၊ ဟိုက်ဒရိုကလိုရစ်အက်စစ် ၇,၂၀၀ လီတာ၊ အလူမီနီယမ် ဆာလ်ဖိတ် ၄,၈၀၀ ကီလို၊ အက်စီတစ်အက်စစ် ၁၅၀ လီတာ၊ ဆိုဒီယမ်ဟိုက်ဒြောဆိုက် ၉,၄၄၀ လီတာ၊ ဖီနိုင်းအက်စီတစ်အက်စစ် ၄,၀၀၀ ကီလို၊ အရိုးမီးသွေး ၅၀၀ ကီလိုနှင့် ဖုန်းနှစ်လုံးတို့ကို သိမ်းဆည်းရမိ သဖြင့် အေးဝင်း(၅၄)နှစ်နှင့် ပြည့်ဖြိုး(၂၇)နှစ်တို့ ၂ ဦးအား မူးယစ်ဆေးဝါးနှင့်စိတ်ကိုပြောင်းလဲစေသော ဆေးဝါးများဆိုင်ရာဥပဒေအရ အရေးယူထား ကြောင်း သတင်းရရှိသည်။</t>
  </si>
  <si>
    <t>မူဆယ်မြို့နယ်တွင်ထိန်းချုပ်ဓာတုပစ္စည်းဖမ်းဆီးရမိနေပြည်တော်December9December7ရက်နေ့1600အချိန်မူးယစ်တပ်ဖွဲ့စု_22_မူဆယ်မှတပ်ဖွဲ့0င်ပါ0င်သောပူးပေါင်းအဖွဲ့သည်မူဆယ်မြို့နယ်နမ့်ပေါ်တံတားတွင်ယာဉ်Mayာင်းအေး0င်းMayာင်းနှင်လာသည့်_22_ဘီးMayာ်တော်ယာဉ်_ပြည့်ဖြိုးMayာင်းနှင်လာသည့်_22_ဘီးMayာ်တော်ယာဉ်တို့အားရပ်တန့်ရှာဖွေရာအဆိုပါယာဉ်2စီးပေါ်မှ_Precursor_12000_Liter,_ဟိုက်ဒရိုကလိုရစ်အက်စစ်7200_Liter,_အလူမီနီယမ်ဆာလ်ဖိတ်4800_Kilograms,_အက်စီ1အက်စစ်150_Liter,_ဆိုဒီယမ်ဟိုက်ဒြောဆိုက်9440_Liter,_ဖီနိုင်းအက်စီ1အက်စစ်4000_Kilograms,_အရိုးမီးသွေး500_Kilograms,_ဖုန်းနှစ်လုံးတို့ကိုသိမ်းဆည်းရမိသဖြင့်အေး0င်း_54_နှစ်_ပြည့်ဖြိုး_27_နှစ်တို့2ဦးအားမူးယစ်ဆေး0ါး_စိတ်ကိုပြောင်းလဲစေသောဆေး0ါးဆိုင်ရာဥပဒေအရအရေးယူထားကြောင်းသတင်းရရှိသည်။</t>
  </si>
  <si>
    <t>https://www.policeforce.gov.mm/index.php?option=com_content&amp;view=article&amp;id=3085:2018-12-10-02-05-12&amp;catid=107&amp;Itemid=888</t>
  </si>
  <si>
    <t>လွိုင်လင်မြို့နယ်၌ ဘိန်းဖြူ/ဘိန်းညိုမှုန့် ၃၆၉.၈၀၄ ကီလို ဖမ်းဆီးရမိ</t>
  </si>
  <si>
    <t>လွိုင်လင်မြို့နယ်၌ ဘိန်းဖြူ/ဘိန်းညိုမှုန့် ၃၆၉.၈၀၄ ကီလို ဖမ်းဆီးရမိ နေပြည်တော်၊ ဒီဇင်ဘာလ ၉   ၂၀၁၈ ခုနှစ်၊ ဒီဇင်ဘာလ ၈ ရက် ည ၁၁ နာရီခန့်တွင် ပူးပေါင်းအဖွဲ့မှ လွိုင်လင်မြို့နယ်၊ ပန်ခေါက်ပိုးကျေးရွာ ဘုန်းကြီးကျောင်းရှေ့တွင် နမ့်စန်မြို့ဘက်မှ လွိုင်လင်မြို့ဘက်သို့ ယာဉ်မောင်း လင်းလင်း ပါ၂ ဦးလိုက်ပါလာသည့် SHN 5G/------- ISUZU ၁၂ ဘီးယာဉ်အား ရပ်တန့်စစ်ဆေးရာ ယာဉ်နောက်ခန်းရှိ ပီနံအိတ် ၆၂ အိတ်အတွင်းမှ ဆပ်ပြာခွက် ၁၀၇၀၀ ခွက်ဖြင့်ထည့်ထားသည့် ဘိန်းဖြူ ၁၁၇.၇ ကီလို၊ ဘိန်းဖြူဘလောက်တုံး ၁၅၆ တုံး ၅၂.၁၀၄ ကီလို၊ ဘိန်းဖြူစုစုပေါင်း ၁၆၉.၈၀၄ ကီလို( ၁ ကီလိုလျှင် ကျပ် ၂၅၀ သိန်းနှုန်းဖြင့် ကျပ် ၄၂၄၅၁ သိန်း)၊ ဘိန်းညိုမှုန့် ၂၀၀ ကီလို ( ၁ ကီလိုလျှင် ကျပ် ၁၅၀ သိန်းနှုန်းဖြင့် ကျပ် ၃၀၀၀၀ သိန်း)တို့အား ဖမ်းဆီးရမိခဲ့သဖြင့် လွိုင်လင် မြို့မရဲစခန်း မူးယစ်(ပ)၂၆/၂၀၁၈၊ မူးယစ်ဆေးဝါးနှင့်စိတ်ကိုပြောင်းလဲစေသောဆေးဝါးများဆိုင်ရာ ဥပဒေပုဒ်မ ၁၉(က)/၂၁ ဖြင့် အမှုဖွင့် စစ်ဆေးလျက်ရှိကြောင်း သတင်းရရှိပါသည်။</t>
  </si>
  <si>
    <t>လွိုင်လင်မြို့နယ်၌_Heroin_/_Brown_Opium_Powder_369.804_Kilograms,_ဖမ်းဆီးရမိနေပြည်တော်Decemberလ92018ခုနှစ်Decemberလ8ရက်ည11နာရီခန့်တွင်ပူးပေါင်းအဖွဲ့မှလွိုင်လင်မြို့နယ်ပန်ခေါက်ပိုးကျေးရွာဘုန်းကြီးကျောင်းရှေ့တွင်နမ့်စန်မြို့ဘက်မှလွိုင်လင်မြို့ဘက်သို့ယာဉ်Mayာင်းလင်းလင်းပါ2ဦးလိုက်ပါလာသည့်SHN5G/-------ISUZU12ဘီးယာဉ်အားရပ်တန့်စစ်ဆေးရာယာဉ်နောက်ခန်းရှိ_Plastic_Bag_62အိတ်အတွင်းမှ_Soap_Casing_10700ခွက်ဖြင့်ထည့်ထားသည့်_Heroin_117.7_Kilograms,_Heroin_ဘလောက်တုံး156တုံး52.104_Kilograms,_Heroin_169.804_Kilograms,_1_Kilograms,_လျှင်ကျပ်250_Lakhs_နှုန်းဖြင့်ကျပ်42451_Lakhs_Brown_Opium_Powder_200_Kilograms,_1_Kilograms,_လျှင်ကျပ်150_Lakhs_နှုန်းဖြင့်ကျပ်30000_Lakhs_တို့အားဖမ်းဆီးရမိခဲ့သဖြင့်လွိုင်လင်မြို့မရဲစခန်းမူးယစ်_ပ_26/2018မူးယစ်ဆေး0ါး_စိတ်ကိုပြောင်းလဲစေသောဆေး0ါးဆိုင်ရာဥပဒေပုဒ်မ19_က_/21ဖြင့်အမှုဖွင့်စစ်ဆေးလျက်ရှိကြောင်းသတင်းရရှိပါသည်။</t>
  </si>
  <si>
    <t>https://www.policeforce.gov.mm/index.php?option=com_content&amp;view=article&amp;id=4478:2018-12-09-10-59-03&amp;catid=107&amp;Itemid=888</t>
  </si>
  <si>
    <t>ကွတ်ခိုင်မြို့နယ်တွင် ဘိန်းဖြူများ ဖမ်းဆီးရမိ</t>
  </si>
  <si>
    <t>ကွတ်ခိုင်မြို့နယ်တွင် ဘိန်းဖြူများ ဖမ်းဆီးရမိ နေပြည်တော်၊ ဒီဇင်ဘာ ၇ ဒီဇင်ဘာ ၅ ရက်နေ့ ၁၄၀၀ အချိန် နမ့်ဖတ်ကာရဲကင်းစခန်းမှ တပ်ဖွဲ့ဝင်များပါဝင်သော ပူးပေါင်း အဖွဲ့သည် ကွတ်ခိုင်မြို့နယ်၊ မူဆယ်-မန္တလေးကားလမ်း၊ မိုင်တိုင်အမှတ်(၂၄၈/၃)အနီးတွင် HIJET အမျိုးအစား မော်တော်ယာဉ်ပေါ်မှ ပီနံအိတ်တစ်လုံးကျကျန်ခဲ့၍ ဖွင့်ဖောက်စစ်ဆေးရာ ဆပ်ပြာခွက် ၄၁ ခွက်ဖြင့်ထည့် ထားသည့် ဘိန်းဖြူ အလေးချိန် သုည ဒသမ ၄၅၁ ကီလိုအား သိမ်းဆည်းရမိခဲ့သဖြင့် မူးယစ်ဆေးဝါးနှင့် စိတ်ကိုပြောင်းလဲစေသောဆေးဝါးများဆိုင်ရာဥပဒေအရ အရေးယူထားကြောင်း သတင်းရရှိသည်။</t>
  </si>
  <si>
    <t>ကွတ်ခိုင်မြို့နယ်တွင်_Heroin_ဖမ်းဆီးရမိနေပြည်တော်December7December5ရက်နေ့1400အချိန်နမ့်ဖတ်ကာရဲကင်းစခန်းမှတပ်ဖွဲ့0င်ပါ0င်သောပူးပေါင်းအဖွဲ့သည်ကွတ်ခိုင်မြို့နယ်မူဆယ်-မန္တလေးကားလမ်းမိုင်တိုင်အမှတ်_248/3_အနီးတွင်HIJETအမျိုးအစားMayာ်တော်ယာဉ်ပေါ်မှ_Plastic_Bag_1လုံးကျကျန်ခဲ့၍ဖွင့်ဖောက်စစ်ဆေးရာ_Soap_Casing_41ခွက်ဖြင့်ထည့်ထားသည့်_Heroin_0.451_Kilograms,_အားသိမ်းဆည်းရမိခဲ့သဖြင့်မူးယစ်ဆေး0ါး_စိတ်ကိုပြောင်းလဲစေသောဆေး0ါးဆိုင်ရာဥပဒေအရအရေးယူထားကြောင်းသတင်းရရှိသည်။</t>
  </si>
  <si>
    <t>https://www.policeforce.gov.mm/index.php?option=com_content&amp;view=article&amp;id=853:2018-12-07-11-53-08&amp;catid=107&amp;Itemid=888</t>
  </si>
  <si>
    <t>နောင်ချိုမြို့နယ်တွင် စိတ်ကြွရူးသွပ်ဆေးပြားများ ဖမ်းဆီးရမိ နေပြည်တော်၊ ဒီဇင်ဘာ ၇ ဒီဇင်ဘာ ၆ ရက်နေ့ ၁၇၃၀ အချိန် မူးယစ်တပ်ဖွဲ့စု(၂၄)လားရှိုးမှ တပ်ဖွဲ့ဝင်များပါဝင်သော ပူးပေါင်း အဖွဲ့သည် နောင်ချိုမြို့အဝင်၊ မိုင်တိုင်အမှတ်(၈၀/၄)အနီး၊ မူဆယ်-မန္တလေးကားလမ်းပေါ်တွင် ယိုင်ထွန်း မောင်းနှင်ပြီး ကျော်ဆန်းဝင်း(ခ)ဆန်းဝင်း လိုက်ပါလာသည့် မော်တော်ဆိုင်ကယ်အား ရပ်တန့်ရှာဖွေရာ ဆိုင်ကယ် ကိုယ်ထည်အတွင်းမှ စိတ်ကြွရူးသွပ်ဆေးပြား ၃,၉၇၅ ပြား၊ မြန်မာငွေကျပ် ၁ သိန်းနှင့် လက်ကိုင်ဖုန်း တစ်လုံးတို့ကိုသိမ်းဆည်းရမိခဲ့သဖြင့် ကျော်ဆန်းဝင်း(ခ)ဆန်းဝင်း(၄၂)နှစ်နှင့် ယိုင်ထွန်း(၂၇)နှစ်တို့အား မူးယစ်ဆေးဝါးနှင့်စိတ်ကိုပြောင်းလဲစေသောဆေးဝါးများဆိုင်ရာဥပဒေအရ အရေးယူထားကြောင်း သတင်း ရရှိသည်။</t>
  </si>
  <si>
    <t>နောင်ချိုမြို့နယ်တွင်_Yaba_ဖမ်းဆီးရမိနေပြည်တော်December7December6ရက်နေ့1730အချိန်မူးယစ်တပ်ဖွဲ့စု_24_လားရှိုးမှတပ်ဖွဲ့0င်ပါ0င်သောပူးပေါင်းအဖွဲ့သည်နောင်ချိုမြို့အ0င်မိုင်တိုင်အမှတ်_80/4_အနီးမူဆယ်-မန္တလေးကားလမ်းပေါ်တွင်ယိုင်ထွန်းMayာင်းနှင်ပြီးကျော်ဆန်း0င်း_ခ_ဆန်း0င်းလိုက်ပါလာသည့်Mayာ်တော်ဆိုင်ကယ်အားရပ်တန့်ရှာဖွေရာဆိုင်ကယ်ကိုယ်ထည်အတွင်းမှ_Yaba_3975_Tablets,_မြန်မာငွေကျပ်1_Lakhs_လက်ကိုင်ဖုန်း1လုံးတို့ကိုသိမ်းဆည်းရမိခဲ့သဖြင့်ကျော်ဆန်း0င်း_ခ_ဆန်း0င်း_42_နှစ်_ယိုင်ထွန်း_27_နှစ်တို့အားမူးယစ်ဆေး0ါး_စိတ်ကိုပြောင်းလဲစေသောဆေး0ါးဆိုင်ရာဥပဒေအရအရေးယူထားကြောင်းသတင်းရရှိသည်။</t>
  </si>
  <si>
    <t>https://www.policeforce.gov.mm/index.php?option=com_content&amp;view=article&amp;id=2003:2018-12-07-11-51-36&amp;catid=107&amp;Itemid=888</t>
  </si>
  <si>
    <t>ကျွန်းလှမြို့နယ်တွင် ဘိန်းဖြူနှင့် တူမီးသေနတ်တစ်လက် ဖမ်းဆီးရမိ</t>
  </si>
  <si>
    <t>ကျွန်းလှမြို့နယ်တွင် ဘိန်းဖြူနှင့် တူမီးသေနတ်တစ်လက် ဖမ်းဆီးရမိ နေပြည်တော်၊ ဒီဇင်ဘာ ၇ ဒီဇင်ဘာ ၆ ရက်နေ့ ၀၈၃၀ အချိန် ကန့်ဘလူခရိုင်ရဲတပ်ဖွဲ့မှ တပ်ဖွဲ့ဝင်များပါဝင်သော ပူးပေါင်း အဖွဲ့သည် ကျွန်းလှမြို့နယ်၊ အင်တိုင်းကျေးရွာနေ ဇော်ထွန်း၏နေအိမ်အား ဝင်ရောက်ရှာဖွေရာ အိပ်ခန်း အတွင်းမှ ဘိန်းဖြူ သုည ဒသမ ၀၀၀၂ ကီလို၊ တူမီးသေနတ်တစ်လက်နှင့် မီးဖိုချောင်ထဲရှိ အဝတ်အိတ် အတွင်းမှ ခဲသီး ၉ လုံးတို့ကိုသိမ်းဆည်းရမိခဲ့သဖြင့် ဇော်ထွန်း(ခ)ပွကြီး(၄၇)နှစ်အား မူးယစ်ဆေးဝါးနှင့် စိတ်ကိုပြောင်းလဲစေသောဆေးဝါးများဆိုင်ရာဥပဒေအရ အရေးယူထားကြောင်း သတင်းရရှိသည်။</t>
  </si>
  <si>
    <t>ကျွန်းလှမြို့နယ်တွင်_Heroin_တူမီးသေနတ်1လက်ဖမ်းဆီးရမိနေပြည်တော်December7December6ရက်နေ့0830အချိန်ကန့်ဘလူခရိုင်ရဲတပ်ဖွဲ့မှတပ်ဖွဲ့0င်ပါ0င်သောပူးပေါင်းအဖွဲ့သည်ကျွန်းလှမြို့နယ်အင်တိုင်းကျေးရွာနေဇော်ထွန်း၏နေအိမ်အား0င်ရောက်ရှာဖွေရာအိပ်ခန်းအတွင်းမှ_Heroin_0.0002_Kilograms,_တူမီးသေနတ်1လက်_မီးဖိုချောင်ထဲရှိအ0တ်အိတ်အတွင်းမှခဲသီး9လုံးတို့ကိုသိမ်းဆည်းရမိခဲ့သဖြင့်ဇော်ထွန်း_ခ_ပွကြီး_47_နှစ်အားမူးယစ်ဆေး0ါး_စိတ်ကိုပြောင်းလဲစေသောဆေး0ါးဆိုင်ရာဥပဒေအရအရေးယူထားကြောင်းသတင်းရရှိသည်။</t>
  </si>
  <si>
    <t>MMR005008701</t>
  </si>
  <si>
    <t>ကျွန်းလှ</t>
  </si>
  <si>
    <t>https://www.policeforce.gov.mm/index.php?option=com_content&amp;view=article&amp;id=782:2018-12-07-11-50-18&amp;catid=107&amp;Itemid=888</t>
  </si>
  <si>
    <t>မံစီမြို့နယ်တွင် စိတ်ကြွရူးသွပ်ဆေးပြားများ ဖမ်းဆီးရမိ နေပြည်တော်၊ ဒီဇင်ဘာ ၇ ဒီဇင်ဘာ ၆ ရက်နေ့ ၁၇၃၀ အချိန် မူးယစ်တပ်ဖွဲ့စု(၁)ဗန်းမော်မှ တပ်ဖွဲ့ဝင်များပါဝင်သော ပူးပေါင်း အဖွဲ့သည် မံစီမြို့နယ်၊ မန်ရကျေးရွာအနီး၊ မန်သာ-ဟန်ထက်ကားလမ်းမပေါ်တွင် ဇော်ဇော်သက်(ခ)သားကြီး မောင်းနှင်ပြီး အောင်ဇော်မင်း(ခ)သားငယ် လိုက်ပါလာသည့် မော်တော်ဆိုင်ကယ်အား ရပ်တန့်ရှာဖွေရာ ဆိုင်ကယ်ကိုယ်ထည်အတွင်းမှ စိတ်ကြွရူးသွပ်ဆေးပြား ၃,၉၀၀ ပြား သိမ်းဆည်းရမိခဲ့သဖြင့် ဇော်ဇော်သက် (ခ)သားကြီး(၂၆)နှစ်နှင့် အောင်ဇော်မင်း(ခ)သားငယ်(၁၈)နှစ်တို့အား မူးယစ်ဆေးဝါးနှင့်စိတ်ကိုပြောင်းလဲ စေသောဆေးဝါးများဆိုင်ရာဥပဒေအရ အရေးယူထားကြောင်း သတင်းရရှိသည်။</t>
  </si>
  <si>
    <t>မံစီမြို့နယ်တွင်_Yaba_ဖမ်းဆီးရမိနေပြည်တော်December7December6ရက်နေ့1730အချိန်မူးယစ်တပ်ဖွဲ့စု_1_ဗန်းMayာ်မှတပ်ဖွဲ့0င်ပါ0င်သောပူးပေါင်းအဖွဲ့သည်မံစီမြို့နယ်မန်ရကျေးရွာအနီးမန်သာ-ဟန်ထက်ကားလမ်းမပေါ်တွင်ဇော်ဇော်သက်_ခ_သားကြီးMayာင်းနှင်ပြီးအောင်ဇော်မင်း_ခ_သားငယ်လိုက်ပါလာသည့်Mayာ်တော်ဆိုင်ကယ်အားရပ်တန့်ရှာဖွေရာဆိုင်ကယ်ကိုယ်ထည်အတွင်းမှ_Yaba_3900_Tablets,_သိမ်းဆည်းရမိခဲ့သဖြင့်ဇော်ဇော်သက်_ခ_သားကြီး_26_နှစ်_အောင်ဇော်မင်း_ခ_သားငယ်_18_နှစ်တို့အားမူးယစ်ဆေး0ါး_စိတ်ကိုပြောင်းလဲစေသောဆေး0ါးဆိုင်ရာဥပဒေအရအရေးယူထားကြောင်းသတင်းရရှိသည်။</t>
  </si>
  <si>
    <t>https://www.policeforce.gov.mm/index.php?option=com_content&amp;view=article&amp;id=3234:2018-12-07-11-49-00&amp;catid=107&amp;Itemid=888</t>
  </si>
  <si>
    <t>ဖားကန့်မြို့နယ်တွင် မူးယစ်ဆေးဝါးများ ဖမ်းဆီးရမိ နေပြည်တော်၊ ဒီဇင်ဘာ ၅ ဒီဇင်ဘာ ၄ ရက်နေ့ ၁၁၀၀ အချိန် တာမခန်နယ်မြေရဲစခန်းမှ တပ်ဖွဲ့ဝင်များပါဝင်သော ပူးပေါင်းအဖွဲ့သည် ဖားကန့်မြို့နယ်၊ ဟောင်ပါးကျေးရွာ၊ အမှတ်(၈)ရပ်ကွက်၊ နားလိုင်းဆိုင် ဘုရားအောက်၊ တာမခန်-နန့်စမ်းသွား ကားလမ်းပေါ်တွင် အောင်ဆန်း(ခ)အောင်ဆန်းဦး မောင်းနှင်၍ မနွဲ့ကြည် လိုက်ပါလာသည့် မော်တော်ဆိုင်ကယ်အားရပ်တန့်ရှာဖွေရာ မနွဲ့ကြည်၏ လက်ကိုင်အိတ်အတွင်းမှ ဘိန်းဖြူ ၁၄၀ ဂရမ်နှင့် စိတ်ကြွရူးသွပ်ဆေးပြား ၁,၇၄၀ ပြား တို့ကို သိမ်းဆည်းရမိခဲ့သဖြင့် အောင်ဆန်း(ခ)အောင်ဆန်းဦး (၄၂)နှစ်နှင့် မနွဲ့ကြည်(၃၆)နှစ်တို့အား မူးယစ် ဆေးဝါးနှင့်စိတ်ကိုပြောင်းလဲစေသောဆေးဝါးများဆိုင်ရာ ဥပဒေအရ အရေးယူထားကြောင်း သတင်း ရရှိသည်။</t>
  </si>
  <si>
    <t>ဖားကန့်မြို့နယ်တွင်မူးယစ်ဆေး0ါးဖမ်းဆီးရမိနေပြည်တော်December5December4ရက်နေ့1100အချိန်တာမခန်နယ်မြေရဲစခန်းမှတပ်ဖွဲ့0င်ပါ0င်သောပူးပေါင်းအဖွဲ့သည်ဖားကန့်မြို့နယ်ဟောင်ပါးကျေးရွာအမှတ်_8_ရပ်ကွက်နားလိုင်းဆိုင်ဘုရားအောက်တာမခန်-နန့်စမ်းသွားကားလမ်းပေါ်တွင်အောင်ဆန်း_ခ_အောင်ဆန်းဦးMayာင်းနှင်၍မနွဲ့ကြည်လိုက်ပါလာသည့်Mayာ်တော်ဆိုင်ကယ်အားရပ်တန့်ရှာဖွေရာမနွဲ့ကြည်၏လက်ကိုင်အိတ်အတွင်းမှ_Heroin_140_Grams,_Yaba_1740_Tablets,_တို့ကိုသိမ်းဆည်းရမိခဲ့သဖြင့်အောင်ဆန်း_ခ_အောင်ဆန်းဦး_42_နှစ်_မနွဲ့ကြည်_36_နှစ်တို့အားမူးယစ်ဆေး0ါး_စိတ်ကိုပြောင်းလဲစေသောဆေး0ါးဆိုင်ရာဥပဒေအရအရေးယူထားကြောင်းသတင်းရရှိသည်။</t>
  </si>
  <si>
    <t>https://www.policeforce.gov.mm/index.php?option=com_content&amp;view=article&amp;id=2465:2018-12-05-11-27-55&amp;catid=107&amp;Itemid=888</t>
  </si>
  <si>
    <t>မိုးမောက်မြို့နယ်တွင် ငွေကျပ် ၂,၃၄၈ သိန်းတန်ဖိုးရှိ မူးယစ်ဆေးဝါးများ ဖမ်းဆီးရမိ</t>
  </si>
  <si>
    <t>မိုးမောက်မြို့နယ်တွင် ငွေကျပ် ၂,၃၄၈ သိန်းတန်ဖိုးရှိ မူးယစ်ဆေးဝါးများ ဖမ်းဆီးရမိ  နေပြည်တော်၊ ဒီဇင်ဘာ ၅ဒီဇင်ဘာ ၄ ရက်နေ့ ၁၆၁၀ အချိန် မိုးမောက်မြို့မရဲစခန်းမှ တပ်ဖွဲ့ဝင်များပါဝင်သော ပူးပေါင်းအဖွဲ့ သည် မိုးမောက်မြို့နယ်၊ စိန်လုံပူးပေါင်းစစ်ဆေးရေးဂိတ်တွင် မာကွမ်း မောင်းနှင်ပြီး ဒေါ်ဂေါ့လိုလုဂျန် နှင့် ဒေါ်စီစီဒွဲဘူ တို့လိုက်ပါလာသည့် Mark-II အမျိုးအစားမော်တော်ယာဉ်အား ရပ်တန့်ရှာဖွေရာ ယာဉ်၏ နောက်ဖုံး အံဝှက်အတွင်းမှ စိတ်ကြွရူးသွပ်ဆေးပြား ၇၉,၈၀၀ ပြား၊ ဆပ်ပြာခွက် ၉၄ ခွက်ဖြင့်ထည့်လျှက် (စုစုပေါင်း ဘိန်းဖြူအလေးချိန် ၉၄၀ ဂရမ်)၊ မြန်မာငွေ ၅၀,၀၀၀ ကျပ်နှင့် လက်ကိုင်ဖုန်းတစ်လုံးတို့ကို သိမ်းဆည်းရမိခဲ့သဖြင့်  မာကွမ်း(၄၅)နှစ်၊ ဒေါ်ဂေါ့လိုလုဂျန်(၆၁)နှစ်၊ ဒေါ်စီစီဒွဲဘူ(၅၆)နှစ်တို့အား မူးယစ် ဆေးဝါးနှင့်စိတ်ကိုပြောင်းလဲစေသောဆေးဝါးများဆိုင်ရာဥပဒေအရ အရေးယူထားကြောင်း သတင်းရရှိသည်။</t>
  </si>
  <si>
    <t>မိုးMayာက်မြို့နယ်တွင်ငွေကျပ်2348_Lakhs_တန်ဖိုးရှိမူးယစ်ဆေး0ါးဖမ်းဆီးရမိနေပြည်တော်December5December4ရက်နေ့1610အချိန်မိုးMayာက်မြို့မရဲစခန်းမှတပ်ဖွဲ့0င်ပါ0င်သောပူးပေါင်းအဖွဲ့သည်မိုးMayာက်မြို့နယ်စိန်လုံပူးပေါင်းစစ်ဆေးရေးဂိတ်တွင်မာကွမ်းMayာင်းနှင်ပြီးဒေါ်ဂေါ့လိုလုဂျန်_ဒေါ်စီစီဒွဲဘူတို့လိုက်ပါလာသည့်Mark-IIအမျိုးအစားMayာ်တော်ယာဉ်အားရပ်တန့်ရှာဖွေရာယာဉ်၏နောက်ဖုံးအံ0ှက်အတွင်းမှ_Yaba_79800_Tablets,_Soap_Casing_94ခွက်ဖြင့်ထည့်လျှက်_Heroin_940_Grams,_မြန်မာငွေ50000ကျပ်_လက်ကိုင်ဖုန်း1လုံးတို့ကိုသိမ်းဆည်းရမိခဲ့သဖြင့်မာကွမ်း_45_နှစ်ဒေါ်ဂေါ့လိုလုဂျန်_61_နှစ်ဒေါ်စီစီဒွဲဘူ_56_နှစ်တို့အားမူးယစ်ဆေး0ါး_စိတ်ကိုပြောင်းလဲစေသောဆေး0ါးဆိုင်ရာဥပဒေအရအရေးယူထားကြောင်းသတင်းရရှိသည်။</t>
  </si>
  <si>
    <t>https://www.policeforce.gov.mm/index.php?option=com_content&amp;view=article&amp;id=3005:2018-12-05-11-25-56&amp;catid=107&amp;Itemid=888</t>
  </si>
  <si>
    <t>ပုသိမ်ကြီးမြို့နယ်တွင် ငွေကျပ် ၁,၄၉၅ သိန်းတန်ဖိုးရှိစိတ်ကြွရူးသွပ်ဆေးပြားများ ဖမ်းဆီးရမိ</t>
  </si>
  <si>
    <t>ပုသိမ်ကြီးမြို့နယ်တွင် ငွေကျပ် ၁,၄၉၅ သိန်းတန်ဖိုးရှိစိတ်ကြွရူးသွပ်ဆေးပြားများ ဖမ်းဆီးရမိ နေပြည်တော်၊ ဒီဇင်ဘာ ၄ ဒီဇင်ဘာ ၄ ရက်နေ့ ၀၁၀၀ အချိန် မူးယစ်တပ်ဖွဲ့စု(၁၇)မန္တလေး(မြောက်ပိုင်း)မှ တပ်ဖွဲ့ဝင်များ ပါဝင်သော ပူးပေါင်းအဖွဲ့သည် ပုသိမ်ကြီးမြို့နယ်၊(၁၆)မိုင်ကျောက်ချော စစ်ဆေးရေးစခန်းတွင်  ခရီးသည်တင် မော်တော်ယာဉ်အား ရပ်တန့်ရှာဖွေရာ  ထိုင်ခုံအမှတ်(၁၉/၂၀)တွင် လိုက်ပါလာသည့် မဥမ္မာနှင့် အောင်လွင် တို့ ၂ ဦး၏ စက္ကူပုံးအတွင်းမှ စိတ်ကြွရူးသွပ်ဆေးပြား ၂၉,၉၀၀ ပြား  နှင့် လက်ကိုင်ဖုန်း ၂ လုံးတို့ကို သိမ်းဆည်းရမိခဲ့သဖြင့် မဥမ္မာ(၄၁)နှစ်နှင့် အောင်လွင်(၄၆)နှစ်တို့အား မူးယစ်ဆေးဝါးနှင့် စိတ်ကိုပြောင်းလဲစေသော ဆေးဝါးများဆိုင်ရာဥပဒေအရ အရေးယူထားကြောင်း သတင်းရရှိသည်။</t>
  </si>
  <si>
    <t>ပုသိမ်ကြီးမြို့နယ်တွင်ငွေကျပ်1495_Lakhs_တန်ဖိုးရှိ_Yaba_ဖမ်းဆီးရမိနေပြည်တော်December4December4ရက်နေ့0100အချိန်မူးယစ်တပ်ဖွဲ့စု_17_မန္တလေး_မြောက်ပိုင်း_မှတပ်ဖွဲ့0င်ပါ0င်သောပူးပေါင်းအဖွဲ့သည်ပုသိမ်ကြီးမြို့နယ်_16_မိုင်ကျောက်ချောစစ်ဆေးရေးစခန်းတွင်ခရီးသည်တင်Mayာ်တော်ယာဉ်အားရပ်တန့်ရှာဖွေရာထိုင်ခုံအမှတ်_19/20_တွင်လိုက်ပါလာသည့်မဥမ္မာ_အောင်လွင်တို့2ဦး၏စက္ကူပုံးအတွင်းမှ_Yaba_29900_Tablets,_လက်ကိုင်ဖုန်း2လုံးတို့ကိုသိမ်းဆည်းရမိခဲ့သဖြင့်မဥမ္မာ_41_နှစ်_အောင်လွင်_46_နှစ်တို့အားမူးယစ်ဆေး0ါး_စိတ်ကိုပြောင်းလဲစေသောဆေး0ါးဆိုင်ရာဥပဒေအရအရေးယူထားကြောင်းသတင်းရရှိသည်။</t>
  </si>
  <si>
    <t>https://www.policeforce.gov.mm/index.php?option=com_content&amp;view=article&amp;id=2206:2018-12-04-11-47-28&amp;catid=107&amp;Itemid=888</t>
  </si>
  <si>
    <t>ကျွန်းစုမြို့နယ်တွင် ဘိန်းစာမှုန့်များ ဖမ်းဆီးရမိ</t>
  </si>
  <si>
    <t>ကျွန်းစုမြို့နယ်တွင် ဘိန်းစာမှုန့်များ ဖမ်းဆီးရမိ နေပြည်တော်၊ ဒီဇင်ဘာ ၄ ဒီဇင်ဘာ ၁ ရက်နေ့ ၂၀၃၀ အချိန် ကံမော်နယ်မြေရဲစခန်းမှ တပ်ဖွဲ့ဝင်များပါဝင်သော ပူးပေါင်း အဖွဲ့သည် ကျွန်းစုမြို့နယ်၊ စခန်းသစ်ကျေးရွာနေ တင့်နိုင် ၏နေအိမ်အားဝင်ရောက်ရှာဖွေရာ နေအိမ်ဧည့်ခန်းရှိ ရေခဲပုံးအတွင်းမှ ဘိန်းစာမှုန့် ၆၀ ကီလို သိမ်းဆည်းရမိခဲ့သဖြင့် တင့်နိုင်(၄၈)နှစ်အား မူးယစ်ဆေးဝါးနှင့် စိတ်ကိုပြောင်းလဲစေသော ဆေးဝါးများဆိုင်ရာဥပဒေအရ အရေးယူထားကြောင်း သတင်းရရှိသည်။</t>
  </si>
  <si>
    <t>ကျွန်းစုမြို့နယ်တွင်_ASEAN_Powder_ဖမ်းဆီးရမိနေပြည်တော်December4December1ရက်နေ့2030အချိန်ကံMayာ်နယ်မြေရဲစခန်းမှတပ်ဖွဲ့0င်ပါ0င်သောပူးပေါင်းအဖွဲ့သည်ကျွန်းစုမြို့နယ်စခန်းသစ်ကျေးရွာနေတင့်နိုင်၏နေအိမ်အား0င်ရောက်ရှာဖွေရာနေအိမ်ဧည့်ခန်းရှိရေခဲပုံးအတွင်းမှ_ASEAN_Powder_60_Kilograms,_သိမ်းဆည်းရမိခဲ့သဖြင့်တင့်နိုင်_48_နှစ်အားမူးယစ်ဆေး0ါး_စိတ်ကိုပြောင်းလဲစေသောဆေး0ါးဆိုင်ရာဥပဒေအရအရေးယူထားကြောင်းသတင်းရရှိသည်။</t>
  </si>
  <si>
    <t>https://www.policeforce.gov.mm/index.php?option=com_content&amp;view=article&amp;id=778:2018-12-04-11-46-33&amp;catid=107&amp;Itemid=888</t>
  </si>
  <si>
    <t>မူဆယ်မြို့တွင် ဘိန်းစိမ်းများ ဖမ်းဆီးရမိ</t>
  </si>
  <si>
    <t>မူဆယ်မြို့တွင် ဘိန်းစိမ်းများ ဖမ်းဆီးရမိနေပြည်တော်၊ ဒီဇင်ဘာ ၃ ဒီဇင်ဘာ ၂ ရက်နေ့ ၁၈၀၀ အချိန် မူးယစ်တပ်ဖွဲ့စု(၂၂)မူဆယ်မှ တပ်ဖွဲ့ဝင်များပါဝင်သော ပူးပေါင်း အဖွဲ့သည် မူဆယ်မြို့၊ မန့်ဝိန်းရပ်ကွက်၊ ပန်လုံ(၁)လမ်းတွင် ယောက်မူဟွမ် မောင်းနှင်လာသည့် TOYOTA GRANDE MARK II မော်တော်ယာဉ်အား ရပ်တန့်ရှာဖွေရာ ယာဉ်နောက်ခန်းရှိ ကျောမှီအံဝှက်အတွင်းမှ  ဘိန်းစိမ်း ၆ ကီလို သိမ်းဆည်းရမိခဲ့သဖြင့် ယောက်မူဟွမ်(၂၃)နှစ်အား မူးယစ်ဆေးဝါးနှင့်စိတ်ကိုပြောင်းလဲ စေသောဆေးဝါးများဆိုင်ရာဥပဒေအရ အရေးယူထားကြောင်း သတင်း ရရှိသည်။</t>
  </si>
  <si>
    <t>မူဆယ်မြို့တွင်_Raw_Opium_ဖမ်းဆီးရမိနေပြည်တော်December3December2ရက်နေ့1800အချိန်မူးယစ်တပ်ဖွဲ့စု_22_မူဆယ်မှတပ်ဖွဲ့0င်ပါ0င်သောပူးပေါင်းအဖွဲ့သည်မူဆယ်မြို့မန့်0ိန်းရပ်ကွက်ပန်လုံ_1_လမ်းတွင်ယောက်မူဟွမ်Mayာင်းနှင်လာသည့်TOYOTAGRANDEMARKIIMayာ်တော်ယာဉ်အားရပ်တန့်ရှာဖွေရာယာဉ်နောက်ခန်းရှိကျောမှီအံ0ှက်အတွင်းမှ_Raw_Opium_6_Kilograms,_သိမ်းဆည်းရမိခဲ့သဖြင့်ယောက်မူဟွမ်_23_နှစ်အားမူးယစ်ဆေး0ါး_စိတ်ကိုပြောင်းလဲစေသောဆေး0ါးဆိုင်ရာဥပဒေအရအရေးယူထားကြောင်းသတင်းရရှိသည်။</t>
  </si>
  <si>
    <t>https://www.policeforce.gov.mm/index.php?option=com_content&amp;view=article&amp;id=3061:2018-12-03-13-39-55&amp;catid=107&amp;Itemid=888</t>
  </si>
  <si>
    <t>တောင်ကြီးမြို့နယ်တွင် စိတ်ကြွရူးသွပ်ဆေးပြားများ ဖမ်းဆီးရမိနေပြည်တော်၊ ဒီဇင်ဘာ ၂ ဒီဇင်ဘာ ၁ ရက်နေ့ ၁၇၃၀ အချိန် မူးယစ်တပ်ဖွဲ့စု(၂၅)တောင်ကြီးမှ တပ်ဖွဲ့ဝင်များပါဝင်သော ပူးပေါင်းအဖွဲ့သည် တောင်ကြီးမြို့နယ်၊ တောင်နီကျေးရွာအုပ်စု၊ ဆင်တဲကျေးရွာအနီး၊ ရွှေညောင်-ရပ်စောက်သွားကားလမ်းတွင် ရဲအောင် မောင်းနှင်ပြီး သန်းထွန်း လိုက်ပါလာသည့် မော်တော် ဆိုင်ကယ်အား ရပ်တန့်ရှာဖွေရာ ဆိုင်ကယ်တူးဘောက်စ်အတွင်းမှ စိတ်ကြွရူးသွပ်ဆေးပြား ၁,၆၀၀ ပြားနှင့် လက်ကိုင်ဖုန်းတစ်လုံးတို့ကို သိမ်းဆည်းရမိခဲ့သဖြင့် ရဲအောင်(၂၄)နှစ်နှင့် သန်းထွန်း(၃၆)နှစ် တို့အား မူးယစ်ဆေးဝါးနှင့်စိတ်ကိုပြောင်းလဲစေသော ဆေးဝါးများဆိုင်ရာဥပဒေအရ အရေးယူ ထားကြောင်း သတင်းရရှိသည်။</t>
  </si>
  <si>
    <t>တောင်ကြီးမြို့နယ်တွင်_Yaba_ဖမ်းဆီးရမိနေပြည်တော်December2December1ရက်နေ့1730အချိန်မူးယစ်တပ်ဖွဲ့စု_25_တောင်ကြီးမှတပ်ဖွဲ့0င်ပါ0င်သောပူးပေါင်းအဖွဲ့သည်တောင်ကြီးမြို့နယ်တောင်နီကျေးရွာအုပ်စုဆင်တဲကျေးရွာအနီးရွှေညောင်-ရပ်စောက်သွားကားလမ်းတွင်ရဲအောင်Mayာင်းနှင်ပြီး_Millions_ထွန်းလိုက်ပါလာသည့်Mayာ်တော်ဆိုင်ကယ်အားရပ်တန့်ရှာဖွေရာဆိုင်ကယ်တူးဘောက်စ်အတွင်းမှ_Yaba_1600_Tablets,_လက်ကိုင်ဖုန်း1လုံးတို့ကိုသိမ်းဆည်းရမိခဲ့သဖြင့်ရဲအောင်_24_နှစ်_Millions_ထွန်း_36_နှစ်တို့အားမူးယစ်ဆေး0ါး_စိတ်ကိုပြောင်းလဲစေသောဆေး0ါးဆိုင်ရာဥပဒေအရအရေးယူထားကြောင်းသတင်းရရှိသည်။</t>
  </si>
  <si>
    <t>https://www.policeforce.gov.mm/index.php?option=com_content&amp;view=article&amp;id=1658:2018-12-02-12-41-57&amp;catid=107&amp;Itemid=888</t>
  </si>
  <si>
    <t>ဗန်းမော်မြို့နယ်တွင် မူးယစ်ဆေးဝါးများ ဖမ်းဆီးရမိနေပြည်တော်၊ ဒီဇင်ဘာ ၂ ဒီဇင်ဘာ ၁ ရက်နေ့ ၀၈၀၀ အချိန် ဗန်းမော်မြို့မရဲစခန်းမှ တပ်ဖွဲ့ဝင်များပါဝင်သော ပူးပေါင်း အဖွဲ့သည် ဗန်းမော်မြို့နယ်၊ သပြေကုန်းကျေးရွာဟောင်းနေ သာဦး၏နေအိမ်အား ဝင်ရောက် ရှာဖွေရာ ၎င်းလွယ်ထားသည့် လွယ်အိတ်အတွင်းနှင့် နေအိမ်မီးဖိုချောင်ရှိ ကြွပ်ကြွပ်အိတ်အတွင်း တို့မှ ဘိန်းဖြူ သုညဒသမ ဝ၅၄၅ ကီလို၊ စိတ်ကြွရူးသွပ်ဆေးပြား ၂,၉၂၅ ပြားနှင့် မြန်မာငွေ ၃၈,ဝဝဝ ကျပ်တို့ကိုသိမ်းဆည်းရမိခဲ့သဖြင့် သာဦး(၅၀)နှစ်အား မူးယစ်ဆေးဝါးနှင့်စိတ်ကိုပြောင်းလဲ စေသော ဆေးဝါးများဆိုင်ရာဥပဒေအရ အရေးယူထားကြောင်း သတင်းရရှိသည်။</t>
  </si>
  <si>
    <t>ဗန်းMayာ်မြို့နယ်တွင်မူးယစ်ဆေး0ါးဖမ်းဆီးရမိနေပြည်တော်December2December1ရက်နေ့0800အချိန်ဗန်းMayာ်မြို့မရဲစခန်းမှတပ်ဖွဲ့0င်ပါ0င်သောပူးပေါင်းအဖွဲ့သည်ဗန်းMayာ်မြို့နယ်သပြေကုန်းကျေးရွာဟောင်းနေသာဦး၏နေအိမ်အား0င်ရောက်ရှာဖွေရာ၎င်းလွယ်ထားသည့်လွယ်အိတ်အတွင်း_နေအိမ်မီးဖိုချောင်ရှိကြွပ်ကြွပ်အိတ်အတွင်းတို့မှ_Heroin_0ဒသမ0545_Kilograms,_Yaba_2925_Tablets,_မြန်မာငွေ38000ကျပ်တို့ကိုသိမ်းဆည်းရမိခဲ့သဖြင့်သာဦး_50_နှစ်အားမူးယစ်ဆေး0ါး_စိတ်ကိုပြောင်းလဲစေသောဆေး0ါးဆိုင်ရာဥပဒေအရအရေးယူထားကြောင်းသတင်းရရှိသည်။</t>
  </si>
  <si>
    <t>https://www.policeforce.gov.mm/index.php?option=com_content&amp;view=article&amp;id=2538:2018-12-02-12-41-01&amp;catid=107&amp;Itemid=888</t>
  </si>
  <si>
    <t>ဖားကန့်မြို့နယ်၌ စိတ်ကြွဆေးပြား ၃၄၀၂၀၀ ပြားဖမ်းဆီးရမိ</t>
  </si>
  <si>
    <t>ဖားကန့်မြို့နယ်၌ စိတ်ကြွဆေးပြား ၃၄၀၂၀၀ ပြားဖမ်းဆီးရမိ  နေပြည်တော်၊ ဒီဇင်ဘာလ ၁ ရက်  ၂၀၁၈ ခုနှစ် နိုဝင်ဘာလ ၃၀ ရက် ည ၈နာရီခွဲခန့်တွင် ပူးပေါင်းအဖွဲ့သည် သတင်းအရဖားကန့်မြို့နယ်၊ ဆိပ်မူကျေးရွာနေ ဝင်းခိုင်(၄၁)နှစ် (ဖ)ဦးခင်မောင်မြင့်၏ နေအိမ်နှင့် မှော်ရှန်ကျေးရွာနေ အားဆန်း(ခ)စိန်ဝင်း(၄၃)နှစ် (ဖ)ဦးလီဝူ၏ နေအိမ်များအား တစ်ပြိုင်တည်း ဝင်ရောက် ရှာဖွေရာ တရားခံ(၂)ဦးနှင့်အတူ ဘိန်းဖြူ ၄.၁၅ ကီလို(၁ ကီလိုလျှင် ငွေကျပ် ၉၅၀ သိန်း နှုန်းဖြင့် တန်ဖိုး ၃၉၄၂.၅ သိန်း)၊ စိတ်ကြွဆေးပြား ၃၄၀၂၀၀  ပြား (၁ ပြားလျှင် ၅၀၀၀ ကျပ်နှုန်းဖြင့် တန်ဖိုး ငွေကျပ် ၁၇၀၁၀ သိန်း)၊ ဘိန်းဆီခဲ ၁၁.၂ ကီလို (၁ ကီလိုလျှင် ငွေကျပ် ၄၈ သိန်း တန်ဖိုး ၅၃၇.၆ သိန်း)တို့အား သိမ်းဆည်းရမိခဲ့သဖြင့် ဖားကန့်မြို့မရဲစခန်း၌ မူးယစ်ဆေးဝါးနှင့် စိတ်ကိုပြောင်းလဲစေသော ဆေးဝါးများဆိုင်ရာဥပဒေပုဒ်မ ၁၉(က) ဖြင့် အမှုဖွင့်စစ်ဆေးလျက်ရှိကြောင်း သတင်းရရှိပါသည်။</t>
  </si>
  <si>
    <t>ဖားကန့်မြို့နယ်၌_Yaba_Tablets,_340200_Tablets,_ဖမ်းဆီးရမိနေပြည်တော်Decemberလ1ရက်2018ခုနှစ်Novemberလ30ရက်ည8နာရီခွဲခန့်တွင်ပူးပေါင်းအဖွဲ့သည်သတင်းအရဖားကန့်မြို့နယ်ဆိပ်မူကျေးရွာနေ0င်းခိုင်_41_နှစ်_ဖ_ဦးခင်Mayာင်မြင့်၏နေအိမ်_မှော်ရှန်ကျေးရွာနေအားဆန်း_ခ_စိန်0င်း_43_နှစ်_ဖ_ဦးလီ0ူ၏နေအိမ်အား1ပြိုင်တည်း0င်ရောက်ရှာဖွေရာတရားခံ_2_ဦး_အတူ_Heroin_4.15_Kilograms,_1_Kilograms,_လျှင်ငွေကျပ်950_Lakhs_နှုန်းဖြင့်တန်ဖိုး3942.5_Lakhs_Yaba_Tablets,_340200_Tablets,_1_Tablets,_လျှင်5000ကျပ်နှုန်းဖြင့်တန်ဖိုးငွေကျပ်17010_Lakhs_Opium_Paste_11.2_Kilograms,_1_Kilograms,_လျှင်ငွေကျပ်48_Lakhs_တန်ဖိုး537.6_Lakhs_တို့အားသိမ်းဆည်းရမိခဲ့သဖြင့်ဖားကန့်မြို့မရဲစခန်း၌မူးယစ်ဆေး0ါး_စိတ်ကိုပြောင်းလဲစေသောဆေး0ါးဆိုင်ရာဥပဒေပုဒ်မ19_က_ဖြင့်အမှုဖွင့်စစ်ဆေးလျက်ရှိကြောင်းသတင်းရရှိပါသည်။</t>
  </si>
  <si>
    <t>https://www.policeforce.gov.mm/index.php?option=com_content&amp;view=article&amp;id=2476:2018-12-01-11-42-36&amp;catid=107&amp;Itemid=888</t>
  </si>
  <si>
    <t>တမူးမြို့နယ်၌ အိန္ဒိယနိုင်ငံသား ၁ ဦးထံမှ ဘိန်းဖြူ ၁၅၀ ဂရမ်နှင့် စိတ်ကြွဆေးပြား ၁၀၀၀  ပြား ဖမ်းဆီးရမိ</t>
  </si>
  <si>
    <t>တမူးမြို့နယ်၌ အိန္ဒိယနိုင်ငံသား ၁ ဦးထံမှ ဘိန်းဖြူ ၁၅၀ ဂရမ်နှင့် စိတ်ကြွဆေးပြား ၁၀၀၀  ပြား ဖမ်းဆီးရမိ နေပြည်တော်၊ ဒီဇင်ဘာလ ၁ ရက် ၂၀၁၈ ခုနှစ် နိုဝင်ဘာလ ၃၀ရက် ညနေ ၆ နာရီခန့် လုံခြုံရေးတပ်ဖွဲ့၀င်များ လှည့်ကင်းဆောင်ရွက်စဉ် တမူးမြို့နယ်၊ ခါမ်းပတ်မြို့၊ ဘုက္ကန်ကျေးရွာအဝင် တမူး-ကလေးကားလမ်း၌ တမူးမြို့ဘက်မှ ဘုက္ကန်ကျေးရွာဘက်သို့ အိန္ဒိယနိုင်ငံသား ပေါင်နဲမ်(၅၈)နှစ်၊ (ဖ)ဦးငမ်ခိုထန်၊ ဆမ်ပေါ်ကျေးရွာ၊ ချန်ဒရယ်ခရိုင်၊ မဏိပူရ်ရပြည်နယ်၊ အိန္ဒိယနိုင်ငံနေသူ မောင်းနှင်လာသည် ဆိုင်ကယ်အားရပ်တန့်စစ်ဆေးရာ ဆာလာအိတ်အတွင်းမှ ဖွဲများဖြင့်ရောနှောသယ်ဆောင်လာသည့် ဆပ်ပြာခွက် ၁၅ ခွက်ဖြင့်ထည့်ထားသည့် ဘိန်းဖြူ ၁၅၀ ဂရမ်(၁ ဂရမ်လျှင် ၆၀,၀၀၀ ကျပ်နှုန်းဖြင့် တန်ဖိုးကျပ် ၉၀ သိန်း)၊ 88/1 စာတမ်းပါ စိတ်ကြွဆေးပြား ၁၀၀၀ ပြား(၁ ပြားလျှင် ၂,၀၀၀ ကျပ်နှုန်းဖြင့် တန်ဖိုးကျပ် ၂၀ သိန်း)တို့အား ဖမ်းဆီးရမိခဲ့သဖြင့် ခါမ်းပတ်နယ်မြေရဲစခန်း မူးယစ်(ပ)၇၆/၂၀၁၈၊ မူးယစ်ဆေးဝါးနှင့်စိတ်ကိုပြောင်းလဲစေသောဆေးဝါးများဆိုင်ရာဥပဒေပုဒ်မ ၁၉(က)ဖြင့် အမှုဖွင့်စစ်ဆေးလျက်ရှိကြောင်း သတင်းရရှိပါသည်။</t>
  </si>
  <si>
    <t>တမူးမြို့နယ်၌အိန္ဒိယနိုင်ငံသား1ဦးထံမှ_Heroin_150_Grams,_Yaba_Tablets,_1000_Tablets,_ဖမ်းဆီးရမိနေပြည်တော်Decemberလ1ရက်2018ခုနှစ်Novemberလ30ရက်ညနေ6နာရီခန့်လုံခြုံရေးတပ်ဖွဲ့0င်လှည့်ကင်းဆောင်ရွက်စဉ်တမူးမြို့နယ်ခါမ်းပတ်မြို့ဘုက္ကန်ကျေးရွာအ0င်တမူး-ကလေးကားလမ်း၌တမူးမြို့ဘက်မှဘုက္ကန်ကျေးရွာဘက်သို့အိန္ဒိယနိုင်ငံသားပေါင်နဲမ်_58_နှစ်_ဖ_ဦးငမ်ခိုထန်ဆမ်ပေါ်ကျေးရွာချန်ဒရယ်ခရိုင်မဏိပူရ်ရပြည်နယ်အိန္ဒိယနိုင်ငံနေသူMayာင်းနှင်လာသည်ဆိုင်ကယ်အားရပ်တန့်စစ်ဆေးရာဆာလာအိတ်အတွင်းမှဖွဲဖြင့်ရောနှောသယ်ဆောင်လာသည့်_Soap_Casing_15ခွက်ဖြင့်ထည့်ထားသည့်_Heroin_150_Grams,_1_Grams,_လျှင်60000ကျပ်နှုန်းဖြင့်တန်ဖိုးကျပ်90_Lakhs_88/1စာတမ်းပါ_Yaba_Tablets,_1000_Tablets,_1_Tablets,_လျှင်2000ကျပ်နှုန်းဖြင့်တန်ဖိုးကျပ်20_Lakhs_တို့အားဖမ်းဆီးရမိခဲ့သဖြင့်ခါမ်းပတ်နယ်မြေရဲစခန်းမူးယစ်_ပ_76/2018မူးယစ်ဆေး0ါး_စိတ်ကိုပြောင်းလဲစေသောဆေး0ါးဆိုင်ရာဥပဒေပုဒ်မ19_က_ဖြင့်အမှုဖွင့်စစ်ဆေးလျက်ရှိကြောင်းသတင်းရရှိပါသည်။</t>
  </si>
  <si>
    <t>https://www.policeforce.gov.mm/index.php?option=com_content&amp;view=article&amp;id=1338:2018-12-01-11-41-14&amp;catid=107&amp;Itemid=888</t>
  </si>
  <si>
    <t>မောင်တောမြို့နယ်၌ စီးကရက်စက္ကူပုံးကြီး ၁၁၉ ပုံး သိမ်းဆည်းရမိ</t>
  </si>
  <si>
    <t>မောင်တောမြို့နယ်၌ စီးကရက်စက္ကူပုံးကြီး ၁၁၉ ပုံး သိမ်းဆည်းရမိ နေပြည်တော်၊ ဒီဇင်ဘာလ ၁ ရက် ၂၀၁၈ ခုနှစ်၊ ဒီဇင်ဘာလ ၁ ရက် နံနက် ၇ နာရီခွဲခန့်တွင် မောင်တောမြို့နယ်၊ နယ်မြေ(၂)၊ သစ်တုံးနားခွဆုံကျေးရွာအနီး လူနေထိုင်ခြင်းမရှိသည့် အဆောက်အဦ(၁)ခုအား ပူးပေါင်းအဖွဲ့မှ သတင်းအရ ဝင်ရောက်ရှာဖွေရာ Marble တံဆိပ်ပါ စီးကရက်စက္ကူပုံးအကြီး ၈၇ ပုံး (၁ ပုံးလျှင် ၅၀ တောင့်ပါ)၊ Man San တံဆိပ်ပါ စီးကရက်စက္ကူပုံးအကြီး ၁၃ ပုံး(၁ ပုံးလျှင် ၅၀ တောင့်ပါ)၊ Premium Gold တံဆိပ်ပါ စီးကရက်စက္ကူပုံးအကြီး ၁၉ ပုံး(၁ ပုံးလျှင် ၅၀ တောင့်ပါ)၊ စုစုပေါင်း စီးကရက်စက္ကူပုံးကြီး ၁၁၉ ပုံး(တန်ဖိုး ၁၅၄၂၀၀၀၀  ကျပ်ခန့်)အား ပိုင်ရှင်မဲ့သိမ်းဆည်းရမိခဲ့သဖြင့် အောင်ဇူနယ်မြေရဲစခန်း (ပ)၁၃/၂၀၁၈၊ ပို့ကုန်သွင်းကုန်ဥပဒေပုဒ်မ ၈ ဖြင့် အမှုဖွင့်စစ်ဆေးလျက်ရှိကြောင်း သတင်းရရှိပါသည်။</t>
  </si>
  <si>
    <t>Mayာင်တောမြို့နယ်၌စီးကရက်စက္ကူပုံးကြီး119ပုံးသိမ်းဆည်းရမိနေပြည်တော်Decemberလ1ရက်2018ခုနှစ်Decemberလ1ရက်နံနက်7နာရီခွဲခန့်တွင်Mayာင်တောမြို့နယ်နယ်မြေ_2_သစ်တုံးနားခွဆုံကျေးရွာအနီးလူနေထိုင်ခြင်းမရှိသည့်အဆောက်အဦ_1_ခုအားပူးပေါင်းအဖွဲ့မှသတင်းအရ0င်ရောက်ရှာဖွေရာMarbleတံဆိပ်ပါစီးကရက်စက္ကူပုံးအကြီး87ပုံး_1ပုံးလျှင်50တောင့်ပါ_ManSanတံဆိပ်ပါစီးကရက်စက္ကူပုံးအကြီး13ပုံး_1ပုံးလျှင်50တောင့်ပါ_PremiumGoldတံဆိပ်ပါစီးကရက်စက္ကူပုံးအကြီး19ပုံး_1ပုံးလျှင်50တောင့်ပါ_စီးကရက်စက္ကူပုံးကြီး119ပုံး_တန်ဖိုး15420000ကျပ်ခန့်_အားပိုင်ရှင်မဲ့သိမ်းဆည်းရမိခဲ့သဖြင့်အောင်ဇူနယ်မြေရဲစခန်း_ပ_13/2018ပို့ကုန်သွင်းကုန်ဥပဒေပုဒ်မ8ဖြင့်အမှုဖွင့်စစ်ဆေးလျက်ရှိကြောင်းသတင်းရရှိပါသည်။</t>
  </si>
  <si>
    <t>https://www.policeforce.gov.mm/index.php?option=com_content&amp;view=article&amp;id=3193:2018-12-01-11-40-15&amp;catid=107&amp;Itemid=888</t>
  </si>
  <si>
    <t>မောင်တောမြို့နယ်၌ စိတ်ကြွဆေးပြား ၂၄၃၇၅၀ ပြား သိမ်းဆည်းရမိ</t>
  </si>
  <si>
    <t>မောင်တောမြို့နယ်၌ စိတ်ကြွဆေးပြား ၂၄၃၇၅၀ ပြား သိမ်းဆည်းရမိ နေပြည်တော်၊ ဒီဇင်ဘာလ ၁ ရက် ၂၀၁၈ ခုနှစ် နိုဝင်ဘာလ ၃၀ ရက် ည ၈ နာရီခန့်တွင် လုံခြုံရေးတပ်ဖွဲ့ဝင်များ ကင်းလှည့်စဉ်မောင်တောမြို့နယ်၊ (၃)မိုင်-ကျီးကန်းပြင်ကားလမ်းဘေး ချောင်းအနီး၌ ဆာလာအိတ် ၁ အိတ်အားထမ်းကာ လမ်းလျှောက်လာသူ အမျိုးသား ၂ ဦး(စိစစ်ဆဲ)အားတွေ့ရှိ၍ ရပ်တန့်ရန်တားဆီးစဉ်ဆာလာအိတ်အားပစ်ချထွက်ပြေးသွားခဲ့ပြီး အဆိုပါဆာလာအိတ်အား ပူးပေါင်းအဖွဲ့ဖြင့် စစ်ဆေးရာ WY စိတ်ကြွဆေးပြား ၂၄၃၇၅၀ ပြား(၁ ပြားလျှင် ၃,၀၀၀ ကျပ်နှုန်းဖြင့် တန်ဖိုးကျပ် ၇၃၁၂.၅ သိန်း)အားသိမ်းဆည်းရမိခဲ့သဖြင့် မောင်တောမြို့မရဲစခန်း မူးယစ်(ပ)၃၉/၂၀၁၈၊ မူးယစ်ဆေးဝါးနှင့်စိတ်ကိုပြောင်းလဲစေသောဆေးဝါးများဆိုင်ရာဥပဒေပုဒ်မ ၁၉(က)/၂၁ ဖြင့် အမှုဖွင့်စစ်ဆေးလျက်ရှိကြောင်း သတင်းရရှိပါသည်။</t>
  </si>
  <si>
    <t>Mayာင်တောမြို့နယ်၌_Yaba_Tablets,_243750_Tablets,_သိမ်းဆည်းရမိနေပြည်တော်Decemberလ1ရက်2018ခုနှစ်Novemberလ30ရက်ည8နာရီခန့်တွင်လုံခြုံရေးတပ်ဖွဲ့0င်ကင်းလှည့်စဉ်Mayာင်တောမြို့နယ်_3_မိုင်-ကျီးကန်းပြင်ကားလမ်းဘေးချောင်းအနီး၌ဆာလာအိတ်1အိတ်အားထမ်းကာလမ်းလျှောက်လာသူအမျိုးသား2ဦး_စိစစ်ဆဲ_အားတွေ့ရှိ၍ရပ်တန့်ရန်တားဆီးစဉ်ဆာလာအိတ်အားပစ်ချထွက်ပြေးသွားခဲ့ပြီးအဆိုပါဆာလာအိတ်အားပူးပေါင်းအဖွဲ့ဖြင့်စစ်ဆေးရာWY_Yaba_Tablets,_243750_Tablets,_1_Tablets,_လျှင်3000ကျပ်နှုန်းဖြင့်တန်ဖိုးကျပ်7312.5_Lakhs_အားသိမ်းဆည်းရမိခဲ့သဖြင့်Mayာင်တောမြို့မရဲစခန်းမူးယစ်_ပ_39/2018မူးယစ်ဆေး0ါး_စိတ်ကိုပြောင်းလဲစေသောဆေး0ါးဆိုင်ရာဥပဒေပုဒ်မ19_က_/21ဖြင့်အမှုဖွင့်စစ်ဆေးလျက်ရှိကြောင်းသတင်းရရှိပါသည်။</t>
  </si>
  <si>
    <t>https://www.policeforce.gov.mm/index.php?option=com_content&amp;view=article&amp;id=3189:2018-12-01-11-38-19&amp;catid=107&amp;Itemid=888</t>
  </si>
  <si>
    <t>မိုင်းရယ်မြို့တွင် မူးယစ်ဆေးဝါးများ ဖမ်းဆီးရမိ</t>
  </si>
  <si>
    <t>မိုင်းရယ်မြို့တွင် မူးယစ်ဆေးဝါးများ ဖမ်းဆီးရမိ  နေပြည်တော်၊ နိုဝင်ဘာ ၂၈ နိုဝင်ဘာ ၂၈ ရက်နေ့ ၁၅၀၀ အချိန် မိုင်းရယ်မြို့မရဲစခန်းမှ တပ်ဖွဲ့ဝင်များပါဝင်သော ပူးပေါင်း အဖွဲ့သည် မိုင်းရယ်မြို့၊ အမှတ်(၃)ရပ်ကွက်၊ အမှတ်(၂၁၀)နေ မအေးမီး(ခ)နန်းမိုးညွန့်၏နေအိမ်အား ဝင်ရောက်ရှာဖွေရာ ၎င်းနှင့်အတူ မအေးလီ၊ စိုင်းခမ်းခိုင်၊ အိုက်မြင့်နှင့် အိုက်ခိုင်တို့အားတွေ့ရှိရပြီး မအေးလီ ခန္ဓာကိုယ်ပေါ်မှ စိတ်ကြွရူးသွပ်ဆေးပြား ၂,၀၀၀ ပြား၊ အိုက်ခိုင်၏လွယ်အိတ်အတွင်းမှ ဘိန်းဖြူ သုညဒသမ ၀၅ ဂရမ်၊ စိုင်းခမ်းခိုင် စီးထားသည့်အစိမ်းရောင်လယ်တိုဖိနပ်အတွင်းမှ စိတ်ကြွရူးသွပ်ဆေးပြား ၁ ပြားနှင့် သစ်သားဗီရိုအတွင်းမှ ဘိန်းဖြူ ၁၈.၉၅ ဂရမ်၊ စုစုပေါင်းစိတ်ကြွရူးသွပ်ဆေးပြား ၂,၀၀၁ ပြား၊ ဘိန်းဖြူ အလေးချိန် ၁၉ ဂရမ်၊ မော်တော်ဆိုင်ကယ်တစ်စီးနှင့် မြန်မာငွေ ၄၄၅,၀၀၀ ကျပ်တို့ကိုသိမ်းဆည်းရမိခဲ့ သဖြင့် မအေးမီး(ခ)နန်းမိုးညွန့်(၃၈)နှစ်၊ မအေးလီ(၄၀)နှစ်၊ စိုင်းခမ်းခိုင်(၄၀)နှစ်၊ အိုက်မြင့်(၃၂)နှစ်နှင့် အိုက်ခိုင်(၄၅)နှစ်တို့အား မူးယစ်ဆေးဝါးနှင့်စိတ်ကိုပြောင်းလဲစေသောဆေးဝါးများဆိုင်ရာဥပဒေအရ အရေးယူ ထားကြောင်း သတင်းရရှိသည်။</t>
  </si>
  <si>
    <t>မိုင်းရယ်မြို့တွင်မူးယစ်ဆေး0ါးဖမ်းဆီးရမိနေပြည်တော်November28November28ရက်နေ့1500အချိန်မိုင်းရယ်မြို့မရဲစခန်းမှတပ်ဖွဲ့0င်ပါ0င်သောပူးပေါင်းအဖွဲ့သည်မိုင်းရယ်မြို့အမှတ်_3_ရပ်ကွက်အမှတ်_210_နေမအေးမီး_ခ_နန်းမိုးညွန့်၏နေအိမ်အား0င်ရောက်ရှာဖွေရာ၎င်း_အတူမအေးလီစိုင်းခမ်းခိုင်အိုက်မြင့်_အိုက်ခိုင်တို့အားတွေ့ရှိရပြီးမအေးလီခန္ဓာကိုယ်ပေါ်မှ_Yaba_2000_Tablets,_အိုက်ခိုင်၏လွယ်အိတ်အတွင်းမှ_Heroin_0ဒသမ05_Grams,_စိုင်းခမ်းခိုင်စီးထားသည့်အစိမ်းရောင်လယ်တိုဖိနပ်အတွင်းမှ_Yaba_1_Tablets,_သစ်သားဗီရိုအတွင်းမှ_Heroin_18.95_Grams,_Yaba_2001_Tablets,_Heroin_19_Grams,_Mayာ်တော်ဆိုင်ကယ်1စီး_မြန်မာငွေ445000ကျပ်တို့ကိုသိမ်းဆည်းရမိခဲ့သဖြင့်မအေးမီး_ခ_နန်းမိုးညွန့်_38_နှစ်မအေးလီ_40_နှစ်စိုင်းခမ်းခိုင်_40_နှစ်အိုက်မြင့်_32_နှစ်_အိုက်ခိုင်_45_နှစ်တို့အားမူးယစ်ဆေး0ါး_စိတ်ကိုပြောင်းလဲစေသောဆေး0ါးဆိုင်ရာဥပဒေအရအရေးယူထားကြောင်းသတင်းရရှိသည်။</t>
  </si>
  <si>
    <t>https://www.policeforce.gov.mm/index.php?option=com_content&amp;view=article&amp;id=2916:2018-11-29-13-15-10&amp;catid=107&amp;Itemid=888</t>
  </si>
  <si>
    <t>မုဒုံမြို့တွင် စိတ်ကြွရူးသွပ်ဆေးပြားများ ဖမ်းဆီးရမိ</t>
  </si>
  <si>
    <t>မုဒုံမြို့တွင် စိတ်ကြွရူးသွပ်ဆေးပြားများ ဖမ်းဆီးရမိ  နေပြည်တော်၊ နိုဝင်ဘာ ၂၈ နိုဝင်ဘာ ၂၈ ရက်နေ့ ၁၇၂၅ အချိန် မွန်ပြည်နယ်ရဲတပ်ဖွဲ့မှ တပ်ဖွဲ့ဝင်များပါဝင်သော ပူးပေါင်း အဖွဲ့သည် မုဒုံမြို့၊ မြို့မ(၁)ရပ်ကွက်၊ မော်လမြိုင်-သံဖြူဇရပ်သွားကားလမ်းရှိ Golden Hotel၊ အခန်း အမှတ်(၁၄)အား ဝင်ရောက်ရှာဖွေရာ အခန်းအတွင်း၌ စောဇေယျာ(ခ)ရွှေထီးအား တွေ့ရှိရပြီး ၄င်းကိုင် ထားသည့် လက်ဆွဲအိတ်အတွင်းမှ စိတ်ကြွရူးသွပ်ဆေးပြား ၂၉,၀၂၅ ပြား၊ လက်ကိုင်ဖုန်းတစ်လုံး၊ မြန်မာငွေ ၂၀,၀၀၀ ကျပ်နှင့် ၄င်းစီးနင်းလာသည့် မော်တော်ဆိုင်ကယ်တစ်စီးတို့အား သိမ်းဆည်းရမိပြီး  စစ်ဆေး ပေါ်ပေါက်ချက်အရ ၁၇၄၅ အချိန် ဖမ်းဆီးရမိစိတ်ကြွရူးသွပ်ဆေးပြားများကို သယ်ဆောင်ခိုင်းသူ အိုက်ဆွေအား ၄င်းဟိုတယ်၌ လက်ကိုင်ဖုန်းနှစ်လုံး၊ မြန်မာငွေ ၁၁၄,၆၀၀ ကျပ်တို့နှင့်အတူ ဖမ်းဆီးရမိခဲ့သဖြင့် စောဇေယျာ (ခ)ရွှေထီး(၃၁)နှစ်နှင့် အိုက်ဆွေ(၃၅)နှစ်တို့အား မူးယစ်ဆေးဝါးနှင့်စိတ်ကိုပြောင်းလဲစေသောဆေးဝါးများ ဆိုင်ရာဥပဒေအရ အရေးယူထားကြောင်း သတင်းရရှိသည်။</t>
  </si>
  <si>
    <t>မုဒုံမြို့တွင်_Yaba_ဖမ်းဆီးရမိနေပြည်တော်November28November28ရက်နေ့1725အချိန်မွန်ပြည်နယ်ရဲတပ်ဖွဲ့မှတပ်ဖွဲ့0င်ပါ0င်သောပူးပေါင်းအဖွဲ့သည်မုဒုံမြို့မြို့မ_1_ရပ်ကွက်Mayာ်လမြိုင်-သံဖြူဇရပ်သွားကားလမ်းရှိGoldenHotelအခန်းအမှတ်_14_အား0င်ရောက်ရှာဖွေရာအခန်းအတွင်း၌စောဇေယျာ_ခ_ရွှေထီးအားတွေ့ရှိရပြီး4င်းကိုင်ထားသည့်လက်ဆွဲအိတ်အတွင်းမှ_Yaba_29025_Tablets,_လက်ကိုင်ဖုန်း1လုံးမြန်မာငွေ20000ကျပ်_4င်းစီးနင်းလာသည့်Mayာ်တော်ဆိုင်ကယ်1စီးတို့အားသိမ်းဆည်းရမိပြီးစစ်ဆေးပေါ်ပေါက်ချက်အရ1745အချိန်ဖမ်းဆီးရမိ_Yaba_ကိုသယ်ဆောင်ခိုင်းသူအိုက်ဆွေအား4င်းဟိုတယ်၌လက်ကိုင်ဖုန်းနှစ်လုံးမြန်မာငွေ114600ကျပ်တို့_အတူဖမ်းဆီးရမိခဲ့သဖြင့်စောဇေယျာ_ခ_ရွှေထီး_31_နှစ်_အိုက်ဆွေ_35_နှစ်တို့အားမူးယစ်ဆေး0ါး_စိတ်ကိုပြောင်းလဲစေသောဆေး0ါးဆိုင်ရာဥပဒေအရအရေးယူထားကြောင်းသတင်းရရှိသည်။</t>
  </si>
  <si>
    <t>MMR011005701</t>
  </si>
  <si>
    <t>မုဒုံ</t>
  </si>
  <si>
    <t>https://www.policeforce.gov.mm/index.php?option=com_content&amp;view=article&amp;id=3039:2018-11-29-13-13-16&amp;catid=107&amp;Itemid=888</t>
  </si>
  <si>
    <t>ချမ်းမြသာစည်မြို့နယ် နှင့် ကျောက်ဆည်မြို့နယ်တို့တွင် မူးယစ်ဆေးဝါးများ ဖမ်းဆီးရမိ</t>
  </si>
  <si>
    <t>ချမ်းမြသာစည်မြို့နယ် နှင့် ကျောက်ဆည်မြို့နယ်တို့တွင် မူးယစ်ဆေးဝါးများ ဖမ်းဆီးရမိ ချမ်းမြသာစည်မြို့နယ် နှင့် ကျောက်ဆည်မြို့နယ်တို့တွင် မူးယစ်ဆေးဝါးများ ဖမ်းဆီးရမိ နေပြည်တော်၊ နိုဝင်ဘာ ၂၈ နိုဝင်ဘာ ၂၈ ရက်နေ့ ၁၅၃၀ အချိန် မူးယစ်တပ်ဖွဲ့စု(၁၈)မန္တလေး(တောင်ပိုင်း)မှ တပ်ဖွဲ့ဝင်များ ပါဝင်သော ပူးပေါင်းအဖွဲ့သည် ချမ်းမြသာစည်မြို့နယ်၊ ချမ်းမြသာစည်(တောင်)ရပ်ကွက်၊ အကွက်အမှတ် (၈၅၃)နေ အောင်လှိုင်ဖြိုး(ခ)ဖိုးသား၏နေအိမ်အား ဝင်ရောက်ရှာဖွေရာ ၎င်းနှင့်အတူ ကျော်စိုးဝင်း(ခ) ဖိုးလုံးအားတွေ့ရှိရပြီး အောင်လှိုင်ဖြိုး(ခ)ဖိုးသား ဝတ်ဆင်ထားသည့် ဘောင်းဘီအိတ်ကပ်နှင့် အိပ်ခန်း အတွင်းရှိစားပွဲခုံပေါ်မှ စိတ်ကြွရူးသွပ်ဆေးပြား ၃,၀၀၅ ပြားနှင့် ဖန်ပုလင်းဖြင့်ထည့်လျက် ဘိန်းဖြူ ၁.၂ ဂရမ် သိမ်းဆည်းရမိခဲ့ကြောင်း၊ အလားတူ ၁၅၅၀ အချိန် မူးယစ်တပ်ဖွဲ့စု(၁၇)မန္တလေး (မြောက်ပိုင်း)မှ တပ်ဖွဲ့ဝင်များပါဝင်သော ပူးပေါင်းအဖွဲ့သည် ကျောက်ဆည်မြို့အဝင်၊ မန္တလေး-ကျောက်ဆည်ကားလမ်းဘေးရှိ ကျော်ဇင်ဦး(ခ)စိုးငြိမ်း၏ကျူးကျော်တဲအား ဝင်ရောက်ရှာဖွေရာတဲရှေ့တွင် ၎င်းနှင့်အတူ ကျော်ဦး(ခ)ဖိုးကျော်အား တွေ့ရှိရပြီး ကျော်ဦး ဝတ်ဆင်ထားသည့် ပုဆိုးနှင့်ကွပ်ပျစ်အောက်ရှိ သံဘူးအတွင်းတို့မှ စိတ်ကြွရူးသွပ်ဆေးပြား ၁,၀၆၅ ပြားနှင့် လက်ကိုင်ဖုန်းနှစ်လုံးတို့ကို သိမ်းဆည်းရမိခဲ့သဖြင့် အောင်လှိုင်ဖြိုး(ခ)ဖိုးသား(၂၄)နှစ်၊ ကျော်စိုးဝင်း(ခ)ဖိုးလုံး(၃၈)နှစ်၊ ကျော်ဦး(ခ)ဖိုးကျော်(၃၈)နှစ်နှင့် ကျော်ဇင်ဦး(ခ)စိုးငြိမ်း(၂၄)နှစ်တို့အား မူးယစ်ဆေးဝါးနှင့်စိတ်ကိုပြောင်းလဲစေသောဆေးဝါးများဆိုင်ရာဥပဒေအရ အရေးယူထားကြောင်း သတင်း ရရှိသည်။</t>
  </si>
  <si>
    <t>ချမ်းမြသာစည်မြို့နယ်_ကျောက်ဆည်မြို့နယ်တို့တွင်မူးယစ်ဆေး0ါးဖမ်းဆီးရမိချမ်းမြသာစည်မြို့နယ်_ကျောက်ဆည်မြို့နယ်တို့တွင်မူးယစ်ဆေး0ါးဖမ်းဆီးရမိနေပြည်တော်November28November28ရက်နေ့1530အချိန်မူးယစ်တပ်ဖွဲ့စု_18_မန္တလေး_တောင်ပိုင်း_မှတပ်ဖွဲ့0င်ပါ0င်သောပူးပေါင်းအဖွဲ့သည်ချမ်းမြသာစည်မြို့နယ်ချမ်းမြသာစည်_တောင်_ရပ်ကွက်အကွက်အမှတ်_853_နေအောင်လှိုင်ဖြိုး_ခ_ဖိုးသား၏နေအိမ်အား0င်ရောက်ရှာဖွေရာ၎င်း_အတူကျော်စိုး0င်း_ခ_ဖိုးလုံးအားတွေ့ရှိရပြီးအောင်လှိုင်ဖြိုး_ခ_ဖိုးသား0တ်ဆင်ထားသည့်ဘောင်းဘီအိတ်ကပ်_အိပ်ခန်းအတွင်းရှိစားပွဲခုံပေါ်မှ_Yaba_3005_Tablets,_ဖန်ပုလင်းဖြင့်ထည့်လျက်_Heroin_1.2_Grams,_သိမ်းဆည်းရမိခဲ့ကြောင်းအလားတူ1550အချိန်မူးယစ်တပ်ဖွဲ့စု_17_မန္တလေး_မြောက်ပိုင်း_မှတပ်ဖွဲ့0င်ပါ0င်သောပူးပေါင်းအဖွဲ့သည်ကျောက်ဆည်မြို့အ0င်မန္တလေး-ကျောက်ဆည်ကားလမ်းဘေးရှိကျော်ဇင်ဦး_ခ_စိုးငြိမ်း၏ကျူးကျော်တဲအား0င်ရောက်ရှာဖွေရာတဲရှေ့တွင်၎င်း_အတူကျော်ဦး_ခ_ဖိုးကျော်အားတွေ့ရှိရပြီးကျော်ဦး0တ်ဆင်ထားသည့်ပုဆိုး_ကွပ်ပျစ်အောက်ရှိသံဘူးအတွင်းတို့မှ_Yaba_1065_Tablets,_လက်ကိုင်ဖုန်းနှစ်လုံးတို့ကိုသိမ်းဆည်းရမိခဲ့သဖြင့်အောင်လှိုင်ဖြိုး_ခ_ဖိုးသား_24_နှစ်ကျော်စိုး0င်း_ခ_ဖိုးလုံး_38_နှစ်ကျော်ဦး_ခ_ဖိုးကျော်_38_နှစ်_ကျော်ဇင်ဦး_ခ_စိုးငြိမ်း_24_နှစ်တို့အားမူးယစ်ဆေး0ါး_စိတ်ကိုပြောင်းလဲစေသောဆေး0ါးဆိုင်ရာဥပဒေအရအရေးယူထားကြောင်းသတင်းရရှိသည်။</t>
  </si>
  <si>
    <t>https://www.policeforce.gov.mm/index.php?option=com_content&amp;view=article&amp;id=946:2018-11-29-13-11-09&amp;catid=107&amp;Itemid=888</t>
  </si>
  <si>
    <t>မံစီမြို့နယ်တွင် စိတ်ကြွရူးသွပ်ဆေးပြားများ ဖမ်းဆီးရမိ  နေပြည်တော်၊ နိုဝင်ဘာ ၂၈ နိုဝင်ဘာ ၂၈ ရက်နေ့ ၁၉၀၀ အချိန် မံစီမြို့မရဲစခန်းမှ တပ်ဖွဲ့ဝင်များပါဝင်သော ပူးပေါင်းအဖွဲ့သည် မံစီမြို့နယ်၊ ဟန်ထက်ကျေးရွာနှင့် မံသာကျေးရွာသွားကားလမ်းပေါ်ရှိ တုံပုလွေကျေးရွာသွားလမ်းခွဲတွင် တင်ဝင်း မောင်းနှင်လာသည့် မော်တော်ဆိုင်ကယ်အား ရပ်တန့်ရှာဖွေရာ ဆိုင်ကယ်တူးဘောက်အတွင်းမှ စိတ်ကြွရူးသွပ်ဆေးပြား ၉,၇၅၀ ပြား သိမ်းဆည်းရမိခဲ့သဖြင့် တင်ဝင်း(၃၃)နှစ်အား မူးယစ်ဆေးဝါးနှင့် စိတ်ကိုပြောင်းလဲစေသောဆေးဝါးများဆိုင်ရာဥပဒေအရ အရေးယူထားကြောင်း သတင်းရရှိသည်။</t>
  </si>
  <si>
    <t>မံစီမြို့နယ်တွင်_Yaba_ဖမ်းဆီးရမိနေပြည်တော်November28November28ရက်နေ့1900အချိန်မံစီမြို့မရဲစခန်းမှတပ်ဖွဲ့0င်ပါ0င်သောပူးပေါင်းအဖွဲ့သည်မံစီမြို့နယ်ဟန်ထက်ကျေးရွာ_မံသာကျေးရွာသွားကားလမ်းပေါ်ရှိတုံပုလွေကျေးရွာသွားလမ်းခွဲတွင်တင်0င်းMayာင်းနှင်လာသည့်Mayာ်တော်ဆိုင်ကယ်အားရပ်တန့်ရှာဖွေရာဆိုင်ကယ်တူးဘောက်အတွင်းမှ_Yaba_9750_Tablets,_သိမ်းဆည်းရမိခဲ့သဖြင့်တင်0င်း_33_နှစ်အားမူးယစ်ဆေး0ါး_စိတ်ကိုပြောင်းလဲစေသောဆေး0ါးဆိုင်ရာဥပဒေအရအရေးယူထားကြောင်းသတင်းရရှိသည်။</t>
  </si>
  <si>
    <t>https://www.policeforce.gov.mm/index.php?option=com_content&amp;view=article&amp;id=3233:2018-11-29-13-06-53&amp;catid=107&amp;Itemid=888</t>
  </si>
  <si>
    <t>ကြည်မြင်တိုင်မြို့နယ် နှင့် သာကေတမြို့နယ် တို့တွင် စိတ်ကြွရူးသွပ်ဆေးပြားများ ဖမ်းဆီးရမိ</t>
  </si>
  <si>
    <t>ကြည်မြင်တိုင်မြို့နယ် နှင့် သာကေတမြို့နယ် တို့တွင် စိတ်ကြွရူးသွပ်ဆေးပြားများ ဖမ်းဆီးရမိ နေပြည်တော်၊ နိုဝင်ဘာ ၂၆ နိုဝင်ဘာ ၂၅ ရက်နေ့ ၁၅၃၀ အချိန် မူးယစ်တပ်ဖွဲ့စု(၄၁)ရန်ကုန်အရှေ့မှ တပ်ဖွဲ့ဝင်များ ပါဝင်သောပူးပေါင်းအဖွဲ့သည် ကြည့်မြင်တိုင်မြို့နယ်၊ ပန်းလှိုင်ရပ်ကွက်၊ ပန်းလှိုင်အိမ်ယာ၊ တိုက်အမှတ် (၇)၊ အခန်းအမှတ်(၉)ရှိ  မမျိုးသီရိခေတ် ၏နေအိမ်အားဝင်ရောက်ရှာဖွေရာ မမျိုးသီရိခေတ် နှင့်အတူ မဖြူနှင်းလွင် အားတွေ့ရှိရပြီး နေအိမ်ဧည့်ခန်းအတွင်းရှိ ပိုက်ဆံအိတ်နှင့်မိတ်ကပ်ဘူးအတွင်းမှ စိတ်ကြွရူးသွပ်ဆေးပြား ၁၂၆ ပြား သိမ်းဆည်းရမိပြီး စစ်ဆေးနေစဉ် ၁၆၁၅ အချိန် ၄င်းတို့နှင့် တစ်အိမ်တည်းနေသူ ဖြိုးကိုကို ရောက်ရှိလာ၍ရှာဖွေရာ ၎င်းဝတ်ဆင်ထားသည့် ဘောင်းဘီ အိတ်ကပ်အတွင်းမှ စိတ်ကြွရူးသွပ်ဆေးပြား ၇ ပြားသိမ်းဆည်းရမိခဲ့ပြီး ကွင်းဆက်ဖော်ထုတ်ချက်အရ ဖမ်းဆီးရမိ စိတ်ကြွရူးသွပ်ဆေးပြားများမှာ မချစ်သဲပြည့်စုံဦး(ခ)တင့်ထက်ဝေ ထံမှဝယ်ယူခဲ့ကြောင်း သိရှိရသဖြင့်ဖုန်းဖြင့်ဆက်သွယ်ခဲ့ရာ ၁၇၃၀ အချိန် မချစ်သဲပြည့်စုံဦး(ခ)တင့်ထက်ဝေ နှင့် မအေးသီတာစံ တို့ ၂ ဦးသည် ဖြိုးကိုကို ၏နေအိမ်သို့ရောက်ရှိလာ၍ရှာဖွေရာ မချစ်သဲပြည့်စုံဦး(ခ)တင့်ထက်ဝေ ကိုင်ဆောင်ထားသည့် ပိုက်ဆံအိတ်အတွင်းမှ စိတ်ကြွရူးသွပ်ဆေးပြား ၉၈၀ ပြား ထပ်မံသိမ်းဆည်း ရမိခဲ့သဖြင့် စစ်ဆေးပေါ်ပေါက်ချက်အရ ၂၀၃၀ အချိန် မချစ်သဲပြည့်စုံဦး(ခ)တင့်ထက်ဝေ ၏ ခင်ပွန်းဖြစ်သူ ခင်မောင်ထွန်း နေထိုင်သော သာကေတမြို့နယ်၊အမှတ်(၆/အရှေ့)ရပ်ကွက်၊ အောင်သုခ (၂၁)လမ်း၊(၄)လွှာ၊အခန်းအမှတ်(၄)၊တိုက်အမှတ်(၁၁၄၁) နေအိမ်အားသွားရောက်ရှာဖွေရာ ခင်မောင်ထွန်း မှဓားရှည်ဖြင့်ခုခံထွက်ပြေးသဖြင့် လိုက်လံဖမ်းဆီးပြီး နေအိမ်အားရှာဖွေရာ မူးယစ်ဆေးဝါးတွေ့ရှိခြင်း မရှိခဲ့သဖြင့် မမျိုးသီရိခေတ်(၂၉)နှစ်၊မဖြူနှင်းလွင်(၂၈)နှစ်၊ ဖြိုးကိုကို(၃၁)နှစ်၊ မချစ်သဲပြည့်စုံဦး(ခ) တင့်ထက်ဝေ(၂၄)နှစ်၊ မအေးသီတာစံ(၂၈) နှစ် နှင့် ခင်မောင်ထွန်း(၂၇)နှစ် တို့အားမူးယစ်ဆေးဝါး နှင့်စိတ်ကိုပြောင်းလဲစေသောဆေးဝါးများဆိုင်ရာဥပဒေအရ အရေးယူထားကြောင်း သတင်းရရှိသည်။</t>
  </si>
  <si>
    <t>ကြည်မြင်တိုင်မြို့နယ်_သာကေတမြို့နယ်တို့တွင်_Yaba_ဖမ်းဆီးရမိနေပြည်တော်November26November25ရက်နေ့1530အချိန်မူးယစ်တပ်ဖွဲ့စု_41_ရန်ကုန်အရှေ့မှတပ်ဖွဲ့0င်ပါ0င်သောပူးပေါင်းအဖွဲ့သည်ကြည့်မြင်တိုင်မြို့နယ်ပန်းလှိုင်ရပ်ကွက်ပန်းလှိုင်အိမ်ယာတိုက်အမှတ်_7_အခန်းအမှတ်_9_ရှိမမျိုးသီရိခေတ်၏နေအိမ်အား0င်ရောက်ရှာဖွေရာမမျိုးသီရိခေတ်_အတူမဖြူနှင်းလွင်အားတွေ့ရှိရပြီးနေအိမ်ဧည့်ခန်းအတွင်းရှိပိုက်ဆံအိတ်_မိတ်ကပ်ဘူးအတွင်းမှ_Yaba_126_Tablets,_သိမ်းဆည်းရမိပြီးစစ်ဆေးနေစဉ်1615အချိန်4င်းတို့_1အိမ်တည်းနေသူဖြိုးကိုကိုရောက်ရှိလာ၍ရှာဖွေရာ၎င်း0တ်ဆင်ထားသည့်ဘောင်းဘီအိတ်ကပ်အတွင်းမှ_Yaba_7_Tablets,_သိမ်းဆည်းရမိခဲ့ပြီးကွင်းဆက်ဖော်ထုတ်ချက်အရဖမ်းဆီးရမိ_Yaba_မှာမချစ်သဲပြည့်စုံဦး_ခ_တင့်ထက်0ေထံမှ0ယ်ယူခဲ့ကြောင်းသိရှိရသဖြင့်ဖုန်းဖြင့်ဆက်သွယ်ခဲ့ရာ1730အချိန်မချစ်သဲပြည့်စုံဦး_ခ_တင့်ထက်0ေ_မအေးသီတာစံတို့2ဦးသည်ဖြိုးကိုကို၏နေအိမ်သို့ရောက်ရှိလာ၍ရှာဖွေရာမချစ်သဲပြည့်စုံဦး_ခ_တင့်ထက်0ေကိုင်ဆောင်ထားသည့်ပိုက်ဆံအိတ်အတွင်းမှ_Yaba_980_Tablets,_ထပ်မံသိမ်းဆည်းရမိခဲ့သဖြင့်စစ်ဆေးပေါ်ပေါက်ချက်အရ2030အချိန်မချစ်သဲပြည့်စုံဦး_ခ_တင့်ထက်0ေ၏ခင်ပွန်းဖြစ်သူခင်Mayာင်ထွန်းနေထိုင်သောသာကေတမြို့နယ်အမှတ်_6/အရှေ့_ရပ်ကွက်အောင်သုခ_21_လမ်း_4_လွှာအခန်းအမှတ်_4_တိုက်အမှတ်_1141_နေအိမ်အားသွားရောက်ရှာဖွေရာခင်Mayာင်ထွန်းမှဓားရှည်ဖြင့်ခုခံထွက်ပြေးသဖြင့်လိုက်လံဖမ်းဆီးပြီးနေအိမ်အားရှာဖွေရာမူးယစ်ဆေး0ါးတွေ့ရှိခြင်းမရှိခဲ့သဖြင့်မမျိုးသီရိခေတ်_29_နှစ်မဖြူနှင်းလွင်_28_နှစ်ဖြိုးကိုကို_31_နှစ်မချစ်သဲပြည့်စုံဦး_ခ_တင့်ထက်0ေ_24_နှစ်မအေးသီတာစံ_28_နှစ်_ခင်Mayာင်ထွန်း_27_နှစ်တို့အားမူးယစ်ဆေး0ါး_စိတ်ကိုပြောင်းလဲစေသောဆေး0ါးဆိုင်ရာဥပဒေအရအရေးယူထားကြောင်းသတင်းရရှိသည်။</t>
  </si>
  <si>
    <t>MMR013038701</t>
  </si>
  <si>
    <t>ကြည့်မြင်တိုင်</t>
  </si>
  <si>
    <t>https://www.policeforce.gov.mm/index.php?option=com_content&amp;view=article&amp;id=788:2018-11-26-13-17-29&amp;catid=107&amp;Itemid=888</t>
  </si>
  <si>
    <t>ကျောက်မဲမြို့နယ်တွင် စိတ်ကြွရူးသွပ်ဆေးပြားနှင့် ပစ္စည်တိုကျည်များ ဖမ်းဆီးရမိ</t>
  </si>
  <si>
    <t>ကျောက်မဲမြို့နယ်တွင် စိတ်ကြွရူးသွပ်ဆေးပြားနှင့် ပစ္စည်တိုကျည်များ ဖမ်းဆီးရမိ နေပြည်တော်၊ နိုဝင်ဘာ ၂၆ နိုဝင်ဘာ ၂၅ ရက်နေ့ ၂၁၃၀ အချိန် တပ်မတော်သားများသည် ကျောက်မဲမြို့နယ်၊ တောင်နောက် ကျေးရွာနေ လိုင်းမောင် ၏နေအိမ်အားဝင်ရောက်ရှာဖွေရာ နေအိမ်အတွင်းရှိကွပ်ပျစ်(ကုတင်) ပေါ်တက်သည့် သစ်သားခြေနင်းခုံအံဝှက်အတွင်းမှ စိတ်ကြွရူးသွပ် ဆေးပြား ၇၂,၀၀၀ ပြား နှင့် ၉ မမ ပစ္စတိုကျည် ၂၁ တောင့် တို့ကိုသိမ်းဆည်းရမိခဲ့သဖြင့် လိုင်းမောင်(၅၆) နှစ် အားမူးယစ်ဆေးဝါးနှင့် စိတ်ကိုပြောင်းလဲစေသောဆေးဝါးများဆိုင်ရာဥပဒေအရ အရေးယူထားကြောင်း သတင်းရရှိသည်။</t>
  </si>
  <si>
    <t>ကျောက်မဲမြို့နယ်တွင်_Yaba_ပစ္စည်တိုကျည်ဖမ်းဆီးရမိနေပြည်တော်November26November25ရက်နေ့2130အချိန်တပ်မတော်သားသည်ကျောက်မဲမြို့နယ်တောင်နောက်ကျေးရွာနေလိုင်းMayာင်၏နေအိမ်အား0င်ရောက်ရှာဖွေရာနေအိမ်အတွင်းရှိကွပ်ပျစ်_ကုတင်_ပေါ်တက်သည့်သစ်သားခြေနင်းခုံအံ0ှက်အတွင်းမှ_Yaba_72000_Tablets,_9မမပစ္စတိုကျည်21တောင့်တို့ကိုသိမ်းဆည်းရမိခဲ့သဖြင့်လိုင်းMayာင်_56_နှစ်အားမူးယစ်ဆေး0ါး_စိတ်ကိုပြောင်းလဲစေသောဆေး0ါးဆိုင်ရာဥပဒေအရအရေးယူထားကြောင်းသတင်းရရှိသည်။</t>
  </si>
  <si>
    <t>https://www.policeforce.gov.mm/index.php?option=com_content&amp;view=article&amp;id=755:2018-11-26-13-15-04&amp;catid=107&amp;Itemid=888</t>
  </si>
  <si>
    <t>လားရှိုးမြို့တွင် စိတ်ကြွရူးသွပ်ဆေးပြားများ ဖမ်းဆီးရမိ</t>
  </si>
  <si>
    <t>လားရှိုးမြို့တွင် စိတ်ကြွရူးသွပ်ဆေးပြားများ ဖမ်းဆီးရမိ နေပြည်တော်၊ နိုဝင်ဘာ ၂၅ နိုဝင်ဘာ ၂၃ ရက်နေ့ ၁၂၅၀ အချိန် လားရှိုးနယ်မြေရဲစခန်းမှ တပ်ဖွဲ့ဝင်များပါဝင်သော ပူးပေါင်း အဖွဲ့သည် လားရှိုးမြို့၊ အမှတ်(၁၂)ရပ်ကွက်၊ အမှတ်(၁၆)နယ်မြေ၊ နမ့်လျှိုချောင်းအနီးတွင် တွေ့ရှိသူ ဝမ်ကျော်နှင့် ခမ်းကျော်တို့အားရှာဖွေရာ ၄င်းတို့ထံမှ စိတ်ကြွရူးသွပ်ဆေးပြား ၁,၅၀၉ ပြား သိမ်းဆည်း ရမိခဲ့သဖြင့် ဝမ်ကျော်(၁၈)နှစ်နှင့် ခမ်းကျော်(၂၀)နှစ်တို့အား မူးယစ်ဆေးဝါးနှင့်စိတ်ကိုပြောင်းလဲစေသော ဆေးဝါးများဆိုင်ရာဥပဒေအရ အရေးယူထားကြောင်း သတင်းရရှိသည်။</t>
  </si>
  <si>
    <t>လားရှိုးမြို့တွင်_Yaba_ဖမ်းဆီးရမိနေပြည်တော်November25November23ရက်နေ့1250အချိန်လားရှိုးနယ်မြေရဲစခန်းမှတပ်ဖွဲ့0င်ပါ0င်သောပူးပေါင်းအဖွဲ့သည်လားရှိုးမြို့အမှတ်_12_ရပ်ကွက်အမှတ်_16_နယ်မြေနမ့်လျှိုချောင်းအနီးတွင်တွေ့ရှိသူ0မ်ကျော်_ခမ်းကျော်တို့အားရှာဖွေရာ4င်းတို့ထံမှ_Yaba_1509_Tablets,_သိမ်းဆည်းရမိခဲ့သဖြင့်0မ်ကျော်_18_နှစ်_ခမ်းကျော်_20_နှစ်တို့အားမူးယစ်ဆေး0ါး_စိတ်ကိုပြောင်းလဲစေသောဆေး0ါးဆိုင်ရာဥပဒေအရအရေးယူထားကြောင်းသတင်းရရှိသည်။</t>
  </si>
  <si>
    <t>https://www.policeforce.gov.mm/index.php?option=com_content&amp;view=article&amp;id=4171:2018-11-25-10-37-16&amp;catid=107&amp;Itemid=888</t>
  </si>
  <si>
    <t>ရွှေပြည်သာမြို့နယ်တွင် စိတ်ကြွရူးသွပ်ဆေးပြားများ ဖမ်းဆီးရမိ</t>
  </si>
  <si>
    <t>ရွှေပြည်သာမြို့နယ်တွင် စိတ်ကြွရူးသွပ်ဆေးပြားများ ဖမ်းဆီးရမိ နေပြည်တော်၊ နိုဝင်ဘာ ၂၅ နိုဝင်ဘာ ၂၄ ရက်နေ့ ၂၀၄၅ အချိန် မင်္ဂလာဒုံမြို့မရဲစခန်းမှ တပ်ဖွဲ့ဝင်များပါဝင်သော ပူးပေါင်း အဖွဲ့သည် ရွှေပြည်သာမြို့နယ်၊ အမှတ်(၁)ရပ်ကွက်၊ ချယ်ရီလမ်း၊ တိုက်(ခ/၅၀၃)နေ ကျော်စွာ၏နေအိမ်အား ဝင်ရောက်ရှာဖွေရာ ၎င်း၏အိပ်ရာဘေးရှိ ကော်ဘူးအတွင်းမှ စိတ်ကြွရူးသွပ်ဆေးပြား ၅,၂၃၀ ပြား၊ မြန်မာငွေ ၁၄၅,၀၀၀ ကျပ်နှင့် လက်ကိုင်ဖုန်းတစ်လုံးတို့ကို သိမ်းဆည်းရမိခဲ့သဖြင့် ကျော်စွာ(၃၇)နှစ်အား မူးယစ်ဆေးဝါးနှင့်စိတ်ကိုပြောင်းလဲစေသောဆေးဝါးများဆိုင်ရာဥပဒေအရ အရေးယူထားကြောင်း သတင်း ရရှိသည်။</t>
  </si>
  <si>
    <t>ရွှေပြည်သာမြို့နယ်တွင်_Yaba_ဖမ်းဆီးရမိနေပြည်တော်November25November24ရက်နေ့2045အချိန်မင်္ဂလာဒုံမြို့မရဲစခန်းမှတပ်ဖွဲ့0င်ပါ0င်သောပူးပေါင်းအဖွဲ့သည်ရွှေပြည်သာမြို့နယ်အမှတ်_1_ရပ်ကွက်ချယ်ရီလမ်းတိုက်_ခ/503_နေကျော်စွာ၏နေအိမ်အား0င်ရောက်ရှာဖွေရာ၎င်း၏အိပ်ရာဘေးရှိကော်ဘူးအတွင်းမှ_Yaba_5230_Tablets,_မြန်မာငွေ145000ကျပ်_လက်ကိုင်ဖုန်း1လုံးတို့ကိုသိမ်းဆည်းရမိခဲ့သဖြင့်ကျော်စွာ_37_နှစ်အားမူးယစ်ဆေး0ါး_စိတ်ကိုပြောင်းလဲစေသောဆေး0ါးဆိုင်ရာဥပဒေအရအရေးယူထားကြောင်းသတင်းရရှိသည်။</t>
  </si>
  <si>
    <t>https://www.policeforce.gov.mm/index.php?option=com_content&amp;view=article&amp;id=4049:2018-11-25-10-35-30&amp;catid=107&amp;Itemid=888</t>
  </si>
  <si>
    <t>ဘုတ်ပြင်းမြို့နယ်တွင် မူးယစ်ဆေးဝါးများ ဖမ်းဆီးရမိ</t>
  </si>
  <si>
    <t>ဘုတ်ပြင်းမြို့နယ်တွင် မူးယစ်ဆေးဝါးများ ဖမ်းဆီးရမိ နေပြည်တော်၊ နိုဝင်ဘာ ၂၅ နိုဝင်ဘာ ၂၄ ရက်နေ့ ၀၈၀၀ အချိန် မူးယစ်တပ်ဖွဲ့စု(၃၄)ကော့သောင်းမှ တပ်ဖွဲ့ဝင်များပါဝင်သော ပူးပေါင်းအဖွဲ့သည် ဘုတ်ပြင်းမြို့နယ်၊ ရေငံကြီးကျေးရွာ၊ လမ်းသစ်လမ်းနေ အောင်ငယ်၏နေအိမ်အား ဝင်ရောက်ရှာဖွေရာ ၎င်းအားမတွေ့ရှိဘဲ ၎င်း၏ဇနီးဖြစ်သူ ဒေါ်လဲ့လဲ့ဝင်းအားတွေ့ရှိရပြီး အိပ်ခန်းကြမ်းခင်း ပေါ်ရှိ ပြောက်ကျားအိတ်အတွင်းနှင့် ဝါးထံရံကြားတို့မှ စိတ်ကြွရူးသွပ်ဆေးပြား ၈,၃၇၀ ပြား သိမ်းဆည်း ရမိခဲ့ကြောင်း၊ အလားတူ ၀၈၄၀ အချိန်တွင်လည်း ဘုတ်ပြင်းမြို့နယ်၊ ရေငံကြီးကျေးရွာ၊ လမ်းသစ်လမ်းနေ သန်းဖေ၏နေအိမ်အားဝင်ရောက်ရှာဖွေရာ ၎င်း၏အင်္ကျီနှင့် ရင်ဘတ်ကြားရှိ စီးကရက်ဘူးခွံအတွင်းနှင့် နေအိမ်တံခါးပေါက်အပေါ်တန်းရှိ ကော်ပိုက်ချောင်းအတွင်းတို့မှ စိတ်ကြွရူးသွပ်ဆေးပြား ၃၇၅ ပြား၊ နေအိမ်ရှိ စက္ကူပုံးအတွင်းနှင့် စတိုခန်းရှိ ဆာလာအိတ်အတွင်းတို့မှ ဘိန်းစာမှုန့် ၂၀၀ ဂရမ် နှင့် မြန်မာငွေကျပ် ၁၈ သိန်း တို့ကိုသိမ်းဆည်းရမိခဲ့သဖြင့် ဒေါ်လဲ့လဲ့ဝင်း(၄၃)နှစ်၊ အောင်ငယ်(၄၅)နှစ်(ဖမ်းမမိသေး)နှင့် သန်းဖေ(၅၇)နှစ် တို့အား မူးယစ်ဆေးဝါးနှင့်စိတ်ကိုပြောင်းလဲစေသောဆေးဝါးများဆိုင်ရာဥပဒေအရ အရေးယူထားကြောင်း သတင်းရရှိသည်။</t>
  </si>
  <si>
    <t>ဘုတ်ပြင်းမြို့နယ်တွင်မူးယစ်ဆေး0ါးဖမ်းဆီးရမိနေပြည်တော်November25November24ရက်နေ့0800အချိန်မူးယစ်တပ်ဖွဲ့စု_34_ကော့သောင်းမှတပ်ဖွဲ့0င်ပါ0င်သောပူးပေါင်းအဖွဲ့သည်ဘုတ်ပြင်းမြို့နယ်ရေငံကြီးကျေးရွာလမ်းသစ်လမ်းနေအောင်ငယ်၏နေအိမ်အား0င်ရောက်ရှာဖွေရာ၎င်းအားမတွေ့ရှိဘဲ၎င်း၏ဇနီးဖြစ်သူဒေါ်လဲ့လဲ့0င်းအားတွေ့ရှိရပြီးအိပ်ခန်းကြမ်းခင်းပေါ်ရှိပြောက်ကျားအိတ်အတွင်း_0ါးထံရံကြားတို့မှ_Yaba_8370_Tablets,_သိမ်းဆည်းရမိခဲ့ကြောင်းအလားတူ0840အချိန်တွင်လည်းဘုတ်ပြင်းမြို့နယ်ရေငံကြီးကျေးရွာလမ်းသစ်လမ်းနေ_Millions_ဖေ၏နေအိမ်အား0င်ရောက်ရှာဖွေရာ၎င်း၏အင်္ကျီ_ရင်ဘတ်ကြားရှိစီးကရက်ဘူးခွံအတွင်း_နေအိမ်တံခါးပေါက်အပေါ်တန်းရှိကော်ပိုက်ချောင်းအတွင်းတို့မှ_Yaba_375_Tablets,_နေအိမ်ရှိစက္ကူပုံးအတွင်း_စတိုခန်းရှိဆာလာအိတ်အတွင်းတို့မှ_ASEAN_Powder_200_Grams,_မြန်မာငွေကျပ်18_Lakhs_တို့ကိုသိမ်းဆည်းရမိခဲ့သဖြင့်ဒေါ်လဲ့လဲ့0င်း_43_နှစ်အောင်ငယ်_45_နှစ်_ဖမ်းမမိသေး_Millions_ဖေ_57_နှစ်တို့အားမူးယစ်ဆေး0ါး_စိတ်ကိုပြောင်းလဲစေသောဆေး0ါးဆိုင်ရာဥပဒေအရအရေးယူထားကြောင်းသတင်းရရှိသည်။</t>
  </si>
  <si>
    <t>https://www.policeforce.gov.mm/index.php?option=com_content&amp;view=article&amp;id=2621:2018-11-25-10-33-55&amp;catid=107&amp;Itemid=888</t>
  </si>
  <si>
    <t>ဘုတ်ပြင်းမြို့နယ်တွင် စိတ်ကြွရူးသွပ်ဆေးပြားများ ဖမ်းဆီးရမိ</t>
  </si>
  <si>
    <t>ဘုတ်ပြင်းမြို့နယ်တွင် စိတ်ကြွရူးသွပ်ဆေးပြားများ ဖမ်းဆီးရမိ နေပြည်တော်၊ နိုဝင်ဘာ ၂၂ နိုဝင်ဘာ ၂၀ ရက်နေ့ ၁၇၀၀ အချိန် ကရသူရိနယ်မြေရဲစခန်းမှ တပ်ဖွဲ့ဝင်များပါဝင်သော ပူးပေါင်း အဖွဲ့သည် ဘုတ်ပြင်းမြို့နယ်၊ ကမ်းတောကျေးရွာ၏အနောက်မြောက်ဘက်ရှိ သိန်းဆွေ၏ ဥယျာဉ်ခြံအား ဝင်ရောက်ရှာဖွေရာ ခြံထဲတွင် သိန်းဆွေ၊ ဇော်ငယ်၊ အောင်ရန်ဖြိုးနှင့် ညီဇော်(ခ) အောင်ရဲတို့အား တွေ့ရှိရပြီး ခြံအတွင်းရှိချုံတောအတွင်းမှ စိတ်ကြွရူးသွပ်ဆေးပြား ၁,၆၀၃ ပြား သိမ်းဆည်း ရမိခဲ့သဖြင့် သိန်းဆွေ(၃၈)နှစ်၊ ဇော်ငယ်(၂၇)နှစ်၊ အောင်ရန်ဖြိုး(၂၄)နှစ်နှင့် ညီဇော်(ခ)အောင်ရဲ (၂၄)နှစ်တို့အား မူးယစ်ဆေးဝါးနှင့်စိတ်ကို ပြောင်းလဲစေသောဆေးဝါးများဆိုင်ရာဥပဒေအရ အရေးယူ ထားကြောင်း သတင်းရရှိသည်။</t>
  </si>
  <si>
    <t>ဘုတ်ပြင်းမြို့နယ်တွင်_Yaba_ဖမ်းဆီးရမိနေပြည်တော်November22November20ရက်နေ့1700အချိန်ကရသူရိနယ်မြေရဲစခန်းမှတပ်ဖွဲ့0င်ပါ0င်သောပူးပေါင်းအဖွဲ့သည်ဘုတ်ပြင်းမြို့နယ်ကမ်းတောကျေးရွာ၏အနောက်မြောက်ဘက်ရှိ_Lakhs_ဆွေ၏ဥယျာဉ်ခြံအား0င်ရောက်ရှာဖွေရာခြံထဲတွင်_Lakhs_ဆွေဇော်ငယ်အောင်ရန်ဖြိုး_ညီဇော်_ခ_အောင်ရဲတို့အားတွေ့ရှိရပြီးခြံအတွင်းရှိချုံတောအတွင်းမှ_Yaba_1603_Tablets,_သိမ်းဆည်းရမိခဲ့သဖြင့်_Lakhs_ဆွေ_38_နှစ်ဇော်ငယ်_27_နှစ်အောင်ရန်ဖြိုး_24_နှစ်_ညီဇော်_ခ_အောင်ရဲ_24_နှစ်တို့အားမူးယစ်ဆေး0ါး_စိတ်ကိုပြောင်းလဲစေသောဆေး0ါးဆိုင်ရာဥပဒေအရအရေးယူထားကြောင်းသတင်းရရှိသည်။</t>
  </si>
  <si>
    <t>https://www.policeforce.gov.mm/index.php?option=com_content&amp;view=article&amp;id=2617:2018-11-22-11-18-24&amp;catid=107&amp;Itemid=888</t>
  </si>
  <si>
    <t>နမ့်ခမ်းမြို့တွင် စိတ်ကြွရူးသွပ်ဆေးပြားများ ဖမ်းဆီးရမိ</t>
  </si>
  <si>
    <t>နမ့်ခမ်းမြို့တွင် စိတ်ကြွရူးသွပ်ဆေးပြားများ ဖမ်းဆီးရမိ နေပြည်တော်၊ နိုဝင်ဘာ ၂၂  နိုဝင်ဘာ ၂၁ ရက်နေ့ ၁၇၁၅ အချိန် မူးယစ်တပ်ဖွဲ့စု(၂၂)မူဆယ်မှ တပ်ဖွဲ့ဝင်များပါဝင်သော ပူးပေါင်း အဖွဲ့သည် နမ့်ခမ်းမြို့၊ အောင်မေတ္တာရပ်ကွက်၊ အမှတ်(၈)လမ်းသွယ်၊ အမှတ်(၆၃/၂၇၀)နေ ချန့်ကျိုင်၏နေအိမ်အား ဝင်ရောက်ရှာဖွေရာ ထမင်းစားခန်းရှိ သစ်သားစားပွဲအံဆွဲအတွင်းမှ စိတ်ကြွရူးသွပ် ဆေးပြား ၃,၆၀၀ ပြား သိမ်းဆည်းရမိခဲ့သဖြင့် ချန့်ကျိုင်(၅၃)နှစ်အား မူးယစ်ဆေးဝါးနှင့် စိတ်ကို ပြောင်းလဲစေသောဆေးဝါးများ ဆိုင်ရာဥပဒေအရ အရေးယူထားကြောင်း သတင်းရရှိသည်။</t>
  </si>
  <si>
    <t>နမ့်ခမ်းမြို့တွင်_Yaba_ဖမ်းဆီးရမိနေပြည်တော်November22November21ရက်နေ့1715အချိန်မူးယစ်တပ်ဖွဲ့စု_22_မူဆယ်မှတပ်ဖွဲ့0င်ပါ0င်သောပူးပေါင်းအဖွဲ့သည်နမ့်ခမ်းမြို့အောင်Mayတ္တာရပ်ကွက်အမှတ်_8_လမ်းသွယ်အမှတ်_63/270_နေချန့်ကျိုင်၏နေအိမ်အား0င်ရောက်ရှာဖွေရာထမင်းစားခန်းရှိသစ်သားစားပွဲအံဆွဲအတွင်းမှ_Yaba_3600_Tablets,_သိမ်းဆည်းရမိခဲ့သဖြင့်ချန့်ကျိုင်_53_နှစ်အားမူးယစ်ဆေး0ါး_စိတ်ကိုပြောင်းလဲစေသောဆေး0ါးဆိုင်ရာဥပဒေအရအရေးယူထားကြောင်းသတင်းရရှိသည်။</t>
  </si>
  <si>
    <t>https://www.policeforce.gov.mm/index.php?option=com_content&amp;view=article&amp;id=1794:2018-11-22-11-14-33&amp;catid=107&amp;Itemid=888</t>
  </si>
  <si>
    <t>ပုသိမ်ကြီးမြို့နယ်တွင် ငွေကျပ်သိန်း ၂,၅၀၀ တန်ဖိုးရှိ စိတ်ကြွရူးသွပ်ဆေးပြားများ ဖမ်းဆီးရမိ</t>
  </si>
  <si>
    <t>ပုသိမ်ကြီးမြို့နယ်တွင် ငွေကျပ်သိန်း ၂,၅၀၀ တန်ဖိုးရှိ စိတ်ကြွရူးသွပ်ဆေးပြားများ ဖမ်းဆီးရမိ နေပြည်တော်၊ နိုဝင်ဘာ ၂၁ နိုဝင်ဘာ ၂၀ ရက်နေ့ ၂၃၃၀ အချိန် မူးယစ်တပ်ဖွဲ့စု(၁၇)မန္တလေး(မြောက်ပိုင်း)မှ တပ်ဖွဲ့ဝင်များ ပါဝင်သောပူးပေါင်းအဖွဲ့သည် ပုသိမ်ကြီးမြို့နယ်၊ (၁၆)မိုင် ကျောက်ချောစစ်ဆေးရေးစခန်းတွင် ခရီးသည်တင် မော်တော်ယာဉ်အား ရပ်တန့်ရှာဖွေရာ ခရီးသည် ငြိမ်းသူဦး ထိုင်နေသည့်ခုံအောက်ရှိ ၎င်း၏ ကျောပိုးအိတ် အတွင်းမှ  စိတ်ကြွရူးသွပ်ဆေးပြား ၂၀,၀၀၀ ပြားနှင့် နိုင်ရဲ ထိုင်နေသည့် ခုံအောက်ရှိ ၎င်း၏ကျောပိုး အိတ်အတွင်းမှ စိတ်ကြွရူးသွပ်ဆေးပြား ၃၀,၀၀၀ ပြား (စုစုပေါင်း စိတ်ကြွရူးသွပ်ဆေးပြား ၅၀,၀၀၀ ပြား) နှင့် လက်ကိုင်ဖုန်းနှစ်လုံးတို့ကိုသိမ်းဆည်းရမိခဲ့သဖြင့် ငြိမ်းသူဦး(၁၉)နှစ်နှင့် နိုင်ရဲ(၁၈)နှစ် တို့အား မူးယစ်ဆေးဝါးနှင့် စိတ်ကိုပြောင်းလဲစေသောဆေးဝါးများဆိုင်ရာဥပဒေအရ အရေးယူထားကြောင်း သတင်းရရှိသည်။</t>
  </si>
  <si>
    <t>ပုသိမ်ကြီးမြို့နယ်တွင်ငွေကျပ်_Lakhs_2500တန်ဖိုးရှိ_Yaba_ဖမ်းဆီးရမိနေပြည်တော်November21November20ရက်နေ့2330အချိန်မူးယစ်တပ်ဖွဲ့စု_17_မန္တလေး_မြောက်ပိုင်း_မှတပ်ဖွဲ့0င်ပါ0င်သောပူးပေါင်းအဖွဲ့သည်ပုသိမ်ကြီးမြို့နယ်_16_မိုင်ကျောက်ချောစစ်ဆေးရေးစခန်းတွင်ခရီးသည်တင်Mayာ်တော်ယာဉ်အားရပ်တန့်ရှာဖွေရာခရီးသည်ငြိမ်းသူဦးထိုင်နေသည့်ခုံအောက်ရှိ၎င်း၏ကျောပိုးအိတ်အတွင်းမှ_Yaba_20000_Tablets,_နိုင်ရဲထိုင်နေသည့်ခုံအောက်ရှိ၎င်း၏ကျောပိုးအိတ်အတွင်းမှ_Yaba_30000_Tablets,_Yaba_50000_Tablets,_လက်ကိုင်ဖုန်းနှစ်လုံးတို့ကိုသိမ်းဆည်းရမိခဲ့သဖြင့်ငြိမ်းသူဦး_19_နှစ်_နိုင်ရဲ_18_နှစ်တို့အားမူးယစ်ဆေး0ါး_စိတ်ကိုပြောင်းလဲစေသောဆေး0ါးဆိုင်ရာဥပဒေအရအရေးယူထားကြောင်းသတင်းရရှိသည်။</t>
  </si>
  <si>
    <t>https://www.policeforce.gov.mm/index.php?option=com_content&amp;view=article&amp;id=2210:2018-11-21-11-45-44&amp;catid=107&amp;Itemid=888</t>
  </si>
  <si>
    <t>ကော့သောင်းမြို့နယ်တွင် မူးယစ်ဆေးဝါးများ ဖမ်းဆီးရမိနေပြည်တော်၊ နိုဝင်ဘာ ၂၁ နိုဝင်ဘာ  ၂၀ ရက်နေ့ ၁၉၀၀ ချိန်တွင် မူးယစ်တပ်ဖွဲ့စု(၃၄)ကော့သောင်းမှ တပ်ဖွဲ့ဝင်များပါဝင်သော ပူးပေါင်းအဖွဲ့သည် ကော့သောင်းမြို့နယ်၊ အောင်ဘာ(စံပြ)ကျေးရွာ၊ ရွာမကြီးလမ်းသွယ်၊ အမှတ်(၁၂၆) နေ ဇော်တင်(ခ)ဇော်ထက်၏ နေအိမ်အားဝင်ရောက်ရှာဖွေရာ ၎င်း၏ဘောင်းဘီအိတ်ကပ်အတွင်း၊ ၎င်းဘေးရှိ ပလတ်စတစ်ခြင်းအတွင်းနှင့် အိမ်သာရှေ့ခုံတန်းပေါ်ရှိ ကော်ဘူးအတွင်းတို့မှ စိတ်ကြွရူးသွပ် ဆေးပြား ၁,၁၃၀ ပြား၊ ဘိန်းစာမှုန့် ၄၀ ဂရမ်၊ မြန်မာငွေကျပ် ၁၅,၀၀၀ ကျပ်၊ ထိုင်းနိုင်ငံသုံးငွေ ၇၀၀ ဘတ်နှင့် လက်ကိုင်ဖုန်း တစ်လုံးတို့ကိုသိမ်းဆည်းရမိခဲ့သဖြင့် ဇော်တင်(ခ)ဇော်ထက်(၅၆)နှစ်အား မူးယစ် ဆေးဝါးနှင့်စိတ်ကိုပြောင်းလဲ စေသောဆေးဝါးများဆိုင်ရာဥပဒေအရ အရေးယူထားကြောင်း သတင်း ရရှိသည်။</t>
  </si>
  <si>
    <t>ကော့သောင်းမြို့နယ်တွင်မူးယစ်ဆေး0ါးဖမ်းဆီးရမိနေပြည်တော်November21November20ရက်နေ့1900ချိန်တွင်မူးယစ်တပ်ဖွဲ့စု_34_ကော့သောင်းမှတပ်ဖွဲ့0င်ပါ0င်သောပူးပေါင်းအဖွဲ့သည်ကော့သောင်းမြို့နယ်အောင်ဘာ_စံပြ_ကျေးရွာရွာမကြီးလမ်းသွယ်အမှတ်_126_နေဇော်တင်_ခ_ဇော်ထက်၏နေအိမ်အား0င်ရောက်ရှာဖွေရာ၎င်း၏ဘောင်းဘီအိတ်ကပ်အတွင်း၎င်းဘေးရှိပလတ်စ1ခြင်းအတွင်း_အိမ်သာရှေ့ခုံတန်းပေါ်ရှိကော်ဘူးအတွင်းတို့မှ_Yaba_1130_Tablets,_ASEAN_Powder_40_Grams,_မြန်မာငွေကျပ်15000ကျပ်ထိုင်းနိုင်ငံသုံးငွေ700ဘတ်_လက်ကိုင်ဖုန်း1လုံးတို့ကိုသိမ်းဆည်းရမိခဲ့သဖြင့်ဇော်တင်_ခ_ဇော်ထက်_56_နှစ်အားမူးယစ်ဆေး0ါး_စိတ်ကိုပြောင်းလဲစေသောဆေး0ါးဆိုင်ရာဥပဒေအရအရေးယူထားကြောင်းသတင်းရရှိသည်။</t>
  </si>
  <si>
    <t>https://www.policeforce.gov.mm/index.php?option=com_content&amp;view=article&amp;id=608:2018-11-21-11-43-54&amp;catid=107&amp;Itemid=888</t>
  </si>
  <si>
    <t>ကျိုင်းတုံမြို့နယ်တွင် စိတ်ကြွရူးသွပ်ဆေးပြားများ ဖမ်းဆီးရမိနေပြည်တော်၊ နိုဝင်ဘာ ၂၀ နိုဝင်ဘာ ၁၉ ရက်နေ့ ၀၈၃၀ အချိန် မူးယစ်တပ်ဖွဲ့စု(၂၈)ကျိုင်းတုံမှ တပ်ဖွဲ့ဝင်များပါဝင်သော  ပူးပေါင်း အဖွဲ့သည် ကျိုင်းတုံမြို့နယ်၊ မိုင်းဇင်းကျေးရွာအုပ်စု၊ တော်အန်း(၂)ကျေးရွာထိပ်၊ ကျိုင်းတုံ-တာချီလိတ်သွား ကားလမ်းမပေါ်တွင် အားဒို မောင်းနှင်လာသည့် မော်တော်ဆိုင်ကယ်အား ရပ်တန့် ရှာဖွေရာ ဆိုင်ကယ်ရှေ့ ခြင်းထဲရှိ ကြွပ်ကြွပ်အိတ်အတွင်းမှ စိတ်ကြွရူးသွပ်ဆေးပြား ၁၀,၀၀၀ ပြား၊ မြန်မာငွေ ၂၅,၀၀၀ ကျပ်နှင့် လက်ကိုင်ဖုန်းတစ်လုံးတို့ကို သိမ်းဆည်းရမိခဲ့သဖြင့် အားဒို(၄၂) နှစ်အား မူးယစ်ဆေးဝါးနှင့်စိတ်ကိုပြောင်းလဲ စေသောဆေးဝါးများဆိုင်ရာဥပဒေအရ အရေးယူထားကြောင်း သတင်းရရှိသည်။</t>
  </si>
  <si>
    <t>ကျိုင်းတုံမြို့နယ်တွင်_Yaba_ဖမ်းဆီးရမိနေပြည်တော်November20November19ရက်နေ့0830အချိန်မူးယစ်တပ်ဖွဲ့စု_28_ကျိုင်းတုံမှတပ်ဖွဲ့0င်ပါ0င်သောပူးပေါင်းအဖွဲ့သည်ကျိုင်းတုံမြို့နယ်မိုင်းဇင်းကျေးရွာအုပ်စုတော်အန်း_2_ကျေးရွာထိပ်ကျိုင်းတုံ-တာချီလိတ်သွားကားလမ်းမပေါ်တွင်အားဒိုMayာင်းနှင်လာသည့်Mayာ်တော်ဆိုင်ကယ်အားရပ်တန့်ရှာဖွေရာဆိုင်ကယ်ရှေ့ခြင်းထဲရှိကြွပ်ကြွပ်အိတ်အတွင်းမှ_Yaba_10000_Tablets,_မြန်မာငွေ25000ကျပ်_လက်ကိုင်ဖုန်း1လုံးတို့ကိုသိမ်းဆည်းရမိခဲ့သဖြင့်အားဒို_42_နှစ်အားမူးယစ်ဆေး0ါး_စိတ်ကိုပြောင်းလဲစေသောဆေး0ါးဆိုင်ရာဥပဒေအရအရေးယူထားကြောင်းသတင်းရရှိသည်။</t>
  </si>
  <si>
    <t>https://www.policeforce.gov.mm/index.php?option=com_content&amp;view=article&amp;id=678:2018-11-20-10-48-53&amp;catid=107&amp;Itemid=888</t>
  </si>
  <si>
    <t>မောင်တောမြို့နယ်တွင် စိတ်ကြွရူးသွပ်ဆေးပြားများ ဖမ်းဆီးရမိနေပြည်တော်၊ နိုဝင်ဘာ ၂၀ နိုဝင်ဘာ ၁၉ ရက်နေ့ ၁၇၃၀ အချိန် ငါးခူရနယ်မြေရဲစခန်းမှ တပ်ဖွဲ့ဝင်များပါဝင်သော ပူးပေါင်း အဖွဲ့သည် သတင်းအရ မောင်တောမြို့နယ်၊ ကြက်ရိုးပြင်ကျေးရွာနေ ဇာဖိုအာလောင်၏နေအိမ်အား ဝင်ရောက်ရှာဖွေရာ မြန်မာငွေ ၃၅၀,၀၀၀ကျပ် သိမ်းဆည်းရမိခဲ့ပြီး စစ်ဆေးပေါ်ပေါက်ချက်အရ ၎င်း၏ နေအိမ်နှင့် မျက်နှာချင်းဆိုင်လူမနေသည့်အိမ်တွင် စိတ်ကြွရူးသွပ်ဆေးပြားများကို ဝှက်ထားကြောင်း သိရှိရ၍ သွားရောက်ရှာဖွေခဲ့ရာ နေအိမ်အတွင်းရှိဗီရိုထဲမှ စိတ်ကြွရူးသွပ်ဆေးပြား ၉,၀၀၀ ပြား သိမ်းဆည်းရမိခဲ့သဖြင့် ဇာဖိုအာလောင်(၃၂)နှစ်အား မူးယစ်ဆေးဝါးနှင့်စိတ်ကိုပြောင်းလဲစေသော ဆေးဝါးများဆိုင်ရာဥပဒေအရ အရေးယူထားကြောင်း သတင်းရရှိသည်။</t>
  </si>
  <si>
    <t>Mayာင်တောမြို့နယ်တွင်_Yaba_ဖမ်းဆီးရမိနေပြည်တော်November20November19ရက်နေ့1730အချိန်ငါးခူရနယ်မြေရဲစခန်းမှတပ်ဖွဲ့0င်ပါ0င်သောပူးပေါင်းအဖွဲ့သည်သတင်းအရMayာင်တောမြို့နယ်ကြက်ရိုးပြင်ကျေးရွာနေဇာဖိုအာလောင်၏နေအိမ်အား0င်ရောက်ရှာဖွေရာမြန်မာငွေ350000ကျပ်သိမ်းဆည်းရမိခဲ့ပြီးစစ်ဆေးပေါ်ပေါက်ချက်အရ၎င်း၏နေအိမ်_မျက်နှာချင်းဆိုင်လူမနေသည့်အိမ်တွင်_Yaba_ကို0ှက်ထားကြောင်းသိရှိရ၍သွားရောက်ရှာဖွေခဲ့ရာနေအိမ်အတွင်းရှိဗီရိုထဲမှ_Yaba_9000_Tablets,_သိမ်းဆည်းရမိခဲ့သဖြင့်ဇာဖိုအာလောင်_32_နှစ်အားမူးယစ်ဆေး0ါး_စိတ်ကိုပြောင်းလဲစေသောဆေး0ါးဆိုင်ရာဥပဒေအရအရေးယူထားကြောင်းသတင်းရရှိသည်။</t>
  </si>
  <si>
    <t>https://www.policeforce.gov.mm/index.php?option=com_content&amp;view=article&amp;id=3174:2018-11-20-10-44-48&amp;catid=107&amp;Itemid=888</t>
  </si>
  <si>
    <t>စစ်တွေမြို့နယ်၌ စိတ်ကြွဆေးပြား၆၂၀၀၀၀ပြားသိမ်းဆည်းရမိ</t>
  </si>
  <si>
    <t>စစ်တွေမြို့နယ်၌ စိတ်ကြွဆေးပြား၆၂၀၀၀၀ပြားသိမ်းဆည်းရမိနေပြည်တော်၊ နိုဝင်ဘာလ၁၉ရက် ၂၀၁၈ ခုနှစ်၊ နိုဝင်ဘာလ၁၉ရက် နံနက် ၇ နာရီခွဲခန့်တွင် ပူးပေါင်းအဖွဲ့မှ သတင်းအရစစ်တွေမြို့နယ်၊ ရေချမ်းပြင်ဆိပ်ကမ်းမှ အငူမော်ဆိပ်ကမ်းသို့ထွက်ခွာမည့် ရခိုင့်စီးပွားရေးဦးဆောင် အများနှင့်သက်ဆိုင်သောကုမ္ပဏီပိုင် ကမ်းထိုးဇက်ရေယာဉ်ပေါ်အားရှာဖွေရာအဆိုပါဇက်ရေယာဉ်ပေါ်တွင်တင်ဆောင်ထားသည့် ယာဉ်မောင်းကျော်နိုင်(၂၄)နှစ်၊ (ဖ)ဦးမောင်ကျော်လှ၊ အမှတ်(၃) ရပ်ကွက်၊ မောင်တောမြို့နေသူမောင်းနှင်သည့် 2H/----- KLUGER ယာဉ်၏နောက်ခန်းရှိအံဝှက်အတွင်းမှ R တံဆိပ်ပါ စိတ်ကြွရူးသွပ်ဆေးပြား၆၂၀၀၀၀ ပြား(၁ ပြားလျှင် ၃၀၀၀ ကျပ်နှုန်းဖြင့် ၁၈၆၀၀၀၀၀၀၀ ကျပ်)အားသိမ်းဆည်းရမိခဲ့သဖြင့် စစ်တွေမြို့မရဲစခန်းမူးယစ်(ပ)၆၀/၂၀၁၈၊ မူးယစ်ဆေးဝါးများနှင့်စိတ်ကိုပြောင်းလဲစေသောဆေးဝါးများဆိုင်ရာဥပဒေပုဒ်မ ၁၉(က)/၂၁ ဖြင့် အမှုဖွင့် စုံစမ်းလျက်ရှိကြောင်းသတင်းရရှိပါသည်။</t>
  </si>
  <si>
    <t>စစ်တွေမြို့နယ်၌_Yaba_Tablets,_620000_Tablets,_သိမ်းဆည်းရမိနေပြည်တော်Novemberလ19ရက်2018ခုနှစ်Novemberလ19ရက်နံနက်7နာရီခွဲခန့်တွင်ပူးပေါင်းအဖွဲ့မှသတင်းအရစစ်တွေမြို့နယ်ရေချမ်းပြင်ဆိပ်ကမ်းမှအငူMayာ်ဆိပ်ကမ်းသို့ထွက်ခွာမည့်ရခိုင့်စီးပွားရေးဦးဆောင်အ_သက်ဆိုင်သောကုမ္ပဏီပိုင်ကမ်းထိုးဇက်ရေယာဉ်ပေါ်အားရှာဖွေရာအဆိုပါဇက်ရေယာဉ်ပေါ်တွင်တင်ဆောင်ထားသည့်ယာဉ်Mayာင်းကျော်နိုင်_24_နှစ်_ဖ_ဦးMayာင်ကျော်လှအမှတ်_3_ရပ်ကွက်Mayာင်တောမြို့နေသူMayာင်းနှင်သည့်2H/-----KLUGERယာဉ်၏နောက်ခန်းရှိအံ0ှက်အတွင်းမှRတံဆိပ်ပါ_Yaba_620000_Tablets,_1_Tablets,_လျှင်3000ကျပ်နှုန်းဖြင့်1860000000ကျပ်_အားသိမ်းဆည်းရမိခဲ့သဖြင့်စစ်တွေမြို့မရဲစခန်းမူးယစ်_ပ_60/2018မူးယစ်ဆေး0ါး_စိတ်ကိုပြောင်းလဲစေသောဆေး0ါးဆိုင်ရာဥပဒေပုဒ်မ19_က_/21ဖြင့်အမှုဖွင့်စုံစမ်းလျက်ရှိကြောင်းသတင်းရရှိပါသည်။</t>
  </si>
  <si>
    <t>MMR012001701</t>
  </si>
  <si>
    <t>စစ်တွေ</t>
  </si>
  <si>
    <t>https://www.policeforce.gov.mm/index.php?option=com_content&amp;view=article&amp;id=1073:2018-11-19-11-50-15&amp;catid=107&amp;Itemid=888</t>
  </si>
  <si>
    <t>ကာလိမြို့တွင် မူးယစ်ဆေးဝါးများ ဖမ်းဆီးရမိ</t>
  </si>
  <si>
    <t>ကာလိမြို့တွင် မူးယစ်ဆေးဝါးများ ဖမ်းဆီးရမိနေပြည်တော်၊ နိုဝင်ဘာ ၁၉ နိုဝင်ဘာ ၁၈ ရက်နေ့  ၁၄၁၅ အချိန် မူးယစ်တပ်ဖွဲ့စု(၂၇) လွိုင်လင်မှ တပ်ဖွဲ့ဝင်များပါဝင် သော ပူးပေါင်းအဖွဲ့သည် ကွန်ဟိန်းမြို့နယ်၊ ကာလိမြို့၊ ရပ်ကွက်(၅)၊ တောင်ဇလပ်လမ်းနေ ပူကျောင်း၏ နေအိမ်ကိုရှာဖွေရာ ၎င်းနှင့်အတူ စိုင်းမတ်၊ အောင်ဆာ၊ အိန္ဒက၊ စိုင်းပီးနှင့် ကျော်အောင်(ခ) အိုက်လွယ် တို့အား တွေ့ရှိပြီး ပူကျောင်း၏ လွယ်အိတ်အတွင်းမှ စိတ်ကြွရူးသွပ်ဆေးပြား ၂၆၀၆ ပြား၊ ဘိန်းဖြူ သုည ဒဿမ ၀၅၈ ကီလို လက်ကိုင်ဖုန်း ၁ လုံးနှင့် ဆိုင်ကယ်  ၃ စီးတို့ကို သိမ်းဆည်းရမိခဲ့ပြီး ကွင်းဆက်အရ သိမ်းဆည်းရမိ မူးယစ်ဆေးဝါးများကို စိုင်းလျန်းထံမှ သုံးစွဲ/ရောင်းချရန် ဝယ်ယူခဲ့ကြောင်း သိရှိရ၍ စိုင်းလျန်း(ခ) အိုက်လျန်း၏ နေအိမ် ကိုရှာဖွေရာ ၎င်း၏ နေအိမ်အနောက်ဘက် ခြံစည်းရိုးအုတ်တံတိုင်းအနီးရှိ အိတ်အတွင်းနှင့် နေအိမ်အောက်ထပ်အိပ်ခန်း အတွင်းမှ စိတ်ကြွ ရူးသွပ်ဆေးပြား ၆၅၇၀ ပြား စိတ်ကြွရူးသွပ် ဆေးပြား အကြေ သုည ဒဿမ ၁၁ ကီလို နှင့် မြန်မာငွေကျပ် ၄၅၀၀၀၀ တို့ကို သိမ်းဆည်း ရမိခဲ့သဖြင့်  ပူကျောင်း (၅၆) နှစ်၊ စိုင်းမတ်(၂၅) နှစ်၊ အောင်ဆာ (၃၉) နှစ်၊ အိန္ဒက (၃၄) နှစ်၊ စိုင်းပီး (၃၉) နှစ်၊ ကျော်အောင်(ခ)အိုက်လွယ် (၃၃) နှစ်၊ စိုင်းလျန်း(ခ) အိုက်လျန်း (၃၃) နှစ်တို့အား မူးယစ်ဆေးဝါးနှင့် စိတ်ကို ပြောင်းလဲစေသောဆေးဝါးများဆိုင်ရာ ဥပဒေအရ အရေးယူထား ကြောင်း သတင်းရရှိသည်။</t>
  </si>
  <si>
    <t>ကာလိမြို့တွင်မူးယစ်ဆေး0ါးဖမ်းဆီးရမိနေပြည်တော်November19November18ရက်နေ့1415အချိန်မူးယစ်တပ်ဖွဲ့စု_27_လွိုင်လင်မှတပ်ဖွဲ့0င်ပါ0င်သောပူးပေါင်းအဖွဲ့သည်ကွန်ဟိန်းမြို့နယ်ကာလိမြို့ရပ်ကွက်_5_တောင်ဇလပ်လမ်းနေပူကျောင်း၏နေအိမ်ကိုရှာဖွေရာ၎င်း_အတူစိုင်းMarchအောင်ဆာအိန္ဒကစိုင်းပီး_ကျော်အောင်_ခ_အိုက်လွယ်တို့အားတွေ့ရှိပြီးပူကျောင်း၏လွယ်အိတ်အတွင်းမှ_Yaba_2606_Tablets,_Heroin_0.058_Kilograms,_လက်ကိုင်ဖုန်း1လုံး_ဆိုင်ကယ်3စီးတို့ကိုသိမ်းဆည်းရမိခဲ့ပြီးကွင်းဆက်အရသိမ်းဆည်းရမိမူးယစ်ဆေး0ါးကိုစိုင်းလျန်းထံမှသုံးစွဲ/ရောင်းချရန်0ယ်ယူခဲ့ကြောင်းသိရှိရ၍စိုင်းလျန်း_ခ_အိုက်လျန်း၏နေအိမ်ကိုရှာဖွေရာ၎င်း၏နေအိမ်အနောက်ဘက်ခြံစည်းရိုးအုတ်တံတိုင်းအနီးရှိအိတ်အတွင်း_နေအိမ်အောက်ထပ်အိပ်ခန်းအတွင်းမှ_Yaba_6570_Tablets,_Yaba_အကြေ0.11_Kilograms,_မြန်မာငွေကျပ်450000တို့ကိုသိမ်းဆည်းရမိခဲ့သဖြင့်ပူကျောင်း_56_နှစ်စိုင်းMarch_25_နှစ်အောင်ဆာ_39_နှစ်အိန္ဒက_34_နှစ်စိုင်းပီး_39_နှစ်ကျော်အောင်_ခ_အိုက်လွယ်_33_နှစ်စိုင်းလျန်း_ခ_အိုက်လျန်း_33_နှစ်တို့အားမူးယစ်ဆေး0ါး_စိတ်ကိုပြောင်းလဲစေသောဆေး0ါးဆိုင်ရာဥပဒေအရအရေးယူထားကြောင်းသတင်းရရှိသည်။</t>
  </si>
  <si>
    <t>https://www.policeforce.gov.mm/index.php?option=com_content&amp;view=article&amp;id=556:2018-11-19-11-48-32&amp;catid=107&amp;Itemid=888</t>
  </si>
  <si>
    <t>နမ့်ခမ်းမြို့နယ်တွင် မူးယစ်ဆေးဝါးများ ဖမ်းဆီးရမိနေပြည်တော်၊ နိုဝင်ဘာ ၁၉ နိုဝင်ဘာ ၁၈ ရက်နေ့ ၁၁၃၀ အချိန် မူးယစ်တပ်ဖွဲ့စု (၂၂)မူဆယ်မှ တပ်ဖွဲ့ဝင်များ ပါဝင်သော ပူးပေါင်း အဖွဲ့သည့် နမ့်ခမ်းမြို့နယ်၊ လွယ်လင်ကန်ကျေးရွာအထွက်၊ မုံးဝီး - နမ့်ခမ်းသွား ကားလမ်းတွင် မော်တော်ဆိုင်ကယ်မောင်းနှင်လာသူ ကျော်ဝင်း(ခ)ဝန်လုံချိန်အား ရှာဖွေရာ ၎င်း၏ အင်္ကျီအိတ်ကပ်နှင့် မော်တော်ဆိုင်ကယ် ဆီတိုင်ကီအောက်မှ ဘိန်းဖြူ သုည ဒဿမ ၀၇၇ ကီလို နှင့် စိတ်ကြွရူးသွပ်ဆေးပြား ၃၀၀၀ ပြားတို့ကို သိမ်းဆည်းရမိခဲ့သဖြင့် ကျော်ဝင်း(ခ)ဝန်လုံချိန်(၃၆)နှစ် အားမူးယစ်ဆေးဝါးနှင့်စိတ်ကိုပြောင်းလဲစေသောဆေးဝါးများဆိုင်ရာဥပဒေအရ အရေးယူထားကြောင်း သတင်းရရှိသည်။</t>
  </si>
  <si>
    <t>နမ့်ခမ်းမြို့နယ်တွင်မူးယစ်ဆေး0ါးဖမ်းဆီးရမိနေပြည်တော်November19November18ရက်နေ့1130အချိန်မူးယစ်တပ်ဖွဲ့စု_22_မူဆယ်မှတပ်ဖွဲ့0င်ပါ0င်သောပူးပေါင်းအဖွဲ့သည့်နမ့်ခမ်းမြို့နယ်လွယ်လင်ကန်ကျေးရွာအထွက်မုံး0ီး-နမ့်ခမ်းသွားကားလမ်းတွင်Mayာ်တော်ဆိုင်ကယ်Mayာင်းနှင်လာသူကျော်0င်း_ခ_0န်လုံချိန်အားရှာဖွေရာ၎င်း၏အင်္ကျီအိတ်ကပ်_Mayာ်တော်ဆိုင်ကယ်ဆီတိုင်ကီအောက်မှ_Heroin_0.077_Kilograms,_Yaba_3000_Tablets,_တို့ကိုသိမ်းဆည်းရမိခဲ့သဖြင့်ကျော်0င်း_ခ_0န်လုံချိန်_36_နှစ်အားမူးယစ်ဆေး0ါး_စိတ်ကိုပြောင်းလဲစေသောဆေး0ါးဆိုင်ရာဥပဒေအရအရေးယူထားကြောင်းသတင်းရရှိသည်။</t>
  </si>
  <si>
    <t>https://www.policeforce.gov.mm/index.php?option=com_content&amp;view=article&amp;id=1832:2018-11-19-11-46-22&amp;catid=107&amp;Itemid=888</t>
  </si>
  <si>
    <t>သာစည်မြို့နယ်တွင် စိတ်ကြွရူးသွပ်ဆေးပြားများ ဖမ်းဆီးရမိ</t>
  </si>
  <si>
    <t>သာစည်မြို့နယ်တွင် စိတ်ကြွရူးသွပ်ဆေးပြားများ ဖမ်းဆီးရမိ နေပြည်တော်၊ နိုဝင်ဘာ ၁၉ နိုဝင်ဘာ ၁၈ ရက်နေ့ ၁၆၄၅ အချိန် မူးယစ်တပ်ဖွဲ့စု(၁၈) မန္တလေး(တောင်ပိုင်း)မှ တပ်ဖွဲ့ဝင်များပါဝင်သော ပူးပေါင်းအဖွဲ့သည် သာစည်မြို့နယ်၊ ယင်းမာပင်ကျေးရွာ၊ တောင်ကြီး - မိထ္တီလာသွားကားလမ်း၊ မိုင်တိုင်အမှတ်(၃၈/၃) နှင့် (၃၈/၄)ကြားတွင် သက်ထွန်းအောင်(ခ) အိုက်လှိုင်၊ မောင်းနှင်ပြီး စိုင်းနော်ဆိုင်(ခ) အိုက်ပိန်နှင့် ခွန်ရဲဟန်လင်း(ခ) မောင်ပေး တို့ လိုက်ပါ လာသည့် MARK X အမျိုးအစားမော်တော်ယာဉ်ကိုရှာဖွေရာ ယာဉ်မောင်း ထိုင်ခုံဘေးတူးဘောက် အတွင်းနှင့် ယာဉ်နောက်ခန်းဒက်ရှ်ဘုတ်ပေါ်ရှိ တစ်ရှူးစက္ကူဘူးအတွင်းတို့မှ စိတ်ကြွရူးသွပ်ဆေး ပြား ၁၀၀၂၆ ပြားနှင့် လက်ကိုင်ဖုန်း (၃) လုံး တို့ကိုသိမ်းဆည်း ရမိခဲ့သဖြင့် သက်ထွန်းအောင် (ခ) အိုက်လှိုင် (၁၉) နှစ်၊ စိုင်းနော်ဆိုင် (ခ)အိုက်ပိန် (၁၈) နှစ် နှင့် ခွန်ရဲဟန်လင်း(ခ)မောင်ပေး (၂၃) နှစ် တို့အား မူးယစ်ဆေးဝါးနှင့်စိတ်ကို ပြောင်းလဲစေသောဆေးဝါးများဆိုင်ရာဥပဒေအရ အရေးယူထား ကြောင်း သတင်းရရှိသည်။</t>
  </si>
  <si>
    <t>သာစည်မြို့နယ်တွင်_Yaba_ဖမ်းဆီးရမိနေပြည်တော်November19November18ရက်နေ့1645အချိန်မူးယစ်တပ်ဖွဲ့စု_18_မန္တလေး_တောင်ပိုင်း_မှတပ်ဖွဲ့0င်ပါ0င်သောပူးပေါင်းအဖွဲ့သည်သာစည်မြို့နယ်ယင်းမာပင်ကျေးရွာတောင်ကြီး-မိထ္တီလာသွားကားလမ်းမိုင်တိုင်အမှတ်_38/3_38/4_ကြားတွင်သက်ထွန်းအောင်_ခ_အိုက်လှိုင်Mayာင်းနှင်ပြီးစိုင်းနော်ဆိုင်_ခ_အိုက်ပိန်_ခွန်ရဲဟန်လင်း_ခ_Mayာင်ပေးတို့လိုက်ပါလာသည့်MARKXအမျိုးအစားMayာ်တော်ယာဉ်ကိုရှာဖွေရာယာဉ်Mayာင်းထိုင်ခုံဘေးတူးဘောက်အတွင်း_ယာဉ်နောက်ခန်းဒက်ရှ်ဘုတ်ပေါ်ရှိ1ရှူးစက္ကူဘူးအတွင်းတို့မှ_Yaba_10026_Tablets,_လက်ကိုင်ဖုန်း_3_လုံးတို့ကိုသိမ်းဆည်းရမိခဲ့သဖြင့်သက်ထွန်းအောင်_ခ_အိုက်လှိုင်_19_နှစ်စိုင်းနော်ဆိုင်_ခ_အိုက်ပိန်_18_နှစ်_ခွန်ရဲဟန်လင်း_ခ_Mayာင်ပေး_23_နှစ်တို့အားမူးယစ်ဆေး0ါး_စိတ်ကိုပြောင်းလဲစေသောဆေး0ါးဆိုင်ရာဥပဒေအရအရေးယူထားကြောင်းသတင်းရရှိသည်။</t>
  </si>
  <si>
    <t>https://www.policeforce.gov.mm/index.php?option=com_content&amp;view=article&amp;id=4635:2018-11-19-11-44-51&amp;catid=107&amp;Itemid=888</t>
  </si>
  <si>
    <t>နောင်ချိုမြို့နယ် တွင် စိတ်ကြွရူးသွပ်ဆေးပြားများ ဖမ်းဆီးရမိ</t>
  </si>
  <si>
    <t>နောင်ချိုမြို့နယ် တွင် စိတ်ကြွရူးသွပ်ဆေးပြားများ ဖမ်းဆီးရမိနေပြည်တော်၊ နိုဝင်ဘာ ၁၈ နိုဝင်ဘာ ၁၇ ရက်နေ့  ၁၃၃၀ အချိန် မူးယစ်တပ်ဖွဲ့စု(၂၄)လားရှိုးမှ တပ်ဖွဲ့ဝင်များပါဝင်သော  ပူးပေါင်းအဖွဲ့သည် နောင်ချိုမြို့အဝင်၊ မိုင်တိုင်အမှတ် ၈၀/၄ အနီးတွင် ဖိုးသား မောင်းနှင်လာသည့် မော်တော်ဆိုင်ကယ်အားရပ်တန့်ရှာဖွေရာ ဆိုင်ကယ်ခွကြားရှိ ဆောင်းဘောက်အတွင်း၊ လေစစ်ဘူး အတွင်းနှင့် ဖင်ထိုင်ခုံအောက်တို့မှ စိတ်ကြွရူးသွပ်ဆေးပြား ၇,၉၃၀ ပြားနှင့် လက်ကိုင်ဖုန်း တစ်လုံး တို့ကို သိမ်းဆည်းရမိခဲ့သဖြင့် ဖိုးသား(၂၁)နှစ်အား မူးယစ်ဆေးဝါးနှင့်စိတ်ကိုပြောင်းလဲစေသော ဆေးဝါး များဆိုင်ရာဥပဒေအရ အရေးယူထားကြောင်း သတင်းရရှိသည်။</t>
  </si>
  <si>
    <t>နောင်ချိုမြို့နယ်တွင်_Yaba_ဖမ်းဆီးရမိနေပြည်တော်November18November17ရက်နေ့1330အချိန်မူးယစ်တပ်ဖွဲ့စု_24_လားရှိုးမှတပ်ဖွဲ့0င်ပါ0င်သောပူးပေါင်းအဖွဲ့သည်နောင်ချိုမြို့အ0င်မိုင်တိုင်အမှတ်80/4အနီးတွင်ဖိုးသားMayာင်းနှင်လာသည့်Mayာ်တော်ဆိုင်ကယ်အားရပ်တန့်ရှာဖွေရာဆိုင်ကယ်ခွကြားရှိဆောင်းဘောက်အတွင်းလေစစ်ဘူးအတွင်း_ဖင်ထိုင်ခုံအောက်တို့မှ_Yaba_7930_Tablets,_လက်ကိုင်ဖုန်း1လုံးတို့ကိုသိမ်းဆည်းရမိခဲ့သဖြင့်ဖိုးသား_21_နှစ်အားမူးယစ်ဆေး0ါး_စိတ်ကိုပြောင်းလဲစေသောဆေး0ါးဆိုင်ရာဥပဒေအရအရေးယူထားကြောင်းသတင်းရရှိသည်။</t>
  </si>
  <si>
    <t>https://www.policeforce.gov.mm/index.php?option=com_content&amp;view=article&amp;id=1952:2018-11-18-12-16-22&amp;catid=107&amp;Itemid=888</t>
  </si>
  <si>
    <t>ချမ်းအေးသာစံမြို့နယ်တွင် စိတ်ကြွရူးသွပ်ဆေးပြားများ ဖမ်းဆီးရမိ</t>
  </si>
  <si>
    <t>ချမ်းအေးသာစံမြို့နယ်တွင် စိတ်ကြွရူးသွပ်ဆေးပြားများ ဖမ်းဆီးရမိနေပြည်တော်၊ နိုဝင်ဘာ ၁၈ နိုဝင်ဘာ ၁၇ ရက်နေ့ ၀၈၄၅ အချိန် မူးယစ်တပ်ဖွဲ့စု(၁၇)မန္တလေး(မြောက်ပိုင်း)မှ တပ်ဖွဲ့ဝင်များ ပါဝင်သောပူးပေါင်းအဖွဲ့သည်  မန္တလေးဘူတာကြီး၊ စင်္ကြန်အမှတ်(၁)အနီးတွင်တွေ့ရှိသူ ဒေါ်မြရွှေနှင့် မမင်းမင်းဦးတို့အားရှာဖွေရာ ဒေါ်မြရွှေကိုင်ထားသည့် လက်ဆွဲခြင်းအတွင်းမှ စိတ်ကြွရူးသွပ် ဆေးပြား ၆,၀၀၀ ပြားနှင့် လက်ကိုင်ဖုန်းတစ်လုံးတို့ကို သိမ်းဆည်းရမိခဲ့သဖြင့် ဒေါ်မြရွှေ(၅၂)နှစ်နှင့် မမင်းမင်းဦး (၂၇)နှစ် တို့အား မူးယစ်ဆေးဝါးနှင့်စိတ်ကိုပြောင်းလဲစေသောဆေးဝါးများဆိုင်ရာဥပဒေအရ အရေးယူထား ကြောင်း သတင်းရရှိသည်။</t>
  </si>
  <si>
    <t>ချမ်းအေးသာစံမြို့နယ်တွင်_Yaba_ဖမ်းဆီးရမိနေပြည်တော်November18November17ရက်နေ့0845အချိန်မူးယစ်တပ်ဖွဲ့စု_17_မန္တလေး_မြောက်ပိုင်း_မှတပ်ဖွဲ့0င်ပါ0င်သောပူးပေါင်းအဖွဲ့သည်မန္တလေးဘူတာကြီးစင်္ကြန်အမှတ်_1_အနီးတွင်တွေ့ရှိသူဒေါ်မြရွှေ_မမင်းမင်းဦးတို့အားရှာဖွေရာဒေါ်မြရွှေကိုင်ထားသည့်လက်ဆွဲခြင်းအတွင်းမှ_Yaba_6000_Tablets,_လက်ကိုင်ဖုန်း1လုံးတို့ကိုသိမ်းဆည်းရမိခဲ့သဖြင့်ဒေါ်မြရွှေ_52_နှစ်_မမင်းမင်းဦး_27_နှစ်တို့အားမူးယစ်ဆေး0ါး_စိတ်ကိုပြောင်းလဲစေသောဆေး0ါးဆိုင်ရာဥပဒေအရအရေးယူထားကြောင်းသတင်းရရှိသည်။</t>
  </si>
  <si>
    <t>https://www.policeforce.gov.mm/index.php?option=com_content&amp;view=article&amp;id=989:2018-11-18-12-14-05&amp;catid=107&amp;Itemid=888</t>
  </si>
  <si>
    <t>မံစီမြို့နယ်တွင် စိတ်ကြွရူးသွပ်ဆေးပြားများ ဖမ်းဆီးရမိ နေပြည်တော်၊ နိုဝင်ဘာ ၁၈ နိုဝင်ဘာ ၁၇ ရက်နေ့ ၁၄၁၀ အချိန် မံစီမြို့မရဲစခန်းမှ တပ်ဖွဲ့ဝင်များပါဝင်သော ပူးပေါင်းအဖွဲ့သည် မံစီမြို့နယ်၊ မံသာကျေးရွာ၊ အမှတ်(၁)ရပ်ကွက်နေ မြင့်ဖေ ၏ နေအိမ်အားဝင်ရောက်ရှာဖွေရာ နေအိမ် ခြံဝင်း၏အနောက်ဘက် စပါးကျီပေါ်ရှိ သက်ကယ်ပျစ်များကြားမှ စိတ်ကြွရူးသွပ်ဆေးပြား ၁,၃၁၆ ပြား သိမ်းဆည်းရမိခဲ့သဖြင့် မြင့်ဖေ(၅၀)နှစ်အား မူးယစ်ဆေးဝါးနှင့်စိတ်ကိုပြောင်းလဲ စေသော ဆေးဝါးများ ဆိုင်ရာဥပဒေအရ အရေးယူထားကြောင်း သတင်းရရှိသည်။</t>
  </si>
  <si>
    <t>မံစီမြို့နယ်တွင်_Yaba_ဖမ်းဆီးရမိနေပြည်တော်November18November17ရက်နေ့1410အချိန်မံစီမြို့မရဲစခန်းမှတပ်ဖွဲ့0င်ပါ0င်သောပူးပေါင်းအဖွဲ့သည်မံစီမြို့နယ်မံသာကျေးရွာအမှတ်_1_ရပ်ကွက်နေမြင့်ဖေ၏နေအိမ်အား0င်ရောက်ရှာဖွေရာနေအိမ်ခြံ0င်း၏အနောက်ဘက်စပါးကျီပေါ်ရှိသက်ကယ်ပျစ်ကြားမှ_Yaba_1316_Tablets,_သိမ်းဆည်းရမိခဲ့သဖြင့်မြင့်ဖေ_50_နှစ်အားမူးယစ်ဆေး0ါး_စိတ်ကိုပြောင်းလဲစေသောဆေး0ါးဆိုင်ရာဥပဒေအရအရေးယူထားကြောင်းသတင်းရရှိသည်။</t>
  </si>
  <si>
    <t>https://www.policeforce.gov.mm/index.php?option=com_content&amp;view=article&amp;id=3232:2018-11-18-12-11-50&amp;catid=107&amp;Itemid=888</t>
  </si>
  <si>
    <t>အင်းစိန်မြို့နယ်၌ စိတ်ကြွဆေးပြား ၁၅၄၉၆၀၀ ပြားသိမ်းဆည်းရမိ</t>
  </si>
  <si>
    <t>အင်းစိန်မြို့နယ်၌ စိတ်ကြွဆေးပြား ၁၅၄၉၆၀၀ ပြားသိမ်းဆည်းရမိ နေပြည်တော်၊ နိုဝင်ဘာ၁၈ ၂၀၁၈ ခုနှစ်၊ နိုဝင်ဘာလ ၁၇ရက် ညနေ ၆ နာရီခန့်တွင် ပူးပေါင်းအဖွဲ့မှ သတင်းအရဒဂုံမြို့သစ်(မြောက်ပိုင်း)မြို့နယ်၊ချမ်းမြရွှေပြည်အိမ်ယာရှိစိုင်းကျော်လှနှင့် ဒေါ်နန်းမိုဟွမ်(စိစစ်ဆဲ)တို့ပိုင်ဆိုင်သည့် နေအိမ်အားဝင်ရောက်ရှာဖွေရာဒေါ်နန်းမိုဟွမ်မှဦးမြအေး(စိစစ်ဆဲ)ထံမှ အင်းစိန်မြို့နယ်၊ မြို့သစ်(ဂ)ရပ်ကွက်၊ ကံ့ကော်လမ်း၊အမှတ်(၁၂၀-က) နေအိမ်ခြံဝင်းအားငွေကျပ်၆၅၀ သိန်းဖြင့် ဝယ်ယူထားသည့် အရောင်း/အဝယ်စာချုပ် ၁ ခုနှင့် အခြားအရောင်း/အဝယ်စာချုပ်တို့အားတွေ့ရှိသိမ်ဆည်းရမိခဲ့သဖြင့် ၎င်းဝယ်ထားသည့် အင်းစိန်မြို့နယ်၊ မြို့သစ်(ဂ)ရပ်ကွက်ရှိနေအိမ်အားဆက်လက်ရှာဖွေရာနေအိမ်ခြံဝန်းအတွင်း၌မည်သူမျှမတွေ့ရှိဘဲဂိုထောင်အတွင်း၌ ရပ်တန့်ထားသည့် 7I/------ Toyota Vigo ယာဉ်၏နောက်ခန်းကြမ်းခင်းအံဝှက်အတွင်းမှ ကပ်ခွာအိတ်များဖြင့် ထည့်ထားသည့် WY စိတ်ကြွဆေးပြား၁၅၄၉၆၀၀ ပြား(၁ ပြားလျှင်၂,၅၀၀ ကျပ် နှုန်းဖြင့်တန်ဖိုးငွေကျပ် ၃၈၇၄၀ သိန်း)အားသိမ်းဆည်းရမိခဲ့သဖြင့် အင်းစိန်မြို့မရဲစခန်းမူးယစ်(ပ)၁၅၈/၂၀၁၈၊ မူးယစ်ဆေးဝါးများနှင့်စိတ်ကိုပြောင်းလဲစေသောဆေးဝါးများဆိုင်ရာဥပဒေပုဒ်မ ၁၉(က)/၂၁ ဖြင့် အမှုဖွင့် စုံစမ်းလျက်ရှိကြောင်းသတင်းရရှိပါသည်။</t>
  </si>
  <si>
    <t>အင်းစိန်မြို့နယ်၌_Yaba_Tablets,_1549600_Tablets,_သိမ်းဆည်းရမိနေပြည်တော်November182018ခုနှစ်Novemberလ17ရက်ညနေ6နာရီခန့်တွင်ပူးပေါင်းအဖွဲ့မှသတင်းအရဒဂုံမြို့သစ်_မြောက်ပိုင်း_မြို့နယ်ချမ်းမြရွှေပြည်အိမ်ယာရှိစိုင်းကျော်လှ_ဒေါ်နန်းမိုဟွမ်_စိစစ်ဆဲ_တို့ပိုင်ဆိုင်သည့်နေအိမ်အား0င်ရောက်ရှာဖွေရာဒေါ်နန်းမိုဟွမ်မှဦးမြအေး_စိစစ်ဆဲ_ထံမှအင်းစိန်မြို့နယ်မြို့သစ်_ဂ_ရပ်ကွက်ကံ့ကော်လမ်းအမှတ်_120-က_နေအိမ်ခြံ0င်းအားငွေကျပ်650_Lakhs_ဖြင့်0ယ်ယူထားသည့်အရောင်း/အ0ယ်စာချုပ်1ခု_အခြားအရောင်း/အ0ယ်စာချုပ်တို့အားတွေ့ရှိသိမ်ဆည်းရမိခဲ့သဖြင့်၎င်း0ယ်ထားသည့်အင်းစိန်မြို့နယ်မြို့သစ်_ဂ_ရပ်ကွက်ရှိနေအိမ်အားဆက်လက်ရှာဖွေရာနေအိမ်ခြံ0န်းအတွင်း၌မည်သူမျှမတွေ့ရှိဘဲဂိုထောင်အတွင်း၌ရပ်တန့်ထားသည့်7I/------ToyotaVigoယာဉ်၏နောက်ခန်းကြမ်းခင်းအံ0ှက်အတွင်းမှကပ်ခွာအိတ်ဖြင့်ထည့်ထားသည့်WY_Yaba_Tablets,_1549600_Tablets,_1_Tablets,_လျှင်2500ကျပ်နှုန်းဖြင့်တန်ဖိုးငွေကျပ်38740_Lakhs_အားသိမ်းဆည်းရမိခဲ့သဖြင့်အင်းစိန်မြို့မရဲစခန်းမူးယစ်_ပ_158/2018မူးယစ်ဆေး0ါး_စိတ်ကိုပြောင်းလဲစေသောဆေး0ါးဆိုင်ရာဥပဒေပုဒ်မ19_က_/21ဖြင့်အမှုဖွင့်စုံစမ်းလျက်ရှိကြောင်းသတင်းရရှိပါသည်။</t>
  </si>
  <si>
    <t>https://www.policeforce.gov.mm/index.php?option=com_content&amp;view=article&amp;id=4792:2018-11-18-12-07-28&amp;catid=107&amp;Itemid=888</t>
  </si>
  <si>
    <t>မိုင်းဖြတ်မြို့နယ်တွင် မူးယစ်ဆေးဝါးများ ဖမ်းဆီးရမိ</t>
  </si>
  <si>
    <t>မိုင်းဖြတ်မြို့နယ်တွင် မူးယစ်ဆေးဝါးများ ဖမ်းဆီးရမိ နေပြည်တော်၊ နိုဝင်ဘာ ၁၇ နိုဝင်ဘာ ၁၆ ရက်နေ့ ၁၃၃၀ အချိန် မိုင်းဖြတ်မြို့မရဲစခန်းမှ တပ်ဖွဲ့ဝင်များပါဝင်သော ပူးပေါင်း အဖွဲ့သည် မိုင်းဖြတ်မြို့နယ်၊ ဗန်ခမ်းကျေးရွာနေ ဒေါင်လွန်း၏နေအိမ်အား ဝင်ရောက် ရှာဖွေရာ ၎င်းအား မတွေ့ရှိဘဲ ဒေါ်နာဟယ်နှင့် ဒေါ်ဘူးစို့တို့အားတွေ့ရှိရပြီး ဒေါ်နာဟယ်မှ လက်ဆွဲ အိတ်တစ်လုံးအား နေအိမ်အောက်သို့ ပစ်ချထွက်ပြေးသွားသဖြင့် လိုက်လံဖမ်းဆီးကာ ၎င်းပစ်ချ လိုက်သည့် လက်ဆွဲအိတ်ကိုရှာဖွေရာ မိုင်းကိုင်စက္ကူထုပ်အတွင်းမှ စိတ်ကြွရူးသွပ်ဆေးပြား ၃,၄၀၀ ပြားနှင့် ပုဆိုး/ပလတ်စတစ်အိတ်တို့ဖြင့် ထုပ်လျက် ဘိန်းစိမ်း  ၁ ဒသမ ၂ ကီလို  တို့ကိုသိမ်းဆည်း ရမိခဲ့သဖြင့် ဒေါ်နာဟယ်(၄၀)နှစ်နှင့် ဒေါ်ဘူးစို့ (၅၉)နှစ်တို့အား မူးယစ်ဆေးဝါးနှင့်စိတ်ကို ပြောင်းလဲ စေသော ဆေးဝါးများဆိုင်ရာဥပဒေအရ အရေးယူထားကြောင်း သတင်းရရှိသည်။</t>
  </si>
  <si>
    <t>မိုင်းဖြတ်မြို့နယ်တွင်မူးယစ်ဆေး0ါးဖမ်းဆီးရမိနေပြည်တော်November17November16ရက်နေ့1330အချိန်မိုင်းဖြတ်မြို့မရဲစခန်းမှတပ်ဖွဲ့0င်ပါ0င်သောပူးပေါင်းအဖွဲ့သည်မိုင်းဖြတ်မြို့နယ်ဗန်ခမ်းကျေးရွာနေဒေါင်လွန်း၏နေအိမ်အား0င်ရောက်ရှာဖွေရာ၎င်းအားမတွေ့ရှိဘဲဒေါ်နာဟယ်_ဒေါ်ဘူးစို့တို့အားတွေ့ရှိရပြီးဒေါ်နာဟယ်မှလက်ဆွဲအိတ်1လုံးအားနေအိမ်အောက်သို့ပစ်ချထွက်ပြေးသွားသဖြင့်လိုက်လံဖမ်းဆီးကာ၎င်းပစ်ချလိုက်သည့်လက်ဆွဲအိတ်ကိုရှာဖွေရာမိုင်းကိုင်စက္ကူ_Packages,_အတွင်းမှ_Yaba_3400_Tablets,_ပုဆိုး/ပလတ်စ1အိတ်တို့ဖြင့်_Packages,_လျက်_Raw_Opium_1.2_Kilograms,_တို့ကိုသိမ်းဆည်းရမိခဲ့သဖြင့်ဒေါ်နာဟယ်_40_နှစ်_ဒေါ်ဘူးစို့_59_နှစ်တို့အားမူးယစ်ဆေး0ါး_စိတ်ကိုပြောင်းလဲစေသောဆေး0ါးဆိုင်ရာဥပဒေအရအရေးယူထားကြောင်းသတင်းရရှိသည်။</t>
  </si>
  <si>
    <t>MMR016010701</t>
  </si>
  <si>
    <t>မိုင်းဖြတ်</t>
  </si>
  <si>
    <t>https://www.policeforce.gov.mm/index.php?option=com_content&amp;view=article&amp;id=2913:2018-11-17-12-57-24&amp;catid=107&amp;Itemid=888</t>
  </si>
  <si>
    <t>မင်္ဂလာတောင်ညွန့်မြို့နယ်၊ အင်းစိန်မြို့နယ်နှင့် မရမ်းကုန်းမြို့နယ် တို့တွင် စိတ်ကြွရူးသွပ်ဆေးပြားများ ဖမ်းဆီးရမိ</t>
  </si>
  <si>
    <t>မင်္ဂလာတောင်ညွန့်မြို့နယ်၊ အင်းစိန်မြို့နယ်နှင့် မရမ်းကုန်းမြို့နယ် တို့တွင် စိတ်ကြွရူးသွပ်ဆေးပြားများ ဖမ်းဆီးရမိနေပြည်တော်၊ နိုဝင်ဘာ ၁၇ နိုဝင်ဘာ ၁၆ ရက်နေ့ ၁၄၃၀ အချိန် မူးယစ်တပ်ဖွဲ့စု(၄၃)ရန်ကုန်(တောင်ပိုင်း)မှ တပ်ဖွဲ့ဝင် များပါဝင်သော ပူးပေါင်းအဖွဲ့သည် မင်္ဂလာတောင်ညွန့်မြို့နယ်၊ ပုသိမ်ညွန့်ရပ်ကွက်၊ ပုသိမ်ညွန့်(၂) လမ်းတွင် တွေ့ရှိသူ ညီညီဖြိုးအားရှာဖွေရာ ၎င်း၏လွယ်အိတ်အတွင်းမှ စိတ်ကြွရူးသွပ်ဆေးပြား ၁၁၉ ပြား သိမ်းဆည်းရမိခဲ့ပြီး ကွင်းဆက်အရ ၁၅၀၀ အချိန် မင်္ဂလာတောင်ညွန့်မြို့နယ်၊ ပုသိမ်ညွန့်ရပ်ကွက်၊ ပုသိမ်ညွန့်(၂)လမ်း၊ တိုက်အမှတ်(၂၄)၊ ၄ လွှာ၊ အခန်း(B)နေ မီကီး(ခ)သူရိန်သွေး၏ နေအိမ်အိပ်ခန်း အား ဝင်ရောက်ရှာဖွေရာ ၎င်း၏အိပ်ရာဘေးရှိ သံဘူးရှည်အတွင်းမှ စိတ်ကြွရူးသွပ်ဆေးပြား ၁,၁၉၁ ပြား၊ မြန်မာငွေတစ်သိန်းကျပ်နှင့် လက်ကိုင်ဖုန်းတစ်လုံးတို့ကို သိမ်းဆည်းရမိခဲ့ကြောင်း၊ အလားတူ ၁၈၃၀ အချိန် မူးယစ်တပ်ဖွဲ့စု(၄၀)ရန်ကုန် (မြောက်ပိုင်း)မှ တပ်ဖွဲ့ဝင်များ ပါဝင်သောပူးပေါင်းအဖွဲ့သည် အင်းစိန်မြို့နယ်၊ နံသာကုန်းရပ်ကွက်၊ လမ်းသစ်လမ်းရှိ လက်ဖက်ရည်ဆိုင်အနီးတွင် Suzuki မော်တော် ယာဉ်ဖြင့် ရောက်ရှိလာသူ ကိုဇော်(ခ)အောင်ဇော်မင်းနှင့် ကျော်ဇေယျတို့အားရှာဖွေရာ ကိုဇော်(ခ) အောင်ဇော်မင်း၏ ခါးပတ်အိတ်အတွင်းမှ စိတ်ကြွရူးသွပ်ဆေးပြား ၂,၀၀၀ ပြားနှင့် လက်ကိုင်ဖုန်း တစ်လုံးတို့ကို သိမ်းဆည်းရမိခဲ့ပြီး စစ်ဆေးပေါ်ပေါက်ချက်အရ ၁၉၄၅ အချိန် ၄င်းတို့နေထိုင်သည့် မရမ်းကုန်းမြို့နယ်၊ အမှတ်(၁)ရပ်ကွက်၊ (၄)လမ်း၊ အမှတ်(၁၁၀)၊ ပထမထပ်အား သွားရောက် ရှာဖွေရာ နေအိမ်အိပ်ခန်းအတွင်း အဝတ်ပုံးပေါ်ရှိ ပလတ်စတစ်ဘူးနှင့် စက္ကူဘူးအတွင်းတို့မှ စိတ်ကြွ ရူးသွပ်ဆေးပြား ၁,၃၉၁ ပြား ထပ်မံသိမ်းဆည်းရမိခဲ့သဖြင့် ညီညီဖြိုး(၂၉)နှစ်၊ မီကီး(ခ)သူရိန်သွေး (၂၂)နှစ်၊ ကိုဇော်(ခ)အောင်ဇော်မင်း(၂၄)နှစ်နှင့် ကျော်ဇေယျ(၂၀)နှစ်တို့အား မူးယစ်ဆေးဝါးနှင့်စိတ်ကို ပြောင်းလဲစေသောဆေးဝါးများဆိုင်ရာဥပဒေအရ အရေးယူထားကြောင်း သတင်းရရှိသည်။</t>
  </si>
  <si>
    <t>မင်္ဂလာတောင်ညွန့်မြို့နယ်အင်းစိန်မြို့နယ်_မရမ်းကုန်းမြို့နယ်တို့တွင်_Yaba_ဖမ်းဆီးရမိနေပြည်တော်November17November16ရက်နေ့1430အချိန်မူးယစ်တပ်ဖွဲ့စု_43_ရန်ကုန်_တောင်ပိုင်း_မှတပ်ဖွဲ့0င်ပါ0င်သောပူးပေါင်းအဖွဲ့သည်မင်္ဂလာတောင်ညွန့်မြို့နယ်ပုသိမ်ညွန့်ရပ်ကွက်ပုသိမ်ညွန့်_2_လမ်းတွင်တွေ့ရှိသူညီညီဖြိုးအားရှာဖွေရာ၎င်း၏လွယ်အိတ်အတွင်းမှ_Yaba_119_Tablets,_သိမ်းဆည်းရမိခဲ့ပြီးကွင်းဆက်အရ1500အချိန်မင်္ဂလာတောင်ညွန့်မြို့နယ်ပုသိမ်ညွန့်ရပ်ကွက်ပုသိမ်ညွန့်_2_လမ်းတိုက်အမှတ်_24_4လွှာအခန်း_B_နေမီကီး_ခ_သူရိန်သွေး၏နေအိမ်အိပ်ခန်းအား0င်ရောက်ရှာဖွေရာ၎င်း၏အိပ်ရာဘေးရှိသံဘူးရှည်အတွင်းမှ_Yaba_1191_Tablets,_မြန်မာငွေ1_Lakhs_ကျပ်_လက်ကိုင်ဖုန်း1လုံးတို့ကိုသိမ်းဆည်းရမိခဲ့ကြောင်းအလားတူ1830အချိန်မူးယစ်တပ်ဖွဲ့စု_40_ရန်ကုန်_မြောက်ပိုင်း_မှတပ်ဖွဲ့0င်ပါ0င်သောပူးပေါင်းအဖွဲ့သည်အင်းစိန်မြို့နယ်နံသာကုန်းရပ်ကွက်လမ်းသစ်လမ်းရှိလက်ဖက်ရည်ဆိုင်အနီးတွင်SuzukiMayာ်တော်ယာဉ်ဖြင့်ရောက်ရှိလာသူကိုဇော်_ခ_အောင်ဇော်မင်း_ကျော်ဇေယျတို့အားရှာဖွေရာကိုဇော်_ခ_အောင်ဇော်မင်း၏ခါးပတ်အိတ်အတွင်းမှ_Yaba_2000_Tablets,_လက်ကိုင်ဖုန်း1လုံးတို့ကိုသိမ်းဆည်းရမိခဲ့ပြီးစစ်ဆေးပေါ်ပေါက်ချက်အရ1945အချိန်4င်းတို့နေထိုင်သည့်မရမ်းကုန်းမြို့နယ်အမှတ်_1_ရပ်ကွက်_4_လမ်းအမှတ်_110_ပထမထပ်အားသွားရောက်ရှာဖွေရာနေအိမ်အိပ်ခန်းအတွင်းအ0တ်ပုံးပေါ်ရှိပလတ်စ1ဘူး_စက္ကူဘူးအတွင်းတို့မှ_Yaba_1391_Tablets,_ထပ်မံသိမ်းဆည်းရမိခဲ့သဖြင့်ညီညီဖြိုး_29_နှစ်မီကီး_ခ_သူရိန်သွေး_22_နှစ်ကိုဇော်_ခ_အောင်ဇော်မင်း_24_နှစ်_ကျော်ဇေယျ_20_နှစ်တို့အားမူးယစ်ဆေး0ါး_စိတ်ကိုပြောင်းလဲစေသောဆေး0ါးဆိုင်ရာဥပဒေအရအရေးယူထားကြောင်းသတင်းရရှိသည်။</t>
  </si>
  <si>
    <t>MMR013022701</t>
  </si>
  <si>
    <t>မင်္ဂလာတောင်ညွန့်</t>
  </si>
  <si>
    <t>https://www.policeforce.gov.mm/index.php?option=com_content&amp;view=article&amp;id=2687:2018-11-17-12-55-38&amp;catid=107&amp;Itemid=888</t>
  </si>
  <si>
    <t>ကသာမြို့နယ်တွင် မူးယစ်ဆေးဝါးများ ဖမ်းဆီးရမိနေပြည်တော်၊ နိုဝင်ဘာ ၁၇ နိုဝင်ဘာ ၁၆ ရက်နေ့ ၁၀၃၀ အချိန် မူးယစ်တပ်ဖွဲ့စု(၆)ကသာမှ တပ်ဖွဲ့ဝင်များပါဝင်သော ပူးပေါင်း အဖွဲ့သည် ကသာမြို့နယ်၊ပင်းမလွတ်ကျေးရွာ၊ မီးရထားသံလမ်းကူးအနီး၊ ကသာ-အင်းတော်သွား ကားလမ်း တွင် စိုးရွှေ မောင်းနှင်လာသည့် မော်တော်ဆိုင်ကယ်အား ရပ်တန့်ရှာဖွေရာ ဆိုင်ကယ်ခွကြားရှိ လွယ်အိတ် အတွင်းနှင့် ဆိုင်ကယ်တူးဘောက်အတွင်းတို့မှ စိတ်ကြွရူးသွပ်ဆေးပြား ၅၅၀ ပြား၊ ဆပ်ပြာခွက် ၁၀ ခွက်ဖြင့်ထည့်လျက် (စုစုပေါင်းဘိန်းဖြူ အလေးချိန် ၁၁၀ ဂရမ်)နှင့် လက်ကိုင်ဖုန်း တစ်လုံးတို့ကို သိမ်းဆည်းရမိခဲ့သဖြင့် စိုးရွှေ (၄၅)နှစ်အား မူးယစ်ဆေးဝါးနှင့်စိတ်ကိုပြောင်းလဲစေသော ဆေးဝါးများ ဆိုင်ရာဥပဒေအရ အရေးယူထား ကြောင်း သတင်းရရှိသည်။</t>
  </si>
  <si>
    <t>ကသာမြို့နယ်တွင်မူးယစ်ဆေး0ါးဖမ်းဆီးရမိနေပြည်တော်November17November16ရက်နေ့1030အချိန်မူးယစ်တပ်ဖွဲ့စု_6_ကသာမှတပ်ဖွဲ့0င်ပါ0င်သောပူးပေါင်းအဖွဲ့သည်ကသာမြို့နယ်ပင်းမလွတ်ကျေးရွာမီးရထားသံလမ်းကူးအနီးကသာ-အင်းတော်သွားကားလမ်းတွင်စိုးရွှေMayာင်းနှင်လာသည့်Mayာ်တော်ဆိုင်ကယ်အားရပ်တန့်ရှာဖွေရာဆိုင်ကယ်ခွကြားရှိလွယ်အိတ်အတွင်း_ဆိုင်ကယ်တူးဘောက်အတွင်းတို့မှ_Yaba_550_Tablets,_Soap_Casing_10ခွက်ဖြင့်ထည့်လျက်_Heroin_110_Grams,_လက်ကိုင်ဖုန်း1လုံးတို့ကိုသိမ်းဆည်းရမိခဲ့သဖြင့်စိုးရွှေ_45_နှစ်အားမူးယစ်ဆေး0ါး_စိတ်ကိုပြောင်းလဲစေသောဆေး0ါးဆိုင်ရာဥပဒေအရအရေးယူထားကြောင်းသတင်းရရှိသည်။</t>
  </si>
  <si>
    <t>https://www.policeforce.gov.mm/index.php?option=com_content&amp;view=article&amp;id=545:2018-11-17-12-53-33&amp;catid=107&amp;Itemid=888</t>
  </si>
  <si>
    <t>ပင်းတယမြို့နယ်တွင် ဘိန်းစိမ်းများ ဖမ်းဆီးရမိ</t>
  </si>
  <si>
    <t>ပင်းတယမြို့နယ်တွင် ဘိန်းစိမ်းများ ဖမ်းဆီးရမိနိုဝင်ဘာ ၁၄ ရက်နေ့ ၁၅၃၀ အချိန် မူးယစ်တပ်ဖွဲ့စု(၂၅)တောင်ကြီးမှ တပ်ဖွဲ့ဝင်များပါဝင်သော ပူးပေါင်းအဖွဲ့သည် ပင်းတယမြို့နယ်၊ ကျုံးကျေးရွာအထွက်၊ အောင်ပန်း-ရွာငံ-ဟန်မြင့်မိုရ်-မန္တလေးသွား ကားလမ်း၊ မိုင်တိုင်အမှတ်(၇၈/၄)တွင် မြင့်ထူး မောင်းနှင်လာသည့် မော်တော်ဆိုင်ကယ်အား ရပ်တန့်ရှာဖွေရာ ဆိုင်ကယ်ဖင်ထိုင်ခုံအတွင်း၊ တူးဘောက်အတွင်းနှင့် ၎င်း၏ဂျင်းကျောပိုးအိတ်အတွင်းတို့မှ ဘိန်းစိမ်း ၃၁ ကီလိုသိမ်းဆည်းရမိခဲ့ကြောင်း၊ ထို့နောက် ၁၅၄၀ အချိန် ပင်းတယမြို့နယ်၊ ကျုံးကျေးရွာအထွက်၊ အောင်ပန်း-ရွာငံ-ဟန်မြင့်မိုရ်-မန္တလေးသွားကားလမ်း၊ မိုင်တိုင်အမှတ်(၇၈/၄)တွင် သိန်းဇော် မောင်းနှင် လာသည့် မော်တော်ဆိုင်ကယ်အားရပ်တန့်ခိုင်းစဉ် ၎င်းမှာ မော်တော်ဆိုင်ကယ်အားရပ်တန့်ပြီး ထွက်ပြေး တိမ်းရှောင်သွားခဲ့သဖြင့် ဆက်လက်ရှာဖွေရာ ဆိုင်ကယ်ရှေ့ခွကြားရှိ ကျောပိုးအိတ်အတွင်းနှင့် တူးဘောက် အတွင်းတို့မှ  ဘိန်းစိမ်း ၃၃ ဒသမ ၅ ကီလို ထပ်မံသိမ်းဆည်းရမိခဲ့သဖြင့် မြင့်ထူး(၂၆)နှစ်နှင့် သိန်းဇော်(၂၀)နှစ် (ဖမ်းမမိ)တို့အား မူးယစ်ဆေးဝါးနှင့်စိတ်ကိုပြောင်းလဲစေသောဆေးဝါးများဆိုင်ရာဥပဒေအရ အရေးယူထားကြောင်း သတင်းရရှိသည်။</t>
  </si>
  <si>
    <t>ပင်းတယမြို့နယ်တွင်_Raw_Opium_ဖမ်းဆီးရမိNovember14ရက်နေ့1530အချိန်မူးယစ်တပ်ဖွဲ့စု_25_တောင်ကြီးမှတပ်ဖွဲ့0င်ပါ0င်သောပူးပေါင်းအဖွဲ့သည်ပင်းတယမြို့နယ်ကျုံးကျေးရွာအထွက်အောင်ပန်း-ရွာငံ-ဟန်မြင့်မိုရ်-မန္တလေးသွားကားလမ်းမိုင်တိုင်အမှတ်_78/4_တွင်မြင့်ထူးMayာင်းနှင်လာသည့်Mayာ်တော်ဆိုင်ကယ်အားရပ်တန့်ရှာဖွေရာဆိုင်ကယ်ဖင်ထိုင်ခုံအတွင်းတူးဘောက်အတွင်း_၎င်း၏ဂျင်းကျောပိုးအိတ်အတွင်းတို့မှ_Raw_Opium_31_Kilograms,_သိမ်းဆည်းရမိခဲ့ကြောင်းထို့နောက်1540အချိန်ပင်းတယမြို့နယ်ကျုံးကျေးရွာအထွက်အောင်ပန်း-ရွာငံ-ဟန်မြင့်မိုရ်-မန္တလေးသွားကားလမ်းမိုင်တိုင်အမှတ်_78/4_တွင်_Lakhs_ဇော်Mayာင်းနှင်လာသည့်Mayာ်တော်ဆိုင်ကယ်အားရပ်တန့်ခိုင်းစဉ်၎င်းမှာMayာ်တော်ဆိုင်ကယ်အားရပ်တန့်ပြီးထွက်ပြေးတိမ်းရှောင်သွားခဲ့သဖြင့်ဆက်လက်ရှာဖွေရာဆိုင်ကယ်ရှေ့ခွကြားရှိကျောပိုးအိတ်အတွင်း_တူးဘောက်အတွင်းတို့မှ_Raw_Opium_33.5_Kilograms,_ထပ်မံသိမ်းဆည်းရမိခဲ့သဖြင့်မြင့်ထူး_26_နှစ်_Lakhs_ဇော်_20_နှစ်_ဖမ်းမမိ_တို့အားမူးယစ်ဆေး0ါး_စိတ်ကိုပြောင်းလဲစေသောဆေး0ါးဆိုင်ရာဥပဒေအရအရေးယူထားကြောင်းသတင်းရရှိသည်။</t>
  </si>
  <si>
    <t>MMR014006701</t>
  </si>
  <si>
    <t>ပင်းတယ</t>
  </si>
  <si>
    <t>https://www.policeforce.gov.mm/index.php?option=com_content&amp;view=article&amp;id=2162:2018-11-15-11-51-34&amp;catid=107&amp;Itemid=888</t>
  </si>
  <si>
    <t>ကွမ်းလုံမြို့နယ်နှင့် မဘိမ်းမြို့နယ်တွင် စိတ်ကြွရူးသွပ်ဆေးပြား၊ လက်နက်/ခဲယမ်းများ ဖမ်းဆီးရမိ</t>
  </si>
  <si>
    <t>ကွမ်းလုံမြို့နယ်နှင့် မဘိမ်းမြို့နယ်တွင် စိတ်ကြွရူးသွပ်ဆေးပြား၊ လက်နက်/ခဲယမ်းများ ဖမ်းဆီးရမိနိုဝင်ဘာ ၁၄ ရက်နေ့ ၀၉၃၀ အချိန် တပ်မတော်မှ ကွမ်းလုံမြို့နယ်၊ ဟိုလီ-နမ့်ကျွမ်းသွားကားလမ်းမ ပေါ်တွင် ဇော်လတ် မောင်းနှင်လာသည့် မော်တော်ဆိုင်ကယ်အားရပ်တန့်ရှာဖွေရာ ၎င်းထံမှ စိတ်ကြွရူးသွပ် ဆေးပြား ၅,၉၁၀ ပြားနှင့် လက်ကိုင်ဖုန်းတစ်လုံးတို့ကိုသိမ်းဆည်းရမိခဲ့ကြောင်း၊ အလားတူ ၁၂၀၀ အချိန် တပ်မတော်မှ မဘိမ်းမြို့နယ်၊ ကွန်းတောကျေးရွာအပိုင် ဒေသအခေါ် ကိုးလန်ဒေသသို့ ရောက်ရှိစဉ် ဘစိုး ၏နေအိမ်စျေးဆိုင်တဲအား ဝင်ရောက်ရှာဖွေရာ အိပ်ခန်းအတွင်းရှိသံဘူးအတွင်းမှ စိတ်ကြွရူးသွပ်ဆေးပြား ၁၆၈ ပြားနှင့် နံရံတွင်ထောင်ထားသည့် တူမီးသေနတ် ၂ လက်၊ ၄င်းကျည် ၈၅ တောင့်တို့ကို သိမ်းဆည်း ရမိခဲ့သဖြင့် ဇော်လတ်(၂၄)နှစ်နှင့် ဘစိုး(၄၂)နှစ်တို့အား မူးယစ်ဆေးဝါးနှင့်စိတ်ကိုပြောင်းလဲစေသောဆေးဝါးများ ဆိုင်ရာဥပဒေအရ အရေးယူထားကြောင်း သတင်းရရှိသည်။</t>
  </si>
  <si>
    <t>ကွမ်းလုံမြို့နယ်_မဘိမ်းမြို့နယ်တွင်_Yaba_လက်နက်/ခဲယမ်းဖမ်းဆီးရမိNovember14ရက်နေ့0930အချိန်တပ်မတော်မှကွမ်းလုံမြို့နယ်ဟိုလီ-နမ့်ကျွမ်းသွားကားလမ်းမပေါ်တွင်ဇော်လတ်Mayာင်းနှင်လာသည့်Mayာ်တော်ဆိုင်ကယ်အားရပ်တန့်ရှာဖွေရာ၎င်းထံမှ_Yaba_5910_Tablets,_လက်ကိုင်ဖုန်း1လုံးတို့ကိုသိမ်းဆည်းရမိခဲ့ကြောင်းအလားတူ1200အချိန်တပ်မတော်မှမဘိမ်းမြို့နယ်ကွန်းတောကျေးရွာအပိုင်ဒေသအခေါ်ကိုးလန်ဒေသသို့ရောက်ရှိစဉ်ဘစိုး၏နေအိမ်စျေးဆိုင်တဲအား0င်ရောက်ရှာဖွေရာအိပ်ခန်းအတွင်းရှိသံဘူးအတွင်းမှ_Yaba_168_Tablets,_နံရံတွင်ထောင်ထားသည့်တူမီးသေနတ်2လက်4င်းကျည်85တောင့်တို့ကိုသိမ်းဆည်းရမိခဲ့သဖြင့်ဇော်လတ်_24_နှစ်_ဘစိုး_42_နှစ်တို့အားမူးယစ်ဆေး0ါး_စိတ်ကိုပြောင်းလဲစေသောဆေး0ါးဆိုင်ရာဥပဒေအရအရေးယူထားကြောင်းသတင်းရရှိသည်။</t>
  </si>
  <si>
    <t>MMR015020701</t>
  </si>
  <si>
    <t>ကွမ်းလုံ</t>
  </si>
  <si>
    <t>https://www.policeforce.gov.mm/index.php?option=com_content&amp;view=article&amp;id=879:2018-11-15-11-49-49&amp;catid=107&amp;Itemid=888</t>
  </si>
  <si>
    <t>မောင်တောမြို့နယ်တွင် စိတ်ကြွရူးသွပ်ဆေးပြားများ ဖမ်းဆီးရမိနိုဝင်ဘာ ၁၅ ရက်နေ့ ၀၅၁၅ အချိန် တပ်မတော်(ရေ)မှ မောင်တောမြို့နယ်၊ နတ်မြစ်အတွင်း၊ စံပါယ်ပင်ရင်းချောင်းဝအနီးတွင် လက်ခတ်လှေတစ်စီးအားတွေ့ရှိ၍ စစ်ဆေးရန်ရပ်တန့်ခိုင်းစဉ် လှေပေါ်ရှိ လူများမှာ ရေထဲသို့ခုန်ချထွက်ပြေးသွားသဖြင့် ကျန်ရှိသည့်လှေနှင့်အတူ စိတ်ကြွရူးသွပ်ဆေးပြား ၁၉,၅၀၀ ပြား သိမ်းဆည်းရမိခဲ့သဖြင့် မူးယစ်ဆေးဝါးနှင့်စိတ်ကိုပြောင်းလဲစေသောဆေးဝါးများဆိုင်ရာဥပဒေအရ အရေးယူ ထားကြောင်း သတင်းရရှိသည်။</t>
  </si>
  <si>
    <t>Mayာင်တောမြို့နယ်တွင်_Yaba_ဖမ်းဆီးရမိNovember15ရက်နေ့0515အချိန်တပ်မတော်_ရေ_မှMayာင်တောမြို့နယ်နတ်မြစ်အတွင်းစံပါယ်ပင်ရင်းချောင်း0အနီးတွင်လက်ခတ်လှေ1စီးအားတွေ့ရှိ၍စစ်ဆေးရန်ရပ်တန့်ခိုင်းစဉ်လှေပေါ်ရှိလူမှာရေထဲသို့ခုန်ချထွက်ပြေးသွားသဖြင့်ကျန်ရှိသည့်လှေ_အတူ_Yaba_19500_Tablets,_သိမ်းဆည်းရမိခဲ့သဖြင့်မူးယစ်ဆေး0ါး_စိတ်ကိုပြောင်းလဲစေသောဆေး0ါးဆိုင်ရာဥပဒေအရအရေးယူထားကြောင်းသတင်းရရှိသည်။</t>
  </si>
  <si>
    <t>https://www.policeforce.gov.mm/index.php?option=com_content&amp;view=article&amp;id=3173:2018-11-15-11-48-22&amp;catid=107&amp;Itemid=888</t>
  </si>
  <si>
    <t>ပုသိမ်ကြီးမြို့နယ်တွင် စိတ်ကြွရူးသွပ်ဆေးပြားများ ဖမ်းဆီးရမိ နိုဝင်ဘာ ၁၅ ရက်နေ့ ၀၀၃၀ အချိန် မူးယစ်တပ်ဖွဲ့စု(၁၇)မန္တလေး(မြောက်ပိုင်း)မှ တပ်ဖွဲ့ဝင်များ ပါဝင်သော ပူးပေါင်းအဖွဲ့သည် ပုသိမ်ကြီးမြို့နယ်၊ (၁၆)မိုင်ကျောက်ချောစစ်ဆေးရေးစခန်းတွင် ခရီးသည်တင် မော်တော်ယာဉ်အား ရပ်တန့်ရှာဖွေရာ ခရီးသည် မအေးနန်း(ခ)နာစီဘို၏ လက်ဆွဲအိတ်အတွင်းမှ  စိတ်ကြွရူးသွပ်ဆေးပြား ၃၀,၀၀၀ ပြား၊ မနာဦး၏ လက်ဆွဲအိတ်အတွင်းမှ စိတ်ကြွရူးသွပ်ဆေးပြား ၂၀,၀၀၀ ပြားနှင့် လက်ကိုင်ဖုန်းနှစ်လုံးတို့ကိုသိမ်းဆည်းရမိခဲ့သဖြင့် မအေးနန်း(ခ)နာစီဘို(၃၄)နှစ်နှင့် မနာဦး (၁၈)နှစ်တို့အား မူးယစ်ဆေးဝါးနှင့်စိတ်ကိုပြောင်းလဲစေသောဆေးဝါးများဆိုင်ရာဥပဒေအရ အရေးယူထား ကြောင်း သတင်းရရှိသည်။</t>
  </si>
  <si>
    <t>ပုသိမ်ကြီးမြို့နယ်တွင်_Yaba_ဖမ်းဆီးရမိNovember15ရက်နေ့0030အချိန်မူးယစ်တပ်ဖွဲ့စု_17_မန္တလေး_မြောက်ပိုင်း_မှတပ်ဖွဲ့0င်ပါ0င်သောပူးပေါင်းအဖွဲ့သည်ပုသိမ်ကြီးမြို့နယ်_16_မိုင်ကျောက်ချောစစ်ဆေးရေးစခန်းတွင်ခရီးသည်တင်Mayာ်တော်ယာဉ်အားရပ်တန့်ရှာဖွေရာခရီးသည်မအေးနန်း_ခ_နာစီဘို၏လက်ဆွဲအိတ်အတွင်းမှ_Yaba_30000_Tablets,_မနာဦး၏လက်ဆွဲအိတ်အတွင်းမှ_Yaba_20000_Tablets,_လက်ကိုင်ဖုန်းနှစ်လုံးတို့ကိုသိမ်းဆည်းရမိခဲ့သဖြင့်မအေးနန်း_ခ_နာစီဘို_34_နှစ်_မနာဦး_18_နှစ်တို့အားမူးယစ်ဆေး0ါး_စိတ်ကိုပြောင်းလဲစေသောဆေး0ါးဆိုင်ရာဥပဒေအရအရေးယူထားကြောင်းသတင်းရရှိသည်။</t>
  </si>
  <si>
    <t>https://www.policeforce.gov.mm/index.php?option=com_content&amp;view=article&amp;id=2226:2018-11-15-11-46-44&amp;catid=107&amp;Itemid=888</t>
  </si>
  <si>
    <t>ဖယ်ခုံ၊ မိုင်းပန်၊ မိုးနဲ၊ ဆီဆိုင်၊ မိုင်းယောင်းမြို့နယ်၌ ဘိန်းခင်းများဖျက်ဆီး</t>
  </si>
  <si>
    <t>ဖယ်ခုံ၊ မိုင်းပန်၊ မိုးနဲ၊ ဆီဆိုင်၊ မိုင်းယောင်းမြို့နယ်၌ ဘိန်းခင်းများဖျက်ဆီး နေပြည်တော်၊ နိုဝင်ဘာ ၁၄ ၂၀၁၈ ခုနှစ်၊ နိုဝင်ဘာလ ၁၃ ရက်နေ့တွင် ဖယ်ခုံမြို့နယ်၊ ငုပလိုငံကျေးရွာ အနောက်ဘက် ၄ ဖာလုံခန့်အကွာ၌ အမြင့် ၂ ပေခန့်ရှိ ဘိန်းစိုက်ခင်း(၁၀)ဧကခန့်အား ဖယ်ခုံမြို့မရဲစခန်းမှ တပ်ဖွဲ့ ဝင်များပါဝင်သည့် ပူးပေါင်းအဖွဲ့က ဖျက်ဆီးရှင်းလင်းခဲ့ကြောင်း၊ မိုင်းပန်မြို့နယ်၊ နောင်ချိုကျေးရွာ အုပ်စု၌ အမြင့် ၄ ပေခန့်ရှိ ဘိန်းစိုက်ခင်း စုစုပေါင်း(၁၆)ဧကခန့်အား မိုင်းပန်မြို့မရဲစခန်းမှ တပ်ဖွဲ့ ဝင်များပါဝင်သည့် ပူးပေါင်းအဖွဲ့က ဖျက်ဆီးရှင်းလင်းခဲ့ကြောင်း၊ မိုးနဲမြို့နယ်၊ နောင်လိုင်ကျေးရွာ၌ အမြင့် ၂ ပေခန့်ရှိ ဘိန်းစိုက်ခင်း စုစုပေါင်း(၂)ဧကခန့်အား မိုးနဲမြို့မရဲစခန်းမှ တပ်ဖွဲ့ဝင်များ ပါဝင်သည့် ပူးပေါင်းအဖွဲ့က ဖျက်ဆီးရှင်းလင်းခဲ့ကြောင်း သိရှိရသည်။   အလားတူ ဆီဆိုင်မြို့နယ်၊ ထီဗွာကျေးရွာ အရှေ့ဘက် ၁ မိုင်ခန့်အကွာ၌ အမြင့် ၁ ပေခန့်ရှိ ဘိန်းစိုက်ခင်း စုစုပေါင်း(၈)ဧကခန့်အား ဆီဆိုင်မြို့မရဲစခန်းမှ တပ်ဖွဲ့ဝင်များပါဝင်သည့် ပူးပေါင်း အဖွဲ့က ဖျက်ဆီးရှင်းလင်းခဲ့ကြောင်းနှင့် မိုင်းယောင်းမြို့နယ်၊ ဖတ္တူကျေးရွာအနီး၌ အမြင့် ၂ လက်မ ခန့်ရှိ ဘိန်းစိုက်ခင်း(၂.၅)ဧကခန့်အား မိုင်းယောင်းမြို့မရဲစခန်းမှ တပ်ဖွဲ့ဝင်များပါဝင်သည့် ပူးပေါင်း အဖွဲ့က ဖျက်ဆီးရှင်းလင်းခဲ့ကြောင်း သတင်းရရှိသည်။</t>
  </si>
  <si>
    <t>ဖယ်ခုံမိုင်းပန်မိုးနဲဆီဆိုင်မိုင်းယောင်းမြို့နယ်၌_Opium_Crops_ဖျက်ဆီးနေပြည်တော်November142018ခုနှစ်Novemberလ13ရက်နေ့တွင်ဖယ်ခုံမြို့နယ်ငုပလိုငံကျေးရွာအနောက်ဘက်4ဖာလုံခန့်အကွာ၌အမြင့်2ပေခန့်ရှိဘိန်းစိုက်ခင်း_10_Acres_ခန့်အားဖယ်ခုံမြို့မရဲစခန်းမှတပ်ဖွဲ့0င်ပါ0င်သည့်ပူးပေါင်းအဖွဲ့ကဖျက်ဆီးရှင်းလင်းခဲ့ကြောင်းမိုင်းပန်မြို့နယ်နောင်ချိုကျေးရွာအုပ်စု၌အမြင့်4ပေခန့်ရှိဘိန်းစိုက်ခင်း_16_Acres_ခန့်အားမိုင်းပန်မြို့မရဲစခန်းမှတပ်ဖွဲ့0င်ပါ0င်သည့်ပူးပေါင်းအဖွဲ့ကဖျက်ဆီးရှင်းလင်းခဲ့ကြောင်းမိုးနဲမြို့နယ်နောင်လိုင်ကျေးရွာ၌အမြင့်2ပေခန့်ရှိဘိန်းစိုက်ခင်း_2_Acres_ခန့်အားမိုးနဲမြို့မရဲစခန်းမှတပ်ဖွဲ့0င်ပါ0င်သည့်ပူးပေါင်းအဖွဲ့ကဖျက်ဆီးရှင်းလင်းခဲ့ကြောင်းသိရှိရသည်။အလားတူဆီဆိုင်မြို့နယ်ထီဗွာကျေးရွာအရှေ့ဘက်1မိုင်ခန့်အကွာ၌အမြင့်1ပေခန့်ရှိဘိန်းစိုက်ခင်း_8_Acres_ခန့်အားဆီဆိုင်မြို့မရဲစခန်းမှတပ်ဖွဲ့0င်ပါ0င်သည့်ပူးပေါင်းအဖွဲ့ကဖျက်ဆီးရှင်းလင်းခဲ့ကြောင်း,မိုင်းယောင်းမြို့နယ်ဖတ္တူကျေးရွာအနီး၌အမြင့်2လက်မခန့်ရှိဘိန်းစိုက်ခင်း_2.5_Acres_ခန့်အားမိုင်းယောင်းမြို့မရဲစခန်းမှတပ်ဖွဲ့0င်ပါ0င်သည့်ပူးပေါင်းအဖွဲ့ကဖျက်ဆီးရှင်းလင်းခဲ့ကြောင်းသတင်းရရှိသည်။</t>
  </si>
  <si>
    <t>MMR016011701</t>
  </si>
  <si>
    <t>မိုင်းယောင်း</t>
  </si>
  <si>
    <t>MMR014021701</t>
  </si>
  <si>
    <t>မိုင်းပန်</t>
  </si>
  <si>
    <t>https://www.policeforce.gov.mm/index.php?option=com_content&amp;view=article&amp;id=2389:2018-11-14-12-08-15&amp;catid=107&amp;Itemid=888</t>
  </si>
  <si>
    <t>ပန်းတောင်းမြို့နယ်၌ စိတ်ကြွဆေးပြား၁၈၀၀၀၀၀ပြားသိမ်းဆည်းရမိ</t>
  </si>
  <si>
    <t>ပန်းတောင်းမြို့နယ်၌ စိတ်ကြွဆေးပြား၁၈၀၀၀၀၀ပြားသိမ်းဆည်းရမိနေပြည်တော်၊ နိုဝင်ဘာလ ၁၄  ၂၀၁၈ ခုနှစ်၊ နိုဝင်ဘာလ၁၃ရက် ည ၈ နာရီတွင် ပဲခူးတိုင်းဒေသကြီး၊ ပြည်ခရိုင် ၊ ပန်းတောင်းမြို့နယ်၊ ပြည်-တောင်ကုတ်ကားလမ်းမိုင်တိုင်(၃၇/၃-၄)ကြား ညောင်ကျိုးစစ်ဆေးရေး ဂိတ်၌ပူးပေါင်းစစ်ဆေးရေးအဖွဲ့မှတောင်ကုတ်မြို့သို့ယာဉ်မောင်းဝင်းမောင်(ခ)အရှည်ကြီး(၃၃)နှစ်၊ရခိုင်/ဗုဒ္ဓ၊(ဖ)ဦးကျော်သိန်း၊ မြဝတီမြို့နေသူမောင်းနှင်၍ ဝင်းမြင့်(၄၀)နှစ်၊ ရခိုင်/ဗုဒ္ဓ၊ (ဖ)ဦးဂေါက်ရ၊ မြဝတီမြို့နယ်နေသူလိုက်ပါလာသည့် MDY 4J/------ Mitsubishi ယာဉ်အားရပ်တန့်စစ်ဆေးရာ ယာဉ်နောက်ခန်းကြမ်းခင်းများကိုအံဝှက်ပြုလုပ်၍ပီနံအိတ် ၆ အိတ်ဖြင့်ထည့်ထားသည့် WY/R စာတမ်းပါ စိတ်ကြွဆေးပြား၁၈၀၀၀၀၀ ပြား( ၁ ပြားလျှင် ၃,၅၀၀ ကျပ်နှုန်းဖြင့် တန်ဖိုးငွေကျပ် ၆၃,၀၀၀သိန်း)တို့အားသိမ်းဆည်းရမိခဲ့သဖြင့် ဥသျှစ်ပင်နယ်မြေရဲစခန်းမူးယစ် (ပ)၂/၂၀၁၈၊ မူးယစ် ဆေးဝါးနှင့်စိတ်ကိုပြောင်းလဲစေသောဆေးဝါးများဆိုင်ရာဥပဒေပုဒ်မ ၁၉(က)/၂၁ဖြင့် အမှုဖွင့်အရေးယူ ဆောင်ရွက်လျက်ရှိကြောင်းသတင်းရရှိပါသည်။</t>
  </si>
  <si>
    <t>ပန်းတောင်းမြို့နယ်၌_Yaba_Tablets,_1800000_Tablets,_သိမ်းဆည်းရမိနေပြည်တော်Novemberလ142018ခုနှစ်Novemberလ13ရက်ည8နာရီတွင်ပဲခူးတိုင်းဒေသကြီးပြည်ခရိုင်ပန်းတောင်းမြို့နယ်ပြည်-တောင်ကုတ်ကားလမ်းမိုင်တိုင်_37/3-4_ကြားညောင်ကျိုးစစ်ဆေးရေးဂိတ်၌ပူးပေါင်းစစ်ဆေးရေးအဖွဲ့မှတောင်ကုတ်မြို့သို့ယာဉ်Mayာင်း0င်းMayာင်_ခ_အရှည်ကြီး_33_နှစ်ရခိုင်/ဗုဒ္ဓ_ဖ_ဦးကျော်_Lakhs_မြ0တီမြို့နေသူMayာင်းနှင်၍0င်းမြင့်_40_နှစ်ရခိုင်/ဗုဒ္ဓ_ဖ_ဦးဂေါက်ရမြ0တီမြို့နယ်နေသူလိုက်ပါလာသည့်MDY4J/------Mitsubishiယာဉ်အားရပ်တန့်စစ်ဆေးရာယာဉ်နောက်ခန်းကြမ်းခင်းကိုအံ0ှက်ပြုလုပ်၍_Plastic_Bag_6အိတ်ဖြင့်ထည့်ထားသည့်WY/Rစာတမ်းပါ_Yaba_Tablets,_1800000_Tablets,_1_Tablets,_လျှင်3500ကျပ်နှုန်းဖြင့်တန်ဖိုးငွေကျပ်63000_Lakhs_တို့အားသိမ်းဆည်းရမိခဲ့သဖြင့်ဥသျှစ်ပင်နယ်မြေရဲစခန်းမူးယစ်_ပ_2/2018မူးယစ်ဆေး0ါး_စိတ်ကိုပြောင်းလဲစေသောဆေး0ါးဆိုင်ရာဥပဒေပုဒ်မ19_က_/21ဖြင့်အမှုဖွင့်အရေးယူဆောင်ရွက်လျက်ရှိကြောင်းသတင်းရရှိပါသည်။</t>
  </si>
  <si>
    <t>MMR008003701</t>
  </si>
  <si>
    <t>ပန်းတောင်း</t>
  </si>
  <si>
    <t>https://www.policeforce.gov.mm/index.php?option=com_content&amp;view=article&amp;id=2172:2018-11-14-12-05-23&amp;catid=107&amp;Itemid=888</t>
  </si>
  <si>
    <t>တာချီလိတ်မြို့နယ်တွင် စိတ်ကြွရူးသွပ်ဆေးပြားများ ဖမ်းဆီးရမိ နေပြည်တော်၊ နိုဝင်ဘာ ၁၄ နိုဝင်ဘာ ၁၃ ရက်နေ့ ၁၈၁၀ အချိန်တွင် မူးယစ်တပ်ဖွဲ့စု(၃၀)တာချီလိတ်မှ တပ်ဖွဲ့ဝင်များ ပါဝင်သော ပူးပေါင်းအဖွဲ့သည် တာချီလိတ်မြို့နယ်၊ ဝမ်လုံးကျေးရွာအုပ်စု၊ လွယ်စီတုံကျေးရွာအဝင်လမ်းတွင် စိုင်းသန်း မောင်းနှင်လာသည့် မော်တော်ဆိုင်ကယ်အား ရပ်တန့်ရှာဖွေရာ ဆိုင်ကယ်တူးဘောက်အတွင်းမှ စိတ်ကြွ ရူးသွပ်ဆေးပြား ၂၀,၀၀၀ ပြားနှင့် ဖုန်းတစ်လုံးတို့ကိုသိမ်းဆည်းရမိခဲ့ကြောင်း၊ အလားတူ ၁၈၂၀ အချိန် အဆိုပါနေရာတွင် အားတီ မောင်းနှင်လာသည့် မော်တော်ဆိုင်ကယ်အားရှာဖွေရာ ဆိုင်ကယ် တူးဘောက် အတွင်းမှ စိတ်ကြွရူးသွပ်ဆေးပြား ၁၉၅ ပြားနှင့် ဖုန်းတစ်လုံးတို့အား ထပ်မံသိမ်းဆည်း ရမိခဲ့သဖြင့် စိုင်းသန်း(၂၆)နှစ်နှင့် အားတီ(၃၄)နှစ်တို့အား မူးယစ်ဆေးဝါးနှင့်စိတ်ကိုပြောင်းလဲ စေသော ဆေးဝါးများဆိုင်ရာဥပဒေ အရ အရေးယူထားကြောင်း သတင်းရရှိသည်။</t>
  </si>
  <si>
    <t>တာချီလိတ်မြို့နယ်တွင်_Yaba_ဖမ်းဆီးရမိနေပြည်တော်November14November13ရက်နေ့1810အချိန်တွင်မူးယစ်တပ်ဖွဲ့စု_30_တာချီလိတ်မှတပ်ဖွဲ့0င်ပါ0င်သောပူးပေါင်းအဖွဲ့သည်တာချီလိတ်မြို့နယ်0မ်လုံးကျေးရွာအုပ်စုလွယ်စီတုံကျေးရွာအ0င်လမ်းတွင်စိုင်း_Millions_Mayာင်းနှင်လာသည့်Mayာ်တော်ဆိုင်ကယ်အားရပ်တန့်ရှာဖွေရာဆိုင်ကယ်တူးဘောက်အတွင်းမှ_Yaba_20000_Tablets,_ဖုန်း1လုံးတို့ကိုသိမ်းဆည်းရမိခဲ့ကြောင်းအလားတူ1820အချိန်အဆိုပါနေရာတွင်အားတီMayာင်းနှင်လာသည့်Mayာ်တော်ဆိုင်ကယ်အားရှာဖွေရာဆိုင်ကယ်တူးဘောက်အတွင်းမှ_Yaba_195_Tablets,_ဖုန်း1လုံးတို့အားထပ်မံသိမ်းဆည်းရမိခဲ့သဖြင့်စိုင်း_Millions_26_နှစ်_အားတီ_34_နှစ်တို့အားမူးယစ်ဆေး0ါး_စိတ်ကိုပြောင်းလဲစေသောဆေး0ါးဆိုင်ရာဥပဒေအရအရေးယူထားကြောင်းသတင်းရရှိသည်။</t>
  </si>
  <si>
    <t>https://www.policeforce.gov.mm/index.php?option=com_content&amp;view=article&amp;id=1521:2018-11-14-12-03-00&amp;catid=107&amp;Itemid=888</t>
  </si>
  <si>
    <t>အောင်မြေသာစံမြို့နယ်တွင် စိတ်ကြွရူးသွပ်ဆေးပြားများ ဖမ်းဆီးရမိနေပြည်တော်၊ နိုဝင်ဘာ ၁၄ နိုဝင်ဘာ ၁၃ ရက်နေ့ ၁၇၃၀ အချိန်တွင် မူးယစ်တပ်ဖွဲ့စု(၁၇)မန္တလေး(မြောက်ပိုင်း)မှ တပ်ဖွဲ့ဝင် များ ပါဝင်သော ပူးပေါင်းအဖွဲ့သည် အောင်မြေသာစံမြို့နယ်၊ ၆၆ လမ်း၊ ၉ x ၁၀ လမ်းကြားရှိ ထမင်းဆိုင် အနီးတွင် သတင်းအရ စောင့်ဆိုင်းနေစဉ်မော်တော်ဆိုင်ကယ်ဖြင့်ရောက်ရှိလာသူ ဒေါ်မြင့်မြင့်ခင်(ခ)လင်းနွယ် (ခ)စတီးနားမှ ဖုန်းဖြင့်ဆက်သွယ်သဖြင့်  ဆိုင်ကယ်ဖြင့် ဇော်ထွန်း ရောက်ရှိလာပြီး အထုပ်တစ်ထုပ်အား ဒေါ်မြင့်မြင့်ခင် ထံပေးစဉ် ဖမ်းဆီးစစ်ဆေးရာ ဒေါ်မြင့်မြင့်ခင် ကိုင်ထားသည့်် လက်ဆွဲအိတ်အတွင်းမှ စိတ်ကြွရူးသွပ်ဆေးပြား ၃,၈၀၀ ပြားနှင့် ဖုန်းနှစ်လုံး တို့ကိုသိမ်းဆည်းရမိခဲ့ပြီး စစ်ဆေးပေါ်ပေါက် ချက်အရ ၁၈၀၀ အချိန် ကုသိုလ်တော်ဘုရား၏ တောင်ဘက်မုဒ်အနီးတွင် စိတ်ကြွရူးသွပ်ဆေးပြား များ ရောင်းချရန် ချိတ်ဆက်ပေးသူ ဒေါ်ပွင့်ဦး(ခ)မဦးအား လက်ကိုင်ဖုန်း တစ်လုံးနှင့်အတူ ထပ်မံဖမ်းဆီး ရမိခဲ့သဖြင့် ဒေါ်မြင့်မြင့်ခင်(ခ)လင်းနွယ်(ခ)စတီးနား(၅၃)နှစ်၊ ဇော်ထွန်း(၄၂)နှစ်နှင့် ဒေါ်ပွင့်ဦး(ခ) မဦး(၅၂)နှစ်တို့အား မူးယစ်ဆေးဝါးနှင့်စိတ်ကို ပြောင်းလဲစေသောဆေးဝါးများဆိုင်ရာဥပဒေအရ အရေး ယူထားကြောင်း သတင်းရရှိသည်။</t>
  </si>
  <si>
    <t>အောင်မြေသာစံမြို့နယ်တွင်_Yaba_ဖမ်းဆီးရမိနေပြည်တော်November14November13ရက်နေ့1730အချိန်တွင်မူးယစ်တပ်ဖွဲ့စု_17_မန္တလေး_မြောက်ပိုင်း_မှတပ်ဖွဲ့0င်ပါ0င်သောပူးပေါင်းအဖွဲ့သည်အောင်မြေသာစံမြို့နယ်66လမ်း9x10လမ်းကြားရှိထမင်းဆိုင်အနီးတွင်သတင်းအရစောင့်ဆိုင်းနေစဉ်Mayာ်တော်ဆိုင်ကယ်ဖြင့်ရောက်ရှိလာသူဒေါ်မြင့်မြင့်ခင်_ခ_လင်းနွယ်_ခ_စတီးနားမှဖုန်းဖြင့်ဆက်သွယ်သဖြင့်ဆိုင်ကယ်ဖြင့်ဇော်ထွန်းရောက်ရှိလာပြီးအ_Packages,_1_Packages,_အားဒေါ်မြင့်မြင့်ခင်ထံပေးစဉ်ဖမ်းဆီးစစ်ဆေးရာဒေါ်မြင့်မြင့်ခင်ကိုင်ထားသည့််လက်ဆွဲအိတ်အတွင်းမှ_Yaba_3800_Tablets,_ဖုန်းနှစ်လုံးတို့ကိုသိမ်းဆည်းရမိခဲ့ပြီးစစ်ဆေးပေါ်ပေါက်ချက်အရ1800အချိန်ကုသိုလ်တော်ဘုရား၏တောင်ဘက်မုဒ်အနီးတွင်_Yaba_ရောင်းချရန်ချိတ်ဆက်ပေးသူဒေါ်ပွင့်ဦး_ခ_မဦးအားလက်ကိုင်ဖုန်း1လုံး_အတူထပ်မံဖမ်းဆီးရမိခဲ့သဖြင့်ဒေါ်မြင့်မြင့်ခင်_ခ_လင်းနွယ်_ခ_စတီးနား_53_နှစ်ဇော်ထွန်း_42_နှစ်_ဒေါ်ပွင့်ဦး_ခ_မဦး_52_နှစ်တို့အားမူးယစ်ဆေး0ါး_စိတ်ကိုပြောင်းလဲစေသောဆေး0ါးဆိုင်ရာဥပဒေအရအရေးယူထားကြောင်းသတင်းရရှိသည်။</t>
  </si>
  <si>
    <t>https://www.policeforce.gov.mm/index.php?option=com_content&amp;view=article&amp;id=5053:2018-11-14-12-01-03&amp;catid=107&amp;Itemid=888</t>
  </si>
  <si>
    <t>မိုင်းပျဉ်းမြို့နယ်တွင် စိတ်ကြွရူးသွပ်ဆေးပြားများ ဖမ်းဆီးရမိ</t>
  </si>
  <si>
    <t>မိုင်းပျဉ်းမြို့နယ်တွင် စိတ်ကြွရူးသွပ်ဆေးပြားများ ဖမ်းဆီးရမိ  နေပြည်တော်၊ နိုဝင်ဘာ ၇  နိုဝင်ဘာ ၅ ရက်နေ့ ၀၉၄၅ အချိန် တပ်မတော်မှ မိုင်းပျဉ်းမြို့နယ်၊ မိုင်းပုအွန်ကျေးရွာအုပ်စု၊ ဝမ်ကတ်ကျေးရွာ၊ မိုးပျဉ်း-မိုင်းဆတ်သွားကားလမ်းတွင် ပန်တိ မောင်းနှင်ပြီး အိုက်ကျိုင်း လိုက်ပါလာသော Hilux Tiger 4x4 အမျိုးအစား မော်တော်ယာဉ်အား ရပ်တန့်ရှာဖွေရာ ယာဉ်နောက်ခန်း ထိုင်ခုံအမှီနောက်နှင့် ပန်တိ၏လွယ်အိတ်အတွင်းတို့မှ စိတ်ကြွရူးသွပ်ဆေးပြား ၆,၁၀၀ ပြား၊ လက်ကိုင်ဖုန်းတစ်လုံးနှင့် မြန်မာငွေ ၄၁၅,၅၀၀ ကျပ်တို့ကိုသိမ်းဆည်းရမိခဲ့သဖြင့် ပန်တိ(၃၆)နှစ်နှင့် အိုက်ကျိုင်း(၃၀)နှစ်တို့အား မူးယစ်ဆေးဝါးနှင့် စိတ်ကိုပြောင်းလဲစေသောဆေးဝါးများဆိုင်ရာဥပဒေအရ အရေးယူထားကြောင်း သတင်းရရှိသည်။</t>
  </si>
  <si>
    <t>မိုင်းပျဉ်းမြို့နယ်တွင်_Yaba_ဖမ်းဆီးရမိနေပြည်တော်November7November5ရက်နေ့0945အချိန်တပ်မတော်မှမိုင်းပျဉ်းမြို့နယ်မိုင်းပုအွန်ကျေးရွာအုပ်စု0မ်ကတ်ကျေးရွာမိုးပျဉ်း-မိုင်းဆတ်သွားကားလမ်းတွင်ပန်တိMayာင်းနှင်ပြီးအိုက်ကျိုင်းလိုက်ပါလာသောHiluxTiger4x4အမျိုးအစားMayာ်တော်ယာဉ်အားရပ်တန့်ရှာဖွေရာယာဉ်နောက်ခန်းထိုင်ခုံအမှီနောက်_ပန်တိ၏လွယ်အိတ်အတွင်းတို့မှ_Yaba_6100_Tablets,_လက်ကိုင်ဖုန်း1လုံး_မြန်မာငွေ415500ကျပ်တို့ကိုသိမ်းဆည်းရမိခဲ့သဖြင့်ပန်တိ_36_နှစ်_အိုက်ကျိုင်း_30_နှစ်တို့အားမူးယစ်ဆေး0ါး_စိတ်ကိုပြောင်းလဲစေသောဆေး0ါးဆိုင်ရာဥပဒေအရအရေးယူထားကြောင်းသတင်းရရှိသည်။</t>
  </si>
  <si>
    <t>https://www.policeforce.gov.mm/index.php?option=com_content&amp;view=article&amp;id=2907:2018-11-07-12-18-15&amp;catid=107&amp;Itemid=888</t>
  </si>
  <si>
    <t>သိန္နီမြို့နယ်တွင် မူးယစ်ဆေးဝါးများ ဖမ်းဆီးရမိ   နေပြည်တော်၊ နိုဝင်ဘာ ၇  နိုဝင်ဘာ ၆ ရက်နေ့ ၁၅၃၀ အချိန် သိန္နီမြို့မရဲစခန်းမှ တပ်ဖွဲ့ဝင်များပါဝင်သော ပူးပေါင်းအဖွဲ့သည် သိန္နီမြို့နယ်၊ ဥယျာဉ်မှူးကျေးရွာအုပ်စု၊ ဥယျာဉ်မှူးကျေးရွာ၏အရှေ့မြောက်ဘက်ရှိ ချုံအတွင်းတွင် တွေ့ရှိသူ အိုက်စိုင်းအား ရှာဖွေရာ ၎င်း၏လွယ်အိတ်အတွင်းမှ စိတ်ကြွရူးသွပ်ဆေးပြား ၂,၂၀၀ ပြား၊ ဘိန်းဖြူ  သုည ဒသမ ၀၁၂၅ ကီလိုနှင့် မြန်မာငွေ ၈၀,၀၀၀ ကျပ်တို့ကို သိမ်းဆည်းရမိခဲ့သဖြင့် အိုက်စိုင်း(၃၈)နှစ်အား မူးယစ်ဆေးဝါးနှင့်စိတ်ကိုပြောင်းလဲစေသောဆေးဝါးများဆိုင်ရာဥပဒေအရ အရေးယူထားကြောင်း သတင်း ရရှိသည်။</t>
  </si>
  <si>
    <t>သိန္နီမြို့နယ်တွင်မူးယစ်ဆေး0ါးဖမ်းဆီးရမိနေပြည်တော်November7November6ရက်နေ့1530အချိန်သိန္နီမြို့မရဲစခန်းမှတပ်ဖွဲ့0င်ပါ0င်သောပူးပေါင်းအဖွဲ့သည်သိန္နီမြို့နယ်ဥယျာဉ်မှူးကျေးရွာအုပ်စုဥယျာဉ်မှူးကျေးရွာ၏အရှေ့မြောက်ဘက်ရှိချုံအတွင်းတွင်တွေ့ရှိသူအိုက်စိုင်းအားရှာဖွေရာ၎င်း၏လွယ်အိတ်အတွင်းမှ_Yaba_2200_Tablets,_Heroin_0.0125_Kilograms,_မြန်မာငွေ80000ကျပ်တို့ကိုသိမ်းဆည်းရမိခဲ့သဖြင့်အိုက်စိုင်း_38_နှစ်အားမူးယစ်ဆေး0ါး_စိတ်ကိုပြောင်းလဲစေသောဆေး0ါးဆိုင်ရာဥပဒေအရအရေးယူထားကြောင်းသတင်းရရှိသည်။</t>
  </si>
  <si>
    <t>https://www.policeforce.gov.mm/index.php?option=com_content&amp;view=article&amp;id=4667:2018-11-07-12-16-13&amp;catid=107&amp;Itemid=888</t>
  </si>
  <si>
    <t>ရွာငံမြို့နယ်တွင် မူးယစ်ဆေးဝါးများ ဖမ်းဆီးရမိ နေပြည်တော်၊ နိုဝင်ဘာ ၇  နိုဝင်ဘာ ၆ ရက်နေ့ ၁၇၀၀ အချိန် မူးယစ်တပ်ဖွဲ့စု(၂၅)တောင်ကြီးမှ တပ်ဖွဲ့ဝင်များပါဝင်သော ပူးပေါင်းအဖွဲ့သည် ရွာငံမြို့နယ်၊ ကျောက်ကူပြင်ကျေးရွာအုပ်စု၊ ကျောက်ကူပြင်ကျေးရွာအနီး၊ ရွာငံ-ကျောက်ဆည် သွားကားလမ်းတွင် စိုးလင်းအောင် မောင်းနှင်ပြီး မောင်သိန်း လိုက်ပါလာသော မော်တော်ဆိုင်ကယ်အား ရပ်တန့်ရှာဖွေရာ စိုးလင်းအောင်၏ကျောပိုးအိတ်အတွင်းမှ ဘိန်းစိမ်း ၁၁ ကီလိုနှင့် စိတ်ကြွရူးသွပ်ဆေးပြား ၂၂၅ ပြားတို့ကို သိမ်းဆည်းရမိခဲ့သဖြင့် စိုးလင်းအောင်(၂၄)နှစ်နှင့် မောင်သိန်း(၄၆)နှစ်တို့အား မူးယစ်ဆေးဝါး နှင့်စိတ်ကို ပြောင်းလဲစေသောဆေးဝါးများဆိုင်ရာဥပဒေအရ အရေးယူထားကြောင်း သတင်းရရှိသည်။</t>
  </si>
  <si>
    <t>ရွာငံမြို့နယ်တွင်မူးယစ်ဆေး0ါးဖမ်းဆီးရမိနေပြည်တော်November7November6ရက်နေ့1700အချိန်မူးယစ်တပ်ဖွဲ့စု_25_တောင်ကြီးမှတပ်ဖွဲ့0င်ပါ0င်သောပူးပေါင်းအဖွဲ့သည်ရွာငံမြို့နယ်ကျောက်ကူပြင်ကျေးရွာအုပ်စုကျောက်ကူပြင်ကျေးရွာအနီးရွာငံ-ကျောက်ဆည်သွားကားလမ်းတွင်စိုးလင်းအောင်Mayာင်းနှင်ပြီးMayာင်_Lakhs_လိုက်ပါလာသောMayာ်တော်ဆိုင်ကယ်အားရပ်တန့်ရှာဖွေရာစိုးလင်းအောင်၏ကျောပိုးအိတ်အတွင်းမှ_Raw_Opium_11_Kilograms,_Yaba_225_Tablets,_တို့ကိုသိမ်းဆည်းရမိခဲ့သဖြင့်စိုးလင်းအောင်_24_နှစ်_Mayာင်_Lakhs_46_နှစ်တို့အားမူးယစ်ဆေး0ါး_စိတ်ကိုပြောင်းလဲစေသောဆေး0ါးဆိုင်ရာဥပဒေအရအရေးယူထားကြောင်းသတင်းရရှိသည်။</t>
  </si>
  <si>
    <t>https://www.policeforce.gov.mm/index.php?option=com_content&amp;view=article&amp;id=4022:2018-11-07-12-14-23&amp;catid=107&amp;Itemid=888</t>
  </si>
  <si>
    <t>မူဆယ်မြို့နယ်တွင် ဘိန်းဖြူများ ဖမ်းဆီးရမိ</t>
  </si>
  <si>
    <t>မူဆယ်မြို့နယ်တွင် ဘိန်းဖြူများ ဖမ်းဆီးရမိ နေပြည်တော်၊ နိုဝင်ဘာ ၅ နိုဝင်ဘာ ၄ ရက်နေ့ ၁၈၀၀ အချိန် မူးယစ်တပ်ဖွဲ့စု(၂၂)မူဆယ်မှ တပ်ဖွဲ့ဝင်များပါဝင်သော ပူးပေါင်းအဖွဲ့သည် ကွတ်ခိုင်-ကောင်းခါးသွားကားလမ်း၊ ခိုလုံကျေးရွာအဝင်လမ်းမပေါ်တွင် ကျိန်ဖဖျင့် မောင်းနှင်လာသည့် ဟိုင်းလတ်ဖိုးဝှီး(နှစ်ခန်းတွဲ) မော်တော်ယာဉ်အား ရှာဖွေရန် ရပ်တန့်ခိုင်းစဉ် မောင်းနှင်ထွက်ပြေးသဖြင့် ပူးပေါင်းအဖွဲ့မှ အမ်-၂၂ သေနတ်ဖြင့် ၃ ချက် သတိပေးပစ်ခတ်ခဲ့ရာ ယာဉ်နောက်ဘီးဝဲဘက်ထိမှန် ဖောက်ထွက်တစ်ချက်၊ ယာဉ်ယာဘက်ရှေ့မှန်ဖောက်ထွက်တစ်ချက်၊ ကျိန်ဖဖျင့်၏ ဝဲဘက်လက်ဖျံဖောက်ထွက်ဒဏ်ရာတစ်ချက်(မစိုးရိမ်ရ)ထိမှန်ခဲ့ကာ ယာဉ်အား ဆက်လက် ရှာဖွေရာ နောက်ခန်းထိုင်ခုံကျောမှီမှ ဘိန်းဖြူဆပ်ပြာခွက် ၄၄ ခွက်(ဘိန်းဖြူအလေးချိန် ၄၈၄ ဂရမ်) သိမ်းဆည်းရမိခဲ့သဖြင့် ကျိန်ဖဖျင့်(၂၄)နှစ်အား မူးယစ်ဆေးဝါးနှင့် စိတ်ကိုပြောင်းလဲစေသော ဆေးဝါး များဆိုင်ရာဥပဒေအရ အရေးယူထားကြောင်း သတင်းရရှိသည်။</t>
  </si>
  <si>
    <t>မူဆယ်မြို့နယ်တွင်_Heroin_ဖမ်းဆီးရမိနေပြည်တော်November5November4ရက်နေ့1800အချိန်မူးယစ်တပ်ဖွဲ့စု_22_မူဆယ်မှတပ်ဖွဲ့0င်ပါ0င်သောပူးပေါင်းအဖွဲ့သည်ကွတ်ခိုင်-ကောင်းခါးသွားကားလမ်းခိုလုံကျေးရွာအ0င်လမ်းမပေါ်တွင်ကျိန်ဖဖျင့်Mayာင်းနှင်လာသည့်ဟိုင်းလတ်ဖိုး0ှီး_နှစ်ခန်းတွဲ_Mayာ်တော်ယာဉ်အားရှာဖွေရန်ရပ်တန့်ခိုင်းစဉ်Mayာင်းနှင်ထွက်ပြေးသဖြင့်ပူးပေါင်းအဖွဲ့မှအမ်-22သေနတ်ဖြင့်3ချက်သတိပေးပစ်ခတ်ခဲ့ရာယာဉ်နောက်ဘီး0ဲဘက်ထိမှန်ဖောက်ထွက်1ချက်ယာဉ်ယာဘက်ရှေ့မှန်ဖောက်ထွက်1ချက်ကျိန်ဖဖျင့်၏0ဲဘက်လက်ဖျံဖောက်ထွက်ဒဏ်ရာ1ချက်_မစိုးရိမ်ရ_ထိမှန်ခဲ့ကာယာဉ်အားဆက်လက်ရှာဖွေရာနောက်ခန်းထိုင်ခုံကျောမှီမှ_Heroin_Soap_Casing_44ခွက်_Heroin_484_Grams,_သိမ်းဆည်းရမိခဲ့သဖြင့်ကျိန်ဖဖျင့်_24_နှစ်အားမူးယစ်ဆေး0ါး_စိတ်ကိုပြောင်းလဲစေသောဆေး0ါးဆိုင်ရာဥပဒေအရအရေးယူထားကြောင်းသတင်းရရှိသည်။</t>
  </si>
  <si>
    <t>https://www.policeforce.gov.mm/index.php?option=com_content&amp;view=article&amp;id=3091:2018-11-05-14-29-11&amp;catid=107&amp;Itemid=888</t>
  </si>
  <si>
    <t>ကျိုင်းတုံမြို့နယ်တွင် စိတ်ကြွရူးသွပ်ဆေးပြားများ ဖမ်းဆီးရမိ နေပြည်တော်၊ နိုဝင်ဘာ ၅ နိုဝင်ဘာ ၃ ရက်နေ့ ၂၂၀၀ အချိန် မူးယစ်တပ်ဖွဲ့စု(၂၈)ကျိုင်းတုံမှ တပ်ဖွဲ့ဝင်များပါဝင်သော ပူးပေါင်းအဖွဲ့သည် ကျိုင်းတုံမြို့နယ်၊ ကတ်ထိုက်ကျေးရွာအုပ်စု၊ ပန်ဟုတ်ကျေးရွာနေ ပေါ်အိုက်ယောင်း၏ နေအိမ်အား ဝင်ရောက်ရှာဖွေရာ ၎င်း၏လွယ်အိတ်အတွင်းမှ  စိတ်ကြွရူးသွပ်ဆေးပြား ၃,၄၂၀ ပြား သိမ်းဆည်းရမိခဲ့သဖြင့် ပေါ်အိုက်ယောင်း(၅၀)နှစ်အား မူးယစ်ဆေးဝါးနှင့် စိတ်ကိုပြောင်းလဲစေသော ဆေးဝါးများဆိုင်ရာ ဥပဒေအရ အရေးယူထားကြောင်း သတင်းရရှိသည်။</t>
  </si>
  <si>
    <t>ကျိုင်းတုံမြို့နယ်တွင်_Yaba_ဖမ်းဆီးရမိနေပြည်တော်November5November3ရက်နေ့2200အချိန်မူးယစ်တပ်ဖွဲ့စု_28_ကျိုင်းတုံမှတပ်ဖွဲ့0င်ပါ0င်သောပူးပေါင်းအဖွဲ့သည်ကျိုင်းတုံမြို့နယ်ကတ်ထိုက်ကျေးရွာအုပ်စုပန်ဟုတ်ကျေးရွာနေပေါ်အိုက်ယောင်း၏နေအိမ်အား0င်ရောက်ရှာဖွေရာ၎င်း၏လွယ်အိတ်အတွင်းမှ_Yaba_3420_Tablets,_သိမ်းဆည်းရမိခဲ့သဖြင့်ပေါ်အိုက်ယောင်း_50_နှစ်အားမူးယစ်ဆေး0ါး_စိတ်ကိုပြောင်းလဲစေသောဆေး0ါးဆိုင်ရာဥပဒေအရအရေးယူထားကြောင်းသတင်းရရှိသည်။</t>
  </si>
  <si>
    <t>https://www.policeforce.gov.mm/index.php?option=com_content&amp;view=article&amp;id=677:2018-11-05-14-27-54&amp;catid=107&amp;Itemid=888</t>
  </si>
  <si>
    <t>မြောက်ဥက္ကလာပမြို့နယ်၊ မင်္ဂလာဒုံမြို့နယ်နှင့် တောင်ဥက္ကလာပမြို့နယ်တို့တွင် မူးယစ်ဆေးဝါးများ ဖမ်းဆီးရမိ</t>
  </si>
  <si>
    <t>မြောက်ဥက္ကလာပမြို့နယ်၊ မင်္ဂလာဒုံမြို့နယ်နှင့် တောင်ဥက္ကလာပမြို့နယ်တို့တွင် မူးယစ်ဆေးဝါးများ ဖမ်းဆီးရမိ နေပြည်တော်၊ နိုဝင်ဘာ ၅ နိုဝင်ဘာ ၃ ရက်နေ့ ၁၉၃၀ အချိန် မူးယစ်တပ်ဖွဲ့စု(၄၂)ရန်ကုန်(အနောက်)မှ တပ်ဖွဲ့ဝင်များ ပါဝင်သောပူးပေါင်းအဖွဲ့သည် မြောက်ဥက္ကလာပမြို့နယ်၊ (ဌ)ရပ်ကွက်၊ စံပါယ်(၇)လမ်း၊ အမှတ်(မ/၈၂၆)နေ သက်ကိုကို၏ နေအိမ်အားဝင်ရောက်ရှာဖွေရာ အိပ်ခန်းအတွင်းရှိ ကြမ်းပြင်ပေါ်မှ စိတ်ကြွ ရူးသွပ်ဆေးပြား ၂၈ ပြား သိမ်းဆည်းရမိခဲ့ပါသည်။ ကွင်းဆက်အရ ၂၂၃၀ အချိန် မင်္ဂလာဒုံမြို့နယ်၊ အမှတ်(၂) (ခ)ရပ်ကွက်၊ ခရေပင်လမ်းမကြီးပေါ်တွင် တင့်နိုင်ထွန်း မောင်းနှင်လာသည့် Honda Fit မော်တော် ယာဉ်ရောက်ရှိလာ၍ ရှာဖွေရာ ယာဉ်မောင်းထိုင်ခုံဘေးရှိ အိတ်အတွင်းမှ စိတ်ကြွရူးသွပ် ဆေးပြား၅,၀၀၆ ပြား၊ အိုက်စ် ၉.၅ ဂရမ်နှင့် လက်ကိုင်ဖုန်းတစ်လုံးတို့ကို ထပ်မံသိမ်းဆည်းရမိခဲ့ပါသည်။ စစ်ဆေးပေါ်ပေါက်ချက်အရ ၂၃၃၀ အချိန် တောင်ဥက္ကလာပမြို့နယ်၊ အမှတ်(၅)ရပ်ကွက်၊ ပင်းယ(၁၀) လမ်း၊ အမှတ်(၁၆၄)နေ ၄င်း၏နေအိမ်အား သွားရောက်ရှာဖွေရာ မီးဖိုဆောင်ရေစင်အောက်မှ စိတ်ကြွ ရူးသွပ်ဆေးပြား ၄၇ ပြား(စုစုပေါင်းစိတ်ကြွရူးသွပ်ဆေးပြား ၅,၀၈၁ ပြား)သိမ်းဆည်းရမိခဲ့သဖြင့် သက်ကိုကို (၂၅)နှစ်နှင့် တင့်နိုင်ထွန်း(၃၅)နှစ်တို့အား မူးယစ်ဆေးဝါးနှင့် စိတ်ကိုပြောင်းလဲစေသော ဆေးဝါးများ ဆိုင်ရာဥပဒေအရ အရေးယူထားကြောင်း သတင်းရရှိသည်။</t>
  </si>
  <si>
    <t>မြောက်ဥက္ကလာပမြို့နယ်မင်္ဂလာဒုံမြို့နယ်_တောင်ဥက္ကလာပမြို့နယ်တို့တွင်မူးယစ်ဆေး0ါးဖမ်းဆီးရမိနေပြည်တော်November5November3ရက်နေ့1930အချိန်မူးယစ်တပ်ဖွဲ့စု_42_ရန်ကုန်_အနောက်_မှတပ်ဖွဲ့0င်ပါ0င်သောပူးပေါင်းအဖွဲ့သည်မြောက်ဥက္ကလာပမြို့နယ်_ဌ_ရပ်ကွက်စံပါယ်_7_လမ်းအမှတ်_မ/826_နေသက်ကိုကို၏နေအိမ်အား0င်ရောက်ရှာဖွေရာအိပ်ခန်းအတွင်းရှိကြမ်းပြင်ပေါ်မှ_Yaba_28_Tablets,_သိမ်းဆည်းရမိခဲ့ပါသည်။ကွင်းဆက်အရ2230အချိန်မင်္ဂလာဒုံမြို့နယ်အမှတ်_2_ခ_ရပ်ကွက်ခရေပင်လမ်းမကြီးပေါ်တွင်တင့်နိုင်ထွန်းMayာင်းနှင်လာသည့်HondaFitMayာ်တော်ယာဉ်ရောက်ရှိလာ၍ရှာဖွေရာယာဉ်Mayာင်းထိုင်ခုံဘေးရှိအိတ်အတွင်းမှ_Yaba_5006_Tablets,_ICE_9.5_Grams,_လက်ကိုင်ဖုန်း1လုံးတို့ကိုထပ်မံသိမ်းဆည်းရမိခဲ့ပါသည်။စစ်ဆေးပေါ်ပေါက်ချက်အရ2330အချိန်တောင်ဥက္ကလာပမြို့နယ်အမှတ်_5_ရပ်ကွက်ပင်းယ_10_လမ်းအမှတ်_164_နေ4င်း၏နေအိမ်အားသွားရောက်ရှာဖွေရာမီးဖိုဆောင်ရေစင်အောက်မှ_Yaba_47_Tablets,_Yaba_5081_Tablets,_သိမ်းဆည်းရမိခဲ့သဖြင့်သက်ကိုကို_25_နှစ်_တင့်နိုင်ထွန်း_35_နှစ်တို့အားမူးယစ်ဆေး0ါး_စိတ်ကိုပြောင်းလဲစေသောဆေး0ါးဆိုင်ရာဥပဒေအရအရေးယူထားကြောင်းသတင်းရရှိသည်။</t>
  </si>
  <si>
    <t>https://www.policeforce.gov.mm/index.php?option=com_content&amp;view=article&amp;id=3533:2018-11-05-14-26-38&amp;catid=107&amp;Itemid=888</t>
  </si>
  <si>
    <t>နောင်ချိုမြို့နယ်တွင် စိတ်ကြွရူးသွပ်ဆေးပြားများ ဖမ်းဆီးရမိ နေပြည်တော်၊ နိုဝင်ဘာ ၄ နိုဝင်ဘာ ၃ ရက်နေ့ ၁၃၄၅ အချိန် မူးယစ်တပ်ဖွဲ့စု(၂၄)လားရှိုးမှ တပ်ဖွဲ့ဝင်များပါဝင်သော ပူးပေါင်း အဖွဲ့သည် နောင်ချိုမြို့အဝင်၊ မူဆယ်-မန္တလေးသွားကားလမ်း၊ မိုင်တိုင်အမှတ်(၈၀/၄)အနီးတွင် သိန်းသန်းထွန်း မောင်းနှင်လာသည့် မော်တော်ဆိုင်ကယ်အားရပ်တန့်ရှာဖွေရာ ဆိုင်ကယ်ရှေ့ခွကြားတွင် တင်လာသည့် ကျောပိုးအိတ်အတွင်းမှ စိတ်ကြွရူးသွပ်ဆေးပြား ၄,၉၂၀ ပြားနှင့် လက်ကိုင်ဖုန်း တစ်လုံးတို့ကို သိမ်းဆည်း ရမိခဲ့သဖြင့် သိန်းသန်းထွန်း(၂၇)နှစ်အား မူးယစ်ဆေးဝါးနှင့်စိတ်ကိုပြောင်းလဲစေသောဆေးဝါးများဆိုင်ရာ ဥပဒေအရ အရေးယူထားကြောင်း သတင်းရရှိသည်။</t>
  </si>
  <si>
    <t>နောင်ချိုမြို့နယ်တွင်_Yaba_ဖမ်းဆီးရမိနေပြည်တော်November4November3ရက်နေ့1345အချိန်မူးယစ်တပ်ဖွဲ့စု_24_လားရှိုးမှတပ်ဖွဲ့0င်ပါ0င်သောပူးပေါင်းအဖွဲ့သည်နောင်ချိုမြို့အ0င်မူဆယ်-မန္တလေးသွားကားလမ်းမိုင်တိုင်အမှတ်_80/4_အနီးတွင်_Lakhs_Millions_ထွန်းMayာင်းနှင်လာသည့်Mayာ်တော်ဆိုင်ကယ်အားရပ်တန့်ရှာဖွေရာဆိုင်ကယ်ရှေ့ခွကြားတွင်တင်လာသည့်ကျောပိုးအိတ်အတွင်းမှ_Yaba_4920_Tablets,_လက်ကိုင်ဖုန်း1လုံးတို့ကိုသိမ်းဆည်းရမိခဲ့သဖြင့်_Lakhs_Millions_ထွန်း_27_နှစ်အားမူးယစ်ဆေး0ါး_စိတ်ကိုပြောင်းလဲစေသောဆေး0ါးဆိုင်ရာဥပဒေအရအရေးယူထားကြောင်းသတင်းရရှိသည်။</t>
  </si>
  <si>
    <t>https://www.policeforce.gov.mm/index.php?option=com_content&amp;view=article&amp;id=2002:2018-11-04-10-21-24&amp;catid=107&amp;Itemid=888</t>
  </si>
  <si>
    <t>ကျိုင်းတုံမြို့တွင် စိတ်ကြွရူးသွပ်ဆေးပြားများ ဖမ်းဆီးရမိ</t>
  </si>
  <si>
    <t>ကျိုင်းတုံမြို့တွင် စိတ်ကြွရူးသွပ်ဆေးပြားများ ဖမ်းဆီးရမိ နေပြည်တော်၊ နိုဝင်ဘာ ၄ နိုဝင်ဘာ ၃ ရက်နေ့ ၁၄၃၀ အချိန် မူးယစ်တပ်ဖွဲ့စု(၂၈)ကျိုင်းတုံမှ တပ်ဖွဲ့ဝင်များပါဝင်သော ပူးပေါင်းအဖွဲ့သည် ကျိုင်းတုံမြို့၊ အမှတ်(၄)ရပ်ကွက်၊ မြို့သစ်(၁)ရပ်နေ စိုင်းဝင်းထွေး ၏ နေအိမ်အား ဝင်ရောက်ရှာဖွေရာ ၎င်းနှင့်အတူ မနန်းဟွမ်၊ စိုင်းယီ၊ စိုင်းတော့၊ စိုင်းရီ တို့အားတွေ့ရှိရပြီး စိုင်းယီ နှင့် စိုင်းတော့ ထိုင်နေသည့်ကြမ်းပြင်ပေါ်ရှိ လွယ်အိတ်အတွင်းမှ စိတ်ကြွရူးသွပ်ဆေးပြား ၃,၂၀၀ ပြား၊ စိုင်းဝင်းထွေး ထိုင်နေသည့်ဘေးရှိ ကော်ဘူးအတွင်းမှ စိတ်ကြွရူးသွပ်ဆေးပြား ၂၀၀ ပြားနှင့် မနန်းဟွမ် ၏ အိပ်ခန်းအတွင်းမှ စိတ်ကြွရူးသွပ်ဆေးပြား ၁၂၀ ပြား(စုစုပေါင်းစိတ်ကြွရူးသွပ်ဆေးပြား ၃,၅၂၀ ပြား)၊ မြန်မာငွေ ၅၀,၀၀၀ ကျပ်နှင့် လက်ကိုင်ဖုန်း ၄ လုံးတို့ကိုသိမ်းဆည်းရမိခဲ့သဖြင့် စိုင်းဝင်းထွေး(၂၈)နှစ်၊ မနန်းဟွမ်(၂၆)နှစ်၊ စိုင်းယီ(၂၀)နှစ်၊ စိုင်းတော့(၂၅)နှစ်၊ စိုင်းရီ(၃၈)နှစ်တို့အား မူးယစ်ဆေးဝါးနှင့်စိတ်ကို ပြောင်းလဲစေသောဆေးဝါးများဆိုင်ရာ ဥပဒေအရ အရေးယူထားကြောင်း သတင်းရရှိသည်။</t>
  </si>
  <si>
    <t>ကျိုင်းတုံမြို့တွင်_Yaba_ဖမ်းဆီးရမိနေပြည်တော်November4November3ရက်နေ့1430အချိန်မူးယစ်တပ်ဖွဲ့စု_28_ကျိုင်းတုံမှတပ်ဖွဲ့0င်ပါ0င်သောပူးပေါင်းအဖွဲ့သည်ကျိုင်းတုံမြို့အမှတ်_4_ရပ်ကွက်မြို့သစ်_1_ရပ်နေစိုင်း0င်းထွေး၏နေအိမ်အား0င်ရောက်ရှာဖွေရာ၎င်း_အတူမနန်းဟွမ်စိုင်းယီစိုင်းတော့စိုင်းရီတို့အားတွေ့ရှိရပြီးစိုင်းယီ_စိုင်းတော့ထိုင်နေသည့်ကြမ်းပြင်ပေါ်ရှိလွယ်အိတ်အတွင်းမှ_Yaba_3200_Tablets,_စိုင်း0င်းထွေးထိုင်နေသည့်ဘေးရှိကော်ဘူးအတွင်းမှ_Yaba_200_Tablets,_မနန်းဟွမ်၏အိပ်ခန်းအတွင်းမှ_Yaba_120_Tablets,_Yaba_3520_Tablets,_မြန်မာငွေ50000ကျပ်_လက်ကိုင်ဖုန်း4လုံးတို့ကိုသိမ်းဆည်းရမိခဲ့သဖြင့်စိုင်း0င်းထွေး_28_နှစ်မနန်းဟွမ်_26_နှစ်စိုင်းယီ_20_နှစ်စိုင်းတော့_25_နှစ်စိုင်းရီ_38_နှစ်တို့အားမူးယစ်ဆေး0ါး_စိတ်ကိုပြောင်းလဲစေသောဆေး0ါးဆိုင်ရာဥပဒေအရအရေးယူထားကြောင်းသတင်းရရှိသည်။</t>
  </si>
  <si>
    <t>https://www.policeforce.gov.mm/index.php?option=com_content&amp;view=article&amp;id=642:2018-11-04-10-20-32&amp;catid=107&amp;Itemid=888</t>
  </si>
  <si>
    <t>လှိုင်းဘွဲ့မြို့နယ်တွင် စိတ်ကြွရူးသွပ်ဆေးပြားများ ဖမ်းဆီးရမိ</t>
  </si>
  <si>
    <t>လှိုင်းဘွဲ့မြို့နယ်တွင် စိတ်ကြွရူးသွပ်ဆေးပြားများ ဖမ်းဆီးရမိနေပြည်တော်၊ နိုဝင်ဘာ ၄ နိုဝင်ဘာ ၃ ရက်နေ့ ၁၇၃၀ အချိန် မူးယစ်တပ်ဖွဲ့စု(၃၁)ဘားအံမှ တပ်ဖွဲ့ဝင်များပါဝင်သော ပူးပေါင်း အဖွဲ့သည် လှိုင်းဘွဲ့မြို့နယ်၊ ကမော့ကချူးကျေးရွာအုပ်စု၊ မဲလောင်းလေးကျေးရွာအနီး၊ လှိုင်းဘွဲ့-ပိုင်ကျုံသွား ကားလမ်းတွင် အောင်မြင့်(ခ)စောဖားဒေး မောင်းနှင်လာသည့် မော်တော်ဆိုင်ကယ်အားရပ်တန့်ရှာဖွေရာ ဆိုင်ကယ်လေစစ်ဘူးအတွင်းမှ စိတ်ကြွရူးသွပ်ဆေးပြား ၃,၉၂၀ ပြားနှင့် လက်ကိုင်ဖုန်းတစ်လုံးတို့ကို သိမ်းဆည်းရမိခဲ့သဖြင့် အောင်မြင့်(ခ)စောဖားဒေး(၃၁)နှစ်အား မူးယစ်ဆေးဝါးနှင့်စိတ်ကိုပြောင်းလဲစေသော ဆေးဝါးများဆိုင်ရာဥပဒေအရ အရေးယူထားကြောင်း သတင်းရရှိသည်။</t>
  </si>
  <si>
    <t>လှိုင်းဘွဲ့မြို့နယ်တွင်_Yaba_ဖမ်းဆီးရမိနေပြည်တော်November4November3ရက်နေ့1730အချိန်မူးယစ်တပ်ဖွဲ့စု_31_ဘားအံမှတပ်ဖွဲ့0င်ပါ0င်သောပူးပေါင်းအဖွဲ့သည်လှိုင်းဘွဲ့မြို့နယ်ကMayာ့ကချူးကျေးရွာအုပ်စုမဲလောင်းလေးကျေးရွာအနီးလှိုင်းဘွဲ့-ပိုင်ကျုံသွားကားလမ်းတွင်အောင်မြင့်_ခ_စောဖားဒေးMayာင်းနှင်လာသည့်Mayာ်တော်ဆိုင်ကယ်အားရပ်တန့်ရှာဖွေရာဆိုင်ကယ်လေစစ်ဘူးအတွင်းမှ_Yaba_3920_Tablets,_လက်ကိုင်ဖုန်း1လုံးတို့ကိုသိမ်းဆည်းရမိခဲ့သဖြင့်အောင်မြင့်_ခ_စောဖားဒေး_31_နှစ်အားမူးယစ်ဆေး0ါး_စိတ်ကိုပြောင်းလဲစေသောဆေး0ါးဆိုင်ရာဥပဒေအရအရေးယူထားကြောင်းသတင်းရရှိသည်။</t>
  </si>
  <si>
    <t>MMR003002701</t>
  </si>
  <si>
    <t>လှိုင်းဘွဲ့</t>
  </si>
  <si>
    <t>https://www.policeforce.gov.mm/index.php?option=com_content&amp;view=article&amp;id=4502:2018-11-04-10-19-43&amp;catid=107&amp;Itemid=888</t>
  </si>
  <si>
    <t>ဖားကန့်မြို့နယ်နှင့် မိုးညှင်းမြို့နယ်တို့တွင် မူးယစ်ဆေးဝါးများ ဖမ်းဆီးရမိ</t>
  </si>
  <si>
    <t>ဖားကန့်မြို့နယ်နှင့် မိုးညှင်းမြို့နယ်တို့တွင် မူးယစ်ဆေးဝါးများ ဖမ်းဆီးရမိ နေပြည်တော်၊ နိုဝင်ဘာ ၄ နိုဝင်ဘာ ၃ ရက်နေ့ ၁၂၃၀ အချိန် မူးယစ်တပ်ဖွဲ့စု(၃)မိုးညှင်းမှ တပ်ဖွဲ့ဝင်များပါဝင်သော ပူ့းပေါင်း အဖွဲ့သည် ဖားကန့်မြို့နယ်၊ လုံးခင်းကျေးရွာအုပ်စု၊ လုံးခင်း-ဖားကန့်လမ်းပေါ်ရှိ  စားသောက်ဆိုင်အနီးတွင် မော်တော်ဆိုင်ကယ်မောင်းနှင်လာသူ လွန်းအောင် အားရှာဖွေရာ ၎င်းဝတ်ဆင်ထားသည့် အင်္ကျီအိတ်ကပ် အတွင်းမှ စိတ်ကြွရူးသွပ်ဆေးပြား ၄၀၀ ပြားနှင့် လက်ကိုင်ဖုန်းတစ်လုံးတို့ကို သိမ်းဆည်းရမိခဲ့ပြီး ကွင်းဆက် အရ ၁၃၃၀ အချိန် ဖားကန့်မြို့နယ်၊ နမ္မဖြစ်ကျေးရွာအုပ်စု၊ မလန်းကျေးရွာ၊ စိမ်းလန်းသာယာရပ်ကွက်၊ အမှတ်(စလ/၂၆၁)နေ ဂမ်အောင် ၏နေအိမ်အား ဝင်ရောက်ရှာဖွေရာ နေအိမ်ဘုရားစင်မျက်နှာကြက်ပေါ်ရှိ သံဘူးငယ်အတွင်းမှ စိတ်ကြွရူးသွပ်ဆေးပြား ၂,၀၀၀ ပြား သိမ်းဆည်းရမိခဲ့ကြောင်း၊ အလားတူ ၁၄၃၀ အချိန် ကချင်ပြည်နယ်ရဲတပ်ဖွဲ့မှ တပ်ဖွဲ့ဝင်များပါဝင်သောပူးပေါင်းအဖွဲ့သည် မိုးညှင်းမြို့နယ်၊ ညောင်ပင်ကျေးရွာ၊ အမှတ်(၅)ရပ်ကွက်နေ မစင်းမေ၏ နေအိမ်အားဝင်ရောက်ရှာဖွေရာ မစင်းမေ အားမတွေ့ရှိဘဲ သမီးဖြစ်သူ မပန်းပန်းဆွေနှင့် တူဖြစ်သူ ဆန်းပို တို့အားတွေ့ရှိရပြီး ၎င်းတို့ ၂ ဦး ထိုင်နေသည့်နေရာအနီးမှ မြေကြီးဖြင့် ဖုံးအုပ်၍ ပလတ်စတစ်အိတ်ဖြင့်ထုပ်ထားသော ဆပ်ပြာခွက် ၂၁ ခွက်(ဘိန်းဖြူအလေးချိန် ၂၃၃ ဂရမ်)နှင့် မြန်မာငွေ ၄၁၅,၀၀၀ ကျပ်တို့ကိုသိမ်းဆည်းရမိခဲ့သဖြင့် လွန်းအောင်(၂၁)နှစ်၊ ဂမ်အောင်(၂၆)နှစ်၊ မပန်းပန်းဆွေ (၁၈)နှစ်၊ ဆန်းပို(၂၀)နှစ်နှင့် မစင်းမေ(ဖမ်းမမိသေး)တို့အား မူးယစ်ဆေးဝါးနှင့်စိတ်ကိုပြောင်းလဲစေသော ဆေးဝါးများဆိုင်ရာဥပဒေအရ အရေးယူထားကြောင်း သတင်းရရှိသည်။</t>
  </si>
  <si>
    <t>ဖားကန့်မြို့နယ်_မိုးညှင်းမြို့နယ်တို့တွင်မူးယစ်ဆေး0ါးဖမ်းဆီးရမိနေပြည်တော်November4November3ရက်နေ့1230အချိန်မူးယစ်တပ်ဖွဲ့စု_3_မိုးညှင်းမှတပ်ဖွဲ့0င်ပါ0င်သောပူ့းပေါင်းအဖွဲ့သည်ဖားကန့်မြို့နယ်လုံးခင်းကျေးရွာအုပ်စုလုံးခင်း-ဖားကန့်လမ်းပေါ်ရှိစားသောက်ဆိုင်အနီးတွင်Mayာ်တော်ဆိုင်ကယ်Mayာင်းနှင်လာသူလွန်းအောင်အားရှာဖွေရာ၎င်း0တ်ဆင်ထားသည့်အင်္ကျီအိတ်ကပ်အတွင်းမှ_Yaba_400_Tablets,_လက်ကိုင်ဖုန်း1လုံးတို့ကိုသိမ်းဆည်းရမိခဲ့ပြီးကွင်းဆက်အရ1330အချိန်ဖားကန့်မြို့နယ်နမ္မဖြစ်ကျေးရွာအုပ်စုမလန်းကျေးရွာစိမ်းလန်းသာယာရပ်ကွက်အမှတ်_စလ/261_နေဂမ်အောင်၏နေအိမ်အား0င်ရောက်ရှာဖွေရာနေအိမ်ဘုရားစင်မျက်နှာကြက်ပေါ်ရှိသံဘူးငယ်အတွင်းမှ_Yaba_2000_Tablets,_သိမ်းဆည်းရမိခဲ့ကြောင်းအလားတူ1430အချိန်ကချင်ပြည်နယ်ရဲတပ်ဖွဲ့မှတပ်ဖွဲ့0င်ပါ0င်သောပူးပေါင်းအဖွဲ့သည်မိုးညှင်းမြို့နယ်ညောင်ပင်ကျေးရွာအမှတ်_5_ရပ်ကွက်နေမစင်းMay၏နေအိမ်အား0င်ရောက်ရှာဖွေရာမစင်းMayအားမတွေ့ရှိဘဲသမီးဖြစ်သူမပန်းပန်းဆွေ_တူဖြစ်သူဆန်းပိုတို့အားတွေ့ရှိရပြီး၎င်းတို့2ဦးထိုင်နေသည့်နေရာအနီးမှမြေကြီးဖြင့်ဖုံးအုပ်၍ပလတ်စ1အိတ်ဖြင့်_Packages,_ထားသော_Soap_Casing_21ခွက်_Heroin_233_Grams,_မြန်မာငွေ415000ကျပ်တို့ကိုသိမ်းဆည်းရမိခဲ့သဖြင့်လွန်းအောင်_21_နှစ်ဂမ်အောင်_26_နှစ်မပန်းပန်းဆွေ_18_နှစ်ဆန်းပို_20_နှစ်_မစင်းMay_ဖမ်းမမိသေး_တို့အားမူးယစ်ဆေး0ါး_စိတ်ကိုပြောင်းလဲစေသောဆေး0ါးဆိုင်ရာဥပဒေအရအရေးယူထားကြောင်းသတင်းရရှိသည်။</t>
  </si>
  <si>
    <t>https://www.policeforce.gov.mm/index.php?option=com_content&amp;view=article&amp;id=2475:2018-11-04-10-18-51&amp;catid=107&amp;Itemid=888</t>
  </si>
  <si>
    <t>လားရှိုးမြို့နယ် နှင့် ပင်လောင်းမြို့နယ်တို့တွင် ဘိန်းစိမ်းများ ဖမ်းဆီးရမိ</t>
  </si>
  <si>
    <t>လားရှိုးမြို့နယ် နှင့် ပင်လောင်းမြို့နယ်တို့တွင် ဘိန်းစိမ်းများ ဖမ်းဆီးရမိနေပြည်တော်၊ နိုဝင်ဘာ ၂ နိုဝင်ဘာ ၁ ရက်နေ့ ၁၆၀၀ အချိန် မူးယစ်တပ်ဖွဲ့စု(၂၄) လားရှိုးမှ တပ်ဖွဲ့ဝင်များပါဝင်သော ပူးပေါင်းအဖွဲ့သည် လားရှိုးမြို့နယ်၊ လားရှိုး-တန့်ယန်းသွားကားလမ်း၊ ကော်နာစတုန်းသတ္တုသန့်စင် စက်ရုံ အနီး၊ မိုင်တိုင်အမှတ်(၅/၇)တွင် အိုက်ညွန့် မောင်းနှင်ပြီး မနန်းမြ လိုက်ပါလာသည့် မော်တော် ဆိုင်ကယ်အား ရပ်တန့်ရှာဖွေရာ ဆိုင်ကယ်ခွကြားရှိ ခရီးဆောင်လက်ဆွဲအိတ်အတွင်းမှ ဘိန်းစိမ်း ၁၃ ကီလိုနှင့် လက်ကိုင်ဖုန်း တစ်လုံးတို့ကို သိမ်းဆည်းရမိခဲ့ပြီး ကွင်းဆက်ဖော်ထုတ်ချက်အရ ၁၆၁၀  အချိန် တွင် ဖမ်းဆီးရမိဘိန်းစိမ်းများကို သယ်ဆောင်ခိုင်းသူ စိုင်းပီး မောင်းနှင်ပြီး မနန်းလိန်းအွန် လိုက်ပါ လာသည့် ဆိုင်ကယ်ရောက်ရှိလာ၍ ရှာဖွေရာ ဆိုင်ကယ်ခွကြားရှိ ခရီးဆောင်လက်ဆွဲအိတ်အတွင်းမှ ဘိန်းစိမ်း ၁၈ ဒသမ ၂ ကီလိုနှင့် လက်ကိုင်ဖုန်း တစ်လုံးတို့ကို ထပ်မံသိမ်းဆည်းရမိကြောင်း၊ အလားတူ ၂၀၄၅ အချိန် မူးယစ်တပ်ဖွဲ့စု(၂၆)ပင်လောင်းမှ တပ်ဖွဲ့ဝင်များပါဝင်သော ပူးပေါင်းအဖွဲ့သည် ပင်လောင်း မြို့နယ်၊ လိန်းညားကျေးရွာအုပ်စု၊ ဟန်းစိန်ကျေးရွာ အထွက် လမ်းတွင်တွေ့ရှိသူ ပန်းအောင်(ခ) အောင်အောင် အား ရှာဖွေရာ ၎င်းလွယ်ထားသည့် ဝါးပလိုင်းအတွင်းမှ ဘိန်းစိမ်း ၁၀ ကီလို သိမ်းဆည်းရမိခဲ့သဖြင့် အိုက်ညွန့်(၂၂)နှစ်၊ မနန်းမြ(၄၇)နှစ်၊ စိုင်းပီး(၄၀)နှစ်၊ မနန်းလိန်းအွန်(၁၉) နှစ်နှင့် ပန်းအောင်(ခ)အောင်အောင်(၅၂)နှစ်တို့အား မူးယစ်ဆေးဝါးနှင့်စိတ်ကို ပြောင်းလဲစေသော ဆေးဝါးများ ဆိုင်ရာဥပဒေအရအရေးယူထားကြောင်း သတင်းရရှိသည်။</t>
  </si>
  <si>
    <t>လားရှိုးမြို့နယ်_ပင်လောင်းမြို့နယ်တို့တွင်_Raw_Opium_ဖမ်းဆီးရမိနေပြည်တော်November2November1ရက်နေ့1600အချိန်မူးယစ်တပ်ဖွဲ့စု_24_လားရှိုးမှတပ်ဖွဲ့0င်ပါ0င်သောပူးပေါင်းအဖွဲ့သည်လားရှိုးမြို့နယ်လားရှိုး-တန့်ယန်းသွားကားလမ်းကော်နာစတုန်းသတ္တုသန့်စင်စက်ရုံအနီးမိုင်တိုင်အမှတ်_5/7_တွင်အိုက်ညွန့်Mayာင်းနှင်ပြီးမနန်းမြလိုက်ပါလာသည့်Mayာ်တော်ဆိုင်ကယ်အားရပ်တန့်ရှာဖွေရာဆိုင်ကယ်ခွကြားရှိခရီးဆောင်လက်ဆွဲအိတ်အတွင်းမှ_Raw_Opium_13_Kilograms,_လက်ကိုင်ဖုန်း1လုံးတို့ကိုသိမ်းဆည်းရမိခဲ့ပြီးကွင်းဆက်ဖော်ထုတ်ချက်အရ1610အချိန်တွင်ဖမ်းဆီးရမိ_Raw_Opium_ကိုသယ်ဆောင်ခိုင်းသူစိုင်းပီးMayာင်းနှင်ပြီးမနန်းလိန်းအွန်လိုက်ပါလာသည့်ဆိုင်ကယ်ရောက်ရှိလာ၍ရှာဖွေရာဆိုင်ကယ်ခွကြားရှိခရီးဆောင်လက်ဆွဲအိတ်အတွင်းမှ_Raw_Opium_18.2_Kilograms,_လက်ကိုင်ဖုန်း1လုံးတို့ကိုထပ်မံသိမ်းဆည်းရမိကြောင်းအလားတူ2045အချိန်မူးယစ်တပ်ဖွဲ့စု_26_ပင်လောင်းမှတပ်ဖွဲ့0င်ပါ0င်သောပူးပေါင်းအဖွဲ့သည်ပင်လောင်းမြို့နယ်လိန်းညားကျေးရွာအုပ်စုဟန်းစိန်ကျေးရွာအထွက်လမ်းတွင်တွေ့ရှိသူပန်းအောင်_ခ_အောင်အောင်အားရှာဖွေရာ၎င်းလွယ်ထားသည့်0ါးပလိုင်းအတွင်းမှ_Raw_Opium_10_Kilograms,_သိမ်းဆည်းရမိခဲ့သဖြင့်အိုက်ညွန့်_22_နှစ်မနန်းမြ_47_နှစ်စိုင်းပီး_40_နှစ်မနန်းလိန်းအွန်_19_နှစ်_ပန်းအောင်_ခ_အောင်အောင်_52_နှစ်တို့အားမူးယစ်ဆေး0ါး_စိတ်ကိုပြောင်းလဲစေသောဆေး0ါးဆိုင်ရာဥပဒေအရအရေးယူထားကြောင်းသတင်းရရှိသည်။</t>
  </si>
  <si>
    <t>https://www.policeforce.gov.mm/index.php?option=com_content&amp;view=article&amp;id=4177:2018-11-02-12-56-17&amp;catid=107&amp;Itemid=888</t>
  </si>
  <si>
    <t>မြင်းမူမြို့နယ် နှင့် မုံရွာမြို့နယ်တို့တွင် စိတ်ကြွရူးသွပ်ဆေးပြားများနှင့် လက်နက်/ခဲယမ်းများ ဖမ်းဆီးရမိ</t>
  </si>
  <si>
    <t>မြင်းမူမြို့နယ် နှင့် မုံရွာမြို့နယ်တို့တွင် စိတ်ကြွရူးသွပ်ဆေးပြားများနှင့် လက်နက်/ခဲယမ်းများ ဖမ်းဆီးရမိနေပြည်တော်၊ နိုဝင်ဘာ ၂ အောက်တိုဘာ ၂၈ ရက်နေ့ ၁၀၃၀ အချိန် မူးယစ်တပ်ဖွဲ့စု(၈)မုံရွာမှ တပ်ဖွဲ့ဝင်များပါဝင်သော  ပူးပေါင်းအဖွဲ့သည် မြင်းမူမြို့၊ညောင်ဦးဖီးရပ်ကွက်၊ ရေနံမြေလမ်းတွင် ဆိုင်ကယ်မောင်းနှင်လာသူ အောင်ကိုဝင်း (ခ)လေအိုးအား စိတ်ကြွရူးသွပ်ဆေးပြား ၁၆၁ ပြားနှင့်အတူဖမ်းဆီးရမိခဲ့ပြီး ကွင်းဆက် ဖော်ထုတ်ချက် အရ ၁၇၃၀ အချိန်တွင် နိုင်ထွန်း(ခ)အောင်နိုင်ထွန်းအား မြင်းမူမြို့အဝင် တိုးဂိတ်တွင် မော်တော်ယာဉ် တစ်စီး၊ မြန်မာငွေ ၅,၈၄၅,၀၀၀ ကျပ်၊ လက်ကိုင်ဖုန်းနှစ်လုံးတို့နှင့်အတူ ဖမ်းဆီးရမိခဲ့ကြောင်း၊ စစ်ဆေး ပေါ်ပေါက်ချက်အရ နိုင်ထွန်း(ခ)အောင်နိုင်ထွန်းမှာ မုံရွာနယ်မြေရဲစခန်း၏ မယ(ပ)၈/၂၀၁၂၊ မူး/စိတ်ပုဒ်မ ၁၅/၁၆(ဂ)/ ၂၁ အမှုနှင့် ဘားအံမြို့မရဲစခန်း၏ (ပ)၉၄၈/၂၀၁၈၊ လက်နက်ဥပဒေပုဒ်မ ၂၀ တို့မှ တရားခံပြေးတစ်ဦးဖြစ်သည့် အပြင် တပည့်ဖြစ်သူ အိုက်စိုင်း ထံတွင်အပ်နှံထားသော သေနတ် ရှိသေးကြောင်း သိရှိရသဖြင့် အောက်တိုဘာလ ၃၁ ရက်နေ့ ၁၆၀၀ အချိန် အိုက်စိုင်း အား မုံရွာမြို့နယ်နှင့် အရာတော်မြို့နယ်အစပ်အနီးတွင် ချိန်းဆို ဖမ်းဆီးခဲ့ရာ အိုက်စိုင်း ထံမှ  အီတလီနိုင်ငံထုတ် BERETTA အမျိုးအစား ပစ္စတို ၁ လက်၊ ၎င်းကျည် ၄ တောင့်၊ ၎င်းကျည်အိမ် ၁ ခု၊ မော်တော်ဆိုင်ကယ်တစ်စီး၊ လက်ကိုင်ဖုန်းတစ်လုံးတို့နှင်အတူ ဖမ်းဆီးရမိခဲ့သဖြင့် အောင်ကိုဝင်း(ခ)လေအိုး(၃၁)နှစ်အား မူးယစ် ဆေးဝါးနှင့်စိတ်ကိုပြောင်းလဲစေသောဆေးဝါးများဆိုင်ရာ ဥပဒေအရလည်းကောင်း၊ နိုင်ထွန်း(ခ) အောင်နိုင်ထွန်း(၅၀)နှစ်(မူးယစ်အမှု တရားခံပြေး/တရားမဝင် လက်နက်သယ်ဆောင်ရောင်းဝယ်မှု တရားခံပြေး)နှင့် အိုက်စိုင်း(၃၁)နှစ်တို့အား လက်နက်ဥပဒေအရ အရေးယူထားကြောင်း သတင်း ရရှိသည်။</t>
  </si>
  <si>
    <t>မြင်းမူမြို့နယ်_မုံရွာမြို့နယ်တို့တွင်_Yaba_လက်နက်/ခဲယမ်းဖမ်းဆီးရမိနေပြည်တော်November2October28ရက်နေ့1030အချိန်မူးယစ်တပ်ဖွဲ့စု_8_မုံရွာမှတပ်ဖွဲ့0င်ပါ0င်သောပူးပေါင်းအဖွဲ့သည်မြင်းမူမြို့ညောင်ဦးဖီးရပ်ကွက်ရေနံမြေလမ်းတွင်ဆိုင်ကယ်Mayာင်းနှင်လာသူအောင်ကို0င်း_ခ_လေအိုးအား_Yaba_161_Tablets,_အတူဖမ်းဆီးရမိခဲ့ပြီးကွင်းဆက်ဖော်ထုတ်ချက်အရ1730အချိန်တွင်နိုင်ထွန်း_ခ_အောင်နိုင်ထွန်းအားမြင်းမူမြို့အ0င်တိုးဂိတ်တွင်Mayာ်တော်ယာဉ်1စီးမြန်မာငွေ5845000ကျပ်လက်ကိုင်ဖုန်းနှစ်လုံးတို့_အတူဖမ်းဆီးရမိခဲ့ကြောင်းစစ်ဆေးပေါ်ပေါက်ချက်အရနိုင်ထွန်း_ခ_အောင်နိုင်ထွန်းမှာမုံရွာနယ်မြေရဲစခန်း၏မယ_ပ_8/2012မူး/စိတ်ပုဒ်မ15/16_ဂ_/21အမှု_ဘားအံမြို့မရဲစခန်း၏_ပ_948/2018လက်နက်ဥပဒေပုဒ်မ20တို့မှတရားခံပြေး1ဦးဖြစ်သည့်အပြင်တပည့်ဖြစ်သူအိုက်စိုင်းထံတွင်အပ်နှံထားသောသေနတ်ရှိသေးကြောင်းသိရှိရသဖြင့်Octoberလ31ရက်နေ့1600အချိန်အိုက်စိုင်းအားမုံရွာမြို့နယ်_အရာတော်မြို့နယ်အစပ်အနီးတွင်ချိန်းဆိုဖမ်းဆီးခဲ့ရာအိုက်စိုင်းထံမှအီတလီနိုင်ငံထုတ်BERETTAအမျိုးအစားပစ္စတို1လက်၎င်းကျည်4တောင့်၎င်းကျည်အိမ်1ခုMayာ်တော်ဆိုင်ကယ်1စီးလက်ကိုင်ဖုန်း1လုံးတို့နှင်အတူဖမ်းဆီးရမိခဲ့သဖြင့်အောင်ကို0င်း_ခ_လေအိုး_31_နှစ်အားမူးယစ်ဆေး0ါး_စိတ်ကိုပြောင်းလဲစေသောဆေး0ါးဆိုင်ရာဥပဒေအရလည်းကောင်းနိုင်ထွန်း_ခ_အောင်နိုင်ထွန်း_50_နှစ်_မူးယစ်အမှုတရားခံပြေး/တရားမ0င်လက်နက်သယ်ဆောင်ရောင်း0ယ်မှုတရားခံပြေး_အိုက်စိုင်း_31_နှစ်တို့အားလက်နက်ဥပဒေအရအရေးယူထားကြောင်းသတင်းရရှိသည်။</t>
  </si>
  <si>
    <t>MMR005002701</t>
  </si>
  <si>
    <t>မြင်းမူ</t>
  </si>
  <si>
    <t>https://www.policeforce.gov.mm/index.php?option=com_content&amp;view=article&amp;id=3251:2018-11-02-12-55-14&amp;catid=107&amp;Itemid=888</t>
  </si>
  <si>
    <t>ဘူးသီးတောင်မြို့၌ စိတ်ကြွဆေးပြား ၉၇၅၀၀၀ ပြား ဖမ်းဆီးရမိ</t>
  </si>
  <si>
    <t>ဘူးသီးတောင်မြို့၌ စိတ်ကြွဆေးပြား ၉၇၅၀၀၀ ပြား ဖမ်းဆီးရမိနေပြည်တော်၊ နိုဝင်ဘာလ ၁ ရက်  ၂၀၁၈ ခုနှစ်၊ နိုဝင်ဘာလ ၁ ရက် နံနက် ၁၀ နာရီအချိန်ခန့်တွင် ပူးပေါင်းအဖွဲ့မှ သတင်းအရ ဘူးသီးတောင်မြို့နယ်၊ မီးရထားဆိပ်ရပ်ကွက်၊ သင်္ဘောဆိပ်၌ စစ်တွေမြို့မှ ဘူးသီးတောင်မြို့သို့ ကုန်များ တင်ဆောင်ရောက်ရှိလာသည့် အောင်ကျော်မိုး သင်္ဘောအား ရှာဖွေရာ သင်္ဘောကုန်းပတ်ပေါ်ရှိ ငါးများ ထည့်ထားသည့်ရေခဲပုံး ၄ ပုံးအတွင်း လျှို့ဝှက်သယ်ဆောင်လာသော စိတ်ကြွဆေးပြား ၉၇၅၀၀၀ ပြား ( ၁ ပြားလျှင် ၂၀၀၀ ကျပ်နှုန်းဖြင့် စုစုပေါင်းတန်ဖိုး ၁၉၅၀၀၀၀၀၀၀ ကျပ်)အား သိမ်းဆည်းရမိခဲ့ သဖြင့် ဘူးသီးတောင်မြို့မရဲစခန်း မူးယစ်(ပ)၁၉/၂၀၁၈၊ မူးယစ်ဆေးဝါးနှင့်စိတ်ကိုပြောင်းလဲစေသော ဆေးဝါးများဆိုင်ရာဥပဒေပုဒ်မ-၁၉(က)/၂၁ဖြင့် အမှုဖွင့်ဆောင်ရွက်လျက်ရှိကြောင်း သတင်းရရှိပါသည်။</t>
  </si>
  <si>
    <t>ဘူးသီးတောင်မြို့၌_Yaba_Tablets,_975000_Tablets,_ဖမ်းဆီးရမိနေပြည်တော်Novemberလ1ရက်2018ခုနှစ်Novemberလ1ရက်နံနက်10နာရီအချိန်ခန့်တွင်ပူးပေါင်းအဖွဲ့မှသတင်းအရဘူးသီးတောင်မြို့နယ်မီးရထားဆိပ်ရပ်ကွက်သင်္ဘောဆိပ်၌စစ်တွေမြို့မှဘူးသီးတောင်မြို့သို့ကုန်တင်ဆောင်ရောက်ရှိလာသည့်အောင်ကျော်မိုးသင်္ဘောအားရှာဖွေရာသင်္ဘောကုန်းပတ်ပေါ်ရှိငါးထည့်ထားသည့်ရေခဲပုံး4ပုံးအတွင်းလျှို့0ှက်သယ်ဆောင်လာသော_Yaba_Tablets,_975000_Tablets,_1_Tablets,_လျှင်2000ကျပ်နှုန်းဖြင့်တန်ဖိုး1950000000ကျပ်_အားသိမ်းဆည်းရမိခဲ့သဖြင့်ဘူးသီးတောင်မြို့မရဲစခန်းမူးယစ်_ပ_19/2018မူးယစ်ဆေး0ါး_စိတ်ကိုပြောင်းလဲစေသောဆေး0ါးဆိုင်ရာဥပဒေပုဒ်မ-19_က_/21ဖြင့်အမှုဖွင့်ဆောင်ရွက်လျက်ရှိကြောင်းသတင်းရရှိပါသည်။</t>
  </si>
  <si>
    <t>https://www.policeforce.gov.mm/index.php?option=com_content&amp;view=article&amp;id=2640:2018-11-01-14-36-29&amp;catid=107&amp;Itemid=888</t>
  </si>
  <si>
    <t>နမ့်စန်မြို့နယ်တွင် အိုက်စ်များ ဖမ်းဆီးရမိ</t>
  </si>
  <si>
    <t>နမ့်စန်မြို့နယ်တွင် အိုက်စ်များ ဖမ်းဆီးရမိနေပြည်တော်၊ နိုဝင်ဘာ ၁  အောက်တိုဘာ ၃၀ ရက်နေ့ ၂၁၄၅ အချိန် တပ်မတော်မှ နမ့်စန်မြို့နယ်၊ ခိုလမ်မြို့ရှိ အမှတ် (၁၅၃) ခြေလျင်တပ်ရင်း၊ ဂိတ်(၁)ရှေ့တွင် မူးယစ်ဆေးဝါးသတင်းအရ ရှာဖွေရေးပြုလုပ်နေစဉ် စိုင်းစံမြင့် မောင်းနှင်လာသည့် Honda Fit မော်တော်ယာဉ်ရောက်ရှိ၍ရှာဖွေရာ ယာဉ်နောက်ခန်းရှိ ဆာလာအိတ် (၃)အိတ်နှင့် အလယ်ခန်းရှိ ဆာလာအိတ်(၂)အိတ်တို့အတွင်းမှ အိုက်စ် ၈၀ ကီလို၊ GUAN YINWANG စာတန်းပါ တရုတ်လက်ဖက်ခြောက် အိတ်ခွံ ၁၆၇ အိတ်၊ ပလတ်စတစ်အကြည်ရောင်အိတ်ခွံ ၁၆၄ အိတ်နှင့် လက်ကိုင်ဖုန်း တစ်လုံးတို့ကို သိမ်းဆည်းရမိသဖြင့် စိုင်းစံမြင့်(၃၄)နှစ်အား မူးယစ်ဆေးဝါးနှင့် စိတ်ကို ပြောင်းလဲစေသော ဆေးဝါးများဆိုင်ရာဥပဒေ အရ အရေးယူထားကြောင်း သတင်းရရှိသည်။</t>
  </si>
  <si>
    <t>နမ့်စန်မြို့နယ်တွင်_ICE_ဖမ်းဆီးရမိနေပြည်တော်November1October30ရက်နေ့2145အချိန်တပ်မတော်မှနမ့်စန်မြို့နယ်ခိုလမ်မြို့ရှိအမှတ်_153_ခြေလျင်တပ်ရင်းဂိတ်_1_ရှေ့တွင်မူးယစ်ဆေး0ါးသတင်းအရရှာဖွေရေးပြုလုပ်နေစဉ်စိုင်းစံမြင့်Mayာင်းနှင်လာသည့်HondaFitMayာ်တော်ယာဉ်ရောက်ရှိ၍ရှာဖွေရာယာဉ်နောက်ခန်းရှိဆာလာအိတ်_3_အိတ်_အလယ်ခန်းရှိဆာလာအိတ်_2_အိတ်တို့အတွင်းမှ_ICE_80_Kilograms,_GUANYINWANGစာတန်းပါတရုတ်လက်ဖက်ခြောက်အိတ်ခွံ167အိတ်ပလတ်စ1အကြည်ရောင်အိတ်ခွံ164အိတ်_လက်ကိုင်ဖုန်း1လုံးတို့ကိုသိမ်းဆည်းရမိသဖြင့်စိုင်းစံမြင့်_34_နှစ်အားမူးယစ်ဆေး0ါး_စိတ်ကိုပြောင်းလဲစေသောဆေး0ါးဆိုင်ရာဥပဒေအရအရေးယူထားကြောင်းသတင်းရရှိသည်။</t>
  </si>
  <si>
    <t>MMR014013702</t>
  </si>
  <si>
    <t>ခိုလမ်</t>
  </si>
  <si>
    <t>https://www.policeforce.gov.mm/index.php?option=com_content&amp;view=article&amp;id=1856:2018-11-01-14-33-50&amp;catid=107&amp;Itemid=888</t>
  </si>
  <si>
    <t>တာချီလိတ်မြို့နယ်တွင်  စိတ်ကြွရူးသွပ်ဆေးပြားများ ဖမ်းဆီးရမိ</t>
  </si>
  <si>
    <t>တာချီလိတ်မြို့နယ်တွင်  စိတ်ကြွရူးသွပ်ဆေးပြားများ ဖမ်းဆီးရမိနေပြည်တော်၊ နိုဝင်ဘာ ၁  အောက်တိုဘာ ၃၁ ရက်နေ့ ၁၁၃၀ အချိန် တာချီလိတ်မြို့နယ်ရဲတပ်ဖွဲ့မှ တပ်ဖွဲ့ဝင်များနှင့် မူးယစ် တပ်ဖွဲ့စု(၃၀)တာချီလိတ်မှ တပ်ဖွဲ့ဝင်များပါဝင်သောပူးပေါင်းအဖွဲ့သည် တာချီလိတ်မြို့နယ်၊ ဖန်မင်ကျေးရွာ အုပ်စု၊ ဝမ်ကျောက်လုံကျေးရွာနေ စိုင်းသန်း၏နေအိမ်အား ဝင်ရောက်ရှာဖွေရာ ၎င်းနှင့်အတူ ထိုင်းနိုင်ငံသား များဖြစ်သည့် Mr. Jetsada Inphuk ၊ Mr. Thump Sai Sai Suphan ၊ Ms. Jutharat Junjaila ၊ Ms. Sawitree A Aee တို့အား တွေ့ရှိရပြီး နေအိမ် မီးဖိုဆောင် ရှေ့တွင် ရပ်ထားသော မော်တော်ဆိုင်ကယ် ရှေ့ခြင်းအတွင်းမှ  စိတ်ကြွရူးသွပ်ဆေးပြား ၇၅ ပြား သိမ်းဆည်း ရမိခဲ့သဖြင့် စိုင်းသန်း(၃၅)နှစ်၊ Mr. Jetsada Inphuk(၃၆)နှစ်(ထိုင်းနိုင်ငံမှအလိုရှိတရားခံ)၊ Mr. Thump Sai Sai Suphan(၃၄)နှစ်၊ Ms. Jutharat Junjaila(၃၁)နှစ်၊ Ms. Sawitree A Aee(၂၂)နှစ် တို့အား မူးယစ်ဆေးဝါးနှင့်စိတ်ကိုပြောင်းလဲစေသော ဆေးဝါးများဆိုင်ရာဥပဒေအရ အရေးယူထား ကြောင်း သတင်းရရှိသည်။</t>
  </si>
  <si>
    <t>တာချီလိတ်မြို့နယ်တွင်_Yaba_ဖမ်းဆီးရမိနေပြည်တော်November1October31ရက်နေ့1130အချိန်တာချီလိတ်မြို့နယ်ရဲတပ်ဖွဲ့မှတပ်ဖွဲ့0င်,မူးယစ်တပ်ဖွဲ့စု_30_တာချီလိတ်မှတပ်ဖွဲ့0င်ပါ0င်သောပူးပေါင်းအဖွဲ့သည်တာချီလိတ်မြို့နယ်ဖန်မင်ကျေးရွာအုပ်စု0မ်ကျောက်လုံကျေးရွာနေစိုင်း_Millions_၏နေအိမ်အား0င်ရောက်ရှာဖွေရာ၎င်း_အတူထိုင်းနိုင်ငံသားဖြစ်သည့်Mr.JetsadaInphukMr.ThumpSaiSaiSuphanMs.JutharatJunjailaMs.SawitreeAAeeတို့အားတွေ့ရှိရပြီးနေအိမ်မီးဖိုဆောင်ရှေ့တွင်ရပ်ထားသောMayာ်တော်ဆိုင်ကယ်ရှေ့ခြင်းအတွင်းမှ_Yaba_75_Tablets,_သိမ်းဆည်းရမိခဲ့သဖြင့်စိုင်း_Millions_35_နှစ်Mr.JetsadaInphuk_36_နှစ်_ထိုင်းနိုင်ငံမှအလိုရှိတရားခံ_Mr.ThumpSaiSaiSuphan_34_နှစ်Ms.JutharatJunjaila_31_နှစ်Ms.SawitreeAAee_22_နှစ်တို့အားမူးယစ်ဆေး0ါး_စိတ်ကိုပြောင်းလဲစေသောဆေး0ါးဆိုင်ရာဥပဒေအရအရေးယူထားကြောင်းသတင်းရရှိသည်။</t>
  </si>
  <si>
    <t>https://www.policeforce.gov.mm/index.php?option=com_content&amp;view=article&amp;id=1489:2018-11-01-14-32-44&amp;catid=107&amp;Itemid=888</t>
  </si>
  <si>
    <t>ဖားကန့်မြို့နယ်တွင် ဘိန်းစိမ်းများဖမ်းဆီးရမိ</t>
  </si>
  <si>
    <t>ဖားကန့်မြို့နယ်တွင် ဘိန်းစိမ်းများဖမ်းဆီးရမိနေပြည်တော်၊ နိုဝင်ဘာ ၁  အောက်တိုဘာ ၃၁ ရက်နေ့ ၀၉၅၀ အချိန် မူးယစ်တပ်ဖွဲ့စု(၃)မိုးညှင်းမှ တပ်ဖွဲ့ဝင်များပါဝင် သော ပူးပေါင်းအဖွဲ့သည် ဖားကန့်မြို့နယ်၊ နန့်တိန်းကျေးရွာစစ်ဆေးရေးဂိတ်တွင် ခရီးသည်တင်မော်တော် ယာဉ်အား ရပ်တန့်ရှာဖွေရာ လေးမောင် ၏လက်ဆွဲအိတ်အတွင်းမှ ဘိန်းစိမ်း ၄ ဒသမ ၈ ကီလိုနှင့် လက်ကိုင်ဖုန်း တစ်လုံးတို့ကိုသိမ်းဆည်းရမိခဲ့သဖြင့် လေးမောင်(၄၀)နှစ်အား မူးယစ်ဆေးဝါးနှင့်စိတ်ကို ပြောင်းလဲစေသော ဆေးဝါးများဆိုင်ရာဥပဒေအရ အရေးယူထားကြောင်း သတင်းရရှိသည်။</t>
  </si>
  <si>
    <t>ဖားကန့်မြို့နယ်တွင်_Raw_Opium_ဖမ်းဆီးရမိနေပြည်တော်November1October31ရက်နေ့0950အချိန်မူးယစ်တပ်ဖွဲ့စု_3_မိုးညှင်းမှတပ်ဖွဲ့0င်ပါ0င်သောပူးပေါင်းအဖွဲ့သည်ဖားကန့်မြို့နယ်နန့်တိန်းကျေးရွာစစ်ဆေးရေးဂိတ်တွင်ခရီးသည်တင်Mayာ်တော်ယာဉ်အားရပ်တန့်ရှာဖွေရာလေးMayာင်၏လက်ဆွဲအိတ်အတွင်းမှ_Raw_Opium_4.8_Kilograms,_လက်ကိုင်ဖုန်း1လုံးတို့ကိုသိမ်းဆည်းရမိခဲ့သဖြင့်လေးMayာင်_40_နှစ်အားမူးယစ်ဆေး0ါး_စိတ်ကိုပြောင်းလဲစေသောဆေး0ါးဆိုင်ရာဥပဒေအရအရေးယူထားကြောင်းသတင်းရရှိသည်။</t>
  </si>
  <si>
    <t>https://www.policeforce.gov.mm/index.php?option=com_content&amp;view=article&amp;id=2445:2018-11-01-14-31-43&amp;catid=107&amp;Itemid=888</t>
  </si>
  <si>
    <t>နမ့်စန်မြို့နယ်တွင် စိတ်ကြွရူးသွပ်ဆေးပြားများ ဖမ်းဆီးရမိနေပြည်တော်၊ အောက်တိုဘာ ၃၁  ၂၀၁၈ ခုနှစ်၊ အောက်တိုဘာ ၃၀ ရက်နေ့ ၁၄၃၀ အချိန် မူးယစ်တပ်ဖွဲ့စု(၂၇)လွိုင်လင်မှ တပ်ဖွဲ့ဝင်များပါဝင်သော ပူးပေါင်းအဖွဲ့သည် နမ့်စန်မြို့အထွက်၊ နမ့်စန်-မိုးနဲကားလမ်း၊ လွိုင်စန် ကျေးရွာ ဆိုင်းဘုတ်အနီးတွင် ဘထွန်း မောင်းနှင်လာသည့် ALPHARD မော်တော်ယာဉ်အား ရပ်တန့်ရှာဖွေရာ ၎င်းနှင့်အတူ ဗိုလ်ဗိုလ်၊ မရီမေအောင် တို့အားတွေ့ရှိပြီး ရှေ့ထိုင်ခုံ(၂)ခုကြားရှိ လက်ဆွဲအိတ်အတွင်းမှ စိတ်ကြွရူးသွပ်ဆေးပြား ၉,၇၉၀ ပြား၊ မြန်မာငွေ ၃၀,၀၀၀ ကျပ်နှင့် လက်ကိုင်ဖုန်း ၃ လုံးတို့ကိုသိမ်းဆည်းရမိခဲ့သဖြင့် ဘထွန်း(၃၂)နှစ်၊ ဗိုလ်ဗိုလ် (၃၄)နှစ်၊ မရီမေအောင် (၂၂)နှစ်တို့အား မူးယစ်ဆေးဝါးနှင့်စိတ်ကိုပြောင်းလဲစေသောဆေးဝါးများဆိုင်ရာ ဥပဒေအရ အရေးယူ ထားကြောင်း သတင်းရရှိသည်။</t>
  </si>
  <si>
    <t>နမ့်စန်မြို့နယ်တွင်_Yaba_ဖမ်းဆီးရမိနေပြည်တော်October312018ခုနှစ်October30ရက်နေ့1430အချိန်မူးယစ်တပ်ဖွဲ့စု_27_လွိုင်လင်မှတပ်ဖွဲ့0င်ပါ0င်သောပူးပေါင်းအဖွဲ့သည်နမ့်စန်မြို့အထွက်နမ့်စန်-မိုးနဲကားလမ်းလွိုင်စန်ကျေးရွာဆိုင်းဘုတ်အနီးတွင်ဘထွန်းMayာင်းနှင်လာသည့်ALPHARDMayာ်တော်ယာဉ်အားရပ်တန့်ရှာဖွေရာ၎င်း_အတူဗိုလ်ဗိုလ်မရီMayအောင်တို့အားတွေ့ရှိပြီးရှေ့ထိုင်ခုံ_2_ခုကြားရှိလက်ဆွဲအိတ်အတွင်းမှ_Yaba_9790_Tablets,_မြန်မာငွေ30000ကျပ်_လက်ကိုင်ဖုန်း3လုံးတို့ကိုသိမ်းဆည်းရမိခဲ့သဖြင့်ဘထွန်း_32_နှစ်ဗိုလ်ဗိုလ်_34_နှစ်မရီMayအောင်_22_နှစ်တို့အားမူးယစ်ဆေး0ါး_စိတ်ကိုပြောင်းလဲစေသောဆေး0ါးဆိုင်ရာဥပဒေအရအရေးယူထားကြောင်းသတင်းရရှိသည်။</t>
  </si>
  <si>
    <t>https://www.policeforce.gov.mm/index.php?option=com_content&amp;view=article&amp;id=1849:2018-10-31-12-27-58&amp;catid=107&amp;Itemid=888</t>
  </si>
  <si>
    <t>လွိုင်ကော်မြို့နယ်တွင် လက်နက်/ခဲယမ်းနှင့် စိတ်ကြွရူးသွပ်ဆေးပြားများ ဖမ်းဆီးရမိ</t>
  </si>
  <si>
    <t>လွိုင်ကော်မြို့နယ်တွင် လက်နက်/ခဲယမ်းနှင့် စိတ်ကြွရူးသွပ်ဆေးပြားများ ဖမ်းဆီးရမိနေပြည်တော်၊ အောက်တိုဘာ ၃၁  ၂၀၁၈ ခုနှစ်၊ အောက်တိုဘာ ၂၉ ရက်နေ့ ၂၀၄၅ အချိန် တပ်မတော်နှင့် မူးယစ်တပ်ဖွဲ့စု(၂၀) လွိုင်ကော်မှ တပ်ဖွဲ့ဝင်များ ပါဝင်သောပူးပေါင်းအဖွဲ့သည် သတင်းအရ လွိုင်ကော်မြို့နယ်၊ ကုန်းသာ ကျေးရွာအုပ်စု၊ ဆောင်ကန်း (ကယား) ကျေးရွာအနီး၊ မိုးဗြဲ-လွိုင်ကော်သွားကားလမ်းတွင် မောင်လောင် မောင်းနှင်လာသည့် TOYOTA MAJESTA CROWN အမျိုးအစား မော်တော်ယာဉ်ရောက်ရှိ လာ၍ရှာဖွေရာ စိတ်ကြွရူးသွပ်ဆေးပြား ၁၀,၀၀၀ ပြား၊ ပစ္စတို(၁)လက်၊ ၎င်းကျည်အိမ်(၂)ခု၊ ၉ မမ ကျည်(၁၈)တောင့်၊ အမ်ဂျီ-၁ အမျိုးအစား အစိမ်းရောင် လက်ပစ်ဗုံး(၁)လုံး(ဖျူ့စ်မပါ)၊ ဖျူ့စ်ထည့်သည့်အိမ် (၂)ခုနှင့် လက်ကိုင်ဖုန်းတစ်လုံးတို့ကို သိမ်းဆည်းရမိသဖြင့် မောင်လောင်(၃၇)နှစ်အား မူးယစ်ဆေးဝါးနှင့် စိတ်ကိုပြောင်းလဲစေသောဆေးဝါးများဆိုင်ရာဥပဒေအရ အရေးယူထားကြောင်း သတင်းရရှိသည်။</t>
  </si>
  <si>
    <t>လွိုင်ကော်မြို့နယ်တွင်လက်နက်/ခဲယမ်း_Yaba_ဖမ်းဆီးရမိနေပြည်တော်October312018ခုနှစ်October29ရက်နေ့2045အချိန်တပ်မတော်_မူးယစ်တပ်ဖွဲ့စု_20_လွိုင်ကော်မှတပ်ဖွဲ့0င်ပါ0င်သောပူးပေါင်းအဖွဲ့သည်သတင်းအရလွိုင်ကော်မြို့နယ်ကုန်းသာကျေးရွာအုပ်စုဆောင်ကန်း_ကယား_ကျေးရွာအနီးမိုးဗြဲ-လွိုင်ကော်သွားကားလမ်းတွင်Mayာင်လောင်Mayာင်းနှင်လာသည့်TOYOTAMAJESTACROWNအမျိုးအစားMayာ်တော်ယာဉ်ရောက်ရှိလာ၍ရှာဖွေရာ_Yaba_10000_Tablets,_ပစ္စတို_1_လက်၎င်းကျည်အိမ်_2_ခု9မမကျည်_18_တောင့်အမ်ဂျီ-1အမျိုးအစားအစိမ်းရောင်လက်ပစ်ဗုံး_1_လုံး_ဖျူ့စ်မပါ_ဖျူ့စ်ထည့်သည့်အိမ်_2_ခု_လက်ကိုင်ဖုန်း1လုံးတို့ကိုသိမ်းဆည်းရမိသဖြင့်Mayာင်လောင်_37_နှစ်အားမူးယစ်ဆေး0ါး_စိတ်ကိုပြောင်းလဲစေသောဆေး0ါးဆိုင်ရာဥပဒေအရအရေးယူထားကြောင်းသတင်းရရှိသည်။</t>
  </si>
  <si>
    <t>https://www.policeforce.gov.mm/index.php?option=com_content&amp;view=article&amp;id=4427:2018-10-31-12-26-23&amp;catid=107&amp;Itemid=888</t>
  </si>
  <si>
    <t>မဘိမ်းမြို့နယ်တွင် စိတ်ကြွရူးသွပ်ဆေးပြားများ ဖမ်းဆီးရမိနေပြည်တော်၊ အောက်တိုဘာ ၂၉  အောက်တိုဘာ ၂၈ ရက်နေ့ ၁၄၃၀ အချိန် မဘိမ်းမြို့မရဲစခန်းမှ တပ်ဖွဲ့ဝင်များပါဝင်သော ပူးပေါင်းအဖွဲ့သည် မဘိမ်းမြို့နယ်၊ မဘိမ်း-ငါးအိုးသွား ကားလမ်းတွင် မာဂွန်း မောင်းနှင်ပြီး မာဂန် လိုက်ပါလာသည့် ဆိုင်ကယ်အားရပ်တန့်ရှာဖွေရာ ဆိုင်ကယ်ခွကြားရှိ ပီနံအိတ်အတွင်းမှ စိတ်ကြွ ရူးသွပ်ဆေးပြား ၁၄၃,၀၀၀ ပြား  သိမ်းဆည်းရမိခဲ့သဖြင့် မာဂွန်း(၂၁) နှစ် နှင့် မာဂန်(၁၉ )နှစ် တို့အား မူးယစ်ဆေးဝါးနှင့်စိတ်ကိုပြောင်းလဲစေသော ဆေးဝါးများဆိုင်ရာဥပဒေအရ အရေးယူထားကြောင်း သတင်း ရရှိသည်။</t>
  </si>
  <si>
    <t>မဘိမ်းမြို့နယ်တွင်_Yaba_ဖမ်းဆီးရမိနေပြည်တော်October29October28ရက်နေ့1430အချိန်မဘိမ်းမြို့မရဲစခန်းမှတပ်ဖွဲ့0င်ပါ0င်သောပူးပေါင်းအဖွဲ့သည်မဘိမ်းမြို့နယ်မဘိမ်း-ငါးအိုးသွားကားလမ်းတွင်မာဂွန်းMayာင်းနှင်ပြီးမာဂန်လိုက်ပါလာသည့်ဆိုင်ကယ်အားရပ်တန့်ရှာဖွေရာဆိုင်ကယ်ခွကြားရှိ_Plastic_Bag_အတွင်းမှ_Yaba_143000_Tablets,_သိမ်းဆည်းရမိခဲ့သဖြင့်မာဂွန်း_21_နှစ်_မာဂန်_19_နှစ်တို့အားမူးယစ်ဆေး0ါး_စိတ်ကိုပြောင်းလဲစေသောဆေး0ါးဆိုင်ရာဥပဒေအရအရေးယူထားကြောင်းသတင်းရရှိသည်။</t>
  </si>
  <si>
    <t>https://www.policeforce.gov.mm/index.php?option=com_content&amp;view=article&amp;id=2747:2018-10-29-12-30-35&amp;catid=107&amp;Itemid=888</t>
  </si>
  <si>
    <t>ကုန်းကြမ်းမြို့နယ်တွင် မူးယစ်ဆေးဝါးများ ဖမ်းဆီးရမိ</t>
  </si>
  <si>
    <t>ကုန်းကြမ်းမြို့နယ်တွင် မူးယစ်ဆေးဝါးများ ဖမ်းဆီးရမိနေပြည်တော်၊ အောက်တိုဘာ ၂၉  အောက်တိုဘာ ၂၈ ရက်နေ့ ၁၆၀၀ အချိန် တပ်မတော်မှ ကုန်းကြမ်းမြို့နယ်၊ တာရှန် ကျေးရွာအနီးလမ်းဆုံတွင် အကောက် မောင်းနှင်ပြီး အလန် လိုက်ပါလာသည့် မော်တော်ဆိုင်ကယ် အား ရပ်တန့်ရှာဖွေရာ ဆိုင်ကယ်ဒူးကာများအတွင်းမှ စိတ်ကြွရူးသွပ်ဆေးပြား ၁,၂၈၀ ပြား ၊ ဘိန်းဖြူ ၄၀ ဂရမ် ၊ အိုက်စ် ၂၆ ဂရမ်၊ မြန်မာငွေ ၅,၀၀၀ ကျပ် နှင့် တရုတ်ငွေ ၇၂ ယွမ် တို့ကို သိမ်းဆည်းရမိသဖြင့် အကောက်( ၂၈ )နှစ် နှင့်  အလန်( ၂၁) နှစ် တို့အား မူးယစ်ဆေးဝါးနှင့် စိတ်ကို ပြောင်းလဲစေသောဆေးဝါးများဆိုင်ရာဥပဒေအရအရေးယူထားကြောင်း သတင်းရရှိသည်။</t>
  </si>
  <si>
    <t>ကုန်းကြမ်းမြို့နယ်တွင်မူးယစ်ဆေး0ါးဖမ်းဆီးရမိနေပြည်တော်October29October28ရက်နေ့1600အချိန်တပ်မတော်မှကုန်းကြမ်းမြို့နယ်တာရှန်ကျေးရွာအနီးလမ်းဆုံတွင်အကောက်Mayာင်းနှင်ပြီးအလန်လိုက်ပါလာသည့်Mayာ်တော်ဆိုင်ကယ်အားရပ်တန့်ရှာဖွေရာဆိုင်ကယ်ဒူးကာအတွင်းမှ_Yaba_1280_Tablets,_Heroin_40_Grams,_ICE_26_Grams,_မြန်မာငွေ5000ကျပ်_တရုတ်ငွေ72ယွမ်တို့ကိုသိမ်းဆည်းရမိသဖြင့်အကောက်_28_နှစ်_အလန်_21_နှစ်တို့အားမူးယစ်ဆေး0ါး_စိတ်ကိုပြောင်းလဲစေသောဆေး0ါးဆိုင်ရာဥပဒေအရအရေးယူထားကြောင်းသတင်းရရှိသည်။</t>
  </si>
  <si>
    <t>https://www.policeforce.gov.mm/index.php?option=com_content&amp;view=article&amp;id=574:2018-10-29-12-28-36&amp;catid=107&amp;Itemid=888</t>
  </si>
  <si>
    <t>လားရှိုးမြို့နယ်တွင် စိတ်ကြွရူးသွပ်ဆေးပြားများ ဖမ်းဆီးရမိနေပြည်တော်၊ အောက်တိုဘာ ၂၉  အောက်တိုဘာ ၂၈ ရက်နေ့ ၁၅၃၀ အချိန် မူးယစ်တပ်ဖွဲ့စု(၂၄)(လားရှိုး) မှ တပ်ဖွဲ့ဝင်များ ပါဝင်သော ပူးပေါင်းအဖွဲ့သည် လားရှိုးမြို့နယ်၊ လားရှိုး-မိုင်းယော်သွားကားလမ်း၊ နားဖကျေးရွာ အဝင် ဆိုင်းဘုတ်အနီးတွင် ဒေါ်တင်တင်မြင့် မောင်းနှင်လာသည့် မော်တော်ဆိုင်ကယ်အား ရပ်တန့်ရှာဖွေရာ ၎င်းဆောင်းထားသည့် ဆိုင်ကယ်စီးဦးထုပ်အတွင်းမှ စိတ်ကြွရူးသွပ်ဆေးပြား ၂,၀၀၀ ပြား၊ မြန်မာငွေ ၃၀,၀၀၀ ကျပ်နှင့် လက်ကိုင်ဖုန်းတစ်လုံး တို့ကို သိမ်းဆည်းရမိခဲ့သဖြင့် ဒေါ်တင်တင်မြင့်(၅၃)နှစ်အား မူးယစ်ဆေးဝါးနှင့်စိတ်ကိုပြောင်းလဲစေသော ဆေးဝါးများဆိုင်ရာ ဥပဒေအရ အရေးယူထားကြောင်း သတင်းရရှိသည်။</t>
  </si>
  <si>
    <t>လားရှိုးမြို့နယ်တွင်_Yaba_ဖမ်းဆီးရမိနေပြည်တော်October29October28ရက်နေ့1530အချိန်မူးယစ်တပ်ဖွဲ့စု_24_လားရှိုး_မှတပ်ဖွဲ့0င်ပါ0င်သောပူးပေါင်းအဖွဲ့သည်လားရှိုးမြို့နယ်လားရှိုး-မိုင်းယော်သွားကားလမ်းနားဖကျေးရွာအ0င်ဆိုင်းဘုတ်အနီးတွင်ဒေါ်တင်တင်မြင့်Mayာင်းနှင်လာသည့်Mayာ်တော်ဆိုင်ကယ်အားရပ်တန့်ရှာဖွေရာ၎င်းဆောင်းထားသည့်ဆိုင်ကယ်စီးဦး_Packages,_အတွင်းမှ_Yaba_2000_Tablets,_မြန်မာငွေ30000ကျပ်_လက်ကိုင်ဖုန်း1လုံးတို့ကိုသိမ်းဆည်းရမိခဲ့သဖြင့်ဒေါ်တင်တင်မြင့်_53_နှစ်အားမူးယစ်ဆေး0ါး_စိတ်ကိုပြောင်းလဲစေသောဆေး0ါးဆိုင်ရာဥပဒေအရအရေးယူထားကြောင်းသတင်းရရှိသည်။</t>
  </si>
  <si>
    <t>https://www.policeforce.gov.mm/index.php?option=com_content&amp;view=article&amp;id=4218:2018-10-29-12-26-51&amp;catid=107&amp;Itemid=888</t>
  </si>
  <si>
    <t>ချမ်းမြသာစည်မြို့နယ် နှင့် ကျောက်ဆည်မြို့နယ်တို့တွင် စိတ်ကြွရူးသွပ်ဆေးပြားများ ဖမ်းဆီးရမိ</t>
  </si>
  <si>
    <t>ချမ်းမြသာစည်မြို့နယ် နှင့် ကျောက်ဆည်မြို့နယ်တို့တွင် စိတ်ကြွရူးသွပ်ဆေးပြားများ ဖမ်းဆီးရမိနေပြည်တော်၊ အောက်တိုဘာ ၂၉  အောက်တိုဘာ ၂၈ ရက်နေ့ ၁၃၄၀ အချိန် မူးယစ်တပ်ဖွဲ့စု(၁၈)မန္တလေး(တောင်ပိုင်း)မှ တပ်ဖွဲ့ဝင်များပါဝင်သောပူးပေါင်းအဖွဲ့သည် မူးယစ်ဆေးဝါးသတင်းအရ ချမ်းမြသာစည်မြို့နယ်၊ မြို့သစ်အမှတ် (၂)ရပ်ကွက်၊ (၆၆) လမ်း၊ ခိုင်ရွှေဝါလမ်းနှင့် ဇလပ်ဝါလမ်းကြား၊ အမှတ်(စ-၄/၆၁)ရှိ Gold Sky စားသောက်ဆိုင်နေ မျိုးမင်းမြတ်စံ(ခ) အာနိုး(ခ) မျိုးကို ၏အခန်းအားဝင်ရောက် ရှာဖွေရာ ၎င်းနှင့်အတူ အောင်စိုးမင်း အားတွေ့ရှိရပြီး အိပ်ယာခေါင်းအုံးအောက်ရှိ ကြွပ်ကြွပ်အိတ် အတွင်းနှင့် မျက်မှန်ဘူးအတွင်းတို့မှ စိတ်ကြွရူးသွပ်ဆေးပြား ၂,၁၈၃ ပြား သိမ်းဆည်းရမိခဲ့ကြောင်း  အလားတူ ၁၉၂၀ အချိန် ကျောက်ဆည်မြို့နယ်၊ စပါယ်တောကျေးရွာအနီး၊ မင်းစု-စပါယ်တော ကျေးရွာသွား ကားလမ်း၊ ပန်းလောင်မြစ်ကူးတံတားအနီးတွေ့ရှိသူ ပြေစိုး အားရှာဖွေရာ ၎င်း ကိုင်ဆောင် ထားသော လက်ဆွဲအိတ်ထဲရှိ ကော်ဘူးအတွင်းမှ စိတ်ကြွရူးသွပ်ဆေးပြား ၂,၈၀၀ ပြား သိမ်းဆည်းရမိခဲ့သဖြင့် မျိုးမင်းမြတ်စံ(ခ) အာနိုး(ခ) မျိုးကို(၂၅)နှစ်၊ အောင်စိုးမင်း(၂၅)နှစ်နှင့် ပြေစိုး(၃၄)နှစ်တို့အား မူးယစ်ဆေးဝါးနှင့်စိတ်ကိုပြောင်းလဲစေသော ဆေးဝါးများဆိုင်ရာဥပဒေအရ အရေးယူထားကြောင်း သတင်းရရှိသည်။</t>
  </si>
  <si>
    <t>ချမ်းမြသာစည်မြို့နယ်_ကျောက်ဆည်မြို့နယ်တို့တွင်_Yaba_ဖမ်းဆီးရမိနေပြည်တော်October29October28ရက်နေ့1340အချိန်မူးယစ်တပ်ဖွဲ့စု_18_မန္တလေး_တောင်ပိုင်း_မှတပ်ဖွဲ့0င်ပါ0င်သောပူးပေါင်းအဖွဲ့သည်မူးယစ်ဆေး0ါးသတင်းအရချမ်းမြသာစည်မြို့နယ်မြို့သစ်အမှတ်_2_ရပ်ကွက်_66_လမ်းခိုင်ရွှေ0ါလမ်း_ဇလပ်0ါလမ်းကြားအမှတ်_စ-4/61_ရှိGoldSkyစားသောက်ဆိုင်နေမျိုးမင်းမြတ်စံ_ခ_အာနိုး_ခ_မျိုးကို၏အခန်းအား0င်ရောက်ရှာဖွေရာ၎င်း_အတူအောင်စိုးမင်းအားတွေ့ရှိရပြီးအိပ်ယာခေါင်းအုံးအောက်ရှိကြွပ်ကြွပ်အိတ်အတွင်း_မျက်မှန်ဘူးအတွင်းတို့မှ_Yaba_2183_Tablets,_သိမ်းဆည်းရမိခဲ့ကြောင်းအလားတူ1920အချိန်ကျောက်ဆည်မြို့နယ်စပါယ်တောကျေးရွာအနီးမင်းစု-စပါယ်တောကျေးရွာသွားကားလမ်းပန်းလောင်မြစ်ကူးတံတားအနီးတွေ့ရှိသူပြေစိုးအားရှာဖွေရာ၎င်းကိုင်ဆောင်ထားသောလက်ဆွဲအိတ်ထဲရှိကော်ဘူးအတွင်းမှ_Yaba_2800_Tablets,_သိမ်းဆည်းရမိခဲ့သဖြင့်မျိုးမင်းမြတ်စံ_ခ_အာနိုး_ခ_မျိုးကို_25_နှစ်အောင်စိုးမင်း_25_နှစ်_ပြေစိုး_34_နှစ်တို့အားမူးယစ်ဆေး0ါး_စိတ်ကိုပြောင်းလဲစေသောဆေး0ါးဆိုင်ရာဥပဒေအရအရေးယူထားကြောင်းသတင်းရရှိသည်။</t>
  </si>
  <si>
    <t>https://www.policeforce.gov.mm/index.php?option=com_content&amp;view=article&amp;id=945:2018-10-29-12-25-03&amp;catid=107&amp;Itemid=888</t>
  </si>
  <si>
    <t>ဟုမ္မလင်းမြို့နယ်တွင် စိတ်ကြွရူးသွပ်ဆေးပြားများ ဖမ်းဆီးရမိ</t>
  </si>
  <si>
    <t>ဟုမ္မလင်းမြို့နယ်တွင် စိတ်ကြွရူးသွပ်ဆေးပြားများ ဖမ်းဆီးရမိနေပြည်တော်၊ အောက်တိုဘာ ၂၇  အောက်တိုဘာ ၂၆ ရက်နေ့ ၁၄၃၀ အချိန် မူးယစ်တပ်ဖွဲ့စု(၉)ဟုမ္မလင်းမှ တပ်ဖွဲ့ဝင်များ ပါဝင်သော ပူးပေါင်းအဖွဲ့သည် ဟုမ္မလင်းမြို့နယ်၊ မိုင်းကိုင်းကျေးရွာအုပ်စု၊ နမ့်တောကျေးရွာနေ ကြည်ဝင်း ၏ နေအိမ်အားဝင်ရောက်ရှာဖွေရာ ၎င်းနှင့်အတူ ဇနီးဖြစ်သူ မနီနီဝင်း အားတွေ့ရှိရပြီး နေအိမ်အပေါ်ထပ်ခေါင်မိုးရှိ ရေတံလျှောက်အတွင်းမှ စိတ်ကြွရူးသွပ်ဆေးပြား ၃,၉၉၀ ပြား၊ စိတ်ကြွအကြေမှုန့် ၅၀ ဂရမ်၊ မြန်မာငွေ ၆,၃၀၅,၀၀၀ ကျပ် နှင့် လက်ကိုင်ဖုန်း ၂ လုံးတို့ကို သိမ်းဆည်းရမိခဲ့သဖြင့် ကြည်ဝင်း(၅၆) နှစ် နှင့် မနီနီဝင်း(၃၈) နှစ် တို့အား မူးယစ်ဆေးဝါးနှင့် စိတ်ကိုပြောင်းလဲစေသောဆေးဝါးများဆိုင်ရာဥပဒေအရ အရေးယူထားကြောင်း သတင်းရရှိ သည်။</t>
  </si>
  <si>
    <t>ဟုမ္မလင်းမြို့နယ်တွင်_Yaba_ဖမ်းဆီးရမိနေပြည်တော်October27October26ရက်နေ့1430အချိန်မူးယစ်တပ်ဖွဲ့စု_9_ဟုမ္မလင်းမှတပ်ဖွဲ့0င်ပါ0င်သောပူးပေါင်းအဖွဲ့သည်ဟုမ္မလင်းမြို့နယ်မိုင်းကိုင်းကျေးရွာအုပ်စုနမ့်တောကျေးရွာနေကြည်0င်း၏နေအိမ်အား0င်ရောက်ရှာဖွေရာ၎င်း_အတူဇနီးဖြစ်သူမနီနီ0င်းအားတွေ့ရှိရပြီးနေအိမ်အပေါ်ထပ်ခေါင်မိုးရှိရေတံလျှောက်အတွင်းမှ_Yaba_3990_Tablets,_စိတ်ကြွ_Broken_Tablet_Powder_50_Grams,_မြန်မာငွေ6305000ကျပ်_လက်ကိုင်ဖုန်း2လုံးတို့ကိုသိမ်းဆည်းရမိခဲ့သဖြင့်ကြည်0င်း_56_နှစ်_မနီနီ0င်း_38_နှစ်တို့အားမူးယစ်ဆေး0ါး_စိတ်ကိုပြောင်းလဲစေသောဆေး0ါးဆိုင်ရာဥပဒေအရအရေးယူထားကြောင်းသတင်းရရှိသည်။</t>
  </si>
  <si>
    <t>https://www.policeforce.gov.mm/index.php?option=com_content&amp;view=article&amp;id=4753:2018-10-27-12-28-16&amp;catid=107&amp;Itemid=888</t>
  </si>
  <si>
    <t>ဘားအံမြို့နယ်တွင် စိတ်ကြွရူးသွပ်ဆေးပြားများ ဖမ်းဆီးရမိ နေပြည်တော်၊ အောက်တိုဘာ ၂၇  အောက်တိုဘာ ၂၆ ရက်နေ့ ၀၅၃၀ အချိန် ကရင်ပြည်နယ်ရဲတပ်ဖွဲ့မှ တပ်ဖွဲ့ဝင်များ ပါဝင်သောပူးပေါင်းအဖွဲ့သည် မူးယစ်ဆေးဝါးသတင်းအရ ဘားအံမြို့နယ်၊ လှိုင်ကမ္ဘာကျေးရွာအုပ်စု၊ ကော့ဒါန်ကျေးရွာရှိ စောမြင့်သိန်း(ခ)အဒီး ၏ နေအိမ်အားဝင်ရောက်ရှာဖွေရာ ၎င်းနှင့်အတူ စောအာပီး၊ ဖြိုးဝေဦး(ခ)မိုက်ကယ် ၊ စောမောင်မျိုးချစ်(ခ)အပိပိ တို့အားတွေ့ရှိရပြီး နေအိမ်ဘေးတွင် ရပ်ထားသည့် စောမြင့်သိန်း(ခ)အဒီး ၏ ဆိုင်ကယ်အံဝှက်အတွင်းမှ စိတ်ကြွရူးသွပ်ဆေးပြား ၃၀ ပြား၊ စောအာပီး လွယ်ထားသည့် လွယ်အိတ်အတွင်းမှ စိတ်ကြွရူးသွပ်ဆေးပြား ၈၇၂ ပြား၊ ဖြိုးဝေဦး အနီးရှိနံရံတွင် ချိတ်ထားသည့် အိတ်အတွင်းမှ စိတ်ကြွရူးသွပ်ဆေးပြား ၁၂၁ ပြား (စုစုပေါင်း စိတ်ကြွရူးသွပ်ဆေးပြား ၁,၀၂၃ ပြား )  မြန်မာငွေ ၆၉,၀၀၀ ကျပ် နှင့် လက်ကိုင်ဖုန်း ၃ လုံး တို့အား သိမ်းဆည်းရမိခဲ့သဖြင့် စောမြင့်သိန်း(ခ)အဒီး(၃၅)နှစ်၊ စောအာပီး(၃၅)နှစ်၊ ဖြိုးဝေဦး(ခ) မိုက်ကယ်(၂၀)နှစ်၊ စောမောင်မျိုးချစ် (ခ)အပိပိ(၁၅)နှစ် တို့အား မူးယစ်ဆေးဝါးနှင့်စိတ်ကိုပြောင်းလဲစေသောဆေးဝါးများဆိုင်ရာဥပဒေအရ အရေးယူထားကြောင်း သတင်းရရှိသည်။</t>
  </si>
  <si>
    <t>ဘားအံမြို့နယ်တွင်_Yaba_ဖမ်းဆီးရမိနေပြည်တော်October27October26ရက်နေ့0530အချိန်ကရင်ပြည်နယ်ရဲတပ်ဖွဲ့မှတပ်ဖွဲ့0င်ပါ0င်သောပူးပေါင်းအဖွဲ့သည်မူးယစ်ဆေး0ါးသတင်းအရဘားအံမြို့နယ်လှိုင်ကမ္ဘာကျေးရွာအုပ်စုကော့ဒါန်ကျေးရွာရှိစောမြင့်_Lakhs_ခ_အဒီး၏နေအိမ်အား0င်ရောက်ရှာဖွေရာ၎င်း_အတူစောအာပီးဖြိုး0ေဦး_ခ_မိုက်ကယ်စောMayာင်မျိုးချစ်_ခ_အပိပိတို့အားတွေ့ရှိရပြီးနေအိမ်ဘေးတွင်ရပ်ထားသည့်စောမြင့်_Lakhs_ခ_အဒီး၏ဆိုင်ကယ်အံ0ှက်အတွင်းမှ_Yaba_30_Tablets,_စောအာပီးလွယ်ထားသည့်လွယ်အိတ်အတွင်းမှ_Yaba_872_Tablets,_ဖြိုး0ေဦးအနီးရှိနံရံတွင်ချိတ်ထားသည့်အိတ်အတွင်းမှ_Yaba_121_Tablets,_Yaba_1023_Tablets,_မြန်မာငွေ69000ကျပ်_လက်ကိုင်ဖုန်း3လုံးတို့အားသိမ်းဆည်းရမိခဲ့သဖြင့်စောမြင့်_Lakhs_ခ_အဒီး_35_နှစ်စောအာပီး_35_နှစ်ဖြိုး0ေဦး_ခ_မိုက်ကယ်_20_နှစ်စောMayာင်မျိုးချစ်_ခ_အပိပိ_15_နှစ်တို့အားမူးယစ်ဆေး0ါး_စိတ်ကိုပြောင်းလဲစေသောဆေး0ါးဆိုင်ရာဥပဒေအရအရေးယူထားကြောင်းသတင်းရရှိသည်။</t>
  </si>
  <si>
    <t>https://www.policeforce.gov.mm/index.php?option=com_content&amp;view=article&amp;id=2582:2018-10-27-12-24-31&amp;catid=107&amp;Itemid=888</t>
  </si>
  <si>
    <t>ဖားကန့်မြို့နယ်တွင် ဘိန်းစိမ်းများ ဖမ်းဆီးရမိ</t>
  </si>
  <si>
    <t>ဖားကန့်မြို့နယ်တွင် ဘိန်းစိမ်းများ ဖမ်းဆီးရမိ နေပြည်တော်၊ အောက်တိုဘာ ၂၇  အောက်တိုဘာ ၂၆ ရက်နေ့ ၁၆၀၀ အချိန် မူးယစ်တပ်ဖွဲ့စု(၃)မိုးညှင်းမှ တပ်ဖွဲ့ဝင်များ 'ပါဝင်သောပူးပေါင်းအဖွဲ့သည် ဖားကန့်မြို့နယ်၊ ဆိပ်မူကျေးရွာအုပ်စု၊ ဆိပ်မူ-ဝှေခါသွားကားလမ်း တာဝါတိုင်အနီးတွင် စိုးပိုင် မောင်းနှင်လာသည့် ဆိုင်ကယ်အားရပ်တန့်ရှာဖွေရာ ဆိုင်ကယ်ဖင်ထိုင်ခုံ အတွင်းမှ ဘိန်းစိမ်း ၄ ကီလို  နှင့် လက်ကိုင်ဖုန်းတစ်လုံး တို့ကိုသိမ်းဆည်းရမိခဲ့ပြီး ကွင်းဆက်အရ ၁၇၃၀ အချိန်  ဖားကန့်မြို့နယ်၊ ဆိပ်မူကျေးရွာအုပ်စု၊ မမုံကျေးရွာအဝင် ကားလမ်းမပေါ်တွင် ကျော်ထွန်းအောင် မောင်းနှင်လာသည့် ဆိုင်ကယ်ရောက်ရှိရှာဖွေရာ ဆိုင်ကယ်ဖင်ထိုင်ခုံ အတွင်းမှ ဘိန်းစိမ်း သုည ဒသမ ၇ ကီလို ထပ်မံသိမ်းဆည်းရမိခဲ့သဖြင့် စိုးပိုင်(၃၅)နှစ် နှင့် ကျော်ထွန်းအောင် (၃၆)နှစ် တို့အား မူးယစ်ဆေးဝါးနှင့်စိတ်ကိုပြောင်းလဲစေသောဆေးဝါးများဆိုင်ရာဥပဒေအရ အရေးယူ ထားကြောင်း သတင်းရရှိသည်။</t>
  </si>
  <si>
    <t>ဖားကန့်မြို့နယ်တွင်_Raw_Opium_ဖမ်းဆီးရမိနေပြည်တော်October27October26ရက်နေ့1600အချိန်မူးယစ်တပ်ဖွဲ့စု_3_မိုးညှင်းမှတပ်ဖွဲ့0င်'ပါ0င်သောပူးပေါင်းအဖွဲ့သည်ဖားကန့်မြို့နယ်ဆိပ်မူကျေးရွာအုပ်စုဆိပ်မူ-0ှေခါသွားကားလမ်းတာ0ါတိုင်အနီးတွင်စိုးပိုင်Mayာင်းနှင်လာသည့်ဆိုင်ကယ်အားရပ်တန့်ရှာဖွေရာဆိုင်ကယ်ဖင်ထိုင်ခုံအတွင်းမှ_Raw_Opium_4_Kilograms,_လက်ကိုင်ဖုန်း1လုံးတို့ကိုသိမ်းဆည်းရမိခဲ့ပြီးကွင်းဆက်အရ1730အချိန်ဖားကန့်မြို့နယ်ဆိပ်မူကျေးရွာအုပ်စုမမုံကျေးရွာအ0င်ကားလမ်းမပေါ်တွင်ကျော်ထွန်းအောင်Mayာင်းနှင်လာသည့်ဆိုင်ကယ်ရောက်ရှိရှာဖွေရာဆိုင်ကယ်ဖင်ထိုင်ခုံအတွင်းမှ_Raw_Opium_0.7_Kilograms,_ထပ်မံသိမ်းဆည်းရမိခဲ့သဖြင့်စိုးပိုင်_35_နှစ်_ကျော်ထွန်းအောင်_36_နှစ်တို့အားမူးယစ်ဆေး0ါး_စိတ်ကိုပြောင်းလဲစေသောဆေး0ါးဆိုင်ရာဥပဒေအရအရေးယူထားကြောင်းသတင်းရရှိသည်။</t>
  </si>
  <si>
    <t>https://www.policeforce.gov.mm/index.php?option=com_content&amp;view=article&amp;id=2444:2018-10-27-12-19-48&amp;catid=107&amp;Itemid=888</t>
  </si>
  <si>
    <t>တာချီလိတ်မြို့နယ်တွင် စိတ်ကြွရူးသွပ်ဆေးပြားများ ဖမ်းဆီးရမိနေပြည်တော်၊ အောက်တိုဘာ ၂၆  အောက်တိုဘာ ၂၅ ရက်နေ့ ၁၄၁၅ အချိန် မူးယစ်တပ်ဖွဲ့စု(၃၀)တာချီလိတ်မှ တပ်ဖွဲ့ဝင်များပါဝင်သော ပူးပေါင်းအဖွဲ့သည် တာချီလိတ်မြို့နယ်၊ ဖန်မင်ကျေးရွာအုပ်စု၊ ဧဒင်ကျေးရွာ၊ အေးရိပ်မြိုင်လမ်းတွင် ကျလဲ မောင်းနှင်လာသည့် မော်တော်ဆိုင်ကယ်အားရှာဖွေရာ မော်တော်ဆိုင်ကယ်တူးဘောက်အတွင်းမှ စိတ်ကြွရူးသွပ် ဆေးပြား ၄၀,၀၀၀ ပြားနှင့် လက်ကိုင်ဖုန်းတစ်လုံးတို့ကိုသိမ်းဆည်းရမိခဲ့သဖြင့် ကျလဲ(၁၈)နှစ်အား မူးယစ်ဆေးဝါးနှင့် စိတ်ကိုပြောင်းလဲစေသောဆေးဝါးများဆိုင်ရာဥပဒေအရ အရေးယူထားကြောင်း သတင်းရရှိသည်။</t>
  </si>
  <si>
    <t>တာချီလိတ်မြို့နယ်တွင်_Yaba_ဖမ်းဆီးရမိနေပြည်တော်October26October25ရက်နေ့1415အချိန်မူးယစ်တပ်ဖွဲ့စု_30_တာချီလိတ်မှတပ်ဖွဲ့0င်ပါ0င်သောပူးပေါင်းအဖွဲ့သည်တာချီလိတ်မြို့နယ်ဖန်မင်ကျေးရွာအုပ်စုဧဒင်ကျေးရွာအေးရိပ်မြိုင်လမ်းတွင်ကျလဲMayာင်းနှင်လာသည့်Mayာ်တော်ဆိုင်ကယ်အားရှာဖွေရာMayာ်တော်ဆိုင်ကယ်တူးဘောက်အတွင်းမှ_Yaba_40000_Tablets,_လက်ကိုင်ဖုန်း1လုံးတို့ကိုသိမ်းဆည်းရမိခဲ့သဖြင့်ကျလဲ_18_နှစ်အားမူးယစ်ဆေး0ါး_စိတ်ကိုပြောင်းလဲစေသောဆေး0ါးဆိုင်ရာဥပဒေအရအရေးယူထားကြောင်းသတင်းရရှိသည်။</t>
  </si>
  <si>
    <t>https://www.policeforce.gov.mm/index.php?option=com_content&amp;view=article&amp;id=1520:2018-10-26-11-02-13&amp;catid=107&amp;Itemid=888</t>
  </si>
  <si>
    <t>ပုသိမ်ကြီးမြို့နယ်တွင် မူးယစ်ဆေးဝါးများ ဖမ်းဆီးရမိနေပြည်တော်၊ အောက်တိုဘာ ၂၆  အောက်တိုဘာ ၂၆ ရက်နေ့ ၀၄၀၀ အချိန် မူးယစ်တပ်ဖွဲ့စု(၁၇)မန္တလေး(မြောက်ပိုင်း)မှ တပ်ဖွဲ့ဝင်များ ပါဝင်သောပူးပေါင်းအဖွဲ့သည် ပုသိမ်ကြီးမြို့နယ်၊ (၁၆)မိုင်ကျောက်ချောစစ်ဆေးရေးစခန်း၌ ခရီးသည်တင် မော်တော်ယာဉ်အားရှာဖွေရာ ခုံအမှတ် S-25 တွင်လိုက်ပါလာသည့် ခရီးသည် နော်ဘောက်၏ S-25 လေဘယ်လ်ကတ်ချိတ်ထားသော ဆာလာအိတ်အတွင်းမှ စိတ်ကြွရူးသွပ်ဆေးပြား ၁၂,၀၀၀ ပြား၊ ဆပ်ပြာခွက် ၅၅ ခွက်ဖြင့်ထည့်ထားသည့် ဘိန်းဖြူအလေးချိန်  ၆၆၀  ဂရမ်နှင့် လက်ကိုင်ဖုန်းတစ်လုံးတို့ကိုသိမ်းဆည်း ရမိခဲ့သဖြင့် နော်ဘောက်(၄၉)နှစ်အား မူးယစ်ဆေးဝါးနှင့်စိတ်ကိုပြောင်းလဲစေသောဆေးဝါးများဆိုင်ရာ ဥပဒေအရ အရေးယူထားကြောင်း သတင်းရရှိသည်။</t>
  </si>
  <si>
    <t>ပုသိမ်ကြီးမြို့နယ်တွင်မူးယစ်ဆေး0ါးဖမ်းဆီးရမိနေပြည်တော်October26October26ရက်နေ့0400အချိန်မူးယစ်တပ်ဖွဲ့စု_17_မန္တလေး_မြောက်ပိုင်း_မှတပ်ဖွဲ့0င်ပါ0င်သောပူးပေါင်းအဖွဲ့သည်ပုသိမ်ကြီးမြို့နယ်_16_မိုင်ကျောက်ချောစစ်ဆေးရေးစခန်း၌ခရီးသည်တင်Mayာ်တော်ယာဉ်အားရှာဖွေရာခုံအမှတ်S-25တွင်လိုက်ပါလာသည့်ခရီးသည်နော်ဘောက်၏S-25လေဘယ်လ်ကတ်ချိတ်ထားသောဆာလာအိတ်အတွင်းမှ_Yaba_12000_Tablets,_Soap_Casing_55ခွက်ဖြင့်ထည့်ထားသည့်_Heroin_660_Grams,_လက်ကိုင်ဖုန်း1လုံးတို့ကိုသိမ်းဆည်းရမိခဲ့သဖြင့်နော်ဘောက်_49_နှစ်အားမူးယစ်ဆေး0ါး_စိတ်ကိုပြောင်းလဲစေသောဆေး0ါးဆိုင်ရာဥပဒေအရအရေးယူထားကြောင်းသတင်းရရှိသည်။</t>
  </si>
  <si>
    <t>https://www.policeforce.gov.mm/index.php?option=com_content&amp;view=article&amp;id=2238:2018-10-26-10-59-54&amp;catid=107&amp;Itemid=888</t>
  </si>
  <si>
    <t>မိုးကောင်းမြို့တွင် မူးယစ်ဆေးဝါးများ ဖမ်းဆီးရမိ</t>
  </si>
  <si>
    <t>မိုးကောင်းမြို့တွင် မူးယစ်ဆေးဝါးများ ဖမ်းဆီးရမိနေပြည်တော်၊ အောက်တိုဘာ ၂၆  အောက်တိုဘာ ၂၄ ရက်နေ့ ၂၁၃၀ အချိန် မိုးကောင်းမြို့မရဲစခန်းမှ တပ်ဖွဲ့ဝင်များပါဝင်သော ပူးပေါင်း အဖွဲ့သည် မိုးကောင်းမြို့၊ ကျွန်းတောရပ်ကွက်၊ အမှတ်(၇)အုပ်စုနေ လနူး ၏နေအိမ်အား ဝင်ရောက်ရှာဖွေရာ ၎င်းနှင့်အတူ မဒေါင်မွန်းအားတွေ့ရပြီး အိပ်ခန်းအတွင်းရှိ လနူး ထိုင်နေသည့်နေရာနှင့် သစ်သားတန်းပေါ်တို့မှ စိတ်ကြွရူးသွပ်ဆေးပြား ၁,၃၆၀ ပြား၊ ဘိန်းစိမ်း ၁.၅ ဂရမ်နှင့် မြန်မာငွေ ၁,၃၅၀,၀၀၀  ကျပ်တို့အား  သိမ်းဆည်း ရမိခဲ့သဖြင့် လနူး(၄၁)နှစ်နှင့် မဒေါင်မွန်း(၃၇)နှစ်တို့အား မူးယစ်ဆေးဝါးနှင့်စိတ်ကိုပြောင်းလဲစေသောဆေးဝါးများ ဆိုင်ရာဥပဒေအရ အရေးယူထားကြောင်း သတင်းရရှိသည်။</t>
  </si>
  <si>
    <t>မိုးကောင်းမြို့တွင်မူးယစ်ဆေး0ါးဖမ်းဆီးရမိနေပြည်တော်October26October24ရက်နေ့2130အချိန်မိုးကောင်းမြို့မရဲစခန်းမှတပ်ဖွဲ့0င်ပါ0င်သောပူးပေါင်းအဖွဲ့သည်မိုးကောင်းမြို့ကျွန်းတောရပ်ကွက်အမှတ်_7_အုပ်စုနေလနူး၏နေအိမ်အား0င်ရောက်ရှာဖွေရာ၎င်း_အတူမဒေါင်မွန်းအားတွေ့ရပြီးအိပ်ခန်းအတွင်းရှိလနူးထိုင်နေသည့်နေရာ_သစ်သားတန်းပေါ်တို့မှ_Yaba_1360_Tablets,_Raw_Opium_1.5_Grams,_မြန်မာငွေ1350000ကျပ်တို့အားသိမ်းဆည်းရမိခဲ့သဖြင့်လနူး_41_နှစ်_မဒေါင်မွန်း_37_နှစ်တို့အားမူးယစ်ဆေး0ါး_စိတ်ကိုပြောင်းလဲစေသောဆေး0ါးဆိုင်ရာဥပဒေအရအရေးယူထားကြောင်းသတင်းရရှိသည်။</t>
  </si>
  <si>
    <t>MMR001008701</t>
  </si>
  <si>
    <t>မိုးကောင်း</t>
  </si>
  <si>
    <t>https://www.policeforce.gov.mm/index.php?option=com_content&amp;view=article&amp;id=2944:2018-10-26-10-57-50&amp;catid=107&amp;Itemid=888</t>
  </si>
  <si>
    <t>ကော့သောင်းမြို့နယ်တွင် မူးယစ်ဆေးဝါးများနှင့် လက်နက်/ခဲယမ်း ဖမ်းဆီးရမိ</t>
  </si>
  <si>
    <t>ကော့သောင်းမြို့နယ်တွင် မူးယစ်ဆေးဝါးများနှင့် လက်နက်/ခဲယမ်း ဖမ်းဆီးရမိနေပြည်တော်၊ အောက်တိုဘာ ၂၅  အောက်တိုဘာ ၂၄ ရက်နေ့ ၁၂၀၀ အချိန် မူးယစ်တပ်ဖွဲ့စု(၃၄)ကော့သောင်းမှ တပ်ဖွဲ့ဝင်များ ပါဝင်သောပူးပေါင်းအဖွဲ့သည် မူးယစ်ဆေးဝါးသတင်းအရ ကော့သောင်းမြို့နယ်၊ ခမောက်ကြီးမြို့၊ ဖော့သုတ် ကျေးရွာနေ နိုင်အေကဖွန်(ခ)နိုင်အက် ၏နေအိမ်အားဝင်ရောက်ရှာဖွေရာ အိပ်ခန်းအတွင်းမှ အိုက်စ် ၈၇၄.၈ ဂရမ်၊ စိတ်ကြွရူးသွပ်ဆေးပြား ၁,၄၀၀ ပြား၊ ဆေးခြောက်ဘလောက်တုံး ၁ တုံး(ဆေးခြောက်အလေးချိန် ၂၄၇ ဂရမ်)၊ B 053571 နံပါတ်ပါ CAL .22 LONG RIFEL အမျိုးအစားပြောင်းရစ်ပါ ချက်နိုင်ငံထုတ် ပြောင်းရှည်သေနတ် ၁ လက်(စနိုက်ပါတပ်လျက်)၊ ၎င်းကျည်အိမ် ၁ ခု၊ ပွိုင့် ၂၂ အမျိုးအစား ကျည် ၃၉ တောင့်၊ BEER 570629 နံပါတ်ပါ M9A1 အမျိုးအစား အမေရိကန်နိုင်ငံထုတ် ပစ္စတို ၁ လက်၊ ၎င်းကျည်အိမ် ၁ ခု၊ ၉ မမ ကျည် ၇၀ တောင့်၊ ဂရမ်ချိန်စက် ၁ လုံးနှင့် ထိုင်းဆင်းကတ် နံပါတ်ပါ လက်ကိုင်ဖုန်း ၁ လုံးတို့အားသိမ်းဆည်း ရမိခဲ့ပြီး ၁၂၅၀ အချိန် တစ်ရွာတည်းရှိ ဘုန်းကြီးကျောင်း လမ်းနေ နိုင်ချွတ်၏ နေအိမ်အားရှာဖွေရန် ရောက်ရှိစဉ် ၎င်းနေအိမ်ရှေ့တွင် ကြေးရစပ် အား တွေ့ရှိရပြီး ၎င်း၏လွယ်အိတ်အတွင်းမှ အိုက်စ် ၄.၃ ဂရမ်နှင့် ထိုင်းဆင်းကတ်နံပါတ်ပါ လက်ကိုင်ဖုန်း ၁ လုံးတို့အား ထပ်မံသိမ်းဆည်းရမိခဲ့ပြီး နိုင်ချွတ်၏နေအိမ်အား ဝင်ရောက်ရှာဖွေရာ စိတ်ကြွရူးသွပ်ဆေးပြား ၄,၄၈၀ ပြား၊ အိုက်စ် ၅၀၀ ဂရမ်၊ အမေရိကန်နိုင်ငံလုပ် ၃၈ ဗို့ Special ခြောက်လုံးပြူး ၁ လက်နှင့် ၎င်းကျည် ၁၅ တောင့်၊ ၃၂ ဗို့ ခြောက်လုံးပြူး(နံပါတ်မပါ) ၁ လက်တို့အား လည်းကောင်း၊ ၁၄၃၀ အချိန် ဖော့သုတ် ကျေးရွာရှိ မိုးဇော်ဦး၏ နေအိမ်အားဝင်ရောက်ရှာဖွေရာ စိတ်ကြွ ရူးသွပ်ဆေးပြား ၁၅ ပြား၊ အိုက်စ် ၀.၅ ဂရမ်၊ ထိုင်းနိုင်ငံသုံးငွေ ၄,၈၀၀ ဘတ်၊ ထိုင်းဆင်းကတ် ၂ ခုပါ လက်ကိုင်ဖုန်း ၁ လုံးတို့အား လည်းကောင်း၊ အလားတူ ၁၄၃၀ အချိန် ဖော့သုတ်ကျေးရွာအဝင်လမ်းတွင် စိုးပြည့်ကျော် မောင်းနှင် လာသောမော်တော်ဆိုင်ကယ်အား ရပ်တန့်ရှာဖွေရာ ၎င်း၏အင်္ကျီအိတ်ကပ်အတွင်းမှ စိတ်ကြွရူးသွပ် ဆေးပြား ၃၄ ပြားနှင့် အိုက်စ် ၀.၁ ဂရမ်တို့အား သိမ်းဆည်းရမိခဲ့သဖြင့် နိုင်အေကဖွန်(ခ) နိုင်အက် (၃၈)နှစ်(ထိုင်းနိုင်ငံသား)၊ ကြေးရစပ်(၃၈)နှစ်(ထိုင်းနိုင်ငံသား)၊ နိုင်ချွတ်(၄၅)နှစ်(ထိုင်းနိုင်ငံသား)၊ မိုးဇော်ဦး(၄၂)နှစ်နှင့် စိုးပြည့်ကျော်(၂၀)နှစ်တို့အား မူးယစ်ဆေးဝါးနှင့်စိတ်ကိုပြောင်းလဲစေသော ဆေးဝါး များဆိုင်ရာဥပဒေအရ အရေးယူထားကြောင်း သတင်းရရှိသည်။</t>
  </si>
  <si>
    <t>ကော့သောင်းမြို့နယ်တွင်မူးယစ်ဆေး0ါး_လက်နက်/ခဲယမ်းဖမ်းဆီးရမိနေပြည်တော်October25October24ရက်နေ့1200အချိန်မူးယစ်တပ်ဖွဲ့စု_34_ကော့သောင်းမှတပ်ဖွဲ့0င်ပါ0င်သောပူးပေါင်းအဖွဲ့သည်မူးယစ်ဆေး0ါးသတင်းအရကော့သောင်းမြို့နယ်ခMayာက်ကြီးမြို့ဖော့သုတ်ကျေးရွာနေနိုင်အေကဖွန်_ခ_နိုင်အက်၏နေအိမ်အား0င်ရောက်ရှာဖွေရာအိပ်ခန်းအတွင်းမှ_ICE_874.8_Grams,_Yaba_1400_Tablets,_Weed_ဘလောက်တုံး1တုံး_Weed_247_Grams,_B053571နံပါတ်ပါCAL.22LONGRIFELအမျိုးအစားပြောင်းရစ်ပါချက်နိုင်ငံထုတ်ပြောင်းရှည်သေနတ်1လက်_စနိုက်ပါတပ်လျက်_၎င်းကျည်အိမ်1ခုပွိုင့်22အမျိုးအစားကျည်39တောင့်BEER570629နံပါတ်ပါM9A1အမျိုးအစားအMayရိကန်နိုင်ငံထုတ်ပစ္စတို1လက်၎င်းကျည်အိမ်1ခု9မမကျည်70တောင့်_Grams,_ချိန်စက်1လုံး_ထိုင်းဆင်းကတ်နံပါတ်ပါလက်ကိုင်ဖုန်း1လုံးတို့အားသိမ်းဆည်းရမိခဲ့ပြီး1250အချိန်1ရွာတည်းရှိဘုန်းကြီးကျောင်းလမ်းနေနိုင်ချွတ်၏နေအိမ်အားရှာဖွေရန်ရောက်ရှိစဉ်၎င်းနေအိမ်ရှေ့တွင်ကြေးရစပ်အားတွေ့ရှိရပြီး၎င်း၏လွယ်အိတ်အတွင်းမှ_ICE_4.3_Grams,_ထိုင်းဆင်းကတ်နံပါတ်ပါလက်ကိုင်ဖုန်း1လုံးတို့အားထပ်မံသိမ်းဆည်းရမိခဲ့ပြီးနိုင်ချွတ်၏နေအိမ်အား0င်ရောက်ရှာဖွေရာ_Yaba_4480_Tablets,_ICE_500_Grams,_အMayရိကန်နိုင်ငံလုပ်38ဗို့Specialခြောက်လုံးပြူး1လက်_၎င်းကျည်15တောင့်32ဗို့ခြောက်လုံးပြူး_နံပါတ်မပါ_1လက်တို့အားလည်းကောင်း1430အချိန်ဖော့သုတ်ကျေးရွာရှိမိုးဇော်ဦး၏နေအိမ်အား0င်ရောက်ရှာဖွေရာ_Yaba_15_Tablets,_ICE_0.5_Grams,_ထိုင်းနိုင်ငံသုံးငွေ4800ဘတ်ထိုင်းဆင်းကတ်2ခုပါလက်ကိုင်ဖုန်း1လုံးတို့အားလည်းကောင်းအလားတူ1430အချိန်ဖော့သုတ်ကျေးရွာအ0င်လမ်းတွင်စိုးပြည့်ကျော်Mayာင်းနှင်လာသောMayာ်တော်ဆိုင်ကယ်အားရပ်တန့်ရှာဖွေရာ၎င်း၏အင်္ကျီအိတ်ကပ်အတွင်းမှ_Yaba_34_Tablets,_ICE_0.1_Grams,_တို့အားသိမ်းဆည်းရမိခဲ့သဖြင့်နိုင်အေကဖွန်_ခ_နိုင်အက်_38_နှစ်_ထိုင်းနိုင်ငံသား_ကြေးရစပ်_38_နှစ်_ထိုင်းနိုင်ငံသား_နိုင်ချွတ်_45_နှစ်_ထိုင်းနိုင်ငံသား_မိုးဇော်ဦး_42_နှစ်_စိုးပြည့်ကျော်_20_နှစ်တို့အားမူးယစ်ဆေး0ါး_စိတ်ကိုပြောင်းလဲစေသောဆေး0ါးဆိုင်ရာဥပဒေအရအရေးယူထားကြောင်းသတင်းရရှိသည်။</t>
  </si>
  <si>
    <t>https://www.policeforce.gov.mm/index.php?option=com_content&amp;view=article&amp;id=611:2018-10-25-13-51-01&amp;catid=107&amp;Itemid=888</t>
  </si>
  <si>
    <t>လောက်ကိုင်မြို့တွင် စိတ်ကြွရူးသွပ်ဆေးပြားများ ဖမ်းဆီးရမိ</t>
  </si>
  <si>
    <t>လောက်ကိုင်မြို့တွင် စိတ်ကြွရူးသွပ်ဆေးပြားများ ဖမ်းဆီးရမိ  နေပြည်တော်၊ အောက်တိုဘာ ၂၂  အောက်တိုဘာ ၂၂ ရက်နေ့ ၁၇၃၀ အချိန် တပ်မတော်နှင့် မူးယစ်တပ်ဖွဲ့စု(၂၁)ကွမ်းလုံမှ တပ်ဖွဲ့ဝင်များပါဝင်သော ပူးပေါင်းအဖွဲ့သည် လောက်ကိုင်မြို့၊ အမှတ်(၂)ရပ်ကွက်၊ စီအောလမ်းနှင့် မင်ဆူလမ်းသွယ်(၂)ထောင့်တွင်တွေ့ရှိသူ လီဝိန်ပင်းနှင့် လီကော်မြင်တို့အားရှာဖွေရာ ၎င်းတို့ကိုင်ဆောင် ထားသည့် ကြွပ်ကြွပ်အိတ်အတွင်းမှ စိတ်ကြွရူးသွပ်ဆေးပြား ၉၇,၅၀၀ ပြားနှင့် လက်ကိုင်ဖုန်း တစ်လုံးတို့ကို သိမ်းဆည်းရမိခဲ့ပြီး ကွင်းဆက်အရ ၁၈၀၀ အချိန် သိမ်းဆည်းရမိစိတ်ကြွရူးသွပ်ဆေးပြားများ၏ ပိုင်ရှင်ဖြစ်သူ ရန်ကော်ကျင်းအား  လောက်ကိုင်မြို့၊ ထန်ရိပ် KTV တွင် ဖုန်းတစ်လုံးနှင့်အတူ ထပ်မံဖမ်းဆီးရမိခဲ့သဖြင့် လီဝိန်ပင်း(၂၃)နှစ်၊ လီကော်မြင်(၃၀)နှစ်၊ ရန်ကော်ကျင်း(၂၅)နှစ်တို့အား မူးယစ်ဆေးဝါးနှင့်စိတ်ကိုပြောင်းလဲ စေသောဆေးဝါးများဆိုင်ရာဥပဒေအရ အရေးယူထားကြောင်း သတင်းရရှိသည်။</t>
  </si>
  <si>
    <t>လောက်ကိုင်မြို့တွင်_Yaba_ဖမ်းဆီးရမိနေပြည်တော်October22October22ရက်နေ့1730အချိန်တပ်မတော်_မူးယစ်တပ်ဖွဲ့စု_21_ကွမ်းလုံမှတပ်ဖွဲ့0င်ပါ0င်သောပူးပေါင်းအဖွဲ့သည်လောက်ကိုင်မြို့အမှတ်_2_ရပ်ကွက်စီအောလမ်း_မင်ဆူလမ်းသွယ်_2_ထောင့်တွင်တွေ့ရှိသူလီ0ိန်ပင်း_လီကော်မြင်တို့အားရှာဖွေရာ၎င်းတို့ကိုင်ဆောင်ထားသည့်ကြွပ်ကြွပ်အိတ်အတွင်းမှ_Yaba_97500_Tablets,_လက်ကိုင်ဖုန်း1လုံးတို့ကိုသိမ်းဆည်းရမိခဲ့ပြီးကွင်းဆက်အရ1800အချိန်သိမ်းဆည်းရမိ_Yaba_၏ပိုင်ရှင်ဖြစ်သူရန်ကော်ကျင်းအားလောက်ကိုင်မြို့ထန်ရိပ်KTVတွင်ဖုန်း1လုံး_အတူထပ်မံဖမ်းဆီးရမိခဲ့သဖြင့်လီ0ိန်ပင်း_23_နှစ်လီကော်မြင်_30_နှစ်ရန်ကော်ကျင်း_25_နှစ်တို့အားမူးယစ်ဆေး0ါး_စိတ်ကိုပြောင်းလဲစေသောဆေး0ါးဆိုင်ရာဥပဒေအရအရေးယူထားကြောင်းသတင်းရရှိသည်။</t>
  </si>
  <si>
    <t>https://www.policeforce.gov.mm/index.php?option=com_content&amp;view=article&amp;id=4356:2018-10-23-13-20-04&amp;catid=107&amp;Itemid=888</t>
  </si>
  <si>
    <t>အလုံမြို့နယ်တွင် စိတ်ကြွရူးသွပ်ဆေးပြားများ ဖမ်းဆီးရမိ</t>
  </si>
  <si>
    <t>အလုံမြို့နယ်တွင် စိတ်ကြွရူးသွပ်ဆေးပြားများ ဖမ်းဆီးရမိ နေပြည်တော်၊ အောက်တိုဘာ ၂၃  အောက်တိုဘာ ၂၂  ရက်နေ့ ၁၉၃၀ အချိန် မူးယစ်တပ်ဖွဲ့စု(၄၃)ရန်ကုန်တောင်ပိုင်းမှ တပ်ဖွဲ့ဝင်များ ပါဝင်သော ပူးပေါင်းအဖွဲ့သည် အလုံမြို့နယ်၊ ဗဟိုလမ်းနှင့်ရှင်စောပုလမ်းထောင့်ရှိ စားသောက်ဆိုင် ကားပါကင်အနီးတွင်တွေ့ရှိသူ မျိုးခန့်ကိုကို အားရှာဖွေရာ ၎င်း၏ ကျောပိုးအိတ်အတွင်းမှ စိတ်ကြွရူးသွပ် ဆေးပြား ၁,၉၇၇ ပြားနှင့် လက်ကိုင်ဖုန်း ၁ လုံးတို့ သိမ်းဆည်းရမိခဲ့သဖြင့် မျိုးခန့်ကိုကို(၂၃)နှစ်အား  မူးယစ်ဆေးဝါးနှင့်စိတ်ကိုပြောင်းလဲစေသောဆေးဝါးများဆိုင်ရာဥပဒေအရ အရေးယူထားကြောင်း သတင်း ရရှိသည်။</t>
  </si>
  <si>
    <t>အလုံမြို့နယ်တွင်_Yaba_ဖမ်းဆီးရမိနေပြည်တော်October23October22ရက်နေ့1930အချိန်မူးယစ်တပ်ဖွဲ့စု_43_ရန်ကုန်တောင်ပိုင်းမှတပ်ဖွဲ့0င်ပါ0င်သောပူးပေါင်းအဖွဲ့သည်အလုံမြို့နယ်ဗဟိုလမ်း_ရှင်စောပုလမ်းထောင့်ရှိစားသောက်ဆိုင်ကားပါကင်အနီးတွင်တွေ့ရှိသူမျိုးခန့်ကိုကိုအားရှာဖွေရာ၎င်း၏ကျောပိုးအိတ်အတွင်းမှ_Yaba_1977_Tablets,_လက်ကိုင်ဖုန်း1လုံးတို့သိမ်းဆည်းရမိခဲ့သဖြင့်မျိုးခန့်ကိုကို_23_နှစ်အားမူးယစ်ဆေး0ါး_စိတ်ကိုပြောင်းလဲစေသောဆေး0ါးဆိုင်ရာဥပဒေအရအရေးယူထားကြောင်းသတင်းရရှိသည်။</t>
  </si>
  <si>
    <t>MMR013037701</t>
  </si>
  <si>
    <t>အလုံ</t>
  </si>
  <si>
    <t>https://www.policeforce.gov.mm/index.php?option=com_content&amp;view=article&amp;id=5015:2018-10-23-13-15-19&amp;catid=107&amp;Itemid=888</t>
  </si>
  <si>
    <t>ကော့သောင်းမြို့တွင် စိတ်ကြွရူးသွပ်ဆေးပြားများ ဖမ်းဆီးရမိနေပြည်တော်၊ အောက်တိုဘာ ၂၃ အောက်တိုဘာ  ၂၂ ရက်နေ့  ၁၉၁၅ အချိန် မူးယစ်တပ်ဖွဲ့စု(၃၄)ကော့သောင်းမှ တပ်ဖွဲ့ဝင်များ ပါဝင်သော ပူးပေါင်းအဖွဲ့သည် ကော့သောင်းမြို့၊ သီရိမြိုင်ရပ်ကွက်၊ ဆင်ဖြူရှင်လမ်းတွင် မော်တော်ဆိုင်ကယ် နှင့်အတူတွေ့ရှိသည့် ထက်ဦး အားရှာဖွေရာ မော်တော်ဆိုင်ကယ်ရှေ့ကာဘာအတွင်းမှ စိတ်ကြွရူးသွပ်ဆေးပြား ၂၇၅ ပြားနှင့် လက်ကိုင်ဖုန်း ၁ လုံးတို့ သိမ်းဆည်းရမိခဲ့ပြီး ကွင်းဆက်အရ ၂၀၀၀ အချိန် ကော့သောင်းမြို့၊ သီရိမြိုင်ရပ်ကွက်၊ တပင်ရွှေထီးလမ်း၊ ဦးလှမြင့်+ဒေါ်ချို ပိုင်တန်းလျား၊ အခန်းအမှတ်(၄)နေ စည်သူကျော်၏ အခန်းကိုဝင်ရောက်ရှာဖွေခဲ့ရာ ၎င်း၏အိပ်ရာခေါင်းရင်းနံရံတွင် ချိတ်ထားသည့် ပလတ်စတစ်အိတ်နှင့် ဘေးလွယ်အိတ်အတွင်းတို့မှ စိတ်ကြွရူးသွပ်ဆေးပြား ၂,၈၈၀ ပြား၊ မြန်မာငွေ ၁၇.၁ သိန်းနှင့် လက်ကိုင်ဖုန်း ၁ လုံး တို့ကိုထပ်မံသိမ်းဆည်းရမိခဲ့သဖြင့် ထက်ဦး(၂၄)နှစ်နှင့် စည်သူကျော်(၃၈)နှစ်တို့အား မူးယစ်ဆေးဝါးနှင့် စိတ်ကိုပြောင်းလဲစေသောဆေးဝါးများဆိုင်ရာဥပဒေအရ အရေးယူထားကြောင်း သတင်းရရှိသည်။</t>
  </si>
  <si>
    <t>ကော့သောင်းမြို့တွင်_Yaba_ဖမ်းဆီးရမိနေပြည်တော်October23October22ရက်နေ့1915အချိန်မူးယစ်တပ်ဖွဲ့စု_34_ကော့သောင်းမှတပ်ဖွဲ့0င်ပါ0င်သောပူးပေါင်းအဖွဲ့သည်ကော့သောင်းမြို့သီရိမြိုင်ရပ်ကွက်ဆင်ဖြူရှင်လမ်းတွင်Mayာ်တော်ဆိုင်ကယ်_အတူတွေ့ရှိသည့်ထက်ဦးအားရှာဖွေရာMayာ်တော်ဆိုင်ကယ်ရှေ့ကာဘာအတွင်းမှ_Yaba_275_Tablets,_လက်ကိုင်ဖုန်း1လုံးတို့သိမ်းဆည်းရမိခဲ့ပြီးကွင်းဆက်အရ2000အချိန်ကော့သောင်းမြို့သီရိမြိုင်ရပ်ကွက်တပင်ရွှေထီးလမ်းဦးလှမြင့်+ဒေါ်ချိုပိုင်တန်းလျားအခန်းအမှတ်_4_နေစည်သူကျော်၏အခန်းကို0င်ရောက်ရှာဖွေခဲ့ရာ၎င်း၏အိပ်ရာခေါင်းရင်းနံရံတွင်ချိတ်ထားသည့်ပလတ်စ1အိတ်_ဘေးလွယ်အိတ်အတွင်းတို့မှ_Yaba_2880_Tablets,_မြန်မာငွေ17.1_Lakhs_လက်ကိုင်ဖုန်း1လုံးတို့ကိုထပ်မံသိမ်းဆည်းရမိခဲ့သဖြင့်ထက်ဦး_24_နှစ်_စည်သူကျော်_38_နှစ်တို့အားမူးယစ်ဆေး0ါး_စိတ်ကိုပြောင်းလဲစေသောဆေး0ါးဆိုင်ရာဥပဒေအရအရေးယူထားကြောင်းသတင်းရရှိသည်။</t>
  </si>
  <si>
    <t>https://www.policeforce.gov.mm/index.php?option=com_content&amp;view=article&amp;id=593:2018-10-23-13-11-55&amp;catid=107&amp;Itemid=888</t>
  </si>
  <si>
    <t>ညောင်ရွှေမြို့နယ်တွင် စိတ်ကြွရူးသွပ်ဆေးပြားများဖမ်းဆီးရမိ</t>
  </si>
  <si>
    <t>ညောင်ရွှေမြို့နယ်တွင် စိတ်ကြွရူးသွပ်ဆေးပြားများဖမ်းဆီးရမိနေပြည်တော်၊ အောက်တိုဘာ ၂၂ အောက်တိုဘာ ၂၀ ရက်နေ့ ၁၇၀၀ အချိန် ရှမ်းပြည်နယ်ရဲတပ်ဖွဲ့မှ တပ်ဖွဲ့ဝင်များပါဝင်သော ပူးပေါင်းအဖွဲ့သည် ညောင်ရွှေမြို့နယ်၊ တိလောကျေးရွာအုပ်စု၊ ပအိုဝ်းကုန်းကျေးရွာနေညွန့်ဝင်း၏ နေအိမ်အားဝင်ရောက်ရှာဖွေရာ နေအိမ်ခေါင်းရင်းရှိခြံစည်းရိုးအရှေ့ဘက်ထောင့်၌ မြေကျင်းတူး ဝှက်ထားသောကော်ဘူးအတွင်းမှ ကပ်ခွာအိတ်၊ ဖန်ပုလင်းတို့ဖြင့်ထည့်လျက် စိတ်ကြွရူးသွပ်ဆေးပြား ၁,၆၀၇ ပြားသိမ်းဆည်းရမိခဲ့သဖြင့် ညွန့်ဝင်း(၄၀) နှစ်အားမူးယစ်ဆေးဝါးနှင့်စိတ်ကိုပြောင်းလဲ စေသောဆေးဝါးများဆိုင်ရာဥပဒေအရ အရေးယူထားကြောင်း သတင်းရရှိသည်။</t>
  </si>
  <si>
    <t>ညောင်ရွှေမြို့နယ်တွင်_Yaba_ဖမ်းဆီးရမိနေပြည်တော်October22October20ရက်နေ့1700အချိန်ရှမ်းပြည်နယ်ရဲတပ်ဖွဲ့မှတပ်ဖွဲ့0င်ပါ0င်သောပူးပေါင်းအဖွဲ့သည်ညောင်ရွှေမြို့နယ်တိလောကျေးရွာအုပ်စုပအို0်းကုန်းကျေးရွာနေညွန့်0င်း၏နေအိမ်အား0င်ရောက်ရှာဖွေရာနေအိမ်ခေါင်းရင်းရှိခြံစည်းရိုးအရှေ့ဘက်ထောင့်၌မြေကျင်းတူး0ှက်ထားသောကော်ဘူးအတွင်းမှကပ်ခွာအိတ်ဖန်ပုလင်းတို့ဖြင့်ထည့်လျက်_Yaba_1607_Tablets,_သိမ်းဆည်းရမိခဲ့သဖြင့်ညွန့်0င်း_40_နှစ်အားမူးယစ်ဆေး0ါး_စိတ်ကိုပြောင်းလဲစေသောဆေး0ါးဆိုင်ရာဥပဒေအရအရေးယူထားကြောင်းသတင်းရရှိသည်။</t>
  </si>
  <si>
    <t>https://www.policeforce.gov.mm/index.php?option=com_content&amp;view=article&amp;id=1257:2018-10-22-11-31-48&amp;catid=107&amp;Itemid=888</t>
  </si>
  <si>
    <t>တောင်ဥက္ကလာပမြို့နယ်တွင် မူးယစ်ဆေးဝါးများဖမ်းဆီးရမိ</t>
  </si>
  <si>
    <t>တောင်ဥက္ကလာပမြို့နယ်တွင် မူးယစ်ဆေးဝါးများဖမ်းဆီးရမိနေပြည်တော်၊ အောက်တိုဘာ ၂၂ အောက်တိုဘာ  ၂၁ ရက်နေ့ ၀၉၀၀ အချိန် မူးယစ်တပ်ဖွဲ့စု(၄၀)ရန်ကုန်မြောက်ပိုင်းမှ တပ်ဖွဲ့ဝင်များပါဝင်သော ပူးပေါင်းအဖွဲ့သည် တောင်ဥက္ကလာပမြို့နယ်၊အမှတ် (၆) ရပ်ကွက်၊ အင်းဝလမ်း၊တိုက်(၂၀၃)၊ ၄-လွှာ(ဘီ) နေစိုင်းလောင်လျန်း(ခ)အားလျန်၏ နေအိမ်အားဝင်ရောက် ရှာဖွေရာအိပ်ခန်းဗီရိုထဲရှိလက်ဆွဲအိတ်အတွင်းမှ စိတ်ကြွရူးသွပ်ဆေးပြား ၁၅,၅၉၀ ပြားနှင့် CU စာတမ်းပါ အစိမ်းရောင် Ecstasy ဆေးပြား ၂၀ ပြားတို့ကိုသိမ်းဆည်းရမိခဲ့သဖြင့် စိုင်းလောင်လျန်း (ခ)အားလျန်(၃၁)နှစ် အားမူးယစ်ဆေးဝါးနှင့်စိတ်ကိုပြောင်းလဲစေသောဆေးဝါးများဆိုင်ရာဥပဒေ အရ အရေးယူထားကြောင်း သတင်းရရှိသည်။</t>
  </si>
  <si>
    <t>တောင်ဥက္ကလာပမြို့နယ်တွင်မူးယစ်ဆေး0ါးဖမ်းဆီးရမိနေပြည်တော်October22October21ရက်နေ့0900အချိန်မူးယစ်တပ်ဖွဲ့စု_40_ရန်ကုန်မြောက်ပိုင်းမှတပ်ဖွဲ့0င်ပါ0င်သောပူးပေါင်းအဖွဲ့သည်တောင်ဥက္ကလာပမြို့နယ်အမှတ်_6_ရပ်ကွက်အင်း0လမ်းတိုက်_203_4-လွှာ_ဘီ_နေစိုင်းလောင်လျန်း_ခ_အားလျန်၏နေအိမ်အား0င်ရောက်ရှာဖွေရာအိပ်ခန်းဗီရိုထဲရှိလက်ဆွဲအိတ်အတွင်းမှ_Yaba_15590_Tablets,_CUစာတမ်းပါအစိမ်းရောင်Ecstasyဆေး_Tablets,_20_Tablets,_တို့ကိုသိမ်းဆည်းရမိခဲ့သဖြင့်စိုင်းလောင်လျန်း_ခ_အားလျန်_31_နှစ်အားမူးယစ်ဆေး0ါး_စိတ်ကိုပြောင်းလဲစေသောဆေး0ါးဆိုင်ရာဥပဒေအရအရေးယူထားကြောင်းသတင်းရရှိသည်။</t>
  </si>
  <si>
    <t>https://www.policeforce.gov.mm/index.php?option=com_content&amp;view=article&amp;id=1688:2018-10-22-11-29-48&amp;catid=107&amp;Itemid=888</t>
  </si>
  <si>
    <t>ချမ်းအေးသာစံမြို့နယ်တွင် မူးယစ်ဆေးဝါးများဖမ်းဆီးရမိ</t>
  </si>
  <si>
    <t>ချမ်းအေးသာစံမြို့နယ်တွင် မူးယစ်ဆေးဝါးများဖမ်းဆီးရမိနေပြည်တော်၊ အောက်တိုဘာ ၂၂ အောက်တိုဘာ ၂၁  ရက်နေ့ ၂၂၅၀ အချိန် မူးယစ်တပ်ဖွဲ့စု(၁၈)မန္တလေးတောင်ပိုင်းမှ တပ်ဖွဲ့ဝင်များပါဝင်သောပူးပေါင်းအဖွဲ့သည် ချမ်းအေးသာစံမြို့နယ်၊ ပါတ်ကုန်းပျော်ဘွယ်ရပ်ကွက်၊  အမှတ် ၃၅ လမ်းအနီးတွင် သန့်ဇင်အောင် မောင်းနှင်လာသော Honda Civic Hybrid မော်တော်ယာဉ်ရောက်ရှိလာသဖြင့် ရှာဖွေရာ ၎င်းလွယ်ထားသောလွယ်အိတ်အတွင်းမှ ကတ်တမင်း ၅ ဂရမ် နှင့် Ecstasy ဆေးပြား ၂ ပြားသိမ်းဆည်းရမိခဲ့ပြီးစစ်ဆေးပေါ်ပေါက်ချက်အရ ၂၃၄၀ အချိန် မဟာအောင်မြေမြို့နယ်၊ ရတနာဘုမ္မိ(အရှေ့)ရပ်ကွက်၊ ၈၀လမ်း၊ ၃၆ x ၃၇ လမ်းကြား၊ အကွက် အမှတ် (၅၄၁)၊ အိမ်အမှတ် (၅၉၄)ရှိ ၎င်း၏နေအိမ်အခန်းအားဝင်ရောက်ရှာဖွေရာကတ်တမင်း  ၄၇၅ ဂရမ်  ၊ ရောင်စုံ Ecstasy ၁၁၈ ပြား   ၊ စိတ်ကြွရူးသွပ်ဆေးပြား ၄ ပြား၊ ဆေးခြောက် ၄ ဂရမ်၊ ရွှေအိုရောင်ဆေးတောင့်(အမျိုးအစားစိစစ်ဆဲ) ၅ တောင့်နှင့်  မြန်မာငွေ ၁,၅၀၀,၀၀၀ ကျပ်တို့အား သိမ်းဆည်းရမိခဲ့ပြီးကွင်းဆက်ဖော်ထုတ်ချက်အရအောက် ၂၂ ၀၁၀၀ အချိန် ဖမ်းဆီးရမိသည့် မူးယစ်ဆေးဝါးများ၏ ပိုင်ရှင်ဖြစ်သူချမ်းအေးသာစံမြို့နယ်၊ ရတနာတိုင်းပြည်အိမ်ရာ၊ ၆၀ လမ်း၊ ၃၀ x ၃၁ လမ်းကြား၊ တိုက်အမှတ် G/9 နေမမြင့်မြင့်ဝင်း(ခ)လုံမီးအား ၎င်း၏နေအိမ်တွင် ဖမ်းဆီးရမိ ခဲ့သဖြင့် သန့်ဇင်အောင်(၂၉) နှစ် နှင့် မမြင့်မြင့်ဝင်း(ခ)လုံမီး(၃၁)နှစ် တို့အားမူးယစ်ဆေးဝါးနှင့် စိတ်ကိုပြောင်းလဲစေသောဆေးဝါးများဆိုင်ရာဥပဒေအရ အရေးယူထားကြောင်း သတင်းရရှိသည်။</t>
  </si>
  <si>
    <t>ချမ်းအေးသာစံမြို့နယ်တွင်မူးယစ်ဆေး0ါးဖမ်းဆီးရမိနေပြည်တော်October22October21ရက်နေ့2250အချိန်မူးယစ်တပ်ဖွဲ့စု_18_မန္တလေးတောင်ပိုင်းမှတပ်ဖွဲ့0င်ပါ0င်သောပူးပေါင်းအဖွဲ့သည်ချမ်းအေးသာစံမြို့နယ်ပါတ်ကုန်းပျော်ဘွယ်ရပ်ကွက်အမှတ်35လမ်းအနီးတွင်သန့်ဇင်အောင်Mayာင်းနှင်လာသောHondaCivicHybridMayာ်တော်ယာဉ်ရောက်ရှိလာသဖြင့်ရှာဖွေရာ၎င်းလွယ်ထားသောလွယ်အိတ်အတွင်းမှ_Ketamine_5_Grams,_Ecstasyဆေး_Tablets,_2_Tablets,_သိမ်းဆည်းရမိခဲ့ပြီးစစ်ဆေးပေါ်ပေါက်ချက်အရ2340အချိန်မဟာအောင်မြေမြို့နယ်ရတနာဘုမ္မိ_အရှေ့_ရပ်ကွက်80လမ်း36x37လမ်းကြားအကွက်အမှတ်_541_အိမ်အမှတ်_594_ရှိ၎င်း၏နေအိမ်အခန်းအား0င်ရောက်ရှာဖွေရာ_Ketamine_475_Grams,_ရောင်စုံEcstasy118_Tablets,_Yaba_4_Tablets,_Weed_4_Grams,_ရွှေအိုရောင်ဆေးတောင့်_အမျိုးအစားစိစစ်ဆဲ_5တောင့်_မြန်မာငွေ1500000ကျပ်တို့အားသိမ်းဆည်းရမိခဲ့ပြီးကွင်းဆက်ဖော်ထုတ်ချက်အရအောက်220100အချိန်ဖမ်းဆီးရမိသည့်မူးယစ်ဆေး0ါး၏ပိုင်ရှင်ဖြစ်သူချမ်းအေးသာစံမြို့နယ်ရတနာတိုင်းပြည်အိမ်ရာ60လမ်း30x31လမ်းကြားတိုက်အမှတ်G/9နေမမြင့်မြင့်0င်း_ခ_လုံမီးအား၎င်း၏နေအိမ်တွင်ဖမ်းဆီးရမိခဲ့သဖြင့်သန့်ဇင်အောင်_29_နှစ်_မမြင့်မြင့်0င်း_ခ_လုံမီး_31_နှစ်တို့အားမူးယစ်ဆေး0ါး_စိတ်ကိုပြောင်းလဲစေသောဆေး0ါးဆိုင်ရာဥပဒေအရအရေးယူထားကြောင်းသတင်းရရှိသည်။</t>
  </si>
  <si>
    <t>https://www.policeforce.gov.mm/index.php?option=com_content&amp;view=article&amp;id=994:2018-10-22-11-27-15&amp;catid=107&amp;Itemid=888</t>
  </si>
  <si>
    <t>တာချီလိတ်မြို့နယ်တွင် စိတ်ကြွရူးသွပ်ဆေးပြားများဖမ်းဆီးရမိ</t>
  </si>
  <si>
    <t>တာချီလိတ်မြို့နယ်တွင် စိတ်ကြွရူးသွပ်ဆေးပြားများဖမ်းဆီးရမိနေပြည်တော်၊ အောက်တိုဘာ ၁၄ အောက်တိုဘာ  ၁၃ ရက်နေ့ ၁၈၀၀ အချိန် မူးယစ်တပ်ဖွဲ့စု (၃၀)တာချီလိတ်မှ တပ်ဖွဲ့ဝင်များ ပါဝင်သောပူးပေါင်းအဖွဲ့သည် တာချီလိတ်မြို့နယ်၊ လွယ်တော်ခမ်းကျေးရွာအုပ်စု၊ ဟွေရဲမြို့ရှောင် လမ်းတွင် ရှောင်တခင်ပိတ်ဆို့စစ်ဆေးရေးဆောင်ရွက်နေစဉ် အမည်မသိ အမျိုးသား ၁ ဦး မောင်းနှင် လာသောမော်တော်ဆိုင်ကယ်သည် စစ်ဆေးရေးအဖွဲ့နှင့် ကိုက် ၃၀၀ ခန့်အကွာတွင် မော်တော်ဆိုင် ကယ်ကို လှဲချပြီး ထွက်ပြေးသွား၍  စစ်ဆေးရာ ၎င်းလှဲချခဲ့သည့် မော်တော်ဆိုင်ကယ်အနီးရှိ မြွေရေခွံအိတ်အတွင်းမှ စိတ်ကြွရူးသွပ်ဆေးပြား ၂၈,၀၀၀ ပြား ကိုသိမ်းဆည်း ရမိခဲ့သဖြင့် မူးယစ်ဆေးဝါးနှင့်စိတ်ကိုပြောင်းလဲစေသောဆေးဝါးများဆိုင်ရာဥပဒေ အရ အရေးယူထားကြောင်း သတင်းရရှိသည်။</t>
  </si>
  <si>
    <t>တာချီလိတ်မြို့နယ်တွင်_Yaba_ဖမ်းဆီးရမိနေပြည်တော်October14October13ရက်နေ့1800အချိန်မူးယစ်တပ်ဖွဲ့စု_30_တာချီလိတ်မှတပ်ဖွဲ့0င်ပါ0င်သောပူးပေါင်းအဖွဲ့သည်တာချီလိတ်မြို့နယ်လွယ်တော်ခမ်းကျေးရွာအုပ်စုဟွေရဲမြို့ရှောင်လမ်းတွင်ရှောင်တခင်ပိတ်ဆို့စစ်ဆေးရေးဆောင်ရွက်နေစဉ်အမည်မသိအမျိုးသား1ဦးMayာင်းနှင်လာသောMayာ်တော်ဆိုင်ကယ်သည်စစ်ဆေးရေးအဖွဲ့_ကိုက်300ခန့်အကွာတွင်Mayာ်တော်ဆိုင်ကယ်ကိုလှဲချပြီးထွက်ပြေးသွား၍စစ်ဆေးရာ၎င်းလှဲချခဲ့သည့်Mayာ်တော်ဆိုင်ကယ်အနီးရှိမြွေရေခွံအိတ်အတွင်းမှ_Yaba_28000_Tablets,_ကိုသိမ်းဆည်းရမိခဲ့သဖြင့်မူးယစ်ဆေး0ါး_စိတ်ကိုပြောင်းလဲစေသောဆေး0ါးဆိုင်ရာဥပဒေအရအရေးယူထားကြောင်းသတင်းရရှိသည်။</t>
  </si>
  <si>
    <t>https://www.policeforce.gov.mm/index.php?option=com_content&amp;view=article&amp;id=1531:2018-10-14-11-15-08&amp;catid=107&amp;Itemid=888</t>
  </si>
  <si>
    <t>လွိုင်လင်မြို့နယ်တွင် မူးယစ်ဆေးဝါးများဖမ်းဆီးရမိ</t>
  </si>
  <si>
    <t>လွိုင်လင်မြို့နယ်တွင် မူးယစ်ဆေးဝါးများဖမ်းဆီးရမိနေပြည်တော်၊ အောက်တိုဘာ ၁၄ အောက်တိုဘာ ၁၃ရက်နေ့ ၀၈၃၀ အချိန် မူးယစ်တပ်ဖွဲ့စု(၂၇)လွိုင်လင်မှ တပ်ဖွဲ့များပါဝင် သော ပူးပေါင်းအဖွဲ့သည် လွိုင်လင်မြို့အထွက်၊ လွိုင်လင် - တောင်ကြီးကားလမ်း၊ ဟိုတင့် ကျေးရွာအနီးတွင် နေဝင်း(ခ)မောင်နီ မောင်းနှင်ပြီး မမူမတ်(ခ)ခင်မမ လိုက်ပါလာသည့် SUPER CUSTOM အမျိုးအစားမော်တော် ယာဉ်ကိုရှာဖွေရာ ယာဉ်၏ဘော်ဒီအောက်နှင့် ရွံ့ကာဗာကြား တွင် ထည့်သွင်းလာသော စိတ်ကြွရူးသွပ် ဆေးပြား ၁၀၀,၀၀၀ ပြား ဘိန်းစိမ်း ၁ ဒသမ ၅ ကီလို ၊ လက်ကိုင်ဖုန်း ၂ လုံးနှင့် မြန်မာငွေကျပ် ၂၁၅,၀၀၀ တို့ကို သိမ်းဆည်းရမိခဲ့သဖြင့် နေဝင်း(ခ) မောင်နီ(၄၈) နှစ် နှင့် မမူမတ် (ခ) ခင်မမ (၄၇) နှစ်  တို့အား မူးယစ်ဆေးဝါးနှင့်စိတ်ကို ပြောင်းလဲ စေသော ဆေးဝါးများဆိုင်ရာဥပဒေအရ အရေးယူထားကြောင်း သတင်းရရှိသည်။</t>
  </si>
  <si>
    <t>လွိုင်လင်မြို့နယ်တွင်မူးယစ်ဆေး0ါးဖမ်းဆီးရမိနေပြည်တော်October14October13ရက်နေ့0830အချိန်မူးယစ်တပ်ဖွဲ့စု_27_လွိုင်လင်မှတပ်ဖွဲ့ပါ0င်သောပူးပေါင်းအဖွဲ့သည်လွိုင်လင်မြို့အထွက်လွိုင်လင်-တောင်ကြီးကားလမ်းဟိုတင့်ကျေးရွာအနီးတွင်နေ0င်း_ခ_Mayာင်နီMayာင်းနှင်ပြီးမမူMarch_ခ_ခင်မမလိုက်ပါလာသည့်SUPERCUSTOMအမျိုးအစားMayာ်တော်ယာဉ်ကိုရှာဖွေရာယာဉ်၏ဘော်ဒီအောက်_ရွံ့ကာဗာကြားတွင်ထည့်သွင်းလာသော_Yaba_100000_Tablets,_Raw_Opium_1.5_Kilograms,_လက်ကိုင်ဖုန်း2လုံး_မြန်မာငွေကျပ်215000တို့ကိုသိမ်းဆည်းရမိခဲ့သဖြင့်နေ0င်း_ခ_Mayာင်နီ_48_နှစ်_မမူMarch_ခ_ခင်မမ_47_နှစ်တို့အားမူးယစ်ဆေး0ါး_စိတ်ကိုပြောင်းလဲစေသောဆေး0ါးဆိုင်ရာဥပဒေအရအရေးယူထားကြောင်းသတင်းရရှိသည်။</t>
  </si>
  <si>
    <t>https://www.policeforce.gov.mm/index.php?option=com_content&amp;view=article&amp;id=4474:2018-10-14-11-12-01&amp;catid=107&amp;Itemid=888</t>
  </si>
  <si>
    <t>ပုသိမ်ကြီးမြို့နယ်တွင် မူးယစ်ဆေးဝါးများ ဖမ်းဆီးရမိနေပြည်တော်၊ အောက်တိုဘာ  ၁၄ အောက်တိုဘာ ၁၃ ရက်နေ့ ၁၈၀၀ အချိန် မူးယစ်တပ်ဖွဲ့စု (၁၇)မန္တလေး(မြောက်ပိုင်း)မှ တပ်ဖွဲ့ဝင်များပါဝင်သောပူးပေါင်းအဖွဲ့သည်  ပုသိမ်ကြီးမြို့နယ်၊ ကျောက်ချောကျေးရွာ၊ အိုရီယမ် တယ်တိုးဂိတ်အနီးတွင် သူရကျော် မောင်းနှင်လာသည့် AD VAN မော်တော်ယာဉ်ကိုရှာဖွေရာ ယာဉ်မောင်းဘေးရှိ ထိုင်ခုံအောက်မှ  စိတ်ကြွရူးသွပ်ဆေးပြား ၅၈၉၀ ပြား၊ ဘိန်းဖြူ  ၁၅၆  ဂရမ်  နှင့်  လက်ကိုင်ဖုန်း ၁ လုံးတို့ကို သိမ်းဆည်းရမိခဲ့သဖြင့် သူရကျော်(၄၀)နှစ်အား မူးယစ်ဆေးဝါးနှင့် စိတ်ကိုပြောင်းလဲစေသော ဆေးဝါးများဆိုင်ရာဥပဒေအရ အရေးယူထားကြောင်း သတင်းရရှိသည်။</t>
  </si>
  <si>
    <t>ပုသိမ်ကြီးမြို့နယ်တွင်မူးယစ်ဆေး0ါးဖမ်းဆီးရမိနေပြည်တော်October14October13ရက်နေ့1800အချိန်မူးယစ်တပ်ဖွဲ့စု_17_မန္တလေး_မြောက်ပိုင်း_မှတပ်ဖွဲ့0င်ပါ0င်သောပူးပေါင်းအဖွဲ့သည်ပုသိမ်ကြီးမြို့နယ်ကျောက်ချောကျေးရွာအိုရီယမ်တယ်တိုးဂိတ်အနီးတွင်သူရကျော်Mayာင်းနှင်လာသည့်ADVANMayာ်တော်ယာဉ်ကိုရှာဖွေရာယာဉ်Mayာင်းဘေးရှိထိုင်ခုံအောက်မှ_Yaba_5890_Tablets,_Heroin_156_Grams,_လက်ကိုင်ဖုန်း1လုံးတို့ကိုသိမ်းဆည်းရမိခဲ့သဖြင့်သူရကျော်_40_နှစ်အားမူးယစ်ဆေး0ါး_စိတ်ကိုပြောင်းလဲစေသောဆေး0ါးဆိုင်ရာဥပဒေအရအရေးယူထားကြောင်းသတင်းရရှိသည်။</t>
  </si>
  <si>
    <t>https://www.policeforce.gov.mm/index.php?option=com_content&amp;view=article&amp;id=2237:2018-10-14-11-10-10&amp;catid=107&amp;Itemid=888</t>
  </si>
  <si>
    <t>နောင်ချိုမြို့တွင် စိတ်ကြွရူးသွပ်ဆေးပြားများဖမ်းဆီးရမိ</t>
  </si>
  <si>
    <t>နောင်ချိုမြို့တွင် စိတ်ကြွရူးသွပ်ဆေးပြားများဖမ်းဆီးရမိနေပြည်တော်၊ အောက်တိုဘာ ၁၃ အောက်တိုဘာ ၁၂ ရက်နေ့ ၂၁၅၀ အချိန် မူးယစ်တပ်ဖွဲ့စု(၂၄)လားရှိုးမှ တပ်ဖွဲ့ဝင်များပါဝင်သော ပူးပေါင်းအဖွဲ့သည် နောင်ချိုမြို့၊ ပါဟက်ရပ်ကွက်ရှိ လမ်းဆုံအနီးတွင် အောင်ကျော်အား ရှာဖွေရာ ၎င်းလွယ်ထားသည့် ကျောပိုးအိတ်အတွင်းမှ စိတ်ကြွရူးသွပ်ဆေးပြား ၁၁,၈၀၀ ပြားနှင့် လက်ကိုင်ဖုန်း တစ်လုံးတို့ကို သိမ်းဆည်းရမိခဲ့ပြီး ကွင်းဆက်အရ သိမ်းဆည်းရမိသော စိတ်ကြွ ရူးသွပ်ဆေးပြားများကို ၁၇၃၀ အချိန် ပြည်ထောင်စုလမ်းမကြီး၊ ညောင်ပင်စခန်းနှင့် ရှုခင်းသာ ကြားတွင် နောင်ချိုမြို့နယ်၊ ရေဝင်ကျေးရွာနေ အားချိန်နှင့် ကွမ်းခေးတို့မှ CALDINA အမျိုးစား မော်တော်ယာဉ်ဖြင့် ရောက်ရှိလာပြီး စိတ်ကြွရူးသွပ်ဆေးပြားများထည့်ထားသည့် ကျောပိုးအိတ် ကို ပေးအပ်၍ နောင်ချိုမြို့အထွက် ဆေးရုံအနီးသို့ ပို့ဆောင်ခငွေ ၃၀၀,၀၀၀ ကျပ်ဖြင့် သယ်ဆောင်ခိုင်းခြင်း ဖြစ်ကြောင်း သိရှိရသဖြင့် ၂၂၃၀ အချိန် နောင်ချိုမြို့ အထွက် ဆေးရုံအနီးတွင် စောင့်ဆိုင်းနေစဉ် အားချိန် မောင်းနှင်ပြီး ကွမ်းခေး လိုက်ပါလာသည့် မော်တော်ယာဉ် ရောက်ရှိလာ၍ တားဆီးစဉ် အားချိန်မှာ ထွက်ပြေးသွားခဲ့ပြီး ကွမ်းခေး အား ဖမ်းဆီးရမိခဲ့သဖြင့် အောင်ကျော်(၂၆)နှစ်နှင့် ကွမ်းခေး(၂၁)နှစ် တို့အား မူးယစ်ဆေးဝါးနှင့်စိတ်ကိုပြောင်းလဲစေသော ဆေးဝါးများဆိုင်ရာဥပဒေအရ အရေးယူ ထားကြောင်း သတင်းရရှိသည်။</t>
  </si>
  <si>
    <t>နောင်ချိုမြို့တွင်_Yaba_ဖမ်းဆီးရမိနေပြည်တော်October13October12ရက်နေ့2150အချိန်မူးယစ်တပ်ဖွဲ့စု_24_လားရှိုးမှတပ်ဖွဲ့0င်ပါ0င်သောပူးပေါင်းအဖွဲ့သည်နောင်ချိုမြို့ပါဟက်ရပ်ကွက်ရှိလမ်းဆုံအနီးတွင်အောင်ကျော်အားရှာဖွေရာ၎င်းလွယ်ထားသည့်ကျောပိုးအိတ်အတွင်းမှ_Yaba_11800_Tablets,_လက်ကိုင်ဖုန်း1လုံးတို့ကိုသိမ်းဆည်းရမိခဲ့ပြီးကွင်းဆက်အရသိမ်းဆည်းရမိသော_Yaba_ကို1730အချိန်ပြည်ထောင်စုလမ်းမကြီးညောင်ပင်စခန်း_ရှုခင်းသာကြားတွင်နောင်ချိုမြို့နယ်ရေ0င်ကျေးရွာနေအားချိန်_ကွမ်းခေးတို့မှCALDINAအမျိုးစားMayာ်တော်ယာဉ်ဖြင့်ရောက်ရှိလာပြီး_Yaba_ထည့်ထားသည့်ကျောပိုးအိတ်ကိုပေးအပ်၍နောင်ချိုမြို့အထွက်ဆေးရုံအနီးသို့ပို့ဆောင်ခငွေ300000ကျပ်ဖြင့်သယ်ဆောင်ခိုင်းခြင်းဖြစ်ကြောင်းသိရှိရသဖြင့်2230အချိန်နောင်ချိုမြို့အထွက်ဆေးရုံအနီးတွင်စောင့်ဆိုင်းနေစဉ်အားချိန်Mayာင်းနှင်ပြီးကွမ်းခေးလိုက်ပါလာသည့်Mayာ်တော်ယာဉ်ရောက်ရှိလာ၍တားဆီးစဉ်အားချိန်မှာထွက်ပြေးသွားခဲ့ပြီးကွမ်းခေးအားဖမ်းဆီးရမိခဲ့သဖြင့်အောင်ကျော်_26_နှစ်_ကွမ်းခေး_21_နှစ်တို့အားမူးယစ်ဆေး0ါး_စိတ်ကိုပြောင်းလဲစေသောဆေး0ါးဆိုင်ရာဥပဒေအရအရေးယူထားကြောင်းသတင်းရရှိသည်။</t>
  </si>
  <si>
    <t>https://www.policeforce.gov.mm/index.php?option=com_content&amp;view=article&amp;id=1950:2018-10-13-13-09-58&amp;catid=107&amp;Itemid=888</t>
  </si>
  <si>
    <t>မူဆယ်မြို့နယ်တွင် မူးယစ်ဆေးဝါးများဖမ်းဆီးရမိ</t>
  </si>
  <si>
    <t>မူဆယ်မြို့နယ်တွင် မူးယစ်ဆေးဝါးများဖမ်းဆီးရမိနေပြည်တော်၊ အောက်တိုဘာ ၁၃ အောက်တိုဘာ ၁၂ ရက်နေ့ ၁၄၀၀ အချိန် မူးယစ်တပ်ဖွဲ့စု(၂၂)မူဆယ်မှ တပ်ဖွဲ့ဝင်များ ပါဝင်သော ပူးပေါင်းအဖွဲ့သည် မူဆယ်မြို့နယ်၊ ဝိန်းနန်းကျေးရွာ၊ ရော်ဘာခြံရှိ လွန်းဂျာ၏ နေအိမ်တဲကို ရှာဖွေရာ ၎င်းအိပ်သည့်ခုတင်ပေါ်မှ ဘိန်းဖြူ ၅၅ ဂရမ်နှင့် စိတ်ကြွရူးသွပ်ဆေးပြား ၄,၇၅၀ ပြားတို့ကို သိမ်းဆည်း ရမိခဲ့သဖြင့် လွန်းဂျာ(၄၀)နှစ်အား မူးယစ်ဆေးဝါးနှင့် စိတ်ကိုပြောင်းလဲ စေသောဆေးဝါးများဆိုင်ရာဥပဒေအရ အရေးယူထားကြောင်း သတင်းရရှိသည်။</t>
  </si>
  <si>
    <t>မူဆယ်မြို့နယ်တွင်မူးယစ်ဆေး0ါးဖမ်းဆီးရမိနေပြည်တော်October13October12ရက်နေ့1400အချိန်မူးယစ်တပ်ဖွဲ့စု_22_မူဆယ်မှတပ်ဖွဲ့0င်ပါ0င်သောပူးပေါင်းအဖွဲ့သည်မူဆယ်မြို့နယ်0ိန်းနန်းကျေးရွာရော်ဘာခြံရှိလွန်းဂျာ၏နေအိမ်တဲကိုရှာဖွေရာ၎င်းအိပ်သည့်ခုတင်ပေါ်မှ_Heroin_55_Grams,_Yaba_4750_Tablets,_တို့ကိုသိမ်းဆည်းရမိခဲ့သဖြင့်လွန်းဂျာ_40_နှစ်အားမူးယစ်ဆေး0ါး_စိတ်ကိုပြောင်းလဲစေသောဆေး0ါးဆိုင်ရာဥပဒေအရအရေးယူထားကြောင်းသတင်းရရှိသည်။</t>
  </si>
  <si>
    <t>https://www.policeforce.gov.mm/index.php?option=com_content&amp;view=article&amp;id=3095:2018-10-13-13-08-01&amp;catid=107&amp;Itemid=888</t>
  </si>
  <si>
    <t>ကျိုင်းတုံမြို့နယ်တွင် စိတ်ကြွရူးသွပ်ဆေးပြားများ ဖမ်းဆီးရမိနေပြည်တော်၊ အောက်တိုဘာ  ၁၃ အောက်တိုဘာ ၁၂ ရက်နေ့ ၁၁၂၀ အချိန် မူးယစ်တပ်ဖွဲ့စု(၂၈)ကျိုင်းတုံမှ တပ်ဖွဲ့ဝင်များပါဝင်သော ပူးပေါင်းအဖွဲ့သည် ကျိုင်းတုံမြို့နယ်၊ မိုင်းလန်းကျေးရွာအုပ်စု၊ ဟွေပုံကျေးရွာထိပ်တွင် အားဖန်း မောင်းနှင် လာသည့် မော်တော်ဆိုင်ကယ်ကိုရှာဖွေရာ ၎င်းဝတ်ဆင်ထားသည့် အင်္ကျီအိတ်ကပ်ထဲမှ စိတ်ကြွရူးသွပ် ဆေးပြား ၃၂၀ ပြားနှင့် မြန်မာငွေ ၁၀,၀၀၀ ကျပ်တို့ကို သိမ်းဆည်းရမိခဲ့ပြီး ၎င်း၏ နေအိမ်တွင် စိတ်ကြွ ရူးသွပ်ဆေးပြားများကျန်ရှိနေသေးကြောင်း သိရှိရသဖြင့် ၁၁၃၀ အချိန် ဆက်လက် ရှာဖွေရာ ၎င်းအိပ်သည့် အိပ်ခန်းအတွင်းမှ စိတ်ကြွရူးသွပ်ဆေးပြား ၃,၆၀၀ ပြားကို ထပ်မံသိမ်းဆည်းရမိခဲ့ သဖြင့်အားဖန်း(၄၂)နှစ်အား မူးယစ်ဆေးဝါးနှင့်စိတ်ကိုပြောင်းလဲစေသောဆေးဝါးများဆိုင်ရာဥပဒေအရ အရေးယူထားကြောင်း သတင်း ရရှိသည်။</t>
  </si>
  <si>
    <t>ကျိုင်းတုံမြို့နယ်တွင်_Yaba_ဖမ်းဆီးရမိနေပြည်တော်October13October12ရက်နေ့1120အချိန်မူးယစ်တပ်ဖွဲ့စု_28_ကျိုင်းတုံမှတပ်ဖွဲ့0င်ပါ0င်သောပူးပေါင်းအဖွဲ့သည်ကျိုင်းတုံမြို့နယ်မိုင်းလန်းကျေးရွာအုပ်စုဟွေပုံကျေးရွာထိပ်တွင်အားဖန်းMayာင်းနှင်လာသည့်Mayာ်တော်ဆိုင်ကယ်ကိုရှာဖွေရာ၎င်း0တ်ဆင်ထားသည့်အင်္ကျီအိတ်ကပ်ထဲမှ_Yaba_320_Tablets,_မြန်မာငွေ10000ကျပ်တို့ကိုသိမ်းဆည်းရမိခဲ့ပြီး၎င်း၏နေအိမ်တွင်_Yaba_ကျန်ရှိနေသေးကြောင်းသိရှိရသဖြင့်1130အချိန်ဆက်လက်ရှာဖွေရာ၎င်းအိပ်သည့်အိပ်ခန်းအတွင်းမှ_Yaba_3600_Tablets,_ကိုထပ်မံသိမ်းဆည်းရမိခဲ့သဖြင့်အားဖန်း_42_နှစ်အားမူးယစ်ဆေး0ါး_စိတ်ကိုပြောင်းလဲစေသောဆေး0ါးဆိုင်ရာဥပဒေအရအရေးယူထားကြောင်းသတင်းရရှိသည်။</t>
  </si>
  <si>
    <t>https://www.policeforce.gov.mm/index.php?option=com_content&amp;view=article&amp;id=676:2018-10-13-13-05-50&amp;catid=107&amp;Itemid=888</t>
  </si>
  <si>
    <t>မုံရွာမြို့တွင် မူးယစ်ဆေးဝါးများနှင့် လေသေနတ်တစ်လက်ဖမ်းဆီးရမိ</t>
  </si>
  <si>
    <t>မုံရွာမြို့တွင် မူးယစ်ဆေးဝါးများနှင့် လေသေနတ်တစ်လက်ဖမ်းဆီးရမိနေပြည်တော်၊ အောက်တိုဘာ ၁၃ အောက်တိုဘာ ၁၂ ရက်နေ့ ၁၂၀၀ အချိန်  စစ်ကိုင်းတိုင်းဒေသကြီးရဲတပ်ဖွဲ့မှ တပ်ဖွဲ့ဝင်များ ပါဝင်သော ပူးပေါင်းအဖွဲ့သည် မုံရွာမြို့၊ အိုးဘိုတောင်ရပ်ကွက်နေ ကိုထွန်း(ခ)သန့်ဇင်ထွန်း ၏ နေအိမ် ကိုရှာဖွေရာ ၎င်းနှင့်အတူ လှိုင်စိုးဦး၊ သီဝတင် တို့အား တွေ့ရှိရပြီး ကိုထွန်း(ခ) သန့်ဇင်ထွန်း၏ အိပ်ခန်း အတွင်းမှ ဘိန်းဖြူ ၄ ဒသမ ၁၀၁ ဂရမ်၊ စိတ်ကြွရူးသွပ်ဆေးပြား ၃၄၇ ပြား၊ ဘိန်းမဲ ၂ ဂရမ်၊  PRECIHONE SPORTS စာတမ်းပါ အိန္ဒိယနိုင်ငံလုပ် လေသေနတ် ၁ လက်၊ မှန်ပြောင်း ၁ ခု၊ ခဲသီး ၁၀၀ လုံးနှင့် မြန်မာငွေ ၁,၈၈၅,၀၀၀ ကျပ်တို့ကိုသိမ်းဆည်းရမိသဖြင့် ကိုထွန်း(ခ)သန့်ဇင်ထွန်း (၃၁)နှစ်၊ လှိုင်စိုးဦး (၄၃)နှစ်နှင့် သီဝတင်(၂၅)နှစ်တို့အား မူးယစ်ဆေးဝါးနှင့်စိတ်ကိုပြောင်းလဲ စေသော ဆေးဝါးများဆိုင်ရာ ဥပဒေအရ အရေးယူထားကြောင်း သတင်းရရှိသည်။</t>
  </si>
  <si>
    <t>မုံရွာမြို့တွင်မူးယစ်ဆေး0ါး_လေသေနတ်1လက်ဖမ်းဆီးရမိနေပြည်တော်October13October12ရက်နေ့1200အချိန်စစ်ကိုင်းတိုင်းဒေသကြီးရဲတပ်ဖွဲ့မှတပ်ဖွဲ့0င်ပါ0င်သောပူးပေါင်းအဖွဲ့သည်မုံရွာမြို့အိုးဘိုတောင်ရပ်ကွက်နေကိုထွန်း_ခ_သန့်ဇင်ထွန်း၏နေအိမ်ကိုရှာဖွေရာ၎င်း_အတူလှိုင်စိုးဦးသီ0တင်တို့အားတွေ့ရှိရပြီးကိုထွန်း_ခ_သန့်ဇင်ထွန်း၏အိပ်ခန်းအတွင်းမှ_Heroin_4.101_Grams,_Yaba_347_Tablets,_ဘိန်းမဲ2_Grams,_PRECIHONESPORTSစာတမ်းပါအိန္ဒိယနိုင်ငံလုပ်လေသေနတ်1လက်မှန်ပြောင်း1ခုခဲသီး100လုံး_မြန်မာငွေ1885000ကျပ်တို့ကိုသိမ်းဆည်းရမိသဖြင့်ကိုထွန်း_ခ_သန့်ဇင်ထွန်း_31_နှစ်လှိုင်စိုးဦး_43_နှစ်_သီ0တင်_25_နှစ်တို့အားမူးယစ်ဆေး0ါး_စိတ်ကိုပြောင်းလဲစေသောဆေး0ါးဆိုင်ရာဥပဒေအရအရေးယူထားကြောင်းသတင်းရရှိသည်။</t>
  </si>
  <si>
    <t>https://www.policeforce.gov.mm/index.php?option=com_content&amp;view=article&amp;id=3045:2018-10-13-13-04-02&amp;catid=107&amp;Itemid=888</t>
  </si>
  <si>
    <t>ကွတ်ခိုင်မြို့တွင် မူးယစ်ဆေးဝါးများဖမ်းဆီးရမိ</t>
  </si>
  <si>
    <t>ကွတ်ခိုင်မြို့တွင် မူးယစ်ဆေးဝါးများဖမ်းဆီးရမိနေပြည်တော်၊ အောက်တိုဘာ  ၁၁ အောက်တိုဘာ ၁၀ ရက်နေ့ ၁၀၀၀ အချိန် မူးယစ်တပ်ဖွဲ့စု(၂၂)မူဆယ်မှ တပ်ဖွဲ့ဝင်များ ပါဝင်သောအဖွဲ့သည် ကွတ်ခိုင်မြို့၊ အမှတ်(၄)ရပ်ကွက်နေ ကျော်လင်းအောင်၏ နေအိမ်ကိုရှာဖွေရာ နေအိမ်အိပ်ခန်းအတွင်းမှ စိတ်ကြွရူးသွပ်ဆေးပြား ၇,၂၀၀ ပြား ၊  ဘိန်းဖြူ ၁၁ ဂရမ်နှင့် မြန်မာငွေကျပ် ၅၀၀,၀၀၀ တို့ကို သိမ်းဆည်းရမိခဲ့သဖြင့် ကျော်လင်းအောင်(၃၈)နှစ်အား မူးယစ်ဆေးဝါးနှင့်စိတ်ကို ပြောင်းလဲစေသော ဆေးဝါးများဆိုင်ရာဥပဒေအရ အရေးယူထားကြောင်း သတင်းရရှိသည်။</t>
  </si>
  <si>
    <t>ကွတ်ခိုင်မြို့တွင်မူးယစ်ဆေး0ါးဖမ်းဆီးရမိနေပြည်တော်October11October10ရက်နေ့1000အချိန်မူးယစ်တပ်ဖွဲ့စု_22_မူဆယ်မှတပ်ဖွဲ့0င်ပါ0င်သောအဖွဲ့သည်ကွတ်ခိုင်မြို့အမှတ်_4_ရပ်ကွက်နေကျော်လင်းအောင်၏နေအိမ်ကိုရှာဖွေရာနေအိမ်အိပ်ခန်းအတွင်းမှ_Yaba_7200_Tablets,_Heroin_11_Grams,_မြန်မာငွေကျပ်500000တို့ကိုသိမ်းဆည်းရမိခဲ့သဖြင့်ကျော်လင်းအောင်_38_နှစ်အားမူးယစ်ဆေး0ါး_စိတ်ကိုပြောင်းလဲစေသောဆေး0ါးဆိုင်ရာဥပဒေအရအရေးယူထားကြောင်းသတင်းရရှိသည်။</t>
  </si>
  <si>
    <t>https://www.policeforce.gov.mm/index.php?option=com_content&amp;view=article&amp;id=824:2018-10-11-12-28-52&amp;catid=107&amp;Itemid=888</t>
  </si>
  <si>
    <t>တမူးမြို့နယ်၌ စိတ်ကြွဆေးပြား ၁၀၀၀၀၀ ပြားသိမ်းဆည်းရမိမှု</t>
  </si>
  <si>
    <t>တမူးမြို့နယ်၌ စိတ်ကြွဆေးပြား ၁၀၀၀၀၀ ပြားသိမ်းဆည်းရမိမှုနေပြည်တော်၊ အောက်တိုဘာလ၁၁ရက် ၂၀၁၈ ခုနှစ်၊ အောက်တိုဘာလ ၁၀ ရက် နံနက် ၁၀ နာရီခွဲအချိန် တမူးမြို့မှ အိန္ဒိယနိုင်ငံ မိုးရေးဘက်သို့ မြန်မာ-အိန္ဒိယနယ်စပ်ကားလမ်းအတိုင်း အောင်ဇော်မင်း(ခ)ဇော်ဟိန်း(၃၅)နှစ် ဗမာ/ဗုဒ္ဓ၊ (ဖ)ဦးအေးဖေ၊ တမူးမြို့နေသူပါအမျိုးသား ၂ ဦးလိုက်ပါလာသောသုံးဘီးဆိုင်ကယ်အား ရပ်တန့်စစ်ဆေးရာ WY စိတ်ကြွဆေးပြား၁၀၀၀၀၀ ပြား(၁ ပြားလျှင် ၂၀၀၀ ကျပ်နှုန်းဖြင့် တန်ဖိုးငွေကျပ် ၂၀၀၀ သိန်း)အားတွေ့ရှိရပြီးကွင်းဆက် စိစစ်ချက်အရပို့ဆောင်ခိုင်းသူ မဖြူ(ခ) မစန္ဒာ(၄၁)နှစ်၊ဗမာ/ဗုဒ္ဓ၊ (ဖ)ဦးသောင်းစိန်၊ တမူးမြို့နေသူ၏အိမ်အားဆက်လက်ရှာဖွေရာ ၎င်းနှင့် အတူအိန္ဒိယနိုင်ငံ၊မိုးရေးမြို့နေထိုင်သူထင်ခိုဟုန်း(၂၉)နှစ်၊ချင်း/ခရစ်ယာန်၊ (ဖ)ဦးဟိုလျန်ဟိုက် ပါ အမျိုးသား၂ ဦးကိုပါတွေ့ရှိပြီးထွက်ဆိုချက်အရအိန္ဒိယနိုင်ငံသား ၂ ဦးသည် မူးယစ်ဆေးဝါးများ ၎င်းတို့ဘက်သို့ ရောက်ရှိလာခြင်းမရှိ၍ ယခုနေအိမ်သို့ တောလမ်းမှတစ်ဆင့်တရားမဝင် ဝင်ရောက် မေးမြန်းခြင်းဖြစ်ကြောင်းသိရှိရပြီးတရားခံ၅ ဦးအားတမူးမြို့မရဲစခန်းမူးယစ်(ပ)၇၆/၂၀၁၈၊ မူးယစ် ဆေးဝါးနှင့် စိတ်ကိုပြောင်းလဲစေသော ဆေးဝါးများဆိုင်ရာဥပဒေပုဒ်မ ၁၉(က)/၂၁ဖြင့် အမှုဖွင့်စစ်ဆေး ပြီး အိန္ဒိယနိုင်ငံသား ၂ ဦးအားလဝကအက်ဖြင့် ထပ်မံအရေးယူရန် စီစဉ်ထားရှိကြောင်း သတင်း ရရှိပါသည်။</t>
  </si>
  <si>
    <t>တမူးမြို့နယ်၌_Yaba_Tablets,_100000_Tablets,_သိမ်းဆည်းရမိမှုနေပြည်တော်Octoberလ11ရက်2018ခုနှစ်Octoberလ10ရက်နံနက်10နာရီခွဲအချိန်တမူးမြို့မှအိန္ဒိယနိုင်ငံမိုးရေးဘက်သို့မြန်မာ-အိန္ဒိယနယ်စပ်ကားလမ်းအတိုင်းအောင်ဇော်မင်း_ခ_ဇော်ဟိန်း_35_နှစ်ဗမာ/ဗုဒ္ဓ_ဖ_ဦးအေးဖေတမူးမြို့နေသူပါအမျိုးသား2ဦးလိုက်ပါလာသောသုံးဘီးဆိုင်ကယ်အားရပ်တန့်စစ်ဆေးရာWY_Yaba_Tablets,_100000_Tablets,_1_Tablets,_လျှင်2000ကျပ်နှုန်းဖြင့်တန်ဖိုးငွေကျပ်2000_Lakhs_အားတွေ့ရှိရပြီးကွင်းဆက်စိစစ်ချက်အရပို့ဆောင်ခိုင်းသူမဖြူ_ခ_မစန္ဒာ_41_နှစ်ဗမာ/ဗုဒ္ဓ_ဖ_ဦးသောင်းစိန်တမူးမြို့နေသူ၏အိမ်အားဆက်လက်ရှာဖွေရာ၎င်း_အတူအိန္ဒိယနိုင်ငံမိုးရေးမြို့နေထိုင်သူထင်ခိုဟုန်း_29_နှစ်ချင်း/ခရစ်ယာန်_ဖ_ဦးဟိုလျန်ဟိုက်ပါအမျိုးသား2ဦးကိုပါတွေ့ရှိပြီးထွက်ဆိုချက်အရအိန္ဒိယနိုင်ငံသား2ဦးသည်မူးယစ်ဆေး0ါး၎င်းတို့ဘက်သို့ရောက်ရှိလာခြင်းမရှိ၍ယခုနေအိမ်သို့တောလမ်းမှ1ဆင့်တရားမ0င်0င်ရောက်Mayးမြန်းခြင်းဖြစ်ကြောင်းသိရှိရပြီးတရားခံ5ဦးအားတမူးမြို့မရဲစခန်းမူးယစ်_ပ_76/2018မူးယစ်ဆေး0ါး_စိတ်ကိုပြောင်းလဲစေသောဆေး0ါးဆိုင်ရာဥပဒေပုဒ်မ19_က_/21ဖြင့်အမှုဖွင့်စစ်ဆေးပြီးအိန္ဒိယနိုင်ငံသား2ဦးအားလ0ကအက်ဖြင့်ထပ်မံအရေးယူရန်စီစဉ်ထားရှိကြောင်းသတင်းရရှိပါသည်။</t>
  </si>
  <si>
    <t>https://www.policeforce.gov.mm/index.php?option=com_content&amp;view=article&amp;id=1337:2018-10-11-12-27-31&amp;catid=107&amp;Itemid=888</t>
  </si>
  <si>
    <t>တာချီလိတ်မြို့၌ စိတ်ကြွဆေးပြား ၂၄၂,၀၀၀ ပြား ဖမ်းဆီးရမိမှု</t>
  </si>
  <si>
    <t>တာချီလိတ်မြို့၌ စိတ်ကြွဆေးပြား ၂၄၂,၀၀၀ ပြား ဖမ်းဆီးရမိမှုနေပြည်တော်၊ အောက်တိုဘာလ ၁၀ ရက် ၂၀၁၈ ခုနှစ်၊ အောက်တိုဘာလ ၉ ရက် ည ၉ နာရီခွဲတွင်တာချီလိတ်မြို့၊ ဝမ်ကောင်းရပ်ကွက်၊ ရီဂျီးနားဂေါက်ကွင်းလမ်းဆုံ၌ ရဲတပ်ဖွဲ့ဝင်များကပိတ်ဆို့စစ်ဆေးမှု ဆောင်ရွက်နေစဉ်ရီဂျီးနားဂေါက်ကွင်းဘက်သို့ မောင်းနှင်လာသော SHN 3M/×××× Toyota Vigo ယာဉ်သည်ရပ်တန့်စစ်ဆေးခံခြင်းမရှိဘဲ မောင်းနှင်ထွက်ပြေးသဖြင့် လိုက်လံဖမ်းဆီးခဲ့ရာ ဟိုတယ်တာချီလိတ်နောက်လမ်းပိတ်နေရာ၌ ယာဉ်အားရပ်တန့်ပြီး တရားခံများ ထွက်ပြေးသွားခဲ့ကြောင်း၊ ယာဉ်အားစစ်ဆေးရာယာဉ်ပေါ်မှ အစိမ်းရောင် ကျောပိုးအိတ် ၂ လုံးအတွင်း WY စိတ်ကြွဆေးပြား ၂၄၂,၀၀၀ ပြား (၁ ပြားလျှင် ၁၀၀၀ ကျပ်နှုန်းဖြင့် တန်ဖိုးကျပ် ၂၄၂၀ သိန်း)နှင့် လက်ကိုင်ဖုန်း၂ လုံးတို့အား သိမ်းဆည်းရမိခဲ့သဖြင့် တာချီလိတ်မြို့မရဲစခန်း မူးယစ်(ပ)၉၅/၂၀၁၈၊ မူးယစ်ဆေးဝါးနှင့်စိတ်ကိုပြောင်းလဲစေသောဆေးဝါးများဆိုင်ရာဥပဒေပုဒ်မ ၁၉(က)/၂၁ ဖြင့် အမှုဖွင့်စစ်ဆေးပြီး တရားခံများ ဖမ်းဆီးရမိရေး ဆောင်ရွက်လျက်ရှိကြောင်း သတင်းရရှိပါသည်။</t>
  </si>
  <si>
    <t>တာချီလိတ်မြို့၌_Yaba_Tablets,_242000_Tablets,_ဖမ်းဆီးရမိမှုနေပြည်တော်Octoberလ10ရက်2018ခုနှစ်Octoberလ9ရက်ည9နာရီခွဲတွင်တာချီလိတ်မြို့0မ်ကောင်းရပ်ကွက်ရီဂျီးနားဂေါက်ကွင်းလမ်းဆုံ၌ရဲတပ်ဖွဲ့0င်ကပိတ်ဆို့စစ်ဆေးမှုဆောင်ရွက်နေစဉ်ရီဂျီးနားဂေါက်ကွင်းဘက်သို့Mayာင်းနှင်လာသောSHN3M/××××ToyotaVigoယာဉ်သည်ရပ်တန့်စစ်ဆေးခံခြင်းမရှိဘဲMayာင်းနှင်ထွက်ပြေးသဖြင့်လိုက်လံဖမ်းဆီးခဲ့ရာဟိုတယ်တာချီလိတ်နောက်လမ်းပိတ်နေရာ၌ယာဉ်အားရပ်တန့်ပြီးတရားခံထွက်ပြေးသွားခဲ့ကြောင်းယာဉ်အားစစ်ဆေးရာယာဉ်ပေါ်မှအစိမ်းရောင်ကျောပိုးအိတ်2လုံးအတွင်းWY_Yaba_Tablets,_242000_Tablets,_1_Tablets,_လျှင်1000ကျပ်နှုန်းဖြင့်တန်ဖိုးကျပ်2420_Lakhs_လက်ကိုင်ဖုန်း2လုံးတို့အားသိမ်းဆည်းရမိခဲ့သဖြင့်တာချီလိတ်မြို့မရဲစခန်းမူးယစ်_ပ_95/2018မူးယစ်ဆေး0ါး_စိတ်ကိုပြောင်းလဲစေသောဆေး0ါးဆိုင်ရာဥပဒေပုဒ်မ19_က_/21ဖြင့်အမှုဖွင့်စစ်ဆေးပြီးတရားခံဖမ်းဆီးရမိရေးဆောင်ရွက်လျက်ရှိကြောင်းသတင်းရရှိပါသည်။</t>
  </si>
  <si>
    <t>https://www.policeforce.gov.mm/index.php?option=com_content&amp;view=article&amp;id=1546:2018-10-10-12-59-49&amp;catid=107&amp;Itemid=888</t>
  </si>
  <si>
    <t>မူဆယ်မြို့၌ တရုတ်နိုင်ငံသား ၂ ဦးအား ဘိန်းဖြူဘလောက်တုံး ၅၈၀ ဂရမ်နှင့်အတူ</t>
  </si>
  <si>
    <t>မူဆယ်မြို့၌ တရုတ်နိုင်ငံသား ၂ ဦးအား ဘိန်းဖြူဘလောက်တုံး ၅၈၀ ဂရမ်နှင့်အတူဖမ်းဆီးရမိမှုနေပြည်တော်၊ အောက်တိုဘာလ ၁၀ ရက် ၂၀၁၈ ခုနှစ်၊ အောက်တိုဘာလ ၉ ရက် ညနေ ၄ နာရီတွင် မူဆယ်မြို့၊ ကောင်းမှုတုံရပ်ကွက်ရှိ"ရင့်ရင့်ရင့်"တည်းခိုခန်း အခန်းအမှတ်(၆၀၃၉)သို့ မူးယစ်ဆေးဝါးသတင်းအရ ပူးပေါင်းအဖွဲ့ကဝင်ရောက်ရှာဖွေရာ ရွမ်ရှောက်ဖိန်း(၂၈)နှစ်၊ တရုတ်/နတ်၊ အိမ်တွင်းအလှဆင်လုပ်ငန်း၊ (ဖ)ဦးရွမ်ကျင့်ဖန်း၊ရပ်ကွက်(၂)၊ ဝမ်ခွေ့လီကျေးရွာ၊ ဟော်နန်ပြည်နယ်၊ တရုတ်နိုင်ငံနေသူပါ တရုတ်နိုင်ငံသား ၂ ဦးအားအခန်းအတွင်း ကြွပ်ကြွပ်အိတ်ဖြင့်ထည့်ထားသည့် ဘိန်းဖြူ ဘလောက်တုံး ၁၁၆ တုံး၊ ၅၈၀ ဂရမ်(၁ ဂရမ်လျှင် ၂၀၀၀၀ ကျပ်နှုန်းဖြင့် တန်ဖိုးကျပ် ၁၁၆ သိန်း)၊ လက်ကိုင်ဖုန်း ၂ လုံးတို့နှင့်အတူ ဖမ်းဆီးရမိခဲ့သဖြင့် ရွမ်ရှောက်ဖိန်းပါ ၂ ဦးအား မူဆယ်မြို့မရဲစခန်း မူးယစ်(ပ)၁၃၁/၂၀၁၈၊ မူးယစ်ဆေးဝါးနှင့်စိတ်ကိုပြောင်းလဲစေသောဆေးဝါးများဆိုင်ရာဥပဒေပုဒ်မ ၁၉(က)/၂၁ ဖြင့် အမှုဖွင့်စစ်ဆေးလျက်ရှိကြောင်း သတင်းရရှိပါသည်။</t>
  </si>
  <si>
    <t>မူဆယ်မြို့၌တရုတ်နိုင်ငံသား2ဦးအား_Heroin_ဘလောက်တုံး580_Grams,_အတူဖမ်းဆီးရမိမှုနေပြည်တော်Octoberလ10ရက်2018ခုနှစ်Octoberလ9ရက်ညနေ4နာရီတွင်မူဆယ်မြို့ကောင်းမှုတုံရပ်ကွက်ရှိ"ရင့်ရင့်ရင့်"တည်းခိုခန်းအခန်းအမှတ်_6039_သို့မူးယစ်ဆေး0ါးသတင်းအရပူးပေါင်းအဖွဲ့က0င်ရောက်ရှာဖွေရာရွမ်ရှောက်ဖိန်း_28_နှစ်တရုတ်/နတ်အိမ်တွင်းအလှဆင်လုပ်ငန်း_ဖ_ဦးရွမ်ကျင့်ဖန်းရပ်ကွက်_2_0မ်ခွေ့လီကျေးရွာဟော်နန်ပြည်နယ်တရုတ်နိုင်ငံနေသူပါတရုတ်နိုင်ငံသား2ဦးအားအခန်းအတွင်းကြွပ်ကြွပ်အိတ်ဖြင့်ထည့်ထားသည့်_Heroin_ဘလောက်တုံး116တုံး580_Grams,_1_Grams,_လျှင်20000ကျပ်နှုန်းဖြင့်တန်ဖိုးကျပ်116_Lakhs_လက်ကိုင်ဖုန်း2လုံးတို့_အတူဖမ်းဆီးရမိခဲ့သဖြင့်ရွမ်ရှောက်ဖိန်းပါ2ဦးအားမူဆယ်မြို့မရဲစခန်းမူးယစ်_ပ_131/2018မူးယစ်ဆေး0ါး_စိတ်ကိုပြောင်းလဲစေသောဆေး0ါးဆိုင်ရာဥပဒေပုဒ်မ19_က_/21ဖြင့်အမှုဖွင့်စစ်ဆေးလျက်ရှိကြောင်းသတင်းရရှိပါသည်။</t>
  </si>
  <si>
    <t>https://www.policeforce.gov.mm/index.php?option=com_content&amp;view=article&amp;id=3099:2018-10-10-12-57-50&amp;catid=107&amp;Itemid=888</t>
  </si>
  <si>
    <t>မောင်တောမြို့နယ်၌ စိတ်ကြွဆေးပြား ၅၈၁၈၅ ပြားဖမ်းဆီးရမိမှုဖြစ်</t>
  </si>
  <si>
    <t>မောင်တောမြို့နယ်၌ စိတ်ကြွဆေးပြား ၅၈၁၈၅ ပြားဖမ်းဆီးရမိမှုဖြစ်နေပြည်တော်၊ အောက်တိုဘာလ၁၀ရက် ၂၀၁၈ ခုနှစ်၊ အောက်တိုဘာလ ၁၀ ရက် နေ့လည် ၃ နာရီတွင် မောင်တောမြို့နယ်မြောက်ခြမ်းနယ်မြေ(၃)အတွင်းလုံခြုံရေးတပ်ဖွဲ့ဝင်များနယ်မြေလုံခြုံရေးနှင့် တရားဥပဒေစိုးမိုးရေးလှည့်ကင်းဆောင်ရွက်စဉ် ကျွန်းတောင်ရွာသစ်(လူမနေ)ကျေးရွာအနီးလယ်ကွင်းထဲ၌ ဘိုက်ဘူလာ(၁၉)နှစ်၊(ဖ)ဆူလ်တါန်အာမတ်၊ ရပ်ကွက်(၁)၊ တောင်ပြိုလက်ဝဲမြို့နေသူပါ အမျိုးသား ၃ ဦးအားမသင်္ကာဖွယ်တွေ့ရှိသဖြင့် စစ်ဆေးရာ၎င်းတို့ကိုင်ဆောင်လာသည့် အက်စစ်ပုံးခွံအတွင်းမှ WY/R စာတမ်းပါ စိတ်ကြွဆေးပြား ၅၈၁၈၅ ပြား(၁ ပြားလျှင် ၂၀၀၀ ကျပ်နှုန်းဖြင့် ၁၁၆၃၇၀၀၀၀ ကျပ်ခန့်)အားသိမ်းဆည်းရမိခဲ့သဖြင့်တောင်ပြို(ယာ)နယ်မြေရဲစခန်းမူးယစ်(ပ)၅/၂၀၁၈၊  မူးယစ်ဆေးဝါးနှင့်စိတ်ကိုပြောင်းလဲစေသောဆေးဝါးများဆိုင်ရာဥပဒေပုဒ်မ ၁၉(က)/၂၁ ဖြင့် အမှုဖွင့် အရေးယူဆောင်ရွက်လျက်ရှိကြောင်းသတင်းရရှိပါသည်။</t>
  </si>
  <si>
    <t>Mayာင်တောမြို့နယ်၌_Yaba_Tablets,_58185_Tablets,_ဖမ်းဆီးရမိမှုဖြစ်နေပြည်တော်Octoberလ10ရက်2018ခုနှစ်Octoberလ10ရက်နေ့လည်3နာရီတွင်Mayာင်တောမြို့နယ်မြောက်ခြမ်းနယ်မြေ_3_အတွင်းလုံခြုံရေးတပ်ဖွဲ့0င်နယ်မြေလုံခြုံရေး_တရားဥပဒေစိုးမိုးရေးလှည့်ကင်းဆောင်ရွက်စဉ်ကျွန်းတောင်ရွာသစ်_လူမနေ_ကျေးရွာအနီးလယ်ကွင်းထဲ၌ဘိုက်ဘူလာ_19_နှစ်_ဖ_ဆူလ်တါန်အာMarchရပ်ကွက်_1_တောင်ပြိုလက်0ဲမြို့နေသူပါအမျိုးသား3ဦးအားမသင်္ကာဖွယ်တွေ့ရှိသဖြင့်စစ်ဆေးရာ၎င်းတို့ကိုင်ဆောင်လာသည့်အက်စစ်ပုံးခွံအတွင်းမှWY/Rစာတမ်းပါ_Yaba_Tablets,_58185_Tablets,_1_Tablets,_လျှင်2000ကျပ်နှုန်းဖြင့်116370000ကျပ်ခန့်_အားသိမ်းဆည်းရမိခဲ့သဖြင့်တောင်ပြို_ယာ_နယ်မြေရဲစခန်းမူးယစ်_ပ_5/2018မူးယစ်ဆေး0ါး_စိတ်ကိုပြောင်းလဲစေသောဆေး0ါးဆိုင်ရာဥပဒေပုဒ်မ19_က_/21ဖြင့်အမှုဖွင့်အရေးယူဆောင်ရွက်လျက်ရှိကြောင်းသတင်းရရှိပါသည်။</t>
  </si>
  <si>
    <t>MMR012009702</t>
  </si>
  <si>
    <t>တောင်ပြိုလက်ဝဲ</t>
  </si>
  <si>
    <t>https://www.policeforce.gov.mm/index.php?option=com_content&amp;view=article&amp;id=3191:2018-10-10-12-55-02&amp;catid=107&amp;Itemid=888</t>
  </si>
  <si>
    <t>ချမ်းမြသာစည်မြို့နယ်တွင် စိတ်ကြွရူးသွပ်ဆေးပြားများ ဖမ်းဆီးရမိ အောက်တိုဘာလ  ၄ ရက်နေ့ ၁၁၀၀ အချိန် မူးယစ်တပ်ဖွဲ့စု(၁၈) မန္တလေး(တောင်ပိုင်း)မှ တပ်ဖွဲ့ဝင်များ ပါဝင်သော ပူးပေါင်းအဖွဲ့သည် ချမ်းမြသာစည်မြို့နယ်၊ သံလျက်မော်(တောင်)ရပ်ကွက်၊ ကန်တော်ကြီးပတ်လမ်း၊ ရွှေရာစုစားသောက်ဆိုင် နောက်ကျောလမ်းပေါ်တွင် စိုင်းလူ(ခ)စိုင်းခန့်လူ မောင်းနှင်လာသည့် Toyota Probox မော်တော်ယာဉ်ကိုရှာဖွေရာ ယာဉ်နောက်ခန်းရှိ ဆွဲခြင်း အတွင်းမှ စိတ်ကြွရူးသွပ်ဆေးပြား ၂၉၂,၅၀၀ ပြား သိမ်းဆည်းရမိခဲ့ပြီး စိတ်ကြွရူးသွပ် ဆေးပြား များ လာရောက်ယူဆောင်သူ ဆန်ခမ်းနှင့် စိတ်ကြွရူးသွပ်ဆေးပြားများလက်ခံမည့်သူ ကျော်နိုင် တို့အား ထပ်မံဖမ်းဆီးရမိခဲ့သဖြင့် စိုင်းလူ(ခ)စိုင်းခန့်လူ(၂၂)နှစ်၊ ဆန်ခမ်း(၃၁)နှစ်၊ ကျော်နိုင်(၂၅)နှစ် တို့အား မူးယစ်ဆေးဝါးနှင့်စိတ်ကိုပြောင်းလဲစေသော ဆေးဝါးများဆိုင်ရာဥပဒေအရ အရေးယူထား ကြောင်း သတင်းရရှိသည်။</t>
  </si>
  <si>
    <t>ချမ်းမြသာစည်မြို့နယ်တွင်_Yaba_ဖမ်းဆီးရမိOctoberလ4ရက်နေ့1100အချိန်မူးယစ်တပ်ဖွဲ့စု_18_မန္တလေး_တောင်ပိုင်း_မှတပ်ဖွဲ့0င်ပါ0င်သောပူးပေါင်းအဖွဲ့သည်ချမ်းမြသာစည်မြို့နယ်သံလျက်Mayာ်_တောင်_ရပ်ကွက်ကန်တော်ကြီးပတ်လမ်းရွှေရာစုစားသောက်ဆိုင်နောက်ကျောလမ်းပေါ်တွင်စိုင်းလူ_ခ_စိုင်းခန့်လူMayာင်းနှင်လာသည့်ToyotaProboxMayာ်တော်ယာဉ်ကိုရှာဖွေရာယာဉ်နောက်ခန်းရှိဆွဲခြင်းအတွင်းမှ_Yaba_292500_Tablets,_သိမ်းဆည်းရမိခဲ့ပြီး_Yaba_လာရောက်ယူဆောင်သူဆန်ခမ်း_Yaba_လက်ခံမည့်သူကျော်နိုင်တို့အားထပ်မံဖမ်းဆီးရမိခဲ့သဖြင့်စိုင်းလူ_ခ_စိုင်းခန့်လူ_22_နှစ်ဆန်ခမ်း_31_နှစ်ကျော်နိုင်_25_နှစ်တို့အားမူးယစ်ဆေး0ါး_စိတ်ကိုပြောင်းလဲစေသောဆေး0ါးဆိုင်ရာဥပဒေအရအရေးယူထားကြောင်းသတင်းရရှိသည်။</t>
  </si>
  <si>
    <t>https://www.policeforce.gov.mm/index.php?option=com_content&amp;view=article&amp;id=963:2018-10-05-12-50-29&amp;catid=107&amp;Itemid=888</t>
  </si>
  <si>
    <t>မူဆယ်မြို့နယ်တွင် စိတ်ကြွရူးသွပ်ဆေးပြားများ ဖမ်းဆီးရမိနေပြည်တော်၊ အောက်တိုဘာ ၄ အောက်တိုဘာလ ၃ ရက်နေ့ ၁၆၃၀ အချိန် မူးယစ်တပ်ဖွဲ့စု(၂၂)မူဆယ်မှ တပ်ဖွဲ့ဝင်များ ပါဝင်သော ပူးပေါင်းအဖွဲ့သည် မူဆယ်မြို့နယ်၊ တိန်းလုံကျေးရွာအုပ်စု၊ စန်းဆာကျေးရွာရှိ မအေးယွမ်း ၏နေအိမ်ကိုရှာဖွေရာ နေအိမ်မှ ပလတ်စတစ်ကပ်ခွာအိတ်များဖြင့်ထည့်လျက် စိတ်ကြွရူးသွပ်ဆေးပြား ၂,၀၀၀ ပြားနှင့် ငွေ ၁,၀၀၀,၀၀၀ ကျပ်တို့ကို သိမ်းဆည်းရမိခဲ့ပြီး ၎င်း၏ခင်ပွန်းဖြစ်သူ စိုင်းရီလှိုင်မှ ဝယ်ယူခဲ့ပြီး သုံးစွဲရောင်းချရာမှ ကျန်ရှိပစ္စည်းများဖြစ်ကြောင်း သိရှိရသဖြင့် မအေးယွမ်း(၂၇)နှစ်နှင့် စိုင်းရီလှိုင်(ဖမ်းမမိသေး)တို့အား မူးယစ်ဆေးဝါးနှင့် စိတ်ကိုပြောင်းလဲစေသောဆေးဝါးများဆိုင်ရာ ဥပဒေအရ အရေးယူထားကြောင်း သတင်း ရရှိသည်။</t>
  </si>
  <si>
    <t>မူဆယ်မြို့နယ်တွင်_Yaba_ဖမ်းဆီးရမိနေပြည်တော်October4Octoberလ3ရက်နေ့1630အချိန်မူးယစ်တပ်ဖွဲ့စု_22_မူဆယ်မှတပ်ဖွဲ့0င်ပါ0င်သောပူးပေါင်းအဖွဲ့သည်မူဆယ်မြို့နယ်တိန်းလုံကျေးရွာအုပ်စုစန်းဆာကျေးရွာရှိမအေးယွမ်း၏နေအိမ်ကိုရှာဖွေရာနေအိမ်မှပလတ်စ1ကပ်ခွာအိတ်ဖြင့်ထည့်လျက်_Yaba_2000_Tablets,_ငွေ1000000ကျပ်တို့ကိုသိမ်းဆည်းရမိခဲ့ပြီး၎င်း၏ခင်ပွန်းဖြစ်သူစိုင်းရီလှိုင်မှ0ယ်ယူခဲ့ပြီးသုံးစွဲရောင်းချရာမှကျန်ရှိပစ္စည်းဖြစ်ကြောင်းသိရှိရသဖြင့်မအေးယွမ်း_27_နှစ်_စိုင်းရီလှိုင်_ဖမ်းမမိသေး_တို့အားမူးယစ်ဆေး0ါး_စိတ်ကိုပြောင်းလဲစေသောဆေး0ါးဆိုင်ရာဥပဒေအရအရေးယူထားကြောင်းသတင်းရရှိသည်။</t>
  </si>
  <si>
    <t>https://www.policeforce.gov.mm/index.php?option=com_content&amp;view=article&amp;id=3079:2018-10-04-14-05-57&amp;catid=107&amp;Itemid=888</t>
  </si>
  <si>
    <t>တာချီလိတ်မြို့နယ်တွင် စိတ်ကြွရူးသွပ်ဆေးပြားများနှင့် ခဲယမ်းများ ဖမ်းဆီးရမိ</t>
  </si>
  <si>
    <t>တာချီလိတ်မြို့နယ်တွင် စိတ်ကြွရူးသွပ်ဆေးပြားများနှင့် ခဲယမ်းများ ဖမ်းဆီးရမိနေပြည်တော်၊ အောက်တိုဘာ ၄  အောက်တိုဘာလ ၃ ရက်နေ့ ၁၈၁၅ အချိန် မူးယစ်တပ်ဖွဲ့စု(၃၀)တာချီလိတ်မှ တပ်ဖွဲ့ဝင်များ ပါဝင်သော ပူးပေါင်းအဖွဲ့သည်  တာချီလိတ်မြို့နယ်၊ ဖန်မင်အုပ်စု၊ ဧဒင်ကျေးရွာ၊ အေးရိပ်မြိုင်လမ်းတွင် အားဟိုး(ခ)အားယိုး မောင်းနှင်ပြီး ပီဆာ လိုက်ပါလာသည့် Revo Toyota Hilux မော်တော်ယာဉ်ကို ရှာဖွေရာ ယာဉ်ရှေ့ခန်း တူးဘောက်အတွင်းမှ ပလတ်စတစ်ကပ်ခွာအိတ်များဖြင့်ထည့်လျက် စိတ်ကြွရူးသွပ် ဆေးပြား ၃,၆၀၀ ပြားနှင့် ပွိုင့် ၄၅ ကျည် ၄၅ တောင့်၊ ထိုင်းငွေ ၃၀,၁၅၀ ဘတ်၊ မြန်မာငွေ ၁၃,၀၀၀ ကျပ်၊ လက်ကိုင်ဖုန်း ၂ လုံးနှင့် ယာဉ်နောက်တွင် တင်ဆောင်လာသည့် မော်တော်ဆိုင်ကယ် ၁ စီးတို့ကို သိမ်းဆည်းရမိခဲ့သဖြင့် အားဟိုး(ခ)အားယိုး(၃၅)နှစ်နှင့် ပီဆာ(၃၆)နှစ်တို့အား မူးယစ်ဆေးဝါးနှင့် စိတ်ကိုပြောင်းလဲစေသောဆေးဝါးများဆိုင်ရာဥပဒေအရ အရေးယူထားကြောင်း သတင်းရရှိသည်။</t>
  </si>
  <si>
    <t>တာချီလိတ်မြို့နယ်တွင်_Yaba_ခဲယမ်းဖမ်းဆီးရမိနေပြည်တော်October4Octoberလ3ရက်နေ့1815အချိန်မူးယစ်တပ်ဖွဲ့စု_30_တာချီလိတ်မှတပ်ဖွဲ့0င်ပါ0င်သောပူးပေါင်းအဖွဲ့သည်တာချီလိတ်မြို့နယ်ဖန်မင်အုပ်စုဧဒင်ကျေးရွာအေးရိပ်မြိုင်လမ်းတွင်အားဟိုး_ခ_အားယိုးMayာင်းနှင်ပြီးပီဆာလိုက်ပါလာသည့်RevoToyotaHiluxMayာ်တော်ယာဉ်ကိုရှာဖွေရာယာဉ်ရှေ့ခန်းတူးဘောက်အတွင်းမှပလတ်စ1ကပ်ခွာအိတ်ဖြင့်ထည့်လျက်_Yaba_3600_Tablets,_ပွိုင့်45ကျည်45တောင့်ထိုင်းငွေ30150ဘတ်မြန်မာငွေ13000ကျပ်လက်ကိုင်ဖုန်း2လုံး_ယာဉ်နောက်တွင်တင်ဆောင်လာသည့်Mayာ်တော်ဆိုင်ကယ်1စီးတို့ကိုသိမ်းဆည်းရမိခဲ့သဖြင့်အားဟိုး_ခ_အားယိုး_35_နှစ်_ပီဆာ_36_နှစ်တို့အားမူးယစ်ဆေး0ါး_စိတ်ကိုပြောင်းလဲစေသောဆေး0ါးဆိုင်ရာဥပဒေအရအရေးယူထားကြောင်းသတင်းရရှိသည်။</t>
  </si>
  <si>
    <t>https://www.policeforce.gov.mm/index.php?option=com_content&amp;view=article&amp;id=1526:2018-10-04-14-04-17&amp;catid=107&amp;Itemid=888</t>
  </si>
  <si>
    <t>ထားဝယ်မြို့တွင် စိတ်ကြွရူးသွပ်ဆေးပြားများနှင့် လက်နက်/ခဲယမ်းများ ဖမ်းဆီးရမိ</t>
  </si>
  <si>
    <t>ထားဝယ်မြို့တွင် စိတ်ကြွရူးသွပ်ဆေးပြားများနှင့် လက်နက်/ခဲယမ်းများ ဖမ်းဆီးရမိ နေပြည်တော်၊ အောက်တိုဘာ ၄  အောက်တိုဘာလ ၃ ရက်နေ့ ၁၆၃၀ အချိန် ထားဝယ်ခရိုင်ရဲတပ်ဖွဲ့မှ တပ်ဖွဲ့ဝင်များပါဝင်သော ပူးပေါင်းအဖွဲ့သည် ထားဝယ်မြို့၊ ထိန်သစ်ရပ်ကွက်၊ (B)လမ်းရှိ ညီညီစိုး၏နေအိမ်ကိုရှာဖွေရာ နေအိမ်မှ ပလတ်စတစ်ကပ်ခွာအိတ်များဖြင့်ထည့်လျက် စိတ်ကြွရူးသွပ်ဆေးပြား ၃,၀၀၀ ပြားနှင့် အိပ်ခန်းထောင့်မှ တူမီးသေနတ် ၁ လက်၊ မှန်တင်ခုံအံဆွဲအတွင်းမှ ပွိုင့် ၂၂ ကျည် ၄၇ တောင့်၊ လက်ကိုင်ဖုန်း ၁ လုံး၊ ခြံဝင်းအတွင်းရှိ မော်တော်ယာဉ် ၁ စီးနှင့် မော်တော်ဆိုင်ကယ် ၁ စီး တို့ကို သိမ်းဆည်းရမိခဲ့သဖြင့် ညီညီစိုး(၃၄)နှစ်အား မူးယစ်ဆေးဝါးနှင့် စိတ်ကိုပြောင်းလဲစေသောဆေးဝါးများ ဆိုင်ရာဥပဒေအရ အရေးယူထားကြောင်း သတင်းရရှိသည်။</t>
  </si>
  <si>
    <t>ထား0ယ်မြို့တွင်_Yaba_လက်နက်/ခဲယမ်းဖမ်းဆီးရမိနေပြည်တော်October4Octoberလ3ရက်နေ့1630အချိန်ထား0ယ်ခရိုင်ရဲတပ်ဖွဲ့မှတပ်ဖွဲ့0င်ပါ0င်သောပူးပေါင်းအဖွဲ့သည်ထား0ယ်မြို့ထိန်သစ်ရပ်ကွက်_B_လမ်းရှိညီညီစိုး၏နေအိမ်ကိုရှာဖွေရာနေအိမ်မှပလတ်စ1ကပ်ခွာအိတ်ဖြင့်ထည့်လျက်_Yaba_3000_Tablets,_အိပ်ခန်းထောင့်မှတူမီးသေနတ်1လက်မှန်တင်ခုံအံဆွဲအတွင်းမှပွိုင့်22ကျည်47တောင့်လက်ကိုင်ဖုန်း1လုံးခြံ0င်းအတွင်းရှိMayာ်တော်ယာဉ်1စီး_Mayာ်တော်ဆိုင်ကယ်1စီးတို့ကိုသိမ်းဆည်းရမိခဲ့သဖြင့်ညီညီစိုး_34_နှစ်အားမူးယစ်ဆေး0ါး_စိတ်ကိုပြောင်းလဲစေသောဆေး0ါးဆိုင်ရာဥပဒေအရအရေးယူထားကြောင်းသတင်းရရှိသည်။</t>
  </si>
  <si>
    <t>https://www.policeforce.gov.mm/index.php?option=com_content&amp;view=article&amp;id=1704:2018-10-04-14-02-09&amp;catid=107&amp;Itemid=888</t>
  </si>
  <si>
    <t>ဖားကန့်မြို့နယ်တွင် စိတ်ကြွရူးသွပ်ဆေးပြားများ ဖမ်းဆီးရမိ</t>
  </si>
  <si>
    <t>ဖားကန့်မြို့နယ်တွင် စိတ်ကြွရူးသွပ်ဆေးပြားများ ဖမ်းဆီးရမိ နေပြည်တော်၊ အောက်တိုဘာ ၄ အောက်တိုဘာလ ၃ ရက်နေ့ ၁၅၀၀ အချိန် မူးယစ်တပ်ဖွဲ့စု(၃)မိုးညှင်းမှ တပ်ဖွဲ့ဝင်များပါဝင်သော ပူးပေါင်းအဖွဲ့သည်  ဖားကန့်မြို့နယ်၊ ဆိပ်မူကျေးရွာအုပ်စု၊ တောင်းကော့ကျေးရွာ၊ အမှတ်(၁)ရပ်ကွက်ရှိ လှမြင့်၏နေအိမ်ကိုရှာဖွေရာ အိမ်နောက်ခန်းရှိ လွယ်အိတ်အတွင်းနှင့် မီးဖိုခန်းရှိ ကော်ဘူးအတွင်းတို့မှ ပလတ်စတစ်ကပ်ခွာအိတ်များဖြင့်ထည့်လျက် စိတ်ကြွရူးသွပ်ဆေးပြား ၁,၈၄၂ ပြား သိမ်းဆည်းရမိခဲ့ပြီး ကွင်းဆက်အရ ၁၅၃၀ အချိန် ဆိပ်မူကျေးရွာအုပ်စု၊ တောင်းကော့ကျေးရွာနေ ဝင်းနောင်အား ၎င်း၏ နေအိမ်တွင် ဖမ်းဆီးရမိခဲ့ကာ ယင်းမူးယစ်ဆေးဝါးများကို တစ်ရွာတည်းနေ လောလု(ခ)လိချိန်စာထံမှ ဝယ်ယူခဲ့ခြင်းဖြစ်သဖြင့် လှမြင့်(၄၄)နှစ်၊ ဝင်းနောင်(၃၆)နှစ်နှင့် လောလု(ခ)လိချိန်စာ(ဖမ်းမမိသေး) တို့အား မူးယစ်ဆေးဝါးနှင့် စိတ်ကိုပြောင်းလဲစေသောဆေးဝါးများဆိုင်ရာဥပဒေအရ အရေးယူထားကြောင်း သတင်းရရှိသည်။</t>
  </si>
  <si>
    <t>ဖားကန့်မြို့နယ်တွင်_Yaba_ဖမ်းဆီးရမိနေပြည်တော်October4Octoberလ3ရက်နေ့1500အချိန်မူးယစ်တပ်ဖွဲ့စု_3_မိုးညှင်းမှတပ်ဖွဲ့0င်ပါ0င်သောပူးပေါင်းအဖွဲ့သည်ဖားကန့်မြို့နယ်ဆိပ်မူကျေးရွာအုပ်စုတောင်းကော့ကျေးရွာအမှတ်_1_ရပ်ကွက်ရှိလှမြင့်၏နေအိမ်ကိုရှာဖွေရာအိမ်နောက်ခန်းရှိလွယ်အိတ်အတွင်း_မီးဖိုခန်းရှိကော်ဘူးအတွင်းတို့မှပလတ်စ1ကပ်ခွာအိတ်ဖြင့်ထည့်လျက်_Yaba_1842_Tablets,_သိမ်းဆည်းရမိခဲ့ပြီးကွင်းဆက်အရ1530အချိန်ဆိပ်မူကျေးရွာအုပ်စုတောင်းကော့ကျေးရွာနေ0င်းနောင်အား၎င်း၏နေအိမ်တွင်ဖမ်းဆီးရမိခဲ့ကာယင်းမူးယစ်ဆေး0ါးကို1ရွာတည်းနေလောလု_ခ_လိချိန်စာထံမှ0ယ်ယူခဲ့ခြင်းဖြစ်သဖြင့်လှမြင့်_44_နှစ်0င်းနောင်_36_နှစ်_လောလု_ခ_လိချိန်စာ_ဖမ်းမမိသေး_တို့အားမူးယစ်ဆေး0ါး_စိတ်ကိုပြောင်းလဲစေသောဆေး0ါးဆိုင်ရာဥပဒေအရအရေးယူထားကြောင်းသတင်းရရှိသည်။</t>
  </si>
  <si>
    <t>https://www.policeforce.gov.mm/index.php?option=com_content&amp;view=article&amp;id=2436:2018-10-04-14-00-50&amp;catid=107&amp;Itemid=888</t>
  </si>
  <si>
    <t>ကျိုင်းတုံမြို့နယ်တွင် ဘိန်းစိမ်းများ ဖမ်းဆီးရမိ</t>
  </si>
  <si>
    <t>ကျိုင်းတုံမြို့နယ်တွင် ဘိန်းစိမ်းများ ဖမ်းဆီးရမိ အောက်တိုဘာလ ၂ ရက်နေ့ ၂၁၅၅ အချိန် မူးယစ်တပ်ဖွဲ့စု(၂၈)ကျိုင်းတုံမှ တပ်ဖွဲ့ဝင်များ ပါဝင်သော ပူးပေါင်းအဖွဲ့သည် ကျိုင်းတုံမြို့အဝင်၊ ကျိုင်းဖောင်းဂိတ်အနီး၊ တောင်ကြီး-ကျိုင်းတုံလမ်းမှ မြရွှေရည် ရေပူစမ်းသွားကားလမ်းမပေါ်တွင် မော်တော်ဆိုင်ကယ်တစ်စီးလဲကျနေကြောင်း သတင်းအရ သွားရောက်စစ်ဆေးရာ နံပါတ်မပါ Wave 125 i ဆိုင်ကယ်အားတွေ့ရှိရသဖြင့် ရှာဖွေရာ ၎င်းဆိုင်ကယ် တူးဘောက်အတွင်းမှ  ဘိန်းစိမ်း ၈ ဒသမ ၄ ကီလို သိမ်းဆည်းရမိသဖြင့် မူးယစ်ဆေးဝါးနှင့် စိတ်ကို ပြောင်းလဲစေသောဆေးဝါးများဆိုင်ရာဥပဒေအရ အရေးယူထားကြောင်း သတင်းရရှိသည်။</t>
  </si>
  <si>
    <t>ကျိုင်းတုံမြို့နယ်တွင်_Raw_Opium_ဖမ်းဆီးရမိOctoberလ2ရက်နေ့2155အချိန်မူးယစ်တပ်ဖွဲ့စု_28_ကျိုင်းတုံမှတပ်ဖွဲ့0င်ပါ0င်သောပူးပေါင်းအဖွဲ့သည်ကျိုင်းတုံမြို့အ0င်ကျိုင်းဖောင်းဂိတ်အနီးတောင်ကြီး-ကျိုင်းတုံလမ်းမှမြရွှေရည်ရေပူစမ်းသွားကားလမ်းမပေါ်တွင်Mayာ်တော်ဆိုင်ကယ်1စီးလဲကျနေကြောင်းသတင်းအရသွားရောက်စစ်ဆေးရာနံပါတ်မပါWave125iဆိုင်ကယ်အားတွေ့ရှိရသဖြင့်ရှာဖွေရာ၎င်းဆိုင်ကယ်တူးဘောက်အတွင်းမှ_Raw_Opium_8.4_Kilograms,_သိမ်းဆည်းရမိသဖြင့်မူးယစ်ဆေး0ါး_စိတ်ကိုပြောင်းလဲစေသောဆေး0ါးဆိုင်ရာဥပဒေအရအရေးယူထားကြောင်းသတင်းရရှိသည်။</t>
  </si>
  <si>
    <t>https://www.policeforce.gov.mm/index.php?option=com_content&amp;view=article&amp;id=691:2018-10-03-12-15-30&amp;catid=107&amp;Itemid=888</t>
  </si>
  <si>
    <t>ကော့သောင်းမြို့တွင် မူးယစ်ဆေးဝါးများ ဖမ်းဆီးရမိ</t>
  </si>
  <si>
    <t>ကော့သောင်းမြို့တွင် မူးယစ်ဆေးဝါးများ ဖမ်းဆီးရမိ အောက်တိုဘာလ ၂ ရက်နေ့ ၁၉၀၀ အချိန် မူးယစ်တပ်ဖွဲ့စု(၃၄)ကော့သောင်းမှ တပ်ဖွဲ့ဝင်များပါဝင်သော ပူးပေါင်းအဖွဲ့သည်  ကော့သောင်းမြို့၊ ရွှေမင်းဝံအဓိပတိလမ်း၊ ရွှေဝါဝင်းဘုန်းကြီးကျောင်းမုဒ်ဦးရှေ့တွင် နိုင်ထူး(ခ)အာဇာနည် မောင်းနှင်လာသည့် မော်တော်ဆိုင်ကယ်ရောက်ရှိလာ၍ရှာဖွေရာ နိုင်ထူး(ခ) အာဇာနည်ထံမှ စိတ်ကြွရူးသွပ်ဆေးပြား ၇၆၀ ပြားကိုလည်းကောင်း၊ ကွင်းဆက်အရ ၂၀၀၀ အချိန် ကော့သောင်းမြို့၊ အေးရိပ်ငြိမ်ရပ်ကွက်၊ ဦးဗျန်လမ်းရှိ ငြိမ်းချမ်းအောင်၏နေအိမ်ကို ဆက်လက်ရှာဖွေရာ  ၎င်းနှင့်အတူ ရှိန်းထက်အားတွေ့ရှိရပြီး ရှိန်းထက်ထံမှ စိတ်ကြွရူးသွပ်ဆေးပြား ၁,၉၅၀ ပြားနှင့် နေအိမ်မှ ပလပ်စတစ်အိတ်ဖြင့်ထုပ်လျက် ဘိန်းစာမှုန့် သုည ဒသမ ၀၃ ကီလို၊ မြန်မာငွေ ၄,၈၀၀,၀၀၀ ကျပ်၊ ထိုင်းငွေ ၅,၅၀၀ ဘတ်၊ လက်ကိုင်ဖုန်းနှစ်လုံးနှင့် မော်တော်ဆိုင်ကယ်တစ်စီးတို့ကိုလည်းကောင်း ထပ်မံ သိမ်းဆည်းရမိခဲ့ပြီး ၎င်းမူးယစ်ဆေးဝါးများကို မြိတ်မြို့၊ ကံဖျားရပ်ကွက်၊ အထက(၁)ကျောင်းလမ်းနေ အောင်စိုး(ခ)ကိုအောင်ထံမှ ဝယ်ယူခဲ့ခြင်းဖြစ်ကြောင်း သိရှိရသဖြင့် နိုင်ထူး(ခ)အာဇာနည်(၂၀)နှစ်၊ ငြိမ်းချမ်းအောင်(၃၀)နှစ်၊ ရှိန်းထက်(၂၂)နှစ်နှင့် အောင်စိုး(ခ)ကိုအောင်(ဖမ်းမမိသေး)တို့အား မူးယစ် ဆေးဝါးနှင့် စိတ်ကိုပြောင်းလဲစေသောဆေးဝါးများဆိုင်ရာဥပဒေအရ အရေးယူထားကြောင်း သတင်း ရရှိသည်။</t>
  </si>
  <si>
    <t>ကော့သောင်းမြို့တွင်မူးယစ်ဆေး0ါးဖမ်းဆီးရမိOctoberလ2ရက်နေ့1900အချိန်မူးယစ်တပ်ဖွဲ့စု_34_ကော့သောင်းမှတပ်ဖွဲ့0င်ပါ0င်သောပူးပေါင်းအဖွဲ့သည်ကော့သောင်းမြို့ရွှေမင်း0ံအဓိပတိလမ်းရွှေ0ါ0င်းဘုန်းကြီးကျောင်းမုဒ်ဦးရှေ့တွင်နိုင်ထူး_ခ_အာဇာနည်Mayာင်းနှင်လာသည့်Mayာ်တော်ဆိုင်ကယ်ရောက်ရှိလာ၍ရှာဖွေရာနိုင်ထူး_ခ_အာဇာနည်ထံမှ_Yaba_760_Tablets,_ကိုလည်းကောင်းကွင်းဆက်အရ2000အချိန်ကော့သောင်းမြို့အေးရိပ်ငြိမ်ရပ်ကွက်ဦးဗျန်လမ်းရှိငြိမ်းချမ်းအောင်၏နေအိမ်ကိုဆက်လက်ရှာဖွေရာ၎င်း_အတူရှိန်းထက်အားတွေ့ရှိရပြီးရှိန်းထက်ထံမှ_Yaba_1950_Tablets,_နေအိမ်မှပလပ်စ1အိတ်ဖြင့်_Packages,_လျက်_ASEAN_Powder_0.03_Kilograms,_မြန်မာငွေ4800000ကျပ်ထိုင်းငွေ5500ဘတ်လက်ကိုင်ဖုန်းနှစ်လုံး_Mayာ်တော်ဆိုင်ကယ်1စီးတို့ကိုလည်းကောင်းထပ်မံသိမ်းဆည်းရမိခဲ့ပြီး၎င်းမူးယစ်ဆေး0ါးကိုမြိတ်မြို့ကံဖျားရပ်ကွက်အထက_1_ကျောင်းလမ်းနေအောင်စိုး_ခ_ကိုအောင်ထံမှ0ယ်ယူခဲ့ခြင်းဖြစ်ကြောင်းသိရှိရသဖြင့်နိုင်ထူး_ခ_အာဇာနည်_20_နှစ်ငြိမ်းချမ်းအောင်_30_နှစ်ရှိန်းထက်_22_နှစ်_အောင်စိုး_ခ_ကိုအောင်_ဖမ်းမမိသေး_တို့အားမူးယစ်ဆေး0ါး_စိတ်ကိုပြောင်းလဲစေသောဆေး0ါးဆိုင်ရာဥပဒေအရအရေးယူထားကြောင်းသတင်းရရှိသည်။</t>
  </si>
  <si>
    <t>https://www.policeforce.gov.mm/index.php?option=com_content&amp;view=article&amp;id=600:2018-10-03-12-14-22&amp;catid=107&amp;Itemid=888</t>
  </si>
  <si>
    <t>မိုးကုတ်မြို့နယ်တွင် မူးယစ်ဆေးဝါးများ ဖမ်းဆီးရမိ စက်တင်ဘာ ၃၀ ရက်နေ့ ၁၉၁၀ အချိန် တပ်မတော်နှင့် လယ်ကြီးရဲကင်းစခန်းမှ တပ်ဖွဲ့ဝင်များ ပါဝင်သော ပူးပေါင်းအဖွဲ့သည် မိုးကုတ်မြို့နယ်၊ လယ်ကြီးရဲကင်းစခန်းရှေ့၌ ပိတ်ဆို့ရှာဖွေမှုများပြုလုပ် နေစဉ် မော်တော်ဆိုင်ကယ် ၅ စီးမှာ မောင်းနှင်ထွက်ပြေးသွားသဖြင့် သတင်းချိတ်ဆက်၍ မိုးကုတ် မြို့နယ် ရဲတပ်ဖွဲ့မှတပ်ဖွဲ့ဝင်များပါဝင်သောပူးပေါင်းအဖွဲ့သည် မိုးကုတ်-ပြင်ဦးလွင် သွားကားလမ်းမ ပေါ်ရှိ ပန်းမရပ်ရဲကင်းစခန်း၌ ပိတ်ဆို့ရှာဖွေခဲ့ရာ ဖြူရောင်ကျေးရွာအနီး ဝါးရုံတောအတွင်း ဆိုင်ကယ် ၂ စီးကိုရပ်ထားပြီး ဆိုင်ကယ်မောင်းနှင်လာသူများ တောအတွင်းသို့ထွက်ပြေးသွားသဖြင့် ဆိုင်ကယ်ပေါ်ရှိ ဆာလာအိတ်များကိုစစ်ဆေးရာ ပလတ်စတစ်ကပ်ခွာအိတ်များဖြင့်ထည့်လျက် စိတ်ကြွရူးသွပ်ဆေးပြား ၆၀၀,၀၀၀ ပြားနှင့် ဆပ်ပြာခွက် ၁၃၂ ခွက်ဖြင့်ထည့်လျက် ဘိန်းဖြူ ၁ ဒသမ ၅၈၄ ကီလို သိမ်းဆည်းရမိ ခဲ့ပြီး ဆက်လက်ရှာဖွေခဲ့ရာ မိုးကုတ်မြို့နယ်၊ ညောင်ကုန်းကျေးရွာအနီး လျှိုအတွင်းရှိ ချုံပုတ်အတွင်းမှ ဆိုင်ကယ် ၂ စီးကို ထပ်မံတွေ့ရှိရပြီး ဆိုင်ကယ်ပေါ်ရှိ ဆာလာအိတ်များအတွင်းမှ ပလတ်စတစ်ကပ်ခွာအိတ် များဖြင့်ထည့်လျက် စိတ်ကြွရူးသွပ်ဆေးပြား ၃၇၀,၀၀၀ ပြားနှင့် ဆပ်ပြာခွက် ၁၆၅ ခွက်ဖြင့်ထည့်လျက် ဘိန်းဖြူ ၁ ဒသမ ၉၈ ကီလို သိမ်းဆည်းရမိခဲ့ကာ  လျှိုအတွင်းပုန်းအောင်းနေသည့် ဂူပါး အား မော်တော်ဆိုင်ကယ်တစ်စီးနှင့်အတူ ထပ်မံတွေ့ရှိသဖြင့်ရှာဖွေရာ ဆိုင်ကယ်ပေါ်ရှိ ဆာလာအိတ်အတွင်းမှ ပလတ်စတစ် ကပ်ခွာအိတ်များဖြင့်ထည့်လျက် စိတ်ကြွရူးသွပ်ဆေးပြား ၂၄၀,၀၀၀ ပြားနှင့် ဆပ်ပြာခွက် ၁၁၀ ခွက်ဖြင့်ထည့်လျက်  ဘိန်းဖြူ ၁ ဒသမ ၃၂ ကီလို(စုစုပေါင်း စိတ်ကြွရူးသွပ်ဆေးပြား ၁,၂၁၀,၀၀၀ ပြားနှင့် စုစုပေါင်း ဆပ်ပြာခွက် ၄၀၇ ခွက်ဖြင့်ထည့်လျက် ဘိန်းဖြူ ၄ ဒ ၈၈၄ ကီလို)တို့ကို သိမ်းဆည်း ရမိခဲ့သဖြင့် ဂူပါး(၂၄)နှစ်နှင့် ကွင်းဆက်တရားခံများအား မူးယစ်ဆေးဝါးနှင့် စိတ်ကိုပြောင်းလဲစေသော ဆေးဝါးများဆိုင်ရာဥပဒေအရ အရေးယူထားကြောင်း သတင်းရရှိသည်။</t>
  </si>
  <si>
    <t>မိုးကုတ်မြို့နယ်တွင်မူးယစ်ဆေး0ါးဖမ်းဆီးရမိSeptember30ရက်နေ့1910အချိန်တပ်မတော်_လယ်ကြီးရဲကင်းစခန်းမှတပ်ဖွဲ့0င်ပါ0င်သောပူးပေါင်းအဖွဲ့သည်မိုးကုတ်မြို့နယ်လယ်ကြီးရဲကင်းစခန်းရှေ့၌ပိတ်ဆို့ရှာဖွေမှုပြုလုပ်နေစဉ်Mayာ်တော်ဆိုင်ကယ်5စီးမှာMayာင်းနှင်ထွက်ပြေးသွားသဖြင့်သတင်းချိတ်ဆက်၍မိုးကုတ်မြို့နယ်ရဲတပ်ဖွဲ့မှတပ်ဖွဲ့0င်ပါ0င်သောပူးပေါင်းအဖွဲ့သည်မိုးကုတ်-ပြင်ဦးလွင်သွားကားလမ်းမပေါ်ရှိပန်းမရပ်ရဲကင်းစခန်း၌ပိတ်ဆို့ရှာဖွေခဲ့ရာဖြူရောင်ကျေးရွာအနီး0ါးရုံတောအတွင်းဆိုင်ကယ်2စီးကိုရပ်ထားပြီးဆိုင်ကယ်Mayာင်းနှင်လာသူတောအတွင်းသို့ထွက်ပြေးသွားသဖြင့်ဆိုင်ကယ်ပေါ်ရှိဆာလာအိတ်ကိုစစ်ဆေးရာပလတ်စ1ကပ်ခွာအိတ်ဖြင့်ထည့်လျက်_Yaba_600000_Tablets,_Soap_Casing_132ခွက်ဖြင့်ထည့်လျက်_Heroin_1.584_Kilograms,_သိမ်းဆည်းရမိခဲ့ပြီးဆက်လက်ရှာဖွေခဲ့ရာမိုးကုတ်မြို့နယ်ညောင်ကုန်းကျေးရွာအနီးလျှိုအတွင်းရှိချုံပုတ်အတွင်းမှဆိုင်ကယ်2စီးကိုထပ်မံတွေ့ရှိရပြီးဆိုင်ကယ်ပေါ်ရှိဆာလာအိတ်အတွင်းမှပလတ်စ1ကပ်ခွာအိတ်ဖြင့်ထည့်လျက်_Yaba_370000_Tablets,_Soap_Casing_165ခွက်ဖြင့်ထည့်လျက်_Heroin_1.98_Kilograms,_သိမ်းဆည်းရမိခဲ့ကာလျှိုအတွင်းပုန်းအောင်းနေသည့်ဂူပါးအားMayာ်တော်ဆိုင်ကယ်1စီး_အတူထပ်မံတွေ့ရှိသဖြင့်ရှာဖွေရာဆိုင်ကယ်ပေါ်ရှိဆာလာအိတ်အတွင်းမှပလတ်စ1ကပ်ခွာအိတ်ဖြင့်ထည့်လျက်_Yaba_240000_Tablets,_Soap_Casing_110ခွက်ဖြင့်ထည့်လျက်_Heroin_1.32_Kilograms,_Yaba_1210000_Tablets,_Soap_Casing_407ခွက်ဖြင့်ထည့်လျက်_Heroin_4ဒ884_Kilograms,_တို့ကိုသိမ်းဆည်းရမိခဲ့သဖြင့်ဂူပါး_24_နှစ်_ကွင်းဆက်တရားခံအားမူးယစ်ဆေး0ါး_စိတ်ကိုပြောင်းလဲစေသောဆေး0ါးဆိုင်ရာဥပဒေအရအရေးယူထားကြောင်းသတင်းရရှိသည်။</t>
  </si>
  <si>
    <t>https://www.policeforce.gov.mm/index.php?option=com_content&amp;view=article&amp;id=2935:2018-10-01-11-58-51&amp;catid=107&amp;Itemid=888</t>
  </si>
  <si>
    <t>ပုသိမ်ကြီးမြို့နယ်တွင် မူးယစ်ဆေးဝါးများ ဖမ်းဆီးရမိ စက်တင်ဘာ ၃၀ ရက်နေ့ ၀၃၃၀ အချိန် မူးယစ်တပ်ဖွဲ့စု(၁၇)မန္တလေး(မြောက်)မှ တပ်ဖွဲ့ဝင်များ ပါဝင်သော ပူးပေါင်းအဖွဲ့သည် ပုသိမ်ကြီးမြို့နယ်၊ (၁၆)မိုင် ကျောက်ချောပူးပေါင်းစစ်ဆေးရေးစခန်းတွင် "ရွှေမန္တလာ" ခရီးသည်တင်ယာဉ်ကိုရှာဖွေရာ ခရီးသည် မခင်သင်း၏လက်ဆွဲအိတ်အတွင်းမှ နေကြာစေ့၊ လက်ဖက်ခြောက်များနှင့်အတူ ရောနှောသိုဝှက်ထားသည့် စိတ်ကြွရူးသွပ်ဆေးပြား ၈,၀၀၀ ပြား၊ ယာဉ်တူးဘောက်စ်ရှိ ၎င်း၏ခရီးဆောင်အိတ်အတွင်းမှ ဆပ်ပြာခွက် ၂၀ ခွက်ဖြင့်ထည့်လျက် ဘိန်းဖြူ သုည ဒသမ ၂၄ ကီလိုနှင့် လက်ကိုင်ဖုန်းတစ်လုံးတို့ကို သိမ်းဆည်းရမိခဲ့သဖြင့် မခင်သင်း(၅၄)နှစ်အား မူးယစ်ဆေးဝါးနှင့် စိတ်ကိုပြောင်းလဲစေသောဆေးဝါးများဆိုင်ရာဥပဒေအရ အရေးယူထားကြောင်း သတင်း ရရှိသည်။</t>
  </si>
  <si>
    <t>ပုသိမ်ကြီးမြို့နယ်တွင်မူးယစ်ဆေး0ါးဖမ်းဆီးရမိSeptember30ရက်နေ့0330အချိန်မူးယစ်တပ်ဖွဲ့စု_17_မန္တလေး_မြောက်_မှတပ်ဖွဲ့0င်ပါ0င်သောပူးပေါင်းအဖွဲ့သည်ပုသိမ်ကြီးမြို့နယ်_16_မိုင်ကျောက်ချောပူးပေါင်းစစ်ဆေးရေးစခန်းတွင်"ရွှေမန္တလာ"ခရီးသည်တင်ယာဉ်ကိုရှာဖွေရာခရီးသည်မခင်သင်း၏လက်ဆွဲအိတ်အတွင်းမှနေကြာစေ့လက်ဖက်ခြောက်_အတူရောနှောသို0ှက်ထားသည့်_Yaba_8000_Tablets,_ယာဉ်တူးဘောက်စ်ရှိ၎င်း၏ခရီးဆောင်အိတ်အတွင်းမှ_Soap_Casing_20ခွက်ဖြင့်ထည့်လျက်_Heroin_0.24_Kilograms,_လက်ကိုင်ဖုန်း1လုံးတို့ကိုသိမ်းဆည်းရမိခဲ့သဖြင့်မခင်သင်း_54_နှစ်အားမူးယစ်ဆေး0ါး_စိတ်ကိုပြောင်းလဲစေသောဆေး0ါးဆိုင်ရာဥပဒေအရအရေးယူထားကြောင်းသတင်းရရှိသည်။</t>
  </si>
  <si>
    <t>https://www.policeforce.gov.mm/index.php?option=com_content&amp;view=article&amp;id=2236:2018-10-01-11-57-47&amp;catid=107&amp;Itemid=888</t>
  </si>
  <si>
    <t>လှိုင်းဘွဲ့မြို့နယ်တွင် စိတ်ကြွရူးသွပ်ဆေးပြားများ ဖမ်းဆီးရမိ စက်တင်ဘာ ၃၀ ရက်နေ့ ၁၈၃၀ အချိန် မူးယစ်တပ်ဖွဲ့စု(၃၁)ဘားအံမှ တပ်ဖွဲ့ဝင်များပါဝင်သော ပူးပေါင်းအဖွဲ့သည် လှိုင်းဘွဲ့မြို့နယ်၊ လှိုင်းဘွဲ့-ပိုင်ကျုံ ကားလမ်းမတွင် လူးလူး(ခ)လူထွက် မောင်းနှင်လာသည့် မော်တော်ဆိုင်ကယ်ရောက်ရှိလာ၍ရှာဖွေရာ ဆိုင်ကယ်ကာဘာများ၊ လေစစ်ဘူးအတွင်းနှင့် တူးဘောက်စ် အတွင်းတို့မှ ပလတ်စတစ်ကပ်ခွာအိတ်များဖြင့်ထည့်လျက် စိတ်ကြွရူးသွပ်ဆေးပြား ၁၂,၇၅၀ ပြားနှင့် လက်ကိုင်ဖုန်းတစ်လုံးတို့ကို သိမ်းဆည်းရမိခဲ့သဖြင့် လူးလူး(ခ)လူထွက်(၂၄)နှစ်အား မူးယစ်ဆေးဝါး နှင့် စိတ်ကိုပြောင်းလဲစေသောဆေးဝါးများဆိုင်ရာဥပဒေအရ အရေးယူထားကြောင်း သတင်းရရှိ သည်။</t>
  </si>
  <si>
    <t>လှိုင်းဘွဲ့မြို့နယ်တွင်_Yaba_ဖမ်းဆီးရမိSeptember30ရက်နေ့1830အချိန်မူးယစ်တပ်ဖွဲ့စု_31_ဘားအံမှတပ်ဖွဲ့0င်ပါ0င်သောပူးပေါင်းအဖွဲ့သည်လှိုင်းဘွဲ့မြို့နယ်လှိုင်းဘွဲ့-ပိုင်ကျုံကားလမ်းမတွင်လူးလူး_ခ_လူထွက်Mayာင်းနှင်လာသည့်Mayာ်တော်ဆိုင်ကယ်ရောက်ရှိလာ၍ရှာဖွေရာဆိုင်ကယ်ကာဘာလေစစ်ဘူးအတွင်း_တူးဘောက်စ်အတွင်းတို့မှပလတ်စ1ကပ်ခွာအိတ်ဖြင့်ထည့်လျက်_Yaba_12750_Tablets,_လက်ကိုင်ဖုန်း1လုံးတို့ကိုသိမ်းဆည်းရမိခဲ့သဖြင့်လူးလူး_ခ_လူထွက်_24_နှစ်အားမူးယစ်ဆေး0ါး_စိတ်ကိုပြောင်းလဲစေသောဆေး0ါးဆိုင်ရာဥပဒေအရအရေးယူထားကြောင်းသတင်းရရှိသည်။</t>
  </si>
  <si>
    <t>https://www.policeforce.gov.mm/index.php?option=com_content&amp;view=article&amp;id=4501:2018-10-01-11-56-57&amp;catid=107&amp;Itemid=888</t>
  </si>
  <si>
    <t>မဟာအောင်မြေမြို့နယ်တွင် စိတ်ကြွရူးသွပ်ဆေးပြားများ ဖမ်းဆီးရမိ</t>
  </si>
  <si>
    <t>မဟာအောင်မြေမြို့နယ်တွင် စိတ်ကြွရူးသွပ်ဆေးပြားများ ဖမ်းဆီးရမိ စက်တင်ဘာ ၂၇ ရက်နေ့ ၁၄၀၀ အချိန် မူးယစ်တပ်ဖွဲ့စု(၁၇)မန္တလေး(မြောက်ပိုင်း)မှ တပ်ဖွဲ့ဝင်များ ပါဝင်သော ပူးပေါင်းအဖွဲ့သည် မဟာအောင်မြေမြို့နယ်၊ (၇၃)လမ်း၊ ၃၈×၃၉ လမ်းကြား၊ FRIENDS လက်ဖက်ရည်ဆိုင်သို့ မော်တော်ဆိုင်ကယ်ဖြင့်ရောက်ရှိလာသူ နောင်နောင်ထွေးအားရှာဖွေရာ ၎င်းထံမှ စိတ်ကြွရူးသွပ်ဆေးပြား ၃,၉၆၀ ပြားနှင့် လက်ကိုင်ဖုန်းတစ်လုံးတို့ကို သိမ်းဆည်းရမိခဲ့ပြီး ပြည်ကြီးတံခွန် မြို့နယ်၊ တောင်မြင့်ရပ်ကွက်နေ တင်မောင်ထူးနှင့် မနှင်းတို့မှ ဝယ်ယူစေခဲ့ခြင်းဖြစ်ကြောင်း ပေါ်ပေါက်သဖြင့် နောင်နောင်ထွေး(၂၃)နှစ်၊ တင်မောင်ထူး(ခ)ငကြွက်(ဖမ်းမမိသေး)နှင့် မနှင်း(ဖမ်းမမိသေး)တို့အား မူးယစ်ဆေးဝါးနှင့် စိတ်ကိုပြောင်းလဲစေသောဆေးဝါးများဆိုင်ရာဥပဒေအရ အရေးယူထားကြောင်း သတင်းရရှိသည်။</t>
  </si>
  <si>
    <t>မဟာအောင်မြေမြို့နယ်တွင်_Yaba_ဖမ်းဆီးရမိSeptember27ရက်နေ့1400အချိန်မူးယစ်တပ်ဖွဲ့စု_17_မန္တလေး_မြောက်ပိုင်း_မှတပ်ဖွဲ့0င်ပါ0င်သောပူးပေါင်းအဖွဲ့သည်မဟာအောင်မြေမြို့နယ်_73_လမ်း38×39လမ်းကြားFRIENDSလက်ဖက်ရည်ဆိုင်သို့Mayာ်တော်ဆိုင်ကယ်ဖြင့်ရောက်ရှိလာသူနောင်နောင်ထွေးအားရှာဖွေရာ၎င်းထံမှ_Yaba_3960_Tablets,_လက်ကိုင်ဖုန်း1လုံးတို့ကိုသိမ်းဆည်းရမိခဲ့ပြီးပြည်ကြီးတံခွန်မြို့နယ်တောင်မြင့်ရပ်ကွက်နေတင်Mayာင်ထူး_မနှင်းတို့မှ0ယ်ယူစေခဲ့ခြင်းဖြစ်ကြောင်းပေါ်ပေါက်သဖြင့်နောင်နောင်ထွေး_23_နှစ်တင်Mayာင်ထူး_ခ_ငကြွက်_ဖမ်းမမိသေး_မနှင်း_ဖမ်းမမိသေး_တို့အားမူးယစ်ဆေး0ါး_စိတ်ကိုပြောင်းလဲစေသောဆေး0ါးဆိုင်ရာဥပဒေအရအရေးယူထားကြောင်းသတင်းရရှိသည်။</t>
  </si>
  <si>
    <t>https://www.policeforce.gov.mm/index.php?option=com_content&amp;view=article&amp;id=2827:2018-09-29-13-16-07&amp;catid=107&amp;Itemid=888</t>
  </si>
  <si>
    <t>ဟုမ္မလင်းမြို့နယ်တွင် မူးယစ်ဆေးဝါးများနှင့် လက်နက်/ခဲယမ်းများ ဖမ်းဆီးရမိ</t>
  </si>
  <si>
    <t>ဟုမ္မလင်းမြို့နယ်တွင် မူးယစ်ဆေးဝါးများနှင့် လက်နက်/ခဲယမ်းများ ဖမ်းဆီးရမိ စက်တင်ဘာ ၂၇ ရက်နေ့ ၁၂၀၀ အချိန် ခန္တီးခရိုင်ရဲတပ်ဖွဲ့မှ တပ်ဖွဲ့ဝင်များပါဝင်သော ပူးပေါင်း အဖွဲ့သည် ဟုမ္မလင်းမြို့နယ်၊ နန့်စကားကျေးရွာရှိ ဖိုးပါ(ခ)ဝင်းသန်းဌေး၏နေအိမ်ကို ရှာဖွေရာ ၎င်းနှင့် အတူ ပြည့်စုံ၊ ချမ်းမြေ့အောင်တို့အား တွေ့ရှိရပြီး ပြည့်စုံ ဝတ်ဆင်ထားသည့် ပုဆိုးခါးပုံစအတွင်းနှင့် ၎င်းတို့အနီး ကြမ်းပြင်ပေါ်တို့မှ ဘိန်းဖြူ ၅ ဒသမ ၈ ဂရမ်၊ စိတ်ကြွရူးသွပ်ဆေးပြား ၁၅၀ ပြား၊ ပစ္စတို တစ်လက်၊ ၎င်းကျည်အိမ်တစ်ခု၊ ၎င်းကျည် ၇ တောင့်၊ ၎င်းကျည်ခွံတစ်ခု၊ ခါးချိုးလေသေနတ်တစ်လက်၊ ခဲသီး ၃၀ လုံး နှင့် ငွေ ၁,၈၇၀,၀၀၀ ကျပ်တို့ကို သိမ်းဆည်းရမိခဲ့သဖြင့် ဖိုးပါ(ခ)ဝင်းသန်းဌေး(၄၄)နှစ်၊ ပြည့်စုံ(၃၄)နှစ်နှင့် ချမ်းမြေ့အောင်(၃၆)နှစ်တို့အား မူးယစ်ဆေးဝါးနှင့် စိတ်ကိုပြောင်းလဲစေသော ဆေးဝါးများဆိုင်ရာဥပဒေအရ အရေးယူထားကြောင်း သတင်းရရှိသည်။</t>
  </si>
  <si>
    <t>ဟုမ္မလင်းမြို့နယ်တွင်မူးယစ်ဆေး0ါး_လက်နက်/ခဲယမ်းဖမ်းဆီးရမိSeptember27ရက်နေ့1200အချိန်ခန္တီးခရိုင်ရဲတပ်ဖွဲ့မှတပ်ဖွဲ့0င်ပါ0င်သောပူးပေါင်းအဖွဲ့သည်ဟုမ္မလင်းမြို့နယ်နန့်စကားကျေးရွာရှိဖိုးပါ_ခ_0င်း_Millions_ဌေး၏နေအိမ်ကိုရှာဖွေရာ၎င်း_အတူပြည့်စုံချမ်းမြေ့အောင်တို့အားတွေ့ရှိရပြီးပြည့်စုံ0တ်ဆင်ထားသည့်ပုဆိုးခါးပုံစအတွင်း_၎င်းတို့အနီးကြမ်းပြင်ပေါ်တို့မှ_Heroin_5.8_Grams,_Yaba_150_Tablets,_ပစ္စတို1လက်၎င်းကျည်အိမ်1ခု၎င်းကျည်7တောင့်၎င်းကျည်ခွံ1ခုခါးချိုးလေသေနတ်1လက်ခဲသီး30လုံး_ငွေ1870000ကျပ်တို့ကိုသိမ်းဆည်းရမိခဲ့သဖြင့်ဖိုးပါ_ခ_0င်း_Millions_ဌေး_44_နှစ်ပြည့်စုံ_34_နှစ်_ချမ်းမြေ့အောင်_36_နှစ်တို့အားမူးယစ်ဆေး0ါး_စိတ်ကိုပြောင်းလဲစေသောဆေး0ါးဆိုင်ရာဥပဒေအရအရေးယူထားကြောင်းသတင်းရရှိသည်။</t>
  </si>
  <si>
    <t>https://www.policeforce.gov.mm/index.php?option=com_content&amp;view=article&amp;id=4757:2018-09-29-13-13-41&amp;catid=107&amp;Itemid=888</t>
  </si>
  <si>
    <t>လွယ်ဂျယ်မြို့တွင် ဘိန်းဖြူများ ဖမ်းဆီးရမိ</t>
  </si>
  <si>
    <t>လွယ်ဂျယ်မြို့တွင် ဘိန်းဖြူများ ဖမ်းဆီးရမိ စက်တင်ဘာ ၂၈ ရက်နေ့ ၀၉၃၀ အချိန် မူးယစ်တပ်ဖွဲ့စု(၁)ဗန်းမော်မှ တပ်ဖွဲ့ဝင်များပါဝင်သော ပူးပေါင်း အဖွဲ့သည် မိုးမောက်မြို့နယ်၊ လွယ်ဂျယ်မြို့၊ လွယ်ဂျယ်-မန်ကောင်းကျေးရွာသွားကားလမ်းတွင် နန်အောင်ဒီး မောင်းနှင်ပြီး နော်အောင်လိုက်ပါလာသည့် WISH အမျိုးအစားမော်တော်ယာဉ်ကိုရှာဖွေရာ ယာဉ်၏ရှေ့ခန်း ဒက်ရှ်ဘုတ်အံဝှက်အတွင်းမှ ဆပ်ပြာခွက် ၁၂၁ ခွက်ဖြင့် ထည့်လျက် ဘိန်းဖြူ ၁ ဒသမ ၆၅၅ ကီလို သိမ်းဆည်းရမိခဲ့ပြီး ကွင်းဆက်အရ ၁၃၃၀ အချိန် ၎င်းဘိန်းဖြူများအား လာရောက်ယူဆောင်သူ သက်နိုင်ထွန်းနှင့် စိန်လင်းတို့နှစ်ဦးအား လွယ်ဂျယ်မြို့၊ စိန်လုံတည်းခိုခန်းရှေ့တွင် ငွေ ၁၂၀,၀၀၀ ကျပ်၊ လက်ကိုင်ဖုန်းနှစ်လုံးတို့နှင့်အတူ ဖမ်းဆီးရမိခဲ့သဖြင့် နန်အောင်ဒီး(၁၉)နှစ်၊ နော်အောင်(၂၅)နှစ်၊ သက်နိုင်ထွန်း(၂၈)နှစ်နှင့် စိန်လင်း(၄၂)နှစ်တို့အား မူးယစ်ဆေးဝါးနှင့် စိတ်ကိုပြောင်းလဲစေသော ဆေးဝါးများဆိုင်ရာဥပဒေအရ အရေးယူထားကြောင်း သတင်းရရှိသည်။</t>
  </si>
  <si>
    <t>လွယ်ဂျယ်မြို့တွင်_Heroin_ဖမ်းဆီးရမိSeptember28ရက်နေ့0930အချိန်မူးယစ်တပ်ဖွဲ့စု_1_ဗန်းMayာ်မှတပ်ဖွဲ့0င်ပါ0င်သောပူးပေါင်းအဖွဲ့သည်မိုးMayာက်မြို့နယ်လွယ်ဂျယ်မြို့လွယ်ဂျယ်-မန်ကောင်းကျေးရွာသွားကားလမ်းတွင်နန်အောင်ဒီးMayာင်းနှင်ပြီးနော်အောင်လိုက်ပါလာသည့်WISHအမျိုးအစားMayာ်တော်ယာဉ်ကိုရှာဖွေရာယာဉ်၏ရှေ့ခန်းဒက်ရှ်ဘုတ်အံ0ှက်အတွင်းမှ_Soap_Casing_121ခွက်ဖြင့်ထည့်လျက်_Heroin_1.655_Kilograms,_သိမ်းဆည်းရမိခဲ့ပြီးကွင်းဆက်အရ1330အချိန်၎င်း_Heroin_အားလာရောက်ယူဆောင်သူသက်နိုင်ထွန်း_စိန်လင်းတို့နှစ်ဦးအားလွယ်ဂျယ်မြို့စိန်လုံတည်းခိုခန်းရှေ့တွင်ငွေ120000ကျပ်လက်ကိုင်ဖုန်းနှစ်လုံးတို့_အတူဖမ်းဆီးရမိခဲ့သဖြင့်နန်အောင်ဒီး_19_နှစ်နော်အောင်_25_နှစ်သက်နိုင်ထွန်း_28_နှစ်_စိန်လင်း_42_နှစ်တို့အားမူးယစ်ဆေး0ါး_စိတ်ကိုပြောင်းလဲစေသောဆေး0ါးဆိုင်ရာဥပဒေအရအရေးယူထားကြောင်းသတင်းရရှိသည်။</t>
  </si>
  <si>
    <t>https://www.policeforce.gov.mm/index.php?option=com_content&amp;view=article&amp;id=4404:2018-09-29-13-11-05&amp;catid=107&amp;Itemid=888</t>
  </si>
  <si>
    <t>တောင်ကြီးမြို့နယ်တွင် စိတ်ကြွရူးသွပ်ဆေးပြားများ ဖမ်းဆီးရမိ စက်တင်ဘာ ၂၆ ရက်နေ့ ၀၃၀၀ အချိန် တောင်ကြီးနယ်မြေရဲစခန်းမှ တပ်ဖွဲ့ဝင်များပါဝင်သော ပူးပေါင်းအဖွဲ့သည် တောင်ကြီးမြို့နယ်၊ လွယ်တော်ကျေးရွာအုပ်စု၊ ဇလဲကျေးရွာတွင် မိုင်းပျဉ်းကျေးရွာမှ တောင်ကြီးမြို့သို့ ဌေးအောင်ထိုက်(ခ)ဌေးနိုင်မောင်းနှင်ပြီး ဝင်းဇော်လိုက်ပါလာသည့် မော်တော်ဆိုင်ကယ် ရောက်ရှိလာ၍ရှာဖွေရာ ဝင်းဇော်၏လွယ်အိတ်အတွင်းမှ ကပ်ခွာအိတ်များဖြင့်ထည့်လျက် စိတ်ကြွရူးသွပ် ဆေးပြား ၆,၀၀၀ ပြား သိမ်းဆည်းရမိခဲ့သဖြင့် ဌေးအောင်ထိုက်(ခ)ဌေးနိုင်(၄၂)နှစ်နှင့် ဝင်းဇော်(၄၁)နှစ် တို့အား မူးယစ်ဆေးဝါးနှင့် စိတ်ကိုပြောင်းလဲစေသောဆေးဝါးများဆိုင်ရာဥပဒေအရ အရေးယူထားကြောင်း သတင်းရရှိသည်။</t>
  </si>
  <si>
    <t>တောင်ကြီးမြို့နယ်တွင်_Yaba_ဖမ်းဆီးရမိSeptember26ရက်နေ့0300အချိန်တောင်ကြီးနယ်မြေရဲစခန်းမှတပ်ဖွဲ့0င်ပါ0င်သောပူးပေါင်းအဖွဲ့သည်တောင်ကြီးမြို့နယ်လွယ်တော်ကျေးရွာအုပ်စုဇလဲကျေးရွာတွင်မိုင်းပျဉ်းကျေးရွာမှတောင်ကြီးမြို့သို့ဌေးအောင်ထိုက်_ခ_ဌေးနိုင်Mayာင်းနှင်ပြီး0င်းဇော်လိုက်ပါလာသည့်Mayာ်တော်ဆိုင်ကယ်ရောက်ရှိလာ၍ရှာဖွေရာ0င်းဇော်၏လွယ်အိတ်အတွင်းမှကပ်ခွာအိတ်ဖြင့်ထည့်လျက်_Yaba_6000_Tablets,_သိမ်းဆည်းရမိခဲ့သဖြင့်ဌေးအောင်ထိုက်_ခ_ဌေးနိုင်_42_နှစ်_0င်းဇော်_41_နှစ်တို့အားမူးယစ်ဆေး0ါး_စိတ်ကိုပြောင်းလဲစေသောဆေး0ါးဆိုင်ရာဥပဒေအရအရေးယူထားကြောင်းသတင်းရရှိသည်။</t>
  </si>
  <si>
    <t>https://www.policeforce.gov.mm/index.php?option=com_content&amp;view=article&amp;id=1657:2018-09-27-12-05-59&amp;catid=107&amp;Itemid=888</t>
  </si>
  <si>
    <t>ကွတ်ခိုင်မြို့နယ်တွင် ထိန်းချုပ်ဓါတုပစ္စည်းများ ဖမ်းဆီးရမိ</t>
  </si>
  <si>
    <t>ကွတ်ခိုင်မြို့နယ်တွင် ထိန်းချုပ်ဓါတုပစ္စည်းများ ဖမ်းဆီးရမိ စက်တင်ဘာ ၂၆ ရက်နေ့ ၀၉၀၀ အချိန် တပ်မတော်မှ ကွတ်ခိုင်မြို့နယ်၊ နောင်ရမ်းကျေးရွာအနီး တောစပ်တွင် နယ်မြေရှင်းလင်းရေးဆောင်ရွက်စဉ် မူးယစ်ဆေးဝါးချက်လုပ်ရာတွင် အသုံးပြုသည့် အီသိုင်းအီသာ ၁၂၀ လီတာစီပါ သံပီပါ ၁၈၀ လုံး(စုစုပေါင်း အီသိုင်းအီသာ ၂၁,၆၀၀ လီတာ)၊ အက်စီတုန်း ၁၂ လီတာစီပါ  ကော်ပုံး ၁၀၀ ပုံး(စုစုပေါင်း အက်စီတုန်း ၁,၂၀၀ လီတာ)နှင့် CAUSTIC SODA FLAKES စာတမ်းပါ ပီနံအိတ်အတွင်းထည့်လျက် ဆိုဒီယမ်ဟိုက်ဒရောဆိုဒ် ၂၀ ကီလိုစီပါ ပီနံအိတ် ၂၀ အိတ် (စုစုပေါင်း ဆိုဒီယမ်ဟိုက်ဒရောဆိုဒ်  ၄၀၀ ကီလို)တို့ကိုလည်းကောင်း၊ အလားတူ ၁၄၀၀ အချိန် ကွတ်ခိုင် မြို့နယ်၊ မန်ပြိန်းကျေးရွာအနီးတောစပ်တွင် နယ်မြေရှင်းလင်းရေး ဆောင်ရွက်စဉ် အီသိုင်း အီသာ ၁၂၀ လီတာစီပါ သံပီပါ ၁၂ လုံး(စုစုပေါင်း အီသိုင်းအီသာ ၁,၄၄၀ လီတာ)ကိုလည်းကောင်း သိမ်းဆည်းရမိခဲ့သဖြင့် မူးယစ်ဆေးဝါးနှင့် စိတ်ကိုပြောင်းလဲစေသောဆေးဝါးများ ဆိုင်ရာဥပဒေအရ အရေးယူထားကြောင်း သတင်းရရှိသည်။</t>
  </si>
  <si>
    <t>ကွတ်ခိုင်မြို့နယ်တွင်ထိန်းချုပ်ဓါတုပစ္စည်းဖမ်းဆီးရမိSeptember26ရက်နေ့0900အချိန်တပ်မတော်မှကွတ်ခိုင်မြို့နယ်နောင်ရမ်းကျေးရွာအနီးတောစပ်တွင်နယ်မြေရှင်းလင်းရေးဆောင်ရွက်စဉ်မူးယစ်ဆေး0ါးချက်လုပ်ရာတွင်အသုံးပြုသည့်_Precursor_120_Liter,_သံပီပါ180လုံး_Precursor_21600_Liter,_Precursor_12_Liter,_ကော်ပုံး100ပုံး_Precursor_1200_Liter,_CAUSTICSODAFLAKESစာတမ်းပါ_Plastic_Bag_အတွင်းထည့်လျက်Precursor_20_Kilograms,_Plastic_Bag_20အိတ်_Precursor_400_Kilograms,_တို့ကိုလည်းကောင်းအလားတူ1400အချိန်ကွတ်ခိုင်မြို့နယ်မန်ပြိန်းကျေးရွာအနီးတောစပ်တွင်နယ်မြေရှင်းလင်းရေးဆောင်ရွက်စဉ်_Precursor_120_Liter,_သံပီပါ12လုံး_Precursor_1440_Liter,_ကိုလည်းကောင်းသိမ်းဆည်းရမိခဲ့သဖြင့်မူးယစ်ဆေး0ါး_စိတ်ကိုပြောင်းလဲစေသောဆေး0ါးဆိုင်ရာဥပဒေအရအရေးယူထားကြောင်းသတင်းရရှိသည်။</t>
  </si>
  <si>
    <t>https://www.policeforce.gov.mm/index.php?option=com_content&amp;view=article&amp;id=847:2018-09-27-12-03-48&amp;catid=107&amp;Itemid=888</t>
  </si>
  <si>
    <t>လားရှိုးမြို့နယ်တွင် ဘိန်းဖြူများ ဖမ်းဆီးရမိ</t>
  </si>
  <si>
    <t>လားရှိုးမြို့နယ်တွင် ဘိန်းဖြူများ ဖမ်းဆီးရမိ စက်တင်ဘာ ၂၄ ရက်နေ့ ၁၉၅၀ အချိန် မူးယစ်တပ်ဖွဲ့စု(၂၄)လားရှိုးမှ တပ်ဖွဲ့ဝင်များပါဝင်သော ပူးပေါင်းအဖွဲ့သည် လားရှိုးမြို့နယ်၊ ရေပူအမြဲတမ်းစစ်ဆေးရေးစခန်းတွင် ရှာဖွေစစ်ဆေးရေးလုပ်ငန်းများ ဆောင်ရွက်စဉ် သိန္နီမြို့ဘက်မှ လားရှိုးမြို့ဘက်သို့ ကောင်ကျင်းအန်း(တရုတ်နိုင်ငံသား) မောင်းနှင်လာသည့် မော်တော်ဆိုင်ကယ်ရောက်ရှိလာ၍ရှာဖွေရာ ဆိုင်ကယ်ခွကြားတွင်တင်ဆောင်လာသည့် ဆာလာအိတ် အတွင်းမှ ဆပ်ပြာခွက် ၅ ခွက်ဖြင့်ထည့်လျက် ဘိန်းဖြူ သုည ဒသမ ၀၅၅ ကီလို(ဒေသကာလပေါက်စျေး ၁,၀၄၅,၀၀၀ ကျပ်)နှင့် လက်ကိုင်ဖုန်းတစ်လုံးတို့ကို သိမ်းဆည်းရမိခဲ့သဖြင့် ကောင်ကျင်းအန်း(၃၀)နှစ် (တရုတ်နိုင်ငံသား)အား မူးယစ်ဆေးဝါးနှင့်စိတ်ကိုပြောင်းလဲစေသောဆေးဝါးများဆိုင်ရာဥပဒေအရ အရေးယူ ထားကြောင်း သတင်းရရှိသည်။</t>
  </si>
  <si>
    <t>လားရှိုးမြို့နယ်တွင်_Heroin_ဖမ်းဆီးရမိSeptember24ရက်နေ့1950အချိန်မူးယစ်တပ်ဖွဲ့စု_24_လားရှိုးမှတပ်ဖွဲ့0င်ပါ0င်သောပူးပေါင်းအဖွဲ့သည်လားရှိုးမြို့နယ်ရေပူအမြဲတမ်းစစ်ဆေးရေးစခန်းတွင်ရှာဖွေစစ်ဆေးရေးလုပ်ငန်းဆောင်ရွက်စဉ်သိန္နီမြို့ဘက်မှလားရှိုးမြို့ဘက်သို့ကောင်ကျင်းအန်း_တရုတ်နိုင်ငံသား_Mayာင်းနှင်လာသည့်Mayာ်တော်ဆိုင်ကယ်ရောက်ရှိလာ၍ရှာဖွေရာဆိုင်ကယ်ခွကြားတွင်တင်ဆောင်လာသည့်ဆာလာအိတ်အတွင်းမှ_Soap_Casing_5ခွက်ဖြင့်ထည့်လျက်_Heroin_0.055_Kilograms,_ဒေသကာလပေါက်စျေး1045000ကျပ်_လက်ကိုင်ဖုန်း1လုံးတို့ကိုသိမ်းဆည်းရမိခဲ့သဖြင့်ကောင်ကျင်းအန်း_30_နှစ်_တရုတ်နိုင်ငံသား_အားမူးယစ်ဆေး0ါး_စိတ်ကိုပြောင်းလဲစေသောဆေး0ါးဆိုင်ရာဥပဒေအရအရေးယူထားကြောင်းသတင်းရရှိသည်။</t>
  </si>
  <si>
    <t>https://www.policeforce.gov.mm/index.php?option=com_content&amp;view=article&amp;id=4242:2018-09-25-11-19-28&amp;catid=107&amp;Itemid=888</t>
  </si>
  <si>
    <t>မြောက်ဥက္ကလာပမြို့နယ်တွင် စိတ်ကြွရူးသွပ်ဆေးပြားများ ဖမ်းဆီးရမိ</t>
  </si>
  <si>
    <t>မြောက်ဥက္ကလာပမြို့နယ်တွင် စိတ်ကြွရူးသွပ်ဆေးပြားများ ဖမ်းဆီးရမိ စက်တင်ဘာ ၂၄ ရက်နေ့ ၁၆၀၀ အချိန် မူးယစ်တပ်ဖွဲ့စု(၄၂)ရန်ကုန်(အနောက်)မှ တပ်ဖွဲ့ဝင်များ ပါဝင်သော ပူးပေါင်းအဖွဲ့သည် မြောက်ဥက္ကလာပမြို့နယ်၊ ရွှေပေါက်ကံမြို့သစ်၊ အမှတ်(၁၃)ရပ်ကွက်၊ ပဲခူးလမ်းရှိ ချမ်းမြေ့ကျော်(ခ)ချမ်းမြေ့၏နေအိမ်ကိုရှာဖွေရာ ၎င်း၏လက်တွင်ကိုင်ဆောင်ထားသည့် ရှုံ့အိတ်အတွင်းနှင့် နေအိမ်အိပ်ခန်းမှန်တင်ခုံအံဆွဲအတွင်းရှိ သံဘူးအတွင်းတို့မှ စိတ်ကြွရူးသွပ်ဆေးပြား ၂,၀၈၀ ပြား၊ ငွေ ၁၀၀,၀၀၀ ကျပ်နှင့် လက်ကိုင်ဖုန်းတစ်လုံးတို့ကို သိမ်းဆည်းရမိခဲ့သဖြင့် ချမ်းမြေ့ကျော် (ခ)ချမ်းမြေ့(၃၀)နှစ်အား မူးယစ်ဆေးဝါးနှင့်စိတ်ကိုပြောင်းလဲစေသောဆေးဝါးများဆိုင်ရာဥပဒေအရ အရေးယူထားကြောင်း သတင်းရရှိသည်။</t>
  </si>
  <si>
    <t>မြောက်ဥက္ကလာပမြို့နယ်တွင်_Yaba_ဖမ်းဆီးရမိSeptember24ရက်နေ့1600အချိန်မူးယစ်တပ်ဖွဲ့စု_42_ရန်ကုန်_အနောက်_မှတပ်ဖွဲ့0င်ပါ0င်သောပူးပေါင်းအဖွဲ့သည်မြောက်ဥက္ကလာပမြို့နယ်ရွှေပေါက်ကံမြို့သစ်အမှတ်_13_ရပ်ကွက်ပဲခူးလမ်းရှိချမ်းမြေ့ကျော်_ခ_ချမ်းမြေ့၏နေအိမ်ကိုရှာဖွေရာ၎င်း၏လက်တွင်ကိုင်ဆောင်ထားသည့်ရှုံ့အိတ်အတွင်း_နေအိမ်အိပ်ခန်းမှန်တင်ခုံအံဆွဲအတွင်းရှိသံဘူးအတွင်းတို့မှ_Yaba_2080_Tablets,_ငွေ100000ကျပ်_လက်ကိုင်ဖုန်း1လုံးတို့ကိုသိမ်းဆည်းရမိခဲ့သဖြင့်ချမ်းမြေ့ကျော်_ခ_ချမ်းမြေ့_30_နှစ်အားမူးယစ်ဆေး0ါး_စိတ်ကိုပြောင်းလဲစေသောဆေး0ါးဆိုင်ရာဥပဒေအရအရေးယူထားကြောင်းသတင်းရရှိသည်။</t>
  </si>
  <si>
    <t>https://www.policeforce.gov.mm/index.php?option=com_content&amp;view=article&amp;id=3526:2018-09-25-11-16-30&amp;catid=107&amp;Itemid=888</t>
  </si>
  <si>
    <t>သပိတ်ကျင်းမြို့နယ်တွင် ဘိန်းဖြူများ ဖမ်းဆီးရမိ စက်တင်ဘာ ၂၄ ရက်နေ့ ၁၈၁၅ အချိန် မူးယစ်တပ်ဖွဲ့စု(၁၆)ပြင်ဦးလွင်မှ တပ်ဖွဲ့ဝင်များပါဝင်သော ပူးပေါင်းအဖွဲ့သည် မူးယစ်ဆေးဝါးဖြစ်သန်းသယ်ဆောင်သည့်လမ်းကြောင်းများကို ပိတ်ဆို့ရှာဖွေဖမ်းဆီးရန် သက်သေများနှင့်အတူ စံပ္ပါယ်နဂိုရ်ကျေးရွာအဝင်လမ်းတွင် စောင့်ဆိုင်းနေစဉ် အုန်းပိုင်ကျေးရွာဘက်မှ စံပ္ပါယ်နဂိုရ်ကျေးရွာ၊ ရေဆိပ် ဆိပ်ကမ်းဘက်သို့ အောင်မြတ်နိုင်မောင်းနှင်ပြီး လှထွန်းရီနောက်မှ လိုက်ပါစီးနင်းလာသော မော်တော်ဆိုင်ကယ်အား ရပ်တန့်ရှာဖွေရာ ဆိုင်ကယ်ရှေ့ခွကြားရှိ ကျောပိုးအိတ်အတွင်း ကြွပ်ကြွပ်အိတ်ဖြင့်ထည့်ထားသည့် ဆပ်ပြာခွက် ၁ ခွက်လျှင် ဘိန်းဖြူအလေးချိန် ၁၂ ဂရမ်ခန့်စီပါ ဆပ်ပြာခွက် ၂၅ ခွက်၊ စုစုပေါင်း ဘိန်းဖြူအလေးချိန် ၃၀၀ ဂရမ်၊ ဒေသကာလ ပေါက်စျေးတန်ဖိုး ၃၀,၀၀,၀၀၀ ကျပ်)နှင့် လက်ကိုင်ဖုန်း ၁ လုံး တို့ကို သိမ်းဆည်းရမိခဲ့သဖြင့် အောင်မြတ်နိုင်(၄၀)နှစ်၊ လှထွန်းရီ(၃၆)နှစ်နှင့် ကွင်းဆက်တရားခံများအား မူးယစ်ဆေးဝါးနှင့်စိတ်ကို ပြောင်းလဲစေသောဆေးဝါးများဆိုင်ရာဥပဒေအရ အရေးယူထားကြောင်း သတင်းရရှိသည်။</t>
  </si>
  <si>
    <t>သပိတ်ကျင်းမြို့နယ်တွင်_Heroin_ဖမ်းဆီးရမိSeptember24ရက်နေ့1815အချိန်မူးယစ်တပ်ဖွဲ့စု_16_ပြင်ဦးလွင်မှတပ်ဖွဲ့0င်ပါ0င်သောပူးပေါင်းအဖွဲ့သည်မူးယစ်ဆေး0ါးဖြစ်_Millions_သယ်ဆောင်သည့်လမ်းကြောင်းကိုပိတ်ဆို့ရှာဖွေဖမ်းဆီးရန်သက်သေ_အတူစံပ္ပါယ်နဂိုရ်ကျေးရွာအ0င်လမ်းတွင်စောင့်ဆိုင်းနေစဉ်အုန်းပိုင်ကျေးရွာဘက်မှစံပ္ပါယ်နဂိုရ်ကျေးရွာရေဆိပ်ဆိပ်ကမ်းဘက်သို့အောင်မြတ်နိုင်Mayာင်းနှင်ပြီးလှထွန်းရီနောက်မှလိုက်ပါစီးနင်းလာသောMayာ်တော်ဆိုင်ကယ်အားရပ်တန့်ရှာဖွေရာဆိုင်ကယ်ရှေ့ခွကြားရှိကျောပိုးအိတ်အတွင်းကြွပ်ကြွပ်အိတ်ဖြင့်ထည့်ထားသည့်_Soap_Casing_1ခွက်လျှင်_Heroin_12_Grams,_ခန့်_Soap_Casing_25_Cases_Heroin_300_Grams,_ဒေသကာလပေါက်စျေးတန်ဖိုး3000000ကျပ်_လက်ကိုင်ဖုန်း1လုံးတို့ကိုသိမ်းဆည်းရမိခဲ့သဖြင့်အောင်မြတ်နိုင်_40_နှစ်လှထွန်းရီ_36_နှစ်_ကွင်းဆက်တရားခံအားမူးယစ်ဆေး0ါး_စိတ်ကိုပြောင်းလဲစေသောဆေး0ါးဆိုင်ရာဥပဒေအရအရေးယူထားကြောင်းသတင်းရရှိသည်။</t>
  </si>
  <si>
    <t>https://www.policeforce.gov.mm/index.php?option=com_content&amp;view=article&amp;id=4601:2018-09-25-11-14-43&amp;catid=107&amp;Itemid=888</t>
  </si>
  <si>
    <t>မဘိမ်းမြို့နယ်တွင် မူးယစ်ဆေးဝါးများ ဖမ်းဆီးရမိစက်တင်ဘာ ၂၀ ရက်နေ့ ၀၂၃၀ အချိန် တပ်မတော်မှ မဘိမ်းမြို့နယ်၊ နမ့်မဲသစ်တောကြိုးဝိုင်း အနီးတွင် သန့်ဇော်ဦးမောင်းနှင်လာသည့် မော်တော်ဆိုင်ကယ်ရောက်ရှိလာ၍ရှာဖွေရာ ဆိုင်ကယ် တူးဘောက်စ်အတွင်းမှ စိတ်ကြွရူးသွပ်ဆေးပြား ၂,၆၀၀ ပြားနှင့် ဘိန်းဖြူ သုည ဒသမ ၀၁ ကီလို  သိမ်းဆည်းရမိခဲ့ပြီး အလားတူ စက်တင်ဘာ ၂၁ ရက်နေ့ ၀၉၀၀ အချိန် မဘိမ်းမြို့နယ်၊ ဒေသအခေါ် ဇကတောင်တွင် ဇကတောင်မှ ကွန်းတောကျေးရွာသို့ လမ်းလျှောက်လာသူ ယောဆက်အား စစ်ဆေးရာ ၎င်းမှ မူးယစ်ဆေးဝါးများဝှက်ထားသည့်နေရာကို လာရောက်ကြည့်ရှုခြင်းဖြစ်ကြောင်း သိရှိရ၍ လိုက်လံပြသစေခဲ့ရာ တောအတွင်းရှိ လှိုဏ်ဂူအတွင်းမှ စိတ်ကြွရူးသွပ်ဆေးပြား ၂၇,၇၅၀ ပြား၊ ဆပ်ပြာခွက် ၇၈ ခွက်ဖြင့်ထည့်လျက် ဘိန်းဖြူ သုည ဒသမ ၇၈ ကီလိုနှင့် ငွေ ၂၃၀,၀၀၀ ကျပ် တို့ကို သိမ်းဆည်းရမိခဲ့သဖြင့် သန့်ဇော်ဦး(၂၆)နှစ်နှင့် ယောဆက်(၂၈)နှစ်တို့အား မူးယစ်ဆေးဝါးနှင့် စိတ်ကိုပြောင်းလဲစေသောဆေးဝါးများဆိုင်ရာဥပဒေအရ အရေးယူထားကြောင်း သတင်းရရှိသည်။</t>
  </si>
  <si>
    <t>မဘိမ်းမြို့နယ်တွင်မူးယစ်ဆေး0ါးဖမ်းဆီးရမိSeptember20ရက်နေ့0230အချိန်တပ်မတော်မှမဘိမ်းမြို့နယ်နမ့်မဲသစ်တောကြိုး0ိုင်းအနီးတွင်သန့်ဇော်ဦးMayာင်းနှင်လာသည့်Mayာ်တော်ဆိုင်ကယ်ရောက်ရှိလာ၍ရှာဖွေရာဆိုင်ကယ်တူးဘောက်စ်အတွင်းမှ_Yaba_2600_Tablets,_Heroin_0.01_Kilograms,_သိမ်းဆည်းရမိခဲ့ပြီးအလားတူSeptember21ရက်နေ့0900အချိန်မဘိမ်းမြို့နယ်ဒေသအခေါ်ဇကတောင်တွင်ဇကတောင်မှကွန်းတောကျေးရွာသို့လမ်းလျှောက်လာသူယောဆက်အားစစ်ဆေးရာ၎င်းမှမူးယစ်ဆေး0ါး0ှက်ထားသည့်နေရာကိုလာရောက်ကြည့်ရှုခြင်းဖြစ်ကြောင်းသိရှိရ၍လိုက်လံပြသစေခဲ့ရာတောအတွင်းရှိလှိုဏ်ဂူအတွင်းမှ_Yaba_27750_Tablets,_Soap_Casing_78ခွက်ဖြင့်ထည့်လျက်_Heroin_0.78_Kilograms,_ငွေ230000ကျပ်တို့ကိုသိမ်းဆည်းရမိခဲ့သဖြင့်သန့်ဇော်ဦး_26_နှစ်_ယောဆက်_28_နှစ်တို့အားမူးယစ်ဆေး0ါး_စိတ်ကိုပြောင်းလဲစေသောဆေး0ါးဆိုင်ရာဥပဒေအရအရေးယူထားကြောင်းသတင်းရရှိသည်။</t>
  </si>
  <si>
    <t>https://www.policeforce.gov.mm/index.php?option=com_content&amp;view=article&amp;id=2772:2018-09-23-12-26-32&amp;catid=107&amp;Itemid=888</t>
  </si>
  <si>
    <t>အင်းစိန်မြို့နယ်တွင် စိတ်ကြွရူးသွပ်ဆေးပြားများ  ဖမ်းဆီးရမိ</t>
  </si>
  <si>
    <t>အင်းစိန်မြို့နယ်တွင် စိတ်ကြွရူးသွပ်ဆေးပြားများ  ဖမ်းဆီးရမိ စက်တင်ဘာ ၂၁ ရက်နေ့ ၂၃၃၅ အချိန် ရန်ကုန်တိုင်းဒေသကြီး၊ မြောက်ပိုင်းခရိုင်ရဲတပ်ဖွဲ့မှ တပ်ဖွဲ့ဝင်များပါဝင်သော ပူးပေါင်းအဖွဲ့သည် အင်းစိန်မြို့နယ်၊ ကမ်းနား(အနောက်)ရပ်ကွက်၊ ဓနသိဒ္ဓိလမ်းရှိ မဥမ္မာသိန်း၏နေအိမ်ကိုရှာဖွေရာ နေအိမ်ရှေ့ခန်းရှိ ရေအိုးစင်အောက်မှ စိတ်ကြွရူးသွပ်ဆေးပြား ၁,၀၂၁ ပြား၊ ငွေ ၂၁၇,၈၀၀ ကျပ်နှင့် လက်ကိုင်ဖုန်းတစ်လုံးတို့ကို သိမ်းဆည်းရမိခဲ့သဖြင့် မဥမ္မာသိန်း(၄၁)နှစ်အား မူးယစ်ဆေးဝါးနှင့် စိတ်ကိုပြောင်းလဲစေသောဆေးဝါးများဆိုင်ရာဥပဒေအရ အရေးယူထားကြောင်း သတင်းရရှိသည်။</t>
  </si>
  <si>
    <t>အင်းစိန်မြို့နယ်တွင်_Yaba_ဖမ်းဆီးရမိSeptember21ရက်နေ့2335အချိန်ရန်ကုန်တိုင်းဒေသကြီးမြောက်ပိုင်းခရိုင်ရဲတပ်ဖွဲ့မှတပ်ဖွဲ့0င်ပါ0င်သောပူးပေါင်းအဖွဲ့သည်အင်းစိန်မြို့နယ်ကမ်းနား_အနောက်_ရပ်ကွက်ဓနသိဒ္ဓိလမ်းရှိမဥမ္မာ_Lakhs_၏နေအိမ်ကိုရှာဖွေရာနေအိမ်ရှေ့ခန်းရှိရေအိုးစင်အောက်မှ_Yaba_1021_Tablets,_ငွေ217800ကျပ်_လက်ကိုင်ဖုန်း1လုံးတို့ကိုသိမ်းဆည်းရမိခဲ့သဖြင့်မဥမ္မာ_Lakhs_41_နှစ်အားမူးယစ်ဆေး0ါး_စိတ်ကိုပြောင်းလဲစေသောဆေး0ါးဆိုင်ရာဥပဒေအရအရေးယူထားကြောင်းသတင်းရရှိသည်။</t>
  </si>
  <si>
    <t>https://www.policeforce.gov.mm/index.php?option=com_content&amp;view=article&amp;id=4784:2018-09-23-12-24-55&amp;catid=107&amp;Itemid=888</t>
  </si>
  <si>
    <t>တာချီလိတ်မြို့နယ်တွင် တူမီးသေနတ် တစ်လက်နှင့် မူးယစ်ဆေးဝါးများ ဖမ်းဆီးရမိ</t>
  </si>
  <si>
    <t>တာချီလိတ်မြို့နယ်တွင် တူမီးသေနတ် တစ်လက်နှင့် မူးယစ်ဆေးဝါးများ ဖမ်းဆီးရမိ စက်တင်ဘာ ၁၄ ရက်နေ့ ၀၈၃၀ အချိန် တပ်မတော်မှ တာချီလိတ်မြို့နယ်၊ လွယ်တော်ခမ်း ကျေးရွာအုပ်စု၊ ကျထီးနားကျေးရွာအနီးတွင် မော်တော်ဆိုင်ကယ်နှစ်စီးနှင့်အတူ မူးယစ်ဆေးဝါးများ သယ်ဆောင်လာသည့် အမျိုးသား ၃ ဦးအား ခေတ္တထိန်းသိမ်းထားကြောင်း ဖုန်းဖြင့် အကြောင်းကြား လာ၍ မူးယစ်တပ်ဖွဲ့စု(၃၀)မှ တပ်ဖွဲ့ဝင်များပါဝင်သော ပူးပေါင်းအဖွဲ့သည် ၂၂၃၀ အချိန် ရောက်ရှိခဲ့ပြီး ကျရှီး၊ ကျပို(ခ)ရှန်ငင်းနှင့် ကျတော တို့ ၃ ဦးအား မော်တော်ဆိုင်ကယ် နှစ်စီးနှင့်အတူ တွေ့ရှိရပြီး ကျရှီးနှင့် ကျပို(ခ)ရှန်ငင်းတို့ထံမှ စိတ်ကြွရူးသွပ်ဆေးပြား ၁၂,၁၀၀ ပြား၊ ဘိန်းစိမ်း ၁ ဒသမ ၃၀၆၄ ကီလို၊ ဘိန်းဖြူ သုည ဒသမ ၁ ဂရမ်နှင့် တူမီးသေနတ် တစ်လက်တို့ကိုလည်းကောင်း၊ ကျတော ထံမှ စိတ်ကြွ ရူးသွပ်ဆေးပြား ၁၅ ပြား သိမ်းဆည်းရမိခဲ့သဖြင့် ကျရှီး(၂၀)နှစ်၊ ကျပို(ခ)ရှန်ငင်း(၃၀)နှစ်နှင့် ကျတော(၂၂)နှစ်တို့အား မူးယစ်ဆေးဝါးနှင့် စိတ်ကိုပြောင်းလဲစေသောဆေးဝါးများဆိုင်ရာဥပဒေအရ အရေးယူထားကြောင်း သတင်းရရှိသည်။</t>
  </si>
  <si>
    <t>တာချီလိတ်မြို့နယ်တွင်တူမီးသေနတ်1လက်_မူးယစ်ဆေး0ါးဖမ်းဆီးရမိSeptember14ရက်နေ့0830အချိန်တပ်မတော်မှတာချီလိတ်မြို့နယ်လွယ်တော်ခမ်းကျေးရွာအုပ်စုကျထီးနားကျေးရွာအနီးတွင်Mayာ်တော်ဆိုင်ကယ်နှစ်စီး_အတူမူးယစ်ဆေး0ါးသယ်ဆောင်လာသည့်အမျိုးသား3ဦးအားခေတ္တထိန်းသိမ်းထားကြောင်းဖုန်းဖြင့်အကြောင်းကြားလာ၍မူးယစ်တပ်ဖွဲ့စု_30_မှတပ်ဖွဲ့0င်ပါ0င်သောပူးပေါင်းအဖွဲ့သည်2230အချိန်ရောက်ရှိခဲ့ပြီးကျရှီးကျပို_ခ_ရှန်ငင်း_ကျတောတို့3ဦးအားMayာ်တော်ဆိုင်ကယ်နှစ်စီး_အတူတွေ့ရှိရပြီးကျရှီး_ကျပို_ခ_ရှန်ငင်းတို့ထံမှ_Yaba_12100_Tablets,_Raw_Opium_1.3064_Kilograms,_Heroin_0.1_Grams,_တူမီးသေနတ်1လက်တို့ကိုလည်းကောင်းကျတောထံမှ_Yaba_15_Tablets,_သိမ်းဆည်းရမိခဲ့သဖြင့်ကျရှီး_20_နှစ်ကျပို_ခ_ရှန်ငင်း_30_နှစ်_ကျတော_22_နှစ်တို့အားမူးယစ်ဆေး0ါး_စိတ်ကိုပြောင်းလဲစေသောဆေး0ါးဆိုင်ရာဥပဒေအရအရေးယူထားကြောင်းသတင်းရရှိသည်။</t>
  </si>
  <si>
    <t>https://www.policeforce.gov.mm/index.php?option=com_content&amp;view=article&amp;id=1533:2018-09-15-11-35-58&amp;catid=107&amp;Itemid=888</t>
  </si>
  <si>
    <t>ရွှေညောင်မြို့တွင် စိတ်ကြွရူးသွပ်ဆေးပြားများ ဖမ်းဆီးရမိ</t>
  </si>
  <si>
    <t>ရွှေညောင်မြို့တွင် စိတ်ကြွရူးသွပ်ဆေးပြားများ ဖမ်းဆီးရမိ စက်တင်ဘာ ၁၄ ရက်နေ့ ၀၅၃၀ အချိန် ရှမ်းပြည်နယ်ရဲတပ်ဖွဲ့မှ တပ်ဖွဲ့ဝင်များပါဝင်သော ပူးပေါင်း အဖွဲ့သည် တောင်ကြီးမြို့နယ်၊ ရွှေညောင်မြို့၊ သံတဲကျေးရွာအုပ်စု၊ သာသနာပုန်းကျေးရွာနေ စိုင်းပီး၏ နေအိမ်ကိုရှာဖွေရာ ခြံဝင်းအတွင်းရှိ ဂိုဒေါင်အနောက်၌ မြေကျင်းတူးမြှုပ်ထားသည့် ပလတ်စတစ်ပုံး အတွင်းမှ စိတ်ကြွရူးသွပ်ဆေးပြား ၈,၂၀၀ ပြားနှင့်  ငွေ ၅၀၀,၀၀၀ ကျပ်တို့ကို သိမ်းဆည်းရမိခဲ့သဖြင့် စိုင်းပီး(၂၇)နှစ်အား မူးယစ်ဆေးဝါးနှင့် စိတ်ကိုပြောင်းလဲစေသောဆေးဝါးများဆိုင်ရာဥပဒေအရ အရေးယူထားကြောင်း သတင်းရရှိသည်။</t>
  </si>
  <si>
    <t>ရွှေညောင်မြို့တွင်_Yaba_ဖမ်းဆီးရမိSeptember14ရက်နေ့0530အချိန်ရှမ်းပြည်နယ်ရဲတပ်ဖွဲ့မှတပ်ဖွဲ့0င်ပါ0င်သောပူးပေါင်းအဖွဲ့သည်တောင်ကြီးမြို့နယ်ရွှေညောင်မြို့သံတဲကျေးရွာအုပ်စုသာသနာပုန်းကျေးရွာနေစိုင်းပီး၏နေအိမ်ကိုရှာဖွေရာခြံ0င်းအတွင်းရှိဂိုဒေါင်အနောက်၌မြေကျင်းတူးမြှုပ်ထားသည့်ပလတ်စ1ပုံးအတွင်းမှ_Yaba_8200_Tablets,_ငွေ500000ကျပ်တို့ကိုသိမ်းဆည်းရမိခဲ့သဖြင့်စိုင်းပီး_27_နှစ်အားမူးယစ်ဆေး0ါး_စိတ်ကိုပြောင်းလဲစေသောဆေး0ါးဆိုင်ရာဥပဒေအရအရေးယူထားကြောင်းသတင်းရရှိသည်။</t>
  </si>
  <si>
    <t>https://www.policeforce.gov.mm/index.php?option=com_content&amp;view=article&amp;id=4044:2018-09-15-11-34-46&amp;catid=107&amp;Itemid=888</t>
  </si>
  <si>
    <t>လားရှိုးမြို့နယ်တွင် စိတ်ကြွရူးသွပ်ဆေးပြားများ ဖမ်းဆီးရမိ စက်တင်ဘာ ၁၄ ရက်နေ့ ၁၀၃၀ အချိန် မူးယစ်တပ်ဖွဲ့စု(၂၄)လားရှိုးမှ တပ်ဖွဲ့ဝင်များပါဝင်သော ပူးပေါင်းအဖွဲ့သည် လားရှိုးမြို့နယ်၊ လားရှိုး-မိုင်းယော်သွားကားလမ်း၊ နားဖကျေးရွာအဝင်၌ စိုင်းအောင်လ မောင်းနှင်ပြီး မလွမ်းနော လိုက်ပါလာသည့် မော်တော်ဆိုင်ကယ်ရောက်ရှိလာ၍ရှာဖွေရာ မလွမ်းနော၏ လက်ကိုင်အိတ်နှင့်အနွေးထည်အင်္ကျီအတွင်းတို့မှ စိတ်ကြွရူးသွပ်ဆေးပြား ၁၈,၀၀၀ ပြား၊ လက်ကိုင်ဖုန်း နှစ်လုံးနှင့်  ငွေ၂၇၇,၀၀၀ ကျပ် တို့ကိုသိမ်းဆည်းရမိခဲ့ပြီး ကွင်းဆက်အရ ၁၂၀၀ အချိန် လားရှိုးမြို့၊ အမှတ်(၇)ရပ်ကွက်၊ နယ်မြေ ၁၆၊ မြို့ပတ်လမ်းရှိ  မသီတာဦးအား ၎င်း၏နေအိမ်၌ လက်ကိုင်ဖုန်း တစ်လုံးနှင့်အတူ ထပ်မံဖမ်းဆီးရမိခဲ့သဖြင့် မလွမ်းနော(၅၁)နှစ်၊ စိုင်းအောင်လ(၂၃)နှစ်နှင့် မသီတာဦး (၄၃)နှစ်တို့အား မူးယစ်ဆေးဝါးနှင့် စိတ်ကိုပြောင်းလဲစေသောဆေးဝါးများဆိုင်ရာဥပဒေအရ အရေးယူ ထားကြောင်း သတင်းရရှိသည်။</t>
  </si>
  <si>
    <t>လားရှိုးမြို့နယ်တွင်_Yaba_ဖမ်းဆီးရမိSeptember14ရက်နေ့1030အချိန်မူးယစ်တပ်ဖွဲ့စု_24_လားရှိုးမှတပ်ဖွဲ့0င်ပါ0င်သောပူးပေါင်းအဖွဲ့သည်လားရှိုးမြို့နယ်လားရှိုး-မိုင်းယော်သွားကားလမ်းနားဖကျေးရွာအ0င်၌စိုင်းအောင်လMayာင်းနှင်ပြီးမလွမ်းနောလိုက်ပါလာသည့်Mayာ်တော်ဆိုင်ကယ်ရောက်ရှိလာ၍ရှာဖွေရာမလွမ်းနော၏လက်ကိုင်အိတ်_အနွေးထည်အင်္ကျီအတွင်းတို့မှ_Yaba_18000_Tablets,_လက်ကိုင်ဖုန်းနှစ်လုံး_ငွေ277000ကျပ်တို့ကိုသိမ်းဆည်းရမိခဲ့ပြီးကွင်းဆက်အရ1200အချိန်လားရှိုးမြို့အမှတ်_7_ရပ်ကွက်နယ်မြေ16မြို့ပတ်လမ်းရှိမသီတာဦးအား၎င်း၏နေအိမ်၌လက်ကိုင်ဖုန်း1လုံး_အတူထပ်မံဖမ်းဆီးရမိခဲ့သဖြင့်မလွမ်းနော_51_နှစ်စိုင်းအောင်လ_23_နှစ်_မသီတာဦး_43_နှစ်တို့အားမူးယစ်ဆေး0ါး_စိတ်ကိုပြောင်းလဲစေသောဆေး0ါးဆိုင်ရာဥပဒေအရအရေးယူထားကြောင်းသတင်းရရှိသည်။</t>
  </si>
  <si>
    <t>https://www.policeforce.gov.mm/index.php?option=com_content&amp;view=article&amp;id=4217:2018-09-15-11-33-29&amp;catid=107&amp;Itemid=888</t>
  </si>
  <si>
    <t>ကျိုင်းတုံမြို့နယ်တွင် ဘိန်းစိမ်းများ ဖမ်းဆီးရမိ စက်တင်ဘာ ၁၄ ရက်နေ့ ၁၁၄၅ အချိန် မူးယစ်တပ်ဖွဲ့စု(၂၈)ကျိုင်းတုံမှ တပ်ဖွဲ့ဝင်များပါဝင်သော ပူးပေါင်းအဖွဲ့သည် ကျိုင်းတုံမြို့နယ်၊ ကျိုင်းတုံ-တောင်ကြီးသွားလမ်း၊ ကျိုင်းဖောင်းပူးပေါင်းစစ်ဆေးရေး စခန်းတွင် အိုက်စိုင်းနှင့် အိုက်ဖေးတို့နှစ်ဦး မောင်းနှင်လာသည့် မော်တော်ဆိုင်ကယ်နှစ်စီး ရောက်ရှိလာ၍ ရှာဖွေရာ အိုက်စိုင်း၏ဆိုင်ကယ်ဒူးကာနှင့်ကာဘာများအတွင်းမှ ဘိန်းစိမ်း ၈ ကီလိုနှင့် ငွေ ၇၅,၀၀၀ ကျပ် ကိုလည်းကောင်း၊ အိုက်ဖေး၏ဆိုင်ကယ်ဒူးကာနှင့်ကာဘာများ အတွင်းမှ ဘိန်းစိမ်း ၆ ဒသမ ၁ ကီလိုနှင့် ငွေ ၄၅,၀၀၀ကျပ်တို့ကိုလည်းကောင်း သိမ်းဆည်းရမိခဲ့သဖြင့် အိုက်စိုင်း(၄၀)နှစ်နှင့် အိုက်ဖေး(၃၇)နှစ် တို့အား မူးယစ်ဆေးဝါးနှင့် စိတ်ကိုပြောင်းလဲစေသောဆေးဝါးများဆိုင်ရာဥပဒေအရ အရေးယူထားကြောင်း သတင်းရရှိသည်။</t>
  </si>
  <si>
    <t>ကျိုင်းတုံမြို့နယ်တွင်_Raw_Opium_ဖမ်းဆီးရမိSeptember14ရက်နေ့1145အချိန်မူးယစ်တပ်ဖွဲ့စု_28_ကျိုင်းတုံမှတပ်ဖွဲ့0င်ပါ0င်သောပူးပေါင်းအဖွဲ့သည်ကျိုင်းတုံမြို့နယ်ကျိုင်းတုံ-တောင်ကြီးသွားလမ်းကျိုင်းဖောင်းပူးပေါင်းစစ်ဆေးရေးစခန်းတွင်အိုက်စိုင်း_အိုက်ဖေးတို့နှစ်ဦးMayာင်းနှင်လာသည့်Mayာ်တော်ဆိုင်ကယ်နှစ်စီးရောက်ရှိလာ၍ရှာဖွေရာအိုက်စိုင်း၏ဆိုင်ကယ်ဒူးကာ_ကာဘာအတွင်းမှ_Raw_Opium_8_Kilograms,_ငွေ75000ကျပ်ကိုလည်းကောင်းအိုက်ဖေး၏ဆိုင်ကယ်ဒူးကာ_ကာဘာအတွင်းမှ_Raw_Opium_6.1_Kilograms,_ငွေ45000ကျပ်တို့ကိုလည်းကောင်းသိမ်းဆည်းရမိခဲ့သဖြင့်အိုက်စိုင်း_40_နှစ်_အိုက်ဖေး_37_နှစ်တို့အားမူးယစ်ဆေး0ါး_စိတ်ကိုပြောင်းလဲစေသောဆေး0ါးဆိုင်ရာဥပဒေအရအရေးယူထားကြောင်းသတင်းရရှိသည်။</t>
  </si>
  <si>
    <t>https://www.policeforce.gov.mm/index.php?option=com_content&amp;view=article&amp;id=690:2018-09-15-11-32-13&amp;catid=107&amp;Itemid=888</t>
  </si>
  <si>
    <t>သာစည်မြို့နယ်တွင် မူးယစ်ဆေးဝါးများ ဖမ်းဆီးရမိ</t>
  </si>
  <si>
    <t>သာစည်မြို့နယ်တွင် မူးယစ်ဆေးဝါးများ ဖမ်းဆီးရမိ စက်တင်ဘာ ၁၅ ရက်နေ့ ၀၂၁၀ အချိန် မူးယစ်တပ်ဖွဲ့စု(၁၈)မန္တလေး(တောင်ပိုင်း)မှ တပ်ဖွဲ့ဝင်များ ပါဝင်သော ပူးပေါင်းအဖွဲ့သည် သာစည်မြို့နယ်၊ ကျွဲတပ်ဆုံကျေးရွာ၊ တောင်ကြီး-မိတ္ထီလာ ကားလမ်း၊ မီးရထားသံလမ်းကူးအနီး၌ ခရီးသည်မော်တော်ယာဉ်ရောက်ရှိလာ၍ရှာဖွေရာ ခရီးသည် မောင်နိုင်(ခ)ရွှေနိုင်၏ ခရီးဆောင်အိတ်အတွင်းမှ ဘိန်းဖြူ တစ်ကီလို၊ ဘိန်းစိမ်း ၁ ဒသမ ၂ ကီလိုနှင့် လက်ကိုင်ဖုန်းတစ်လုံးတို့ကို သိမ်းဆည်းရမိခဲ့သဖြင့် မောင်နိုင်(ခ)ရွှေနိုင်(၃၉)နှစ်အား မူးယစ်ဆေးဝါးနှင့် စိတ်ကိုပြောင်းလဲစေသောဆေးဝါးများဆိုင်ရာဥပဒေအရ အရေးယူထားကြောင်း သတင်းရရှိသည်။</t>
  </si>
  <si>
    <t>သာစည်မြို့နယ်တွင်မူးယစ်ဆေး0ါးဖမ်းဆီးရမိSeptember15ရက်နေ့0210အချိန်မူးယစ်တပ်ဖွဲ့စု_18_မန္တလေး_တောင်ပိုင်း_မှတပ်ဖွဲ့0င်ပါ0င်သောပူးပေါင်းအဖွဲ့သည်သာစည်မြို့နယ်ကျွဲတပ်ဆုံကျေးရွာတောင်ကြီး-မိတ္ထီလာကားလမ်းမီးရထားသံလမ်းကူးအနီး၌ခရီးသည်Mayာ်တော်ယာဉ်ရောက်ရှိလာ၍ရှာဖွေရာခရီးသည်Mayာင်နိုင်_ခ_ရွှေနိုင်၏ခရီးဆောင်အိတ်အတွင်းမှ_Heroin_1_Kilograms,_Raw_Opium_1.2_Kilograms,_လက်ကိုင်ဖုန်း1လုံးတို့ကိုသိမ်းဆည်းရမိခဲ့သဖြင့်Mayာင်နိုင်_ခ_ရွှေနိုင်_39_နှစ်အားမူးယစ်ဆေး0ါး_စိတ်ကိုပြောင်းလဲစေသောဆေး0ါးဆိုင်ရာဥပဒေအရအရေးယူထားကြောင်းသတင်းရရှိသည်။</t>
  </si>
  <si>
    <t>https://www.policeforce.gov.mm/index.php?option=com_content&amp;view=article&amp;id=4646:2018-09-15-11-31-00&amp;catid=107&amp;Itemid=888</t>
  </si>
  <si>
    <t>ပေါင်းတည်မြို့နယ်နှင့် သဲကုန်းမြို့နယ်တို့တွင် စိတ်ကြွရူးသွပ်ဆေးပြားများ ဖမ်းဆီးရမိ</t>
  </si>
  <si>
    <t>ပေါင်းတည်မြို့နယ်နှင့် သဲကုန်းမြို့နယ်တို့တွင် စိတ်ကြွရူးသွပ်ဆေးပြားများ ဖမ်းဆီးရမိ စက်တင်ဘာ ၁၃ ရက်နေ့ ၁၁၀၀ အချိန် ပဲခူးတိုင်းဒေသကြီးရဲတပ်ဖွဲ့မှ တပ်ဖွဲ့ဝင်များပါဝင်သော ပူးပေါင်းအဖွဲ့သည် ပေါင်းတည်မြို့နယ်၊ ကိုယ်ဝန်ဆောင်ကျေးရွာအုပ်စု၊ ကျွန်းကုန်းကျေးရွာနေ ဝင်းအောင်၏ နေအိမ်ကိုရှာဖွေရာ နေအိမ်မှ စိတ်ကြွရူးသွပ်ဆေးပြား ၄,၇၇၃ ပြား၊ လက်ကိုင်ဖုန်း တစ်လုံးနှင့်  ငွေ ၅၀,၃၀၀ ကျပ်တို့ကို သိမ်းဆည်းရမိခဲ့ပြီး ကွင်းဆက်အရ ၁၄၃၀ အချိန်သဲကုန်းမြို့နယ်၊ ဝက်ပုတ်မြို့၊ ရွှေတမာကွက်သစ်ရှိ ကိုမင်းမင်းနှင့် မခင်ခင်လေး(ခ)မခင်လေးတို့အား နေအိမ်၌ ဖမ်းဆီး ရမိခဲ့သဖြင့် ဝင်းအောင်(၅၅)နှစ်၊ မင်းမင်း(၄၀)နှစ်နှင့် မခင်ခင်လေး(ခ)မခင်လေး(၅၉)နှစ်တို့အား မူးယစ်ဆေးဝါးနှင့် စိတ်ကိုပြောင်းလဲစေသောဆေးဝါးများဆိုင်ရာဥပဒေအရ အရေးယူထားကြောင်း သတင်းရရှိသည်။</t>
  </si>
  <si>
    <t>ပေါင်းတည်မြို့နယ်_သဲကုန်းမြို့နယ်တို့တွင်_Yaba_ဖမ်းဆီးရမိSeptember13ရက်နေ့1100အချိန်ပဲခူးတိုင်းဒေသကြီးရဲတပ်ဖွဲ့မှတပ်ဖွဲ့0င်ပါ0င်သောပူးပေါင်းအဖွဲ့သည်ပေါင်းတည်မြို့နယ်ကိုယ်0န်ဆောင်ကျေးရွာအုပ်စုကျွန်းကုန်းကျေးရွာနေ0င်းအောင်၏နေအိမ်ကိုရှာဖွေရာနေအိမ်မှ_Yaba_4773_Tablets,_လက်ကိုင်ဖုန်း1လုံး_ငွေ50300ကျပ်တို့ကိုသိမ်းဆည်းရမိခဲ့ပြီးကွင်းဆက်အရ1430အချိန်သဲကုန်းမြို့နယ်0က်ပုတ်မြို့ရွှေတမာကွက်သစ်ရှိကိုမင်းမင်း_မခင်ခင်လေး_ခ_မခင်လေးတို့အားနေအိမ်၌ဖမ်းဆီးရမိခဲ့သဖြင့်0င်းအောင်_55_နှစ်မင်းမင်း_40_နှစ်_မခင်ခင်လေး_ခ_မခင်လေး_59_နှစ်တို့အားမူးယစ်ဆေး0ါး_စိတ်ကိုပြောင်းလဲစေသောဆေး0ါးဆိုင်ရာဥပဒေအရအရေးယူထားကြောင်းသတင်းရရှိသည်။</t>
  </si>
  <si>
    <t>MMR008004701</t>
  </si>
  <si>
    <t>ပေါင်းတည်</t>
  </si>
  <si>
    <t>MMR008005701</t>
  </si>
  <si>
    <t>သဲကုန်း</t>
  </si>
  <si>
    <t>https://www.policeforce.gov.mm/index.php?option=com_content&amp;view=article&amp;id=2266:2018-09-15-11-29-43&amp;catid=107&amp;Itemid=888</t>
  </si>
  <si>
    <t>ဖျာပုံမြို့တွင် မူးယစ်ဆေးဝါးများ ဖမ်းဆီးရမိ</t>
  </si>
  <si>
    <t>ဖျာပုံမြို့တွင် မူးယစ်ဆေးဝါးများ ဖမ်းဆီးရမိ  စက်တင်ဘာ ၁၃ ရက်နေ့ ၁၆၀၀ အချိန် မူးယစ်တပ်ဖွဲ့စု(၅၀)ဖျာပုံမှ တပ်ဖွဲ့ဝင်များ ပါဝင်သော ပူးပေါင်းအဖွဲ့သည် ဖျာပုံမြို့၊ အမှတ်(၄)ရပ်ကွက်၊ နတ်သျှင်နောင်လမ်းရှိ ဖိုးဇော်(ခ)ဇော်ဇော်ဟိန်း၏ နေအိမ်ကိုရှာဖွေရာ အိပ်ခန်းအတွင်းမှ စိတ်ကြွရူးသွပ်ဆေးပြား ၂၄၅ ပြား၊ ငွေ ၅၀,၀၀၀ကျပ်နှင့် လက်ကိုင်ဖုန်းတစ်လုံးတို့ကို သိမ်းဆည်းရမိခဲ့ပြီး ကွင်းဆက်အရ ဆက်လက်၍ ဖျာပုံမြို့၊ အမှတ်(၂)ရပ်ကွက်၊ သော်တာလမ်းရှိ သီဟအောင်(ခ)အောင်ကြီး၏နေအိမ်ကိုရှာဖွေရာ စိတ်ကြွရူးသွပ်ဆေးပြား ၂,၀၁၅ ပြား၊ ဘိန်းဖြူ ၁ ဒသမ ၀၅ ဂရမ်၊ ဆေးခြောက် ၅ ဒသမ ၂၈ ဂရမ်၊ အိုက်စ် ၁၅ ဒသမ ၉၄ ဂရမ်၊ ငွေ ၁၀၁,၅၀၀ကျပ်နှင့် လက်ကိုင်ဖုန်း တစ်လုံးတို့ကို သိမ်းဆည်းရမိခဲ့သဖြင့် ဖိုးဇော်(ခ)ဇော်ဇော်ဟိန်း (၃၉)နှစ်နှင့် သီဟအောင်(ခ)အောင်ကြီး(၃၃)နှစ်တို့အား မူးယစ်ဆေးဝါးနှင့် စိတ်ကိုပြောင်းလဲစေသော ဆေးဝါးများဆိုင်ရာ ဥပဒေအရ အရေးယူထားကြောင်း သတင်းရရှိသည်။</t>
  </si>
  <si>
    <t>ဖျာပုံမြို့တွင်မူးယစ်ဆေး0ါးဖမ်းဆီးရမိSeptember13ရက်နေ့1600အချိန်မူးယစ်တပ်ဖွဲ့စု_50_ဖျာပုံမှတပ်ဖွဲ့0င်ပါ0င်သောပူးပေါင်းအဖွဲ့သည်ဖျာပုံမြို့အမှတ်_4_ရပ်ကွက်နတ်သျှင်နောင်လမ်းရှိဖိုးဇော်_ခ_ဇော်ဇော်ဟိန်း၏နေအိမ်ကိုရှာဖွေရာအိပ်ခန်းအတွင်းမှ_Yaba_245_Tablets,_ငွေ50000ကျပ်_လက်ကိုင်ဖုန်း1လုံးတို့ကိုသိမ်းဆည်းရမိခဲ့ပြီးကွင်းဆက်အရဆက်လက်၍ဖျာပုံမြို့အမှတ်_2_ရပ်ကွက်သော်တာလမ်းရှိသီဟအောင်_ခ_အောင်ကြီး၏နေအိမ်ကိုရှာဖွေရာ_Yaba_2015_Tablets,_Heroin_1.05_Grams,_Weed_5.28_Grams,_ICE_15.94_Grams,_ငွေ101500ကျပ်_လက်ကိုင်ဖုန်း1လုံးတို့ကိုသိမ်းဆည်းရမိခဲ့သဖြင့်ဖိုးဇော်_ခ_ဇော်ဇော်ဟိန်း_39_နှစ်_သီဟအောင်_ခ_အောင်ကြီး_33_နှစ်တို့အားမူးယစ်ဆေး0ါး_စိတ်ကိုပြောင်းလဲစေသောဆေး0ါးဆိုင်ရာဥပဒေအရအရေးယူထားကြောင်းသတင်းရရှိသည်။</t>
  </si>
  <si>
    <t>MMR017023701</t>
  </si>
  <si>
    <t>ဖျာပုံ</t>
  </si>
  <si>
    <t>https://www.policeforce.gov.mm/index.php?option=com_content&amp;view=article&amp;id=2510:2018-09-14-12-18-16&amp;catid=107&amp;Itemid=888</t>
  </si>
  <si>
    <t>မိုင်းဆတ်မြို့နယ်တွင် ဘိန်းဖြူများ ဖမ်းဆီးရမိ</t>
  </si>
  <si>
    <t>မိုင်းဆတ်မြို့နယ်တွင် ဘိန်းဖြူများ ဖမ်းဆီးရမိ   စက်တင်ဘာ ၁၃ ရက်နေ့ ၀၇၃၀ အချိန် မူးယစ်တပ်ဖွဲ့စု(၂၉)မိုင်းဆတ်မှ တပ်ဖွဲ့ဝင်များပါဝင်သော ပူးပေါင်းအဖွဲ့သည် မိုင်းဆတ်မြို့နယ်၊ စတုံးကျေးရွာအုပ်စု၊ လွယ်ပါရင်(၂)ကျေးရွာအနီး၊ မိုင်းဆတ်-တာချီလိတ် သွားကားလမ်းပေါ်တွင် အားဆော်  မောင်းနှင်လာသည့် TOYOTA  HILUX  VIGO မော်တော်ယာဉ်ရောက်ရှိလာ၍ ရှာဖွေရာ အင်ဂျင်စက်ခန်းရှိဆာလာအိတ်အတွင်းမှ ဘိန်းဖြူပါအချိုရည်ပုလင်း ၅၀ လုံး(ဘိန်းဖြူ အလေးချိန် ၁ ဒသမ ၁၅ ကီလို) သိမ်းဆည်း ရမိခဲ့သဖြင့် အားဆော်(၅၀)နှစ်အား မူးယစ်ဆေးဝါးနှင့် စိတ်ကိုပြောင်းလဲစေသော ဆေးဝါးများ ဆိုင်ရာ ဥပဒေအရ အရေးယူထားကြောင်း သတင်းရရှိသည်။</t>
  </si>
  <si>
    <t>မိုင်းဆတ်မြို့နယ်တွင်_Heroin_ဖမ်းဆီးရမိSeptember13ရက်နေ့0730အချိန်မူးယစ်တပ်ဖွဲ့စု_29_မိုင်းဆတ်မှတပ်ဖွဲ့0င်ပါ0င်သောပူးပေါင်းအဖွဲ့သည်မိုင်းဆတ်မြို့နယ်စတုံးကျေးရွာအုပ်စုလွယ်ပါရင်_2_ကျေးရွာအနီးမိုင်းဆတ်-တာချီလိတ်သွားကားလမ်းပေါ်တွင်အားဆော်Mayာင်းနှင်လာသည့်TOYOTAHILUXVIGOMayာ်တော်ယာဉ်ရောက်ရှိလာ၍ရှာဖွေရာအင်ဂျင်စက်ခန်းရှိဆာလာအိတ်အတွင်းမှ_Heroin_ပါအချိုရည်ပုလင်း50လုံး_Heroin_1.15_Kilograms,_သိမ်းဆည်းရမိခဲ့သဖြင့်အားဆော်_50_နှစ်အားမူးယစ်ဆေး0ါး_စိတ်ကိုပြောင်းလဲစေသောဆေး0ါးဆိုင်ရာဥပဒေအရအရေးယူထားကြောင်းသတင်းရရှိသည်။</t>
  </si>
  <si>
    <t>https://www.policeforce.gov.mm/index.php?option=com_content&amp;view=article&amp;id=2880:2018-09-14-12-16-33&amp;catid=107&amp;Itemid=888</t>
  </si>
  <si>
    <t>သိန္နီမြို့တွင် ဘိန်းစိမ်းများ ဖမ်းဆီးရမိ</t>
  </si>
  <si>
    <t>သိန္နီမြို့တွင် ဘိန်းစိမ်းများ ဖမ်းဆီးရမိ  စက်တင်ဘာ ၁၃ ရက်နေ့ ၁၈၀၀ အချိန် မူးယစ်တပ်ဖွဲ့စု(၂၄)လားရှိုးမှ တပ်ဖွဲ့ဝင်များပါဝင်သော ပူးပေါင်းအဖွဲ့သည် သိန္နီမြို့၊ အိုရီယမ်တယ်တိုးဂိတ်အနီး၊ မူဆယ်-မန္တလေးသွားကားလမ်းတွင် လောချန် မောင်းနှင်ပြီး ကွေကြည်(ခ)ရှောက်ယိ လိုက်ပါလာသည့် TOYOTA HILUX VIGO  မော်တော်ယာဉ်ရောက်ရှိလာ၍ရှာဖွေရာ မော်တော်ယာဉ်၏ကြမ်းခင်းအံဝှက်အတွင်းမှ ဘိန်းစိမ်း ၃၆ ထုပ် (ဘိန်းစိမ်းအလေးချိန် ၉၀ ကီလို)၊ ဝဲနှင့်ယာဘော်ဒီအံဝှက်အတွင်းတို့မှ ဘိန်းစိမ်း ၂၂ ထုပ်( ဘိန်းစိမ်း အလေးချိန် ၂၂ ကီလို) စုစုပေါင်း ဘိန်းစိမ်း ၁၁၂ ကီလိုနှင့် လက်ကိုင်ဖုန်းတစ်လုံးတို့ကို သိမ်းဆည်း ရမိခဲ့သဖြင့် လောချန်(၃၄)နှစ်နှင့်  ကွေကြည်(ခ)ရှောက်ယိ(၂၉)နှစ်တို့အား မူးယစ်ဆေးဝါးနှင့် စိတ်ကို ပြောင်းလဲစေသောဆေးဝါးများ ဆိုင်ရာဥပဒေအရ အရေးယူထားကြောင်း သတင်းရရှိသည်။</t>
  </si>
  <si>
    <t>သိန္နီမြို့တွင်_Raw_Opium_ဖမ်းဆီးရမိSeptember13ရက်နေ့1800အချိန်မူးယစ်တပ်ဖွဲ့စု_24_လားရှိုးမှတပ်ဖွဲ့0င်ပါ0င်သောပူးပေါင်းအဖွဲ့သည်သိန္နီမြို့အိုရီယမ်တယ်တိုးဂိတ်အနီးမူဆယ်-မန္တလေးသွားကားလမ်းတွင်လောချန်Mayာင်းနှင်ပြီးကွေကြည်_ခ_ရှောက်ယိလိုက်ပါလာသည့်TOYOTAHILUXVIGOMayာ်တော်ယာဉ်ရောက်ရှိလာ၍ရှာဖွေရာMayာ်တော်ယာဉ်၏ကြမ်းခင်းအံ0ှက်အတွင်းမှ_Raw_Opium_36_Packages,_Raw_Opium_90_Kilograms,_0ဲ_ယာဘော်ဒီအံ0ှက်အတွင်းတို့မှ_Raw_Opium_22_Packages,_Raw_Opium_22_Kilograms,_Raw_Opium_112_Kilograms,_လက်ကိုင်ဖုန်း1လုံးတို့ကိုသိမ်းဆည်းရမိခဲ့သဖြင့်လောချန်_34_နှစ်_ကွေကြည်_ခ_ရှောက်ယိ_29_နှစ်တို့အားမူးယစ်ဆေး0ါး_စိတ်ကိုပြောင်းလဲစေသောဆေး0ါးဆိုင်ရာဥပဒေအရအရေးယူထားကြောင်းသတင်းရရှိသည်။</t>
  </si>
  <si>
    <t>https://www.policeforce.gov.mm/index.php?option=com_content&amp;view=article&amp;id=4653:2018-09-14-12-14-23&amp;catid=107&amp;Itemid=888</t>
  </si>
  <si>
    <t>မိုးညှင်းမြို့နယ်တွင် ဘိန်းဖြူများ ဖမ်းဆီးရမိ</t>
  </si>
  <si>
    <t>မိုးညှင်းမြို့နယ်တွင် ဘိန်းဖြူများ ဖမ်းဆီးရမိ  စက်တင်ဘာ ၁၂ ရက်နေ့ ၂၁၄၅ အချိန် မိုးညှင်းခရိုင်ရဲတပ်ဖွဲ့မှ တပ်ဖွဲ့ဝင်များပါဝင်သော ပူးပေါင်းအဖွဲ့သည် မိုးညှင်းမြို့နယ်၊ မော်ဟန်ကျေးရွာ၊ မော်ဟန်-နမ္မချီသွားလမ်း၊ မော်ဟန် သင်္ချိုင်းကုန်းအနီးတွင် မြင့်ဦး မောင်းနှင်ပြီး ထွန်းလင်းလိုက်ပါလာသည့် မော်တော်ဆိုင်ကယ် ရောက်ရှိလာ၍ရှာဖွေရာ ထွန်းလင်းမှာ မော်တော်ဆိုင်ကယ်ပေါ်မှ ခုန်ဆင်းထွက်ပြေးသွားပြီး မော်တော်ဆိုင်ကယ်ခွကြားအတွင်း ကျန်ရှိသည့် ကျောပိုးအိတ်အတွင်းမှ ဘိန်းဖြူဆပ်ပြာခွက် ၃၄ ခွက်(ဘိန်းဖြူအလေးချိန် ၃၄၀ ဂရမ်)သိမ်းဆည်းရမိခဲ့သဖြင့် မြင့်ဦး(၂၅)နှစ်နှင့် ထွန်းလင်း (ဖမ်းမမိသေး) တို့အား မူးယစ်ဆေးဝါးနှင့် စိတ်ကိုပြောင်းလဲစေသော ဆေးဝါးများဆိုင်ရာ ဥပဒေ အရ အရေးယူထားကြောင်း သတင်းရရှိသည်။</t>
  </si>
  <si>
    <t>မိုးညှင်းမြို့နယ်တွင်_Heroin_ဖမ်းဆီးရမိSeptember12ရက်နေ့2145အချိန်မိုးညှင်းခရိုင်ရဲတပ်ဖွဲ့မှတပ်ဖွဲ့0င်ပါ0င်သောပူးပေါင်းအဖွဲ့သည်မိုးညှင်းမြို့နယ်Mayာ်ဟန်ကျေးရွာMayာ်ဟန်-နမ္မချီသွားလမ်းMayာ်ဟန်သင်္ချိုင်းကုန်းအနီးတွင်မြင့်ဦးMayာင်းနှင်ပြီးထွန်းလင်းလိုက်ပါလာသည့်Mayာ်တော်ဆိုင်ကယ်ရောက်ရှိလာ၍ရှာဖွေရာထွန်းလင်းမှာMayာ်တော်ဆိုင်ကယ်ပေါ်မှခုန်ဆင်းထွက်ပြေးသွားပြီးMayာ်တော်ဆိုင်ကယ်ခွကြားအတွင်းကျန်ရှိသည့်ကျောပိုးအိတ်အတွင်းမှ_Heroin_Soap_Casing_34ခွက်_Heroin_340_Grams,_သိမ်းဆည်းရမိခဲ့သဖြင့်မြင့်ဦး_25_နှစ်_ထွန်းလင်း_ဖမ်းမမိသေး_တို့အားမူးယစ်ဆေး0ါး_စိတ်ကိုပြောင်းလဲစေသောဆေး0ါးဆိုင်ရာဥပဒေအရအရေးယူထားကြောင်းသတင်းရရှိသည်။</t>
  </si>
  <si>
    <t>https://www.policeforce.gov.mm/index.php?option=com_content&amp;view=article&amp;id=2966:2018-09-14-12-12-23&amp;catid=107&amp;Itemid=888</t>
  </si>
  <si>
    <t>မံစီမြို့နယ်နှင့် လွယ်ဂျယ်မြို့တို့တွင် စိတ်ကြွရူးသွပ်ဆေးပြားများ ဖမ်းဆီးရမိ</t>
  </si>
  <si>
    <t>မံစီမြို့နယ်နှင့် လွယ်ဂျယ်မြို့တို့တွင် စိတ်ကြွရူးသွပ်ဆေးပြားများ ဖမ်းဆီးရမိ  စက်တင်ဘာ ၁၂ ရက်နေ့ ၁၄၄၀ အချိန် မူးယစ်တပ်ဖွဲ့စု(၁)ဗန်းမော်မှ တပ်ဖွဲ့ဝင်များပါဝင်သော ပူးပေါင်းအဖွဲ့သည် မံစီမြို့နယ်၊ စီခမ်းကြီး-မန်သာ-ဟန်ထက် ကျေးရွာသွားကားလမ်းတွင် ကျော်ဦး (ခ)ဖိုးဖြူ မောင်းနှင်လာသည့် မော်တော်ဆိုင်ကယ် ရောက်ရှိလာ၍ရှာဖွေရာ ဆိုင်ကယ်လေစစ်ဘူး အတွင်းမှ စိတ်ကြွရူးသွပ်ဆေးပြား ၁,၉၄၀ ပြားနှင့် လက်ကိုင်ဖုန်းတစ်လုံး တို့ကိုလည်းကောင်း ၊ အလားတူ ၁၆၄၅ အချိန် လွယ်ဂျယ်မြို့၊ ဝန်းခမ်းကျေးရွာထိပ် လမ်းမပေါ်တွင် ဘရန်ဆန်နှင့် ဒွဲလာတို့နှစ်ဦးအတူမောင်းနှင်လာသည့် မော်တော်ဆိုင်ကယ်နှစ်စီးရောက်ရှိလာ၍ရှာဖွေရာ ဘရန်ဆန်၏ ဆိုင်ကယ်လေစစ်ဘူးအတွင်းမှ စိတ်ကြွရူးသွပ်ဆေးပြား ၁,၈၄၀ ပြားနှင့် လက်ကိုင်ဖုန်းတစ်လုံးတို့ကို သိမ်းဆည်းရမိခဲ့ပြီး ကွင်းဆက်အရ ၁၇၂၀ အချိန် လွယ်ဂျယ်မြို့၊ အမှတ်(၁)ရပ်ကွက်ရှိ ဒွဲလာ၏ ဆိုင်ကယ်ပြင်ဆိုင်ကိုရှာဖွေရာ အိပ်ခန်းရှိ ကျောပိုးအိတ်အတွင်းမှ  စိတ်ကြွရူးသွပ်ဆေးပြား ၆,၀၀၀ ပြား ထပ်မံ သိမ်းဆည်းရမိခဲ့သဖြင့်  ကျော်ဦး(ခ)ဖိုးဖြူ(၄၂)နှစ်၊ ဘရန်ဆန်(၂၄)နှစ်နှင့် ဒွဲလာ(၂၆)နှစ်တို့အား မူးယစ်ဆေးဝါးနှင့် စိတ်ကိုပြောင်းလဲစေသောဆေးဝါးများဆိုင်ရာဥပဒေအရ အရေးယူထားကြောင်း သတင်းရရှိသည်။</t>
  </si>
  <si>
    <t>မံစီမြို့နယ်_လွယ်ဂျယ်မြို့တို့တွင်_Yaba_ဖမ်းဆီးရမိSeptember12ရက်နေ့1440အချိန်မူးယစ်တပ်ဖွဲ့စု_1_ဗန်းMayာ်မှတပ်ဖွဲ့0င်ပါ0င်သောပူးပေါင်းအဖွဲ့သည်မံစီမြို့နယ်စီခမ်းကြီး-မန်သာ-ဟန်ထက်ကျေးရွာသွားကားလမ်းတွင်ကျော်ဦး_ခ_ဖိုးဖြူMayာင်းနှင်လာသည့်Mayာ်တော်ဆိုင်ကယ်ရောက်ရှိလာ၍ရှာဖွေရာဆိုင်ကယ်လေစစ်ဘူးအတွင်းမှ_Yaba_1940_Tablets,_လက်ကိုင်ဖုန်း1လုံးတို့ကိုလည်းကောင်းအလားတူ1645အချိန်လွယ်ဂျယ်မြို့0န်းခမ်းကျေးရွာထိပ်လမ်းမပေါ်တွင်ဘရန်ဆန်_ဒွဲလာတို့နှစ်ဦးအတူMayာင်းနှင်လာသည့်Mayာ်တော်ဆိုင်ကယ်နှစ်စီးရောက်ရှိလာ၍ရှာဖွေရာဘရန်ဆန်၏ဆိုင်ကယ်လေစစ်ဘူးအတွင်းမှ_Yaba_1840_Tablets,_လက်ကိုင်ဖုန်း1လုံးတို့ကိုသိမ်းဆည်းရမိခဲ့ပြီးကွင်းဆက်အရ1720အချိန်လွယ်ဂျယ်မြို့အမှတ်_1_ရပ်ကွက်ရှိဒွဲလာ၏ဆိုင်ကယ်ပြင်ဆိုင်ကိုရှာဖွေရာအိပ်ခန်းရှိကျောပိုးအိတ်အတွင်းမှ_Yaba_6000_Tablets,_ထပ်မံသိမ်းဆည်းရမိခဲ့သဖြင့်ကျော်ဦး_ခ_ဖိုးဖြူ_42_နှစ်ဘရန်ဆန်_24_နှစ်_ဒွဲလာ_26_နှစ်တို့အားမူးယစ်ဆေး0ါး_စိတ်ကိုပြောင်းလဲစေသောဆေး0ါးဆိုင်ရာဥပဒေအရအရေးယူထားကြောင်းသတင်းရရှိသည်။</t>
  </si>
  <si>
    <t>https://www.policeforce.gov.mm/index.php?option=com_content&amp;view=article&amp;id=3243:2018-09-14-12-09-30&amp;catid=107&amp;Itemid=888</t>
  </si>
  <si>
    <t>မဘိမ်းမြို့နယ်တွင် တူမီးသေနတ်၊လေသေနတ်နှင့် စိတ်ကြွရူးသွပ်ဆေးပြားများ ဖမ်းဆီးရမိ</t>
  </si>
  <si>
    <t>မဘိမ်းမြို့နယ်တွင် တူမီးသေနတ်၊လေသေနတ်နှင့် စိတ်ကြွရူးသွပ်ဆေးပြားများ ဖမ်းဆီးရမိ စက်တင်ဘာ ၁၀ ရက်နေ့ ၁၃၁၀ အချိန် တပ်မတော်မှ မဘိမ်းမြို့နယ်၊ ကွန်းတောကျေးရွာ၏ အရှေ့ဘက်ရှိစျေးဆိုင်တဲ၌ မခိုင်ရွှေရွှေအား စိတ်ကြွရူးသွပ်ဆေးပြား ၅၃ ပြားနှင့်အတူ တွေ့ရှိရပြီး သတင်းကွင်းဆက်အရ မဘိမ်းမြို့နယ်၊ ငါးဆယ်ခဲကျေးရွာရှိ မောင်ရန်ဆီးနှင့် မောင်ဆွန်ဆီးတို့၏ တဲကိုရှာဖွေရာ မောင်ရန်ဆီး၊ မောင်ဆွန်ဆီး၊ မရန်မီဝူးနှင့် မရန်တားမီးတို့အား တူမီးသေနတ်နှစ်လက်၊ လေသေနတ်တစ်လက်၊ ငွေကျပ်သိန်း ၁၆၀နှင့် မော်တော်ဆိုင်ကယ်နှစ်စီးတို့နှင့်အတူ ဖမ်းဆီးရမိခဲ့သဖြင့် မခိုင်ရွှေရွှေ(၂၄)နှစ်၊ မောင်ရန်ဆီး(၂၃)နှစ်၊ မောင်ဆွန်ဆီး(၂၁)နှစ်၊ မရန်ဝူမီး(၃၀)နှစ်နှင့် မရန်တားမီး(၃၄)နှစ် တို့အား မူးယစ်ဆေးဝါးနှင့် စိတ်ကိုပြောင်းလဲစေသောဆေးဝါးများဆိုင်ရာဥပဒေအရ အရေးယူထားကြောင်း သတင်းရရှိသည်။</t>
  </si>
  <si>
    <t>မဘိမ်းမြို့နယ်တွင်တူမီးသေနတ်လေသေနတ်_Yaba_ဖမ်းဆီးရမိSeptember10ရက်နေ့1310အချိန်တပ်မတော်မှမဘိမ်းမြို့နယ်ကွန်းတောကျေးရွာ၏အရှေ့ဘက်ရှိစျေးဆိုင်တဲ၌မခိုင်ရွှေရွှေအား_Yaba_53_Tablets,_အတူတွေ့ရှိရပြီးသတင်းကွင်းဆက်အရမဘိမ်းမြို့နယ်ငါးဆယ်ခဲကျေးရွာရှိMayာင်ရန်ဆီး_Mayာင်ဆွန်ဆီးတို့၏တဲကိုရှာဖွေရာMayာင်ရန်ဆီးMayာင်ဆွန်ဆီးမရန်မီ0ူး_မရန်တားမီးတို့အားတူမီးသေနတ်နှစ်လက်လေသေနတ်1လက်ငွေကျပ်_Lakhs_160_Mayာ်တော်ဆိုင်ကယ်နှစ်စီးတို့_အတူဖမ်းဆီးရမိခဲ့သဖြင့်မခိုင်ရွှေရွှေ_24_နှစ်Mayာင်ရန်ဆီး_23_နှစ်Mayာင်ဆွန်ဆီး_21_နှစ်မရန်0ူမီး_30_နှစ်_မရန်တားမီး_34_နှစ်တို့အားမူးယစ်ဆေး0ါး_စိတ်ကိုပြောင်းလဲစေသောဆေး0ါးဆိုင်ရာဥပဒေအရအရေးယူထားကြောင်းသတင်းရရှိသည်။</t>
  </si>
  <si>
    <t>https://www.policeforce.gov.mm/index.php?option=com_content&amp;view=article&amp;id=2753:2018-09-13-11-03-33&amp;catid=107&amp;Itemid=888</t>
  </si>
  <si>
    <t>ကွတ်ခိုင်မြို့နယ်တွင် ငွေကျပ်  ၉,၆၆၀ သိန်း တန်ဖိုးရှိ မူးယစ်ဆေးဝါးများ ဖမ်းဆီးရမိ</t>
  </si>
  <si>
    <t>ကွတ်ခိုင်မြို့နယ်တွင် ငွေကျပ်  ၉,၆၆၀ သိန်း တန်ဖိုးရှိ မူးယစ်ဆေးဝါးများ ဖမ်းဆီးရမိ စက်တင်ဘာ ၁၂ ရက်နေ့ ၁၉၀၀ အချိန် မူးယစ်တပ်ဖွဲ့စု(၂၂)မူဆယ်မှ တပ်ဖွဲ့ဝင်များ ပါဝင်သော ပူးပေါင်းအဖွဲ့သည် ကွတ်ခိုင်မြို့နယ်၊ ကွတ်ခိုင်-ကောင်းခါးသွားကားလမ်း၌ လီလုံစိမ်း မောင်းနှင်လာသည့် Light Truck မော်တော်ယာဉ်ရောက်ရှိလာ၍ရှာဖွေရာ မော်တော်ယာဉ်၏နောက်ခန်းရှိ ဆာလာအိတ် ၄ အိတ်အတွင်းမှ အိုက်စ် ၈၄  ကီလို ၊ ပီနံအိတ် ၄၈ အိတ်အတွင်းမှ ကဖင်း ၁,၆၈၀ ကီလိုနှင့် လက်ကိုင်ဖုန်းတစ်လုံးတို့ကို သိမ်းဆည်းရမိခဲ့သဖြင့် လီလုံစိမ်း(၂၇)နှစ်အား မူးယစ်ဆေးဝါးနှင့် စိတ်ကိုပြောင်းလဲစေသောဆေးဝါးများဆိုင်ရာဥပဒေအရ အရေးယူထားကြောင်း သတင်းရရှိသည်။</t>
  </si>
  <si>
    <t>ကွတ်ခိုင်မြို့နယ်တွင်ငွေကျပ်9660_Lakhs_တန်ဖိုးရှိမူးယစ်ဆေး0ါးဖမ်းဆီးရမိSeptember12ရက်နေ့1900အချိန်မူးယစ်တပ်ဖွဲ့စု_22_မူဆယ်မှတပ်ဖွဲ့0င်ပါ0င်သောပူးပေါင်းအဖွဲ့သည်ကွတ်ခိုင်မြို့နယ်ကွတ်ခိုင်-ကောင်းခါးသွားကားလမ်း၌လီလုံစိမ်းMayာင်းနှင်လာသည့်LightTruckMayာ်တော်ယာဉ်ရောက်ရှိလာ၍ရှာဖွေရာMayာ်တော်ယာဉ်၏နောက်ခန်းရှိဆာလာအိတ်4အိတ်အတွင်းမှ_ICE_84_Kilograms,_Plastic_Bag_48အိတ်အတွင်းမှ_Caffeine_1680_Kilograms,_လက်ကိုင်ဖုန်း1လုံးတို့ကိုသိမ်းဆည်းရမိခဲ့သဖြင့်လီလုံစိမ်း_27_နှစ်အားမူးယစ်ဆေး0ါး_စိတ်ကိုပြောင်းလဲစေသောဆေး0ါးဆိုင်ရာဥပဒေအရအရေးယူထားကြောင်းသတင်းရရှိသည်။</t>
  </si>
  <si>
    <t>https://www.policeforce.gov.mm/index.php?option=com_content&amp;view=article&amp;id=825:2018-09-13-11-02-16&amp;catid=107&amp;Itemid=888</t>
  </si>
  <si>
    <t>နောင်ချိုမြို့နှင့် မဟာအောင်မြေမြို့နယ်တို့တွင် ဘိန်းဖြူများ ဖမ်းဆီးရမိ</t>
  </si>
  <si>
    <t>နောင်ချိုမြို့နှင့် မဟာအောင်မြေမြို့နယ်တို့တွင် ဘိန်းဖြူများ ဖမ်းဆီးရမိ စက်တင်ဘာ ၁၂ ရက်နေ့ ၁၆၃၀ အချိန် မူးယစ်တပ်ဖွဲ့စု(၂၄)လားရှိုးမှ တပ်ဖွဲ့ဝင်များပါဝင်သော ပူးပေါင်းအဖွဲ့သည် နောင်ချိုမြို့အဝင်၌ ခရီးသည်တင်မော်တော်ယာဉ်ရောက်ရှိလာ၍ရှာဖွေရာ ခရီးသည် ဇော်မင်းထွန်း(ခ)ကတုံး၏ ခရီးဆောင်အိတ် ၃ အိတ်အတွင်းမှ ဘိန်းဖြူ ဆပ်ပြာခွက် ၂၈၆ ခွက် (ဘိန်းဖြူ အလေးချိန် ၃ ဒသမ ၄၃၂ ကီလို)၊ ငွေ ၂၉,၀၀၀ ကျပ်နှင့် လက်ကိုင်ဖုန်း တစ်လုံးတို့ကို သိမ်းဆည်း ရမိခဲ့ပြီး ကွင်းဆက်အရ မန္တလေးမြို့၊ မဟာအောင်မြေမြို့နယ်၊ ပြည်ကြီးမျက်ရှင်ကားကြီးဝင်း၌ ဘိန်းဖြူများကိုလက်ခံရယူမည့်သူ အောင်ဇော်ဦး(ခ)ဇော်ဦးလေးအား ငွေ ၂၀,၀၀၀ ကျပ် ၊ လက်ကိုင်ဖုန်း တစ်လုံးနှင့်အတူ ဖမ်းဆီးရမိခဲ့သဖြင့် ဇော်မင်းထွန်း(ခ)ကတုံး(၃၈)နှစ်နှင့် အောင်ဇော်ဦး(ခ)ဇော်ဦးလေး (၄၂)နှစ်တို့အား မူးယစ်ဆေးဝါးနှင့် စိတ်ကိုပြောင်းလဲစေသောဆေးဝါးများဆိုင်ရာဥပဒေအရ အရေးယူ ထားကြောင်း သတင်းရရှိသည်။</t>
  </si>
  <si>
    <t>နောင်ချိုမြို့_မဟာအောင်မြေမြို့နယ်တို့တွင်_Heroin_ဖမ်းဆီးရမိSeptember12ရက်နေ့1630အချိန်မူးယစ်တပ်ဖွဲ့စု_24_လားရှိုးမှတပ်ဖွဲ့0င်ပါ0င်သောပူးပေါင်းအဖွဲ့သည်နောင်ချိုမြို့အ0င်၌ခရီးသည်တင်Mayာ်တော်ယာဉ်ရောက်ရှိလာ၍ရှာဖွေရာခရီးသည်ဇော်မင်းထွန်း_ခ_ကတုံး၏ခရီးဆောင်အိတ်3အိတ်အတွင်းမှ_Heroin_Soap_Casing_286ခွက်_Heroin_3.432_Kilograms,_ငွေ29000ကျပ်_လက်ကိုင်ဖုန်း1လုံးတို့ကိုသိမ်းဆည်းရမိခဲ့ပြီးကွင်းဆက်အရမန္တလေးမြို့မဟာအောင်မြေမြို့နယ်ပြည်ကြီးမျက်ရှင်ကားကြီး0င်း၌_Heroin_ကိုလက်ခံရယူမည့်သူအောင်ဇော်ဦး_ခ_ဇော်ဦးလေးအားငွေ20000ကျပ်လက်ကိုင်ဖုန်း1လုံး_အတူဖမ်းဆီးရမိခဲ့သဖြင့်ဇော်မင်းထွန်း_ခ_ကတုံး_38_နှစ်_အောင်ဇော်ဦး_ခ_ဇော်ဦးလေး_42_နှစ်တို့အားမူးယစ်ဆေး0ါး_စိတ်ကိုပြောင်းလဲစေသောဆေး0ါးဆိုင်ရာဥပဒေအရအရေးယူထားကြောင်းသတင်းရရှိသည်။</t>
  </si>
  <si>
    <t>https://www.policeforce.gov.mm/index.php?option=com_content&amp;view=article&amp;id=2040:2018-09-13-11-01-00&amp;catid=107&amp;Itemid=888</t>
  </si>
  <si>
    <t>မြိတ်မြို့တွင် စိတ်ကြွရူးသွပ်ဆေးပြားများ ဖမ်းဆီးရမိ စက်တင်ဘာ ၁၂ ရက်နေ့ ၁၁၄၅ အချိန် မူးယစ်တပ်ဖွဲ့စု(၃၅)မြိတ်မှ တပ်ဖွဲ့ဝင်များပါဝင်သော ပူးပေါင်းအဖွဲ့သည် မြိတ်မြို့၊ မြိတ်တောင်ရပ်ကွက်၊ အောင်မင်္ဂလာရပ်၊ သုခ(၂)လမ်းရှိ ဇော်ဝင်းစိုး၏ နေအိမ်ကိုရှာဖွေရာ အိပ်ခန်းအတွင်းမှ စိတ်ကြွရူးသွပ်ဆေးပြား ၄,၀၀၀ ပြား သိမ်းဆည်းရမိခဲ့ပြီး ကွင်းဆက်အရ ၁၂၄၀ အချိန် မြိတ်မြို့၊ ကံဖျားရပ်ကွက်၊ ထုံးဖိုလမ်းနေ လိုမီ(ခ)နိုင်လင်း၏ နေအိမ်ကိုရှာဖွေရာ စိတ်ကြွရူးသွပ်ဆေးပြား ၂၆ ပြား ထပ်မံသိမ်းဆည်းရမိခဲ့သဖြင့် ဇော်ဝင်းစိုး (၄၄)နှစ်နှင့် လိုမီ(ခ)နိုင်လင်း(၂၈)နှစ်တို့အား  မူးယစ်ဆေးဝါးနှင့်စိတ်ကိုပြောင်းလဲစေသောဆေးဝါးများ ဆိုင်ရာဥပဒေအရ အရေးယူထားကြောင်း သတင်းရရှိသည်။</t>
  </si>
  <si>
    <t>မြိတ်မြို့တွင်_Yaba_ဖမ်းဆီးရမိSeptember12ရက်နေ့1145အချိန်မူးယစ်တပ်ဖွဲ့စု_35_မြိတ်မှတပ်ဖွဲ့0င်ပါ0င်သောပူးပေါင်းအဖွဲ့သည်မြိတ်မြို့မြိတ်တောင်ရပ်ကွက်အောင်မင်္ဂလာရပ်သုခ_2_လမ်းရှိဇော်0င်းစိုး၏နေအိမ်ကိုရှာဖွေရာအိပ်ခန်းအတွင်းမှ_Yaba_4000_Tablets,_သိမ်းဆည်းရမိခဲ့ပြီးကွင်းဆက်အရ1240အချိန်မြိတ်မြို့ကံဖျားရပ်ကွက်ထုံးဖိုလမ်းနေလိုမီ_ခ_နိုင်လင်း၏နေအိမ်ကိုရှာဖွေရာ_Yaba_26_Tablets,_ထပ်မံသိမ်းဆည်းရမိခဲ့သဖြင့်ဇော်0င်းစိုး_44_နှစ်_လိုမီ_ခ_နိုင်လင်း_28_နှစ်တို့အားမူးယစ်ဆေး0ါး_စိတ်ကိုပြောင်းလဲစေသောဆေး0ါးဆိုင်ရာဥပဒေအရအရေးယူထားကြောင်းသတင်းရရှိသည်။</t>
  </si>
  <si>
    <t>https://www.policeforce.gov.mm/index.php?option=com_content&amp;view=article&amp;id=3490:2018-09-13-10-59-45&amp;catid=107&amp;Itemid=888</t>
  </si>
  <si>
    <t>ကသာမြို့နယ်တွင် စိတ်ကြွရူးသွပ်ဆေးပြားများ ဖမ်းဆီးရမိ စက်တင်ဘာ ၁၁ ရက်နေ့ ၂၀၃၀ အချိန် ပျဉ်ထောင်လေးရဲကင်းစခန်းမှ တပ်ဖွဲ့ဝင်များပါဝင်သော ပူးပေါင်းအဖွဲ့သည် ကသာမြို့နယ်၊ အင်းကြီးကျေးရွာနေ အုန်းမြင့်၏နေအိမ်ကိုရှာဖွေရာ မမိုးရွှေ အား တွေ့ရှိရပြီး နေအိမ်စျေးဆိုင်အတွင်းမှ စိတ်ကြွရူးသွပ်ဆေးပြား ၄,၀၀၀ ပြားနှင့် ငွေ ၁,၀၇၉,၀၀၀ ကျပ် တို့ကိုသိမ်းဆည်းရမိခဲ့သဖြင့် မမိုးရွှေ(၄၀)နှစ်နှင့် အုန်းမြင့်(ဖမ်းမမိသေး)တို့အား မူးယစ်ဆေးဝါးနှင့် စိတ်ကိုပြောင်းလဲစေသောဆေးဝါးများဆိုင်ရာဥပဒေအရ အရေးယူထားကြောင်း သတင်းရရှိသည်။</t>
  </si>
  <si>
    <t>ကသာမြို့နယ်တွင်_Yaba_ဖမ်းဆီးရမိSeptember11ရက်နေ့2030အချိန်ပျဉ်ထောင်လေးရဲကင်းစခန်းမှတပ်ဖွဲ့0င်ပါ0င်သောပူးပေါင်းအဖွဲ့သည်ကသာမြို့နယ်အင်းကြီးကျေးရွာနေအုန်းမြင့်၏နေအိမ်ကိုရှာဖွေရာမမိုးရွှေအားတွေ့ရှိရပြီးနေအိမ်စျေးဆိုင်အတွင်းမှ_Yaba_4000_Tablets,_ငွေ1079000ကျပ်တို့ကိုသိမ်းဆည်းရမိခဲ့သဖြင့်မမိုးရွှေ_40_နှစ်_အုန်းမြင့်_ဖမ်းမမိသေး_တို့အားမူးယစ်ဆေး0ါး_စိတ်ကိုပြောင်းလဲစေသောဆေး0ါးဆိုင်ရာဥပဒေအရအရေးယူထားကြောင်းသတင်းရရှိသည်။</t>
  </si>
  <si>
    <t>https://www.policeforce.gov.mm/index.php?option=com_content&amp;view=article&amp;id=532:2018-09-13-10-58-29&amp;catid=107&amp;Itemid=888</t>
  </si>
  <si>
    <t>ဖားကန့်မြို့နယ်တွင် စိတ်ကြွရူးသွပ်ဆေးပြားများ ဖမ်းဆီးရမိ စက်တင်ဘာ ၁၂ ရက်နေ့ ၁၄၀၀ အချိန် ဖားကန့်မြို့မရဲစခန်းမှ တပ်ဖွဲ့ဝင်များပါဝင်သော ပူးပေါင်းအဖွဲ့သည် ဖားကန့်မြို့နယ်၊ ဆိပ်မူကျေးရွာအုပ်စု၊ သာယာကုန်းကျေးရွာနေ မညွန့်ရီ ၏ နေအိမ်ကိုရှာဖွေရာ နေအိမ်မှ စိတ်ကြွရူးသွပ်ဆေးပြား ၂,၀၀၀ ပြား သိမ်းဆည်းရမိခဲ့သဖြင့် မညွန့်ရီ (၄၃)နှစ်အား မူးယစ်ဆေးဝါးနှင့်စိတ်ကိုပြောင်းလဲစေသောဆေးဝါးများဆိုင်ရာဥပဒေအရ အရေးယူ ထားကြောင်း သတင်းရရှိသည်။</t>
  </si>
  <si>
    <t>ဖားကန့်မြို့နယ်တွင်_Yaba_ဖမ်းဆီးရမိSeptember12ရက်နေ့1400အချိန်ဖားကန့်မြို့မရဲစခန်းမှတပ်ဖွဲ့0င်ပါ0င်သောပူးပေါင်းအဖွဲ့သည်ဖားကန့်မြို့နယ်ဆိပ်မူကျေးရွာအုပ်စုသာယာကုန်းကျေးရွာနေမညွန့်ရီ၏နေအိမ်ကိုရှာဖွေရာနေအိမ်မှ_Yaba_2000_Tablets,_သိမ်းဆည်းရမိခဲ့သဖြင့်မညွန့်ရီ_43_နှစ်အားမူးယစ်ဆေး0ါး_စိတ်ကိုပြောင်းလဲစေသောဆေး0ါးဆိုင်ရာဥပဒေအရအရေးယူထားကြောင်းသတင်းရရှိသည်။</t>
  </si>
  <si>
    <t>https://www.policeforce.gov.mm/index.php?option=com_content&amp;view=article&amp;id=2435:2018-09-13-10-57-11&amp;catid=107&amp;Itemid=888</t>
  </si>
  <si>
    <t>ဖားကန့်မြို့နယ်တွင် မူးယစ်ဆေးဝါးများ ဖမ်းဆီးရမိနေပြည်တော်၊ စက်တင်ဘာ ၁၂ စက်တင်ဘာ ၁၁ ရက်နေ့ ၁၁၃၀ အချိန် တပ်မတော်နှင့် မူးယစ်တပ်ဖွဲ့စု(၃)မိုးညှင်းမှ တပ်ဖွဲ့ဝင်များ ပါဝင်သော ပူးပေါင်းအဖွဲ့သည် ဖားကန့်မြို့နယ်၊ ဆိပ်မူကျေးရွာအုပ်စု၊ ဝှေခါကျေးရွာ၊ အမှတ်(၃)ရပ်ကွက်ရှိ စိုးညွန့်(ခ)အရှည်ကြီး၊ ကျော်မြင့်(ခ)လင်းဇော်တို့၏နေအိမ်ကိုရှာဖွေရာ အိပ်ခန်းရှိ ခါးပတ်အိတ်အတွင်းမှ ဘိန်းဖြူ ၁၃ ဂရမ် သိမ်းဆည်းရမိခဲ့ပြီး ကွင်းဆက်အရ ၁၂၁၅ အချိန် ဆိပ်မူကျေးရွာအုပ်စု၊ ဝှေခါ ကျေးရွာ၊ အမှတ်(၁)ရပ်ကွက်ရှိ မယဉ်ယဉ်ထွေး(ခ)မစီ၏နေအိမ်ကိုရှာဖွေရာ ခုတင်အောက်ရှိ ကော်ပုံး အတွင်းမှ ဘိန်းဖြူ ၁၆၀ ဂရမ်နှင့် စိတ်ကြွရူးသွပ်ဆေးပြား ၁၉,၈၀၀ ပြား တို့ကိုလည်းကောင်း၊ အလားတူ ၁၈၀၀ အချိန် ဖားကန့်မြို့မရဲစခန်းမှ တပ်ဖွဲ့ဝင်များပါဝင်သော ပူးပေါင်းအဖွဲ့သည် ဆိပ်မူကျေးရွာအုပ်စု၊ သာယာကုန်းကျေးရွာရှိ မထုမိုင်၏နေအိမ်ကိုရှာဖွေရာ ရှူးဖိနပ်အတွင်းမှ စိတ်ကြွရူးသွပ်ဆေးပြား ၅,၀၀၀ ပြား သိမ်းဆည်းရမိခဲ့သဖြင့် မထုမိုင်(၃၀)နှစ်၊ စိုးညွန့်(ခ)အရှည်ကြီး(၄၀)နှစ်၊ ကျော်မြင့်(ခ)လင်းဇော် (၂၇)နှစ်၊ မယဉ်ယဉ်ထွေး(ခ)မစီ(၃၈)နှစ်တို့အား မူးယစ်ဆေးဝါးနှင့် စိတ်ကိုပြောင်းလဲစေသောဆေးဝါးများ ဆိုင်ရာဥပဒေအရ အရေးယူထားကြောင်း သတင်းရရှိသည်။</t>
  </si>
  <si>
    <t>ဖားကန့်မြို့နယ်တွင်မူးယစ်ဆေး0ါးဖမ်းဆီးရမိနေပြည်တော်September12September11ရက်နေ့1130အချိန်တပ်မတော်_မူးယစ်တပ်ဖွဲ့စု_3_မိုးညှင်းမှတပ်ဖွဲ့0င်ပါ0င်သောပူးပေါင်းအဖွဲ့သည်ဖားကန့်မြို့နယ်ဆိပ်မူကျေးရွာအုပ်စု0ှေခါကျေးရွာအမှတ်_3_ရပ်ကွက်ရှိစိုးညွန့်_ခ_အရှည်ကြီးကျော်မြင့်_ခ_လင်းဇော်တို့၏နေအိမ်ကိုရှာဖွေရာအိပ်ခန်းရှိခါးပတ်အိတ်အတွင်းမှ_Heroin_13_Grams,_သိမ်းဆည်းရမိခဲ့ပြီးကွင်းဆက်အရ1215အချိန်ဆိပ်မူကျေးရွာအုပ်စု0ှေခါကျေးရွာအမှတ်_1_ရပ်ကွက်ရှိမယဉ်ယဉ်ထွေး_ခ_မစီ၏နေအိမ်ကိုရှာဖွေရာခုတင်အောက်ရှိကော်ပုံးအတွင်းမှ_Heroin_160_Grams,_Yaba_19800_Tablets,_တို့ကိုလည်းကောင်းအလားတူ1800အချိန်ဖားကန့်မြို့မရဲစခန်းမှတပ်ဖွဲ့0င်ပါ0င်သောပူးပေါင်းအဖွဲ့သည်ဆိပ်မူကျေးရွာအုပ်စုသာယာကုန်းကျေးရွာရှိမထုမိုင်၏နေအိမ်ကိုရှာဖွေရာရှူးဖိနပ်အတွင်းမှ_Yaba_5000_Tablets,_သိမ်းဆည်းရမိခဲ့သဖြင့်မထုမိုင်_30_နှစ်စိုးညွန့်_ခ_အရှည်ကြီး_40_နှစ်ကျော်မြင့်_ခ_လင်းဇော်_27_နှစ်မယဉ်ယဉ်ထွေး_ခ_မစီ_38_နှစ်တို့အားမူးယစ်ဆေး0ါး_စိတ်ကိုပြောင်းလဲစေသောဆေး0ါးဆိုင်ရာဥပဒေအရအရေးယူထားကြောင်းသတင်းရရှိသည်။</t>
  </si>
  <si>
    <t>https://www.policeforce.gov.mm/index.php?option=com_content&amp;view=article&amp;id=2464:2018-09-12-12-52-35&amp;catid=107&amp;Itemid=888</t>
  </si>
  <si>
    <t>မောင်တောမြို့နယ်၊ ကြိမ်ချောင်းစစ်ဆေးရေးဂိတ်၌ စိတ်ကြွဆေးပြား(၁၅၇,၂၅၀)ပြားနှင့် ရွှေထည်ပစ္စည်းများ ဖမ်းဆီးရမိ</t>
  </si>
  <si>
    <t>မောင်တောမြို့နယ်၊ ကြိမ်ချောင်းစစ်ဆေးရေးဂိတ်၌ စိတ်ကြွဆေးပြား(၁၅၇,၂၅၀)ပြားနှင့် ရွှေထည်ပစ္စည်းများ ဖမ်းဆီးရမိနေပြည်တော်၊ စက်တင်ဘာ ၁၂ ၂၀၁၈ ခုနှစ်၊ စက်တင်ဘာလ ၁၀ ရက်နေ့ မွန်းတည့် ၁၂ နာရီအချိန် မောင်တောမြို့နယ်၊ နယ်မြေ(၄)၊ ကြိမ်ချောင်းစစ်ဆေးရေးဂိတ်၌ အမှတ်(၂)နယ်ခြားစောင့်ရဲတပ်ဖွဲ့ခွဲမှ တပ်ဖွဲ့ဝင်များသည် မောင်တောမှ ခမောက်ဆိပ်ကျေးရွာသို့ မောင်တောမြိုနယ်၊ (၃)မိုင်ကျေးရွာနေ အောင်ကျော်ဌေး (၂၄)နှစ်မောင်းနှင်ပြီး ဦးအေးထွန်း(၅၃)နှစ်နှင့် မင်္ဂလာညွန့်ကျေးရွာနေ ကိုကိုဝင်း(၂၀)နှစ်တို့ လိုက်ပါလာသည့် 5M/×××× Lifan ယာဉ်အား ရပ်တန့်စစ်ဆေးရာ ယာဉ်ပေါ်ရှိ ကျောပိုးအိတ်(၂) လုံးအတွင်း ထည့်ထားသည့် အထုပ်(၁၁)ထုပ်အတွင်းမှ WY စိတ်ကြွဆေးပြား(၄၀၀၀၀)ပြားနှင့် ကိုကိုဝင်း၏ ခါးပတ်အိတ်အတွင်းမှ ငွေ(၁,၀၀၀,၀၀၀)ကျပ်၊ ရွှေနားကပ်(၂)ရံ၊ ရွှေဆွဲကြိုး(၁)ကုံး တို့အားလည်းကောင်း၊ ၎င်းယာဉ်နောက်မှကပ်၍ လိုက်ပါလာသော ဝေလာတောင်ကျေးရွာနေ ဟိန်းစိုးသူ(၂၀)နှစ်မောင်းနှင်လာသည့် ဆိုင်ကယ်အားရပ်တန့်စစ်ဆေးရာ  ၎င်း၏ကျောပိုးအိတ်တွင်းရှိ အထုပ်(၁)ထုပ်အတွင်း ထည့်ထားသည့် WY စိတ်ကြွဆေးပြား(၁၀၀၀၀)ပြားအားလည်းကောင်း၊ မောင်မောင်(ခ)မောင်လှ(၂၉)နှစ်မောင်းနှင်လာသည့် ဆိုင်ကယ်အား ရပ်တန့်စစ်ဆေးရာ ၎င်း၏ ကျောပိုးအိတ်အတွင်း ထည့်ထားသည့် အထုပ်(၄)ထုပ်နှင့် ဆိုင်ကယ်ခွကြားရှိ ကျောပိုးအိတ်အတွင်း ထည့်ထားသည့် အထုပ်(၃)ထုပ်အတွင်းတို့မှ WY စိတ်ကြွဆေးပြား(၁၀၇,၂၅၀)ပြားနှင့် ငွေ (၇၈၀,၀၀၀)ကျပ်တို့အားလည်းကောင်း စုစုပေါင်း WY စိတ်ကြွဆေးပြား(၁၅၇,၂၅၀)ပြား (၁ ပြားလျင် ၃,၀၀၀ ကျပ်နှုန်းဖြင့် တန်ဖိုးငွေ ၄၇၁၇.၅ သိန်း)တို့အား သိမ်းဆည်းရမိခဲ့သည်။  ၎င်းတို့အား စစ်မေးရာ မောင်တောမြို့နေ မွတ်စလင်လူမျိုးတစ်ဦး (စိစစ်ဆဲ)က မူးယစ် ဆေးဝါးအထုပ်(၁)ထုပ်လျှင် ငွေကျပ်(၁၅၀,၀၀၀)နှုန်းဖြင့်  ခမောင်းဆိပ်ကျေးရွာလမ်းဆုံသို့ ပို့ဆောင်ခိုင်း၍ သယ်ဆောင်လာစဉ် ဖမ်းဆီးခံရခြင်းဖြစ်ကြောင်း စစ်ဆေးပေါ်ပေါက်ခဲ့သောကြောင့် မောင်မောင်(ခ)မောင်လှ၊ အောင်ကျော်ဌေး ပါ(၃)ဦးနှင့် မူးယစ်ဆေးဝါးများပိုင်ရှင် မွတ်စလင် လူမျိုး(စိစစ်ဆဲ)တို့အား မူးယစ်ဆေးဝါးနှင့်စိတ်ကိုပြောင်းလဲစေသောဆေးဝါးများဆိုင်ရာဥပဒေဖြင့် အရေးယူထားကြောင်း သတင်းရရှိသည်။</t>
  </si>
  <si>
    <t>Mayာင်တောမြို့နယ်ကြိမ်ချောင်းစစ်ဆေးရေးဂိတ်၌_Yaba_Tablets,_157250_Tablets,_ရွှေထည်ပစ္စည်းဖမ်းဆီးရမိနေပြည်တော်September122018ခုနှစ်Septemberလ10ရက်နေ့မွန်းတည့်12နာရီအချိန်Mayာင်တောမြို့နယ်နယ်မြေ_4_ကြိမ်ချောင်းစစ်ဆေးရေးဂိတ်၌အမှတ်_2_နယ်ခြားစောင့်ရဲတပ်ဖွဲ့ခွဲမှတပ်ဖွဲ့0င်သည်Mayာင်တောမှခMayာက်ဆိပ်ကျေးရွာသို့Mayာင်တောမြိုနယ်_3_မိုင်ကျေးရွာနေအောင်ကျော်ဌေး_24_နှစ်Mayာင်းနှင်ပြီးဦးအေးထွန်း_53_နှစ်_မင်္ဂလာညွန့်ကျေးရွာနေကိုကို0င်း_20_နှစ်တို့လိုက်ပါလာသည့်5M/××××Lifanယာဉ်အားရပ်တန့်စစ်ဆေးရာယာဉ်ပေါ်ရှိကျောပိုးအိတ်_2_လုံးအတွင်းထည့်ထားသည့်အ_Packages,_11_Packages,_အတွင်းမှWY_Yaba_Tablets,_40000_Tablets,_ကိုကို0င်း၏ခါးပတ်အိတ်အတွင်းမှငွေ_1000000_ကျပ်ရွှေနားကပ်_2_ရံရွှေဆွဲကြိုး_1_ကုံးတို့အားလည်းကောင်း၎င်းယာဉ်နောက်မှကပ်၍လိုက်ပါလာသော0ေလာတောင်ကျေးရွာနေဟိန်းစိုးသူ_20_နှစ်Mayာင်းနှင်လာသည့်ဆိုင်ကယ်အားရပ်တန့်စစ်ဆေးရာ၎င်း၏ကျောပိုးအိတ်တွင်းရှိအ_Packages,_1_Packages,_အတွင်းထည့်ထားသည့်WY_Yaba_Tablets,_10000_Tablets,_အားလည်းကောင်းMayာင်Mayာင်_ခ_Mayာင်လှ_29_နှစ်Mayာင်းနှင်လာသည့်ဆိုင်ကယ်အားရပ်တန့်စစ်ဆေးရာ၎င်း၏ကျောပိုးအိတ်အတွင်းထည့်ထားသည့်အ_Packages,_4_Packages,_ဆိုင်ကယ်ခွကြားရှိကျောပိုးအိတ်အတွင်းထည့်ထားသည့်အ_Packages,_3_Packages,_အတွင်းတို့မှWY_Yaba_Tablets,_107250_Tablets,_ငွေ_780000_ကျပ်တို့အားလည်းကောင်းWY_Yaba_Tablets,_157250_Tablets,_1_Tablets,_လျင်3000ကျပ်နှုန်းဖြင့်တန်ဖိုးငွေ4717.5_Lakhs_တို့အားသိမ်းဆည်းရမိခဲ့သည်။၎င်းတို့အားစစ်MayးရာMayာင်တောမြို့နေမွတ်စလင်လူမျိုး1ဦး_စိစစ်ဆဲ_ကမူးယစ်ဆေး0ါးအ_Packages,_1_Packages,_လျှင်ငွေကျပ်_150000_နှုန်းဖြင့်ခMayာင်းဆိပ်ကျေးရွာလမ်းဆုံသို့ပို့ဆောင်ခိုင်း၍သယ်ဆောင်လာစဉ်ဖမ်းဆီးခံရခြင်းဖြစ်ကြောင်းစစ်ဆေးပေါ်ပေါက်ခဲ့သောကြောင့်Mayာင်Mayာင်_ခ_Mayာင်လှအောင်ကျော်ဌေးပါ_3_ဦး_မူးယစ်ဆေး0ါးပိုင်ရှင်မွတ်စလင်လူမျိုး_စိစစ်ဆဲ_တို့အားမူးယစ်ဆေး0ါး,စိတ်ကိုပြောင်းလဲစေသောဆေး0ါးဆိုင်ရာဥပဒေဖြင့်အရေးယူထားကြောင်းသတင်းရရှိသည်။</t>
  </si>
  <si>
    <t>https://www.policeforce.gov.mm/index.php?option=com_content&amp;view=article&amp;id=256:2018-09-12-09-05-27&amp;catid=107&amp;Itemid=888</t>
  </si>
  <si>
    <t>မူဆယ်မြို့နယ်တွင် စိတ်ကြွရူးသွပ်ဆေးပြားများ ဖမ်းဆီးရမိစက်တင်ဘာ ၉ ရက်နေ့ ၁၆၃၀ အချိန် မူဆယ်မြို့မရဲစခန်းမှ တပ်ဖွဲ့ဝင်များပါဝင်သော ပူးပေါင်းအဖွဲ့သည် မူဆယ်မြို့၊ ကောင်းမူးတုံရပ်ကွက်၊ ငွေဆင်အိမ်ရာ၊ "မုံးကိုး" ခေါက်ဆွဲဆိုင်လမ်းကြားတွင် ဇော်မင်းသိန်း(ခ)အငယ်ကောင် အားရှာဖွေရာ ၎င်းထံမှ စိတ်ကြွရူးသွပ်ဆေးပြား ၁,၃၀၀ ပြား  သိမ်းဆည်းရမိခဲ့သဖြင့် ဇော်မင်းသိန်း(ခ)အငယ်ကောင်(၂၁)နှစ်အား မူးယစ်ဆေးဝါးနှင့်စိတ်ကို ပြောင်း လဲစေသောဆေးဝါးများဆိုင်ရာဥပဒေအရ အရေးယူထားကြောင်း သတင်းရရှိသည်။</t>
  </si>
  <si>
    <t>မူဆယ်မြို့နယ်တွင်_Yaba_ဖမ်းဆီးရမိSeptember9ရက်နေ့1630အချိန်မူဆယ်မြို့မရဲစခန်းမှတပ်ဖွဲ့0င်ပါ0င်သောပူးပေါင်းအဖွဲ့သည်မူဆယ်မြို့ကောင်းမူးတုံရပ်ကွက်ငွေဆင်အိမ်ရာ"မုံးကိုး"ခေါက်ဆွဲဆိုင်လမ်းကြားတွင်ဇော်မင်း_Lakhs_ခ_အငယ်ကောင်အားရှာဖွေရာ၎င်းထံမှ_Yaba_1300_Tablets,_သိမ်းဆည်းရမိခဲ့သဖြင့်ဇော်မင်း_Lakhs_ခ_အငယ်ကောင်_21_နှစ်အားမူးယစ်ဆေး0ါး_စိတ်ကိုပြောင်းလဲစေသောဆေး0ါးဆိုင်ရာဥပဒေအရအရေးယူထားကြောင်းသတင်းရရှိသည်။</t>
  </si>
  <si>
    <t>https://www.policeforce.gov.mm/index.php?option=com_content&amp;view=article&amp;id=3078:2018-09-11-11-36-01&amp;catid=107&amp;Itemid=888</t>
  </si>
  <si>
    <t>လွိုင်လင်မြို့နယ်တွင် မူးယစ်ဆေးဝါးများ ဖမ်းဆီးရမိ</t>
  </si>
  <si>
    <t>လွိုင်လင်မြို့နယ်တွင် မူးယစ်ဆေးဝါးများ ဖမ်းဆီးရမိစက်တင်ဘာ ၁၀ ရက်နေ့ ၂၀၀၀ အချိန် မူးယစ်တပ်ဖွဲ့စု(၂၇)လွိုင်လင်မှ တပ်ဖွဲ့ဝင်များပါဝင်သော ပူးပေါင်းအဖွဲ့သည် လွိုင်လင်မြို့နယ်၊ လွိုင်လင် - တောင်ကြီးသွားကားလမ်း၊ ဟိုတင့်ကျေးရွာအနီးတွင် ကျော်ကိုကိုမျိုး မောင်းနှင်လာသည့် Honda Fit မော်တော်ယာဉ်ရောက်ရှိလာ၍ရှာဖွေရာ မော်တော်ယာဉ်၏ နောက်ခန်းရှိ အပိုစပယ်ယာဘီး၊ မော်တော်ယာဉ်၏နောက်ကာဘာနှင့် မော်တော်ယာဉ်၏ရှေ့ယာဘီး အထက်ရှိ အံဝှက်အတွင်းတို့မှ စိတ်ကြွရူးသွပ်ဆေးပြား ၄၅၀,၀၀၀ ပြား၊ အိုက်စ် ၃ ကီလို၊ လက်ကိုင်ဖုန်း နှစ်လုံးနှင့် ငွေ ၁၀၀,၅၀၀ ကျပ်တို့ကို သိမ်းဆည်းရမိခဲ့သဖြင့် ကျော်ကိုကိုမျိုး(၃၁)နှစ်အား မူးယစ် ဆေးဝါးနှင့်စိတ်ကိုပြောင်းလဲစေသောဆေးဝါးများဆိုင်ရာဥပဒေအရ အရေးယူထားကြောင်း သတင်း ရရှိသည်။</t>
  </si>
  <si>
    <t>လွိုင်လင်မြို့နယ်တွင်မူးယစ်ဆေး0ါးဖမ်းဆီးရမိSeptember10ရက်နေ့2000အချိန်မူးယစ်တပ်ဖွဲ့စု_27_လွိုင်လင်မှတပ်ဖွဲ့0င်ပါ0င်သောပူးပေါင်းအဖွဲ့သည်လွိုင်လင်မြို့နယ်လွိုင်လင်-တောင်ကြီးသွားကားလမ်းဟိုတင့်ကျေးရွာအနီးတွင်ကျော်ကိုကိုမျိုးMayာင်းနှင်လာသည့်HondaFitMayာ်တော်ယာဉ်ရောက်ရှိလာ၍ရှာဖွေရာMayာ်တော်ယာဉ်၏နောက်ခန်းရှိအပိုစပယ်ယာဘီးMayာ်တော်ယာဉ်၏နောက်ကာဘာ_Mayာ်တော်ယာဉ်၏ရှေ့ယာဘီးအထက်ရှိအံ0ှက်အတွင်းတို့မှ_Yaba_450000_Tablets,_ICE_3_Kilograms,_လက်ကိုင်ဖုန်းနှစ်လုံး_ငွေ100500ကျပ်တို့ကိုသိမ်းဆည်းရမိခဲ့သဖြင့်ကျော်ကိုကိုမျိုး_31_နှစ်အားမူးယစ်ဆေး0ါး_စိတ်ကိုပြောင်းလဲစေသောဆေး0ါးဆိုင်ရာဥပဒေအရအရေးယူထားကြောင်းသတင်းရရှိသည်။</t>
  </si>
  <si>
    <t>https://www.policeforce.gov.mm/index.php?option=com_content&amp;view=article&amp;id=4473:2018-09-11-11-34-44&amp;catid=107&amp;Itemid=888</t>
  </si>
  <si>
    <t>မောင်တောမြို့နယ်တွင် စိတ်ကြွရူးသွပ်ဆေးပြားများ ဖမ်းဆီးရမိစက်တင်ဘာ ၁၀ ရက်နေ့ ၁၆၀၀ အချိန် လုံခြုံရေးတပ်ဖွဲ့ဝင်များပါဝင်သော ပူးပေါင်းအဖွဲ့သည် မောင်တောမြို့နယ်၊ ရွှေဇား(အလယ်)ကျေးရွာနေ အာရ်တာဟူဆောင်း၏နေအိမ်ကိုဝင်ရောက်ရှာဖွေရာ အာရ်တာဟူဆောင်းအား နေအိမ်၌မတွေ့ရှိဘဲ နေအိမ်အနောက်ခန်း ဗီရိုဘေးရှိ ဆာလာအိတ်အတွင်းမှ စိတ်ကြွရူးသွပ်ဆေးပြား ၇၆,၀၀၀ ပြားကိုလည်းကောင်း၊အလားတူ ၁၆၂၀ အချိန် မောင်တော မြို့နယ်၊ ကြိမ်ချောင်း - တောင်ပြိုဝဲကားလမ်း၊ မီးတိုက်ကျေးရွာလမ်းဆုံအနီးတွင် နုရ်ကာမာလ်(ခ) နိုခါမာ မောင်းနှင်ပြီး ဇာဟဲတာလောင်းလိုက်ပါလာသည့် Toyota Probox မော်တော်ယာဉ် ရောက်ရှိလာ၍ ရှာဖွေရာ မော်တော်ယာဉ်၏ရှေ့ခန်းရှိ ခြေနင်းအခင်းအောက်မှ စိတ်ကြွရူးသွပ်ဆေးပြား ၅၅,၀၀၀ ပြားနှင့် လက်ကိုင်ဖုန်းနှစ်လုံးတို့ကို သိမ်းဆည်းရမိခဲ့သဖြင့် နုရ်ကာမာလ်(ခ)နိုခါမာ(၂၁)နှစ်၊ ဇာဟဲတာလောင် (၈)နှစ်နှင့် အာရ်တာဟူဆောင်း(ဖမ်းမမိသေး)တို့အား မူးယစ်ဆေးဝါးနှင့်စိတ်ကိုပြောင်းလဲစေသော ဆေးဝါးများဆိုင်ရာဥပဒေအရ အရေးယူထားကြောင်း သတင်းရရှိသည်။</t>
  </si>
  <si>
    <t>Mayာင်တောမြို့နယ်တွင်_Yaba_ဖမ်းဆီးရမိSeptember10ရက်နေ့1600အချိန်လုံခြုံရေးတပ်ဖွဲ့0င်ပါ0င်သောပူးပေါင်းအဖွဲ့သည်Mayာင်တောမြို့နယ်ရွှေဇား_အလယ်_ကျေးရွာနေအာရ်တာဟူဆောင်း၏နေအိမ်ကို0င်ရောက်ရှာဖွေရာအာရ်တာဟူဆောင်းအားနေအိမ်၌မတွေ့ရှိဘဲနေအိမ်အနောက်ခန်းဗီရိုဘေးရှိဆာလာအိတ်အတွင်းမှ_Yaba_76000_Tablets,_ကိုလည်းကောင်းအလားတူ1620အချိန်Mayာင်တောမြို့နယ်ကြိမ်ချောင်း-တောင်ပြို0ဲကားလမ်းမီးတိုက်ကျေးရွာလမ်းဆုံအနီးတွင်နုရ်ကာမာလ်_ခ_နိုခါမာMayာင်းနှင်ပြီးဇာဟဲတာလောင်းလိုက်ပါလာသည့်ToyotaProboxMayာ်တော်ယာဉ်ရောက်ရှိလာ၍ရှာဖွေရာMayာ်တော်ယာဉ်၏ရှေ့ခန်းရှိခြေနင်းအခင်းအောက်မှ_Yaba_55000_Tablets,_လက်ကိုင်ဖုန်းနှစ်လုံးတို့ကိုသိမ်းဆည်းရမိခဲ့သဖြင့်နုရ်ကာမာလ်_ခ_နိုခါမာ_21_နှစ်ဇာဟဲတာလောင်_8_နှစ်_အာရ်တာဟူဆောင်း_ဖမ်းမမိသေး_တို့အားမူးယစ်ဆေး0ါး_စိတ်ကိုပြောင်းလဲစေသောဆေး0ါးဆိုင်ရာဥပဒေအရအရေးယူထားကြောင်းသတင်းရရှိသည်။</t>
  </si>
  <si>
    <t>https://www.policeforce.gov.mm/index.php?option=com_content&amp;view=article&amp;id=3172:2018-09-11-11-33-26&amp;catid=107&amp;Itemid=888</t>
  </si>
  <si>
    <t>သပိတ်ကျင်းမြို့နယ်တွင် မူးယစ်ဆေးဝါးများ ဖမ်းဆီးရမိ</t>
  </si>
  <si>
    <t>သပိတ်ကျင်းမြို့နယ်တွင် မူးယစ်ဆေးဝါးများ ဖမ်းဆီးရမိစက်တင်ဘာ ၁၀ ရက်နေ့ ၁၇၄၅ အချိန် မူးယစ်တပ်ဖွဲ့စု(၁၆)ပြင်ဦးလွင်မှ တပ်ဖွဲ့ဝင်များ ပါဝင်သော ပူးပေါင်းအဖွဲ့သည် သပိတ်ကျင်းမြို့နယ်၊ တောင်လယ်ကျေးရွာ၊ သစ်ခွဲပင်သစ်ဆိပ်အနီး၊ မိုးမိတ်-တွင်းငယ်သွားကားလမ်း၌ မောင်မောင်စိုး(ခ)ကိုလတ် မောင်းနှင်ပြီး မင်းမင်း လိုက်ပါလာသည့် မော်တော်ဆိုင်ကယ်ရောက်ရှိလာ၍ရှာဖွေရာ မောင်မောင်စိုး(ခ)ကိုလတ်ထံမှ စိတ်ကြွရူးသွပ်ဆေးပြား ၉၈၅ ပြား၊ ဘိန်းဖြူ ၃ ဒသမ ၂ ဂရမ်နှင့် လက်ကိုင်ဖုန်းတစ်လုံးတို့ကို သိမ်းဆည်းရမိခဲ့သဖြင့် မောင်မောင်စိုး (ခ)ကိုလတ်‌(၄၃)နှစ်နှင့်  မင်းမင်း(၂၆)နှစ်တို့အား မူးယစ်ဆေးဝါးနှင့် စိတ်ကိုပြောင်းလဲစေသော ဆေးဝါးများဆိုင်ရာဥပဒေအရ အရေးယူထားကြောင်း သတင်းရရှိသည်။</t>
  </si>
  <si>
    <t>သပိတ်ကျင်းမြို့နယ်တွင်မူးယစ်ဆေး0ါးဖမ်းဆီးရမိSeptember10ရက်နေ့1745အချိန်မူးယစ်တပ်ဖွဲ့စု_16_ပြင်ဦးလွင်မှတပ်ဖွဲ့0င်ပါ0င်သောပူးပေါင်းအဖွဲ့သည်သပိတ်ကျင်းမြို့နယ်တောင်လယ်ကျေးရွာသစ်ခွဲပင်သစ်ဆိပ်အနီးမိုးမိတ်-တွင်းငယ်သွားကားလမ်း၌Mayာင်Mayာင်စိုး_ခ_ကိုလတ်Mayာင်းနှင်ပြီးမင်းမင်းလိုက်ပါလာသည့်Mayာ်တော်ဆိုင်ကယ်ရောက်ရှိလာ၍ရှာဖွေရာMayာင်Mayာင်စိုး_ခ_ကိုလတ်ထံမှ_Yaba_985_Tablets,_Heroin_3.2_Grams,_လက်ကိုင်ဖုန်း1လုံးတို့ကိုသိမ်းဆည်းရမိခဲ့သဖြင့်Mayာင်Mayာင်စိုး_ခ_ကိုလတ်‌_43_နှစ်_မင်းမင်း_26_နှစ်တို့အားမူးယစ်ဆေး0ါး_စိတ်ကိုပြောင်းလဲစေသောဆေး0ါးဆိုင်ရာဥပဒေအရအရေးယူထားကြောင်းသတင်းရရှိသည်။</t>
  </si>
  <si>
    <t>https://www.policeforce.gov.mm/index.php?option=com_content&amp;view=article&amp;id=4602:2018-09-11-11-32-05&amp;catid=107&amp;Itemid=888</t>
  </si>
  <si>
    <t>ကလောမြို့နယ်တွင် စိတ်ကြွရူးသွပ်ဆေးပြားများ ဖမ်းဆီးရမိ စက်တင်ဘာ ၉ ရက်နေ့ ၁၀၀၀ အချိန် မူးယစ်တပ်ဖွဲ့စု(၂၅)တောင်ကြီးမှ တပ်ဖွဲ့ဝင်များပါဝင်သော ပူးပေါင်းအဖွဲ့သည် ကလောမြို့နယ်၊ နန့်ပန်တက်ကျေးရွာ တံတားအနီးတွင် ရဲညွန့်ထွေး(ခ)မောင်ထူး မောင်းနှင်ပြီး ကျော်ကျော်ဦး လိုက်ပါလာသည့် မော်တော်ဆိုင်ကယ်ရောက်ရှိလာ၍ရှာဖွေရာ ကျော်ကျော်ဦး၏ လွယ်အိတ်အတွင်းမှ စိတ်ကြွရူးသွပ်ဆေးပြား ၁၈,၀၀၀ ပြားနှင့် လက်ကိုင်ဖုန်းတစ်လုံး တို့ကိုသိမ်းဆည်း ရမိခဲ့သဖြင့် ကျော်ကျော်ဦး(၅၀)နှစ်နှင့် ရဲညွန့်ထွေး(ခ)မောင်ထူး(၃၅)နှစ်တို့အား မူးယစ်ဆေးဝါးနှင့် စိတ်ကို ပြောင်းလဲစေသောဆေးဝါးများဆိုင်ရာဥပဒေအရ အရေးယူထားကြောင်း သတင်းရရှိသည်။</t>
  </si>
  <si>
    <t>ကလောမြို့နယ်တွင်_Yaba_ဖမ်းဆီးရမိSeptember9ရက်နေ့1000အချိန်မူးယစ်တပ်ဖွဲ့စု_25_တောင်ကြီးမှတပ်ဖွဲ့0င်ပါ0င်သောပူးပေါင်းအဖွဲ့သည်ကလောမြို့နယ်နန့်ပန်တက်ကျေးရွာတံတားအနီးတွင်ရဲညွန့်ထွေး_ခ_Mayာင်ထူးMayာင်းနှင်ပြီးကျော်ကျော်ဦးလိုက်ပါလာသည့်Mayာ်တော်ဆိုင်ကယ်ရောက်ရှိလာ၍ရှာဖွေရာကျော်ကျော်ဦး၏လွယ်အိတ်အတွင်းမှ_Yaba_18000_Tablets,_လက်ကိုင်ဖုန်း1လုံးတို့ကိုသိမ်းဆည်းရမိခဲ့သဖြင့်ကျော်ကျော်ဦး_50_နှစ်_ရဲညွန့်ထွေး_ခ_Mayာင်ထူး_35_နှစ်တို့အားမူးယစ်ဆေး0ါး_စိတ်ကိုပြောင်းလဲစေသောဆေး0ါးဆိုင်ရာဥပဒေအရအရေးယူထားကြောင်းသတင်းရရှိသည်။</t>
  </si>
  <si>
    <t>https://www.policeforce.gov.mm/index.php?option=com_content&amp;view=article&amp;id=480:2018-09-10-15-16-56&amp;catid=107&amp;Itemid=888</t>
  </si>
  <si>
    <t>လမ်းမတော်မြို့နယ်နှင့် ဗိုလ်တထောင်မြို့နယ်တို့တွင် စိတ်ကြွရူးသွပ်ဆေးပြားများ ဖမ်းဆီးရမိ</t>
  </si>
  <si>
    <t>လမ်းမတော်မြို့နယ်နှင့် ဗိုလ်တထောင်မြို့နယ်တို့တွင် စိတ်ကြွရူးသွပ်ဆေးပြားများ ဖမ်းဆီးရမိ စက်တင်ဘာ ၈ ရက်နေ့ ၀၀၃၀ အချိန် မူးယစ်တပ်ဖွဲ့စု(၄၁)ရန်ကုန်(အရှေ့)မှ တပ်ဖွဲ့ဝင်များ ပါဝင်သော ပူးပေါင်းအဖွဲ့သည် လမ်းမတော်မြို့နယ်၊ အမှတ်(၂)ရပ်ကွက်၊ အမှတ်(၅)လမ်းရှိ မင်းကျော်စွာစိုး၏ နေအိမ်ကိုရှာဖွေရာ မင်းကျော်စွာစိုး၊ သူရိန်ကျော်စောနှင့် သူရဇော် တို့အားတွေ့ရှိရပြီး နေအိမ်မှ စိတ်ကြွ ရူးသွပ်ဆေးပြား ၁၄ ပြားကိုလည်းကောင်း၊ အလားတူ ၁၂၃၀ အချိန် ဗိုလ်တထောင်မြို့နယ်၊ အမှတ်(၇)ရပ်ကွက်၊ ကုန်သည်လမ်းနှင့် ဗိုလ်အောင်ကျော်လမ်းထောင့်၌ သန်းဇော်နှင့် ထွန်းဝင်းနိုင် တို့အား ရှာဖွေရာ သန်းဇော်၏ကျောပိုးအိတ်အတွင်းမှ စိတ်ကြွရူးသွပ်ဆေးပြား ၁၀,၀၀၀ ပြားနှင့် လက်ကိုင်ဖုန်း နှစ်လုံး တို့ကိုလည်းကောင်း သိမ်းဆည်းရမိခဲ့သဖြင့် သူရိန်ကျော်စော(၁၇)နှစ်၊ သူရဇော်(၁၇)နှစ်၊ သန်းဇော် (၂၃)နှစ်၊ မင်းကျော်စွာစိုး(၁၉)နှစ်နှင့် ထွန်းဝင်းနိုင်(၂၄)နှစ်တို့အား မူးယစ်ဆေးဝါးနှင့် စိတ်ကိုပြောင်းလဲ စေသောဆေးဝါးများဆိုင်ရာဥပဒေအရ အရေးယူထားကြောင်း သတင်းရရှိသည်။</t>
  </si>
  <si>
    <t>လမ်းမတော်မြို့နယ်_ဗိုလ်တထောင်မြို့နယ်တို့တွင်_Yaba_ဖမ်းဆီးရမိSeptember8ရက်နေ့0030အချိန်မူးယစ်တပ်ဖွဲ့စု_41_ရန်ကုန်_အရှေ့_မှတပ်ဖွဲ့0င်ပါ0င်သောပူးပေါင်းအဖွဲ့သည်လမ်းမတော်မြို့နယ်အမှတ်_2_ရပ်ကွက်အမှတ်_5_လမ်းရှိမင်းကျော်စွာစိုး၏နေအိမ်ကိုရှာဖွေရာမင်းကျော်စွာစိုးသူရိန်ကျော်စော_သူရဇော်တို့အားတွေ့ရှိရပြီးနေအိမ်မှ_Yaba_14_Tablets,_ကိုလည်းကောင်းအလားတူ1230အချိန်ဗိုလ်တထောင်မြို့နယ်အမှတ်_7_ရပ်ကွက်ကုန်သည်လမ်း_ဗိုလ်အောင်ကျော်လမ်းထောင့်၌_Millions_ဇော်_ထွန်း0င်းနိုင်တို့အားရှာဖွေရာ_Millions_ဇော်၏ကျောပိုးအိတ်အတွင်းမှ_Yaba_10000_Tablets,_လက်ကိုင်ဖုန်းနှစ်လုံးတို့ကိုလည်းကောင်းသိမ်းဆည်းရမိခဲ့သဖြင့်သူရိန်ကျော်စော_17_နှစ်သူရဇော်_17_နှစ်_Millions_ဇော်_23_နှစ်မင်းကျော်စွာစိုး_19_နှစ်_ထွန်း0င်းနိုင်_24_နှစ်တို့အားမူးယစ်ဆေး0ါး_စိတ်ကိုပြောင်းလဲစေသောဆေး0ါးဆိုင်ရာဥပဒေအရအရေးယူထားကြောင်းသတင်းရရှိသည်။</t>
  </si>
  <si>
    <t>https://www.policeforce.gov.mm/index.php?option=com_content&amp;view=article&amp;id=4121:2018-09-10-15-15-19&amp;catid=107&amp;Itemid=888</t>
  </si>
  <si>
    <t>တောင်ဥက္ကလာပမြို့နယ်နှင့် ကျောက်တံတားမြို့နယ်တို့တွင် မူးယစ်ဆေးဝါးများ ဖမ်းဆီးရမိ</t>
  </si>
  <si>
    <t>တောင်ဥက္ကလာပမြို့နယ်နှင့် ကျောက်တံတားမြို့နယ်တို့တွင် မူးယစ်ဆေးဝါးများ ဖမ်းဆီးရမိ  စက်တင်ဘာ ၇ ရက်နေ့ ၁၆၀၀ အချိန် မူးယစ်တပ်ဖွဲ့စု(၄၁)ရန်ကုန်(အရှေ့)မှ တပ်ဖွဲ့ဝင်များ ပါဝင်သော ပူးပေါင်းအဖွဲ့သည် တောင်ဥက္ကလာပမြို့နယ်၊ အမှတ်(၄)ရပ်ကွက်၊ ပါရမီလမ်းတွင် ဆန်းမင်း မောင်းနှင်လာသည့် Toyota Caldina မော်တော်ယာဉ် ရောက်ရှိလာ၍ရှာဖွေရာ ဆန်းမင်း၏ဂျင်းဘောင်းဘီအိတ်ကပ်အတွင်းမှ စိတ်ကြွရူးသွပ်ဆေးပြား ၄၉ ပြား၊ အိုက်စ် သုည ဒသမ ၅ ဂရမ်နှင့် လက်ကိုင်ဖုန်း တစ်လုံးတို့ကိုလည်းကောင်း၊ အလားတူ ၂၁၃၀ အချိန် ပူးပေါင်းအဖွဲ့သည် တောင်ဥက္ကလာပမြို့နယ်၊ အမှတ်(၁၂)ရပ်ကွက်၊ ရတနာလမ်းတွင် ဇော်ဇော်ထွန်း (ခ)နေတိုး မောင်းနှင်ပြီး ဇာနည်ထွေး လိုက်ပါလာသည့် Toyota Probox မော်တော်ယာဉ် ရောက်ရှိလာ၍ရှာဖွေရာ ဇာနည်ထွေးထံမှ စိတ်ကြွရူးသွပ်ဆေးပြား ၂,၀၀၀ ပြားနှင့် လက်ကိုင်ဖုန်းနှစ်လုံး တို့ကိုသိမ်းဆည်းရမိခဲ့ပြီး ကွင်းဆက်အရ ၂၃၅၅ အချိန် ကျောက်တံတားမြို့နယ်၊ အမှတ်(၇)ရပ်ကွက်၊ ကုန်သည်လမ်းရှိ ဝင်းမြင့်ဦး၏နေအိမ်ခန်းကိုရှာဖွေရာ အိပ်ခန်းရှိ ခရီးဆောင်အိတ်အတွင်းမှ စိတ်ကြွ ရူးသွပ်ဆေးပြား ၁၃,၆၀၀ ပြားနှင့် လက်ကိုင်ဖုန်းတစ်လုံးတို့ကိုလည်းကောင်း သိမ်းဆည်းရမိခဲ့ သဖြင့် ဆန်းမင်း(၃၅)နှစ်၊ ဇော်ဇော်ထွန်း(ခ)နေတိုး(၂၇)နှစ်၊ ဇာနည်ထွေး(၂၉)နှစ်၊ ဝင်းမြင့်ဦး(၂၉)နှစ် တို့အား မူးယစ်ဆေးဝါးနှင့် စိတ်ကိုပြောင်းလဲစေသောဆေးဝါးများဆိုင်ရာဥပဒေအရ အရေးယူထားကြောင်း သတင်းရရှိသည်။</t>
  </si>
  <si>
    <t>တောင်ဥက္ကလာပမြို့နယ်_ကျောက်တံတားမြို့နယ်တို့တွင်မူးယစ်ဆေး0ါးဖမ်းဆီးရမိSeptember7ရက်နေ့1600အချိန်မူးယစ်တပ်ဖွဲ့စု_41_ရန်ကုန်_အရှေ့_မှတပ်ဖွဲ့0င်ပါ0င်သောပူးပေါင်းအဖွဲ့သည်တောင်ဥက္ကလာပမြို့နယ်အမှတ်_4_ရပ်ကွက်ပါရမီလမ်းတွင်ဆန်းမင်းMayာင်းနှင်လာသည့်ToyotaCaldinaMayာ်တော်ယာဉ်ရောက်ရှိလာ၍ရှာဖွေရာဆန်းမင်း၏ဂျင်းဘောင်းဘီအိတ်ကပ်အတွင်းမှ_Yaba_49_Tablets,_ICE_0.5_Grams,_လက်ကိုင်ဖုန်း1လုံးတို့ကိုလည်းကောင်းအလားတူ2130အချိန်ပူးပေါင်းအဖွဲ့သည်တောင်ဥက္ကလာပမြို့နယ်အမှတ်_12_ရပ်ကွက်ရတနာလမ်းတွင်ဇော်ဇော်ထွန်း_ခ_နေတိုးMayာင်းနှင်ပြီးဇာနည်ထွေးလိုက်ပါလာသည့်ToyotaProboxMayာ်တော်ယာဉ်ရောက်ရှိလာ၍ရှာဖွေရာဇာနည်ထွေးထံမှ_Yaba_2000_Tablets,_လက်ကိုင်ဖုန်းနှစ်လုံးတို့ကိုသိမ်းဆည်းရမိခဲ့ပြီးကွင်းဆက်အရ2355အချိန်ကျောက်တံတားမြို့နယ်အမှတ်_7_ရပ်ကွက်ကုန်သည်လမ်းရှိ0င်းမြင့်ဦး၏နေအိမ်ခန်းကိုရှာဖွေရာအိပ်ခန်းရှိခရီးဆောင်အိတ်အတွင်းမှ_Yaba_13600_Tablets,_လက်ကိုင်ဖုန်း1လုံးတို့ကိုလည်းကောင်းသိမ်းဆည်းရမိခဲ့သဖြင့်ဆန်းမင်း_35_နှစ်ဇော်ဇော်ထွန်း_ခ_နေတိုး_27_နှစ်ဇာနည်ထွေး_29_နှစ်0င်းမြင့်ဦး_29_နှစ်တို့အားမူးယစ်ဆေး0ါး_စိတ်ကိုပြောင်းလဲစေသောဆေး0ါးဆိုင်ရာဥပဒေအရအရေးယူထားကြောင်းသတင်းရရှိသည်။</t>
  </si>
  <si>
    <t>https://www.policeforce.gov.mm/index.php?option=com_content&amp;view=article&amp;id=1689:2018-09-10-15-13-41&amp;catid=107&amp;Itemid=888</t>
  </si>
  <si>
    <t>အောင်မြေသာစံမြို့နယ်နှင့် ကသာမြို့နယ်တို့တွင် စိတ်ကြွရူးသွပ်ဆေးပြားများ ဖမ်းဆီးရမိ</t>
  </si>
  <si>
    <t>အောင်မြေသာစံမြို့နယ်နှင့် ကသာမြို့နယ်တို့တွင် စိတ်ကြွရူးသွပ်ဆေးပြားများ ဖမ်းဆီးရမိ စက်တင်ဘာ ၈ ရက်နေ့ ၁၈၃၀ အချိန် မူးယစ်တပ်ဖွဲ့စု(၁၇)မန္တလေး(မြောက်ပိုင်း)မှ တပ်ဖွဲ့ဝင်များ ပါဝင်သော ပူးပေါင်းအဖွဲ့သည် အောင်မြေသာစံမြို့နယ်၊ ဒေါနဘွားရပ်ကွက်၊ ၅၇လမ်းနှင့်၅၈ ကြား၊ ၁၉ လမ်းရှိဘီယာဆိုင်တွင် မခင်သီတာကျော်၊ ဒွေးမောင်မောင်၊ မသူဇာအေးနှင့် မသန္တာထွေး တို့အား ရှာဖွေရာ စားပွဲပေါ်ရှိခြင်းအတွင်းမှ စိတ်ကြွရူးသွပ်ဆေးပြား ၂,၀၀၀ ပြား ၊ လက်ကိုင်ဖုန်း ၃ လုံးနှင့် မော်တော်ဆိုင်ကယ်တစ်စီး တို့ကိုသိမ်းဆည်းရမိခဲ့ပြီး ကွင်းဆက်အရ သတင်းချိတ်ဆက်၍ ၂၀၃၀ အချိန် မူးယစ်တပ်ဖွဲ့စု(၁၆)ပြင်ဦးလွင်မှ တပ်ဖွဲ့ဝင်များပါဝင်သော ပူးပေါင်းအဖွဲ့ဖြင့် ကသာမြို့နယ်၊ ဗန်းမော် လမ်းမကြီး၊ အင်းရွာလမ်းဆုံ၌ စောင့်ဆိုင်းနေစဉ်  မဘိမ်းမြို့နယ်၊ ငါးအိုးကျေးရွာနေ မဝေဝေမြင့် ရောက်ရှိလာ၍ ရှာဖွေရာ ၎င်းထံမှ စိတ်ကြွရူးသွပ်ဆေးပြား ၆,၀၀၀ ပြား သိမ်းဆည်းရမိခဲ့သဖြင့် မခင်သီတာကျော်(ခ)မကျော့(၃၇)နှစ်၊ ဒွေးမောင်မောင်(၂၄)နှစ်၊ မသူဇာအေး(ခ)မအေး(၃၉)နှစ်၊ မသန္တာထွေး(၃၃)နှစ်နှင့် မဝေဝေမြင့်(၂၇)နှစ်တို့အား မူးယစ်ဆေးဝါးနှင့် စိတ်ကိုပြောင်းလဲစေသော ဆေးဝါးများဆိုင်ရာဥပဒေအရ အရေးယူထားကြောင်း သတင်းရရှိသည်။</t>
  </si>
  <si>
    <t>အောင်မြေသာစံမြို့နယ်_ကသာမြို့နယ်တို့တွင်_Yaba_ဖမ်းဆီးရမိSeptember8ရက်နေ့1830အချိန်မူးယစ်တပ်ဖွဲ့စု_17_မန္တလေး_မြောက်ပိုင်း_မှတပ်ဖွဲ့0င်ပါ0င်သောပူးပေါင်းအဖွဲ့သည်အောင်မြေသာစံမြို့နယ်ဒေါနဘွားရပ်ကွက်57လမ်း_58ကြား19လမ်းရှိဘီယာဆိုင်တွင်မခင်သီတာကျော်ဒွေးMayာင်Mayာင်မသူဇာအေး_မသန္တာထွေးတို့အားရှာဖွေရာစားပွဲပေါ်ရှိခြင်းအတွင်းမှ_Yaba_2000_Tablets,_လက်ကိုင်ဖုန်း3လုံး_Mayာ်တော်ဆိုင်ကယ်1စီးတို့ကိုသိမ်းဆည်းရမိခဲ့ပြီးကွင်းဆက်အရသတင်းချိတ်ဆက်၍2030အချိန်မူးယစ်တပ်ဖွဲ့စု_16_ပြင်ဦးလွင်မှတပ်ဖွဲ့0င်ပါ0င်သောပူးပေါင်းအဖွဲ့ဖြင့်ကသာမြို့နယ်ဗန်းMayာ်လမ်းမကြီးအင်းရွာလမ်းဆုံ၌စောင့်ဆိုင်းနေစဉ်မဘိမ်းမြို့နယ်ငါးအိုးကျေးရွာနေမ0ေ0ေမြင့်ရောက်ရှိလာ၍ရှာဖွေရာ၎င်းထံမှ_Yaba_6000_Tablets,_သိမ်းဆည်းရမိခဲ့သဖြင့်မခင်သီတာကျော်_ခ_မကျော့_37_နှစ်ဒွေးMayာင်Mayာင်_24_နှစ်မသူဇာအေး_ခ_မအေး_39_နှစ်မသန္တာထွေး_33_နှစ်_မ0ေ0ေမြင့်_27_နှစ်တို့အားမူးယစ်ဆေး0ါး_စိတ်ကိုပြောင်းလဲစေသောဆေး0ါးဆိုင်ရာဥပဒေအရအရေးယူထားကြောင်းသတင်းရရှိသည်။</t>
  </si>
  <si>
    <t>https://www.policeforce.gov.mm/index.php?option=com_content&amp;view=article&amp;id=5056:2018-09-10-15-11-34&amp;catid=107&amp;Itemid=888</t>
  </si>
  <si>
    <t>ချမ်းမြသာစည်မြို့နယ်နှင့် အမရပူရမြို့နယ်တို့တွင် မူးယစ်ဆေးဝါးများ ဖမ်းဆီးရမိ</t>
  </si>
  <si>
    <t>ချမ်းမြသာစည်မြို့နယ်နှင့် အမရပူရမြို့နယ်တို့တွင် မူးယစ်ဆေးဝါးများ ဖမ်းဆီးရမိ စက်တင်ဘာ ၈ ရက်နေ့ ၂၁၀၀ အချိန် မူးယစ်တပ်ဖွဲ့စု(၁၈)မန္တလေး(တောင်ပိုင်း)မှ တပ်ဖွဲ့ဝင်များ ပါဝင်သော ပူးပေါင်းအဖွဲ့သည် ချမ်းမြသာစည်မြို့နယ်၊ မြို့သစ်(၂)ရပ်ကွက်၊ ဇလပ်ဝါလမ်းနှင့် ဒေလီယာ လမ်းကြား၊ လမ်းသွယ်(၁)၊ အမှတ်(----)နေ မတင်တင်လှ၏နေအိမ်ကိုရှာဖွေရာ စိတ်ကြွရူးသွပ်ဆေးပြား ၁,၉၅၀ ပြား၊ ငွေကျပ် ၁၅ သိန်းနှင့် လက်ကိုင်ဖုန်းတစ်လုံး တို့ကိုသိမ်းဆည်းရမိခဲ့ပြီး ကွင်းဆက်အရ ၂၂၀၀ အချိန် မူးယစ်ဆေးဝါးများ ရောင်းချပေးသူ ထွန်းနိုင်(ခ)ထွန်းထွန်းနိုင်(ခ)ဆိတ်ပေါက် အား ချမ်းမြသာစည်မြို့နယ်၊ မြို့သစ်(၂)ရပ်ကွက်၊ ၆၆ လမ်း၊ ခိုင်ရွှေဝါလမ်းနှင့် ဇလပ်ဝါလမ်းကြားရှိ ဘီယာဆိုင်၌ ငွေ ၁,၄၀၃,၀၀၀ ကျပ်၊ လက်ကိုင်ဖုန်းတစ်လုံး၊ မော်တော်ဆိုင်ကယ်တစ်စီးနှင့်အတူ ဖမ်းဆီး၍လည်းကောင်း၊ ဆက်လက်၍ စက်တင်ဘာ ၉ ရက်နေ့ ၀၉၃၀ အချိန် အမရပူရမြို့နယ်၊ ကင်းဘတ်ကျေးရွာရှိ ထွန်းနိုင်(ခ)ထွန်းထွန်းနိုင်(ခ)ဆိတ်ပေါက်၏နေအိမ်ကိုရှာဖွေရာ ခြံဝင်းထဲရှိ ကောက်ရိုးပုံအောက်နှင့် ခြံစည်းရိုးအနီး၌ တွင်းတူးမြှုပ်ထားသည့် စိတ်ကြွရူးသွပ်ဆေးပြား ၁၁၀,၀၀၀ ပြား၊ ဘိန်းဖြူဆပ်ပြာခွက် ၇၇ ခွက် (ဘိန်းဖြူအလေးချိန် ၇၇၀ ဂရမ်)နှင့် ငွေကျပ် ၁၀၇ သိန်း တို့ကို ထပ်မံသိမ်းဆည်း၍လည်းကောင်း၊ ကွင်းဆက်အရ  ၁၉၃၀ အချိန် ဇော်မင်းထွန်း(ခ)ကျိကုန်း အား ကျောက်ဆည်မြို့နယ်၊ ကုလကျေးရွာအနီး ဟန်မြင့်မိုရ်-သံရွာကားလမ်းတွင်လည်းကောင်း တွေ့ရှိဖမ်းဆီး ရမိခဲ့သဖြင့် မတင်တင်လှ(၅၀)နှစ်၊ ထွန်းနိုင်(ခ)ထွန်းထွန်းနိုင်(ခ)ဆိတ်ပေါက်(၃၅)နှစ်နှင့် ဇော်မင်းထွန်း (ခ)ကျိကုန်း(၃၃)နှစ်တို့အား မူးယစ်ဆေးဝါးနှင့် စိတ်ကိုပြောင်းလဲစေသောဆေးဝါးများဆိုင်ရာ ဥပဒေအရ အရေးယူထားကြောင်း သတင်းရရှိသည်။</t>
  </si>
  <si>
    <t>ချမ်းမြသာစည်မြို့နယ်_အမရပူရမြို့နယ်တို့တွင်မူးယစ်ဆေး0ါးဖမ်းဆီးရမိSeptember8ရက်နေ့2100အချိန်မူးယစ်တပ်ဖွဲ့စု_18_မန္တလေး_တောင်ပိုင်း_မှတပ်ဖွဲ့0င်ပါ0င်သောပူးပေါင်းအဖွဲ့သည်ချမ်းမြသာစည်မြို့နယ်မြို့သစ်_2_ရပ်ကွက်ဇလပ်0ါလမ်း_ဒေလီယာလမ်းကြားလမ်းသွယ်_1_အမှတ်_----_နေမတင်တင်လှ၏နေအိမ်ကိုရှာဖွေရာ_Yaba_1950_Tablets,_ငွေကျပ်15_Lakhs_လက်ကိုင်ဖုန်း1လုံးတို့ကိုသိမ်းဆည်းရမိခဲ့ပြီးကွင်းဆက်အရ2200အချိန်မူးယစ်ဆေး0ါးရောင်းချပေးသူထွန်းနိုင်_ခ_ထွန်းထွန်းနိုင်_ခ_ဆိတ်ပေါက်အားချမ်းမြသာစည်မြို့နယ်မြို့သစ်_2_ရပ်ကွက်66လမ်းခိုင်ရွှေ0ါလမ်း_ဇလပ်0ါလမ်းကြားရှိဘီယာဆိုင်၌ငွေ1403000ကျပ်လက်ကိုင်ဖုန်း1လုံးMayာ်တော်ဆိုင်ကယ်1စီး_အတူဖမ်းဆီး၍လည်းကောင်းဆက်လက်၍September9ရက်နေ့0930အချိန်အမရပူရမြို့နယ်ကင်းဘတ်ကျေးရွာရှိထွန်းနိုင်_ခ_ထွန်းထွန်းနိုင်_ခ_ဆိတ်ပေါက်၏နေအိမ်ကိုရှာဖွေရာခြံ0င်းထဲရှိကောက်ရိုးပုံအောက်_ခြံစည်းရိုးအနီး၌တွင်းတူးမြှုပ်ထားသည့်_Yaba_110000_Tablets,_Heroin_Soap_Casing_77ခွက်_Heroin_770_Grams,_ငွေကျပ်107_Lakhs_တို့ကိုထပ်မံသိမ်းဆည်း၍လည်းကောင်းကွင်းဆက်အရ1930အချိန်ဇော်မင်းထွန်း_ခ_ကျိကုန်းအားကျောက်ဆည်မြို့နယ်ကုလကျေးရွာအနီးဟန်မြင့်မိုရ်-သံရွာကားလမ်းတွင်လည်းကောင်းတွေ့ရှိဖမ်းဆီးရမိခဲ့သဖြင့်မတင်တင်လှ_50_နှစ်ထွန်းနိုင်_ခ_ထွန်းထွန်းနိုင်_ခ_ဆိတ်ပေါက်_35_နှစ်_ဇော်မင်းထွန်း_ခ_ကျိကုန်း_33_နှစ်တို့အားမူးယစ်ဆေး0ါး_စိတ်ကိုပြောင်းလဲစေသောဆေး0ါးဆိုင်ရာဥပဒေအရအရေးယူထားကြောင်းသတင်းရရှိသည်။</t>
  </si>
  <si>
    <t>https://www.policeforce.gov.mm/index.php?option=com_content&amp;view=article&amp;id=981:2018-09-10-15-10-03&amp;catid=107&amp;Itemid=888</t>
  </si>
  <si>
    <t>မိုးကုတ်မြို့နယ်တွင် မူးယစ်ဆေးဝါးများ ဖမ်းဆီးရမိ စက်တင်ဘာ ၉ ရက်နေ့ ၁၁၃၀ အချိန် မိုးကုတ်မြို့မရဲစခန်းမှ တပ်ဖွဲ့ဝင်များပါဝင်သော ပူးပေါင်းအဖွဲ့သည် မိုးကုတ်မြို့နယ်၊ လယ်ကြီးရဲကင်းရှေ့တွင် အစိုင်း မောင်းနှင်ပြီး အိုက်ရီ၊ အိုက်နနှင့် အိုက်တီ(ခ)ကျော်စိန် တို့လိုက်ပါလာသည့် Hilux Surf မော်တော်ယာဉ်ရောက်ရှိလာ၍ရှာဖွေရာ မော်တော်ယာဉ်၏နောက်ခန်းရှိ စက္ကူပုံးအတွင်းမှ ဘိန်းဖြူဆပ်ပြာခွက် ၃၈၂ ခွက်( ဘိန်းဖြူအလေးချိန် ၄ ဒသမ ၅၈၄ ကီလို)နှင့် မော်တော်ယာဉ်၏ခေါင်မိုးမျက်နှာကျက်ကြားမှ စိတ်ကြွရူးသွပ်ဆေးပြား ၂၉,၂၀၀ ပြား တို့ကိုသိမ်းဆည်း ရမိခဲ့သဖြင့် အစိုင်း(၂၇)နှစ်၊ အိုက်ရီ(၁၈)နှစ်၊ အိုက်န(၂၂)နှစ်နှင့် အိုက်တီ(ခ)ကျော်စိန်(၃၀)နှစ်တို့အား မူးယစ်ဆေးဝါးနှင့် စိတ်ကိုပြောင်းလဲစေသောဆေးဝါးများဆိုင်ရာဥပဒေအရ အရေးယူထားကြောင်း သတင်းရရှိသည်။</t>
  </si>
  <si>
    <t>မိုးကုတ်မြို့နယ်တွင်မူးယစ်ဆေး0ါးဖမ်းဆီးရမိSeptember9ရက်နေ့1130အချိန်မိုးကုတ်မြို့မရဲစခန်းမှတပ်ဖွဲ့0င်ပါ0င်သောပူးပေါင်းအဖွဲ့သည်မိုးကုတ်မြို့နယ်လယ်ကြီးရဲကင်းရှေ့တွင်အစိုင်းMayာင်းနှင်ပြီးအိုက်ရီအိုက်န_အိုက်တီ_ခ_ကျော်စိန်တို့လိုက်ပါလာသည့်HiluxSurfMayာ်တော်ယာဉ်ရောက်ရှိလာ၍ရှာဖွေရာMayာ်တော်ယာဉ်၏နောက်ခန်းရှိစက္ကူပုံးအတွင်းမှ_Heroin_Soap_Casing_382ခွက်_Heroin_4.584_Kilograms,_Mayာ်တော်ယာဉ်၏ခေါင်မိုးမျက်နှာကျက်ကြားမှ_Yaba_29200_Tablets,_တို့ကိုသိမ်းဆည်းရမိခဲ့သဖြင့်အစိုင်း_27_နှစ်အိုက်ရီ_18_နှစ်အိုက်န_22_နှစ်_အိုက်တီ_ခ_ကျော်စိန်_30_နှစ်တို့အားမူးယစ်ဆေး0ါး_စိတ်ကိုပြောင်းလဲစေသောဆေး0ါးဆိုင်ရာဥပဒေအရအရေးယူထားကြောင်းသတင်းရရှိသည်။</t>
  </si>
  <si>
    <t>https://www.policeforce.gov.mm/index.php?option=com_content&amp;view=article&amp;id=2934:2018-09-10-15-08-18&amp;catid=107&amp;Itemid=888</t>
  </si>
  <si>
    <t>မြစ်ကြီးနားမြို့တွင် မူးယစ်ဆေးဝါးများ ဖမ်းဆီးရမိ</t>
  </si>
  <si>
    <t>မြစ်ကြီးနားမြို့တွင် မူးယစ်ဆေးဝါးများ ဖမ်းဆီးရမိ စက်တင်ဘာ ၉ ရက်နေ့ ၁၃၃၀ အချိန် မူးယစ်တပ်ဖွဲ့စု(၂)မြစ်ကြီးနားမှ တပ်ဖွဲ့ဝင်များပါဝင်သော ပူးပေါင်းအဖွဲ့သည် မြစ်ကြီးနားမြို့၊ နယ်မြေ(၁၄)၊ အေးမြသာယာရပ်ကွက်နေ သန့်ဇင်ထွန်း(ခ) အောင်မောင်း၏နေအိမ်ကိုရှာဖွေရာ ၎င်းထံမှ စိတ်ကြွရူးသွပ်ဆေးပြား ၅၀ ပြား၊ နေအိမ်အောက်ထပ်မှ စိတ်ကြွရူးသွပ်ဆေးပြား ၁၈ ပြား၊ နေအိမ်မီးဖိုဆောင်ဘေး သစ်လုံးအခေါင်းအတွင်းမှ စိတ်ကြွရူးသွပ် ဆေးပြား ၆၆၀ ပြား၊ အဝတ်ဘိန်း ၇၀ ဂရမ်နှင့်  နေအိမ်ဘေးရှိ မြေကြီးထဲမြှုပ်ထားသည့် ကော်ဘူး အတွင်းမှ စိတ်ကြွရူးသွပ်ဆေးပြား ၈၀၅ ပြားတို့ကို သိမ်းဆည်းရမိခဲ့သဖြင့် သန့်ဇင်ထွန်း(ခ)အောင်မောင်း (၃၆)နှစ်အား မူးယစ်ဆေးဝါးနှင့် စိတ်ကိုပြောင်းလဲစေသောဆေးဝါးများဆိုင်ရာဥပဒေအရ အရေးယူ ထားကြောင်း သတင်းရရှိသည်။</t>
  </si>
  <si>
    <t>မြစ်ကြီးနားမြို့တွင်မူးယစ်ဆေး0ါးဖမ်းဆီးရမိSeptember9ရက်နေ့1330အချိန်မူးယစ်တပ်ဖွဲ့စု_2_မြစ်ကြီးနားမှတပ်ဖွဲ့0င်ပါ0င်သောပူးပေါင်းအဖွဲ့သည်မြစ်ကြီးနားမြို့နယ်မြေ_14_အေးမြသာယာရပ်ကွက်နေသန့်ဇင်ထွန်း_ခ_အောင်Mayာင်း၏နေအိမ်ကိုရှာဖွေရာ၎င်းထံမှ_Yaba_50_Tablets,_နေအိမ်အောက်ထပ်မှ_Yaba_18_Tablets,_နေအိမ်မီးဖိုဆောင်ဘေးသစ်လုံးအခေါင်းအတွင်းမှ_Yaba_660_Tablets,_အ0တ်ဘိန်း70_Grams,_နေအိမ်ဘေးရှိမြေကြီးထဲမြှုပ်ထားသည့်ကော်ဘူးအတွင်းမှ_Yaba_805_Tablets,_တို့ကိုသိမ်းဆည်းရမိခဲ့သဖြင့်သန့်ဇင်ထွန်း_ခ_အောင်Mayာင်း_36_နှစ်အားမူးယစ်ဆေး0ါး_စိတ်ကိုပြောင်းလဲစေသောဆေး0ါးဆိုင်ရာဥပဒေအရအရေးယူထားကြောင်းသတင်းရရှိသည်။</t>
  </si>
  <si>
    <t>https://www.policeforce.gov.mm/index.php?option=com_content&amp;view=article&amp;id=3269:2018-09-10-15-06-18&amp;catid=107&amp;Itemid=888</t>
  </si>
  <si>
    <t>တာချီလိတ်မြို့တွင် မူးယစ်ဆေးဝါးများ ဖမ်းဆီးရမိ စက်တင်ဘာ ၇ ရက်နေ့ ၁၃၀၀ အချိန် မူးယစ်တပ်ဖွဲ့စု(၃၀)တာချီလိတ်မှ တပ်ဖွဲ့ဝင်များ ပါဝင်သော ပူးပေါင်းအဖွဲ့သည် တာချီလိတ်မြို့၊ ပါဆတ်ရပ်ကွက်၊ ဗိုလ်ချုပ်လမ်း၌ သန့်ဇင်ဦး(ခ)အစိုင်း မောင်းနှင်လာသည့် မော်တော်ဆိုင်ကယ် ရောက်ရှိလာ၍ရှာဖွေရာ တူးဘောက်စ်အတွင်းမှ စိတ်ကြွ ရူးသွပ်ဆေးပြား ၄၁ ပြားနှင့် အိုက်စ် ၁ ဒသမ ၅ ဂရမ် တို့ကိုသိမ်းဆည်းရမိခဲ့ပြီး ကွင်းဆက်အရ ၁၃၃၀ အချိန် တာချီလိတ်မြို့၊ ဝိန်းကျောက်ရပ်ကွက်၊ တော်ကော့(အတွင်း)ကျေးရွာ၊ အမှတ်(၇၈)ရှိ မနန်းအင်ခမ်း ငှားရမ်းနေထိုင်သည့် တိုက်ခန်းအားရှာဖွေရာ မနန်းအင်ခမ်းနှင့် မနန်းခမ်းကျန်တို့အား တွေ့ရှိရပြီး အိပ်ခန်းအတွင်းမှ စိတ်ကြွရူးသွပ်ဆေးပြား ၁,၁၇၈ ပြား ၊ အိုက်စ် ၃၅ ဒသမ ၅ ဂရမ်နှင့် ဆေးခြောက်    ၈ ဂရမ် တို့ကို သိမ်းဆည်းရမိသဖြင့် သန့်ဇင်ဦး(ခ)အစိုင်း(၃၁)နှစ်၊ မနန်းအင်ခမ်း(၃၀)နှစ်နှင့် မနန်းခမ်းကျန်(၂၅)နှစ်တို့အား မူးယစ်ဆေးဝါးနှင့် စိတ်ကိုပြောင်းလဲစေသောဆေးဝါးများဆိုင်ရာဥပဒေ အရ အရေးယူထားကြောင်း သတင်းရရှိသည်။</t>
  </si>
  <si>
    <t>တာချီလိတ်မြို့တွင်မူးယစ်ဆေး0ါးဖမ်းဆီးရမိSeptember7ရက်နေ့1300အချိန်မူးယစ်တပ်ဖွဲ့စု_30_တာချီလိတ်မှတပ်ဖွဲ့0င်ပါ0င်သောပူးပေါင်းအဖွဲ့သည်တာချီလိတ်မြို့ပါဆတ်ရပ်ကွက်ဗိုလ်ချုပ်လမ်း၌သန့်ဇင်ဦး_ခ_အစိုင်းMayာင်းနှင်လာသည့်Mayာ်တော်ဆိုင်ကယ်ရောက်ရှိလာ၍ရှာဖွေရာတူးဘောက်စ်အတွင်းမှ_Yaba_41_Tablets,_ICE_1.5_Grams,_တို့ကိုသိမ်းဆည်းရမိခဲ့ပြီးကွင်းဆက်အရ1330အချိန်တာချီလိတ်မြို့0ိန်းကျောက်ရပ်ကွက်တော်ကော့_အတွင်း_ကျေးရွာအမှတ်_78_ရှိမနန်းအင်ခမ်းငှားရမ်းနေထိုင်သည့်တိုက်ခန်းအားရှာဖွေရာမနန်းအင်ခမ်း_မနန်းခမ်းကျန်တို့အားတွေ့ရှိရပြီးအိပ်ခန်းအတွင်းမှ_Yaba_1178_Tablets,_ICE_35.5_Grams,_Weed_8_Grams,_တို့ကိုသိမ်းဆည်းရမိသဖြင့်သန့်ဇင်ဦး_ခ_အစိုင်း_31_နှစ်မနန်းအင်ခမ်း_30_နှစ်_မနန်းခမ်းကျန်_25_နှစ်တို့အားမူးယစ်ဆေး0ါး_စိတ်ကိုပြောင်းလဲစေသောဆေး0ါးဆိုင်ရာဥပဒေအရအရေးယူထားကြောင်းသတင်းရရှိသည်။</t>
  </si>
  <si>
    <t>https://www.policeforce.gov.mm/index.php?option=com_content&amp;view=article&amp;id=1480:2018-09-08-14-05-24&amp;catid=107&amp;Itemid=888</t>
  </si>
  <si>
    <t>နမ့်ခမ်းမြို့နယ်တွင် စိတ်ကြွရူးသွပ်ဆေးပြားများ ဖမ်းဆီးရမိ စက်တင်ဘာ ၇ ရက်နေ့ ၁၈၀၀ အချိန် မူးယစ်တပ်ဖွဲ့စု(၂၂)မူဆယ်မှ တပ်ဖွဲ့ဝင်များပါဝင်သော ပူးပေါင်းအဖွဲ့သည် နမ့်ခမ်းမြို့နယ်၊ လွယ်လင်ကန်ကျေးရွာအဝင်၊ နမ့်ခမ်း-မုံးဝီး သွားကားလမ်းတွင် စွမ်ကျားဖာ(ခ) အားဖာ မောင်းနှင်လာသည့် မော်တော်ဆိုင်ကယ်ရောက်ရှိလာ၍ရှာဖွေရာ တူးဘောက်စ်အတွင်းမှ စိတ်ကြွရူးသွပ်ဆေးပြား ၁၀,၅၃၀ ပြား သိမ်းဆည်းရမိခဲ့သဖြင့် စွမ်ကျားဖာ(ခ)အားဖာ(၄၀)နှစ်အား မူးယစ်ဆေးဝါးနှင့် စိတ်ကိုပြောင်းလဲစေသောဆေးဝါးများဆိုင်ရာ ဥပဒေအရ အရေးယူထားကြောင်း သတင်းရရှိသည်။</t>
  </si>
  <si>
    <t>နမ့်ခမ်းမြို့နယ်တွင်_Yaba_ဖမ်းဆီးရမိSeptember7ရက်နေ့1800အချိန်မူးယစ်တပ်ဖွဲ့စု_22_မူဆယ်မှတပ်ဖွဲ့0င်ပါ0င်သောပူးပေါင်းအဖွဲ့သည်နမ့်ခမ်းမြို့နယ်လွယ်လင်ကန်ကျေးရွာအ0င်နမ့်ခမ်း-မုံး0ီးသွားကားလမ်းတွင်စွမ်ကျားဖာ_ခ_အားဖာMayာင်းနှင်လာသည့်Mayာ်တော်ဆိုင်ကယ်ရောက်ရှိလာ၍ရှာဖွေရာတူးဘောက်စ်အတွင်းမှ_Yaba_10530_Tablets,_သိမ်းဆည်းရမိခဲ့သဖြင့်စွမ်ကျားဖာ_ခ_အားဖာ_40_နှစ်အားမူးယစ်ဆေး0ါး_စိတ်ကိုပြောင်းလဲစေသောဆေး0ါးဆိုင်ရာဥပဒေအရအရေးယူထားကြောင်းသတင်းရရှိသည်။</t>
  </si>
  <si>
    <t>https://www.policeforce.gov.mm/index.php?option=com_content&amp;view=article&amp;id=1812:2018-09-08-14-03-46&amp;catid=107&amp;Itemid=888</t>
  </si>
  <si>
    <t>တောင်ကြီးမြို့နယ်၊ ဆီဆိုင်မြို့နယ်နှင့် ပင်းတယမြို့နယ်တွင် မူးယစ်ဆေးဝါးများနှင့် တူမီးသေနတ် ဖမ်းဆီးရမိ</t>
  </si>
  <si>
    <t>တောင်ကြီးမြို့နယ်၊ ဆီဆိုင်မြို့နယ်နှင့် ပင်းတယမြို့နယ်တွင် မူးယစ်ဆေးဝါးများနှင့် တူမီးသေနတ် ဖမ်းဆီးရမိ  စက်တင်ဘာ ၆ ရက်နေ့ ၁၈၀၀ အချိန် မူးယစ်တပ်ဖွဲ့စု(၂၅)တောင်ကြီးမှ တပ်ဖွဲ့ဝင်များပါဝင်သော ပူးပေါင်းအဖွဲ့သည် တောင်ကြီးမြို့အဝင်၊ ၄ မိုင် ပူးပေါင်းစစ်ဆေးရေးဂိတ်တွင် အောင်ကိုကို မောင်းနှင်ပြီး သန့်ဇင်ကိုကို(ခ)ချလစ် လိုက်ပါလာသည့် မော်တော်ဆိုင်ကယ်ရောက်ရှိလာ၍ရှာဖွေရာ အောင်ကိုကို ထံမှ စိတ်ကြွရူးသွပ်ဆေးပြား ၄၀၀ ပြား သိမ်းဆည်းရမိ၍ အရေးယူထားရှိပြီး ကွင်းဆက်အရ စက်တင်ဘာ ၇ ရက်နေ့ ၀၇၃၀ အချိန် ဆီဆိုင်မြို့နယ်၊ နောင်မွန်ကျေးရွာအုပ်စု၊ နမ့်ဟူးကျေးရွာရှိ ခွန်တုတ်(ခ) အောင်နိုင်၏နေအိမ်ကိုရှာဖွေရာ ခွန်တုတ်(ခ)အောင်နိုင်၏လွယ်အိတ်အတွင်းမှ စိတ်ကြွရူးသွပ်ဆေးပြား ၇ ပြားနှင့် မီးဖိုဆောင်အနီးရှိ စက္ကူထုပ်အတွင်းမှ စိတ်ကြွရူးသွပ်ဆေးပြား ၁,၄၀၀ ပြား၊ အိပ်ခန်း အတွင်းမှ တူမီးသေနတ် တစ်လက်၊ ယမ်းမှုန့် ၂၄၀ ဂရမ်တို့ကိုလည်းကောင်း၊ အလားတူ ၁၆၃၀ အချိန် ပင်းတယမြို့နယ်၊ ကျုံးကျေးရွာအထွက်၊ အောင်ပန်း-ရွာငံ-မန္တလေးသွားကားလမ်း၊ မိုင်တိုင် အမှတ်(၇၈/၄)တွင် ထွေးထွေး(ခ)ထွေးလွင် မောင်းနှင်ပြီး ထွန်းဝေ လိုက်ပါလာသည့် မော်တော်ဆိုင်ကယ် ရောက်ရှိလာ၍ရှာဖွေရာ ဆိုင်ကယ်ခွကြားရှိပီနံအိတ်အတွင်းမှ ဘိန်းစိမ်း ၂၅ ဒသမ ၂ ကီလိုနှင့် လက်ကိုင်ဖုန်းတစ်လုံးတို့ကိုလည်းကောင်း သိမ်းဆည်းရမိခဲ့သဖြင့် အောင်ကိုကို(၂၁)နှစ်၊ သန့်ဇင်ကိုကို (ခ)ချလစ်(၁၉)နှစ်၊ ခွန်တုတ်(ခ)အောင်နိုင်(၅၅)နှစ်၊ ထွေးထွေး(ခ)ထွေးလွင်(၃၁)နှစ်နှင့် ထွန်းဝေ (၃၆)နှစ်တို့အား မူးယစ်ဆေးဝါးနှင့်စိတ်ကိုပြောင်းလဲစေသောဆေးဝါးများဆိုင်ရာဥပဒေအရ အရေးယူ ထားကြောင်း သတင်းရရှိသည်။</t>
  </si>
  <si>
    <t>တောင်ကြီးမြို့နယ်ဆီဆိုင်မြို့နယ်_ပင်းတယမြို့နယ်တွင်မူးယစ်ဆေး0ါး_တူမီးသေနတ်ဖမ်းဆီးရမိSeptember6ရက်နေ့1800အချိန်မူးယစ်တပ်ဖွဲ့စု_25_တောင်ကြီးမှတပ်ဖွဲ့0င်ပါ0င်သောပူးပေါင်းအဖွဲ့သည်တောင်ကြီးမြို့အ0င်4မိုင်ပူးပေါင်းစစ်ဆေးရေးဂိတ်တွင်အောင်ကိုကိုMayာင်းနှင်ပြီးသန့်ဇင်ကိုကို_ခ_ချလစ်လိုက်ပါလာသည့်Mayာ်တော်ဆိုင်ကယ်ရောက်ရှိလာ၍ရှာဖွေရာအောင်ကိုကိုထံမှ_Yaba_400_Tablets,_သိမ်းဆည်းရမိ၍အရေးယူထားရှိပြီးကွင်းဆက်အရSeptember7ရက်နေ့0730အချိန်ဆီဆိုင်မြို့နယ်နောင်မွန်ကျေးရွာအုပ်စုနမ့်ဟူးကျေးရွာရှိခွန်တုတ်_ခ_အောင်နိုင်၏နေအိမ်ကိုရှာဖွေရာခွန်တုတ်_ခ_အောင်နိုင်၏လွယ်အိတ်အတွင်းမှ_Yaba_7_Tablets,_မီးဖိုဆောင်အနီးရှိစက္ကူ_Packages,_အတွင်းမှ_Yaba_1400_Tablets,_အိပ်ခန်းအတွင်းမှတူမီးသေနတ်1လက်ယမ်းမှုန့်240_Grams,_တို့ကိုလည်းကောင်းအလားတူ1630အချိန်ပင်းတယမြို့နယ်ကျုံးကျေးရွာအထွက်အောင်ပန်း-ရွာငံ-မန္တလေးသွားကားလမ်းမိုင်တိုင်အမှတ်_78/4_တွင်ထွေးထွေး_ခ_ထွေးလွင်Mayာင်းနှင်ပြီးထွန်း0ေလိုက်ပါလာသည့်Mayာ်တော်ဆိုင်ကယ်ရောက်ရှိလာ၍ရှာဖွေရာဆိုင်ကယ်ခွကြားရှိ_Plastic_Bag_အတွင်းမှ_Raw_Opium_25.2_Kilograms,_လက်ကိုင်ဖုန်း1လုံးတို့ကိုလည်းကောင်းသိမ်းဆည်းရမိခဲ့သဖြင့်အောင်ကိုကို_21_နှစ်သန့်ဇင်ကိုကို_ခ_ချလစ်_19_နှစ်ခွန်တုတ်_ခ_အောင်နိုင်_55_နှစ်ထွေးထွေး_ခ_ထွေးလွင်_31_နှစ်_ထွန်း0ေ_36_နှစ်တို့အားမူးယစ်ဆေး0ါး_စိတ်ကိုပြောင်းလဲစေသောဆေး0ါးဆိုင်ရာဥပဒေအရအရေးယူထားကြောင်းသတင်းရရှိသည်။</t>
  </si>
  <si>
    <t>https://www.policeforce.gov.mm/index.php?option=com_content&amp;view=article&amp;id=1670:2018-09-08-14-01-32&amp;catid=107&amp;Itemid=888</t>
  </si>
  <si>
    <t>မောင်တောမြို့နယ်တွင် စိတ်ကြွရူးသွပ်ဆေးပြားများ ဖမ်းဆီးရမိ  စက်တင်ဘာ ၇ ရက်နေ့ ၁၄၂၀ အချိန် လုံခြုံရေးတပ်ဖွဲ့ဝင်များပါဝင်သော ပူးပေါင်းအဖွဲ့သည် မောင်တောမြို့နယ်၊ ကြိမ်ချောင်းစစ်ဆေးရေးဂိတ်တွင် တင်လှိုင်(ခ)တင်မိုးဝင်း မောင်းနှင်လာသည့် CRV မော်တော်ယာဉ် ရောက်ရှိလာ၍ရှာဖွေရာ မော်တော်ယာဉ်၏နောက်တံခါး အံဝှက်အတွင်းမှ စိတ်ကြွရူးသွပ်ဆေးပြား ၂၀,၆၀၀ ပြား၊ရွှေထည်ပစ္စည်းမျိုးစုံ(အလေးချိန် ၅ ကျပ်သား ၄ ရွေးခန့်)၊ ငွေ ၂၈၀,၀၀၀ ကျပ်နှင့် လက်ကိုင်ဖုန်းတစ်လုံးတို့ကို သိမ်းဆည်းရမိခဲ့သဖြင့် တင်လှိုင်(ခ)တင်မိုးဝင်း (၂၅)နှစ်အား မူးယစ်ဆေးဝါးနှင့် စိတ်ကိုပြောင်းလဲစေသောဆေးဝါးများဆိုင်ရာဥပဒေအရ အရေးယူ ထားကြောင်း သတင်း ရရှိသည်။</t>
  </si>
  <si>
    <t>Mayာင်တောမြို့နယ်တွင်_Yaba_ဖမ်းဆီးရမိSeptember7ရက်နေ့1420အချိန်လုံခြုံရေးတပ်ဖွဲ့0င်ပါ0င်သောပူးပေါင်းအဖွဲ့သည်Mayာင်တောမြို့နယ်ကြိမ်ချောင်းစစ်ဆေးရေးဂိတ်တွင်တင်လှိုင်_ခ_တင်မိုး0င်းMayာင်းနှင်လာသည့်CRVMayာ်တော်ယာဉ်ရောက်ရှိလာ၍ရှာဖွေရာMayာ်တော်ယာဉ်၏နောက်တံခါးအံ0ှက်အတွင်းမှ_Yaba_20600_Tablets,_ရွှေထည်ပစ္စည်းမျိုးစုံ_5ကျပ်သား4ရွေးခန့်_ငွေ280000ကျပ်_လက်ကိုင်ဖုန်း1လုံးတို့ကိုသိမ်းဆည်းရမိခဲ့သဖြင့်တင်လှိုင်_ခ_တင်မိုး0င်း_25_နှစ်အားမူးယစ်ဆေး0ါး_စိတ်ကိုပြောင်းလဲစေသောဆေး0ါးဆိုင်ရာဥပဒေအရအရေးယူထားကြောင်းသတင်းရရှိသည်။</t>
  </si>
  <si>
    <t>https://www.policeforce.gov.mm/index.php?option=com_content&amp;view=article&amp;id=3171:2018-09-08-13-59-58&amp;catid=107&amp;Itemid=888</t>
  </si>
  <si>
    <t>ဟုမ္မလင်းမြို့နယ်တွင် စိတ်ကြွရူးသွပ်ဆေးပြားများ ဖမ်းဆီးရမိ  စက်တင်ဘာ ၇ ရက်နေ့ ၁၁၃၀ အချိန် မူးယစ်တပ်ဖွဲ့စု(၉)ဟုမ္မလင်းမှ တပ်ဖွဲ့ဝင်များ ပါဝင်သော ပူးပေါင်းအဖွဲ့သည် ဟုမ္မလင်းမြို့နယ်၊ ဟဲဖက်ကျေးရွာအုပ်စု၊ ဆာလှမှော်ကျေးရွာ တောစပ်၌ မမေခိုင်ဦး၊ ထွန်းလင်းထွန်း(ခ)ထွန်းမင်းနှင့် ဝိုင်းချစ်တို့အားရှာဖွေရာ ၎င်းတို့အနီးချုံစပ်ရှိ ကြွပ်ကြွပ်အိတ်အတွင်းမှ စိတ်ကြွရူးသွပ်ဆေးပြား ၃,၄၂၀ ပြား သိမ်းဆည်းရမိခဲ့သဖြင့် မမေခိုင်ဦး(၃၇)နှစ်၊ ထွန်းလင်းထွန်း (ခ)ထွန်းမင်း(၂၃)နှစ်နှင့် ဝိုင်းချစ်(၂၂)နှစ်တို့အား မူးယစ်ဆေးဝါးနှင့် စိတ်ကိုပြောင်းလဲစေသော ဆေးဝါးများဆိုင်ရာဥပဒေအရ အရေးယူထားကြောင်း သတင်းရရှိသည်။</t>
  </si>
  <si>
    <t>ဟုမ္မလင်းမြို့နယ်တွင်_Yaba_ဖမ်းဆီးရမိSeptember7ရက်နေ့1130အချိန်မူးယစ်တပ်ဖွဲ့စု_9_ဟုမ္မလင်းမှတပ်ဖွဲ့0င်ပါ0င်သောပူးပေါင်းအဖွဲ့သည်ဟုမ္မလင်းမြို့နယ်ဟဲဖက်ကျေးရွာအုပ်စုဆာလှမှော်ကျေးရွာတောစပ်၌မMayခိုင်ဦးထွန်းလင်းထွန်း_ခ_ထွန်းမင်း_0ိုင်းချစ်တို့အားရှာဖွေရာ၎င်းတို့အနီးချုံစပ်ရှိကြွပ်ကြွပ်အိတ်အတွင်းမှ_Yaba_3420_Tablets,_သိမ်းဆည်းရမိခဲ့သဖြင့်မMayခိုင်ဦး_37_နှစ်ထွန်းလင်းထွန်း_ခ_ထွန်းမင်း_23_နှစ်_0ိုင်းချစ်_22_နှစ်တို့အားမူးယစ်ဆေး0ါး_စိတ်ကိုပြောင်းလဲစေသောဆေး0ါးဆိုင်ရာဥပဒေအရအရေးယူထားကြောင်းသတင်းရရှိသည်။</t>
  </si>
  <si>
    <t>https://www.policeforce.gov.mm/index.php?option=com_content&amp;view=article&amp;id=4752:2018-09-08-13-58-08&amp;catid=107&amp;Itemid=888</t>
  </si>
  <si>
    <t>မြဝတီမြို့တွင် မူးယစ်ဆေးဝါးများ ဖမ်းဆီးရမိ</t>
  </si>
  <si>
    <t>မြဝတီမြို့တွင် မူးယစ်ဆေးဝါးများ ဖမ်းဆီးရမိ စက်တင်ဘာ ၇ ရက်နေ့ ၀၁၃၀ အချိန် မြဝတီမြို့နယ်ရဲတပ်ဖွဲ့မှ တပ်ဖွဲ့ဝင်များ ပါဝင်သော ပူးပေါင်းအဖွဲ့သည် မြဝတီမြို့၊ အမှတ်(၅)ရပ်ကွက်၊ ချစ်ကြည်ရေးလမ်း၊ သံတံတားအနီးတွင် မြဝင်းမောင် (ခ)ရှာဘွတ်(အငှားမော်တော်ဆိုင်ကယ်)မောင်းနှင်ပြီး ထိုင်းနိုင်ငံသား Mr. Somyod Wong Sumool လိုက်ပါလာသည့် မော်တော်ဆိုင်ကယ်ရောက်ရှိလာ၍ရှာဖွေရာ ထိုင်းနိုင်ငံသား Mr. Somyod Wong Sumool ၏ခါးပတ်အိတ်အတွင်းမှ စိတ်ကြွရူးသွပ်ဆေးပြား ၈ ပြားနှင့် အိုက်စ် သုည ဒသမ ၇၈ ဂရမ်တို့ကို သိမ်းဆည်းရမိခဲ့သဖြင့် Mr. Somyod Wong Sumool(၄၃)နှစ် ထိုင်းနိုင်ငံသားအား မူးယစ်ဆေးဝါးနှင့် စိတ်ကိုပြောင်းလဲစေသောဆေးဝါးများဆိုင်ရာဥပဒေအရ အရေးယူထားကြောင်း သတင်းရရှိသည်။</t>
  </si>
  <si>
    <t>မြ0တီမြို့တွင်မူးယစ်ဆေး0ါးဖမ်းဆီးရမိSeptember7ရက်နေ့0130အချိန်မြ0တီမြို့နယ်ရဲတပ်ဖွဲ့မှတပ်ဖွဲ့0င်ပါ0င်သောပူးပေါင်းအဖွဲ့သည်မြ0တီမြို့အမှတ်_5_ရပ်ကွက်ချစ်ကြည်ရေးလမ်းသံတံတားအနီးတွင်မြ0င်းMayာင်_ခ_ရှာဘွတ်_အငှားMayာ်တော်ဆိုင်ကယ်_Mayာင်းနှင်ပြီးထိုင်းနိုင်ငံသားMr.SomyodWongSumoolလိုက်ပါလာသည့်Mayာ်တော်ဆိုင်ကယ်ရောက်ရှိလာ၍ရှာဖွေရာထိုင်းနိုင်ငံသားMr.SomyodWongSumool၏ခါးပတ်အိတ်အတွင်းမှ_Yaba_8_Tablets,_ICE_0.78_Grams,_တို့ကိုသိမ်းဆည်းရမိခဲ့သဖြင့်Mr.SomyodWongSumool_43_နှစ်ထိုင်းနိုင်ငံသားအားမူးယစ်ဆေး0ါး_စိတ်ကိုပြောင်းလဲစေသောဆေး0ါးဆိုင်ရာဥပဒေအရအရေးယူထားကြောင်းသတင်းရရှိသည်။</t>
  </si>
  <si>
    <t>https://www.policeforce.gov.mm/index.php?option=com_content&amp;view=article&amp;id=3476:2018-09-08-13-56-20&amp;catid=107&amp;Itemid=888</t>
  </si>
  <si>
    <t>လားရှိုးမြို့နယ်တွင် ကဖင်းများနှင့် မူးယစ်ဆေးဝါးချက်လုပ်ရာ၌ အသုံးပြုသည့် ဆက်စပ်ပစ္စည်းများ ဖမ်းဆီးရမိ</t>
  </si>
  <si>
    <t>လားရှိုးမြို့နယ်တွင် ကဖင်းများနှင့် မူးယစ်ဆေးဝါးချက်လုပ်ရာ၌ အသုံးပြုသည့် ဆက်စပ်ပစ္စည်းများ ဖမ်းဆီးရမိစက်တင်ဘာ ၆ ရက်နေ့ ၁၁၃၀ အချိန် မူးယစ်တပ်ဖွဲ့စု(၂၄)လားရှိုးမှ တပ်ဖွဲ့ဝင်များပါဝင်သော ပူးပေါင်းအဖွဲ့သည် လားရှိုးမြို့နယ်၊ လားရှိုး-တန့်ယန်းသွားကားလမ်းရှိ သတ္တုသန့်စင်စက်ရုံအနီး၌ ဖော်ဂွမ်ဂမ်ဖန်(ခ)ဂမ်ဖန် မောင်းနှင်လာသည့် DYNA မော်တော်ယာဉ်နှင့် ယော်ထုန် မောင်းနှင်လာသည့် CANTER မော်တော်ယာဉ်နှစ်စီးရောက်ရှိလာ၍ရှာဖွေရာ DYNA မော်တော်ယာဉ်မှ ကဖင်း၂,၁၀၀ ကီလို၊ တော်လူအင်း ၂ လီတာ၊ လိမ္မော်ရောင်အရောင်တင်အမှုန့် ၄ ကီလို၊သံပေါင်းခံအိုးကြီး ၂ လုံး၊ သံပုံး ၁၄ လုံး၊ ပလတ်စတစ်ပုံး ၁၇ လုံး၊ ကော်ဇလုံ ၄၅ လုံး၊ ဖန်ပေါင်းချောင်အရှည် ၁ လုံး၊ လက်ကိုင်ပါကော်ပုံး ၃၀ လုံး၊ လက်ကိုင်ပါကော်ခွက် ၂၀ ခွက်၊ မော်တာထိန်းစက် ၁ လုံး၊ မော်တာ ၅ လုံး၊ ဂက်(စ်)အိုး ၁ လုံး၊ သံချိန်းဆွဲကြိုး ၁ ချောင်း၊ ချိန်းဆွဲမော်တာ ၁ လုံး၊ ကတ္တား ၂ ခု၊ ရေပိုက်ခွေ ၁ ခွေ၊ ဂက်(စ်)မီးကူးအောက်ခံ သံခုံ ၆ ခု၊ ပြဒါးတိုင် ၁၂ ချောင်း၊ မီတာဒိုင်ခွက်ပါ စတီးသံချောင်း ၄ ချောင်း၊ ရာဘာလည်ရှည်ဖိနပ် ၁၆ စုံ၊ ဓာတ်ခွဲခန်းသုံးရာဘာလက်အိတ်ရှည် ၂၉၀ စုံ၊ ဓာတ်ခွဲခန်းသုံး ဝတ်စုံ ၅ စုံ၊ ဓာတ်ငွေ့ကာ မျက်နှာဖုံးစွပ် ၄၈၀ ခု၊ ဓာတ်ငွေ့ကာမျက်နှာဖုံး ၁၆ ခု၊ငွေ ၁၁၅,၀၀၀ ကျပ်နှင့် လက်ကိုင်ဖုန်းတစ်လုံး တို့ကိုလည်းကောင်း၊CANTER မော်တော်ယာဉ်မှ ကဖင်း ၃၀၀ ကီလို၊ ပလတ်စတစ်ပုံး ၃၄ လုံး၊ ကော်ဇလုံကြီး ၆၀ လုံး၊  ဖန်ပေါင်းချောင် ၉ လုံး၊ ဖန်ပြွန်ဘား ၅ ခု၊ ပလတ်စတစ် ပိုက်ချောင်း ၂ ချောင်း၊ ဖန်ပြွန်တပ်ထားသည့် သစ်သားဝိုင်း ၂ ဝိုင်း၊ မော်တာမျိုးစုံ ၇ လုံး၊ ဒိုင်နမို ၁ လုံး၊ မော်တာထိန်းစက် ၅ လုံး၊ ဂက်(စ်)မီးကူးအောက်ခံသံခုံ ၂ ခု၊ ဓာတ်ငွေ့ကာမျက်နှာဖုံးစွပ် ၃၂ ခု၊   ငွေ ၁၄၀,၀၀၀ ကျပ်နှင့် လက်ကိုင်ဖုန်းတစ်လုံးတို့ကိုလည်းကောင်း သိမ်းဆည်းရမိခဲ့သဖြင့် ဖော်ဂွမ်ဂမ်ဖန် (ခ)ဂမ်ဖန်(၄၈)နှစ်နှင့်ယော်ထုန်(၃၁)နှစ်တို့အား မူးယစ်ဆေးဝါးနှင့် စိတ်ကိုပြောင်းလဲစေသောဆေးဝါးများ ဆိုင်ရာ ဥပဒေအရ အရေးယူထားကြောင်း သတင်းရရှိသည်။</t>
  </si>
  <si>
    <t>လားရှိုးမြို့နယ်တွင်_Caffeine_မူးယစ်ဆေး0ါးချက်လုပ်ရာ၌အသုံးပြုသည့်ဆက်စပ်ပစ္စည်းဖမ်းဆီးရမိSeptember6ရက်နေ့1130အချိန်မူးယစ်တပ်ဖွဲ့စု_24_လားရှိုးမှတပ်ဖွဲ့0င်ပါ0င်သောပူးပေါင်းအဖွဲ့သည်လားရှိုးမြို့နယ်လားရှိုး-တန့်ယန်းသွားကားလမ်းရှိသတ္တုသန့်စင်စက်ရုံအနီး၌ဖော်ဂွမ်ဂမ်ဖန်_ခ_ဂမ်ဖန်Mayာင်းနှင်လာသည့်DYNAMayာ်တော်ယာဉ်_ယော်ထုန်Mayာင်းနှင်လာသည့်CANTERMayာ်တော်ယာဉ်နှစ်စီးရောက်ရှိလာ၍ရှာဖွေရာDYNAMayာ်တော်ယာဉ်မှ_Caffeine_2100_Kilograms,_တော်လူအင်း2_Liter,_လိမ္Mayာ်ရောင်အရောင်တင်အမှုန့်4_Kilograms,_သံပေါင်းခံအိုးကြီး2လုံးသံပုံး14လုံးပလတ်စ1ပုံး17လုံးကော်ဇလုံ45လုံးဖန်ပေါင်းချောင်အရှည်1လုံးလက်ကိုင်ပါကော်ပုံး30လုံးလက်ကိုင်ပါကော်ခွက်20ခွက်Mayာ်တာထိန်းစက်1လုံးMayာ်တာ5လုံးဂက်_စ်_အိုး1လုံးသံချိန်းဆွဲကြိုး1ချောင်းချိန်းဆွဲMayာ်တာ1လုံးကတ္တား2ခုရေပိုက်ခွေ1ခွေဂက်_စ်_မီးကူးအောက်ခံသံခုံ6ခုပြဒါးတိုင်12ချောင်းမီတာဒိုင်ခွက်ပါစတီးသံချောင်း4ချောင်းရာဘာလည်ရှည်ဖိနပ်16စုံဓာတ်ခွဲခန်းသုံးရာဘာလက်အိတ်ရှည်290စုံဓာတ်ခွဲခန်းသုံး0တ်စုံ5စုံဓာတ်ငွေ့ကာမျက်နှာဖုံးစွပ်480ခုဓာတ်ငွေ့ကာမျက်နှာဖုံး16ခုငွေ115000ကျပ်_လက်ကိုင်ဖုန်း1လုံးတို့ကိုလည်းကောင်းCANTERMayာ်တော်ယာဉ်မှ_Caffeine_300_Kilograms,_ပလတ်စ1ပုံး34လုံးကော်ဇလုံကြီး60လုံးဖန်ပေါင်းချောင်9လုံးဖန်ပြွန်ဘား5ခုပလတ်စ1ပိုက်ချောင်း2ချောင်းဖန်ပြွန်တပ်ထားသည့်သစ်သား0ိုင်း20ိုင်းMayာ်တာမျိုးစုံ7လုံးဒိုင်နမို1လုံးMayာ်တာထိန်းစက်5လုံးဂက်_စ်_မီးကူးအောက်ခံသံခုံ2ခုဓာတ်ငွေ့ကာမျက်နှာဖုံးစွပ်32ခုငွေ140000ကျပ်_လက်ကိုင်ဖုန်း1လုံးတို့ကိုလည်းကောင်းသိမ်းဆည်းရမိခဲ့သဖြင့်ဖော်ဂွမ်ဂမ်ဖန်_ခ_ဂမ်ဖန်_48_နှစ်_ယော်ထုန်_31_နှစ်တို့အားမူးယစ်ဆေး0ါး_စိတ်ကိုပြောင်းလဲစေသောဆေး0ါးဆိုင်ရာဥပဒေအရအရေးယူထားကြောင်းသတင်းရရှိသည်။</t>
  </si>
  <si>
    <t>https://www.policeforce.gov.mm/index.php?option=com_content&amp;view=article&amp;id=4181:2018-09-07-13-36-11&amp;catid=107&amp;Itemid=888</t>
  </si>
  <si>
    <t>နမ့်ခမ်းမြို့နယ်တွင် မူးယစ်ဆေးဝါးများ ဖမ်းဆီးရမိစက်တင်ဘာ ၆ ရက်နေ့ ၁၅၃၀ အချိန် မူးယစ်တပ်ဖွဲ့စု(၂၂)မူဆယ်မှ တပ်ဖွဲ့ဝင်များပါဝင်သော ပူးပေါင်းအဖွဲ့သည် နမ့်ခမ်းမြို့နယ်၊ လွယ်လင်ကန်ကျေးရွာအဝင်လမ်းမပေါ်တွင် ကျန်းလောက်ကွယ် မောင်းနှင်ပြီး သန့်ဇင်အောင်(ခ)ဖိုးသန့် လိုက်ပါလာသည့် မော်တော်ဆိုင်ကယ် ရောက်ရှိလာ၍ရှာဖွေရာ ကျန်းလောက်ကွယ်၏အင်္ကျီအိတ်ကပ်နှင့် လွယ်အိတ်အတွင်းတို့မှ စိတ်ကြွရူးသွပ်ဆေးပြား ၄၀၀ ပြားနှင့် ဘိန်းဖြူဆပ်ပြာခွက် ၁၁ ခွက်(ဘိန်းဖြူအလေးချိန် ၁၄၃ ဂရမ်)တို့ကို သိမ်းဆည်းရမိခဲ့သဖြင့် ကျန်းလောက်ကွယ်(၄၂)နှစ်နှင့် သန့်ဇင်အောင်(ခ)ဖိုးသန့်(၃၂)နှစ်တို့အား မူးယစ်ဆေးဝါးနှင့် စိတ်ကို ပြောင်းလဲစေသောဆေးဝါးများဆိုင်ရာဥပဒေအရ အရေးယူထားကြောင်း သတင်းရရှိသည်။</t>
  </si>
  <si>
    <t>နမ့်ခမ်းမြို့နယ်တွင်မူးယစ်ဆေး0ါးဖမ်းဆီးရမိSeptember6ရက်နေ့1530အချိန်မူးယစ်တပ်ဖွဲ့စု_22_မူဆယ်မှတပ်ဖွဲ့0င်ပါ0င်သောပူးပေါင်းအဖွဲ့သည်နမ့်ခမ်းမြို့နယ်လွယ်လင်ကန်ကျေးရွာအ0င်လမ်းမပေါ်တွင်ကျန်းလောက်ကွယ်Mayာင်းနှင်ပြီးသန့်ဇင်အောင်_ခ_ဖိုးသန့်လိုက်ပါလာသည့်Mayာ်တော်ဆိုင်ကယ်ရောက်ရှိလာ၍ရှာဖွေရာကျန်းလောက်ကွယ်၏အင်္ကျီအိတ်ကပ်_လွယ်အိတ်အတွင်းတို့မှ_Yaba_400_Tablets,_Heroin_Soap_Casing_11ခွက်_Heroin_143_Grams,_တို့ကိုသိမ်းဆည်းရမိခဲ့သဖြင့်ကျန်းလောက်ကွယ်_42_နှစ်_သန့်ဇင်အောင်_ခ_ဖိုးသန့်_32_နှစ်တို့အားမူးယစ်ဆေး0ါး_စိတ်ကိုပြောင်းလဲစေသောဆေး0ါးဆိုင်ရာဥပဒေအရအရေးယူထားကြောင်းသတင်းရရှိသည်။</t>
  </si>
  <si>
    <t>https://www.policeforce.gov.mm/index.php?option=com_content&amp;view=article&amp;id=1831:2018-09-07-13-35-02&amp;catid=107&amp;Itemid=888</t>
  </si>
  <si>
    <t>ပင်လောင်းမြို့နယ်တွင် ဘိန်းစိမ်းများ ဖမ်းဆီးရမိစက်တင်ဘာ ၆ ရက်နေ့ ၀၇၀၀ အချိန် မူးယစ်တပ်ဖွဲ့စု(၂၆)ပင်လောင်းမှ တပ်ဖွဲ့ဝင်များပါဝင်သော ပူးပေါင်းအဖွဲ့သည် ပင်လောင်းမြို့နယ်၊ နန်းပန်းညောင်ပင်နတ်စင်အနီး၌ မောင်မောင်သူ မောင်းနှင်လာသည့် မော်တော်ဆိုင်ကယ် ရောက်ရှိလာ၍ရှာဖွေရာ ဆိုင်ကယ်ဖင်ထိုင်ခုံနောက်နှင့် ရှေ့ခွကြားရှိ ဆာလာအိတ် အတွင်းတို့မှ ဘိန်းစိမ်း ၂၂ ထုပ် (ဘိန်းစိမ်း အလေးချိန် ၃၃ ကီလို)နှင့် လက်ကိုင်ဖုန်းတစ်လုံး တို့ကို သိမ်းဆည်းရမိခဲ့ပြီး ကွင်းဆက်အရ ၁၇၃၀ အချိန် ပင်လောင်းမြို့နယ်၊ ဧဒင်ကျေးရွာအနီး သစ်ပုံတွင် ထွန်းစိုး(ခ)သန်းစိုး အား မော်တော်ဆိုင်ကယ်နှင့်အတူတွေ့ရှိပြီး ၎င်းထံမှ လက်ကိုင်ဖုန်းတစ်လုံး သိမ်းဆည်းရမိခဲ့သဖြင့် မောင်မောင်သူ(၅၉)နှစ်နှင့်ထွန်းစိုး(ခ)သန်းစိုး(၄၁)နှစ်တို့အား မူးယစ်ဆေးဝါးနှင့် စိတ်ကိုပြောင်းလဲစေသောဆေးဝါးများဆိုင်ရာဥပဒေအရ အရေးယူထားကြောင်း သတင်းရရှိသည်။</t>
  </si>
  <si>
    <t>ပင်လောင်းမြို့နယ်တွင်_Raw_Opium_ဖမ်းဆီးရမိSeptember6ရက်နေ့0700အချိန်မူးယစ်တပ်ဖွဲ့စု_26_ပင်လောင်းမှတပ်ဖွဲ့0င်ပါ0င်သောပူးပေါင်းအဖွဲ့သည်ပင်လောင်းမြို့နယ်နန်းပန်းညောင်ပင်နတ်စင်အနီး၌Mayာင်Mayာင်သူMayာင်းနှင်လာသည့်Mayာ်တော်ဆိုင်ကယ်ရောက်ရှိလာ၍ရှာဖွေရာဆိုင်ကယ်ဖင်ထိုင်ခုံနောက်_ရှေ့ခွကြားရှိဆာလာအိတ်အတွင်းတို့မှ_Raw_Opium_22_Packages,_Raw_Opium_33_Kilograms,_လက်ကိုင်ဖုန်း1လုံးတို့ကိုသိမ်းဆည်းရမိခဲ့ပြီးကွင်းဆက်အရ1730အချိန်ပင်လောင်းမြို့နယ်ဧဒင်ကျေးရွာအနီးသစ်ပုံတွင်ထွန်းစိုး_ခ_Millions_စိုးအားMayာ်တော်ဆိုင်ကယ်_အတူတွေ့ရှိပြီး၎င်းထံမှလက်ကိုင်ဖုန်း1လုံးသိမ်းဆည်းရမိခဲ့သဖြင့်Mayာင်Mayာင်သူ_59_နှစ်_ထွန်းစိုး_ခ_Millions_စိုး_41_နှစ်တို့အားမူးယစ်ဆေး0ါး_စိတ်ကိုပြောင်းလဲစေသောဆေး0ါးဆိုင်ရာဥပဒေအရအရေးယူထားကြောင်းသတင်းရရှိသည်။</t>
  </si>
  <si>
    <t>https://www.policeforce.gov.mm/index.php?option=com_content&amp;view=article&amp;id=2153:2018-09-07-13-33-51&amp;catid=107&amp;Itemid=888</t>
  </si>
  <si>
    <t>မြဝတီမြို့တွင် ဆိုဒီယမ်ဆိုင်ရာနိုက်များ ဖမ်းဆီးရမိ</t>
  </si>
  <si>
    <t>မြဝတီမြို့တွင် ဆိုဒီယမ်ဆိုင်ရာနိုက်များ ဖမ်းဆီးရမိစက်တင်ဘာ ၆ ရက်နေ့ ၁၉၃၀ အချိန် မူးယစ်တပ်ဖွဲ့စု(၃၂)မြဝတီမှ တပ်ဖွဲ့ဝင်များပါဝင်သော ပူးပေါင်းအဖွဲ့သည် မြဝတီမြို့၊ အမှတ်(၄)ရပ်ကွက်၊ မေတ္တာ(၂)လမ်းရှိ ဂိုဒေါင်ရှေ့တွင် ယာဉ်မောင်း မင်းကိုနိုင်အား Town Ace မော်တော်ယာဉ်နှင့်အတူတွေ့ရှိရှာဖွေရာ ယာဉ်၏နောက်ခန်းရှိ မြွေရေခွံအိတ် ၂၀ အိတ်အတွင်းမှ ဆိုဒီယမ်ဆိုင်ရာနိုက် ၁,၀၀၀ ကီလို သိမ်းဆည်းရမိခဲ့ပြီး ၁၉၄၅ အချိန် ဆက်လက်၍ ဂိုဒေါင်ကိုရှာဖွေခဲ့ရာ စိုးအောင်(ခ)စိုးကြီးအားတွေ့ရှိပြီး ဂိုဒေါင်အတွင်းမှ မြွေရေခွံအိတ် ၃၀ အိတ်အတွင်းမှ ဆိုဒီယမ်ဆိုင်ရာနိုက် ၁,၅၀၀ ကီလို တို့ကိုထပ်မံသိမ်းဆည်းရမိခဲ့သဖြင့် မင်းကိုနိုင် (၁၉)နှစ်နှင့် စိုးအောင်(ခ)စိုးကြီး(၄၀)နှစ်တို့အား ၂၀၁၃ ခုနှစ် ဓာတုပစ္စည်းနှင့်ဆက်စပ်ပစ္စည်းများ အန္တရာယ်မှ တားဆီးကာကွယ်ရေးဥပဒေအရ အရေးယူထားကြောင်း သတင်းရရှိသည်။</t>
  </si>
  <si>
    <t>မြ0တီမြို့တွင်ဆိုဒီယမ်ဆိုင်ရာနိုက်ဖမ်းဆီးရမိSeptember6ရက်နေ့1930အချိန်မူးယစ်တပ်ဖွဲ့စု_32_မြ0တီမှတပ်ဖွဲ့0င်ပါ0င်သောပူးပေါင်းအဖွဲ့သည်မြ0တီမြို့အမှတ်_4_ရပ်ကွက်Mayတ္တာ_2_လမ်းရှိဂိုဒေါင်ရှေ့တွင်ယာဉ်Mayာင်းမင်းကိုနိုင်အားTownAceMayာ်တော်ယာဉ်_အတူတွေ့ရှိရှာဖွေရာယာဉ်၏နောက်ခန်းရှိမြွေရေခွံအိတ်20အိတ်အတွင်းမှဆိုဒီယမ်ဆိုင်ရာနိုက်1000_Kilograms,_သိမ်းဆည်းရမိခဲ့ပြီး1945အချိန်ဆက်လက်၍ဂိုဒေါင်ကိုရှာဖွေခဲ့ရာစိုးအောင်_ခ_စိုးကြီးအားတွေ့ရှိပြီးဂိုဒေါင်အတွင်းမှမြွေရေခွံအိတ်30အိတ်အတွင်းမှဆိုဒီယမ်ဆိုင်ရာနိုက်1500_Kilograms,_တို့ကိုထပ်မံသိမ်းဆည်းရမိခဲ့သဖြင့်မင်းကိုနိုင်_19_နှစ်_စိုးအောင်_ခ_စိုးကြီး_40_နှစ်တို့အား2013ခုနှစ်ဓာတုပစ္စည်း_ဆက်စပ်ပစ္စည်းအန္တရာယ်မှတားဆီးကာကွယ်ရေးဥပဒေအရအရေးယူထားကြောင်းသတင်းရရှိသည်။</t>
  </si>
  <si>
    <t>https://www.policeforce.gov.mm/index.php?option=com_content&amp;view=article&amp;id=273:2018-09-07-13-32-44&amp;catid=107&amp;Itemid=888</t>
  </si>
  <si>
    <t>လွိုင်လင်မြို့နယ်တွင် စိတ်ကြွရူးသွပ်ဆေးပြားများ ဖမ်းဆီးရမိ စက်တင်ဘာ ၅ ရက်နေ့ ၂၂၁၅ အချိန် မူးယစ်တပ်ဖွဲ့စု(၂၇)လွိုင်လင်မှ တပ်ဖွဲ့ဝင်များ ပါဝင်သော ပူးပေါင်းအဖွဲ့သည် လွိုင်လင်မြို့အထွက်၊ ဟိုတင့်ကျေးရွာအနီး လွိုင်လင်-တောင်ကြီးကာလမ်း၊ တွင် ခရီးသည်တင်မော်တော်ယာဉ် ရောက်ရှိလာ၍ရှာဖွေရာ ခရီးသည် အေးဝင်းထွန်း၏ ဆောင်း ဘောက် နှစ်လုံးအတွင်းမှ စိတ်ကြွရူးသွပ်ဆေးပြား ၆၀,၀၀၀ ပြား၊လက်ကိုင်ဖုန်းတစ်လုံးနှင့် ငွေ ၃၆,၀၀၀ ကျပ် တို့ကိုသိမ်းဆည်းရမိခဲ့သဖြင့် အေးဝင်းထွန်း(၂၄)နှစ်အား မူးယစ်ဆေးဝါးနှင့် စိတ်ကို ပြောင်းလဲစေသော ဆေးဝါးများဆိုင်ရာဥပဒေအရ အရေးယူထားကြောင်း သတင်းရရှိသည်။</t>
  </si>
  <si>
    <t>လွိုင်လင်မြို့နယ်တွင်_Yaba_ဖမ်းဆီးရမိSeptember5ရက်နေ့2215အချိန်မူးယစ်တပ်ဖွဲ့စု_27_လွိုင်လင်မှတပ်ဖွဲ့0င်ပါ0င်သောပူးပေါင်းအဖွဲ့သည်လွိုင်လင်မြို့အထွက်ဟိုတင့်ကျေးရွာအနီးလွိုင်လင်-တောင်ကြီးကာလမ်းတွင်ခရီးသည်တင်Mayာ်တော်ယာဉ်ရောက်ရှိလာ၍ရှာဖွေရာခရီးသည်အေး0င်းထွန်း၏ဆောင်းဘောက်နှစ်လုံးအတွင်းမှ_Yaba_60000_Tablets,_လက်ကိုင်ဖုန်း1လုံး_ငွေ36000ကျပ်တို့ကိုသိမ်းဆည်းရမိခဲ့သဖြင့်အေး0င်းထွန်း_24_နှစ်အားမူးယစ်ဆေး0ါး_စိတ်ကိုပြောင်းလဲစေသောဆေး0ါးဆိုင်ရာဥပဒေအရအရေးယူထားကြောင်းသတင်းရရှိသည်။</t>
  </si>
  <si>
    <t>https://www.policeforce.gov.mm/index.php?option=com_content&amp;view=article&amp;id=4464:2018-09-06-15-28-03&amp;catid=107&amp;Itemid=888</t>
  </si>
  <si>
    <t>နောင်ချိုမြို့နယ်တွင် စိတ်ကြွရူးသွပ်ဆေးပြားများ ဖမ်းဆီးရမိ စက်တင်ဘာ ၅ ရက်နေ့ ၁၇၃၀ အချိန် မူးယစ်တပ်ဖွဲ့စု(၂၄)လားရှိုးမှ တပ်ဖွဲ့ဝင်များ ပါဝင်သော ပူးပေါင်းအဖွဲ့သည် နောင်ချိုမြို့အဝင် မူဆယ်-မန္တလေးသွား ပြည်ထောင်စု ကားလမ်း အိုရီယမ်တယ် တိုးဂိတ်အနီးတွင် ခရီးသည်တင် မော်တော်ယာဉ်ရောက်ရှိလာ၍ ရှာဖွေရာ ခရီးသည် စိုးမောင်၏ လွယ်အိတ်အတွင်းမှ စိတ်ကြွရူးသွပ်ဆေးပြား ၁,၇၇၀ ပြားနှင့် လက်ကိုင်ဖုန်းတစ်လုံးတို့ကို သိမ်းဆည်း ရမိခဲ့သဖြင့် စိုးမောင်(၅၈)နှစ်အား မူးယစ်ဆေးဝါးနှင့် စိတ်ကိုပြောင်းလဲစေသောဆေးဝါးများဆိုင်ရာ ဥပဒေအရ အရေးယူထားကြောင်း သတင်းရရှိသည်။</t>
  </si>
  <si>
    <t>နောင်ချိုမြို့နယ်တွင်_Yaba_ဖမ်းဆီးရမိSeptember5ရက်နေ့1730အချိန်မူးယစ်တပ်ဖွဲ့စု_24_လားရှိုးမှတပ်ဖွဲ့0င်ပါ0င်သောပူးပေါင်းအဖွဲ့သည်နောင်ချိုမြို့အ0င်မူဆယ်-မန္တလေးသွားပြည်ထောင်စုကားလမ်းအိုရီယမ်တယ်တိုးဂိတ်အနီးတွင်ခရီးသည်တင်Mayာ်တော်ယာဉ်ရောက်ရှိလာ၍ရှာဖွေရာခရီးသည်စိုးMayာင်၏လွယ်အိတ်အတွင်းမှ_Yaba_1770_Tablets,_လက်ကိုင်ဖုန်း1လုံးတို့ကိုသိမ်းဆည်းရမိခဲ့သဖြင့်စိုးMayာင်_58_နှစ်အားမူးယစ်ဆေး0ါး_စိတ်ကိုပြောင်းလဲစေသောဆေး0ါးဆိုင်ရာဥပဒေအရအရေးယူထားကြောင်းသတင်းရရှိသည်။</t>
  </si>
  <si>
    <t>https://www.policeforce.gov.mm/index.php?option=com_content&amp;view=article&amp;id=2001:2018-09-06-15-26-25&amp;catid=107&amp;Itemid=888</t>
  </si>
  <si>
    <t>တာချီလိတ်မြို့တွင် စိတ်ကြွရူးသွပ်ဆေးပြားများ ဖမ်းဆီးရမိ စက်တင်ဘာ ၅ ရက်နေ့ ၁၀၁၅ အချိန် မူးယစ်တပ်ဖွဲ့စု(၃၀)တာချီလိတ်မှ တပ်ဖွဲ့ဝင်များ ပါဝင်သော ပူးပေါင်းအဖွဲ့သည် တာချီလိတ်မြို့၊ မကာအိုခမ်းရပ်ကွက်၊ ဂေါ်သဇင်လမ်းတွင် အားဆာ(ခ)မင်းရင်ခွင် မောင်းနှင်လာသည့် မော်တော်ဆိုင်ကယ်ရောက်ရှိလာ၍ရှာဖွေရာ ၎င်းထံမှ စိတ်ကြွရူးသွပ်ဆေးပြား ၂,၀၀၀ ပြား သိမ်းဆည်းရမိခဲ့သဖြင့် အားဆာ(ခ)မင်းရင်ခွင်(၂၂)နှစ်အား မူးယစ်ဆေးဝါးနှင့် စိတ်ကိုပြောင်းလဲစေသော ဆေးဝါးများဆိုင်ရာဥပဒေအရ အရေးယူထားကြောင်း သတင်းရရှိသည်။</t>
  </si>
  <si>
    <t>တာချီလိတ်မြို့တွင်_Yaba_ဖမ်းဆီးရမိSeptember5ရက်နေ့1015အချိန်မူးယစ်တပ်ဖွဲ့စု_30_တာချီလိတ်မှတပ်ဖွဲ့0င်ပါ0င်သောပူးပေါင်းအဖွဲ့သည်တာချီလိတ်မြို့မကာအိုခမ်းရပ်ကွက်ဂေါ်သဇင်လမ်းတွင်အားဆာ_ခ_မင်းရင်ခွင်Mayာင်းနှင်လာသည့်Mayာ်တော်ဆိုင်ကယ်ရောက်ရှိလာ၍ရှာဖွေရာ၎င်းထံမှ_Yaba_2000_Tablets,_သိမ်းဆည်းရမိခဲ့သဖြင့်အားဆာ_ခ_မင်းရင်ခွင်_22_နှစ်အားမူးယစ်ဆေး0ါး_စိတ်ကိုပြောင်းလဲစေသောဆေး0ါးဆိုင်ရာဥပဒေအရအရေးယူထားကြောင်းသတင်းရရှိသည်။</t>
  </si>
  <si>
    <t>https://www.policeforce.gov.mm/index.php?option=com_content&amp;view=article&amp;id=1465:2018-09-06-15-24-39&amp;catid=107&amp;Itemid=888</t>
  </si>
  <si>
    <t>ပင်လောင်းမြို့နယ်တွင် တူမီးသေနတ်တစ်လက်နှင့် စိတ်ကြွရူးသွပ်ဆေးပြားများ ဖမ်းဆီးရမိ</t>
  </si>
  <si>
    <t>ပင်လောင်းမြို့နယ်တွင် တူမီးသေနတ်တစ်လက်နှင့် စိတ်ကြွရူးသွပ်ဆေးပြားများ ဖမ်းဆီးရမိ စက်တင်ဘာ ၅ ရက်နေ့ ၀၇၀၀ အချိန် မူးယစ်တပ်ဖွဲ့စု(၂၆)ပင်လောင်းနှင့် နောင်တရားနယ်မြေရဲစခန်းမှ တပ်ဖွဲ့ဝင်များပါဝင်သော ပူးပေါင်းအဖွဲ့သည် ပင်လောင်းမြို့နယ်၊ နောင်တရားမြို့၊ ပေါ့အင်ကျေးရွာအုပ်စု၊ မြင်းမထိတောင်ကျေးရွာရှိ လှကီး၏နေအိမ်ကိုရှာဖွေရာ စိတ်ကြွရူးသွပ်ဆေးပြား ၇၈၅ ပြား၊ တူမီး သေနတ် တစ်လက်နှင့် ငွေ ၇၃၅,၅၀၀ ကျပ်တို့ကို သိမ်းဆည်းရမိခဲ့သဖြင့် လှကီး(၄၀)နှစ်အား မူးယစ်ဆေးဝါးနှင့် စိတ်ကိုပြောင်းလဲစေသောဆေးဝါးများဆိုင်ရာဥပဒေအရ အရေးယူထားကြောင်း သတင်းရရှိသည်။</t>
  </si>
  <si>
    <t>ပင်လောင်းမြို့နယ်တွင်တူမီးသေနတ်1လက်_Yaba_ဖမ်းဆီးရမိSeptember5ရက်နေ့0700အချိန်မူးယစ်တပ်ဖွဲ့စု_26_ပင်လောင်း_နောင်တရားနယ်မြေရဲစခန်းမှတပ်ဖွဲ့0င်ပါ0င်သောပူးပေါင်းအဖွဲ့သည်ပင်လောင်းမြို့နယ်နောင်တရားမြို့ပေါ့အင်ကျေးရွာအုပ်စုမြင်းမထိတောင်ကျေးရွာရှိလှကီး၏နေအိမ်ကိုရှာဖွေရာ_Yaba_785_Tablets,_တူမီးသေနတ်1လက်_ငွေ735500ကျပ်တို့ကိုသိမ်းဆည်းရမိခဲ့သဖြင့်လှကီး_40_နှစ်အားမူးယစ်ဆေး0ါး_စိတ်ကိုပြောင်းလဲစေသောဆေး0ါးဆိုင်ရာဥပဒေအရအရေးယူထားကြောင်းသတင်းရရှိသည်။</t>
  </si>
  <si>
    <t>MMR014009702</t>
  </si>
  <si>
    <t>နောင်တရား</t>
  </si>
  <si>
    <t>https://www.policeforce.gov.mm/index.php?option=com_content&amp;view=article&amp;id=2141:2018-09-06-15-23-01&amp;catid=107&amp;Itemid=888</t>
  </si>
  <si>
    <t>ကလောမြို့နယ်တွင် စိတ်ကြွရူးသွပ်ဆေးပြားများ ဖမ်းဆီးရမိ စက်တင်ဘာ ၅ ရက်နေ့ ၁၇၃၀ အချိန် မူးယစ်တပ်ဖွဲ့စု(၂၅)တောင်ကြီးမှ တပ်ဖွဲ့ဝင်များ ပါဝင်သော ပူးပေါင်းအဖွဲ့သည် ကလောမြို့နယ်၊ နန့်ပန်တက်ကျေးရွာတံတားအနီး ကလော-သာစည်သွား ကားလမ်းတွင် စောမြခင် မောင်းနှင်ပြီး  မကေသီ လိုက်ပါလာသည့် မော်တော်ဆိုင်ကယ် ရောက်ရှိလာ၍ရှာဖွေရာ မကေသီ ထံမှ စိတ်ကြွရူးသွပ်ဆေးပြား ၂,၉၁၀ ပြားနှင့် လက်ကိုင်ဖုန်းတစ်လုံးတို့ကို သိမ်းဆည်းရမိခဲ့ပြီး ကွင်းဆက်အရ ၁၈၃၀ အချိန် ကလောမြို့နယ်၊ ဝက်ဖြူရေကျေးရွာအုပ်စု၊ မကွေ့ကျေးရွာရှိ မခင်သက်လှိုင်၏ နေအိမ်ကိုရှာဖွေရာ အိပ်ခန်းအတွင်းမှ စိတ်ကြွရူးသွပ်ဆေးပြား ၉၀၀ ပြားနှင့် လက်ကိုင်ဖုန်း တစ်လုံး တို့ကိုသိမ်းဆည်းရမိခဲ့သဖြင့် စောမြခင်(၄၃)နှစ်၊မကေသီ(၄၀)နှစ်နှင့် မခင်သက်လှိုင်(၃၀)နှစ်တို့အား မူးယစ်ဆေးဝါးနှင့် စိတ်ကိုပြောင်းလဲစေသောဆေးဝါးများဆိုင်ရာဥပဒေအရ အရေးယူထားကြောင်း သတင်းရရှိသည်။</t>
  </si>
  <si>
    <t>ကလောမြို့နယ်တွင်_Yaba_ဖမ်းဆီးရမိSeptember5ရက်နေ့1730အချိန်မူးယစ်တပ်ဖွဲ့စု_25_တောင်ကြီးမှတပ်ဖွဲ့0င်ပါ0င်သောပူးပေါင်းအဖွဲ့သည်ကလောမြို့နယ်နန့်ပန်တက်ကျေးရွာတံတားအနီးကလော-သာစည်သွားကားလမ်းတွင်စောမြခင်Mayာင်းနှင်ပြီးမကေသီလိုက်ပါလာသည့်Mayာ်တော်ဆိုင်ကယ်ရောက်ရှိလာ၍ရှာဖွေရာမကေသီထံမှ_Yaba_2910_Tablets,_လက်ကိုင်ဖုန်း1လုံးတို့ကိုသိမ်းဆည်းရမိခဲ့ပြီးကွင်းဆက်အရ1830အချိန်ကလောမြို့နယ်0က်ဖြူရေကျေးရွာအုပ်စုမကွေ့ကျေးရွာရှိမခင်သက်လှိုင်၏နေအိမ်ကိုရှာဖွေရာအိပ်ခန်းအတွင်းမှ_Yaba_900_Tablets,_လက်ကိုင်ဖုန်း1လုံးတို့ကိုသိမ်းဆည်းရမိခဲ့သဖြင့်စောမြခင်_43_နှစ်မကေသီ_40_နှစ်_မခင်သက်လှိုင်_30_နှစ်တို့အားမူးယစ်ဆေး0ါး_စိတ်ကိုပြောင်းလဲစေသောဆေး0ါးဆိုင်ရာဥပဒေအရအရေးယူထားကြောင်းသတင်းရရှိသည်။</t>
  </si>
  <si>
    <t>https://www.policeforce.gov.mm/index.php?option=com_content&amp;view=article&amp;id=479:2018-09-06-15-21-28&amp;catid=107&amp;Itemid=888</t>
  </si>
  <si>
    <t>နောင်ချိုမြို့နယ်တွင် ငွေကျပ် ၅၀,၈၂၀ သိန်း တန်ဖိုးရှိ စိတ်ကြွရူးသွပ်ဆေးပြားများ ဖမ်းဆီးရမိ</t>
  </si>
  <si>
    <t>နောင်ချိုမြို့နယ်တွင် ငွေကျပ် ၅၀,၈၂၀ သိန်း တန်ဖိုးရှိ စိတ်ကြွရူးသွပ်ဆေးပြားများ ဖမ်းဆီးရမိ စက်တင်ဘာ ၆ ရက်နေ့ ၀၆၀၀ အချိန် မူးယစ်တပ်ဖွဲ့စု(၂၄)လားရှိုးမှ တပ်ဖွဲ့ဝင်များ ပါဝင်သော ပူးပေါင်းအဖွဲ့သည် နောင်ချိုမြို့အဝင်၊ မူဆယ်-မန္တလေး ပြည်ထောင်စုလမ်းမကြီး၊ အိုရီယမ်တယ်တိုးဂိတ် အနီးတွင် နွေဦးမောင်(ခ)မျိုးကြီး မောင်းနှင်ပြီး သိန်းဆွေ လိုက်ပါလာသည့် Revo Hilux မော်တော်ယာဉ် ရောက်ရှိလာ၍ရှာဖွေရာ ယာဉ်နောက်ခန်းကြမ်းခင်းနှင့် ဘော်ဒီအံဝှက်များအတွင်းတို့မှ စိတ်ကြွရူးသွပ် ဆေးပြား ၂,၅၄၁,၀၀၀ ပြားနှင့် လက်ကိုင်ဖုန်းနှစ်လုံးတို့ကို သိမ်းဆည်းရမိခဲ့သဖြင့် နေဦးမောင်(ခ) မျိုးကြီး(၃၄)နှစ်နှင့်သိန်းဆွေ(၃၄)နှစ်တို့အား မူးယစ်ဆေးဝါးနှင့်စိတ်ကိုပြောင်းလဲစေသော ဆေးဝါးများ ဆိုင်ရာဥပဒေအရ အရေးယူထားကြောင်း သတင်းရရှိသည်။</t>
  </si>
  <si>
    <t>နောင်ချိုမြို့နယ်တွင်ငွေကျပ်50820_Lakhs_တန်ဖိုးရှိ_Yaba_ဖမ်းဆီးရမိSeptember6ရက်နေ့0600အချိန်မူးယစ်တပ်ဖွဲ့စု_24_လားရှိုးမှတပ်ဖွဲ့0င်ပါ0င်သောပူးပေါင်းအဖွဲ့သည်နောင်ချိုမြို့အ0င်မူဆယ်-မန္တလေးပြည်ထောင်စုလမ်းမကြီးအိုရီယမ်တယ်တိုးဂိတ်အနီးတွင်နွေဦးMayာင်_ခ_မျိုးကြီးMayာင်းနှင်ပြီး_Lakhs_ဆွေလိုက်ပါလာသည့်RevoHiluxMayာ်တော်ယာဉ်ရောက်ရှိလာ၍ရှာဖွေရာယာဉ်နောက်ခန်းကြမ်းခင်း_ဘော်ဒီအံ0ှက်အတွင်းတို့မှ_Yaba_2541000_Tablets,_လက်ကိုင်ဖုန်းနှစ်လုံးတို့ကိုသိမ်းဆည်းရမိခဲ့သဖြင့်နေဦးMayာင်_ခ_မျိုးကြီး_34_နှစ်_Lakhs_ဆွေ_34_နှစ်တို့အားမူးယစ်ဆေး0ါး_စိတ်ကိုပြောင်းလဲစေသောဆေး0ါးဆိုင်ရာဥပဒေအရအရေးယူထားကြောင်းသတင်းရရှိသည်။</t>
  </si>
  <si>
    <t>https://www.policeforce.gov.mm/index.php?option=com_content&amp;view=article&amp;id=1957:2018-09-06-15-19-21&amp;catid=107&amp;Itemid=888</t>
  </si>
  <si>
    <t>ဟိုပုံးမြို့တွင် မူးယစ်ဆေးဝါးများ ဖမ်းဆီးရမိ</t>
  </si>
  <si>
    <t>ဟိုပုံးမြို့တွင် မူးယစ်ဆေးဝါးများ ဖမ်းဆီးရမိ စက်တင်ဘာ ၃ ရက်နေ့ ၁၉၀၀ အချိန် မူးယစ်တပ်ဖွဲ့စု(၂၅)တောင်ကြီးမှ တပ်ဖွဲ့ဝင်များ ပါဝင်သော ပူးပေါင်းအဖွဲ့သည် ဟိုပုံးမြို့၊တုံခမ်းရပ်ကွက်၊နယ်မြေ(၃)၊အရက်ဖိုလမ်းနေ တုံစိန်ခိုင်(ခ)မောင်ခိုင်၏ နေအိမ်ကိုရှာဖွေရာ အိပ်ခန်းအတွင်းမှ ဘိန်းဖြူ ၇၅ ဂရမ်၊ဘိန်းစိမ်း တစ်ကီလိုနှင့် စိတ်ကြွရူးသွပ် ဆေးပြား ၂၂၀ ပြားတို့ကို သိမ်းဆည်းရမိခဲ့သဖြင့် တုံစိန်ခိုင်(ခ)မောင်ခိုင်(၆၀)နှစ်အား မူးယစ်ဆေးဝါးနှင့် စိတ်ကိုပြောင်းလဲစေသောဆေးဝါးများဆိုင်ရာဥပဒေအရ အရေးယူထားကြောင်း သတင်းရရှိသည်။</t>
  </si>
  <si>
    <t>ဟိုပုံးမြို့တွင်မူးယစ်ဆေး0ါးဖမ်းဆီးရမိSeptember3ရက်နေ့1900အချိန်မူးယစ်တပ်ဖွဲ့စု_25_တောင်ကြီးမှတပ်ဖွဲ့0င်ပါ0င်သောပူးပေါင်းအဖွဲ့သည်ဟိုပုံးမြို့တုံခမ်းရပ်ကွက်နယ်မြေ_3_အရက်ဖိုလမ်းနေတုံစိန်ခိုင်_ခ_Mayာင်ခိုင်၏နေအိမ်ကိုရှာဖွေရာအိပ်ခန်းအတွင်းမှ_Heroin_75_Grams,_Raw_Opium_1_Kilograms,_Yaba_220_Tablets,_တို့ကိုသိမ်းဆည်းရမိခဲ့သဖြင့်တုံစိန်ခိုင်_ခ_Mayာင်ခိုင်_60_နှစ်အားမူးယစ်ဆေး0ါး_စိတ်ကိုပြောင်းလဲစေသောဆေး0ါးဆိုင်ရာဥပဒေအရအရေးယူထားကြောင်းသတင်းရရှိသည်။</t>
  </si>
  <si>
    <t>https://www.policeforce.gov.mm/index.php?option=com_content&amp;view=article&amp;id=4734:2018-09-04-13-46-11&amp;catid=107&amp;Itemid=888</t>
  </si>
  <si>
    <t>မဘိမ်းမြို့နယ်တွင် မူးယစ်ဆေးဝါးများ ဖမ်းဆီးရမိ စက်တင်ဘာ ၃ ရက်နေ့ ၀၃၃၅ အချိန် မဘိမ်းမြို့မရဲစခန်းမှ တပ်ဖွဲ့ဝင်များပါဝင်သော ပူးပေါင်း အဖွဲ့သည် မဘိမ်းမြို့နယ်၊ အလယ်ကျေးရွာနှင့် ပွဲစမိတ်ကျေးရွာသွားလမ်းတွင် လူနှစ်ဦးပါရှိပြီး မောင်းနှင်လာသည့် မော်တော်ဆိုင်ကယ်သည် စစ်ဆေးရေးဆောင်ရွက်နေသည့်အဖွဲ့ကို တွေ့မြင်၍ မော်တော်ဆိုင်ကယ်ကိုလှဲချပြီး တောထဲသို့ထွက်ပြေးသွားသဖြင့် ကျန်ရှိသည့် မော်တော်ဆိုင်ကယ်ကို သွားရောက်စစ်ဆေးရာ မော်တော်ဆိုင်ကယ်အနီးရှိ ကျောပိုးအိတ်အတွင်းမှ ဘိန်းဖြူဆပ်ပြာခွက် ၅၄ ခွက်(ဘိန်းဖြူ အလေးချိန် ၅၄ ဂရမ်)နှင့် စိတ်ကြွရူးသွပ်ဆေးပြား ၈,၂၀၀ ပြားတို့ကို သိမ်းဆည်း ရမိခဲ့သဖြင့် မူးယစ်ဆေးဝါးနှင့် စိတ်ကိုပြောင်းလဲစေသောဆေးဝါးများဆိုင်ရာဥပဒေအရ အရေးယူ ထားကြောင်း သတင်းရရှိသည်။</t>
  </si>
  <si>
    <t>မဘိမ်းမြို့နယ်တွင်မူးယစ်ဆေး0ါးဖမ်းဆီးရမိSeptember3ရက်နေ့0335အချိန်မဘိမ်းမြို့မရဲစခန်းမှတပ်ဖွဲ့0င်ပါ0င်သောပူးပေါင်းအဖွဲ့သည်မဘိမ်းမြို့နယ်အလယ်ကျေးရွာ_ပွဲစမိတ်ကျေးရွာသွားလမ်းတွင်လူနှစ်ဦးပါရှိပြီးMayာင်းနှင်လာသည့်Mayာ်တော်ဆိုင်ကယ်သည်စစ်ဆေးရေးဆောင်ရွက်နေသည့်အဖွဲ့ကိုတွေ့မြင်၍Mayာ်တော်ဆိုင်ကယ်ကိုလှဲချပြီးတောထဲသို့ထွက်ပြေးသွားသဖြင့်ကျန်ရှိသည့်Mayာ်တော်ဆိုင်ကယ်ကိုသွားရောက်စစ်ဆေးရာMayာ်တော်ဆိုင်ကယ်အနီးရှိကျောပိုးအိတ်အတွင်းမှ_Heroin_Soap_Casing_54ခွက်_Heroin_54_Grams,_Yaba_8200_Tablets,_တို့ကိုသိမ်းဆည်းရမိခဲ့သဖြင့်မူးယစ်ဆေး0ါး_စိတ်ကိုပြောင်းလဲစေသောဆေး0ါးဆိုင်ရာဥပဒေအရအရေးယူထားကြောင်းသတင်းရရှိသည်။</t>
  </si>
  <si>
    <t>https://www.policeforce.gov.mm/index.php?option=com_content&amp;view=article&amp;id=2771:2018-09-04-13-44-01&amp;catid=107&amp;Itemid=888</t>
  </si>
  <si>
    <t>ကျောက်မဲမြို့တွင် မူးယစ်ဆေးဝါးများ ဖမ်းဆီးရမိ</t>
  </si>
  <si>
    <t>ကျောက်မဲမြို့တွင် မူးယစ်ဆေးဝါးများ ဖမ်းဆီးရမိနေပြည်တော်၊ စက်တင်ဘာ ၄ စက်တင်ဘာ ၃ ရက်နေ့ ၀၁၃၀ အချိန် ကျောက်မဲမြို့မရဲစခန်းမှ တပ်ဖွဲ့ဝင်များပါဝင်သော ပူးပေါင်း အဖွဲ့သည် ကျောက်မဲမြို့၊ အမှတ်(၉)ရပ်ကွက်တွင် စိုင်းသန်းထွန်း အားရှာဖွေရာ ၎င်း၏အင်္ကျီအိတ်ကပ် အတွင်းမှ ဘိန်းဖြူ သုည ဒသမ ၂ ဂရမ်နှင့် ၎င်း၏လွယ်အိတ်အတွင်းမှ စိတ်ကြွရူးသွပ်ဆေးပြား ၁,၅၀၀ ပြားတို့ကို သိမ်းဆည်းရမိခဲ့သဖြင့် စိုင်းသန်းထွန်း(၃၃)နှစ်အား မူးယစ်ဆေးဝါးနှင့် စိတ်ကို ပြောင်းလဲစေသောဆေးဝါးများဆိုင်ရာဥပဒေအရ အရေးယူထားကြောင်း သတင်းရရှိသည်။</t>
  </si>
  <si>
    <t>ကျောက်မဲမြို့တွင်မူးယစ်ဆေး0ါးဖမ်းဆီးရမိနေပြည်တော်September4September3ရက်နေ့0130အချိန်ကျောက်မဲမြို့မရဲစခန်းမှတပ်ဖွဲ့0င်ပါ0င်သောပူးပေါင်းအဖွဲ့သည်ကျောက်မဲမြို့အမှတ်_9_ရပ်ကွက်တွင်စိုင်း_Millions_ထွန်းအားရှာဖွေရာ၎င်း၏အင်္ကျီအိတ်ကပ်အတွင်းမှ_Heroin_0.2_Grams,_၎င်း၏လွယ်အိတ်အတွင်းမှ_Yaba_1500_Tablets,_တို့ကိုသိမ်းဆည်းရမိခဲ့သဖြင့်စိုင်း_Millions_ထွန်း_33_နှစ်အားမူးယစ်ဆေး0ါး_စိတ်ကိုပြောင်းလဲစေသောဆေး0ါးဆိုင်ရာဥပဒေအရအရေးယူထားကြောင်းသတင်းရရှိသည်။</t>
  </si>
  <si>
    <t>https://www.policeforce.gov.mm/index.php?option=com_content&amp;view=article&amp;id=743:2018-09-04-13-41-03&amp;catid=107&amp;Itemid=888</t>
  </si>
  <si>
    <t>ချမ်းမြသာစည်မြို့နယ်နှင့် ပြည်ကြီးတံခွန်မြို့နယ်တို့တွင် စိတ်ကြွရူးသွပ်ဆေးပြားများ ဖမ်းဆီးရမိ</t>
  </si>
  <si>
    <t>ချမ်းမြသာစည်မြို့နယ်နှင့် ပြည်ကြီးတံခွန်မြို့နယ်တို့တွင် စိတ်ကြွရူးသွပ်ဆေးပြားများ ဖမ်းဆီးရမိ စက်တင်ဘာ ၃ ရက်နေ့ ၁၄၀၀ အချိန် မူးယစ်တပ်ဖွဲ့စု(၁၈)မန္တလေး(တောင်ပိုင်း)မှ တပ်ဖွဲ့ဝင်များ ပါဝင်သော ပူးပေါင်းအဖွဲ့သည် ချမ်းမြသာစည်မြို့နယ်၊ မြရည်နန္ဒာရပ်ကွက်၊ တန်ဖိုးနည်းအိမ်ရာ၊ ၄၆လမ်းနှင့် ၄၇လမ်းကြား၊ သံလမ်းနှင့် စံပယ်လမ်းကြား၌ မအိသန္တာကျော်(ခ)မဖြူစင်အိ အား ရှာဖွေရာ ၎င်းထံမှ စိတ်ကြွရူးသွပ်ဆေးပြား ၁၉၅ ပြား သိမ်းဆည်းရမိခဲပြီး ကွင်းဆက်အရ ချမ်းမြသာစည်မြို့နယ်၊ မြရည်နန္ဒာရပ်ကွက်၊ တန်ဖိုးနည်းအိမ်ရာ ၄၈ လမ်းတွင်နေထိုင်သူ ပြည့်ဖြိုးအောင်(ခ)ကိုပြည့်၏ အခန်းကို ဆက်လက်ရှာဖွေရာ ပြည့်ဖြိုးအောင်(ခ)ကိုပြည့်နှင့် ချမ်းမြေ့သူတို့အား တွေ့ရှိရပြီး အခန်းအတွင်းမှ စိတ်ကြွရူးသွပ်ဆေးပြား ၂၈၅ ပြား၊ ငွေ ၁၁၉,၀၀၀ ကျပ်နှင့် လက်ကိုင်ဖုန်း ၄ လုံး တို့ကိုလည်းကောင်း၊ ဆက်လက်၍ ၁၅၄၅ အချိန်   ပြည်ကြီးတံခွန်မြို့နယ်၊ သင်ပန်းကုန်းရပ်ကွက်၊  မင်းကြီးရန်နောင်လမ်းနှင့် မင်းရဲကျော်စွာလမ်းကြား၊ ၄၆လမ်းနှင့် ၄၇လမ်းကြား၊ ဒူးကြားလမ်းတွင် နေထိုင်သူ မသက်သက်ဖြိုး(ခ)မသက်၏နေအိမ်ကိုရှာဖွေရာ အိပ်ခန်းရှိစက္ကူဂျပ်ဖာများအတွင်းမှ စိတ်ကြွရူးသွပ်ဆေးပြား ၄၁,၂၀၀ ပြားနှင့် လက်ကိုင်ဖုန်းတစ်လုံး တို့ကိုလည်းကောင်း သိမ်းဆည်း ရမိခဲ့သဖြင့် မအိသန္တာကျော်(ခ)မဖြူစင်အိ(၂၁)နှစ်၊ ပြည့်ဖြိုးအောင်(ခ)ကိုပြည့်(၃၅)နှစ်၊ ချမ်းမြေ့သူ (ခ)ဖိုးချမ်း(၃၃)နှစ်နှင့် မသက်သက်ဖြိုး(ခ)မသက်(၃၂)နှစ် တို့အား မူးယစ်ဆေးဝါးနှင့် စိတ်ကို ပြောင်းလဲစေသောဆေးဝါးများဆိုင်ရာဥပဒေအရ အရေးယူထားကြောင်း သတင်းရရှိသည်။</t>
  </si>
  <si>
    <t>ချမ်းမြသာစည်မြို့နယ်_ပြည်ကြီးတံခွန်မြို့နယ်တို့တွင်_Yaba_ဖမ်းဆီးရမိSeptember3ရက်နေ့1400အချိန်မူးယစ်တပ်ဖွဲ့စု_18_မန္တလေး_တောင်ပိုင်း_မှတပ်ဖွဲ့0င်ပါ0င်သောပူးပေါင်းအဖွဲ့သည်ချမ်းမြသာစည်မြို့နယ်မြရည်နန္ဒာရပ်ကွက်တန်ဖိုးနည်းအိမ်ရာ46လမ်း_47လမ်းကြားသံလမ်း_စံပယ်လမ်းကြား၌မအိသန္တာကျော်_ခ_မဖြူစင်အိအားရှာဖွေရာ၎င်းထံမှ_Yaba_195_Tablets,_သိမ်းဆည်းရမိခဲပြီးကွင်းဆက်အရချမ်းမြသာစည်မြို့နယ်မြရည်နန္ဒာရပ်ကွက်တန်ဖိုးနည်းအိမ်ရာ48လမ်းတွင်နေထိုင်သူပြည့်ဖြိုးအောင်_ခ_ကိုပြည့်၏အခန်းကိုဆက်လက်ရှာဖွေရာပြည့်ဖြိုးအောင်_ခ_ကိုပြည့်_ချမ်းမြေ့သူတို့အားတွေ့ရှိရပြီးအခန်းအတွင်းမှ_Yaba_285_Tablets,_ငွေ119000ကျပ်_လက်ကိုင်ဖုန်း4လုံးတို့ကိုလည်းကောင်းဆက်လက်၍1545အချိန်ပြည်ကြီးတံခွန်မြို့နယ်သင်ပန်းကုန်းရပ်ကွက်မင်းကြီးရန်နောင်လမ်း_မင်းရဲကျော်စွာလမ်းကြား46လမ်း_47လမ်းကြားဒူးကြားလမ်းတွင်နေထိုင်သူမသက်သက်ဖြိုး_ခ_မသက်၏နေအိမ်ကိုရှာဖွေရာအိပ်ခန်းရှိစက္ကူဂျပ်ဖာအတွင်းမှ_Yaba_41200_Tablets,_လက်ကိုင်ဖုန်း1လုံးတို့ကိုလည်းကောင်းသိမ်းဆည်းရမိခဲ့သဖြင့်မအိသန္တာကျော်_ခ_မဖြူစင်အိ_21_နှစ်ပြည့်ဖြိုးအောင်_ခ_ကိုပြည့်_35_နှစ်ချမ်းမြေ့သူ_ခ_ဖိုးချမ်း_33_နှစ်_မသက်သက်ဖြိုး_ခ_မသက်_32_နှစ်တို့အားမူးယစ်ဆေး0ါး_စိတ်ကိုပြောင်းလဲစေသောဆေး0ါးဆိုင်ရာဥပဒေအရအရေးယူထားကြောင်းသတင်းရရှိသည်။</t>
  </si>
  <si>
    <t>https://www.policeforce.gov.mm/index.php?option=com_content&amp;view=article&amp;id=978:2018-09-04-13-37-55&amp;catid=107&amp;Itemid=888</t>
  </si>
  <si>
    <t>ကော့သောင်းမြို့တွင် ဘိန်းစာမှုန့်များ ဖမ်းဆီးရမိ</t>
  </si>
  <si>
    <t>ကော့သောင်းမြို့တွင် ဘိန်းစာမှုန့်များ ဖမ်းဆီးရမိ စက်တင်ဘာ ၃ ရက်နေ့ ၂၀၄၅ အချိန် မူးယစ်တပ်ဖွဲ့စု(၃၄)ကော့သောင်းမှ တပ်ဖွဲ့ဝင်များ ပါဝင်သော ပူးပေါင်းအဖွဲ့သည် ကော့သောင်းမြို့၊ ရွှေပြည်စိုးရပ်ကွက်၊ မြို့ပတ်(၃)လမ်းနေ ဇော်မျိုးထွန်း (ခ)အာနိုး၏နေအိမ်ကိုရှာဖွေရာ အိမ်နောက်ခန်းရှိ သံသေတ္တာအတွင်းမှ ဘိန်းစာမှုန့် ၅ ဒသမ ၀၄ ကီလို သိမ်းဆည်းရမိခဲ့သဖြင့် ဇော်မျိုးထွန်း(ခ)အာနိုး(၃၈)နှစ်အား မူးယစ်ဆေးဝါးနှင့် စိတ်ကိုပြောင်းလဲ စေသောဆေးဝါးများဆိုင်ရာဥပဒေအရ အရေးယူထားကြောင်း သတင်းရရှိသည်။</t>
  </si>
  <si>
    <t>ကော့သောင်းမြို့တွင်_ASEAN_Powder_ဖမ်းဆီးရမိSeptember3ရက်နေ့2045အချိန်မူးယစ်တပ်ဖွဲ့စု_34_ကော့သောင်းမှတပ်ဖွဲ့0င်ပါ0င်သောပူးပေါင်းအဖွဲ့သည်ကော့သောင်းမြို့ရွှေပြည်စိုးရပ်ကွက်မြို့ပတ်_3_လမ်းနေဇော်မျိုးထွန်း_ခ_အာနိုး၏နေအိမ်ကိုရှာဖွေရာအိမ်နောက်ခန်းရှိသံသေတ္တာအတွင်းမှ_ASEAN_Powder_5.04_Kilograms,_သိမ်းဆည်းရမိခဲ့သဖြင့်ဇော်မျိုးထွန်း_ခ_အာနိုး_38_နှစ်အားမူးယစ်ဆေး0ါး_စိတ်ကိုပြောင်းလဲစေသောဆေး0ါးဆိုင်ရာဥပဒေအရအရေးယူထားကြောင်းသတင်းရရှိသည်။</t>
  </si>
  <si>
    <t>https://www.policeforce.gov.mm/index.php?option=com_content&amp;view=article&amp;id=597:2018-09-04-13-23-23&amp;catid=107&amp;Itemid=888</t>
  </si>
  <si>
    <t>နောင်ချိုမြို့နယ်တွင် စိတ်ကြွရူးသွပ်ဆေးပြားများ ဖမ်းဆီးရမိစက်တင်ဘာ ၂ ရက်နေ့ ၁၀၂၀ အချိန် ဒိုးပင်နယ်မြေရဲစခန်းမှ တပ်ဖွဲ့ဝင်များပါဝင်သော ပူးပေါင်း အဖွဲ့သည် နောင်ချိုမြို့နယ်၊ ဟိုခိုကျေးရွာအုပ်စု၊ အင်းမကျေးရွာရှိ မသန်းကြည်၏နေအိမ်ကိုရှာဖွေရာ စပါးကျီအနီးရှိ ရေခဲပုံးအတွင်းမှ စိတ်ကြွရူးသွပ်ဆေးပြား ၃,၉၀၀ ပြား သိမ်းဆည်းရမိခဲ့သဖြင့် မသန်းကြည် (၆၅)နှစ်အား မူးယစ်ဆေးဝါးနှင့် စိတ်ကိုပြောင်းလဲစေသောဆေးဝါးများဆိုင်ရာဥပဒေအရ အရေးယူ ထားကြောင်း သတင်းရရှိသည်။</t>
  </si>
  <si>
    <t>နောင်ချိုမြို့နယ်တွင်_Yaba_ဖမ်းဆီးရမိSeptember2ရက်နေ့1020အချိန်ဒိုးပင်နယ်မြေရဲစခန်းမှတပ်ဖွဲ့0င်ပါ0င်သောပူးပေါင်းအဖွဲ့သည်နောင်ချိုမြို့နယ်ဟိုခိုကျေးရွာအုပ်စုအင်းမကျေးရွာရှိမ_Millions_ကြည်၏နေအိမ်ကိုရှာဖွေရာစပါးကျီအနီးရှိရေခဲပုံးအတွင်းမှ_Yaba_3900_Tablets,_သိမ်းဆည်းရမိခဲ့သဖြင့်မ_Millions_ကြည်_65_နှစ်အားမူးယစ်ဆေး0ါး_စိတ်ကိုပြောင်းလဲစေသောဆေး0ါးဆိုင်ရာဥပဒေအရအရေးယူထားကြောင်းသတင်းရရှိသည်။</t>
  </si>
  <si>
    <t>https://www.policeforce.gov.mm/index.php?option=com_content&amp;view=article&amp;id=2000:2018-09-03-11-46-06&amp;catid=107&amp;Itemid=888</t>
  </si>
  <si>
    <t>ကျိုင်းတုံမြို့နယ်တွင် ကက်တမင်းများ ဖမ်းဆီးရမိ</t>
  </si>
  <si>
    <t>ကျိုင်းတုံမြို့နယ်တွင် ကက်တမင်းများ ဖမ်းဆီးရမိစက်တင်ဘာ ၂ ရက်နေ့ ၁၁၃၀ အချိန် မူးယစ်တပ်ဖွဲ့စု(၂၈)ကျိုင်းတုံမှ တပ်ဖွဲ့ဝင်များပါဝင်သော ပူးပေါင်းအဖွဲ့သည် ကျိုင်းတုံမြို့နယ်၊ ဝမ်တာပုံ ပူးပေါင်းစစ်ဆေးရေးဂိတ်တွင် ခရီးသည်တင်မော်တော်ယာဉ် ရောက်ရှိလာ၍ရှာဖွေရာ ခရီးသည် ဆန်းလွင်(ခ)အားဆိုင်၏ခရီးဆောင်အိတ်အတွင်းမှ ကက်တမင်း တစ်ကီလို၊ လက်ကိုင်ဖုန်းတစ်လုံးနှင့် ငွေ ၁၆၅,၀၀၀ ကျပ်တို့ကို သိမ်းဆည်းရမိခဲ့သဖြင့် ဆန်းလွင် (ခ)အားဆိုင် (၂၅)နှစ်အား မူးယစ်ဆေးဝါးနှင့် စိတ်ကိုပြောင်းလဲစေသောဆေးဝါးများဆိုင်ရာဥပဒေအရ အရေးယူ ထားကြောင်း သတင်းရရှိသည်။</t>
  </si>
  <si>
    <t>ကျိုင်းတုံမြို့နယ်တွင်_Ketamine_ဖမ်းဆီးရမိSeptember2ရက်နေ့1130အချိန်မူးယစ်တပ်ဖွဲ့စု_28_ကျိုင်းတုံမှတပ်ဖွဲ့0င်ပါ0င်သောပူးပေါင်းအဖွဲ့သည်ကျိုင်းတုံမြို့နယ်0မ်တာပုံပူးပေါင်းစစ်ဆေးရေးဂိတ်တွင်ခရီးသည်တင်Mayာ်တော်ယာဉ်ရောက်ရှိလာ၍ရှာဖွေရာခရီးသည်ဆန်းလွင်_ခ_အားဆိုင်၏ခရီးဆောင်အိတ်အတွင်းမှ_Ketamine_1_Kilograms,_လက်ကိုင်ဖုန်း1လုံး_ငွေ165000ကျပ်တို့ကိုသိမ်းဆည်းရမိခဲ့သဖြင့်ဆန်းလွင်_ခ_အားဆိုင်_25_နှစ်အားမူးယစ်ဆေး0ါး_စိတ်ကိုပြောင်းလဲစေသောဆေး0ါးဆိုင်ရာဥပဒေအရအရေးယူထားကြောင်းသတင်းရရှိသည်။</t>
  </si>
  <si>
    <t>https://www.policeforce.gov.mm/index.php?option=com_content&amp;view=article&amp;id=652:2018-09-03-11-45-19&amp;catid=107&amp;Itemid=888</t>
  </si>
  <si>
    <t>ဝန်းသိုမြို့နယ်တွင် ဘိန်းဖြူများ ဖမ်းဆီးရမိ</t>
  </si>
  <si>
    <t>ဝန်းသိုမြို့နယ်တွင် ဘိန်းဖြူများ ဖမ်းဆီးရမိဇူလိုင် ၁၆ ရက်နေ့ ၁၈၄၅ အချိန် ဝန်းသိုမြို့မရဲစခန်းမှ တပ်ဖွဲ့ဝင်များပါဝင်သော ပူးပေါင်းအဖွဲ့သည် ဝန်းသိုမြို့နယ်၊ အောက်တောကျေးရွာနေ သန်းပို၏နေအိမ်ကိုရှာဖွေရာ သန်းပိုနှင့် အောင်ကြည်ဦး (ခ)ချစ်စံတို့အား ဘိန်းဖြူ ၆ ဒသမ ၆ ဂရမ်နှင့်အတူ သိမ်းဆည်းရမိ၍ အရေးယူထားရှိပြီး ကွင်းဆက်တရားခံဖြစ်သူ စိုးမင်းထွန်းအား စက်တင်ဘာ ၁ ရက်နေ့ ၁၅၀၀ အချိန် ဝန်းသိုမြို့နယ်၊ မင်းကုန်းကျေးရွာအနီး၊ ဝန်းသို-ကောလင်းသွားကားလမ်းတွင် မော်တော်ဆိုင်ကယ်နှင့်အတူတွေ့ရှိ ဖမ်းဆီးရမိပြီး လေဘိုကျေးရွာအနီးရှိ ၎င်းပိုင်တဲကို ဆက်လက်ရှာဖွေရာ ဘိန်းဖြူဆပ်ပြာခွက် ၇ ခွက် (ဘိန်းဖြူ ၉၁ ဂရမ်)သိမ်းဆည်းရမိခဲ့သဖြင့် သန်းပို(၅၀)နှစ်၊အောင်ကြည်ဦး(ခ)ချစ်စံ(၂၈)နှစ်နှင့် ကုလား(ခ)စိုးမင်းထွန်း(၃၀)နှစ်တို့အား မူးယစ်ဆေးဝါးနှင့် စိတ်ကိုပြောင်းလဲစေသောဆေးဝါးများ ဆိုင်ရာဥပဒေအရ အရေးယူထားကြောင်း သတင်းရရှိသည်။</t>
  </si>
  <si>
    <t>0န်းသိုမြို့နယ်တွင်_Heroin_ဖမ်းဆီးရမိJuly16ရက်နေ့1845အချိန်0န်းသိုမြို့မရဲစခန်းမှတပ်ဖွဲ့0င်ပါ0င်သောပူးပေါင်းအဖွဲ့သည်0န်းသိုမြို့နယ်အောက်တောကျေးရွာနေ_Millions_ပို၏နေအိမ်ကိုရှာဖွေရာ_Millions_ပို_အောင်ကြည်ဦး_ခ_ချစ်စံတို့အား_Heroin_6.6_Grams,_အတူသိမ်းဆည်းရမိ၍အရေးယူထားရှိပြီးကွင်းဆက်တရားခံဖြစ်သူစိုးမင်းထွန်းအားSeptember1ရက်နေ့1500အချိန်0န်းသိုမြို့နယ်မင်းကုန်းကျေးရွာအနီး0န်းသို-ကောလင်းသွားကားလမ်းတွင်Mayာ်တော်ဆိုင်ကယ်_အတူတွေ့ရှိဖမ်းဆီးရမိပြီးလေဘိုကျေးရွာအနီးရှိ၎င်းပိုင်တဲကိုဆက်လက်ရှာဖွေရာ_Heroin_Soap_Casing_7ခွက်_Heroin_91_Grams,_သိမ်းဆည်းရမိခဲ့သဖြင့်_Millions_ပို_50_နှစ်အောင်ကြည်ဦး_ခ_ချစ်စံ_28_နှစ်_ကုလား_ခ_စိုးမင်းထွန်း_30_နှစ်တို့အားမူးယစ်ဆေး0ါး_စိတ်ကိုပြောင်းလဲစေသောဆေး0ါးဆိုင်ရာဥပဒေအရအရေးယူထားကြောင်းသတင်းရရှိသည်။</t>
  </si>
  <si>
    <t>MMR005025701</t>
  </si>
  <si>
    <t>ဝန်းသို</t>
  </si>
  <si>
    <t>https://www.policeforce.gov.mm/index.php?option=com_content&amp;view=article&amp;id=4514:2018-09-03-11-44-30&amp;catid=107&amp;Itemid=888</t>
  </si>
  <si>
    <t>တောင်ကြီးမြို့နယ်တွင် စိတ်ကြွရူးသွပ်ဆေးပြားများ ဖမ်းဆီးရမိ စက်တင်ဘာ ၁ ရက်နေ့ ၂၀၀၀ အချိန် မူးယစ်တပ်ဖွဲ့စု(၂၅)တောင်ကြီးမှ တပ်ဖွဲ့ဝင်များပါဝင်သော ပူးပေါင်းအဖွဲ့သည် တောင်ကြီးမြို့နယ်၊ နမ့်ဆီးကျေးရွာအုပ်စု၊ ဘုရားငါးဆူကျေးရွာအနီးတွင် ခွန်ဇော်ထူး မောင်းနှင်လာသည့် မော်တော်ဆိုင်ကယ် ရောက်ရှိလာ၍ရှာဖွေရန် တားဆီးစဉ် မောင်းနှင်ထွက်ပြေး၍ လိုက်လံဖမ်းဆီးရာ အနီးရှိလမ်းပြုပြင်ဆဲနေရာ၌ မော်တော်ဆိုင်ကယ်ဖြင့်လဲနေပြီး ၎င်း၏လွယ်အိတ် အတွင်းမှ စိတ်ကြွရူးသွပ်ဆေးပြား ၂,၀၀၀ ပြား သိမ်းဆည်းရမိခဲ့သဖြင့် ခွန်ဇော်ထူး(၂၁)နှစ်အား မူးယစ်ဆေးဝါးနှင့် စိတ်ကိုပြောင်းလဲစေသောဆေးဝါးများဆိုင်ရာဥပဒေအရ အရေးယူထားကြောင်း သတင်းရရှိသည်။</t>
  </si>
  <si>
    <t>တောင်ကြီးမြို့နယ်တွင်_Yaba_ဖမ်းဆီးရမိSeptember1ရက်နေ့2000အချိန်မူးယစ်တပ်ဖွဲ့စု_25_တောင်ကြီးမှတပ်ဖွဲ့0င်ပါ0င်သောပူးပေါင်းအဖွဲ့သည်တောင်ကြီးမြို့နယ်နမ့်ဆီးကျေးရွာအုပ်စုဘုရားငါးဆူကျေးရွာအနီးတွင်ခွန်ဇော်ထူးMayာင်းနှင်လာသည့်Mayာ်တော်ဆိုင်ကယ်ရောက်ရှိလာ၍ရှာဖွေရန်တားဆီးစဉ်Mayာင်းနှင်ထွက်ပြေး၍လိုက်လံဖမ်းဆီးရာအနီးရှိလမ်းပြုပြင်ဆဲနေရာ၌Mayာ်တော်ဆိုင်ကယ်ဖြင့်လဲနေပြီး၎င်း၏လွယ်အိတ်အတွင်းမှ_Yaba_2000_Tablets,_သိမ်းဆည်းရမိခဲ့သဖြင့်ခွန်ဇော်ထူး_21_နှစ်အားမူးယစ်ဆေး0ါး_စိတ်ကိုပြောင်းလဲစေသောဆေး0ါးဆိုင်ရာဥပဒေအရအရေးယူထားကြောင်းသတင်းရရှိသည်။</t>
  </si>
  <si>
    <t>https://www.policeforce.gov.mm/index.php?option=com_content&amp;view=article&amp;id=1656:2018-09-02-14-35-57&amp;catid=107&amp;Itemid=888</t>
  </si>
  <si>
    <t>ကော့သောင်းမြို့နယ်တွင် အိုက်စ် နှင့် လက်နက်/ခဲယမ်းများ ဖမ်းဆီးရမိ</t>
  </si>
  <si>
    <t>ကော့သောင်းမြို့နယ်တွင် အိုက်စ် နှင့် လက်နက်/ခဲယမ်းများ ဖမ်းဆီးရမိ စက်တင်ဘာ ၁ ရက်နေ့ ၂၂၃၀ အချိန် မာရမ်းနယ်မြေရဲစခန်းမှ တပ်ဖွဲ့ဝင်များပါဝင်သော ပူးပေါင်းအဖွဲ့သည် ကော့သောင်းမြို့နယ်၊ လုံးဖောကျေးရွာ၊ မဟာဝိဇယစေတီရင်ပြင်ပေါ်တွင် သက်မျိုးဝင်း (ခ)သာကျော်အား ရှာဖွေရာ ၎င်း၏ ဘောင်းဘီအိပ်ကပ်အတွင်းမှ အိုက်စ်(ICE) သုည ဒသမ တစ်ဂရမ်နှင့် လုပ်သေနတ်ပစ္စတို တစ်လက်၊ ၎င်းကျည် ၅ တောင့်တို့ကို သိမ်းဆည်းရမိခဲ့သဖြင့် သက်မျိုးဝင်း(ခ)သာကျော်(၂၂)နှစ်အား မူးယစ်ဆေးဝါးနှင့်စိတ်ကိုပြောင်းလဲစေသောဆေးဝါးများဆိုင်ရာ ဥပဒေအရ အရေးယူထားကြောင်း သတင်းရရှိသည်။</t>
  </si>
  <si>
    <t>ကော့သောင်းမြို့နယ်တွင်_ICE_လက်နက်/ခဲယမ်းဖမ်းဆီးရမိSeptember1ရက်နေ့2230အချိန်မာရမ်းနယ်မြေရဲစခန်းမှတပ်ဖွဲ့0င်ပါ0င်သောပူးပေါင်းအဖွဲ့သည်ကော့သောင်းမြို့နယ်လုံးဖောကျေးရွာမဟာ0ိဇယစေတီရင်ပြင်ပေါ်တွင်သက်မျိုး0င်း_ခ_သာကျော်အားရှာဖွေရာ၎င်း၏ဘောင်းဘီအိပ်ကပ်အတွင်းမှ_ICE_ICE_0.1_Grams,_လုပ်သေနတ်ပစ္စတို1လက်၎င်းကျည်5တောင့်တို့ကိုသိမ်းဆည်းရမိခဲ့သဖြင့်သက်မျိုး0င်း_ခ_သာကျော်_22_နှစ်အားမူးယစ်ဆေး0ါး_စိတ်ကိုပြောင်းလဲစေသောဆေး0ါးဆိုင်ရာဥပဒေအရအရေးယူထားကြောင်းသတင်းရရှိသည်။</t>
  </si>
  <si>
    <t>https://www.policeforce.gov.mm/index.php?option=com_content&amp;view=article&amp;id=615:2018-09-02-14-34-21&amp;catid=107&amp;Itemid=888</t>
  </si>
  <si>
    <t>ဝိုင်းမော်မြို့နယ်တွင် စိတ်ကြွရူးသွပ်ဆေးပြားများ ဖမ်းဆီးရမိ</t>
  </si>
  <si>
    <t>ဝိုင်းမော်မြို့နယ်တွင် စိတ်ကြွရူးသွပ်ဆေးပြားများ ဖမ်းဆီးရမိ စက်တင်ဘာ ၁ ရက်နေ့ ၁၈၄၅ အချိန် မူးယစ်တပ်ဖွဲ့စု(၂)မြစ်ကြီးနားမှ တပ်ဖွဲ့ဝင်များပါဝင်သော ပူးပေါင်းအဖွဲ့သည် ဝိုင်းမော်မြို့နယ်၊ ဗလမင်းထင်တံတား ဌာနဆိုင်ရာ ပူးပေါင်းစစ်ဆေးရေးဂိတ်တွင် လမိုင်တူး မောင်းနှင်ပြီး မလုဆန် လိုက်ပါလာသည့် AD VAN မော်တော်ယာဉ် ရောက်ရှိလာ၍ရှာဖွေရာ ယာဉ်မောင်း၏ထိုင်ခုံအောက် ကြမ်းခင်းအတွင်းမှ စိတ်ကြွရူးသွပ်ဆေးပြား ၇,၆၀၅ ပြား၊ ငွေကျပ် ၁၀ သိန်းနှင့် လက်ကိုင်ဖုန်း ၂ လုံးတို့ကို သိမ်းဆည်းရမိခဲ့ပြီး ကွင်းဆက်အရ ၂၁၃၀ အချိန် မူးယစ်ဆေးဝါးများ ရောင်းချပေးသူ ဝိုင်းမော်မြို့၊ အမှတ်(၂)ရပ်ကွက်နေ မခေါန်မိုင်(ခ)မအားရှောင် အား နေအိမ်၌ လက်ကိုင်ဖုန်း တစ်လုံး၊ ငွေကျပ် ၃၂ သိန်းတို့နှင့်အတူ ဖမ်းဆီးရမိခဲ့သဖြင့် လမိုင်တူး(၄၅)နှစ်၊ မလုဆန်(၂၃)နှစ်၊ မခေါန်မိုင်(ခ)မအားရှောင်(၄၅)နှစ်တို့အား မူးယစ်ဆေးဝါးနှင့် စိတ်ကိုပြောင်းလဲစေသောဆေးဝါးများ ဆိုင်ရာဥပဒေအရ အရေးယူထားကြောင်း သတင်းရရှိသည်။</t>
  </si>
  <si>
    <t>0ိုင်းMayာ်မြို့နယ်တွင်_Yaba_ဖမ်းဆီးရမိSeptember1ရက်နေ့1845အချိန်မူးယစ်တပ်ဖွဲ့စု_2_မြစ်ကြီးနားမှတပ်ဖွဲ့0င်ပါ0င်သောပူးပေါင်းအဖွဲ့သည်0ိုင်းMayာ်မြို့နယ်ဗလမင်းထင်တံတားဌာနဆိုင်ရာပူးပေါင်းစစ်ဆေးရေးဂိတ်တွင်လမိုင်တူးMayာင်းနှင်ပြီးမလုဆန်လိုက်ပါလာသည့်ADVANMayာ်တော်ယာဉ်ရောက်ရှိလာ၍ရှာဖွေရာယာဉ်Mayာင်း၏ထိုင်ခုံအောက်ကြမ်းခင်းအတွင်းမှ_Yaba_7605_Tablets,_ငွေကျပ်10_Lakhs_လက်ကိုင်ဖုန်း2လုံးတို့ကိုသိမ်းဆည်းရမိခဲ့ပြီးကွင်းဆက်အရ2130အချိန်မူးယစ်ဆေး0ါးရောင်းချပေးသူ0ိုင်းMayာ်မြို့အမှတ်_2_ရပ်ကွက်နေမခေါန်မိုင်_ခ_မအားရှောင်အားနေအိမ်၌လက်ကိုင်ဖုန်း1လုံးငွေကျပ်32_Lakhs_တို့_အတူဖမ်းဆီးရမိခဲ့သဖြင့်လမိုင်တူး_45_နှစ်မလုဆန်_23_နှစ်မခေါန်မိုင်_ခ_မအားရှောင်_45_နှစ်တို့အားမူးယစ်ဆေး0ါး_စိတ်ကိုပြောင်းလဲစေသောဆေး0ါးဆိုင်ရာဥပဒေအရအရေးယူထားကြောင်းသတင်းရရှိသည်။</t>
  </si>
  <si>
    <t>MMR001002701</t>
  </si>
  <si>
    <t>ဝိုင်းမော်</t>
  </si>
  <si>
    <t>https://www.policeforce.gov.mm/index.php?option=com_content&amp;view=article&amp;id=4529:2018-09-02-14-31-33&amp;catid=107&amp;Itemid=888</t>
  </si>
  <si>
    <t>တောင်ကြီးမြို့တွင် စိတ်ကြွရူးသွပ်ဆေးပြားများ ဖမ်းဆီးရမိသြဂုတ် ၃၁ ရက်နေ့ ၂၀၀၀ အချိန် မူးယစ်တပ်ဖွဲ့စု(၂၅)တောင်ကြီးမှ တပ်ဖွဲ့ဝင်များပါဝင်သော ပူးပေါင်းအဖွဲ့သည် တောင်ကြီးမြို့အဝင် ၄ မိုင် ပူးပေါင်းစစ်ဆေးရေးဂိတ်တွင် ထွန်းဝင်း မောင်းနှင်လာသည့် မော်တော်ဆိုင်ကယ် ရောက်ရှိလာ၍ရှာဖွေရာ ဆိုင်ကယ်ခွကြားရှိ အိတ်အတွင်းမှ စိတ်ကြွရူးသွပ် ဆေးပြား ၁၃,၈၀၀ ပြားနှင့် လက်ကိုင်ဖုန်းတစ်လုံးတို့ကို သိမ်းဆည်းရမိခဲ့သဖြင့် ထွန်းဝင်း(၃၅)နှစ်အား မူးယစ်ဆေးဝါးနှင့် စိတ်ကိုပြောင်းလဲစေသောဆေးဝါးများဆိုင်ရာဥပဒေအရ အရေးယူထားကြောင်း သတင်းရရှိသည်။</t>
  </si>
  <si>
    <t>တောင်ကြီးမြို့တွင်_Yaba_ဖမ်းဆီးရမိသြဂုတ်31ရက်နေ့2000အချိန်မူးယစ်တပ်ဖွဲ့စု_25_တောင်ကြီးမှတပ်ဖွဲ့0င်ပါ0င်သောပူးပေါင်းအဖွဲ့သည်တောင်ကြီးမြို့အ0င်4မိုင်ပူးပေါင်းစစ်ဆေးရေးဂိတ်တွင်ထွန်း0င်းMayာင်းနှင်လာသည့်Mayာ်တော်ဆိုင်ကယ်ရောက်ရှိလာ၍ရှာဖွေရာဆိုင်ကယ်ခွကြားရှိအိတ်အတွင်းမှ_Yaba_13800_Tablets,_လက်ကိုင်ဖုန်း1လုံးတို့ကိုသိမ်းဆည်းရမိခဲ့သဖြင့်ထွန်း0င်း_35_နှစ်အားမူးယစ်ဆေး0ါး_စိတ်ကိုပြောင်းလဲစေသောဆေး0ါးဆိုင်ရာဥပဒေအရအရေးယူထားကြောင်းသတင်းရရှိသည်။</t>
  </si>
  <si>
    <t>https://www.policeforce.gov.mm/index.php?option=com_content&amp;view=article&amp;id=1621:2018-09-01-13-19-51&amp;catid=107&amp;Itemid=888</t>
  </si>
  <si>
    <t>ကော့သောင်းမြို့နယ်တွင် စိတ်ကြွရူးသွပ်ဆေးပြားများနှင့်တူမီးသေနတ် ၂ လက် ဖမ်းဆီးရမိ</t>
  </si>
  <si>
    <t>ကော့သောင်းမြို့နယ်တွင် စိတ်ကြွရူးသွပ်ဆေးပြားများနှင့်တူမီးသေနတ် ၂ လက် ဖမ်းဆီးရမိသြဂုတ် ၃၀ ရက်နေ့ ၁၂၄၀ အချိန် မူးယစ်တပ်ဖွဲ့စု(၃၄)ကော့သောင်းမှ တပ်ဖွဲ့ဝင်များပါဝင်သော ပူးပေါင်းအဖွဲ့သည် ကော့သောင်းမြို့နယ်၊ ဘန်းကချွန်ကျေးရွာ၊ ဗိုလ်ချုပ်လမ်းနေ ကျော်နိုင်ထွေး၏ နေအိမ်ကိုရှာဖွေရာ စိတ်ကြွရူးသွပ်ဆေးပြား ၂ ပြား သိမ်းဆည်းရမိခဲ့ပြီး ကွင်းဆက်အရ ၁၃၃၀ အချိန် ကော့သောင်းမြို့နယ်၊ ဘန်းကချွန်ကျေးရွာ၊ ဗိုလ်ချုပ်လမ်းနေ နေလင်းဖြိုး(ခ)ငပျော့၏နေအိမ်ကို ရှာဖွေရာ နေအိမ်အနောက် နံရံနှင့်ကပ်လျက်ရှိ ပလတ်စတစ်ပုံးအတွင်းမှ စိတ်ကြွရူးသွပ်ဆေးပြား ၁၀ ပြား နှင့် အိပ်ရာခြေရင်းမှ တူမီးသေနတ် ၂ လက် တို့ကို သိမ်းဆည်းရမိခဲ့သဖြင့် ကျော်နိုင်ထွေး (၃၅)နှစ် နှင့်နေလင်းဖြိုး(ခ)ငပျော့(၂၈)နှစ်တို့အား မူးယစ်ဆေးဝါးနှင့် စိတ်ကိုပြောင်းလဲစေသောဆေးဝါးများ ဆိုင်ရာဥပဒေအရ အရေးယူထားကြောင်း သတင်းရရှိသည်။</t>
  </si>
  <si>
    <t>ကော့သောင်းမြို့နယ်တွင်_Yaba_တူမီးသေနတ်2လက်ဖမ်းဆီးရမိသြဂုတ်30ရက်နေ့1240အချိန်မူးယစ်တပ်ဖွဲ့စု_34_ကော့သောင်းမှတပ်ဖွဲ့0င်ပါ0င်သောပူးပေါင်းအဖွဲ့သည်ကော့သောင်းမြို့နယ်ဘန်းကချွန်ကျေးရွာဗိုလ်ချုပ်လမ်းနေကျော်နိုင်ထွေး၏နေအိမ်ကိုရှာဖွေရာ_Yaba_2_Tablets,_သိမ်းဆည်းရမိခဲ့ပြီးကွင်းဆက်အရ1330အချိန်ကော့သောင်းမြို့နယ်ဘန်းကချွန်ကျေးရွာဗိုလ်ချုပ်လမ်းနေနေလင်းဖြိုး_ခ_ငပျော့၏နေအိမ်ကိုရှာဖွေရာနေအိမ်အနောက်နံရံ_ကပ်လျက်ရှိပလတ်စ1ပုံးအတွင်းမှ_Yaba_10_Tablets,_အိပ်ရာခြေရင်းမှတူမီးသေနတ်2လက်တို့ကိုသိမ်းဆည်းရမိခဲ့သဖြင့်ကျော်နိုင်ထွေး_35_နှစ်_နေလင်းဖြိုး_ခ_ငပျော့_28_နှစ်တို့အားမူးယစ်ဆေး0ါး_စိတ်ကိုပြောင်းလဲစေသောဆေး0ါးဆိုင်ရာဥပဒေအရအရေးယူထားကြောင်းသတင်းရရှိသည်။</t>
  </si>
  <si>
    <t>https://www.policeforce.gov.mm/index.php?option=com_content&amp;view=article&amp;id=604:2018-09-01-13-19-07&amp;catid=107&amp;Itemid=888</t>
  </si>
  <si>
    <t>မူဆယ်မြို့နယ်တွင် ငွေကျပ်  ၇,၂၉၀ သိန်း တန်ဖိုးရှိ ထိန်းချုပ်ဓာတုပစ္စည်းများ ဖမ်းဆီးရမိ</t>
  </si>
  <si>
    <t>မူဆယ်မြို့နယ်တွင် ငွေကျပ်  ၇,၂၉၀ သိန်း တန်ဖိုးရှိ ထိန်းချုပ်ဓာတုပစ္စည်းများ ဖမ်းဆီးရမိ သြဂုတ် ၂၉ ရက်နေ့ ၂၃၃၀ အချိန် မူးယစ်တပ်ဖွဲ့စု(၂၂)မူဆယ်မှ တပ်ဖွဲ့ဝင်များပါဝင်သော ပူးပေါင်းအဖွဲ့သည် မူဆယ်မြို့နယ်၊ နမ့်ပေါ်တံတားရှေ့ ပြည်ထောင်စုလမ်းမကြီးပေါ်တွင် ရဲမင်း(ခ) ရဲမင်းနိုင်၊ ဝေဖြိုးကျော်နှင့် သီဟတို့မောင်းနှင်လာသည့် Nissan(၁၂)ဘီးယာဉ် ၃ စီးအားရှာဖွေရာ ယာဉ်မောင်း ရဲမင်း(ခ)ရဲမင်းနိုင်နှင့် ယာဉ်နောက်လိုက် စိုင်းမြင့်ဦးတို့လိုက်ပါလာသည့် မော်တော်ယာဉ် ပေါ်ရှိ အီသိုင်းအီသာ အရည် ၅၀ ဂါလံစီပါ သံပီပါ၅၀ လုံးအတွင်းမှ အီသိုင်းအီသာ ၁၀,၀၀၀ လီတာ၊ ကဖင်း ၂၀ ကီလို စီပါ ဆာလာအိတ် ၇၀ အိတ်အတွင်းမှ ကဖင်း ၁,၄၀၀ ကီလိုနှင့် လက်ကိုင်ဖုန်းတစ်လုံးတို့ကို လည်းကောင်း၊ ယာဉ်မောင်း ဝေဖြိုးကျော်နှင့် ယာဉ်နောက်လိုက် သန်းဝင်းထွန်း တို့လိုက်ပါလာသည့် မော်တော်ယာဉ်ပေါ်ရှိ အီသိုင်းအီသာအရည်  ၅၀ ဂါလံစီပါ သံပီပါ ၅၅ လုံးအတွင်းမှ အီသိုင်းအီသာ ၁၁,၀၀၀ လီတာ၊ ဟိုက်ဒရိုကလိုရစ်အက်စစ် အရည် ၂၀၀ လီတာစီပါ ပလပ်စတစ်ပီပါ၅ လုံး အတွင်းမှ ဟိုက်ဒရိုကလိုရစ်အက်စစ် ၁,၀၀၀ လီတာ၊ ကဖင်း ၂၀ ကီလိုစီပါ ဆာလာအိတ် ၃၅ အိတ် အတွင်းမှ ကဖင်း ၇၀၀ ကီလိုနှင့် လက်ကိုင်ဖုန်းတစ်လုံးတို့ကိုလည်းကောင်း၊ ယာဉ်မောင်း သီဟ နှင့် ယာဉ်နောက်လိုက် အောင်သိုက် တို့လိုက်ပါလာသည့် မော်တော်ယာဉ်ပေါ်ရှိ အီသိုင်းအီသာအရည်  ၂၀၀ လီတာစီပါ သံပီပါ၂၀ လုံးအတွင်းမှ အီသိုင်းအီသာ ၄,၀၀၀ လီတာ၊ ဟိုက်ဒရိုကလိုရစ် အက်စစ်အရည် ၂၀၀ လီတာခန့်စီပါ ပလတ်စတစ်ပီပါ၄၅ ပီပါအတွင်းမှ  ဟိုက်ဒရိုကလိုရစ်အက်စစ် ၉,၀၀၀ လီတာနှင့် လက်ကိုင်ဖုန်း တစ်လုံးတို့ကိုလည်းကောင်း သိမ်းဆည်းရမိခဲ့ပြီး ကွင်းဆက်အရ သြဂုတ် ၃၀ ရက်နေ့ ၁၅၀၀ အချိန် မူဆယ်မြို့၊ ကောင်းမှုတုံရပ်ကွက်၊ ဖူလီလိုက် လမ်းကြားရှိ နိုင်ဇော်ဦး၏ နေအိမ်ကိုရှာဖွေရာ နိုင်ဇော်ဦး အား နေအိမ်တွင်မတွေ့ရှိရဘဲ နေအိမ်မှ ISUZU BIGHORN မော်တော်ယာဉ် တစ်စီးကို သိမ်းဆည်း၍လည်းကောင်း၊ ထိန်းချုပ်ဓာတုပစ္စည်းများကို သယ်ဆောင်ရာ၌ မော်တော်ယာဉ် လမ်းကြောင်းနှင့်ပတ်သက်ပြီး ရှေ့ပြေးဆောင်ရွက်ကြသည့် အောင်ကိုလင်း နှင့် နန်းဝင်း တို့အား နမ့်ပေါ်တံတားအနီး၌ မော်တော်ဆိုင်ကယ်နှင့်အတူဖမ်းဆီး၍လည်းကောင်း၊ ကွင်းဆက်အရ သြဂုတ် ၃၀ ရက်နေ့ ၁၆၀၀ အချိန် မူဆယ်မြို့နယ်၊ မော်တောင်းကျေးရွာ၏အနောက်ဖက်ရှိ ကားဝင်းအတွင်း၌ မော်တော်ယာဉ် ၃ စီးကို တွေ့ရှိရပြီး ယာဉ်မောင်းအကူ ကျော်စွာဝင်း၏NissanUD(၁၂)ဘီးယာဉ်ပေါ်ရှိ ဟိုက်ဒရိုကလိုရစ်အက်စစ်အရည် ၂၀၀ လီတာခန့်စီပါ ပလတ်စတစ်ပီပါ ၅၅ လုံးအတွင်းမှ ဟိုက်ဒရိုကလိုရစ်အက်စစ် ၁၁,၀၀၀ လီတာကို လည်းကောင်း၊ ယာဉ်နောက်လိုက် အိုက်ခေး၏ Nissan UD(၁၂)ဘီးယာဉ်ပေါ်ရှိ ဟိုက်ဒရိုကလိုရစ် အက်စစ်အရည် ၂၀၀ လီတာခန့်စီပါ ပလတ်စတစ် ပီပါ ၂၀ လုံး အတွင်းမှ ဟိုက်ဒရိုကလိုရစ်အက်စစ် ၄,၀၀၀ လီတာ၊ အက်စီတုံးအရည် ၂၀၀ လီတာခန့်စီပါ ပလတ်စတစ်ပီပါ ၃၅ လုံးအတွင်းမှ အက်စီတုံး ၇,၀၀၀ လီတာနှင့် လက်ကိုင်ဖုန်းတစ်လုံးကိုလည်းကောင်း၊ ယာဉ်နောက်လိုက် ရန်နိုင်ဝင်း၏ Nissan UD (၁၂)ဘီးယာဉ်ပေါ်ရှိ ဟိုက်ဒရိုကလိုရစ်အက်စစ် အရည် ၂၀၀ လီတာခန့်စီပါ ပလတ်စတစ် ပီပါ ၅ လုံး အတွင်းမှ ဟိုက်ဒရိုကလိုရစ်အက်စစ် ၁,၀၀၀ လီတာ၊ အက်စီတုံးအရည် ၂၀၀ လီတာခန့်စီပါ ပလတ်စတစ် ပီပါ ၅၀ လုံးအတွင်းမှ အက်စီတုံး ၁၀,၀၀၀ လီတာနှင့် လက်ကိုင်ဖုန်း တစ်လုံးတို့ကိုလည်းကောင်း သိမ်းဆည်းရမိခဲ့သဖြင့် ရဲမင်း(ခ)ရဲမင်းနိုင်(၂၈)နှစ်၊ စိုင်းမြင့်ဦး(၂၅)နှစ်၊ဝေဖြိုးကျော်(၂၄)နှစ်၊ သီဟ (၃၄)နှစ်၊ သန်းဝင်းထွန်း(၂၀)နှစ်၊အောင်သိုက်(၃၅)နှစ်၊နန်းဝင်း(၃၁)နှစ်၊ အောင်ကိုလင်း (၃၅)နှစ်၊ ကျော်စွာဝင်း(၃၂)နှစ်၊အိုက်ခေး(၁၈)နှစ်၊ရန်နိုင်ဝင်း(၂၄)နှစ်နှင့်နိုင်ဇော်ဦး(ဖမ်းမမိသေး)တို့အားမူးယစ်ဆေးဝါးနှင့်စိတ်ကိုပြောင်းလဲစေသောဆေးဝါးများဆိုင်ရာဥပဒေအရ အရေးယူထားကြောင်း သတင်း ရရှိသည်။</t>
  </si>
  <si>
    <t>မူဆယ်မြို့နယ်တွင်ငွေကျပ်7290_Lakhs_တန်ဖိုးရှိထိန်းချုပ်ဓာတုပစ္စည်းဖမ်းဆီးရမိသြဂုတ်29ရက်နေ့2330အချိန်မူးယစ်တပ်ဖွဲ့စု_22_မူဆယ်မှတပ်ဖွဲ့0င်ပါ0င်သောပူးပေါင်းအဖွဲ့သည်မူဆယ်မြို့နယ်နမ့်ပေါ်တံတားရှေ့ပြည်ထောင်စုလမ်းမကြီးပေါ်တွင်ရဲမင်း_ခ_ရဲမင်းနိုင်0ေဖြိုးကျော်_သီဟတို့Mayာင်းနှင်လာသည့်Nissan_12_ဘီးယာဉ်3စီးအားရှာဖွေရာယာဉ်Mayာင်းရဲမင်း_ခ_ရဲမင်းနိုင်_ယာဉ်နောက်လိုက်စိုင်းမြင့်ဦးတို့လိုက်ပါလာသည့်Mayာ်တော်ယာဉ်ပေါ်ရှိ_Precursor_အရည်50ဂါလံသံပီပါ50လုံးအတွင်းမှ_Precursor_10000_Liter,_Caffeine_20_Kilograms,_ဆာလာအိတ်70အိတ်အတွင်းမှ_Caffeine_1400_Kilograms,_လက်ကိုင်ဖုန်း1လုံးတို့ကိုလည်းကောင်းယာဉ်Mayာင်း0ေဖြိုးကျော်_ယာဉ်နောက်လိုက်_Millions_0င်းထွန်းတို့လိုက်ပါလာသည့်Mayာ်တော်ယာဉ်ပေါ်ရှိ_Precursor_အရည်50ဂါလံသံပီပါ55လုံးအတွင်းမှ_Precursor_11000_Liter,_ဟိုက်ဒရိုကလိုရစ်အက်စစ်အရည်200_Liter,_ပလပ်စ1ပီပါ5လုံးအတွင်းမှဟိုက်ဒရိုကလိုရစ်အက်စစ်1000_Liter,_Caffeine_20_Kilograms,_ဆာလာအိတ်35အိတ်အတွင်းမှ_Caffeine_700_Kilograms,_လက်ကိုင်ဖုန်း1လုံးတို့ကိုလည်းကောင်းယာဉ်Mayာင်းသီဟ_ယာဉ်နောက်လိုက်အောင်သိုက်တို့လိုက်ပါလာသည့်Mayာ်တော်ယာဉ်ပေါ်ရှိ_Precursor_အရည်200_Liter,_သံပီပါ20လုံးအတွင်းမှ_Precursor_4000_Liter,_ဟိုက်ဒရိုကလိုရစ်အက်စစ်အရည်200_Liter,_ခန့်ပလတ်စ1ပီပါ45ပီပါအတွင်းမှဟိုက်ဒရိုကလိုရစ်အက်စစ်9000_Liter,_လက်ကိုင်ဖုန်း1လုံးတို့ကိုလည်းကောင်းသိမ်းဆည်းရမိခဲ့ပြီးကွင်းဆက်အရသြဂုတ်30ရက်နေ့1500အချိန်မူဆယ်မြို့ကောင်းမှုတုံရပ်ကွက်ဖူလီလိုက်လမ်းကြားရှိနိုင်ဇော်ဦး၏နေအိမ်ကိုရှာဖွေရာနိုင်ဇော်ဦးအားနေအိမ်တွင်မတွေ့ရှိရဘဲနေအိမ်မှISUZUBIGHORNMayာ်တော်ယာဉ်1စီးကိုသိမ်းဆည်း၍လည်းကောင်းထိန်းချုပ်ဓာတုပစ္စည်းကိုသယ်ဆောင်ရာ၌Mayာ်တော်ယာဉ်လမ်းကြောင်း_ပတ်သက်ပြီးရှေ့ပြေးဆောင်ရွက်ကြသည့်အောင်ကိုလင်း_နန်း0င်းတို့အားနမ့်ပေါ်တံတားအနီး၌Mayာ်တော်ဆိုင်ကယ်_အတူဖမ်းဆီး၍လည်းကောင်းကွင်းဆက်အရသြဂုတ်30ရက်နေ့1600အချိန်မူဆယ်မြို့နယ်Mayာ်တောင်းကျေးရွာ၏အနောက်ဖက်ရှိကား0င်းအတွင်း၌Mayာ်တော်ယာဉ်3စီးကိုတွေ့ရှိရပြီးယာဉ်Mayာင်းအကူကျော်စွာ0င်း၏NissanUD_12_ဘီးယာဉ်ပေါ်ရှိဟိုက်ဒရိုကလိုရစ်အက်စစ်အရည်200_Liter,_ခန့်ပလတ်စ1ပီပါ55လုံးအတွင်းမှဟိုက်ဒရိုကလိုရစ်အက်စစ်11000_Liter,_ကိုလည်းကောင်းယာဉ်နောက်လိုက်အိုက်ခေး၏NissanUD_12_ဘီးယာဉ်ပေါ်ရှိဟိုက်ဒရိုကလိုရစ်အက်စစ်အရည်200_Liter,_ခန့်ပလတ်စ1ပီပါ20လုံးအတွင်းမှဟိုက်ဒရိုကလိုရစ်အက်စစ်4000_Liter,_အက်စီတုံးအရည်200_Liter,_ခန့်ပလတ်စ1ပီပါ35လုံးအတွင်းမှအက်စီတုံး7000_Liter,_လက်ကိုင်ဖုန်း1လုံးကိုလည်းကောင်းယာဉ်နောက်လိုက်ရန်နိုင်0င်း၏NissanUD_12_ဘီးယာဉ်ပေါ်ရှိဟိုက်ဒရိုကလိုရစ်အက်စစ်အရည်200_Liter,_ခန့်ပလတ်စ1ပီပါ5လုံးအတွင်းမှဟိုက်ဒရိုကလိုရစ်အက်စစ်1000_Liter,_အက်စီတုံးအရည်200_Liter,_ခန့်ပလတ်စ1ပီပါ50လုံးအတွင်းမှအက်စီတုံး10000_Liter,_လက်ကိုင်ဖုန်း1လုံးတို့ကိုလည်းကောင်းသိမ်းဆည်းရမိခဲ့သဖြင့်ရဲမင်း_ခ_ရဲမင်းနိုင်_28_နှစ်စိုင်းမြင့်ဦး_25_နှစ်0ေဖြိုးကျော်_24_နှစ်သီဟ_34_နှစ်_Millions_0င်းထွန်း_20_နှစ်အောင်သိုက်_35_နှစ်နန်း0င်း_31_နှစ်အောင်ကိုလင်း_35_နှစ်ကျော်စွာ0င်း_32_နှစ်အိုက်ခေး_18_နှစ်ရန်နိုင်0င်း_24_နှစ်_နိုင်ဇော်ဦး_ဖမ်းမမိသေး_တို့အားမူးယစ်ဆေး0ါး_စိတ်ကိုပြောင်းလဲစေသောဆေး0ါးဆိုင်ရာဥပဒေအရအရေးယူထားကြောင်းသတင်းရရှိသည်။</t>
  </si>
  <si>
    <t>https://www.policeforce.gov.mm/index.php?option=com_content&amp;view=article&amp;id=3069:2018-08-31-13-11-56&amp;catid=107&amp;Itemid=888</t>
  </si>
  <si>
    <t>မရမ်းကုန်းမြို့နယ်တွင် မူးယစ်ဆေးဝါးများ ဖမ်းဆီးရမိ</t>
  </si>
  <si>
    <t>မရမ်းကုန်းမြို့နယ်တွင် မူးယစ်ဆေးဝါးများ ဖမ်းဆီးရမိ သြဂုတ် ၃၀ ရက်နေ့ ၁၉၄၅ အချိန် မူးယစ်တပ်ဖွဲ့စု(၄၁)ရန်ကုန်(အရှေ့)မှ တပ်ဖွဲ့ဝင်များပါဝင်သော ပူးပေါင်းအဖွဲ့သည် မရမ်းကုန်းမြို့နယ်၊ အမှတ်(၂)ရပ်ကွက်၊ အင်းစိန်လမ်းတွင် စတန်လေ မောင်းနှင် လာသည့် TOYOTA WISH မော်တော်ယာဉ်အားရှာဖွေရာ ယာဉ်မောင်းထိုင်ခုံခြေရင်းရှိ လက်ဆွဲအိတ် အတွင်းမှ စိတ်ကြွရူးသွပ်ဆေးပြား ၄,၀၀၀ ပြားနှင့် ဘိန်းဖြူ ၂၀ ဂရမ်တို့ကို သိမ်းဆည်းရမိခဲ့ပြီး ကွင်းဆက်အရ အင်းစိန်မြို့နယ်၊ မြို့သစ်(ဂ)ရပ်ကွက်၊ ရာကျော်လမ်းရှိ စတန်လေ၏တိုက်ခန်းအား ရှာဖွေရာ အခန်းအတွင်းအိပ်ရာဘေးရှိ ခရီးဆောင်အိတ်အတွင်းမှ စိတ်ကြွရူးသွပ်ဆေးပြား ၂,၀၀၀ ပြားနှင့် ဘိန်းဖြူ ၈၄ ဂရမ် (စုစုပေါင်း စိတ်ကြွရူးသွပ်ဆေးပြား ၆,၀၀၀ ပြားနှင့် ဘိန်းဖြူ ၁၀၄ ဂရမ်)တို့ကို သိမ်းဆည်းရမိခဲ့သဖြင့် စတန်လေ(၄၇)နှစ်အား မူးယစ်ဆေးဝါးနှင့် စိတ်ကိုပြောင်းလဲ စေသောဆေးဝါးများဆိုင်ရာ ဥပဒေအရ အရေးယူထားကြောင်း သတင်းရရှိသည်။</t>
  </si>
  <si>
    <t>မရမ်းကုန်းမြို့နယ်တွင်မူးယစ်ဆေး0ါးဖမ်းဆီးရမိသြဂုတ်30ရက်နေ့1945အချိန်မူးယစ်တပ်ဖွဲ့စု_41_ရန်ကုန်_အရှေ့_မှတပ်ဖွဲ့0င်ပါ0င်သောပူးပေါင်းအဖွဲ့သည်မရမ်းကုန်းမြို့နယ်အမှတ်_2_ရပ်ကွက်အင်းစိန်လမ်းတွင်စတန်လေMayာင်းနှင်လာသည့်TOYOTAWISHMayာ်တော်ယာဉ်အားရှာဖွေရာယာဉ်Mayာင်းထိုင်ခုံခြေရင်းရှိလက်ဆွဲအိတ်အတွင်းမှ_Yaba_4000_Tablets,_Heroin_20_Grams,_တို့ကိုသိမ်းဆည်းရမိခဲ့ပြီးကွင်းဆက်အရအင်းစိန်မြို့နယ်မြို့သစ်_ဂ_ရပ်ကွက်ရာကျော်လမ်းရှိစတန်လေ၏တိုက်ခန်းအားရှာဖွေရာအခန်းအတွင်းအိပ်ရာဘေးရှိခရီးဆောင်အိတ်အတွင်းမှ_Yaba_2000_Tablets,_Heroin_84_Grams,_Yaba_6000_Tablets,_Heroin_104_Grams,_တို့ကိုသိမ်းဆည်းရမိခဲ့သဖြင့်စတန်လေ_47_နှစ်အားမူးယစ်ဆေး0ါး_စိတ်ကိုပြောင်းလဲစေသောဆေး0ါးဆိုင်ရာဥပဒေအရအရေးယူထားကြောင်းသတင်းရရှိသည်။</t>
  </si>
  <si>
    <t>https://www.policeforce.gov.mm/index.php?option=com_content&amp;view=article&amp;id=2788:2018-08-31-13-07-56&amp;catid=107&amp;Itemid=888</t>
  </si>
  <si>
    <t>မြစ်သားမြို့နယ်တွင် စိတ်ကြွရူးသွပ်ဆေးပြားများ ဖမ်းဆီးရမိ</t>
  </si>
  <si>
    <t>မြစ်သားမြို့နယ်တွင် စိတ်ကြွရူးသွပ်ဆေးပြားများ ဖမ်းဆီးရမိ သြဂုတ် ၃၀ ရက်နေ့ ၁၄၀၅ အချိန် မန္တလေးတိုင်းဒေသကြီးရဲတပ်ဖွဲ့မှ တပ်ဖွဲ့ဝင်များပါဝင်သော ပူးပေါင်းအဖွဲ့သည်  မြစ်သားမြို့နယ်၊ သိုတန်ကျေးရွာနေ မဌေးဌေး၏နေအိမ်ကိုရှာဖွေရာ မဌေးဌေး၏ လွယ်အိတ်အတွင်းမှ စိတ်ကြွရူးသွပ်ဆေးပြား ၈,၈၇၅ ပြား၊ ငွေ ၅၁၆,၀၀၀ ကျပ်နှင့် လက်ကိုင်ဖုန်း တစ်လုံး တို့ကို သိမ်းဆည်းရမိခဲ့သဖြင့် မဌေးဌေး(၅၀)နှစ်အား မူးယစ်ဆေးဝါးနှင့် စိတ်ကိုပြောင်းလဲ စေသောဆေးဝါးများ ဆိုင်ရာဥပဒေအရ အရေးယူထားကြောင်း သတင်းရရှိသည်။</t>
  </si>
  <si>
    <t>မြစ်သားမြို့နယ်တွင်_Yaba_ဖမ်းဆီးရမိသြဂုတ်30ရက်နေ့1405အချိန်မန္တလေးတိုင်းဒေသကြီးရဲတပ်ဖွဲ့မှတပ်ဖွဲ့0င်ပါ0င်သောပူးပေါင်းအဖွဲ့သည်မြစ်သားမြို့နယ်သိုတန်ကျေးရွာနေမဌေးဌေး၏နေအိမ်ကိုရှာဖွေရာမဌေးဌေး၏လွယ်အိတ်အတွင်းမှ_Yaba_8875_Tablets,_ငွေ516000ကျပ်_လက်ကိုင်ဖုန်း1လုံးတို့ကိုသိမ်းဆည်းရမိခဲ့သဖြင့်မဌေးဌေး_50_နှစ်အားမူးယစ်ဆေး0ါး_စိတ်ကိုပြောင်းလဲစေသောဆေး0ါးဆိုင်ရာဥပဒေအရအရေးယူထားကြောင်းသတင်းရရှိသည်။</t>
  </si>
  <si>
    <t>MMR010015701</t>
  </si>
  <si>
    <t>မြစ်သား</t>
  </si>
  <si>
    <t>https://www.policeforce.gov.mm/index.php?option=com_content&amp;view=article&amp;id=3287:2018-08-31-13-05-30&amp;catid=107&amp;Itemid=888</t>
  </si>
  <si>
    <t>မြောက်ဥက္ကလာပမြို့နယ်တွင် စိတ်ကြွရူးသွပ်ဆေးပြားများ ဖမ်းဆီးရမိ  သြဂုတ် ၂၈ ရက်နေ့ ၀၅၄၅ အချိန် မြောက်ဥက္ကလာပမြို့မရဲစခန်းမှ တပ်ဖွဲ့ဝင်များပါဝင်သော ပူးပေါင်းအဖွဲ့သည် မြောက်ဥက္ကလာပမြို့နယ်၊ အမှတ်(၁)ရပ်ကွက်၊  သုဓမ္မာလမ်းမ၊ အမှတ်(၂)ရပ်ကွက် စျေးကားမှတ်တိုင်အနီးတွင် ရဲစိုး မောင်းနှင်ပြီး မအေးအေးမူနှင့် မွန်လေး(ခ)စိုးဝင်းဇော် တို့ လိုက်ပါလာသည့်  အငှားမော်တော်ယာဉ်အားရှာဖွေရာ မွန်လေး(ခ)စိုးဝင်းဇော်၏လက်အတွင်းမှ စိတ်ကြွရူးသွပ်ဆေးပြား ၁,၉၇၀ ပြား သိမ်းဆည်းရမိခဲ့သဖြင့် ရဲစိုး(၄၈)နှစ်၊ မအေးအေးမူ(၄၀)နှစ်၊ မွန်လေး(ခ)စိုးဝင်းဇော်(၃၁)နှစ်တို့အား မူးယစ်ဆေးဝါးနှင့်စိတ်ကိုပြောင်းလဲစေသောဆေးဝါးများ ဆိုင်ရာဥပဒေအရ အရေးယူထားကြောင်း သတင်းရရှိသည်။</t>
  </si>
  <si>
    <t>မြောက်ဥက္ကလာပမြို့နယ်တွင်_Yaba_ဖမ်းဆီးရမိသြဂုတ်28ရက်နေ့0545အချိန်မြောက်ဥက္ကလာပမြို့မရဲစခန်းမှတပ်ဖွဲ့0င်ပါ0င်သောပူးပေါင်းအဖွဲ့သည်မြောက်ဥက္ကလာပမြို့နယ်အမှတ်_1_ရပ်ကွက်သုဓမ္မာလမ်းမအမှတ်_2_ရပ်ကွက်စျေးကားမှတ်တိုင်အနီးတွင်ရဲစိုးMayာင်းနှင်ပြီးမအေးအေးမူ_မွန်လေး_ခ_စိုး0င်းဇော်တို့လိုက်ပါလာသည့်အငှားMayာ်တော်ယာဉ်အားရှာဖွေရာမွန်လေး_ခ_စိုး0င်းဇော်၏လက်အတွင်းမှ_Yaba_1970_Tablets,_သိမ်းဆည်းရမိခဲ့သဖြင့်ရဲစိုး_48_နှစ်မအေးအေးမူ_40_နှစ်မွန်လေး_ခ_စိုး0င်းဇော်_31_နှစ်တို့အားမူးယစ်ဆေး0ါး_စိတ်ကိုပြောင်းလဲစေသောဆေး0ါးဆိုင်ရာဥပဒေအရအရေးယူထားကြောင်းသတင်းရရှိသည်။</t>
  </si>
  <si>
    <t>https://www.policeforce.gov.mm/index.php?option=com_content&amp;view=article&amp;id=3525:2018-08-29-13-12-11&amp;catid=107&amp;Itemid=888</t>
  </si>
  <si>
    <t>မြိတ်မြို့တွင် စိတ်ကြွရူးသွပ်ဆေးပြားများ ဖမ်းဆီးရမိ သြဂုတ် ၂၈ ရက်နေ့ ၁၉၀၀ အချိန် မြိတ်မြို့မရဲစခန်းမှတပ်ဖွဲ့ဝင်များပါဝင်သော ပူးပေါင်း အဖွဲ့သည် မြိတ်မြို့၊ ကမ်းနားလမ်း၊ နတ်စင်အနီးတွင် ထွေးမောင်(ခ)ကိုထွေးအားရှာဖွေရာ ၎င်းဝတ်ထားသည့် အတွင်းခံဘောင်းဘီထဲမှ ပလတ်စတစ်ကပ်ခွာအိတ်များဖြင့်ထည့်လျက် စိတ်ကြွ ရူးသွပ်ဆေးပြား ၁,၉၆၀ ပြား သိမ်းဆည်းရမိခဲ့ပြီး ဆက်လက်၍ ၎င်းနေထိုင်သည့် မြိတ်မြို့၊ မြစ်ငယ် ရပ်ကွက်၊ ပိတောက်လမ်းရှိ ရွှေဝယ်အောင် တည်းခိုခန်း၊ အခန်းအမှတ်(၁)ကိုရှာဖွေရာ ခုတင်ပေါ်မှ ပလတ်စတစ်ကပ်ခွာအိတ်များဖြင့်ထည့်လျက် စိတ်ကြွရူးသွပ်ဆေးပြား ၆,၀၀၀ ပြား (စုစုပေါင်း စိတ်ကြွ ရူးသွပ်ဆေးပြား ၇,၉၆၀ ပြား)ကို သိမ်းဆည်းရမိခဲ့သဖြင့် ထွေးမောင်(ခ)ကိုထွေး(၃၉)နှစ်အား မူးယစ် ဆေးဝါးနှင့်စိတ်ကိုပြောင်းလဲစေသောဆေးဝါးများဆိုင်ရာဥပဒေအရ အရေးယူထားကြောင်း သတင်း ရရှိသည်။</t>
  </si>
  <si>
    <t>မြိတ်မြို့တွင်_Yaba_ဖမ်းဆီးရမိသြဂုတ်28ရက်နေ့1900အချိန်မြိတ်မြို့မရဲစခန်းမှတပ်ဖွဲ့0င်ပါ0င်သောပူးပေါင်းအဖွဲ့သည်မြိတ်မြို့ကမ်းနားလမ်းနတ်စင်အနီးတွင်ထွေးMayာင်_ခ_ကိုထွေးအားရှာဖွေရာ၎င်း0တ်ထားသည့်အတွင်းခံဘောင်းဘီထဲမှပလတ်စ1ကပ်ခွာအိတ်ဖြင့်ထည့်လျက်_Yaba_1960_Tablets,_သိမ်းဆည်းရမိခဲ့ပြီးဆက်လက်၍၎င်းနေထိုင်သည့်မြိတ်မြို့မြစ်ငယ်ရပ်ကွက်ပိတောက်လမ်းရှိရွှေ0ယ်အောင်တည်းခိုခန်းအခန်းအမှတ်_1_ကိုရှာဖွေရာခုတင်ပေါ်မှပလတ်စ1ကပ်ခွာအိတ်ဖြင့်ထည့်လျက်_Yaba_6000_Tablets,_Yaba_7960_Tablets,_ကိုသိမ်းဆည်းရမိခဲ့သဖြင့်ထွေးMayာင်_ခ_ကိုထွေး_39_နှစ်အားမူးယစ်ဆေး0ါး_စိတ်ကိုပြောင်းလဲစေသောဆေး0ါးဆိုင်ရာဥပဒေအရအရေးယူထားကြောင်းသတင်းရရှိသည်။</t>
  </si>
  <si>
    <t>MMR010006702</t>
  </si>
  <si>
    <t>မြစ်ငယ်</t>
  </si>
  <si>
    <t>https://www.policeforce.gov.mm/index.php?option=com_content&amp;view=article&amp;id=3489:2018-08-29-13-07-15&amp;catid=107&amp;Itemid=888</t>
  </si>
  <si>
    <t>ကွတ်ခိုင်မြို့နယ်တွင် ဆာလဖျူရစ်အက်စစ်နှင့် လွိုက်ဇော အရည်များ ဖမ်းဆီးရမိ</t>
  </si>
  <si>
    <t>ကွတ်ခိုင်မြို့နယ်တွင် ဆာလဖျူရစ်အက်စစ်နှင့် လွိုက်ဇော အရည်များ ဖမ်းဆီးရမိနေပြည်တော်၊ သြဂုတ် ၂၈ သြဂုတ် ၂၃ ရက်နေ့ ၀၇၀၀ အချိန် တပ်မတော်မှ ကွတ်ခိုင်မြို့နယ်၊ လွယ်ခန်ကျေးရွာ၏ အရှေ့ဘက် ၁၂ မိုင်ခန့်အကွာတွင် မူးယစ်ဆေးဝါးချက်လုပ်သည့်နေရာတစ်ခုအား တွေ့ရှိရှင်းလင်းရာ ဆာလဖျူရစ်အက်စစ် ၂၀၀ လီတာစီပါ ပလတ်စတစ်ပီပါ ၃၀ လုံး၊စုစုပေါင်း ဆာလဖျူရစ် အက်စစ် ၆၀၀၀ လီတာ၊ လွိုက်ဇော ၂၀ လီတာစီပါ ပလတ်စတစ်ပုံး ၂၀ ပုံး၊ စုစုပေါင်း လွိုက်ဇော  ၄၀၀ လီတာ ၊ သံပီပါအခွံ ၇၀ လုံး၊ ပလတ်စတစ်ပီပါအခွံ ၃၀ လုံး၊ ဂတ်စ်အိုးတစ်လုံး၊ ဖန်ပေါင်းအိုးတစ်လုံး၊ ပလတ်စတစ်ပိုက်ကြိုးခွေ ၂၀ ခွေ ၊မီးသတ်ဆေးဘူး ၁၇ လုံး၊လျှပ်စစ်မီးဖို(အသစ်) ၅၀ လုံး၊ လျှပ်စစ် မီးဖို(အဟောင်း) ၅၀ လုံး၊ တာလပတ်မိုးကာစ ၃ စ၊ သံပေါင်းအိုးတစ်လုံးတို့ကို သိမ်းဆည်းရမိခဲ့သဖြင့် မူးယစ်ဆေးဝါးနှင့် စိတ်ကိုပြောင်းလဲစေသောဆေးဝါးများဆိုင်ရာဥပဒေအရ အရေးယူထားကြောင်း သတင်းရရှိသည်။</t>
  </si>
  <si>
    <t>ကွတ်ခိုင်မြို့နယ်တွင်_Precursor_Precursor_အရည်ဖမ်းဆီးရမိနေပြည်တော်သြဂုတ်28သြဂုတ်23ရက်နေ့0700အချိန်တပ်မတော်မှကွတ်ခိုင်မြို့နယ်လွယ်ခန်ကျေးရွာ၏အရှေ့ဘက်12မိုင်ခန့်အကွာတွင်မူးယစ်ဆေး0ါးချက်လုပ်သည့်နေရာ1ခုအားတွေ့ရှိရှင်းလင်းရာ_Precursor_200_Liter,_ပလတ်စ1ပီပါ30လုံး_Precursor_6000_Liter,_Precursor_20_Liter,_ပလတ်စ1ပုံး20ပုံး_Precursor_400_Liter,_Equipment_70လုံးပလတ်စ1ပီပါအခွံ30လုံးဂတ်စ်အိုး1လုံးဖန်ပေါင်းအိုး1လုံးပလတ်စ1ပိုက်ကြိုးခွေ20ခွေ_Equipment_17လုံးလျှပ်စစ်မီးဖို_အသစ်_50လုံးလျှပ်စစ်မီးဖို_အဟောင်း_50လုံး_Equipment_3စ_Equipment_1လုံးတို့ကိုသိမ်းဆည်းရမိခဲ့သဖြင့်မူးယစ်ဆေး0ါး_စိတ်ကိုပြောင်းလဲစေသောဆေး0ါးဆိုင်ရာဥပဒေအရအရေးယူထားကြောင်းသတင်းရရှိသည်။</t>
  </si>
  <si>
    <t>https://www.policeforce.gov.mm/index.php?option=com_content&amp;view=article&amp;id=846:2018-08-28-13-09-09&amp;catid=107&amp;Itemid=888</t>
  </si>
  <si>
    <t>ပြည်ကြီးတံခွန်မြို့နယ်တွင် စိတ်ကြွရူးသွပ်ဆေးပြားများ ဖမ်းဆီးရမိ</t>
  </si>
  <si>
    <t>ပြည်ကြီးတံခွန်မြို့နယ်တွင် စိတ်ကြွရူးသွပ်ဆေးပြားများ ဖမ်းဆီးရမိနေပြည်တော်၊ သြဂုတ် ၂၈ သြဂုတ် ၂၇ ရက်နေ့ ၁၈၃၀ အချိန် မူးယစ်တပ်ဖွဲ့စု(၁၇)မန္တလေး(မြောက်ပိုင်း)မှ တပ်ဖွဲ့ဝင်များ ပါဝင်သော ပူးပေါင်းအဖွဲ့သည် ပြည်ကြီးတံခွန်မြို့နယ်၊ မင်းကြီးရန်နောင်လမ်း၊ ၅၈လမ်းနှင့် ၅၉ လမ်းကြားရှိဘီယာဆိုင်တွင် လွမ်းမိုးအောင်(ခ)အောင်အောင်နှင့် စံရွှေမြင့်တို့အားရှာဖွေရာ လွမ်းမိုးအောင် (ခ)အောင်အောင်၏လက်ဆွဲအိတ်အတွင်းမှ စိတ်ကြွရူးသွပ်ဆေးပြား ၂၀,၀၀၀ ပြား၊ မော်တော်ဆိုင်ကယ် တစ်စီးနှင့် လက်ကိုင်ဖုန်းနှစ်လုံး တို့ကိုသိမ်းဆည်းရမိခဲ့ပြီး ဆက်လက်၍ ၁၉၃၀ အချိန် ပြည်ကြီးတံခွန် မြို့နယ်၊ ၅၅ လမ်း၊ အောင်ဆန်းလမ်းနှင့် အနော်ရထာလမ်းကြားရှိ လွမ်းမိုးအောင်၏နေအိမ်ကို ရှာဖွေရာ စိတ်ကြွရူးသွပ်ဆေးပြားများပိုင်ရှင် ရန်ကျုံးဖူး(ခ)အားဖူ(ခ)ဝင်းအောင် အား လက်ကိုင်ဖုန်း တစ်လုံး၊ မော်တော်ယာဉ်တစ်စီးနှင့်အတူ ဖမ်းဆီးရမိခဲ့သဖြင့် လွမ်းမိုးအောင်(ခ)အောင်အောင်(၃၇)နှစ်၊ စံရွှေမြင့်(၄၄)နှစ်၊ ရန်ကျုံးဖူး(ခ)အားဖူ(ခ)ဝင်းအောင်(၃၅)နှစ်တို့အား မူးယစ်ဆေးဝါးနှင့်စိတ်ကိုပြောင်းလဲ စေသောဆေးဝါးများဆိုင်ရာဥပဒေအရ အရေးယူထားကြောင်း သတင်းရရှိသည်။</t>
  </si>
  <si>
    <t>ပြည်ကြီးတံခွန်မြို့နယ်တွင်_Yaba_ဖမ်းဆီးရမိနေပြည်တော်သြဂုတ်28သြဂုတ်27ရက်နေ့1830အချိန်မူးယစ်တပ်ဖွဲ့စု_17_မန္တလေး_မြောက်ပိုင်း_မှတပ်ဖွဲ့0င်ပါ0င်သောပူးပေါင်းအဖွဲ့သည်ပြည်ကြီးတံခွန်မြို့နယ်မင်းကြီးရန်နောင်လမ်း58လမ်း_59လမ်းကြားရှိဘီယာဆိုင်တွင်လွမ်းမိုးအောင်_ခ_အောင်အောင်_စံရွှေမြင့်တို့အားရှာဖွေရာလွမ်းမိုးအောင်_ခ_အောင်အောင်၏လက်ဆွဲအိတ်အတွင်းမှ_Yaba_20000_Tablets,_Mayာ်တော်ဆိုင်ကယ်1စီး_လက်ကိုင်ဖုန်းနှစ်လုံးတို့ကိုသိမ်းဆည်းရမိခဲ့ပြီးဆက်လက်၍1930အချိန်ပြည်ကြီးတံခွန်မြို့နယ်55လမ်းအောင်ဆန်းလမ်း_အနော်ရထာလမ်းကြားရှိလွမ်းမိုးအောင်၏နေအိမ်ကိုရှာဖွေရာ_Yaba_ပိုင်ရှင်ရန်ကျုံးဖူး_ခ_အားဖူ_ခ_0င်းအောင်အားလက်ကိုင်ဖုန်း1လုံးMayာ်တော်ယာဉ်1စီး_အတူဖမ်းဆီးရမိခဲ့သဖြင့်လွမ်းမိုးအောင်_ခ_အောင်အောင်_37_နှစ်စံရွှေမြင့်_44_နှစ်ရန်ကျုံးဖူး_ခ_အားဖူ_ခ_0င်းအောင်_35_နှစ်တို့အားမူးယစ်ဆေး0ါး_စိတ်ကိုပြောင်းလဲစေသောဆေး0ါးဆိုင်ရာဥပဒေအရအရေးယူထားကြောင်းသတင်းရရှိသည်။</t>
  </si>
  <si>
    <t>https://www.policeforce.gov.mm/index.php?option=com_content&amp;view=article&amp;id=2309:2018-08-28-13-07-24&amp;catid=107&amp;Itemid=888</t>
  </si>
  <si>
    <t>ပဲခူးမြို့တွင် စိတ်ကြွရူးသွပ်ဆေးပြားများ ဖမ်းဆီးရမိ</t>
  </si>
  <si>
    <t>ပဲခူးမြို့တွင် စိတ်ကြွရူးသွပ်ဆေးပြားများ ဖမ်းဆီးရမိနေပြည်တော်၊ သြဂုတ် ၂၈ သြဂုတ် ၂၇ ရက်နေ့ ၁၁၄၅ အချိန် မူးယစ်တပ်ဖွဲ့စု(၃၆)ပဲခူးမှ တပ်ဖွဲ့ဝင်များပါဝင်သော ပူးပေါင်း အဖွဲ့သည် ပဲခူးမြို့၊ အမှတ်(၉)ရပ်ကွက်၊ အမှတ်(၂၂၂)၊ ရန်ကုန်-မန္တလေးကားလမ်း(လမ်းဟောင်း)၊ စားသောက်ဆိုင်၌ မျိုးမင်းအားရှာဖွေရာ ၎င်းထိုင်နေသည့်ခုံပေါ်ရှိ လက်ဆွဲခြင်းထဲတွင် ထည့်ထားသော ငါးသေတ္တာဘူးခွံများအတွင်းမှ စိတ်ကြွရူးသွပ်ဆေးပြား ၂,၉၃၆ ပြား၊ လက်ကိုင်ဖုန်း ၂ လုံးနှင့် မော်တော်ဆိုင်ကယ်တစ်စီးတို့ကိုသိမ်းဆည်းရမိခဲ့ပြီး ကွင်းဆက်အရ ၁၂၁၅ အချိန် ပဲခူးမြို့၊ အမှတ်(၉)ရပ်ကွက်၊ ရန်ကုန်-မန္တလေးကားလမ်းဘေးရှိ တည်းခိုခန်း၌ စိတ်ကြွရူးသွပ်ဆေးပြားများ ပိုင်ရှင်ဖြစ်ကြသည့် မစိန်ပု၊ မကြည်ကြည်မြင့်နှင့် မတင်တင်မူတို့အား ငွေ ၂၄၀,၀၀၀ ကျပ်၊ လက်ကိုင်ဖုန်း ၄ လုံးနှင့်အတူ ဖမ်းဆီးရမိခဲ့သဖြင့် မျိုးမင်း(၃၈)နှစ်၊ မတင်တင်မူ(၄၉)နှစ်၊ မစိန်ပု(၅၃)နှစ်နှင့် မကြည်ကြည်မြင့်(၄၈)နှစ်တို့အား မူးယစ်ဆေးဝါးနှင့် စိတ်ကိုပြောင်းလဲစေသောဆေးဝါးများဆိုင်ရာ ဥပဒေအရ အရေးယူထားကြောင်း သတင်းရရှိသည်။</t>
  </si>
  <si>
    <t>ပဲခူးမြို့တွင်_Yaba_ဖမ်းဆီးရမိနေပြည်တော်သြဂုတ်28သြဂုတ်27ရက်နေ့1145အချိန်မူးယစ်တပ်ဖွဲ့စု_36_ပဲခူးမှတပ်ဖွဲ့0င်ပါ0င်သောပူးပေါင်းအဖွဲ့သည်ပဲခူးမြို့အမှတ်_9_ရပ်ကွက်အမှတ်_222_ရန်ကုန်-မန္တလေးကားလမ်း_လမ်းဟောင်း_စားသောက်ဆိုင်၌မျိုးမင်းအားရှာဖွေရာ၎င်းထိုင်နေသည့်ခုံပေါ်ရှိလက်ဆွဲခြင်းထဲတွင်ထည့်ထားသောငါးသေတ္တာဘူးခွံအတွင်းမှ_Yaba_2936_Tablets,_လက်ကိုင်ဖုန်း2လုံး,Mayာ်တော်ဆိုင်ကယ်1စီးတို့ကိုသိမ်းဆည်းရမိခဲ့ပြီးကွင်းဆက်အရ1215အချိန်ပဲခူးမြို့အမှတ်_9_ရပ်ကွက်ရန်ကုန်-မန္တလေးကားလမ်းဘေးရှိတည်းခိုခန်း၌_Yaba_ပိုင်ရှင်ဖြစ်ကြသည့်မစိန်ပုမကြည်ကြည်မြင့်_မတင်တင်မူတို့အားငွေ240000ကျပ်လက်ကိုင်ဖုန်း4လုံး_အတူဖမ်းဆီးရမိခဲ့သဖြင့်မျိုးမင်း_38_နှစ်မတင်တင်မူ_49_နှစ်မစိန်ပု_53_နှစ်_မကြည်ကြည်မြင့်_48_နှစ်တို့အားမူးယစ်ဆေး0ါး_စိတ်ကိုပြောင်းလဲစေသောဆေး0ါးဆိုင်ရာဥပဒေအရအရေးယူထားကြောင်းသတင်းရရှိသည်။</t>
  </si>
  <si>
    <t>https://www.policeforce.gov.mm/index.php?option=com_content&amp;view=article&amp;id=2273:2018-08-28-13-05-19&amp;catid=107&amp;Itemid=888</t>
  </si>
  <si>
    <t>မြဝတီမြို့တွင် စိတ်ကြွရူးသွပ်ဆေးပြားများ ဖမ်းဆီးရမိနေပြည်တော်၊ သြဂုတ် ၂၈ သြဂုတ် ၂၆ ရက်နေ့ ၂၃၀၀ အချိန် မြဝတီခရိုင်ရဲတပ်ဖွဲ့မှတပ်ဖွဲ့ဝင်များ ပါဝင်သော ပူးပေါင်း အဖွဲ့သည် မြဝတီမြို့၊ အမှတ်(၄)ရပ်ကွက်၊ တောင်ကလေးဘုန်းကြီးကျောင်းအနီး၊ အာရှလမ်းပေါ်တွင် မအိမွန် အားရှာဖွေရာ ၎င်းထံမှ စိတ်ကြွရူးသွပ်ဆေးပြား ၁,၉၉၁ ပြား သိမ်းဆည်းရမိခဲ့သဖြင့် မအိမွန်(၄၀)နှစ်အား မူးယစ်ဆေးဝါးနှင့် စိတ်ကိုပြောင်းလဲစေသောဆေးဝါးများဆိုင်ရာဥပဒေအရ အရေးယူ ထားကြောင်း သတင်းရရှိသည်။</t>
  </si>
  <si>
    <t>မြ0တီမြို့တွင်_Yaba_ဖမ်းဆီးရမိနေပြည်တော်သြဂုတ်28သြဂုတ်26ရက်နေ့2300အချိန်မြ0တီခရိုင်ရဲတပ်ဖွဲ့မှတပ်ဖွဲ့0င်ပါ0င်သောပူးပေါင်းအဖွဲ့သည်မြ0တီမြို့အမှတ်_4_ရပ်ကွက်တောင်ကလေးဘုန်းကြီးကျောင်းအနီးအာရှလမ်းပေါ်တွင်မအိမွန်အားရှာဖွေရာ၎င်းထံမှ_Yaba_1991_Tablets,_သိမ်းဆည်းရမိခဲ့သဖြင့်မအိမွန်_40_နှစ်အားမူးယစ်ဆေး0ါး_စိတ်ကိုပြောင်းလဲစေသောဆေး0ါးဆိုင်ရာဥပဒေအရအရေးယူထားကြောင်းသတင်းရရှိသည်။</t>
  </si>
  <si>
    <t>https://www.policeforce.gov.mm/index.php?option=com_content&amp;view=article&amp;id=3465:2018-08-28-13-02-49&amp;catid=107&amp;Itemid=888</t>
  </si>
  <si>
    <t>ကာမိုင်းမြို့တွင် မူးယစ်ဆေးဝါးများနှင့် လက်နက်/ခဲယမ်းများ ဖမ်းဆီးရမိ</t>
  </si>
  <si>
    <t>ကာမိုင်းမြို့တွင် မူးယစ်ဆေးဝါးများနှင့် လက်နက်/ခဲယမ်းများ ဖမ်းဆီးရမိနေပြည်တော်၊ သြဂုတ် ၂၈ သြဂုတ် ၂၇ ရက်နေ့ ၁၁၀၀ အချိန် ကချင်ပြည်နယ်ရဲတပ်ဖွဲ့မှတပ်ဖွဲ့ဝင်များပါဝင်သော ပူးပေါင်း အဖွဲ့သည် ဖားကန့်မြို့နယ်၊ ကာမိုင်းမြို့၊ မအူပင်စုရပ်ကွက်နေ ဖိုးသား(ခ)စိုးသူရ၏ နေအိမ်ကိုရှာဖွေရာ စိုးမင်းနိုင်(ခ)အနိုင်အားတွေ့ရှိပြီး နေအိမ်အပေါ်ထပ်ရှိ ဖိုးသား(ခ)စိုးသူရ ၏အိပ်ခန်းအတွင်းမှ အဝတ်ဘိန်း ၂၅၀ ဂရမ်၊ ဘိန်းစိမ်း ၁ ဒသမ ၅ ဂရမ်၊ လက်ပစ်ဗုံး(ဖြူးစ်မပါ) တစ်လုံး၊ လေသေနတ်တစ်လက်၊ တူမီးသေနတ်နှစ်လက်၊ ၅ ဒသမ ၅၆ ကျည် ၂၀ တောင့်၊  တူမီးယမ်း ၃ ဘူးနှင့် ငွေ ၅၂၀,၀၀၀ကျပ်တို့ကို သိမ်းဆည်းရမိခဲ့သဖြင့် စိုးမင်းနိုင်(ခ)အနိုင်(၃၃)နှစ်(ဖမ်းမိ)နှင့် ဖိုးသား(ခ)စိုးသူရ(၃၄)နှစ်(ဖမ်းမမိသေး)တို့အား မူးယစ်ဆေးဝါးနှင့်စိတ်ကိုပြောင်းလဲစေသော ဆေးဝါးများဆိုင်ရာဥပဒေအရ အရေးယူထားကြောင်း သတင်းရရှိသည်။</t>
  </si>
  <si>
    <t>ကာမိုင်းမြို့တွင်မူးယစ်ဆေး0ါး_လက်နက်/ခဲယမ်းဖမ်းဆီးရမိနေပြည်တော်သြဂုတ်28သြဂုတ်27ရက်နေ့1100အချိန်ကချင်ပြည်နယ်ရဲတပ်ဖွဲ့မှတပ်ဖွဲ့0င်ပါ0င်သောပူးပေါင်းအဖွဲ့သည်ဖားကန့်မြို့နယ်ကာမိုင်းမြို့မအူပင်စုရပ်ကွက်နေဖိုးသား_ခ_စိုးသူရ၏နေအိမ်ကိုရှာဖွေရာစိုးမင်းနိုင်_ခ_အနိုင်အားတွေ့ရှိပြီးနေအိမ်အပေါ်ထပ်ရှိဖိုးသား_ခ_စိုးသူရ၏အိပ်ခန်းအတွင်းမှအ0တ်ဘိန်း250_Grams,_Raw_Opium_1.5_Grams,_လက်ပစ်ဗုံး_ဖြူးစ်မပါ_1လုံးလေသေနတ်1လက်တူမီးသေနတ်နှစ်လက်5.56ကျည်20တောင့်တူမီးယမ်း3ဘူး_ငွေ520000ကျပ်တို့ကိုသိမ်းဆည်းရမိခဲ့သဖြင့်စိုးမင်းနိုင်_ခ_အနိုင်_33_နှစ်_ဖမ်းမိ_ဖိုးသား_ခ_စိုးသူရ_34_နှစ်_ဖမ်းမမိသေး_တို့အားမူးယစ်ဆေး0ါး_စိတ်ကိုပြောင်းလဲစေသောဆေး0ါးဆိုင်ရာဥပဒေအရအရေးယူထားကြောင်းသတင်းရရှိသည်။</t>
  </si>
  <si>
    <t>MMR001009702</t>
  </si>
  <si>
    <t>ကာမိုင်း</t>
  </si>
  <si>
    <t>https://www.policeforce.gov.mm/index.php?option=com_content&amp;view=article&amp;id=552:2018-08-28-13-00-46&amp;catid=107&amp;Itemid=888</t>
  </si>
  <si>
    <t>ကလောမြို့နယ်တွင် ဆေးခြောက်များ ဖမ်းဆီးရမိ</t>
  </si>
  <si>
    <t>ကလောမြို့နယ်တွင် ဆေးခြောက်များ ဖမ်းဆီးရမိနေပြည်တော်၊ သြဂုတ် ၂၇ သြဂုတ်၂၆ ရက်နေ့ ၁၀၀၀ အချိန် မူးယစ်တပ်ဖွဲ့စု(၂၅)တောင်ကြီးမှ တပ်ဖွဲ့ဝင်များပါဝင်သော ပူးပေါင်းအဖွဲ့သည် ကလောမြို့နယ်၊ နန့်ပန်တက်ကျေးရွာတံတားအနီး၊ ကလော-သာစည်သွား ကားလမ်းတွင် စစ်ဦးပိုင် မောင်းနှင်ပြီး ကျော်မျိုးထွန်းလိုက်ပါလာသည့် မော်တော်ဆိုင်ကယ်ကိုရှာဖွေရာ ၎င်းတို့ ၂ ဦးကြားတွင် တင်လာသည့် ဆာလာအိတ်အတွင်းမှ အဝါရောင်တိပ်ဖြင့်ပတ်ထားသည့် တစ်ထုပ်လျှင် တစ်ကီလိုစီပါ ဆေးခြောက် ၈ ထုပ်(စုစုပေါင်း ဆေးခြောက်အလေးချိန် ၈ ကီလို)နှင့် လက်ကိုင်ဖုန်းနှစ်လုံးတို့ကို သိမ်းဆည်းရမိခဲ့သဖြင့် စစ်ဦးပိုင်(၃၆)နှစ်နှင့် ကျော်မျိုးထွန်း(၄၃)နှစ်တို့အား မူးယစ်ဆေးဝါးနှင့်စိတ်ကိုပြောင်းလဲစေသောဆေးဝါးများဆိုင်ရာဥပဒေအရ အရေးယူထားကြောင်း သတင်းရရှိသည်။</t>
  </si>
  <si>
    <t>ကလောမြို့နယ်တွင်_Weed_ဖမ်းဆီးရမိနေပြည်တော်သြဂုတ်27သြဂုတ်26ရက်နေ့1000အချိန်မူးယစ်တပ်ဖွဲ့စု_25_တောင်ကြီးမှတပ်ဖွဲ့0င်ပါ0င်သောပူးပေါင်းအဖွဲ့သည်ကလောမြို့နယ်နန့်ပန်တက်ကျေးရွာတံတားအနီးကလော-သာစည်သွားကားလမ်းတွင်စစ်ဦးပိုင်Mayာင်းနှင်ပြီးကျော်မျိုးထွန်းလိုက်ပါလာသည့်Mayာ်တော်ဆိုင်ကယ်ကိုရှာဖွေရာ၎င်းတို့2ဦးကြားတွင်တင်လာသည့်ဆာလာအိတ်အတွင်းမှအ0ါရောင်တိပ်ဖြင့်ပတ်ထားသည့်1_Packages,_လျှင်1_Kilograms,_Weed_8_Packages,_Weed_8_Kilograms,_လက်ကိုင်ဖုန်းနှစ်လုံးတို့ကိုသိမ်းဆည်းရမိခဲ့သဖြင့်စစ်ဦးပိုင်_36_နှစ်_ကျော်မျိုးထွန်း_43_နှစ်တို့အားမူးယစ်ဆေး0ါး_စိတ်ကိုပြောင်းလဲစေသောဆေး0ါးဆိုင်ရာဥပဒေအရအရေးယူထားကြောင်းသတင်းရရှိသည်။</t>
  </si>
  <si>
    <t>https://www.policeforce.gov.mm/index.php?option=com_content&amp;view=article&amp;id=486:2018-08-27-13-33-11&amp;catid=107&amp;Itemid=888</t>
  </si>
  <si>
    <t>တာမွေမြို့နယ်တွင် စိတ်ကြွရူးသွပ်ဆေးပြားများ ဖမ်းဆီးရမိ</t>
  </si>
  <si>
    <t>တာမွေမြို့နယ်တွင် စိတ်ကြွရူးသွပ်ဆေးပြားများ ဖမ်းဆီးရမိနေပြည်တော်၊ သြဂုတ် ၂၇ သြဂုတ် ၂၅ ရက်နေ့ ၁၉၀၀ အချိန် မူးယစ်တပ်ဖွဲ့စု(၄၀)ရန်ကုန်(မြောက်ပိုင်း)မှ တပ်ဖွဲ့ဝင်များ ပါဝင်သော ပူးပေါင်းအဖွဲ့သည် တာမွေမြို့နယ်၊ ကျောက်မြောင်း(အရှေ့)ရပ်ကွက်၊ အောင်မင်္ဂလာပတ်လမ်းနေ မဝတ်မှုန်(ခ)မဇင်မိုးဝါ၏အခန်းကိုရှာဖွေရာ မဝတ်မှုန်(ခ)မဇင်မိုးဝါအား တွေ့ရှိပြီး ၎င်းထိုင်နေသည့် ကြမ်းပြင်ပေါ်နှင့် နေအိမ်အလယ်ခန်းနံရံတွင်ချိတ်ထားသည့် လက်ဆွဲအိတ်အတွင်းတို့မှ ပလတ်စတစ်အိတ် ဖြင့်ထည့်လျက် စိတ်ကြွရူးသွပ်ဆေးပြား ၃ ပြားကိုလည်းကောင်း၊ ကွင်းဆက်အရ  တာမွေမြို့နယ်၊ ကျောက်မြောင်း(အရှေ့)ရပ်ကွက်၊ မြို့ပတ်လမ်းနှင့် မလွှာကုန်းလမ်းထောင့်တွင် စောင့်ဆိုင်းနေစဉ် ဇော်မင်းအေး မောင်းနှင်ပြီး ဦးမောင်(ခ)မောင်မောင်လွင်လိုက်ပါလာသည့် TOYOTA PASSO မော်တော်ယာဉ်ကိုရှာဖွေရာ ဦးမောင်(ခ)မောင်မောင်လွင်လွယ်ထားသည့် လွယ်အိတ်အတွင်းမှ ပလတ်စတစ်ကပ်ခွာအိတ်များဖြင့်ထည့်လျက် စိတ်ကြွရူးသွပ်ဆေးပြား ၁,၄၃၀ ပြား၊ မြန်မာငွေ ၃၅,၅၀၀ ကျပ်နှင့် လက်ကိုင်ဖုန်းနှစ်လုံးတို့ကိုလည်းကောင်း၊ ဦးမောင်(ခ)မောင်မောင်လွင်မှ တာမွေမြို့နယ်၊ တာမွေကြီး(က+ဂ)ရပ်ကွက်၊ ၁၅၄ လမ်းနေ မမေသန္တာခင်ထံ စိတ်ကြွရူးသွပ်ဆေးပြားများ ရောင်းချရန် အပ်ထားကြောင်း သိရှိရ၍   သြဂုတ် ၂၆ ရက်နေ့ ၀၄၀၀ အချိန် မမေသန္တာခင်၏ နေအိမ်ကိုရှာဖွေရာ နေအိမ်အနောက်ဘက် မီးဖိုဆောင်ကြောင်အိမ်အပေါ်ဆုံးထပ်မှ ပလတ်စတစ်ကပ်ခွာအိတ်ဖြင့်ထည့်လျက် စိတ်ကြွရူးသွပ်ဆေးပြား ၁၁၁ ပြားနှင့် လက်ကိုင်ဖုန်းတစ်လုံးတို့ကိုလည်းကောင်း သိမ်းဆည်းရမိ ခဲ့သဖြင့် မဝတ်မှုန်(ခ)မဇင်မိုးဝါ(၂၂)နှစ်၊ ဦးမောင်(ခ)မောင်မောင်လွင်(၆၀)နှစ်၊ ဇော်မင်းအေး(၄၈)နှစ်နှင့် မမေသန္တာခင်(၃၆)နှစ်တို့အား မူးယစ်ဆေးဝါးနှင့်စိတ်ကိုပြောင်းလဲစေသောဆေးဝါးများဆိုင်ရာဥပဒေ အရ အရေးယူထားကြောင်း သတင်းရရှိသည်။</t>
  </si>
  <si>
    <t>တာမွေမြို့နယ်တွင်_Yaba_ဖမ်းဆီးရမိနေပြည်တော်သြဂုတ်27သြဂုတ်25ရက်နေ့1900အချိန်မူးယစ်တပ်ဖွဲ့စု_40_ရန်ကုန်_မြောက်ပိုင်း_မှတပ်ဖွဲ့0င်ပါ0င်သောပူးပေါင်းအဖွဲ့သည်တာမွေမြို့နယ်ကျောက်မြောင်း_အရှေ့_ရပ်ကွက်အောင်မင်္ဂလာပတ်လမ်းနေမ0တ်မှုန်_ခ_မဇင်မိုး0ါ၏အခန်းကိုရှာဖွေရာမ0တ်မှုန်_ခ_မဇင်မိုး0ါအားတွေ့ရှိပြီး၎င်းထိုင်နေသည့်ကြမ်းပြင်ပေါ်_နေအိမ်အလယ်ခန်းနံရံတွင်ချိတ်ထားသည့်လက်ဆွဲအိတ်အတွင်းတို့မှပလတ်စ1အိတ်ဖြင့်ထည့်လျက်_Yaba_3_Tablets,_ကိုလည်းကောင်းကွင်းဆက်အရတာမွေမြို့နယ်ကျောက်မြောင်း_အရှေ့_ရပ်ကွက်မြို့ပတ်လမ်း_မလွှာကုန်းလမ်းထောင့်တွင်စောင့်ဆိုင်းနေစဉ်ဇော်မင်းအေးMayာင်းနှင်ပြီးဦးMayာင်_ခ_Mayာင်Mayာင်လွင်လိုက်ပါလာသည့်TOYOTAPASSOMayာ်တော်ယာဉ်ကိုရှာဖွေရာဦးMayာင်_ခ_Mayာင်Mayာင်လွင်လွယ်ထားသည့်လွယ်အိတ်အတွင်းမှပလတ်စ1ကပ်ခွာအိတ်ဖြင့်ထည့်လျက်_Yaba_1430_Tablets,_မြန်မာငွေ35500ကျပ်_လက်ကိုင်ဖုန်းနှစ်လုံးတို့ကိုလည်းကောင်းဦးMayာင်_ခ_Mayာင်Mayာင်လွင်မှတာမွေမြို့နယ်တာမွေကြီး_က+ဂ_ရပ်ကွက်154လမ်းနေမMayသန္တာခင်ထံ_Yaba_ရောင်းချရန်အပ်ထားကြောင်းသိရှိရ၍သြဂုတ်26ရက်နေ့0400အချိန်မMayသန္တာခင်၏နေအိမ်ကိုရှာဖွေရာနေအိမ်အနောက်ဘက်မီးဖိုဆောင်ကြောင်အိမ်အပေါ်ဆုံးထပ်မှပလတ်စ1ကပ်ခွာအိတ်ဖြင့်ထည့်လျက်_Yaba_111_Tablets,_လက်ကိုင်ဖုန်း1လုံးတို့ကိုလည်းကောင်းသိမ်းဆည်းရမိခဲ့သဖြင့်မ0တ်မှုန်_ခ_မဇင်မိုး0ါ_22_နှစ်ဦးMayာင်_ခ_Mayာင်Mayာင်လွင်_60_နှစ်ဇော်မင်းအေး_48_နှစ်_မMayသန္တာခင်_36_နှစ်တို့အားမူးယစ်ဆေး0ါး_စိတ်ကိုပြောင်းလဲစေသောဆေး0ါးဆိုင်ရာဥပဒေအရအရေးယူထားကြောင်းသတင်းရရှိသည်။</t>
  </si>
  <si>
    <t>https://www.policeforce.gov.mm/index.php?option=com_content&amp;view=article&amp;id=1557:2018-08-27-13-30-49&amp;catid=107&amp;Itemid=888</t>
  </si>
  <si>
    <t>မြဝတီမြို့တွင် မူးယစ်ဆေးဝါးများ ဖမ်းဆီးရမိနေပြည်တော်၊ သြဂုတ် ၂၇ သြဂုတ် ၂၅ ရက်နေ့ ၁၃၃၀ အချိန် မြဝတီမြို့မရဲစခန်းမှ တပ်ဖွဲ့ဝင်များပါဝင်သော ပူးပေါင်း အဖွဲ့သည် မြဝတီမြို့၊ အမှတ်(၅)ရပ်ကွက်၊ ဝါးတောရပ်နေ မခင်ချစ်စုဝင်း၏အခန်းကိုရှာဖွေရာ မခင်ချစ်စုဝင်းအားတွေ့ရှိပြီး ၎င်းကိုင်ထားသည့် ပလတ်စတစ်ကပ်ခွာအိတ်အတွင်းမှ အိုက်စ် ၂၈ ဂရမ်နှင့် လက်ကိုင်ဖုန်းတစ်လုံးတို့ကို သိမ်းဆည်းရမိခဲ့ပြီး ကွင်းဆက်အရ ၂၀၄၅ အချိန် မြဝတီမြို့၊ အမှတ်(၄)ရပ်ကွက်၊ မဂ္ဂင်လမ်းနေ မိုးမြင့်ကျော်နှင့် မယွေးယွေးအောင်တို့၏နေအိမ်ကိုရှာဖွေရာ ၎င်းတို့နှစ်ဦးကိုင်ထားသည့် အမည်းရောင်အထုပ်အတွင်းမှ ပလတ်စတစ်ကပ်ခွာအိတ်များဖြင့်ထည့်လျက် စိတ်ကြွရူးသွပ်ဆေးပြား ၄,၀၀၀ ပြား၊ မြန်မာငွေ ၁၈၀,၄၀၀ ကျပ်နှင့် လက်ကိုင်ဖုန်းတစ်လုံးတို့ကို သိမ်းဆည်းရမိခဲ့သဖြင့် မခင်ချစ်စုဝင်း(၄၂)နှစ်၊ မိုးမြင့်ကျော်(၄၇)နှစ်နှင့် မယွေးယွေးအောင်(၂၉)နှစ် တို့အား မူးယစ်ဆေးဝါးနှင့်စိတ်ကိုပြောင်းလဲစေသောဆေးဝါးများဆိုင်ရာဥပဒေအရ အရေးယူထားကြောင်း သတင်းရရှိသည်။</t>
  </si>
  <si>
    <t>မြ0တီမြို့တွင်မူးယစ်ဆေး0ါးဖမ်းဆီးရမိနေပြည်တော်သြဂုတ်27သြဂုတ်25ရက်နေ့1330အချိန်မြ0တီမြို့မရဲစခန်းမှတပ်ဖွဲ့0င်ပါ0င်သောပူးပေါင်းအဖွဲ့သည်မြ0တီမြို့အမှတ်_5_ရပ်ကွက်0ါးတောရပ်နေမခင်ချစ်စု0င်း၏အခန်းကိုရှာဖွေရာမခင်ချစ်စု0င်းအားတွေ့ရှိပြီး၎င်းကိုင်ထားသည့်ပလတ်စ1ကပ်ခွာအိတ်အတွင်းမှ_ICE_28_Grams,_လက်ကိုင်ဖုန်း1လုံးတို့ကိုသိမ်းဆည်းရမိခဲ့ပြီးကွင်းဆက်အရ2045အချိန်မြ0တီမြို့အမှတ်_4_ရပ်ကွက်မဂ္ဂင်လမ်းနေမိုးမြင့်ကျော်_မယွေးယွေးအောင်တို့၏နေအိမ်ကိုရှာဖွေရာ၎င်းတို့နှစ်ဦးကိုင်ထားသည့်အမည်းရောင်အ_Packages,_အတွင်းမှပလတ်စ1ကပ်ခွာအိတ်ဖြင့်ထည့်လျက်_Yaba_4000_Tablets,_မြန်မာငွေ180400ကျပ်_လက်ကိုင်ဖုန်း1လုံးတို့ကိုသိမ်းဆည်းရမိခဲ့သဖြင့်မခင်ချစ်စု0င်း_42_နှစ်မိုးမြင့်ကျော်_47_နှစ်_မယွေးယွေးအောင်_29_နှစ်တို့အားမူးယစ်ဆေး0ါး_စိတ်ကိုပြောင်းလဲစေသောဆေး0ါးဆိုင်ရာဥပဒေအရအရေးယူထားကြောင်းသတင်းရရှိသည်။</t>
  </si>
  <si>
    <t>https://www.policeforce.gov.mm/index.php?option=com_content&amp;view=article&amp;id=3475:2018-08-27-13-28-53&amp;catid=107&amp;Itemid=888</t>
  </si>
  <si>
    <t>လားရှိုးမြို့တွင် မူးယစ်ဆေးဝါးများနှင့် လက်နက်/ခဲယမ်းများ ဖမ်းဆီးရမိ</t>
  </si>
  <si>
    <t>လားရှိုးမြို့တွင် မူးယစ်ဆေးဝါးများနှင့် လက်နက်/ခဲယမ်းများ ဖမ်းဆီးရမိသြဂုတ် ၂၄ ရက်နေ့ ၂၃၀၀ အချိန် လားရှိုးမြို့မရဲစခန်းမှ တပ်ဖွဲ့ဝင်များပါဝင်သော ပူးပေါင်း အဖွဲ့သည် လားရှိုးမြို့၊ အမှတ်(၇)ရပ်ကွက်၊ အမှတ်(၁၆)နယ်မြေ၊ ကချင်ကုန်းနေ အိုက်ဟန်၏နေအိမ်ကို ရှာဖွေရာ အိုက်ဟန်နှင့် အိုက်ကား တို့အားတွေ့ရှိရပြီး အိပ်ခန်းထဲရှိကော်ပုံး အတွင်းမှ ဘိန်းဖြူ ဆပ်ပြာခွက် ၁၁ ခွက်(ဘိန်းဖြူအလေးချိန် ၁၁၀ ဂရမ်) နှင့်  စိတ်ကြွရူးသွပ်ဆေးပြား ၂,၀၀၀ ပြား တို့ကိုလည်းကောင်း၊ အလားတူ သြဂုတ် ၂၅ ရက်နေ့ ၁၂၀၀ အချိန် လားရှိုးမြို့နယ်၊ နမ့်ပေါင် ကျေးရွာအုပ်စု၊ အမှတ်(၄) ရပ်ကွက်နေ သိန်းဟန်(ခ)နန်တော၏နေအိမ်ကိုရှာဖွေရာ သိန်းဟန်(ခ)နန်တော နှင့်အတူ စိုင်းမောင်(ခ) စိုင်းစံလီ၊ ထွန်းကျော်၊ ပန်းစိန်(ခ)ဦးပညာတို့အားတွေ့ရှိပြီး စိုင်းမောင်၏ ခါးတွင်ချိတ်ထားသည့် သေနတ်အိတ်အတွင်းမှ ၉ မမ ပစ္စတို တစ်လက်၊ ၎င်းကျည် ၁၇ တောင့်၊ ၎င်းကျည်အိမ် ၁ ခု နှင့် ၎င်း၏လွယ်အိတ်အတွင်းမှ ဘိန်းဖြူ ၂ ဒသမ ၃ ဂရမ်နှင့် စိတ်ကြွရူးသွပ်ဆေးပြား ၃၇၀ ပြား တို့ကို လည်းကောင်း သိမ်းဆည်းရမိခဲ့သဖြင့် သိန်းဟန်(ခ)နန်တော(၅၁)နှစ်၊ ပန်းစိန်(ခ)ဦးပညာ(၃၉)နှစ်၊ စိုင်းမောင်(ခ)စိုင်းစံလီ(၂၉)နှစ်၊ ထွန်းကျော်(၂၀)နှစ်၊ အိုက်ဟန်(၃၃)နှစ်နှင့် အိုက်ကား(၂၇)နှစ်တို့အား မူးယစ်ဆေးဝါးနှင့်စိတ်ကိုပြောင်းလဲစေသောဆေးဝါးများဆိုင်ရာဥပဒေအရ အရေးယူထားကြောင်း သတင်းရရှိသည်။</t>
  </si>
  <si>
    <t>လားရှိုးမြို့တွင်မူးယစ်ဆေး0ါး_လက်နက်/ခဲယမ်းဖမ်းဆီးရမိသြဂုတ်24ရက်နေ့2300အချိန်လားရှိုးမြို့မရဲစခန်းမှတပ်ဖွဲ့0င်ပါ0င်သောပူးပေါင်းအဖွဲ့သည်လားရှိုးမြို့အမှတ်_7_ရပ်ကွက်အမှတ်_16_နယ်မြေကချင်ကုန်းနေအိုက်ဟန်၏နေအိမ်ကိုရှာဖွေရာအိုက်ဟန်_အိုက်ကားတို့အားတွေ့ရှိရပြီးအိပ်ခန်းထဲရှိကော်ပုံးအတွင်းမှ_Heroin_Soap_Casing_11ခွက်_Heroin_110_Grams,_Yaba_2000_Tablets,_တို့ကိုလည်းကောင်းအလားတူသြဂုတ်25ရက်နေ့1200အချိန်လားရှိုးမြို့နယ်နမ့်ပေါင်ကျေးရွာအုပ်စုအမှတ်_4_ရပ်ကွက်နေ_Lakhs_ဟန်_ခ_နန်တော၏နေအိမ်ကိုရှာဖွေရာ_Lakhs_ဟန်_ခ_နန်တော_အတူစိုင်းMayာင်_ခ_စိုင်းစံလီထွန်းကျော်ပန်းစိန်_ခ_ဦးပညာတို့အားတွေ့ရှိပြီးစိုင်းMayာင်၏ခါးတွင်ချိတ်ထားသည့်သေနတ်အိတ်အတွင်းမှ9မမပစ္စတို1လက်၎င်းကျည်17တောင့်၎င်းကျည်အိမ်1ခု_၎င်း၏လွယ်အိတ်အတွင်းမှ_Heroin_2.3_Grams,_Yaba_370_Tablets,_တို့ကိုလည်းကောင်းသိမ်းဆည်းရမိခဲ့သဖြင့်_Lakhs_ဟန်_ခ_နန်တော_51_နှစ်ပန်းစိန်_ခ_ဦးပညာ_39_နှစ်စိုင်းMayာင်_ခ_စိုင်းစံလီ_29_နှစ်ထွန်းကျော်_20_နှစ်အိုက်ဟန်_33_နှစ်_အိုက်ကား_27_နှစ်တို့အားမူးယစ်ဆေး0ါး_စိတ်ကိုပြောင်းလဲစေသောဆေး0ါးဆိုင်ရာဥပဒေအရအရေးယူထားကြောင်းသတင်းရရှိသည်။</t>
  </si>
  <si>
    <t>https://www.policeforce.gov.mm/index.php?option=com_content&amp;view=article&amp;id=4175:2018-08-26-11-26-27&amp;catid=107&amp;Itemid=888</t>
  </si>
  <si>
    <t>မိုးမိတ်မြို့တွင် စိတ်ကြွရူးသွပ်ဆေးပြားများ ဖမ်းဆီးရမိ</t>
  </si>
  <si>
    <t>မိုးမိတ်မြို့တွင် စိတ်ကြွရူးသွပ်ဆေးပြားများ ဖမ်းဆီးရမိသြဂုတ် ၂၅ ရက်နေ့ ၀၇၃၀ အချိန် မိုးမိတ်မြို့မရဲစခန်းမှ တပ်ဖွဲ့ဝင်များပါဝင်သော ပူးပေါင်း အဖွဲ့သည် မိုးမိတ်မြို့၊ လက်ခုတ်တန်းရပ်ကွက်၊ ဟိုပန်လမ်းနှင့် စံပယ်လမ်းထောင့်ရှိ အောင်ဆိုင်း၏ နေအိမ်ကိုရှာဖွေရာ အိပ်ခန်းရှိ ဝက်ဝံရုပ် ၂ ရုပ်အတွင်းမှ စိတ်ကြွရူးသွပ်ဆေးပြား ၁၇,၀၀၀ ပြား နှင့်ငွေ ၁,၈၉၅,၀၀၀ကျပ် တို့ကိုသိမ်းဆည်းရမိခဲ့သဖြင့် အောင်ဆိုင်း(၂၅)နှစ် အား မူးယစ်ဆေးဝါး နှင့်စိတ်ကိုပြောင်းလဲစေသောဆေးဝါးများဆိုင်ရာ ဥပဒေအရ အရေးယူထားကြောင်း သတင်းရရှိသည်။</t>
  </si>
  <si>
    <t>မိုးမိတ်မြို့တွင်_Yaba_ဖမ်းဆီးရမိသြဂုတ်25ရက်နေ့0730အချိန်မိုးမိတ်မြို့မရဲစခန်းမှတပ်ဖွဲ့0င်ပါ0င်သောပူးပေါင်းအဖွဲ့သည်မိုးမိတ်မြို့လက်ခုတ်တန်းရပ်ကွက်ဟိုပန်လမ်း_စံပယ်လမ်းထောင့်ရှိအောင်ဆိုင်း၏နေအိမ်ကိုရှာဖွေရာအိပ်ခန်းရှိ0က်0ံရုပ်2ရုပ်အတွင်းမှ_Yaba_17000_Tablets,_ငွေ1895000ကျပ်တို့ကိုသိမ်းဆည်းရမိခဲ့သဖြင့်အောင်ဆိုင်း_25_နှစ်အားမူးယစ်ဆေး0ါး_စိတ်ကိုပြောင်းလဲစေသောဆေး0ါးဆိုင်ရာဥပဒေအရအရေးယူထားကြောင်းသတင်းရရှိသည်။</t>
  </si>
  <si>
    <t>https://www.policeforce.gov.mm/index.php?option=com_content&amp;view=article&amp;id=2983:2018-08-26-11-25-13&amp;catid=107&amp;Itemid=888</t>
  </si>
  <si>
    <t>မဘိမ်းမြို့နယ်တွင် မူးယစ်ဆေးဝါးများနှင့်  တူမီးသေနတ် ၂ လက် ဖမ်းဆီးရမိ</t>
  </si>
  <si>
    <t>မဘိမ်းမြို့နယ်တွင် မူးယစ်ဆေးဝါးများနှင့်  တူမီးသေနတ် ၂ လက် ဖမ်းဆီးရမိသြဂုတ် ၂၁ ရက်နေ့ ၁၈၀၀ အချိန် တပ်မတော်မှ မဘိမ်းမြို့နယ်၊ လဝါကျေးရွာအုပ်စု ဒေသအခေါ် ကျောက်လုံးကြီးတောတွင် တွေ့ရှိသည့် တဲအားဝင်ရောက်စစ်ဆေးရာ တဲအတွင်း၌ လီသား အားတွေ့ရှိပြီး ၎င်း၏ကျောပိုးအိတ်အတွင်းမှ စိတ်ကြွရူးသွပ်ဆေးပြား ၂၈,၆၀၀ ပြား၊ ဘိန်းဖြူဆပ်ပြာခွက် ၃ ခွက်( ဘိန်းဖြူအလေးချိန် ၃၀ ဂရမ်)တို့ကိုလည်းကောင်း၊အလားတူ သြဂုတ် ၂၂ ရက်နေ့ ၁၈၃၀ အချိန် ကျောက်လုံးကြီးတောတွင် ထပ်မံတွေ့ရှိသောတဲကိုစစ်ဆေးရာ တဲအတွင်း၌ ဆန်းလင်းဦးနှင့် အိုက်စူးတို့အားတွေ့ရှိပြီး ဆန်းလင်းဦး၏လွယ်အိတ်အတွင်းမှ စိတ်ကြွရူးသွပ် ဆေးပြား ၁၁,၆၀၀ ပြားနှင့် တဲအနီးချုံပုတ်အတွင်းမှ မော်တော်ဆိုင်ကယ်တစ်စီးနှင့် တူမီးသေနတ်   ၂ လက် တို့ကိုလည်းကောင်း သိမ်းဆည်းရမိခဲ့သဖြင့်  လီသား(၃၉)နှစ်၊ ဆန်းလင်းဦး(၂၄)နှစ်နှင့် အိုက်စူး (၂၃)နှစ်တို့အား မူးယစ်ဆေးဝါးနှင့်စိတ်ကိုပြောင်းလဲစေသောဆေးဝါးများဆိုင်ရာဥပဒေအရ အရေးယူ ထားကြောင်း သတင်းရရှိသည်။</t>
  </si>
  <si>
    <t>မဘိမ်းမြို့နယ်တွင်မူးယစ်ဆေး0ါး_တူမီးသေနတ်2လက်ဖမ်းဆီးရမိသြဂုတ်21ရက်နေ့1800အချိန်တပ်မတော်မှမဘိမ်းမြို့နယ်လ0ါကျေးရွာအုပ်စုဒေသအခေါ်ကျောက်လုံးကြီးတောတွင်တွေ့ရှိသည့်တဲအား0င်ရောက်စစ်ဆေးရာတဲအတွင်း၌လီသားအားတွေ့ရှိပြီး၎င်း၏ကျောပိုးအိတ်အတွင်းမှ_Yaba_28600_Tablets,_Heroin_Soap_Casing_3ခွက်_Heroin_30_Grams,_တို့ကိုလည်းကောင်းအလားတူသြဂုတ်22ရက်နေ့1830အချိန်ကျောက်လုံးကြီးတောတွင်ထပ်မံတွေ့ရှိသောတဲကိုစစ်ဆေးရာတဲအတွင်း၌ဆန်းလင်းဦး_အိုက်စူးတို့အားတွေ့ရှိပြီးဆန်းလင်းဦး၏လွယ်အိတ်အတွင်းမှ_Yaba_11600_Tablets,_တဲအနီးချုံပုတ်အတွင်းမှMayာ်တော်ဆိုင်ကယ်1စီး_တူမီးသေနတ်2လက်တို့ကိုလည်းကောင်းသိမ်းဆည်းရမိခဲ့သဖြင့်လီသား_39_နှစ်ဆန်းလင်းဦး_24_နှစ်_အိုက်စူး_23_နှစ်တို့အားမူးယစ်ဆေး0ါး_စိတ်ကိုပြောင်းလဲစေသောဆေး0ါးဆိုင်ရာဥပဒေအရအရေးယူထားကြောင်းသတင်းရရှိသည်။</t>
  </si>
  <si>
    <t>https://www.policeforce.gov.mm/index.php?option=com_content&amp;view=article&amp;id=2774:2018-08-26-11-23-54&amp;catid=107&amp;Itemid=888</t>
  </si>
  <si>
    <t>ကလောမြို့နယ်တွင် ဘိန်းစိမ်းများ ဖမ်းဆီးရမိ</t>
  </si>
  <si>
    <t>ကလောမြို့နယ်တွင် ဘိန်းစိမ်းများ ဖမ်းဆီးရမိသြဂုတ် ၂၅ ရက်နေ့ ၁၀၀၀ အချိန် မူးယစ်တပ်ဖွဲစု(၂၅)တောင်ကြီးမှ တပ်ဖွဲ့ဝင်များ ပါဝင်သော ပူးပေါင်းအဖွဲ့သည် ကလောမြို့နယ်၊ နန့်ပန်တက်ကျေးရွာတံတားအနီး၊ ကလော-သာစည် သွား ကားလမ်းတွင် မောင်ဇော်နှင့် ဇော်မင်းဆန်းတို့အတူမောင်းနှင်လာသည့် မော်တော်ဆိုင်ကယ် ၂ စီး ရောက်ရှိလာ၍ရှာဖွေရာ မောင်ဇော် ၏မော်တော်ဆိုင်ကယ်ခွကြားရှိ ပီနံအိတ်အတွင်းမှ ဘိန်းစိမ်း ၁၀ ဒသမ ၄ ကီလို ၊ ဇော်မင်းဆန်း ၏မော်တော်ဆိုင်ကယ်တူးဘောက်စ်အတွင်းမှ ဘိန်းစိမ်း ၃၂ ဒသမ ၆၆ ဂရမ်နှင့် လက်ကိုင်ဖုန်းနှစ်လုံး တို့ကိုသိမ်းဆည်းရမိခဲ့သဖြင့် မောင်ဇော်(၂၇)နှစ်နှင့် ဇော်မင်းဆန်း (၂၇)နှစ်တို့အား မူးယစ်ဆေးဝါးနှင့်စိတ်ကိုပြောင်းလဲစေသောဆေးဝါးများဆိုင်ရာဥပဒေအရ အရေးယူ ထားကြောင်း သတင်းရရှိသည်။</t>
  </si>
  <si>
    <t>ကလောမြို့နယ်တွင်_Raw_Opium_ဖမ်းဆီးရမိသြဂုတ်25ရက်နေ့1000အချိန်မူးယစ်တပ်ဖွဲစု_25_တောင်ကြီးမှတပ်ဖွဲ့0င်ပါ0င်သောပူးပေါင်းအဖွဲ့သည်ကလောမြို့နယ်နန့်ပန်တက်ကျေးရွာတံတားအနီးကလော-သာစည်သွားကားလမ်းတွင်Mayာင်ဇော်_ဇော်မင်းဆန်းတို့အတူMayာင်းနှင်လာသည့်Mayာ်တော်ဆိုင်ကယ်2စီးရောက်ရှိလာ၍ရှာဖွေရာMayာင်ဇော်၏Mayာ်တော်ဆိုင်ကယ်ခွကြားရှိ_Plastic_Bag_အတွင်းမှ_Raw_Opium_10.4_Kilograms,_ဇော်မင်းဆန်း၏Mayာ်တော်ဆိုင်ကယ်တူးဘောက်စ်အတွင်းမှ_Raw_Opium_32.66_Grams,_လက်ကိုင်ဖုန်းနှစ်လုံးတို့ကိုသိမ်းဆည်းရမိခဲ့သဖြင့်Mayာင်ဇော်_27_နှစ်_ဇော်မင်းဆန်း_27_နှစ်တို့အားမူးယစ်ဆေး0ါး_စိတ်ကိုပြောင်းလဲစေသောဆေး0ါးဆိုင်ရာဥပဒေအရအရေးယူထားကြောင်းသတင်းရရှိသည်။</t>
  </si>
  <si>
    <t>https://www.policeforce.gov.mm/index.php?option=com_content&amp;view=article&amp;id=494:2018-08-26-11-22-14&amp;catid=107&amp;Itemid=888</t>
  </si>
  <si>
    <t>ဘူးသီးတောင်မြို့ တွင် ငွေကျပ် ၄၃,၅၈၂ ဒသမ ၅ သိန်းတန်ဖိုးရှိ  စိတ်ကြွရူးသွပ်ဆေးပြားများ ဖမ်းဆီးရမိ</t>
  </si>
  <si>
    <t>ဘူးသီးတောင်မြို့ တွင် ငွေကျပ် ၄၃,၅၈၂ ဒသမ ၅ သိန်းတန်ဖိုးရှိ  စိတ်ကြွရူးသွပ်ဆေးပြားများ ဖမ်းဆီးရမိသြဂုတ် ၂၅ ရက်နေ့ ၁၈၃၀ အချိန် ဘူးသီးတောင်မြို့မရဲစခန်းမှ တပ်ဖွဲ့ဝင်များပါဝင်သော ပူးပေါင်းအဖွဲ့သည် ဘူးသီးတောင်မြို့၊ အမှတ်(၅)ရပ်ကွက်၊ မြို့ဝင်/ထွက် စစ်ဆေးရေးဂိတ်တွင်  အောင်မျိုးလွင် မောင်းနှင်ပြီး ကျော်စိုးဦး(ခ)ခင်မောင်ဝင်း လိုက်ပါလာသည့် VOXY မော်တော်ယာဉ် ရောက်ရှိလာ၍ ရှာဖွေရာ ယာဉ်နောက်ခန်းရှိ ပီနံအိတ် ၈ အိတ်အတွင်းမှ စိတ်ကြွရူးသွပ်ဆေးပြား ၁,၄၅၂,၇၅၀ ပြား သိမ်းဆည်းရမိခဲ့သဖြင့် အောင်မျိုးလွင်(၃၇)နှစ်နှင့် ကျော်စိုးဦး(ခ)ခင်မောင်ဝင်း (၄၁)နှစ်တို့အား မူးယစ်ဆေးဝါးနှင့်စိတ်ကိုပြောင်းလဲစေသောဆေးဝါးများဆိုင်ရာဥပဒေအရ အရေးယူ ထားကြောင်း သတင်းရရှိသည်။</t>
  </si>
  <si>
    <t>ဘူးသီးတောင်မြို့တွင်ငွေကျပ်43582.5_Lakhs_တန်ဖိုးရှိ_Yaba_ဖမ်းဆီးရမိသြဂုတ်25ရက်နေ့1830အချိန်ဘူးသီးတောင်မြို့မရဲစခန်းမှတပ်ဖွဲ့0င်ပါ0င်သောပူးပေါင်းအဖွဲ့သည်ဘူးသီးတောင်မြို့အမှတ်_5_ရပ်ကွက်မြို့0င်/ထွက်စစ်ဆေးရေးဂိတ်တွင်အောင်မျိုးလွင်Mayာင်းနှင်ပြီးကျော်စိုးဦး_ခ_ခင်Mayာင်0င်းလိုက်ပါလာသည့်VOXYMayာ်တော်ယာဉ်ရောက်ရှိလာ၍ရှာဖွေရာယာဉ်နောက်ခန်းရှိ_Plastic_Bag_8အိတ်အတွင်းမှ_Yaba_1452750_Tablets,_သိမ်းဆည်းရမိခဲ့သဖြင့်အောင်မျိုးလွင်_37_နှစ်_ကျော်စိုးဦး_ခ_ခင်Mayာင်0င်း_41_နှစ်တို့အားမူးယစ်ဆေး0ါး_စိတ်ကိုပြောင်းလဲစေသောဆေး0ါးဆိုင်ရာဥပဒေအရအရေးယူထားကြောင်းသတင်းရရှိသည်။</t>
  </si>
  <si>
    <t>https://www.policeforce.gov.mm/index.php?option=com_content&amp;view=article&amp;id=2631:2018-08-26-11-20-30&amp;catid=107&amp;Itemid=888</t>
  </si>
  <si>
    <t>သပိတ်ကျင်းမြို့နယ်တွင် စိတ်ကြွရူးသွပ်ဆေးပြားများ ဖမ်းဆီးရမိသြဂုတ်၂၅ ရက်နေ့ ၁၃၀၀ အချိန် မူးယစ်တပ်ဖွဲ့စု(၁၆)ပြင်ဦးလွင်မှ တပ်ဖွဲ့ဝင်များ ပါဝင်သော ပူးပေါင်းအဖွဲ့သည် သပိတ်ကျင်းမြို့နယ်၊ ကျောက်ဖြူကျေးရွာအုပ်စု၊ တောင်လယ်ကျေးရွာ၊ သစ်ခွဲပင် သစ်ဆိပ် တွင်းငယ်-မိုးမိတ်သွားကားလမ်းတွင် ဆန်းဝင်း(ခ)ကျော်ဆန်းဝင်း မောင်းနှင်လာသည့် မော်တော်ဆိုင်ကယ်ရောက်ရှိလာ၍ ရှာဖွေရာ ၎င်းထံမှ စိတ်ကြွရူးသွပ်ဆေးပြား ၂,၀၀၀ ပြား သိမ်းဆည်း ရမိခဲ့သဖြင့် ဆန်းဝင်း(ခ)ကျော်ဆန်းဝင်း(၃၂)နှစ်အား မူးယစ်ဆေးဝါးနှင့်စိတ်ကိုပြောင်းလဲစေသော ဆေးဝါးများဆိုင်ရာဥပဒေအရ အရေးယူထားကြောင်း သတင်းရရှိသည်။</t>
  </si>
  <si>
    <t>သပိတ်ကျင်းမြို့နယ်တွင်_Yaba_ဖမ်းဆီးရမိသြဂုတ်25ရက်နေ့1300အချိန်မူးယစ်တပ်ဖွဲ့စု_16_ပြင်ဦးလွင်မှတပ်ဖွဲ့0င်ပါ0င်သောပူးပေါင်းအဖွဲ့သည်သပိတ်ကျင်းမြို့နယ်ကျောက်ဖြူကျေးရွာအုပ်စုတောင်လယ်ကျေးရွာသစ်ခွဲပင်သစ်ဆိပ်တွင်းငယ်-မိုးမိတ်သွားကားလမ်းတွင်ဆန်း0င်း_ခ_ကျော်ဆန်း0င်းMayာင်းနှင်လာသည့်Mayာ်တော်ဆိုင်ကယ်ရောက်ရှိလာ၍ရှာဖွေရာ၎င်းထံမှ_Yaba_2000_Tablets,_သိမ်းဆည်းရမိခဲ့သဖြင့်ဆန်း0င်း_ခ_ကျော်ဆန်း0င်း_32_နှစ်အားမူးယစ်ဆေး0ါး_စိတ်ကိုပြောင်းလဲစေသောဆေး0ါးဆိုင်ရာဥပဒေအရအရေးယူထားကြောင်းသတင်းရရှိသည်။</t>
  </si>
  <si>
    <t>https://www.policeforce.gov.mm/index.php?option=com_content&amp;view=article&amp;id=4596:2018-08-26-11-19-07&amp;catid=107&amp;Itemid=888</t>
  </si>
  <si>
    <t>မူဆယ်မြို့နှင့် နမ့်ခမ်းမြို့တို့တွင် မူးယစ်ဆေးဝါးများ ဖမ်းဆီးရမိ</t>
  </si>
  <si>
    <t>မူဆယ်မြို့နှင့် နမ့်ခမ်းမြို့တို့တွင် မူးယစ်ဆေးဝါးများ ဖမ်းဆီးရမိ နေပြည်တော်၊ သြဂုတ် ၂၅  သြဂုတ် ၂၄ ရက်နေ့ ၁၂၃၀ အချိန် မူဆယ်မြို့မရဲစခန်းမှ တပ်ဖွဲ့ဝင်များ ပါဝင်သော ပူးပေါင်း အဖွဲ့သည် မူဆယ်မြို့၊ ကောင်းမှုတုံရပ်ကွက်၊ ပန်လုံနယ်မြေရှိ ဝေါ်လု၏နေအိမ်ကိုရှာဖွေရာ အိပ်ခန်းရှိ ကော်ခြင်းအတွင်းမှ စိတ်ကြွရူးသွပ်ဆေးပြား ၃,၃၁၅ ပြား ကိုလည်းကောင်း၊ အလားတူ ၁၅၃၀ အချိန် နမ့်ခမ်းမြို့မရဲစခန်းမှ တပ်ဖွဲ့ဝင်များပါဝင်သော ပူးပေါင်းအဖွဲ့သည် နမ့်ခမ်းမြို့၊ အမှတ်(၉)ရပ်ကွက်၊ အောင်မင်္ဂလာရပ်ရှိ ရှာမြင့်လွင် ၏နေအိမ်ကို ရှာဖွေရာ အိပ်ခန်းရှိ ခုတင်အောက်တွင် အံဝှက်ပြုလုပ် သိမ်းဆည်းထားသည့် ဘိန်းဖြူ ၄၁ ဂရမ်နှင့် စိတ်ကြွရူးသွပ်ဆေးပြား ၃၈၀ ပြားတို့ကို သိမ်းဆည်း ရမိခဲ့ပြီး ကွင်းဆက်အရ ၁၈၃၀ အချိန် အမှတ်(၁၄)ရပ်ကွက်၊ အောင်မေတ္တာရပ်ရှိ မရှာရှင်စု ၏နေအိမ်ကိုရှာဖွေရာ ၎င်း၏သမီးဖြစ်သူ မလီကျောင်းအားတွေ့ရှိပြီး နေအိမ်ရှိ စတိုးခန်းအတွင်းမှ ဘိန်းဖြူဆပ်ပြာခွက် ၃၂၂ ခွက် (ဘိန်းဖြူအလေးချိန် ၃ ဒသမ ၈၆၄ ကီလို)နှင့် စိတ်ကြွရူးသွပ်ဆေးပြား ၇၉,၂၃၀ ပြားတို့ကိုလည်းကောင်း သိမ်းဆည်းရမိခဲ့သဖြင့် ဝေါ်လု(၂၅)နှစ်၊ ရှာမြင့်လွင်(၅၇)နှစ်၊ မလီကျောင်း(၁၇)နှစ်နှင့် မရှာရှင်စု(ဖမ်းမမိသေး)တို့အား မူးယစ်ဆေးဝါးနှင့်စိတ်ကိုပြောင်းလဲ စေသောဆေးဝါးများဆိုင်ရာဥပဒေအရ အရေးယူထားကြောင်း သတင်းရရှိသည်။</t>
  </si>
  <si>
    <t>မူဆယ်မြို့_နမ့်ခမ်းမြို့တို့တွင်မူးယစ်ဆေး0ါးဖမ်းဆီးရမိနေပြည်တော်သြဂုတ်25သြဂုတ်24ရက်နေ့1230အချိန်မူဆယ်မြို့မရဲစခန်းမှတပ်ဖွဲ့0င်ပါ0င်သောပူးပေါင်းအဖွဲ့သည်မူဆယ်မြို့ကောင်းမှုတုံရပ်ကွက်ပန်လုံနယ်မြေရှိ0ေါ်လု၏နေအိမ်ကိုရှာဖွေရာအိပ်ခန်းရှိကော်ခြင်းအတွင်းမှ_Yaba_3315_Tablets,_ကိုလည်းကောင်းအလားတူ1530အချိန်နမ့်ခမ်းမြို့မရဲစခန်းမှတပ်ဖွဲ့0င်ပါ0င်သောပူးပေါင်းအဖွဲ့သည်နမ့်ခမ်းမြို့အမှတ်_9_ရပ်ကွက်အောင်မင်္ဂလာရပ်ရှိရှာမြင့်လွင်၏နေအိမ်ကိုရှာဖွေရာအိပ်ခန်းရှိခုတင်အောက်တွင်အံ0ှက်ပြုလုပ်သိမ်းဆည်းထားသည့်_Heroin_41_Grams,_Yaba_380_Tablets,_တို့ကိုသိမ်းဆည်းရမိခဲ့ပြီးကွင်းဆက်အရ1830အချိန်အမှတ်_14_ရပ်ကွက်အောင်Mayတ္တာရပ်ရှိမရှာရှင်စု၏နေအိမ်ကိုရှာဖွေရာ၎င်း၏သမီးဖြစ်သူမလီကျောင်းအားတွေ့ရှိပြီးနေအိမ်ရှိစတိုးခန်းအတွင်းမှ_Heroin_Soap_Casing_322ခွက်_Heroin_3.864_Kilograms,_Yaba_79230_Tablets,_တို့ကိုလည်းကောင်းသိမ်းဆည်းရမိခဲ့သဖြင့်0ေါ်လု_25_နှစ်ရှာမြင့်လွင်_57_နှစ်မလီကျောင်း_17_နှစ်_မရှာရှင်စု_ဖမ်းမမိသေး_တို့အားမူးယစ်ဆေး0ါး_စိတ်ကိုပြောင်းလဲစေသောဆေး0ါးဆိုင်ရာဥပဒေအရအရေးယူထားကြောင်းသတင်းရရှိသည်။</t>
  </si>
  <si>
    <t>https://www.policeforce.gov.mm/index.php?option=com_content&amp;view=article&amp;id=3097:2018-08-25-16-18-19&amp;catid=107&amp;Itemid=888</t>
  </si>
  <si>
    <t>ကျိုင်းတုံမြို့တွင် အိုက်စ် များ ဖမ်းဆီးရမိ</t>
  </si>
  <si>
    <t>ကျိုင်းတုံမြို့တွင် အိုက်စ် များ ဖမ်းဆီးရမိ နေပြည်တော်၊ သြဂုတ် ၂၅  သြဂုတ် ၂၄ ရက်နေ့ ၁၁၁၅ အချိန် မူးယစ်တပ်ဖွဲ့စု(၂၈)ကျိုင်းတုံမှ တပ်ဖွဲ့ဝင်များ ပါဝင်သော ပူးပေါင်းအဖွဲ့သည် ကျိုင်းတုံမြို့၊နောင်ဖာရဲကင်းအနီး မိုင်းခတ်-ကျိုင်းတုံသွားကားလမ်းရှိ စက်သုံးဆီ အရောင်းဆိုင်းအနီး လမ်းမပေါ်တွင် ကျာထော မောင်းနှင်လာသည့် မော်တော်ဆိုင်ကယ်အား ရပ်တန့်ရှာဖွေရာ တူးဘောက်အတွင်းမှ  အိုက်စ် ၂ ကီလို၊လွယ်အိတ်အတွင်းမှ အိုက်စ် ၃ ဂရမ်နှင့် လက်ကိုင်ဖုန်းတစ်လုံးတို့ကို သိမ်းဆည်းရမိခဲ့သဖြင့် ကျာထော (၂၄)နှစ်အား မူးယစ်ဆေးဝါးနှင့် စိတ်ကိုပြောင်းလဲစေသောဆေးဝါးများဆိုင်ရာဥပဒေအရ အရေးယူထားကြောင်း သတင်းရရှိသည်။</t>
  </si>
  <si>
    <t>ကျိုင်းတုံမြို့တွင်_ICE_ဖမ်းဆီးရမိနေပြည်တော်သြဂုတ်25သြဂုတ်24ရက်နေ့1115အချိန်မူးယစ်တပ်ဖွဲ့စု_28_ကျိုင်းတုံမှတပ်ဖွဲ့0င်ပါ0င်သောပူးပေါင်းအဖွဲ့သည်ကျိုင်းတုံမြို့နောင်ဖာရဲကင်းအနီးမိုင်းခတ်-ကျိုင်းတုံသွားကားလမ်းရှိစက်သုံးဆီအရောင်းဆိုင်းအနီးလမ်းမပေါ်တွင်ကျာထောMayာင်းနှင်လာသည့်Mayာ်တော်ဆိုင်ကယ်အားရပ်တန့်ရှာဖွေရာတူးဘောက်အတွင်းမှ_ICE_2_Kilograms,_လွယ်အိတ်အတွင်းမှ_ICE_3_Grams,_လက်ကိုင်ဖုန်း1လုံးတို့ကိုသိမ်းဆည်းရမိခဲ့သဖြင့်ကျာထော_24_နှစ်အားမူးယစ်ဆေး0ါး_စိတ်ကိုပြောင်းလဲစေသောဆေး0ါးဆိုင်ရာဥပဒေအရအရေးယူထားကြောင်းသတင်းရရှိသည်။</t>
  </si>
  <si>
    <t>https://www.policeforce.gov.mm/index.php?option=com_content&amp;view=article&amp;id=650:2018-08-25-16-15-47&amp;catid=107&amp;Itemid=888</t>
  </si>
  <si>
    <t>သပိတ်ကျင်းမြို့နယ်တွင် မူးယစ်ဆေးဝါးများဖမ်းဆီးရမိ</t>
  </si>
  <si>
    <t>သပိတ်ကျင်းမြို့နယ်တွင် မူးယစ်ဆေးဝါးများဖမ်းဆီးရမိ နေပြည်တော်၊ သြဂုတ် ၂၅  သြဂုတ် ၂၃ ရက်နေ့ ၂၀၀၀ အချိန် တကောင်းနယ်မြေရဲစခန်းမှ တပ်ဖွဲ့ဝင်များ ပါဝင်သော ပူးပေါင်းအဖွဲ့သည် သပိတ်ကျင်းမြို့နယ်၊ ဖုန်ကုန်းကျေးရွာအုပ်စု၊ ၄ မိုင် စခန်းရှိ မိုးထွန်း နှင့် ၎င်း၏ဇနီးမခင်မြင့်ဆွေတို့၏နေအိမ်ကိုရှာဖွေရာ မိုးထွန်းနှင့်အတူ ဇနီး မခင်မြင့်ဆွေ၊ မျိုးချစ်ထွန်း၊ ဖြိုးဝေဇော်နှင့် ကျော်မင်းထက် တို့အား တွေ့ရှိရပြီး မိုးထွန်းမှာ ၎င်းလွယ်ထားသည့် ကျောပိုးအိတ်ကို ထားကာ ထွက်ပြေးသွားခဲ့၍  ကျန်ရှိသည့် ကျောပိုးအိတ်အတွင်းမှ စိတ်ကြွရူးသွပ်ဆေးပြား၁၇၆၃ပြား ၊ အိပ်ခန်းအတွင်းမှ စိတ်ကြွရူးသွပ်ဆေးပြား ၃ ပြားနှင့် ငွေ ၂၅၀,၂၀၀ကျပ်၊ မျိုးချစ်ထွန်း၏ မော်တော် ဆိုင်ကယ်တူးဘောက်စ်အတွင်းမှ ဘိန်းဖြူ သုည ဒသမ ၂ ဂရမ်တို့ကို ထပ်မံသိမ်းဆည်းရမိခဲ့သဖြင့် မခင်မြင့်ဆွေ(၃၉)နှစ်၊ မျိုးချစ်ထွန်း(၂၆)နှစ်၊ ဖြိုးဝေဇော်(၂၈)နှစ်၊ ကျော်မင်းထက်(၂၃)နှစ်နှင့် မိုးထွန်း (ဖမ်းမမိသေး)တို့အား မူးယစ်ဆေးဝါးနှင့် စိတ်ကိုပြောင်းလဲစေသောဆေးဝါးများဆိုင်ရာဥပဒေအရ အရေးယူထားကြောင်း သတင်းရရှိသည်။</t>
  </si>
  <si>
    <t>သပိတ်ကျင်းမြို့နယ်တွင်မူးယစ်ဆေး0ါးဖမ်းဆီးရမိနေပြည်တော်သြဂုတ်25သြဂုတ်23ရက်နေ့2000အချိန်တကောင်းနယ်မြေရဲစခန်းမှတပ်ဖွဲ့0င်ပါ0င်သောပူးပေါင်းအဖွဲ့သည်သပိတ်ကျင်းမြို့နယ်ဖုန်ကုန်းကျေးရွာအုပ်စု4မိုင်စခန်းရှိမိုးထွန်း_၎င်း၏ဇနီးမခင်မြင့်ဆွေတို့၏နေအိမ်ကိုရှာဖွေရာမိုးထွန်း_အတူဇနီးမခင်မြင့်ဆွေမျိုးချစ်ထွန်းဖြိုး0ေဇော်_ကျော်မင်းထက်တို့အားတွေ့ရှိရပြီးမိုးထွန်းမှာ၎င်းလွယ်ထားသည့်ကျောပိုးအိတ်ကိုထားကာထွက်ပြေးသွားခဲ့၍ကျန်ရှိသည့်ကျောပိုးအိတ်အတွင်းမှ_Yaba_1763_Tablets,_အိပ်ခန်းအတွင်းမှ_Yaba_3_Tablets,_ငွေ250200ကျပ်မျိုးချစ်ထွန်း၏Mayာ်တော်ဆိုင်ကယ်တူးဘောက်စ်အတွင်းမှ_Heroin_0.2_Grams,_တို့ကိုထပ်မံသိမ်းဆည်းရမိခဲ့သဖြင့်မခင်မြင့်ဆွေ_39_နှစ်မျိုးချစ်ထွန်း_26_နှစ်ဖြိုး0ေဇော်_28_နှစ်ကျော်မင်းထက်_23_နှစ်_မိုးထွန်း_ဖမ်းမမိသေး_တို့အားမူးယစ်ဆေး0ါး_စိတ်ကိုပြောင်းလဲစေသောဆေး0ါးဆိုင်ရာဥပဒေအရအရေးယူထားကြောင်းသတင်းရရှိသည်။</t>
  </si>
  <si>
    <t>https://www.policeforce.gov.mm/index.php?option=com_content&amp;view=article&amp;id=4603:2018-08-25-16-13-27&amp;catid=107&amp;Itemid=888</t>
  </si>
  <si>
    <t>ပြည်ကြီးတံခွန်မြို့နယ်တွင် စိတ်ကြွရူးသွပ်ဆေးပြားများ ဖမ်းဆီးရမိ နေပြည်တော်၊ သြဂုတ် ၂၅  သြဂုတ် ၂၄ ရက်နေ့ ၁၁၃၀ အချိန် မူးယစ်တပ်ဖွဲ့စု(၁၈)မန္တလေး(တောင်ပိုင်း)မှ တပ်ဖွဲ့ဝင်များ ပါဝင်သော ပူးပေါင်းအဖွဲ့သည် ပြည်ကြီးတံခွန်မြို့နယ်၊ (ခ)ရပ်ကွက်၊ သာယာဝတီမင်းကြီးလမ်း၊ ၇၀လမ်းနှင့် ၇၁ လမ်းကြားရှိ ဘီယာဆိုင်တွင် ဇော်ထွန်းမြင့် အား ရှာဖွေရာ ၎င်းထံမှ စိတ်ကြွ ရူးသွပ်ဆေးပြား ၃,၃၀၆ ပြားနှင့် လက်ကိုင်ဖုန်း ၂ လုံးတို့ကိုသိမ်းဆည်းရမိခဲ့ပြီး ဆက်လက်၍ ဘီယာဆိုင်သို့ ဇော်ထွန်းမြင့်နှင့်အတူလာခဲ့သည့် မနီလာ(ခ)မကလိပ်ဝါးနီး အား ဘီယာဆိုင်အတွင်း၌ လက်ကိုင်ဖုန်းတစ်လုံးနှင့်အတူ ထပ်မံဖမ်းဆီးရမိခဲ့သဖြင့် ဇော်ထွန်းမြင့်(၄၁)နှစ်နှင့် မနီလာ(ခ) မကလိပ်ဝါးနီး(၄၂)နှစ်တို့အား မူးယစ်ဆေးဝါးနှင့် စိတ်ကိုပြောင်းလဲစေသောဆေးဝါးများဆိုင်ရာ ဥပဒေအရ အရေးယူထားကြောင်း သတင်းရရှိသည်။</t>
  </si>
  <si>
    <t>ပြည်ကြီးတံခွန်မြို့နယ်တွင်_Yaba_ဖမ်းဆီးရမိနေပြည်တော်သြဂုတ်25သြဂုတ်24ရက်နေ့1130အချိန်မူးယစ်တပ်ဖွဲ့စု_18_မန္တလေး_တောင်ပိုင်း_မှတပ်ဖွဲ့0င်ပါ0င်သောပူးပေါင်းအဖွဲ့သည်ပြည်ကြီးတံခွန်မြို့နယ်_ခ_ရပ်ကွက်သာယာ0တီမင်းကြီးလမ်း70လမ်း_71လမ်းကြားရှိဘီယာဆိုင်တွင်ဇော်ထွန်းမြင့်အားရှာဖွေရာ၎င်းထံမှ_Yaba_3306_Tablets,_လက်ကိုင်ဖုန်း2လုံးတို့ကိုသိမ်းဆည်းရမိခဲ့ပြီးဆက်လက်၍ဘီယာဆိုင်သို့ဇော်ထွန်းမြင့်_အတူလာခဲ့သည့်မနီလာ_ခ_မကလိပ်0ါးနီးအားဘီယာဆိုင်အတွင်း၌လက်ကိုင်ဖုန်း1လုံး_အတူထပ်မံဖမ်းဆီးရမိခဲ့သဖြင့်ဇော်ထွန်းမြင့်_41_နှစ်_မနီလာ_ခ_မကလိပ်0ါးနီး_42_နှစ်တို့အားမူးယစ်ဆေး0ါး_စိတ်ကိုပြောင်းလဲစေသောဆေး0ါးဆိုင်ရာဥပဒေအရအရေးယူထားကြောင်းသတင်းရရှိသည်။</t>
  </si>
  <si>
    <t>https://www.policeforce.gov.mm/index.php?option=com_content&amp;view=article&amp;id=2308:2018-08-25-16-10-54&amp;catid=107&amp;Itemid=888</t>
  </si>
  <si>
    <t>ကသာမြို့နယ်တွင် စိတ်ကြွရူးသွပ်ဆေးပြားများ ဖမ်းဆီးရမိ နေပြည်တော်၊ သြဂုတ် ၂၅  သြဂုတ် ၂၄ ရက်နေ့ ၁၁၃၀ အချိန် မူးယစ်တပ်ဖွဲ့စု(၆)ကသာမှ တပ်ဖွဲ့ဝင်များ ပါဝင်သော ပူးပေါင်းအဖွဲ့သည် ကသာမြိုနယ်၊ ကသာ-အင်းတော်သွားကားလမ်း၊ မိုင်တိုင်အမှတ်(၉/KM)တွင် အောင်ဝင်း(ခ)အာလူး မောင်းနှင်လာသည့် မော်တော်ဆိုင်ကယ်ရောက်ရှိလာ၍ရှာဖွေရာ စိတ်ကြွ ရူးသွပ်ဆေးပြား ၃,၉၀၀ ပြားနှင့် လက်ကိုင်ဖုန်းတစ်လုံးတို့ကို သိမ်းဆည်းရမိခဲ့သဖြင့် အောင်ဝင်း (ခ)အာလူး(၄၇)နှစ်အား မူးယစ်ဆေးဝါးနှင့် စိတ်ကိုပြောင်းလဲစေသောဆေးဝါးများဆိုင်ရာဥပဒေအရ အရေးယူထားကြောင်း သတင်းရရှိသည်။</t>
  </si>
  <si>
    <t>ကသာမြို့နယ်တွင်_Yaba_ဖမ်းဆီးရမိနေပြည်တော်သြဂုတ်25သြဂုတ်24ရက်နေ့1130အချိန်မူးယစ်တပ်ဖွဲ့စု_6_ကသာမှတပ်ဖွဲ့0င်ပါ0င်သောပူးပေါင်းအဖွဲ့သည်ကသာမြိုနယ်ကသာ-အင်းတော်သွားကားလမ်းမိုင်တိုင်အမှတ်_9/KM_တွင်အောင်0င်း_ခ_အာလူးMayာင်းနှင်လာသည့်Mayာ်တော်ဆိုင်ကယ်ရောက်ရှိလာ၍ရှာဖွေရာ_Yaba_3900_Tablets,_လက်ကိုင်ဖုန်း1လုံးတို့ကိုသိမ်းဆည်းရမိခဲ့သဖြင့်အောင်0င်း_ခ_အာလူး_47_နှစ်အားမူးယစ်ဆေး0ါး_စိတ်ကိုပြောင်းလဲစေသောဆေး0ါးဆိုင်ရာဥပဒေအရအရေးယူထားကြောင်းသတင်းရရှိသည်။</t>
  </si>
  <si>
    <t>https://www.policeforce.gov.mm/index.php?option=com_content&amp;view=article&amp;id=531:2018-08-25-16-05-42&amp;catid=107&amp;Itemid=888</t>
  </si>
  <si>
    <t>ဟိုပုံးမြို့နယ်တွင် စိတ်ကြွရူးသွပ်ဆေးပြားများ ဖမ်းဆီးရမိနေပြည်တော်၊ သြဂုတ် ၂၄ သြဂုတ် ၂၃ ရက်နေ့ ၀၈၀၀ အချိန် ဟိုပုံးမြို့မရဲစခန်းမှ တပ်ဖွဲ့ဝင်များပါဝင်သော ပူးပေါင်း အဖွဲ့သည် ဟိုပုံးမြို့နယ်၊ နန့်ခုတ်ကျေးရွာအုပ်စု၊ နန့်ခုတ်ကျေးရွာ၊ အမှတ်(၃)ရပ်ကွက်နေ မဆန်းဆန်းအေး (ခ)မအားမေ၏ နေအိမ်ကိုရှာဖွေရာ မဆန်းဆန်းအေး(ခ)မအားမေနှင့် မအာလေးမ(ခ) မအာလေး တို့ကိုတွေ့ရှိရပြီး နေအိမ်ခြံဝင်းအတွင်း ငှက်ပျောပင်ကြားရှိ လွယ်အိတ်အတွင်းမှ စိတ်ကြွရူးသွပ် ဆေးပြား ၃,၆၀၀ ပြားကိုလည်းကောင်း၊ အလားတူ ၁၄၀၀ အချိန် ဟိုပုံးမြို့နယ်၊ လုံဟေးကျေးရွာ အုပ်စု၊ ဘုရားဖြူ(ဗန်ဗိန်း)ကျေးရွာနေ ခွန်မျိုးခမ်း(ခ)ကျော်ဖေ၏ နေအိမ်ကိုရှာဖွေရာ အိပ်ခန်း အတွင်းမှ စိတ်ကြွရူးသွပ်ဆေးပြား ၁,၆၆၀ ပြားကိုလည်းကောင်း သိမ်းဆည်းရမိခဲ့သဖြင့် မအာလေးမ (ခ)မအာလေး(၃၅)နှစ်၊ မဆန်းဆန်းအေး(ခ)မအားမေ(၃၆)နှစ်နှင့် ခွန်မျိုးခမ်း(ခ)ကျော်ဖေ(၃၄)နှစ် တို့အား မူးယစ်ဆေးဝါးနှင့် စိတ်ကိုပြောင်းလဲစေသောဆေးဝါးများဆိုင်ရာဥပဒေအရ အရေးယူ ထားကြောင်း သတင်းရရှိသည်။</t>
  </si>
  <si>
    <t>ဟိုပုံးမြို့နယ်တွင်_Yaba_ဖမ်းဆီးရမိနေပြည်တော်သြဂုတ်24သြဂုတ်23ရက်နေ့0800အချိန်ဟိုပုံးမြို့မရဲစခန်းမှတပ်ဖွဲ့0င်ပါ0င်သောပူးပေါင်းအဖွဲ့သည်ဟိုပုံးမြို့နယ်နန့်ခုတ်ကျေးရွာအုပ်စုနန့်ခုတ်ကျေးရွာအမှတ်_3_ရပ်ကွက်နေမဆန်းဆန်းအေး_ခ_မအားMay၏နေအိမ်ကိုရှာဖွေရာမဆန်းဆန်းအေး_ခ_မအားMay_မအာလေးမ_ခ_မအာလေးတို့ကိုတွေ့ရှိရပြီးနေအိမ်ခြံ0င်းအတွင်းငှက်ပျောပင်ကြားရှိလွယ်အိတ်အတွင်းမှ_Yaba_3600_Tablets,_ကိုလည်းကောင်းအလားတူ1400အချိန်ဟိုပုံးမြို့နယ်လုံဟေးကျေးရွာအုပ်စုဘုရားဖြူ_ဗန်ဗိန်း_ကျေးရွာနေခွန်မျိုးခမ်း_ခ_ကျော်ဖေ၏နေအိမ်ကိုရှာဖွေရာအိပ်ခန်းအတွင်းမှ_Yaba_1660_Tablets,_ကိုလည်းကောင်းသိမ်းဆည်းရမိခဲ့သဖြင့်မအာလေးမ_ခ_မအာလေး_35_နှစ်မဆန်းဆန်းအေး_ခ_မအားMay_36_နှစ်_ခွန်မျိုးခမ်း_ခ_ကျော်ဖေ_34_နှစ်တို့အားမူးယစ်ဆေး0ါး_စိတ်ကိုပြောင်းလဲစေသောဆေး0ါးဆိုင်ရာဥပဒေအရအရေးယူထားကြောင်းသတင်းရရှိသည်။</t>
  </si>
  <si>
    <t>https://www.policeforce.gov.mm/index.php?option=com_content&amp;view=article&amp;id=4742:2018-08-24-12-21-45&amp;catid=107&amp;Itemid=888</t>
  </si>
  <si>
    <t>တာချီလိတ်မြို့တွင် မူးယစ်ဆေးဝါးနှင့် လက်နက်/ခဲယမ်းများ ဖမ်းဆီးရမိ</t>
  </si>
  <si>
    <t>တာချီလိတ်မြို့တွင် မူးယစ်ဆေးဝါးနှင့် လက်နက်/ခဲယမ်းများ ဖမ်းဆီးရမိနေပြည်တော်၊ သြဂုတ် ၂၄ သြဂုတ် ၂၃ ရက်နေ့ ၁၃၀၀ အချိန် မူးယစ်တပ်ဖွဲ့(၃၀)တာချီလိတ်မှ တပ်ဖွဲ့ဝင်များ ပါဝင်သော ပူးပေါင်းအဖွဲ့သည် တာချီလိတ်မြို့၊ မယ်ခေါင်ရပ်ကွက်၊ ရွှေမြေသာယာစျေးလမ်းရှိ အခန်းအမှတ် (၁/၂၀၇)ကိုရှာဖွေရာ ထိုင်းနိုင်ငံသားများဖြစ်ကြသည့် Mr. Witsanoot၊ Mr. Manop Changkaew၊ Mr. Teerawad Kampunjianနှင့် Mr. Anusorn Daorucang တို့အားတွေ့ရှိရပြီး အခန်းအတွင်းမှ စိတ်ကြွရူးသွပ်ဆေးပြား ၈၀ ပြား၊ အိုက်စ် ၅၃ ဒသမ ၅ ဂရမ်၊ ပစ္စတိုနှစ်လက်၊ ၎င်းကျည် ၃၂ တောင့်၊ ၎င်းကျည်အိမ် ၃ ခုတို့ကို သိမ်းဆည်းရမိခဲ့သဖြင့် Mr. Witsanoot(၂၅)နှစ်၊ Mr. Manop Changkaew(၂၄)နှစ်၊ Mr. Teerawad Kampunjian (၁၉)နှစ်နှင့် Mr. Anusorn Daorucang(၂၀)နှစ်တို့အား မူးယစ်ဆေးဝါးနှင့်စိတ်ကိုပြောင်းလဲစေသောဆေးဝါးများ ဆိုင်ရာဥပဒေအရ အရေးယူထားကြောင်း သတင်းရရှိသည်။</t>
  </si>
  <si>
    <t>တာချီလိတ်မြို့တွင်မူးယစ်ဆေး0ါး_လက်နက်/ခဲယမ်းဖမ်းဆီးရမိနေပြည်တော်သြဂုတ်24သြဂုတ်23ရက်နေ့1300အချိန်မူးယစ်တပ်ဖွဲ့_30_တာချီလိတ်မှတပ်ဖွဲ့0င်ပါ0င်သောပူးပေါင်းအဖွဲ့သည်တာချီလိတ်မြို့မယ်ခေါင်ရပ်ကွက်ရွှေမြေသာယာစျေးလမ်းရှိအခန်းအမှတ်_1/207_ကိုရှာဖွေရာထိုင်းနိုင်ငံသားဖြစ်ကြသည့်Mr.WitsanootMr.ManopChangkaewMr.TeerawadKampunjian_Mr.AnusornDaorucangတို့အားတွေ့ရှိရပြီးအခန်းအတွင်းမှ_Yaba_80_Tablets,_ICE_53.5_Grams,_ပစ္စတိုနှစ်လက်၎င်းကျည်32တောင့်၎င်းကျည်အိမ်3ခုတို့ကိုသိမ်းဆည်းရမိခဲ့သဖြင့်Mr.Witsanoot_25_နှစ်Mr.ManopChangkaew_24_နှစ်Mr.TeerawadKampunjian_19_နှစ်_Mr.AnusornDaorucang_20_နှစ်တို့အားမူးယစ်ဆေး0ါး_စိတ်ကိုပြောင်းလဲစေသောဆေး0ါးဆိုင်ရာဥပဒေအရအရေးယူထားကြောင်းသတင်းရရှိသည်။</t>
  </si>
  <si>
    <t>https://www.policeforce.gov.mm/index.php?option=com_content&amp;view=article&amp;id=1475:2018-08-24-12-19-52&amp;catid=107&amp;Itemid=888</t>
  </si>
  <si>
    <t>ပင်လောင်းမြို့နယ်တွင် စိတ်ကြွရူးသွပ်ဆေးပြားများ ဖမ်းဆီးရမိနေပြည်တော်၊ သြဂုတ် ၂၄ သြဂုတ် ၂၃ ရက်နေ့ ၁၉၀၀ အချိန် မူးယစ်တပ်ဖွဲ့စု(၂၆)ပင်လောင်းမှ တပ်ဖွဲ့ဝင်များ ပါဝင်သော ပူးပေါင်းအဖွဲ့သည် ပင်လောင်းမြို့နယ်၊ လိန်းလီတံတား မောင်းတံဂိတ်တွင် အုန်းရွှေ မောင်းနှင်လာသည့် မော်တော်ဆိုင်ကယ်ရောက်ရှိလာ၍ရှာဖွေရာ ၎င်း၏လက်ဆွဲအိတ်ထဲရှိ မီးအားမြှင့်ထိန်းစက် အတွင်းမှ စိတ်ကြွရူးသွပ်ဆေးပြား ၂,၀၀၀ ပြား သိမ်းဆည်းရမိခဲ့သဖြင့် အုန်းရွှေ(၃၇)နှစ်အား မူးယစ် ဆေးဝါးနှင့်စိတ်ကိုပြောင်းလဲစေသောဆေးဝါးများဆိုင်ရာဥပဒေအရ အရေးယူထားကြောင်း သတင်း ရရှိသည်။</t>
  </si>
  <si>
    <t>ပင်လောင်းမြို့နယ်တွင်_Yaba_ဖမ်းဆီးရမိနေပြည်တော်သြဂုတ်24သြဂုတ်23ရက်နေ့1900အချိန်မူးယစ်တပ်ဖွဲ့စု_26_ပင်လောင်းမှတပ်ဖွဲ့0င်ပါ0င်သောပူးပေါင်းအဖွဲ့သည်ပင်လောင်းမြို့နယ်လိန်းလီတံတားMayာင်းတံဂိတ်တွင်အုန်းရွှေMayာင်းနှင်လာသည့်Mayာ်တော်ဆိုင်ကယ်ရောက်ရှိလာ၍ရှာဖွေရာ၎င်း၏လက်ဆွဲအိတ်ထဲရှိမီးအားမြှင့်ထိန်းစက်အတွင်းမှ_Yaba_2000_Tablets,_သိမ်းဆည်းရမိခဲ့သဖြင့်အုန်းရွှေ_37_နှစ်အားမူးယစ်ဆေး0ါး_စိတ်ကိုပြောင်းလဲစေသောဆေး0ါးဆိုင်ရာဥပဒေအရအရေးယူထားကြောင်းသတင်းရရှိသည်။</t>
  </si>
  <si>
    <t>https://www.policeforce.gov.mm/index.php?option=com_content&amp;view=article&amp;id=2136:2018-08-24-12-17-59&amp;catid=107&amp;Itemid=888</t>
  </si>
  <si>
    <t>ကျိုင်းတုံမြို့နယ်တို့တွင် မူးယစ်ဆေးဝါးများ ဖမ်းဆီးရမိ</t>
  </si>
  <si>
    <t>ကျိုင်းတုံမြို့နယ်တို့တွင် မူးယစ်ဆေးဝါးများ ဖမ်းဆီးရမိနေပြည်တော်၊ သြဂုတ် ၂၄ သြဂုတ် ၂၂ ရက်နေ့ ၂၂၃၀ အချိန် ကျိုင်းတုံမြို့မရဲစခန်းမှ တပ်ဖွဲ့ဝင်များပါဝင်သော ပူးပေါင်း အဖွဲ့သည် ကျိုင်းတုံမြို့နယ်၊ မိုင်းပန်လယ်အုပ်စု၊ တောင်ခြေကျေးရွာနေ လောဟူ ၏ နေအိမ်ကို ရှာဖွေရာ အိပ်ခန်းအတွင်းမှ စိတ်ကြွရူးသွပ်ဆေးပြား ၂,၂၈၀ ပြား နှင့် ဘိန်းစိမ်း ၉၀ ဂရမ် တို့ကို သိမ်းဆည်းရမိခဲ့သဖြင့် လောဟူ(၄၀)နှစ်အား မူးယစ်ဆေးဝါးနှင့်စိတ်ကိုပြောင်းလဲစေသောဆေးဝါးများ ဆိုင်ရာဥပဒေအရ အရေးယူထားကြောင်း သတင်းရရှိသည်။</t>
  </si>
  <si>
    <t>ကျိုင်းတုံမြို့နယ်တို့တွင်မူးယစ်ဆေး0ါးဖမ်းဆီးရမိနေပြည်တော်သြဂုတ်24သြဂုတ်22ရက်နေ့2230အချိန်ကျိုင်းတုံမြို့မရဲစခန်းမှတပ်ဖွဲ့0င်ပါ0င်သောပူးပေါင်းအဖွဲ့သည်ကျိုင်းတုံမြို့နယ်မိုင်းပန်လယ်အုပ်စုတောင်ခြေကျေးရွာနေလောဟူ၏နေအိမ်ကိုရှာဖွေရာအိပ်ခန်းအတွင်းမှ_Yaba_2280_Tablets,_Raw_Opium_90_Grams,_တို့ကိုသိမ်းဆည်းရမိခဲ့သဖြင့်လောဟူ_40_နှစ်အားမူးယစ်ဆေး0ါး_စိတ်ကိုပြောင်းလဲစေသောဆေး0ါးဆိုင်ရာဥပဒေအရအရေးယူထားကြောင်းသတင်းရရှိသည်။</t>
  </si>
  <si>
    <t>https://www.policeforce.gov.mm/index.php?option=com_content&amp;view=article&amp;id=651:2018-08-24-12-16-04&amp;catid=107&amp;Itemid=888</t>
  </si>
  <si>
    <t>သပိတ်ကျင်းမြို့နယ်နှင့် အမရပူရမြို့နယ်တို့တွင် စိတ်ကြွရူးသွပ်ဆေးပြားများ ဖမ်းဆီးရမိ</t>
  </si>
  <si>
    <t>သပိတ်ကျင်းမြို့နယ်နှင့် အမရပူရမြို့နယ်တို့တွင် စိတ်ကြွရူးသွပ်ဆေးပြားများ ဖမ်းဆီးရမိနေပြည်တော်၊ သြဂုတ် ၂၄ သြဂုတ် ၂၃ ရက်နေ့ ၁၄၀၀ အချိန် မူးယစ်တပ်ဖွဲ့စု(၁၆)ပြင်ဦးလွင်မှ  တပ်ဖွဲ့ဝင်များ ပါဝင်သော ပူးပေါင်းအဖွဲ့သည် သပိတ်ကျင်းမြို့နယ်၊ ကျောက်ဖြူကျေးရွာအုပ်စု၊ တောင်လယ်ကျေးရွာ၊ မိုးမိတ် -တွင်းငယ် သွားလမ်းတွင် မင်းအောင် မောင်းနှင်လာသည့် မော်တော်ဆိုင်ကယ် ရောက်ရှိလာ၍ ရှာဖွေရာ ၎င်း၏ကြွပ်ကြွပ်အိတ်အတွင်းမှ စိတ်ကြွရူးသွပ်ဆေးပြား ၁,၉၃၀ ပြားကိုလည်းကောင်း၊ အလားတူ ၁၆၄၀ အချိန် မူးယစ်တပ်ဖွဲ့စု(၁၈)မန္တလေး(တောင်ပိုင်း)မှ တပ်ဖွဲ့ဝင်များ ပါဝင်သော ပူးပေါင်းအဖွဲ့သည် အမရပူရမြို့နယ်၊ မြေပဲတန်းရပ်၊ မှန်တန်းရပ်ကွက်၊ မန္တလေး-စစ်ကိုင်းသွားကားလမ်း၊ မင်္ဂလာ ခန်းမအနီးတွင် အောင်ဆန်းဝင်းအား မော်တော်ဆိုင်ကယ်နှင့်အတူ တွေ့ရှိ၍ ရှာဖွေရာ ၎င်း၏ပုဆိုးခါးပုံစ အတွင်းမှ  စိတ်ကြွရူးသွပ်ဆေးပြား ၅၀ ပြား သိမ်းဆည်းရမိခဲ့ပြီး ဆက်လက်၍ အောင်ဆန်းဝင်း နေထိုင်သည့် အမရပူရမြို့နယ်၊ စျေးချိုရပ်ကွက်၊ ထန်းတပင် (၆-၇)ရပ်၊ လမ်းငါးခွဆုံ ဒူးကြားလမ်း နေအိမ်ကိုရှာဖွေရာ အိပ်ခန်းအတွင်းမှ စိတ်ကြွရူးသွပ်ဆေးပြား ၁၀၀ ပြားနှင့် နေအိမ်ခြံစည်းရိုး၌ ကပ်လျက်မြေကြီးထဲတွင်မြှုပ်ထားသည့် ကော်ဘူးအတွင်းမှ  စိတ်ကြွရူးသွပ်ဆေးပြား ၇၀၀၀ ပြား တို့ကို ထပ်မံသိမ်းဆည်းရမိခဲ့သဖြင့် မင်းအောင်(၃၆)နှစ်နှင့် အောင်စန်းဝင်း(၄၅)နှစ်တို့အား မူးယစ် ဆေးဝါးနှင့်စိတ်ကိုပြောင်းလဲစေသောဆေးဝါးများဆိုင်ရာဥပဒေအရ အရေးယူထားကြောင်း သတင်း ရရှိသည်။</t>
  </si>
  <si>
    <t>သပိတ်ကျင်းမြို့နယ်_အမရပူရမြို့နယ်တို့တွင်_Yaba_ဖမ်းဆီးရမိနေပြည်တော်သြဂုတ်24သြဂုတ်23ရက်နေ့1400အချိန်မူးယစ်တပ်ဖွဲ့စု_16_ပြင်ဦးလွင်မှတပ်ဖွဲ့0င်ပါ0င်သောပူးပေါင်းအဖွဲ့သည်သပိတ်ကျင်းမြို့နယ်ကျောက်ဖြူကျေးရွာအုပ်စုတောင်လယ်ကျေးရွာမိုးမိတ်-တွင်းငယ်သွားလမ်းတွင်မင်းအောင်Mayာင်းနှင်လာသည့်Mayာ်တော်ဆိုင်ကယ်ရောက်ရှိလာ၍ရှာဖွေရာ၎င်း၏ကြွပ်ကြွပ်အိတ်အတွင်းမှ_Yaba_1930_Tablets,_ကိုလည်းကောင်းအလားတူ1640အချိန်မူးယစ်တပ်ဖွဲ့စု_18_မန္တလေး_တောင်ပိုင်း_မှတပ်ဖွဲ့0င်ပါ0င်သောပူးပေါင်းအဖွဲ့သည်အမရပူရမြို့နယ်မြေပဲတန်းရပ်မှန်တန်းရပ်ကွက်မန္တလေး-စစ်ကိုင်းသွားကားလမ်းမင်္ဂလာခန်းမအနီးတွင်အောင်ဆန်း0င်းအားMayာ်တော်ဆိုင်ကယ်_အတူတွေ့ရှိ၍ရှာဖွေရာ၎င်း၏ပုဆိုးခါးပုံစအတွင်းမှ_Yaba_50_Tablets,_သိမ်းဆည်းရမိခဲ့ပြီးဆက်လက်၍အောင်ဆန်း0င်းနေထိုင်သည့်အမရပူရမြို့နယ်စျေးချိုရပ်ကွက်ထန်းတပင်_6-7_ရပ်လမ်းငါးခွဆုံဒူးကြားလမ်းနေအိမ်ကိုရှာဖွေရာအိပ်ခန်းအတွင်းမှ_Yaba_100_Tablets,_နေအိမ်ခြံစည်းရိုး၌ကပ်လျက်မြေကြီးထဲတွင်မြှုပ်ထားသည့်ကော်ဘူးအတွင်းမှ_Yaba_7000_Tablets,_တို့ကိုထပ်မံသိမ်းဆည်းရမိခဲ့သဖြင့်မင်းအောင်_36_နှစ်_အောင်စန်း0င်း_45_နှစ်တို့အားမူးယစ်ဆေး0ါး_စိတ်ကိုပြောင်းလဲစေသောဆေး0ါးဆိုင်ရာဥပဒေအရအရေးယူထားကြောင်းသတင်းရရှိသည်။</t>
  </si>
  <si>
    <t>https://www.policeforce.gov.mm/index.php?option=com_content&amp;view=article&amp;id=4606:2018-08-24-12-14-21&amp;catid=107&amp;Itemid=888</t>
  </si>
  <si>
    <t>လွယ်ဂျယ်မြို့တွင် ဘိန်းဆီခဲများ ဖမ်းဆီးရမိ</t>
  </si>
  <si>
    <t>လွယ်ဂျယ်မြို့တွင် ဘိန်းဆီခဲများ ဖမ်းဆီးရမိ သြဂုတ် ၂၂ ရက်နေ့ ၁၂၀၀ အချိန် နယ်စပ်ကုန်သွယ်ရေးစခန်း(လွယ်ဂျယ်)မှ တပ်ဖွဲ့ဝင်များ ပါဝင်သော ပူးပေါင်းအဖွဲ့သည် မိုးမောက်မြို့နယ်၊ လွယ်ဂျယ်မြို့ ပူးပေါင်းစစ်ဆေးရေးဂိတ်တွင် ဖန်ရီရွှင် မောင်းနှင်ပြီး ဟော်ကွယ်မင်း လိုက်ပါလာသည် Crown အမျိုးအစား မော်တော်ယာဉ်အား ရပ်တန့်ရှာဖွေရာ ယာဉ်၏တံခါးများအတွင်းမှ ကြွပ်ကြွပ်အိတ်များဖြင့်ထည့်လျက် ဘိန်းဆီခဲ ၇ ဒသမ ၃၀၁၅ ကီလို၊ မြန်မာငွေတစ်သိန်းကျပ်နှင့် လက်ကိုင်ဖုန်း ၂ လုံးတို့ကို သိမ်းဆည်းရမိခဲ့သဖြင့် ဖန်ရီရွှင်(၂၆)နှစ်နှင့် ဟော်ကွယ်မင်း(၃၉)နှစ်တို့အား မူးယစ်ဆေးဝါးနှင့် စိတ်ကိုပြောင်းလဲစေသော ဆေးဝါးများဆိုင်ရာ ဥပဒေအရ အရေးယူထားကြောင်း သတင်းရရှိသည်။</t>
  </si>
  <si>
    <t>လွယ်ဂျယ်မြို့တွင်_Opium_Paste_ဖမ်းဆီးရမိသြဂုတ်22ရက်နေ့1200အချိန်နယ်စပ်ကုန်သွယ်ရေးစခန်း_လွယ်ဂျယ်_မှတပ်ဖွဲ့0င်ပါ0င်သောပူးပေါင်းအဖွဲ့သည်မိုးMayာက်မြို့နယ်လွယ်ဂျယ်မြို့ပူးပေါင်းစစ်ဆေးရေးဂိတ်တွင်ဖန်ရီရွှင်Mayာင်းနှင်ပြီးဟော်ကွယ်မင်းလိုက်ပါလာသည်CrownအမျိုးအစားMayာ်တော်ယာဉ်အားရပ်တန့်ရှာဖွေရာယာဉ်၏တံခါးအတွင်းမှကြွပ်ကြွပ်အိတ်ဖြင့်ထည့်လျက်_Opium_Paste_7.3015_Kilograms,_မြန်မာငွေ1_Lakhs_ကျပ်_လက်ကိုင်ဖုန်း2လုံးတို့ကိုသိမ်းဆည်းရမိခဲ့သဖြင့်ဖန်ရီရွှင်_26_နှစ်_ဟော်ကွယ်မင်း_39_နှစ်တို့အားမူးယစ်ဆေး0ါး_စိတ်ကိုပြောင်းလဲစေသောဆေး0ါးဆိုင်ရာဥပဒေအရအရေးယူထားကြောင်းသတင်းရရှိသည်။</t>
  </si>
  <si>
    <t>https://www.policeforce.gov.mm/index.php?option=com_content&amp;view=article&amp;id=4403:2018-08-23-11-48-56&amp;catid=107&amp;Itemid=888</t>
  </si>
  <si>
    <t>တောင်ကုတ်မြို့နယ်တွင် စိတ်ကြွရူးသွပ်ဆေးပြားများ ဖမ်းဆီးရမိ</t>
  </si>
  <si>
    <t>တောင်ကုတ်မြို့နယ်တွင် စိတ်ကြွရူးသွပ်ဆေးပြားများ ဖမ်းဆီးရမိ သြဂုတ် ၂၂ ရက်နေ့ ၁၁၄၅ အချိန် တောင်ကုတ်မြို့မရဲစခန်းမှ တပ်ဖွဲ့ဝင်များပါဝင်သော  ပူးပေါင်းအဖွဲ့သည် တောင်ကုတ်မြို့နယ်၊ ကြိုးကြာကွင်းကျေးရွာဘက်မှ ကံပိုင်ရပ်ကွက်ဘက်သို့ ပန်းတောင်း-တောင်ကုတ်ကားလမ်းအတိုင်း မောင်မောင်တင်မောင်းနှင်ပြီး မစိုးစိုးမြင့်လိုက်ပါလာသည့် ဆိုင်ကယ်အားရပ်တန့်ရှာဖွေရာ မစိုးစိုးမြင့် ကိုင်ဆောင်ထားသည့် လက်ကိုင်အိတ်အတွင်းမှ အထုပ်တစ်ထုပ်ကို မောင်မောင်တင်မှထုတ်ယူပြီး သံတွဲလမ်းဆုံရှိရေမြောင်းထဲသို့ လွှင့်ပစ်လိုက်သဖြင့် ကောက်ယူစစ်ဆေးရာ ၎င်းအထုပ်အတွင်းမှ စိတ်ကြွရူးသွပ်ဆေးပြား ၁,၉၈၀ ပြားနှင့် မြန်မာငွေ ၇၈၅,၀၀၀ ကျပ်တို့ကိုသိမ်းဆည်းရမိခဲ့သဖြင့် မောင်မောင်တင်(၅၃)နှစ်နှင့် မစိုးစိုးမြင့်(၄၇)နှစ်တို့အား မူးယစ်ဆေးဝါးနှင့် စိတ်ကိုပြောင်းလဲစေသောဆေးဝါးများဆိုင်ရာဥပဒေအရ အရေးယူထားကြောင်း သတင်းရရှိသည်။</t>
  </si>
  <si>
    <t>တောင်ကုတ်မြို့နယ်တွင်_Yaba_ဖမ်းဆီးရမိသြဂုတ်22ရက်နေ့1145အချိန်တောင်ကုတ်မြို့မရဲစခန်းမှတပ်ဖွဲ့0င်ပါ0င်သောပူးပေါင်းအဖွဲ့သည်တောင်ကုတ်မြို့နယ်ကြိုးကြာကွင်းကျေးရွာဘက်မှကံပိုင်ရပ်ကွက်ဘက်သို့ပန်းတောင်း-တောင်ကုတ်ကားလမ်းအတိုင်းMayာင်Mayာင်တင်Mayာင်းနှင်ပြီးမစိုးစိုးမြင့်လိုက်ပါလာသည့်ဆိုင်ကယ်အားရပ်တန့်ရှာဖွေရာမစိုးစိုးမြင့်ကိုင်ဆောင်ထားသည့်လက်ကိုင်အိတ်အတွင်းမှအ_Packages,_1_Packages,_ကိုMayာင်Mayာင်တင်မှထုတ်ယူပြီးသံတွဲလမ်းဆုံရှိရေမြောင်းထဲသို့လွှင့်ပစ်လိုက်သဖြင့်ကောက်ယူစစ်ဆေးရာ၎င်းအ_Packages,_အတွင်းမှ_Yaba_1980_Tablets,_မြန်မာငွေ785000ကျပ်တို့ကိုသိမ်းဆည်းရမိခဲ့သဖြင့်Mayာင်Mayာင်တင်_53_နှစ်_မစိုးစိုးမြင့်_47_နှစ်တို့အားမူးယစ်ဆေး0ါး_စိတ်ကိုပြောင်းလဲစေသောဆေး0ါးဆိုင်ရာဥပဒေအရအရေးယူထားကြောင်းသတင်းရရှိသည်။</t>
  </si>
  <si>
    <t>MMR012016701</t>
  </si>
  <si>
    <t>တောင်ကုတ်</t>
  </si>
  <si>
    <t>https://www.policeforce.gov.mm/index.php?option=com_content&amp;view=article&amp;id=1596:2018-08-23-11-36-10&amp;catid=107&amp;Itemid=888</t>
  </si>
  <si>
    <t>အင်းစိန်မြို့နယ်တွင် စိတ်ကြွရူးသွပ်ဆေးပြားများ ဖမ်းဆီးရမိ</t>
  </si>
  <si>
    <t>အင်းစိန်မြို့နယ်တွင် စိတ်ကြွရူးသွပ်ဆေးပြားများ ဖမ်းဆီးရမိ သြဂုတ် ၂၂ ရက်နေ့ ၀၉၀၀ အချိန် ရန်ကုန်တိုင်းဒေသကြီး မြောက်ပိုင်းခရိုင်ရဲတပ်ဖွဲ့မှ တပ်ဖွဲ့ဝင် များပါဝင်သော ပူးပေါင်းအဖွဲ့သည် အင်းစိန်မြို့နယ်၊ ကမ်းနားအနောက်ရပ်ကွက်၊ ဓနသိဒ္ဓိလမ်းနေ ပြည့်စုံအောင်(ခ)အငယ်လေး၏နေအိမ်အားရှာဖွေရာ နေအိမ်ရှိဗီရိုအတွင်းမှ စိတ်ကြွရူးသွပ်ဆေးပြား ၁,၆၀၀ ပြားနှင့် လက်ကိုင်ဖုန်းတစ်လုံးတို့ကို သိမ်းဆည်းရမိခဲ့သဖြင့် ပြည့်စုံအောင်(ခ)အငယ်လေး (၂၃)နှစ်အား မူးယစ်ဆေးဝါးနှင့် စိတ်ကိုပြောင်းလဲစေသောဆေးဝါးများဆိုင်ရာဥပဒေအရ အရေးယူ ထားကြောင်း သတင်းရရှိသည်။</t>
  </si>
  <si>
    <t>အင်းစိန်မြို့နယ်တွင်_Yaba_ဖမ်းဆီးရမိသြဂုတ်22ရက်နေ့0900အချိန်ရန်ကုန်တိုင်းဒေသကြီးမြောက်ပိုင်းခရိုင်ရဲတပ်ဖွဲ့မှတပ်ဖွဲ့0င်ပါ0င်သောပူးပေါင်းအဖွဲ့သည်အင်းစိန်မြို့နယ်ကမ်းနားအနောက်ရပ်ကွက်ဓနသိဒ္ဓိလမ်းနေပြည့်စုံအောင်_ခ_အငယ်လေး၏နေအိမ်အားရှာဖွေရာနေအိမ်ရှိဗီရိုအတွင်းမှ_Yaba_1600_Tablets,_လက်ကိုင်ဖုန်း1လုံးတို့ကိုသိမ်းဆည်းရမိခဲ့သဖြင့်ပြည့်စုံအောင်_ခ_အငယ်လေး_23_နှစ်အားမူးယစ်ဆေး0ါး_စိတ်ကိုပြောင်းလဲစေသောဆေး0ါးဆိုင်ရာဥပဒေအရအရေးယူထားကြောင်းသတင်းရရှိသည်။</t>
  </si>
  <si>
    <t>https://www.policeforce.gov.mm/index.php?option=com_content&amp;view=article&amp;id=4788:2018-08-23-11-30-28&amp;catid=107&amp;Itemid=888</t>
  </si>
  <si>
    <t>တာမွေမြို့နယ်နှင့် သင်္ဃန်းကျွန်းမြို့နယ်တို့တွင် မူးယစ်ဆေးဝါးများ ဖမ်းဆီးရမိ</t>
  </si>
  <si>
    <t>တာမွေမြို့နယ်နှင့် သင်္ဃန်းကျွန်းမြို့နယ်တို့တွင် မူးယစ်ဆေးဝါးများ ဖမ်းဆီးရမိသြဂုတ် ၂၁ ရက်နေ့ ၁၁၃၀ အချိန် မူးယစ်တပ်ဖွဲ့စု(၄၁)ရန်ကုန်(အရှေ့)မှ တပ်ဖွဲ့ဝင်များ ပါဝင်သော ပူးပေါင်းအဖွဲ့သည် တာမွေမြို့နယ်၊ မာန်အောင်ရပ်ကွက်၊ လေးထောင့်ကန်လမ်း၊ စူပါဝမ်း စင်တာကားပါကင်အနီးတွင် နောင်နောင် အားရှာဖွေရာ ၎င်း၏ဘောင်းဘီအိတ်ကပ်အတွင်းမှ စိတ်ကြွရူးသွပ်ဆေးပြား ၇၀၀ ပြား၊အိုက်စ် ၄ ဂရမ်နှင့် လက်ကိုင်ဖုန်းတစ်လုံးတို့ကို သိမ်းဆည်း ရမိခဲ့ပြီး ကွင်းဆက်အရ ၁၃၃၀ အချိန် သင်္ဃန်းကျွန်းမြို့နယ်၊ သုဝဏ္ဏရပ်ကွက်၊ ကောက်လျင်လမ်းရှိ လင်းမြင့်အောင်၏နေအိမ်ကိုရှာဖွေရာ စိတ်ကြွရူးသွပ်ဆေးပြား ၄,၀၄၀ ပြား၊ အိုက်စ် ၄၃ ဂရမ်၊ Ecstasy ဆေးပြား ၁၆၈ ပြားနှင့် လက်ကိုင်ဖုန်းတစ်လုံး တို့ကို သိမ်းဆည်းရမိခဲ့သဖြင့် နောင်နောင်(၄၁)နှစ်နှင့် လင်းမြင့်အောင်(၂၉)နှစ် တို့အား မူးယစ်ဆေးဝါးနှင့် စိတ်ကိုပြောင်းလဲ စေသောဆေးဝါးများဆိုင်ရာဥပဒေအရ အရေးယူထားကြောင်း သတင်းရရှိသည်။</t>
  </si>
  <si>
    <t>တာမွေမြို့နယ်_သင်္ဃန်းကျွန်းမြို့နယ်တို့တွင်မူးယစ်ဆေး0ါးဖမ်းဆီးရမိသြဂုတ်21ရက်နေ့1130အချိန်မူးယစ်တပ်ဖွဲ့စု_41_ရန်ကုန်_အရှေ့_မှတပ်ဖွဲ့0င်ပါ0င်သောပူးပေါင်းအဖွဲ့သည်တာမွေမြို့နယ်မာန်အောင်ရပ်ကွက်လေးထောင့်ကန်လမ်းစူပါ0မ်းစင်တာကားပါကင်အနီးတွင်နောင်နောင်အားရှာဖွေရာ၎င်း၏ဘောင်းဘီအိတ်ကပ်အတွင်းမှ_Yaba_700_Tablets,_ICE_4_Grams,_လက်ကိုင်ဖုန်း1လုံးတို့ကိုသိမ်းဆည်းရမိခဲ့ပြီးကွင်းဆက်အရ1330အချိန်သင်္ဃန်းကျွန်းမြို့နယ်သု0ဏ္ဏရပ်ကွက်ကောက်လျင်လမ်းရှိလင်းမြင့်အောင်၏နေအိမ်ကိုရှာဖွေရာ_Yaba_4040_Tablets,_ICE_43_Grams,_Ecstasyဆေး_Tablets,_168_Tablets,_လက်ကိုင်ဖုန်း1လုံးတို့ကိုသိမ်းဆည်းရမိခဲ့သဖြင့်နောင်နောင်_41_နှစ်_လင်းမြင့်အောင်_29_နှစ်တို့အားမူးယစ်ဆေး0ါး_စိတ်ကိုပြောင်းလဲစေသောဆေး0ါးဆိုင်ရာဥပဒေအရအရေးယူထားကြောင်းသတင်းရရှိသည်။</t>
  </si>
  <si>
    <t>https://www.policeforce.gov.mm/index.php?option=com_content&amp;view=article&amp;id=1560:2018-08-22-10-17-59&amp;catid=107&amp;Itemid=888</t>
  </si>
  <si>
    <t>လားရှိုးမြို့နယ်တွင် ဘိန်းစိမ်းများ ဖမ်းဆီးရမိသြဂုတ် ၂၁ ရက်နေ့ ၁၃၁၅ အချိန် မူးယစ်တပ်ဖွဲ့စု(၂၄)လားရှိုးမှ တပ်ဖွဲ့ဝင်များပါဝင်သော ပူးပေါင်းအဖွဲ့သည် လားရှိုးမြို့နယ်၊ လားရှိုး - တန့်ယန်းသွားလမ်း၊ သတ္တုစက်ရုံအနီးတွင် ခရီးသည်တင် မော်တော်ယာဉ်ရောက်ရှိလာ၍ရှာဖွေရာ ခရီးသည် မနန်းလှခင်(ခ)မအေးဆွေခင်ထံမှ ဘိန်းစိမ်း ၆ ကီလို နှင့် မနန်းစမ်၏လက်ဆွဲအိတ်အတွင်းမှ ဘိန်းစိမ်း  ၃ ကီလိုတို့ကို သိမ်းဆည်းရမိခဲ့သဖြင့် မနန်းလှခင် (ခ)မအေးဆွေခင်(၁၈)နှစ်နှင့် မနန်းစမ်(၅၄)နှစ်တို့အား မူးယစ်ဆေးဝါးနှင့်စိတ်ကိုပြောင်းလဲစေသော ဆေးဝါးများဆိုင်ရာဥပဒေအရ အရေးယူထားကြောင်း သတင်းရရှိသည်။</t>
  </si>
  <si>
    <t>လားရှိုးမြို့နယ်တွင်_Raw_Opium_ဖမ်းဆီးရမိသြဂုတ်21ရက်နေ့1315အချိန်မူးယစ်တပ်ဖွဲ့စု_24_လားရှိုးမှတပ်ဖွဲ့0င်ပါ0င်သောပူးပေါင်းအဖွဲ့သည်လားရှိုးမြို့နယ်လားရှိုး-တန့်ယန်းသွားလမ်းသတ္တုစက်ရုံအနီးတွင်ခရီးသည်တင်Mayာ်တော်ယာဉ်ရောက်ရှိလာ၍ရှာဖွေရာခရီးသည်မနန်းလှခင်_ခ_မအေးဆွေခင်ထံမှ_Raw_Opium_6_Kilograms,_မနန်းစမ်၏လက်ဆွဲအိတ်အတွင်းမှ_Raw_Opium_3_Kilograms,_တို့ကိုသိမ်းဆည်းရမိခဲ့သဖြင့်မနန်းလှခင်_ခ_မအေးဆွေခင်_18_နှစ်_မနန်းစမ်_54_နှစ်တို့အားမူးယစ်ဆေး0ါး_စိတ်ကိုပြောင်းလဲစေသောဆေး0ါးဆိုင်ရာဥပဒေအရအရေးယူထားကြောင်းသတင်းရရှိသည်။</t>
  </si>
  <si>
    <t>https://www.policeforce.gov.mm/index.php?option=com_content&amp;view=article&amp;id=4226:2018-08-22-10-16-32&amp;catid=107&amp;Itemid=888</t>
  </si>
  <si>
    <t>မဟာအောင်မြေမြို့နယ်တွင် စိတ်ကြွရူးသွပ်ဆေးပြားများ ဖမ်းဆီးရမိသြဂုတ် ၂၀ ရက်နေ့ ၂၀၄၅ အချိန် မူးယစ်တပ်ဖွဲ့စု(၁၈)မန္တလေး(တောင်ပိုင်း)မှ တပ်ဖွဲ့ဝင်များ ပါဝင်သော ပူးပေါင်းအဖွဲ့သည် မဟာအောင်မြေမြို့နယ်၊ မဟာမြိုင်ရပ်ကွက်(၂)၊ ၆၂ လမ်း၊ ၄၂ လမ်းနှင့် ၄၃ လမ်းကြား၊ မနော်ရမ္မံ ကလေးကစားကွင်းရှေ့တွင် ဟန်ထွန်းဦး(ခ)မဲကြီး နှင့် မစောယုမွန်(ခ)အငယ်မ တို့အားရှာဖွေရာ ဟန်ထွန်းဦး(ခ)မဲကြီး၏ မီးအားထိန်းစက်အတွင်းမှ စိတ်ကြွရူးသွပ်ဆေးပြား ၁,၂၀၀ ပြားနှင့် လက်ကိုင်ဖုန်း ၂ လုံးတို့ကို သိမ်းဆည်းရမိခဲ့သဖြင့် ဟန်ထွန်းဦး(ခ)မဲကြီး(၂၆)နှစ်နှင့် မစောယုမွန်(ခ)အငယ်မ(၂၆)နှစ်တို့အား မူးယစ်ဆေးဝါးနှင့် စိတ်ကို ပြောင်းလဲစေသောဆေးဝါးများဆိုင်ရာဥပဒေအရ အရေးယူထားကြောင်း သတင်းရရှိသည်။</t>
  </si>
  <si>
    <t>မဟာအောင်မြေမြို့နယ်တွင်_Yaba_ဖမ်းဆီးရမိသြဂုတ်20ရက်နေ့2045အချိန်မူးယစ်တပ်ဖွဲ့စု_18_မန္တလေး_တောင်ပိုင်း_မှတပ်ဖွဲ့0င်ပါ0င်သောပူးပေါင်းအဖွဲ့သည်မဟာအောင်မြေမြို့နယ်မဟာမြိုင်ရပ်ကွက်_2_62လမ်း42လမ်း_43လမ်းကြားမနော်ရမ္မံကလေးကစားကွင်းရှေ့တွင်ဟန်ထွန်းဦး_ခ_မဲကြီး_မစောယုမွန်_ခ_အငယ်မတို့အားရှာဖွေရာဟန်ထွန်းဦး_ခ_မဲကြီး၏မီးအားထိန်းစက်အတွင်းမှ_Yaba_1200_Tablets,_လက်ကိုင်ဖုန်း2လုံးတို့ကိုသိမ်းဆည်းရမိခဲ့သဖြင့်ဟန်ထွန်းဦး_ခ_မဲကြီး_26_နှစ်_မစောယုမွန်_ခ_အငယ်မ_26_နှစ်တို့အားမူးယစ်ဆေး0ါး_စိတ်ကိုပြောင်းလဲစေသောဆေး0ါးဆိုင်ရာဥပဒေအရအရေးယူထားကြောင်းသတင်းရရှိသည်။</t>
  </si>
  <si>
    <t>https://www.policeforce.gov.mm/index.php?option=com_content&amp;view=article&amp;id=2826:2018-08-22-10-13-08&amp;catid=107&amp;Itemid=888</t>
  </si>
  <si>
    <t>ကသာမြို့နယ် တွင် စိတ်ကြွရူးသွပ်ဆေးပြားများ ဖမ်းဆီးရမိ</t>
  </si>
  <si>
    <t>ကသာမြို့နယ် တွင် စိတ်ကြွရူးသွပ်ဆေးပြားများ ဖမ်းဆီးရမိသြဂုတ် ၂၁ ရက်နေ့ ၁၀၁၅ အချိန် မူးယစ်တပ်ဖွဲ့စု(၆)ကသာမှ တပ်ဖွဲ့ဝင်များ ပါဝင်သော ပူးပေါင်းအဖွဲ့သည် ကသာမြို့နယ်၊ ပင်းမလွတ်ကျေးရွာ၊ ကသာ-အင်းတော် သွားကားလမ်း၊ မီးရထားသံလမ်းကူးအနီးတွင် ခင်မောင်ဇော်(ခ)မောင်ဇော် မောင်းနှင်ပြီး ကျော်ဇင်ထွန်း(ခ)အငယ် လိုက်ပါလာသည့် မော်တော်ဆိုင်ကယ် ရောက်ရှိလာ၍ရှာဖွေရာ ကျော်ဇင်ထွန်း၏ လွယ်အိတ်အတွင်းမှ စိတ်ကြွရူးသွပ်ဆေးပြား ၁,၀၀၀ ပြား သိမ်းဆည်းရမိခဲ့သဖြင့် ခင်မောင်ဇော်(ခ)မောင်ဇော် (၃၈)နှစ် နှင့် ကျော်ဇင်ထွန်း(ခ)အငယ်(၂၅)နှစ်တို့အား မူးယစ်ဆေးဝါးနှင့် စိတ်ကိုပြောင်းလဲစေသောဆေးဝါးများ ဆိုင်ရာဥပဒေအရ အရေးယူထားကြောင်း သတင်းရရှိသည်။</t>
  </si>
  <si>
    <t>ကသာမြို့နယ်တွင်_Yaba_ဖမ်းဆီးရမိသြဂုတ်21ရက်နေ့1015အချိန်မူးယစ်တပ်ဖွဲ့စု_6_ကသာမှတပ်ဖွဲ့0င်ပါ0င်သောပူးပေါင်းအဖွဲ့သည်ကသာမြို့နယ်ပင်းမလွတ်ကျေးရွာကသာ-အင်းတော်သွားကားလမ်းမီးရထားသံလမ်းကူးအနီးတွင်ခင်Mayာင်ဇော်_ခ_Mayာင်ဇော်Mayာင်းနှင်ပြီးကျော်ဇင်ထွန်း_ခ_အငယ်လိုက်ပါလာသည့်Mayာ်တော်ဆိုင်ကယ်ရောက်ရှိလာ၍ရှာဖွေရာကျော်ဇင်ထွန်း၏လွယ်အိတ်အတွင်းမှ_Yaba_1000_Tablets,_သိမ်းဆည်းရမိခဲ့သဖြင့်ခင်Mayာင်ဇော်_ခ_Mayာင်ဇော်_38_နှစ်_ကျော်ဇင်ထွန်း_ခ_အငယ်_25_နှစ်တို့အားမူးယစ်ဆေး0ါး_စိတ်ကိုပြောင်းလဲစေသောဆေး0ါးဆိုင်ရာဥပဒေအရအရေးယူထားကြောင်းသတင်းရရှိသည်။</t>
  </si>
  <si>
    <t>https://www.policeforce.gov.mm/index.php?option=com_content&amp;view=article&amp;id=524:2018-08-22-10-10-28&amp;catid=107&amp;Itemid=888</t>
  </si>
  <si>
    <t>မြောက်ဦးမြို့တွင် စိတ်ကြွရူးသွပ်ဆေးပြားများ ဖမ်းဆီးရမိ</t>
  </si>
  <si>
    <t>မြောက်ဦးမြို့တွင် စိတ်ကြွရူးသွပ်ဆေးပြားများ ဖမ်းဆီးရမိ သြဂုတ် ၁၉ ရက်နေ့ ၂၁၅၀ အချိန် စစ်တွေခရိုင်ရဲတပ်ဖွဲ့မှ တပ်ဖွဲ့ဝင်များ ပါဝင်သော ပူးပေါင်း အဖွဲ့သည် မြောက်ဦးမြို့၊ တောင်ရပ်ရပ်ကွက်၊ မြင်စိုင်းပြင်လမ်းနေ အောင်သန်းထွန်း၏နေအိမ်ကို ရှာဖွေရာ အောင်သန်းထွန်းနှင့်အတူ ဇနီးဖြစ်သူ မစုချေ(ခ)မသန်းနုဆွေ၊ ကျော်ဆန်းဝင်းနှင့် စိုးစိုးကျော် တို့အားတွေ့ရှိပြီး နေအိမ်အပေါ်ထပ်ရှိ မုန့်ပုံးနှင့် သံသေတ္တာအတွင်းတို့မှ စိတ်ကြွရူးသွပ် ဆေးပြား ၄,၀၁၅ ပြား၊ ငွေ ၁၁၅,၀၀၀ကျပ်နှင့် မော်‌တော်ဆိုင်ကယ် ၄ စီး တို့ကိုသိမ်းဆည်းရမိခဲ့သဖြင့် အောင်သန်းထွန်း(၃၀)နှစ်၊ မစုချေ(ခ)မသန်းနုဆွေ(၂၈)နှစ်၊ ကျော်ဆန်းဝင်း(၂၃)နှစ်နှင့် စိုးစိုးကျော်(၂၃)နှစ် တို့အား မူးယစ်ဆေးဝါးနှင့်စိတ်ကိုပြောင်းလဲစေသောဆေးဝါးများဆိုင်ရာဥပဒေအရ အရေးယူထားကြောင်း သတင်းရရှိသည်။</t>
  </si>
  <si>
    <t>မြောက်ဦးမြို့တွင်_Yaba_ဖမ်းဆီးရမိသြဂုတ်19ရက်နေ့2150အချိန်စစ်တွေခရိုင်ရဲတပ်ဖွဲ့မှတပ်ဖွဲ့0င်ပါ0င်သောပူးပေါင်းအဖွဲ့သည်မြောက်ဦးမြို့တောင်ရပ်ရပ်ကွက်မြင်စိုင်းပြင်လမ်းနေအောင်_Millions_ထွန်း၏နေအိမ်ကိုရှာဖွေရာအောင်_Millions_ထွန်း_အတူဇနီးဖြစ်သူမစုချေ_ခ_မ_Millions_နုဆွေကျော်ဆန်း0င်း_စိုးစိုးကျော်တို့အားတွေ့ရှိပြီးနေအိမ်အပေါ်ထပ်ရှိမုန့်ပုံး_သံသေတ္တာအတွင်းတို့မှ_Yaba_4015_Tablets,_ငွေ115000ကျပ်_Mayာ်‌တော်ဆိုင်ကယ်4စီးတို့ကိုသိမ်းဆည်းရမိခဲ့သဖြင့်အောင်_Millions_ထွန်း_30_နှစ်မစုချေ_ခ_မ_Millions_နုဆွေ_28_နှစ်ကျော်ဆန်း0င်း_23_နှစ်_စိုးစိုးကျော်_23_နှစ်တို့အားမူးယစ်ဆေး0ါး_စိတ်ကိုပြောင်းလဲစေသောဆေး0ါးဆိုင်ရာဥပဒေအရအရေးယူထားကြောင်းသတင်းရရှိသည်။</t>
  </si>
  <si>
    <t>https://www.policeforce.gov.mm/index.php?option=com_content&amp;view=article&amp;id=3536:2018-08-21-17-21-31&amp;catid=107&amp;Itemid=888</t>
  </si>
  <si>
    <t>တာချီလိတ်မြို့တွင် ဘိန်းဖြူဘလောက်တုံး ဖမ်းဆီးရမိ</t>
  </si>
  <si>
    <t>တာချီလိတ်မြို့တွင် ဘိန်းဖြူဘလောက်တုံး ဖမ်းဆီးရမိ သြဂုတ် ၂၀ ရက်နေ့ ၁၁၀၀ အချိန် မူးယစ်တပ်ဖွဲ့စု(၃၀)တာချီလိတ်မှ တပ်ဖွဲ့ဝင်များပါဝင်သော ပူးပေါင်းအဖွဲ့သည် တာချီလိတ်မြို့၊ ဆန်ဆိုင်း(ခ)ရပ်ကွက်၊ အရှေ့မြို့ပတ်လမ်းနှင့် ဆန်ဆိုင်း ဘုန်းကြီးကျောင်း လမ်းထောင့်တွင် စိုင်းထွန်းမောင် မောင်းနှင်လာသည့် ISUZU D-MAX DOUBLE CAB မော်တော်ယာဉ် ရောက်ရှိလာ၍ရှာဖွေရာ ယာဉ်မောင်းထိုင်ခုံဘေးရှိ ကြွပ်ကြွပ်အိတ်အတွင်းမှ ဘိန်းဖြူ ဘလောက်တုံးတစ်တုံး (ဘိန်းဖြူအလေးချိန် ၃၅၀ ဂရမ်)နှင့် လက်ကိုင်ဖုန်း နှစ်လုံး တို့ကိုသိမ်းဆည်း ရမိခဲ့သဖြင့် စိုင်းထွန်းမောင်(၂၃)နှစ်အား မူးယစ်ဆေးဝါးနှင့် စိတ်ကိုပြောင်းလဲစေသောဆေးဝါးများ ဆိုင်ရာဥပဒေအရ အရေးယူထားကြောင်း သတင်းရရှိသည်။</t>
  </si>
  <si>
    <t>တာချီလိတ်မြို့တွင်_Heroin_ဘလောက်တုံးဖမ်းဆီးရမိသြဂုတ်20ရက်နေ့1100အချိန်မူးယစ်တပ်ဖွဲ့စု_30_တာချီလိတ်မှတပ်ဖွဲ့0င်ပါ0င်သောပူးပေါင်းအဖွဲ့သည်တာချီလိတ်မြို့ဆန်ဆိုင်း_ခ_ရပ်ကွက်အရှေ့မြို့ပတ်လမ်း_ဆန်ဆိုင်းဘုန်းကြီးကျောင်းလမ်းထောင့်တွင်စိုင်းထွန်းMayာင်Mayာင်းနှင်လာသည့်ISUZUD-MAXDOUBLECABMayာ်တော်ယာဉ်ရောက်ရှိလာ၍ရှာဖွေရာယာဉ်Mayာင်းထိုင်ခုံဘေးရှိကြွပ်ကြွပ်အိတ်အတွင်းမှ_Heroin_ဘလောက်တုံး1တုံး_Heroin_350_Grams,_လက်ကိုင်ဖုန်းနှစ်လုံးတို့ကိုသိမ်းဆည်းရမိခဲ့သဖြင့်စိုင်းထွန်းMayာင်_23_နှစ်အားမူးယစ်ဆေး0ါး_စိတ်ကိုပြောင်းလဲစေသောဆေး0ါးဆိုင်ရာဥပဒေအရအရေးယူထားကြောင်းသတင်းရရှိသည်။</t>
  </si>
  <si>
    <t>https://www.policeforce.gov.mm/index.php?option=com_content&amp;view=article&amp;id=1473:2018-08-21-17-19-12&amp;catid=107&amp;Itemid=888</t>
  </si>
  <si>
    <t>ဗန်းမောက်မြို့နယ်တွင် မူးယစ်ဆေးဝါးများနှင့် တူမီးသေနတ်များ ဖမ်းဆီးရမိ</t>
  </si>
  <si>
    <t>ဗန်းမောက်မြို့နယ်တွင် မူးယစ်ဆေးဝါးများနှင့် တူမီးသေနတ်များ ဖမ်းဆီးရမိ \  သြဂုတ် ၂၀ ရက်နေ့ ၀၂၃၀ အချိန် မံစီကြီးနယ်မြေရဲစခန်းမှ တပ်ဖွဲ့ဝင်များပါဝင်သော ပူးပေါင်း အဖွဲ့သည် ဗန်းမောက်မြို့နယ်၊ နောင်ပတ်ကျေးရွာအုပ်စု၊ နောင်ပတ်ကျေးရွာ၏ မြောက်ဘက်ရှိ နမ့်ပုံတောနေ ဉာဏ်ဝင်း၏လယ်တဲကိုရှာဖွေရာ ဘိန်းဖြူ ၆၇ ဂရမ်၊ စိတ်ကြွရူးသွပ်ဆေးပြား ၇၂၀ ပြား၊ ဘိန်းစိမ်း ၈၅ ဂရမ်၊ တူမီးသေနတ် ၃ လက် တို့ကိုသိမ်းဆည်းရမိခဲ့သဖြင့် ဉာဏ်ဝင်း(၃၈)နှစ်အား မူးယစ်ဆေးဝါးနှင့် စိတ်ကိုပြောင်းလဲစေသောဆေးဝါးများဆိုင်ရာဥပဒေအရ အရေးယူထားကြောင်း သတင်းရရှိသည်။</t>
  </si>
  <si>
    <t>ဗန်းMayာက်မြို့နယ်တွင်မူးယစ်ဆေး0ါး_တူမီးသေနတ်ဖမ်းဆီးရမိ\သြဂုတ်20ရက်နေ့0230အချိန်မံစီကြီးနယ်မြေရဲစခန်းမှတပ်ဖွဲ့0င်ပါ0င်သောပူးပေါင်းအဖွဲ့သည်ဗန်းMayာက်မြို့နယ်နောင်ပတ်ကျေးရွာအုပ်စုနောင်ပတ်ကျေးရွာ၏မြောက်ဘက်ရှိနမ့်ပုံတောနေဉာဏ်0င်း၏လယ်တဲကိုရှာဖွေရာ_Heroin_67_Grams,_Yaba_720_Tablets,_Raw_Opium_85_Grams,_တူမီးသေနတ်3လက်တို့ကိုသိမ်းဆည်းရမိခဲ့သဖြင့်ဉာဏ်0င်း_38_နှစ်အားမူးယစ်ဆေး0ါး_စိတ်ကိုပြောင်းလဲစေသောဆေး0ါးဆိုင်ရာဥပဒေအရအရေးယူထားကြောင်းသတင်းရရှိသည်။</t>
  </si>
  <si>
    <t>MMR005023701</t>
  </si>
  <si>
    <t>ဗန်းမောက်</t>
  </si>
  <si>
    <t>https://www.policeforce.gov.mm/index.php?option=com_content&amp;view=article&amp;id=2520:2018-08-21-17-16-59&amp;catid=107&amp;Itemid=888</t>
  </si>
  <si>
    <t>ဇမ္ဗူသီရိမြို့နယ်တွင် မူးယစ်ဆေးဝါးများ ဖမ်းဆီးရမိ</t>
  </si>
  <si>
    <t>ဇမ္ဗူသီရိမြို့နယ်တွင် မူးယစ်ဆေးဝါးများ ဖမ်းဆီးရမိ သြဂုတ် ၂၀ ရက်နေ့ ၁၃၁၀ အချိန် မူးယစ်တပ်ဖွဲ့စု(၁၀၁)နေပြည်တော်မှ တပ်ဖွဲ့ဝင်များ ပါဝင်သော ပူးပေါင်းအဖွဲ့သည် ဇမ္ဗူသီရိမြို့နယ်၊ ရွှေကြာပင်ရပ်ကွက်၊ မြစ်ငယ်လမ်းမပေါ်တွင် မျိုးမင်းစိုး (ခ)ကိုမျိုး မောင်းနှင်လာသည့်မော်တော်ဆိုင်ကယ် ရောက်ရှိလာ၍ရှာဖွေရာ ၎င်း၏လွယ်အိတ်အတွင်းမှ ဘိန်းဖြူ သုည ဒသမ ၆၈ ဂရမ် ၊ စိတ်ကြွရူးသွပ်ဆေးပြား ၁၀ ပြား ၊ငွေ ၇၅,၀၀၀ကျပ်နှင့် လက်ကိုင်ဖုန်း တစ်လုံးတို့ကို သိမ်းဆည်းရမိခဲ့သဖြင့် မျိုးမင်းစိုး(ခ)ကိုမျိုး(၃၄)နှစ်အား မူးယစ်ဆေးဝါးနှင့်စိတ်ကို ပြောင်းလဲစေသောဆေးဝါးများဆိုင်ရာဥပဒေအရ အရေးယူထားကြောင်း သတင်းရရှိသည်။</t>
  </si>
  <si>
    <t>ဇမ္ဗူသီရိမြို့နယ်တွင်မူးယစ်ဆေး0ါးဖမ်းဆီးရမိသြဂုတ်20ရက်နေ့1310အချိန်မူးယစ်တပ်ဖွဲ့စု_101_နေပြည်တော်မှတပ်ဖွဲ့0င်ပါ0င်သောပူးပေါင်းအဖွဲ့သည်ဇမ္ဗူသီရိမြို့နယ်ရွှေကြာပင်ရပ်ကွက်မြစ်ငယ်လမ်းမပေါ်တွင်မျိုးမင်းစိုး_ခ_ကိုမျိုးMayာင်းနှင်လာသည့်Mayာ်တော်ဆိုင်ကယ်ရောက်ရှိလာ၍ရှာဖွေရာ၎င်း၏လွယ်အိတ်အတွင်းမှ_Heroin_0.68_Grams,_Yaba_10_Tablets,_ငွေ75000ကျပ်_လက်ကိုင်ဖုန်း1လုံးတို့ကိုသိမ်းဆည်းရမိခဲ့သဖြင့်မျိုးမင်းစိုး_ခ_ကိုမျိုး_34_နှစ်အားမူးယစ်ဆေး0ါး_စိတ်ကိုပြောင်းလဲစေသောဆေး0ါးဆိုင်ရာဥပဒေအရအရေးယူထားကြောင်းသတင်းရရှိသည်။</t>
  </si>
  <si>
    <t>MMR018002701</t>
  </si>
  <si>
    <t>ဇမ္ဗူသီရိ</t>
  </si>
  <si>
    <t>https://www.policeforce.gov.mm/index.php?option=com_content&amp;view=article&amp;id=1246:2018-08-21-17-10-30&amp;catid=107&amp;Itemid=888</t>
  </si>
  <si>
    <t>မဘိမ်းမြို့နယ်တွင် မူးယစ်ဆေးဝါးများ ဖမ်းဆီးရမိ သြဂုတ် ၁၄ ရက်နေ့  ၀၄၀၀ အချိန် တပ်မတော်က မဘိမ်းမြို့နယ်၊ လဝါကျေးရွာ၊ ဒေသ အခေါ်ကျောက်လုံးကြီးနေ ချွာသား(ခ)ဆွမ်သား၏ ယာယီမိုးကာတဲကိုစစ်ဆေးရာ တဲအနီးရှိ ဝါးရုံပင်အောက်၊ သစ်လုံးများအောက်နှင့် တဲအတွင်းရှိကြမ်းခင်းအောက်တို့မှ ဆပ်ပြာခွက် ၃၅၆ ခွက်ဖြင့် ထည့်ထားသည့် ဘိန်းဖြူ ၃ ဒသမ ၅၆၁ ကီလို၊ ပလတ်စတစ်ကပ်ခွာအိတ်များဖြင့် ထည့်လျက် စိတ်ကြွရူးသွပ်ဆေးပြား ၅၈၄,၉၇၄ ပြားတို့ကို သိမ်းဆည်းရမိခဲ့သဖြင့် ချွာသား(ခ) ဆွမ်သား(၃၅)နှစ်အား မူးယစ်ဆေးဝါးနှင့် စိတ်ကိုပြောင်းလဲစေသောဆေးဝါးများဆိုင်ရာဥပဒေအရ အရေးယူထားကြောင်း သတင်းရရှိသည်။</t>
  </si>
  <si>
    <t>မဘိမ်းမြို့နယ်တွင်မူးယစ်ဆေး0ါးဖမ်းဆီးရမိသြဂုတ်14ရက်နေ့0400အချိန်တပ်မတော်ကမဘိမ်းမြို့နယ်လ0ါကျေးရွာဒေသအခေါ်ကျောက်လုံးကြီးနေချွာသား_ခ_ဆွမ်သား၏ယာယီမိုးကာတဲကိုစစ်ဆေးရာတဲအနီးရှိ0ါးရုံပင်အောက်သစ်လုံးအောက်_တဲအတွင်းရှိကြမ်းခင်းအောက်တို့မှ_Soap_Casing_356ခွက်ဖြင့်ထည့်ထားသည့်_Heroin_3.561_Kilograms,_ပလတ်စ1ကပ်ခွာအိတ်ဖြင့်ထည့်လျက်_Yaba_584974_Tablets,_တို့ကိုသိမ်းဆည်းရမိခဲ့သဖြင့်ချွာသား_ခ_ဆွမ်သား_35_နှစ်အားမူးယစ်ဆေး0ါး_စိတ်ကိုပြောင်းလဲစေသောဆေး0ါးဆိုင်ရာဥပဒေအရအရေးယူထားကြောင်းသတင်းရရှိသည်။</t>
  </si>
  <si>
    <t>https://www.policeforce.gov.mm/index.php?option=com_content&amp;view=article&amp;id=2770:2018-08-17-13-04-28&amp;catid=107&amp;Itemid=888</t>
  </si>
  <si>
    <t>နမ့်စန်မြို့တွင် စိတ်ကြွရူးသွပ်ဆေးပြားများ ဖမ်းဆီးရမိ</t>
  </si>
  <si>
    <t>နမ့်စန်မြို့တွင် စိတ်ကြွရူးသွပ်ဆေးပြားများ ဖမ်းဆီးရမိ သြဂုတ် ၁၆ ရက်နေ့  ၁၃၃၀ အချိန် မူးယစ်တပ်ဖွဲ့စု(၂၇)လွိုင်လင်မှ တပ်ဖွဲ့ဝင်များပါဝင်သော ပူးပေါင်းအဖွဲ့သည် နမ့်စန်မြို့၊ အမှတ်(၅)ရပ်ကွက်၊ ဒို့ညီနောင်ကားဂိတ်တွင် ပီနံအိတ်တစ်အိတ်ကို ရှမ်းအမျိုးသားတစ်ဦးမှ ရန်ကုန်သို့ပို့ဆောင်လိုကြောင်း လာရောက်အပ်နှံသဖြင့် ဖွင့်ဖောက်စစ်ဆေးမည် ပြုစဉ် ထွက်ပြေးသွားကြောင်းသတင်းအရ သွားရောက်စစ်ဆေးရာ ပီနံအိတ်အတွင်း ပဲပုတ်ချပ်များနှင့် ရောနှောထားသည့် ပလတ်စတစ်ကပ်ခွာအိတ်များဖြင့်ထည့်လျက် စိတ်ကြွရူးသွပ်ဆေးပြား ၁၉,၈၀၀ ပြား သိမ်းဆည်းရမိခဲ့သဖြင့် မူးယစ်ဆေးဝါးနှင့်စိတ်ကိုပြောင်းလဲစေသောဆေးဝါးများဆိုင်ရာဥပဒေအရ အရေးယူထားကြောင်း သတင်းရရှိသည်။</t>
  </si>
  <si>
    <t>နမ့်စန်မြို့တွင်_Yaba_ဖမ်းဆီးရမိသြဂုတ်16ရက်နေ့1330အချိန်မူးယစ်တပ်ဖွဲ့စု_27_လွိုင်လင်မှတပ်ဖွဲ့0င်ပါ0င်သောပူးပေါင်းအဖွဲ့သည်နမ့်စန်မြို့အမှတ်_5_ရပ်ကွက်ဒို့ညီနောင်ကားဂိတ်တွင်_Plastic_Bag_1အိတ်ကိုရှမ်းအမျိုးသား1ဦးမှရန်ကုန်သို့ပို့ဆောင်လိုကြောင်းလာရောက်အပ်နှံသဖြင့်ဖွင့်ဖောက်စစ်ဆေးမည်ပြုစဉ်ထွက်ပြေးသွားကြောင်းသတင်းအရသွားရောက်စစ်ဆေးရာ_Plastic_Bag_အတွင်းပဲပုတ်ချပ်_ရောနှောထားသည့်ပလတ်စ1ကပ်ခွာအိတ်ဖြင့်ထည့်လျက်_Yaba_19800_Tablets,_သိမ်းဆည်းရမိခဲ့သဖြင့်မူးယစ်ဆေး0ါး_စိတ်ကိုပြောင်းလဲစေသောဆေး0ါးဆိုင်ရာဥပဒေအရအရေးယူထားကြောင်းသတင်းရရှိသည်။</t>
  </si>
  <si>
    <t>https://www.policeforce.gov.mm/index.php?option=com_content&amp;view=article&amp;id=1838:2018-08-17-13-01-58&amp;catid=107&amp;Itemid=888</t>
  </si>
  <si>
    <t>ကွတ်ခိုင်မြို့တွင် မူးယစ်ဆေးဝါးများ ဖမ်းဆီးရမိ</t>
  </si>
  <si>
    <t>ကွတ်ခိုင်မြို့တွင် မူးယစ်ဆေးဝါးများ ဖမ်းဆီးရမိ သြဂုတ် ၁၆ ရက်နေ့  ၁၂၀၀ အချိန် မူးယစ်တပ်ဖွဲ့စု(၂၂)မူဆယ်မှ တပ်ဖွဲ့ဝင်များပါဝင်သော ပူးပေါင်းအဖွဲ့သည် ကွတ်ခိုင်မြို့၊ အမှတ်(၈)ရပ်ကွက်၊ နယ်မြေ(၅)နေ ရိန်းရွမ်းရင်၏နေအိမ်ကိုရှာဖွေရာ ၎င်းအိပ်သည့် ခုတင်အောက်ဝါးပလိုင်းအတွင်းမှ ဆပ်ပြာခွက် ၃ ခွက်ဖြင့်ထည့်လျက် ဘိန်းဖြူ ၃၃ ဂရမ်နှင့် ပလတ်စတစ်ကပ်ခွာအိတ်များဖြင့်ထည့်လျက် စိတ်ကြွရူးသွပ်ဆေးပြား ၆,၈၂၅ ပြား သိမ်းဆည်း ရမိခဲ့သဖြင့် ရိန်းရွမ်းရင်(၄၈)နှစ်အား မူးယစ်ဆေးဝါးနှင့်စိတ်ကိုပြောင်းလဲစေသောဆေးဝါးများဆိုင်ရာ ဥပဒေအရ အရေးယူထားကြောင်း သတင်းရရှိသည်။</t>
  </si>
  <si>
    <t>ကွတ်ခိုင်မြို့တွင်မူးယစ်ဆေး0ါးဖမ်းဆီးရမိသြဂုတ်16ရက်နေ့1200အချိန်မူးယစ်တပ်ဖွဲ့စု_22_မူဆယ်မှတပ်ဖွဲ့0င်ပါ0င်သောပူးပေါင်းအဖွဲ့သည်ကွတ်ခိုင်မြို့အမှတ်_8_ရပ်ကွက်နယ်မြေ_5_နေရိန်းရွမ်းရင်၏နေအိမ်ကိုရှာဖွေရာ၎င်းအိပ်သည့်ခုတင်အောက်0ါးပလိုင်းအတွင်းမှ_Soap_Casing_3ခွက်ဖြင့်ထည့်လျက်_Heroin_33_Grams,_ပလတ်စ1ကပ်ခွာအိတ်ဖြင့်ထည့်လျက်_Yaba_6825_Tablets,_သိမ်းဆည်းရမိခဲ့သဖြင့်ရိန်းရွမ်းရင်_48_နှစ်အားမူးယစ်ဆေး0ါး_စိတ်ကိုပြောင်းလဲစေသောဆေး0ါးဆိုင်ရာဥပဒေအရအရေးယူထားကြောင်းသတင်းရရှိသည်။</t>
  </si>
  <si>
    <t>https://www.policeforce.gov.mm/index.php?option=com_content&amp;view=article&amp;id=823:2018-08-17-12-59-26&amp;catid=107&amp;Itemid=888</t>
  </si>
  <si>
    <t>ရုပ်ရှင်ဒါရိုက်တာမိုက်တီးအား စိတ်ကြွဆေးပြားများ၊ မူးယစ်ဆေးဝါးသုံးစွဲရာတွင် အသုံးပြုသည့် ဆက်စပ်ပစ္စည်းများနှင့်အတူ ဖမ်းဆီးရမိ</t>
  </si>
  <si>
    <t>ရုပ်ရှင်ဒါရိုက်တာမိုက်တီးအား စိတ်ကြွဆေးပြားများ၊ မူးယစ်ဆေးဝါးသုံးစွဲရာတွင် အသုံးပြုသည့် ဆက်စပ်ပစ္စည်းများနှင့်အတူ ဖမ်းဆီးရမိ ၂၀၁၈ ခုနှစ်၊ ဩဂုတ်လ ၁၆ ရက်နေ့ ည ၁၁ နာရီအချိန် ရန်ကုန်တိုင်းဒေသကြီး၊ တာမွေ မြို့နယ်ရဲတပ်ဖွဲ့မှူး ရဲမှူး လှဘုန်းကျော်၊ အမှတ်(၂၅)ယာဉ်ထိန်းရဲတပ်ဖွဲ့စုနှင့် အမှတ်(၄၁)မူးယစ် ဆေးဝါးတားဆီးနှိမ်နင်းရေးရဲတပ်ဖွဲ့စုမှ တပ်ဖွဲ့ဝင်များပါဝင်သည့် ပူးပေါင်းအဖွဲ့သည် သတင်းအရ သက်သေများနှင့်အတူ တာမွေမြို့နယ်၊ တာမွေကြီး(ခ)ရပ်ကွက်၊ အမှတ်(၃)အခြေခံပညာအထက်တန်း ကျောင်းရှေ့၌ တာမွေအဝိုင်းထိပ်ဘက်မှ ရွှေထွဋ်တင်ကွင်းဘက်သို့ ရန်ကင်းမြို့နယ်၊ (၁၆)ရပ်ကွက်နေ သန်းထွန်းဇော်(၅၃)နှစ်(ရုပ်ရှင်ဒါရိုက်တာ မိုက်တီး)မောင်းနှင်လာသည့် 9D/×××× MAZDA DEMIO ယာဉ်အား ရပ်တန့်စစ်ဆေးရာ ယာဉ်မောင်းထိုင်ခုံနှင့် ကျောမှီကြားရှိ မျက်မှန်ဘူး အတွင်းမှ WY စိတ်ကြွဆေးပြား(၂၆)ပြားနှင့် မူးယစ်ဆေးဝါးသုံးစွဲရာတွင်အသုံးပြုသည့် ဆက်စပ် ပစ္စည်းများအား တွေ့ရှိသိမ်းဆည်းရမိခဲ့သောကြောင့် သန်းထွန်းဇော်(ရုပ်ရှင်ဒါရိုက်တာ မိုက်တီး) အား တာမွေမြို့မရဲစခန်းမယ(ပ)၂၉/၂၀၁၈၊ မူးယစ်ဆေးဝါးနှင့်စိတ်ကိုပြောင်းလဲစေသောဆေးဝါးများ ဆိုင်ရာဥပဒေပုဒ်မ ၁၆(ဂ)ဖြင့် အရေးယူထားကြောင်း သတင်းရရှိသည်။</t>
  </si>
  <si>
    <t>ရုပ်ရှင်ဒါရိုက်တာမိုက်တီးအား_Yaba_Tablets,_မူးယစ်ဆေး0ါးသုံးစွဲရာတွင်အသုံးပြုသည့်ဆက်စပ်ပစ္စည်း,အတူဖမ်းဆီးရမိ2018ခုနှစ်Augustလ16ရက်နေ့ည11နာရီအချိန်ရန်ကုန်တိုင်းဒေသကြီးတာမွေမြို့နယ်ရဲတပ်ဖွဲ့မှူးရဲမှူးလှဘုန်းကျော်အမှတ်_25_ယာဉ်ထိန်းရဲတပ်ဖွဲ့စု,အမှတ်_41_မူးယစ်ဆေး0ါးတားဆီးနှိမ်နင်းရေးရဲတပ်ဖွဲ့စုမှတပ်ဖွဲ့0င်ပါ0င်သည့်ပူးပေါင်းအဖွဲ့သည်သတင်းအရသက်သေ,အတူတာမွေမြို့နယ်တာမွေကြီး_ခ_ရပ်ကွက်အမှတ်_3_အခြေခံပညာအထက်တန်းကျောင်းရှေ့၌တာမွေအ0ိုင်းထိပ်ဘက်မှရွှေထွဋ်တင်ကွင်းဘက်သို့ရန်ကင်းမြို့နယ်_16_ရပ်ကွက်နေ_Millions_ထွန်းဇော်_53_နှစ်_ရုပ်ရှင်ဒါရိုက်တာမိုက်တီး_Mayာင်းနှင်လာသည့်9D/××××MAZDADEMIOယာဉ်အားရပ်တန့်စစ်ဆေးရာယာဉ်Mayာင်းထိုင်ခုံ,ကျောမှီကြားရှိမျက်မှန်ဘူးအတွင်းမှWY_Yaba_Tablets,_26_Tablets,_,မူးယစ်ဆေး0ါးသုံးစွဲရာတွင်အသုံးပြုသည့်ဆက်စပ်ပစ္စည်းအားတွေ့ရှိသိမ်းဆည်းရမိခဲ့သောကြောင့်_Millions_ထွန်းဇော်_ရုပ်ရှင်ဒါရိုက်တာမိုက်တီး_အားတာမွေမြို့မရဲစခန်းမယ_ပ_29/2018မူးယစ်ဆေး0ါး,စိတ်ကိုပြောင်းလဲစေသောဆေး0ါးဆိုင်ရာဥပဒေပုဒ်မ16_ဂ_ဖြင့်အရေးယူထားကြောင်းသတင်းရရှိသည်။</t>
  </si>
  <si>
    <t>https://www.policeforce.gov.mm/index.php?option=com_content&amp;view=article&amp;id=3837:2018-08-17-12-56-54&amp;catid=107&amp;Itemid=888</t>
  </si>
  <si>
    <t>တောင်ကြီးမြို့နယ်တွင် စိတ်ကြွရူးသွပ်ဆေးပြားများ ဖမ်းဆီးရမိသြဂုတ် ၁၄ ရက်နေ့ ၁၈၃၀ အချိန် မူးယစ်တပ်ဖွဲ့စု(၂၅)တောင်ကြီးမှ တပ်ဖွဲ့ဝင်များပါဝင်သော ပူးပေါင်း အဖွဲ့သည် တောင်ကြီးမြို့အဝင် ၄ မိုင်ပူးပေါင်းစစ်ဆေးရေးဂိတ်တွင် ခရီးသည်တင် မော်တော်ယာဉ်နောက်ခန်း၌ လိုက်ပါလာသည့် ကျော်ကျော်ဆင့်နှင့် ဝင်းဟိန်းတို့အားရှာဖွေရာ ကျော်ကျော်ဆင့် ဝတ်ဆင်ထားသည့် အင်္ကျီအိတ်ကပ်အတွင်းမှ စိတ်ကြွရူးသွပ်ဆေးပြား ၈၀၀ ပြား၊ ဝင်းဟိန်း၏ ပေါင်ပေါ်တွင်တင်ထားသည့် ကျောပိုးအိတ်အတွင်းမှ စိတ်ကြွရူးသွပ်ဆေးပြား ၂၃၀  ပြား (စုစုပေါင်း စိတ်ကြွရူးသွပ်ဆေးပြား ၁,၀၃၀ ပြား)နှင့် လက်ကိုင်ဖုန်းတစ်လုံးတို့ကို သိမ်းဆည်းရမိခဲ့သဖြင့် ကျော်ကျော်ဆင့်(၃၁)နှစ်နှင့် ဝင်းဟိန်း (၃၅)နှစ်တို့အား မူးယစ်ဆေးဝါးနှင့်စိတ်ကိုပြောင်းလဲစေသောဆေးဝါးများဆိုင်ရာဥပဒေအရ အရေးယူ ထားကြောင်း သတင်းရရှိသည်။</t>
  </si>
  <si>
    <t>တောင်ကြီးမြို့နယ်တွင်_Yaba_ဖမ်းဆီးရမိသြဂုတ်14ရက်နေ့1830အချိန်မူးယစ်တပ်ဖွဲ့စု_25_တောင်ကြီးမှတပ်ဖွဲ့0င်ပါ0င်သောပူးပေါင်းအဖွဲ့သည်တောင်ကြီးမြို့အ0င်4မိုင်ပူးပေါင်းစစ်ဆေးရေးဂိတ်တွင်ခရီးသည်တင်Mayာ်တော်ယာဉ်နောက်ခန်း၌လိုက်ပါလာသည့်ကျော်ကျော်ဆင့်_0င်းဟိန်းတို့အားရှာဖွေရာကျော်ကျော်ဆင့်0တ်ဆင်ထားသည့်အင်္ကျီအိတ်ကပ်အတွင်းမှ_Yaba_800_Tablets,_0င်းဟိန်း၏ပေါင်ပေါ်တွင်တင်ထားသည့်ကျောပိုးအိတ်အတွင်းမှ_Yaba_230_Tablets,_Yaba_1030_Tablets,_လက်ကိုင်ဖုန်း1လုံးတို့ကိုသိမ်းဆည်းရမိခဲ့သဖြင့်ကျော်ကျော်ဆင့်_31_နှစ်_0င်းဟိန်း_35_နှစ်တို့အားမူးယစ်ဆေး0ါး_စိတ်ကိုပြောင်းလဲစေသောဆေး0ါးဆိုင်ရာဥပဒေအရအရေးယူထားကြောင်းသတင်းရရှိသည်။</t>
  </si>
  <si>
    <t>https://www.policeforce.gov.mm/index.php?option=com_content&amp;view=article&amp;id=1655:2018-08-15-13-44-17&amp;catid=107&amp;Itemid=888</t>
  </si>
  <si>
    <t>ချမ်းမြသာစည်မြို့နယ်နှင့် သာစည်မြို့နယ်တို့တွင် စိတ်ကြွရူးသွပ်ဆေးပြားများ ဖမ်းဆီးရမိ</t>
  </si>
  <si>
    <t>ချမ်းမြသာစည်မြို့နယ်နှင့် သာစည်မြို့နယ်တို့တွင် စိတ်ကြွရူးသွပ်ဆေးပြားများ ဖမ်းဆီးရမိသြဂုတ် ၁၄ ရက်နေ့ ၁၅၀၀ အချိန် မူးယစ်တပ်ဖွဲ့စု(၁၈)မန္တလေး(တောင်ပိုင်း)မှ တပ်ဖွဲ့ဝင်များ ပါဝင်သော ပူးပေါင်းအဖွဲ့သည် ချမ်းမြသာစည်မြို့နယ်၊ ထွန်တုံးရပ်ကွက်၊ အောင်စေတနာလမ်း၊ ၄၉ လမ်း x ၅၀ လမ်းကြား၊ နန်းထိုက်ပန်အအေးခန်းဧည့်ရိပ်မွန်၊ အခန်းအမှတ်-၂၀၅ ကိုရှာဖွေရာ ရဲမင်းသိန်း(ခ)ရသ၊ မျိုးတင့်နှင့် မခေမီ(ခ)မဗျာတားမီးတို့အားတွေ့ရှိရပြီး အိပ်ယာကုတင်ဘေး စားပွဲခုံပေါ်နှင့် ရေချိုးခန်း မှန်တင်ခုံပေါ်တို့မှ ပလတ်စတစ်ကပ်ခွာအိတ်များဖြင့်ထည့်လျက် စိတ်ကြွရူးသွပ်ဆေးပြား ၁,၆၅၅ ပြားနှင့် လက်ကိုင်ဖုန်း ၃ လုံးတို့ကိုလည်းကောင်း၊ အလားတူ ၂၃၀၅ အချိန် သာစည်မြို့နယ်၊ ကျွဲတပ်ဆုံကျေးရွာ၊ သော်တာဝင်းတိုးဂိတ်အနီးတွင် အောင်လံမိုး မော်တော်ယာဉ်အသင်း ခရီးသည်ယာဉ်ကိုရှာဖွေရာ ခရီးသည် သန်းမင်းထွန်း(ခ)သန်းမင်း၏ ဆာလာအိတ်ထဲရှိ ဆီတို့ဟူးများအတွင်း အပြာရောင်ကပ်ခွာအိတ်များဖြင့်ထည့်လျက် စိတ်ကြွရူးသွပ် ဆေးပြား ၈,၀၀၀ ပြား ကိုလည်းကောင်း သိမ်းဆည်းရမိခဲ့သဖြင့် ရဲမင်းသိန်း(ခ)ရသ(၃၅)နှစ်၊ မျိုးတင့်(၂၆)နှစ်၊ မခေမီ(ခ) မဗျာတားမီး(၂၀)နှစ်နှင့် သန်းမင်းထွန်း(ခ)သန်းမင်း(၄၀)နှစ်တို့အား မူးယစ်ဆေးဝါးနှင့်စိတ်ကိုပြောင်းလဲစေသောဆေးဝါးများဆိုင်ရာဥပဒေအရ အရေးယူထားကြောင်း သတင်းရရှိသည်။</t>
  </si>
  <si>
    <t>ချမ်းမြသာစည်မြို့နယ်_သာစည်မြို့နယ်တို့တွင်_Yaba_ဖမ်းဆီးရမိသြဂုတ်14ရက်နေ့1500အချိန်မူးယစ်တပ်ဖွဲ့စု_18_မန္တလေး_တောင်ပိုင်း_မှတပ်ဖွဲ့0င်ပါ0င်သောပူးပေါင်းအဖွဲ့သည်ချမ်းမြသာစည်မြို့နယ်ထွန်တုံးရပ်ကွက်အောင်စေတနာလမ်း49လမ်းx50လမ်းကြားနန်းထိုက်ပန်အအေးခန်းဧည့်ရိပ်မွန်အခန်းအမှတ်-205ကိုရှာဖွေရာရဲမင်း_Lakhs_ခ_ရသမျိုးတင့်_မခေမီ_ခ_မဗျာတားမီးတို့အားတွေ့ရှိရပြီးအိပ်ယာကုတင်ဘေးစားပွဲခုံပေါ်_ရေချိုးခန်းမှန်တင်ခုံပေါ်တို့မှပလတ်စ1ကပ်ခွာအိတ်ဖြင့်ထည့်လျက်_Yaba_1655_Tablets,_လက်ကိုင်ဖုန်း3လုံးတို့ကိုလည်းကောင်းအလားတူ2305အချိန်သာစည်မြို့နယ်ကျွဲတပ်ဆုံကျေးရွာသော်တာ0င်းတိုးဂိတ်အနီးတွင်အောင်လံမိုးMayာ်တော်ယာဉ်အသင်းခရီးသည်ယာဉ်ကိုရှာဖွေရာခရီးသည်_Millions_မင်းထွန်း_ခ_Millions_မင်း၏ဆာလာအိတ်ထဲရှိဆီတို့ဟူးအတွင်းအပြာရောင်ကပ်ခွာအိတ်ဖြင့်ထည့်လျက်_Yaba_8000_Tablets,_ကိုလည်းကောင်းသိမ်းဆည်းရမိခဲ့သဖြင့်ရဲမင်း_Lakhs_ခ_ရသ_35_နှစ်မျိုးတင့်_26_နှစ်မခေမီ_ခ_မဗျာတားမီး_20_နှစ်_Millions_မင်းထွန်း_ခ_Millions_မင်း_40_နှစ်တို့အားမူးယစ်ဆေး0ါး_စိတ်ကိုပြောင်းလဲစေသောဆေး0ါးဆိုင်ရာဥပဒေအရအရေးယူထားကြောင်းသတင်းရရှိသည်။</t>
  </si>
  <si>
    <t>https://www.policeforce.gov.mm/index.php?option=com_content&amp;view=article&amp;id=980:2018-08-15-13-41-48&amp;catid=107&amp;Itemid=888</t>
  </si>
  <si>
    <t>သံဖြူဇရပ်မြို့နယ်တွင် လက်နက်/ခဲယမ်းနှင့် စိတ်ကြွရူးသွပ်ဆေးပြားများဖမ်းဆီးရမိ</t>
  </si>
  <si>
    <t>သံဖြူဇရပ်မြို့နယ်တွင် လက်နက်/ခဲယမ်းနှင့် စိတ်ကြွရူးသွပ်ဆေးပြားများဖမ်းဆီးရမိသြဂုတ် ၁၄ ရက်နေ့  ၁၄၀၀ အချိန် သံဖြူဇရပ်မြို့မရဲစခန်းမှ တပ်ဖွဲ့ဝင်များပါဝင်သော ပူးပေါင်းအဖွဲ့သည် သံဖြူဇရပ်မြို့နယ်၊ ဝဲကလိကျေးရွာအုပ်စု၊ ဘုရားလေးဆူကျေးရွာ၊ ရေပူလမ်းနေ ထွန်းသန်း(ခ)သားငယ်၏ နေအိမ်အားရှာဖွေရာ နေအိမ်အောက်ထပ်နှင့် အိပ်ခန်းအတွင်းတို့မှ စိတ်ကြွ ရူးသွပ်ဆေးပြား ၁,၇၈၇ ပြား၊ တရုတ်နိုင်ငံထုတ် PARYAR အမျိုးအစား ပစ္စတိုတစ်လက်နှင့် ၎င်းကျည် ၁၇ တောင့်တို့ကို သိမ်းဆည်းရမိသဖြင့် ထွန်းသန်း(ခ)သားငယ်(၅၈)နှစ်အား မူးယစ်ဆေးဝါးနှင့် စိတ်ကို ပြောင်းလဲစေသောဆေးဝါးများဆိုင်ရာဥပဒေအရ အရေးယူထားကြောင်း သတင်းရရှိသည်။</t>
  </si>
  <si>
    <t>သံဖြူဇရပ်မြို့နယ်တွင်လက်နက်/ခဲယမ်း_Yaba_ဖမ်းဆီးရမိသြဂုတ်14ရက်နေ့1400အချိန်သံဖြူဇရပ်မြို့မရဲစခန်းမှတပ်ဖွဲ့0င်ပါ0င်သောပူးပေါင်းအဖွဲ့သည်သံဖြူဇရပ်မြို့နယ်0ဲကလိကျေးရွာအုပ်စုဘုရားလေးဆူကျေးရွာရေပူလမ်းနေထွန်း_Millions_ခ_သားငယ်၏နေအိမ်အားရှာဖွေရာနေအိမ်အောက်ထပ်_အိပ်ခန်းအတွင်းတို့မှ_Yaba_1787_Tablets,_တရုတ်နိုင်ငံထုတ်PARYARအမျိုးအစားပစ္စတို1လက်_၎င်းကျည်17တောင့်တို့ကိုသိမ်းဆည်းရမိသဖြင့်ထွန်း_Millions_ခ_သားငယ်_58_နှစ်အားမူးယစ်ဆေး0ါး_စိတ်ကိုပြောင်းလဲစေသောဆေး0ါးဆိုင်ရာဥပဒေအရအရေးယူထားကြောင်းသတင်းရရှိသည်။</t>
  </si>
  <si>
    <t>https://www.policeforce.gov.mm/index.php?option=com_content&amp;view=article&amp;id=4715:2018-08-15-13-39-19&amp;catid=107&amp;Itemid=888</t>
  </si>
  <si>
    <t>မင်္ဂလာဒုံမြို့နယ်တွင် စိတ်ကြွရူးသွပ်ဆေးပြားများ ဖမ်းဆီးရမိ</t>
  </si>
  <si>
    <t>မင်္ဂလာဒုံမြို့နယ်တွင် စိတ်ကြွရူးသွပ်ဆေးပြားများ ဖမ်းဆီးရမိသြဂုတ် ၁၄ ရက်နေ့ ၂၂၃၀ အချိန် မူးယစ်တပ်ဖွဲ့စု(၄၅)ရန်ကုန်လေဆိပ်မှ တပ်ဖွဲ့ဝင်များ ပါဝင်သော ပူးပေါင်းအဖွဲ့သည် မင်္ဂလာဒုံမြို့နယ်၊ ရန်ကုန်အပြည်ပြည်ဆိုင်ရာလေဆိပ်၊ ပြည်ပ ထွက်ခွာဆောင် Terminal - 1 Inline Reject X-Ray စက်တွင် မလေးရှားလေကြောင်းလိုင်းဖြင့် ရန်ကုန်လေဆိပ်မှ မလေးရှားနိုင်ငံသို့လိုက်ပါမည့် ခရီးသည် အောင်မျိုးမင်း(ခ)ငမင်း၏ ပါဆယ်ထုပ်ကို X-Ray စက်ဖြတ်သန်းစဉ် မသင်္ကာ၍ အောင်မျိုးမင်း(ခ)ငမင်း၊ ပါဆယ်ထုပ်ထည့်ပေးသူ မမြမြဝင်းတို့အား ခေါ်ဆောင်၍  ဖွင့်ဖောက်စစ်ဆေးရာ အိတ်အတွင်း မိန်းမစီးကတ္တီပါဖိနပ် ၄၀ ရံနှင့် ပါတိတ် ၂၀ ထည်အား တွေ့ရှိရပြီး ဖိနပ် ၁၁ ရံ၏ အံဝှက်ပြုလုပ်ထားသည့်ဖိနပ်ခွာများအတွင်းမှ ပလတ်စတစ် ကပ်ခွာအိတ်များဖြင့်ထည့်လျက် စိတ်ကြွရူးသွပ်ဆေးပြား ၁၃,၂၀၀ ပြားသိမ်းဆည်း ရမိခဲ့ပြီး မမြမြဝင်း မှာ စိတ်ကြွရူးသွပ်ဆေးပြားများအား ခင်မာလာ(ခ)မော်လီမှတစ်ဆင့် ဆက်သွယ်၍ ခရီးသည် အောင်မျိုးမင်း(ခ)ငမင်းနှင့်အတူ မလေးရှားနိုင်ငံသို့ ထည့်ပေးခြင်းဖြစ်သဖြင့် မမြမြဝင်း(၅၂)နှစ်၊ ခင်မာလာ (ခ)မော်လီ(၄၁)နှစ်နှင့် အောင်မျိုးမင်း(၃၀)နှစ်တို့အား မူးယစ်ဆေးဝါးနှင့်စိတ်ကိုပြောင်းလဲစေသော ဆေးဝါးများဆိုင်ရာဥပဒေအရ အရေးယူထားကြောင်း သတင်းရရှိသည်။</t>
  </si>
  <si>
    <t>မင်္ဂလာဒုံမြို့နယ်တွင်_Yaba_ဖမ်းဆီးရမိသြဂုတ်14ရက်နေ့2230အချိန်မူးယစ်တပ်ဖွဲ့စု_45_ရန်ကုန်လေဆိပ်မှတပ်ဖွဲ့0င်ပါ0င်သောပူးပေါင်းအဖွဲ့သည်မင်္ဂလာဒုံမြို့နယ်ရန်ကုန်အပြည်ပြည်ဆိုင်ရာလေဆိပ်ပြည်ပထွက်ခွာဆောင်Terminal-1InlineRejectX-Rayစက်တွင်မလေးရှားလေကြောင်းလိုင်းဖြင့်ရန်ကုန်လေဆိပ်မှမလေးရှားနိုင်ငံသို့လိုက်ပါမည့်ခရီးသည်အောင်မျိုးမင်း_ခ_ငမင်း၏ပါဆယ်_Packages,_ကိုX-Rayစက်ဖြတ်_Millions_စဉ်မသင်္ကာ၍အောင်မျိုးမင်း_ခ_ငမင်းပါဆယ်_Packages,_ထည့်ပေးသူမမြမြ0င်းတို့အားခေါ်ဆောင်၍ဖွင့်ဖောက်စစ်ဆေးရာအိတ်အတွင်းမိန်းမစီးကတ္တီပါဖိနပ်40ရံ_ပါတိတ်20ထည်အားတွေ့ရှိရပြီးဖိနပ်11ရံ၏အံ0ှက်ပြုလုပ်ထားသည့်ဖိနပ်ခွာအတွင်းမှပလတ်စ1ကပ်ခွာအိတ်ဖြင့်ထည့်လျက်_Yaba_13200_Tablets,_သိမ်းဆည်းရမိခဲ့ပြီးမမြမြ0င်းမှာ_Yaba_အားခင်မာလာ_ခ_Mayာ်လီမှ1ဆင့်ဆက်သွယ်၍ခရီးသည်အောင်မျိုးမင်း_ခ_ငမင်း_အတူမလေးရှားနိုင်ငံသို့ထည့်ပေးခြင်းဖြစ်သဖြင့်မမြမြ0င်း_52_နှစ်ခင်မာလာ_ခ_Mayာ်လီ_41_နှစ်_အောင်မျိုးမင်း_30_နှစ်တို့အားမူးယစ်ဆေး0ါး_စိတ်ကိုပြောင်းလဲစေသောဆေး0ါးဆိုင်ရာဥပဒေအရအရေးယူထားကြောင်းသတင်းရရှိသည်။</t>
  </si>
  <si>
    <t>https://www.policeforce.gov.mm/index.php?option=com_content&amp;view=article&amp;id=2695:2018-08-15-13-36-14&amp;catid=107&amp;Itemid=888</t>
  </si>
  <si>
    <t>သိန္နီမြို့တွင် မူးယစ်ဆေးဝါးများ ဖမ်းဆီးရမိ</t>
  </si>
  <si>
    <t>သိန္နီမြို့တွင် မူးယစ်ဆေးဝါးများ ဖမ်းဆီးရမိသြဂုတ် ၁၂ ရက်နေ့ ၁၆၃၀ အချိန် မူးယစ်တပ်ဖွဲ့စု(၂၄)လားရှိုးမှ တပ်ဖွဲ့ဝင်များပါဝင်သော ပူး‌ပေါင်း အဖွဲ့သည် သိန္နီမြို့၊ အမှတ်(၄)ရပ်ကွက်၊ ခရစ်ယာန်သင်္ချိုင်းကုန်းအဟောင်းအနီးတွင် စိုင်းမူးလိန်အား ရှာဖွေရာ ၎င်းလွယ်ထားသည့် လွယ်အိတ်အတွင်းမှ ဘိန်းဖြူ ၂၂ ဂရမ်၊ စိတ်ကြွရူးသွပ်ဆေးပြား ၈၀၀ ပြားနှင့် မြန်မာငွေ ၄၂၅၀၀ကျပ်တို့ကို သိမ်းဆည်းရမိခဲ့ပြီး တရုတ်သင်္ချိုင်းကုန်းအတွင်းရှိ ခြုံတောတွင် မူးယစ်ဆေးဝါးများသိုဝှက်ထားကြောင်း ၎င်း၏ပြောပြချက်အရ ၁၉၅၀ အချိန် သွားရောက်ရှာဖွေရာ ဆာလာအိတ်ဖြင့်ထုပ်လျက် ကျောပိုးအိတ်အတွင်းရှိ ရောင်စုံဆပ်ပြာခွက် ၈၆ ခွက်ဖြင့်ထည့်လျှက် ဘိန်းဖြူ ၁ ဒသမ ၀၃၂ ကီလိုနှင့် မှိုင်းကိုင်စက္ကူဖြင့်ထုပ်၍ ပလတ်စတစ်ကပ်ခွာအိတ်များဖြင့်ထည့်လျက် စိတ်ကြွရူးသွပ်ဆေးပြား ၁၅,၀၀၀ ပြားတို့ကို ထပ်မံသိမ်းဆည်းရမိခဲ့သဖြင့် စိုင်းမူးလိန်(၄၈)နှစ်အား မူးယစ်ဆေးဝါးနှင့် စိတ်ကိုပြောင်းလဲစေသောဆေးဝါးများဆိုင်ရာဥပဒေအရ အရေးယူထားကြောင်း သတင်းရရှိသည်။</t>
  </si>
  <si>
    <t>သိန္နီမြို့တွင်မူးယစ်ဆေး0ါးဖမ်းဆီးရမိသြဂုတ်12ရက်နေ့1630အချိန်မူးယစ်တပ်ဖွဲ့စု_24_လားရှိုးမှတပ်ဖွဲ့0င်ပါ0င်သောပူး‌ပေါင်းအဖွဲ့သည်သိန္နီမြို့အမှတ်_4_ရပ်ကွက်ခရစ်ယာန်သင်္ချိုင်းကုန်းအဟောင်းအနီးတွင်စိုင်းမူးလိန်အားရှာဖွေရာ၎င်းလွယ်ထားသည့်လွယ်အိတ်အတွင်းမှ_Heroin_22_Grams,_Yaba_800_Tablets,_မြန်မာငွေ42500ကျပ်တို့ကိုသိမ်းဆည်းရမိခဲ့ပြီးတရုတ်သင်္ချိုင်းကုန်းအတွင်းရှိခြုံတောတွင်မူးယစ်ဆေး0ါးသို0ှက်ထားကြောင်း၎င်း၏ပြောပြချက်အရ1950အချိန်သွားရောက်ရှာဖွေရာဆာလာအိတ်ဖြင့်_Packages,_လျက်ကျောပိုးအိတ်အတွင်းရှိရောင်စုံ_Soap_Casing_86ခွက်ဖြင့်ထည့်လျှက်_Heroin_1.032_Kilograms,_မှိုင်းကိုင်စက္ကူဖြင့်_Packages,_၍ပလတ်စ1ကပ်ခွာအိတ်ဖြင့်ထည့်လျက်_Yaba_15000_Tablets,_တို့ကိုထပ်မံသိမ်းဆည်းရမိခဲ့သဖြင့်စိုင်းမူးလိန်_48_နှစ်အားမူးယစ်ဆေး0ါး_စိတ်ကိုပြောင်းလဲစေသောဆေး0ါးဆိုင်ရာဥပဒေအရအရေးယူထားကြောင်းသတင်းရရှိသည်။</t>
  </si>
  <si>
    <t>https://www.policeforce.gov.mm/index.php?option=com_content&amp;view=article&amp;id=4654:2018-08-13-14-14-33&amp;catid=107&amp;Itemid=888</t>
  </si>
  <si>
    <t>မူဆယ်မြို့နယ်တွင် ဟိုက်ဒရိုကလိုရစ်အက်ဆစ်များ ဖမ်းဆီးရမိ</t>
  </si>
  <si>
    <t>မူဆယ်မြို့နယ်တွင် ဟိုက်ဒရိုကလိုရစ်အက်ဆစ်များ ဖမ်းဆီးရမိသြဂုတ် ၁၂ ရက်နေ့ ၁၆၀၀ အချိန် တပ်မတော်နှင့် မူးယစ်တပ်ဖွဲ့စု(၂၂)မူဆယ်မှတပ်ဖွဲ့ဝင်များ ပါဝင်သော ပူးပေါင်းအဖွဲ့သည် မူဆယ်မြို့နယ်၊ နောင်လောင်းကျေးရွာအုပ်စု၊ မန့်ဟောင်းလွယ်ကျေးရွာတွင် ၁၂ ဘီးမော်တော်ယာဉ်သည် လမ်းကြောပိတ်ဆို့နေပြီး မော်တော်ယာဉ်ပေါ်မှ အက်ဆစ်အနံ့များရနေကြောင်း သတင်းအရ သွားရောက်စစ်ဆေးရာ ၎င်းမော်တော်ယာဉ်မှာ မိုးကာအုပ်၍ သော့ခတ်ထားသည်ကိုတွေ့ရပြီး မေးမြန်းရာ ယာဉ်မောင်းမှာ ထွက်ပြေးတိမ်းရှောင်သွားကြောင်းသိရသဖြင့် မော်တော်ယာဉ်ကိုစစ်ဆေးရာ ပလတ်စတစ်ပီပါဖြင့်ထည့်လျက် တစ်ပီပလျှင် ဟိုက်ဒရိုကလိုရစ်အက်ဆစ် ၁၆၀ လီတာစီပါ ပီပါ ၆၀ လုံး၊ စုစုပေါင်း ၉၆၀၀ လီတာနှင့် ဆင်းကတ်မပါ လက်ကိုင်ဖုန်းတစ်လုံးတို့ကို သိမ်းဆည်း ရမိခဲ့သဖြင့် မူးယစ်ဆေးဝါးနှင့်စိတ်ကိုပြောင်းလဲစေသောဆေးဝါးများဆိုင်ရာဥပဒေအရ အရေးယူ ထားကြောင်း သတင်းရရှိသည်။</t>
  </si>
  <si>
    <t>မူဆယ်မြို့နယ်တွင်ဟိုက်ဒရိုကလိုရစ်အက်ဆစ်ဖမ်းဆီးရမိသြဂုတ်12ရက်နေ့1600အချိန်တပ်မတော်_မူးယစ်တပ်ဖွဲ့စု_22_မူဆယ်မှတပ်ဖွဲ့0င်ပါ0င်သောပူးပေါင်းအဖွဲ့သည်မူဆယ်မြို့နယ်နောင်လောင်းကျေးရွာအုပ်စုမန့်ဟောင်းလွယ်ကျေးရွာတွင်12ဘီးMayာ်တော်ယာဉ်သည်လမ်းကြောပိတ်ဆို့နေပြီးMayာ်တော်ယာဉ်ပေါ်မှအက်ဆစ်အနံ့ရနေကြောင်းသတင်းအရသွားရောက်စစ်ဆေးရာ၎င်းMayာ်တော်ယာဉ်မှာမိုးကာအုပ်၍သော့ခတ်ထားသည်ကိုတွေ့ရပြီးMayးမြန်းရာယာဉ်Mayာင်းမှာထွက်ပြေးတိမ်းရှောင်သွားကြောင်းသိရသဖြင့်Mayာ်တော်ယာဉ်ကိုစစ်ဆေးရာပလတ်စ1ပီပါဖြင့်ထည့်လျက်1ပီပလျှင်ဟိုက်ဒရိုကလိုရစ်အက်ဆစ်160_Liter,_ပီပါ60လုံး9600_Liter,_ဆင်းကတ်မပါလက်ကိုင်ဖုန်း1လုံးတို့ကိုသိမ်းဆည်းရမိခဲ့သဖြင့်မူးယစ်ဆေး0ါး_စိတ်ကိုပြောင်းလဲစေသောဆေး0ါးဆိုင်ရာဥပဒေအရအရေးယူထားကြောင်းသတင်းရရှိသည်။</t>
  </si>
  <si>
    <t>https://www.policeforce.gov.mm/index.php?option=com_content&amp;view=article&amp;id=3096:2018-08-13-14-12-52&amp;catid=107&amp;Itemid=888</t>
  </si>
  <si>
    <t>ပင်လောင်းမြို့နယ်တွင် စိတ်ကြွရူးသွပ်ဆေးပြားများ ဖမ်းဆီးရမိသြဂုတ် ၁၂ ရက်နေ့ ၁၉၀၀ အချိန် မူးယစ်တပ်ဖွဲ့စု(၂၆)ပင်လောင်းမှ တပ်ဖွဲ့ဝင်များပါဝင်သော ပူးပေါင်းအဖွဲ့သည် ပင်လောင်းမြို့နယ်၊ ပင်လောင်း-ဖယ်ခုံသွားကားလမ်း၊ ပင်ကာလကျေးရွာအနီးတွင် ခွန်ထွန်းဝေမောင်းနှင်လာသည့် မော်တော်ဆိုင်ကယ်ကို ရပ်တန့်ခိုင်းရာ မောင်းနှင်ထွက်ပြေးသဖြင့် ပိတ်ဆို့ဖမ်းဆီးပြီးရှာဖွေရာ ၎င်းဝတ်ဆင်ထားသည့် အနွေးထည်အင်္ကျီအိတ်ကပ်အတွင်းမှ ကပ်ခွာအိတ် များဖြင့်ထည့်လျက် စိတ်ကြွရူးသွပ်ဆေးပြား ၁,၆၀၀ပြားနှင့် လက်ကိုင်ဖုန်းတစ်လုံးတို့ကို သိမ်းဆည်း ရမိခဲ့သဖြင့် ခွန်ထွန်းဝေ(၂၉)နှစ်အား မူးယစ်ဆေးဝါးနှင့် စိတ်ကိုပြောင်းလဲစေသောဆေးဝါးများဆိုင်ရာ ဥပဒေအရ အရေးယူထားကြောင်း သတင်းရရှိသည်။</t>
  </si>
  <si>
    <t>ပင်လောင်းမြို့နယ်တွင်_Yaba_ဖမ်းဆီးရမိသြဂုတ်12ရက်နေ့1900အချိန်မူးယစ်တပ်ဖွဲ့စု_26_ပင်လောင်းမှတပ်ဖွဲ့0င်ပါ0င်သောပူးပေါင်းအဖွဲ့သည်ပင်လောင်းမြို့နယ်ပင်လောင်း-ဖယ်ခုံသွားကားလမ်းပင်ကာလကျေးရွာအနီးတွင်ခွန်ထွန်း0ေMayာင်းနှင်လာသည့်Mayာ်တော်ဆိုင်ကယ်ကိုရပ်တန့်ခိုင်းရာMayာင်းနှင်ထွက်ပြေးသဖြင့်ပိတ်ဆို့ဖမ်းဆီးပြီးရှာဖွေရာ၎င်း0တ်ဆင်ထားသည့်အနွေးထည်အင်္ကျီအိတ်ကပ်အတွင်းမှကပ်ခွာအိတ်ဖြင့်ထည့်လျက်_Yaba_1600_Tablets,_လက်ကိုင်ဖုန်း1လုံးတို့ကိုသိမ်းဆည်းရမိခဲ့သဖြင့်ခွန်ထွန်း0ေ_29_နှစ်အားမူးယစ်ဆေး0ါး_စိတ်ကိုပြောင်းလဲစေသောဆေး0ါးဆိုင်ရာဥပဒေအရအရေးယူထားကြောင်းသတင်းရရှိသည်။</t>
  </si>
  <si>
    <t>https://www.policeforce.gov.mm/index.php?option=com_content&amp;view=article&amp;id=2135:2018-08-13-14-11-10&amp;catid=107&amp;Itemid=888</t>
  </si>
  <si>
    <t>ကျိုက်မရောမြို့နယ်တွင် စိတ်ကြွရူးသွပ်ဆေးပြားများနှင့် လက်နက်/ခဲယမ်းများ ဖမ်းဆီးရမိ</t>
  </si>
  <si>
    <t>ကျိုက်မရောမြို့နယ်တွင် စိတ်ကြွရူးသွပ်ဆေးပြားများနှင့် လက်နက်/ခဲယမ်းများ ဖမ်းဆီးရမိသြဂုတ် ၁၂ ရက်နေ့ ၀၅၀၀ အချိန် ကျိုက်မရောမြို့မရဲစခန်းမှ တပ်ဖွဲ့ဝင်များပါဝင်သော ပူးပေါင်း အဖွဲ့သည် ကျိုက်မရောမြို့နယ်၊ ဖားပျောက်ကျေးရွာအုပ်စု၊ မြန်မာလှိုင်ကျေးရွာနေ ရဲလင်း(ခ)ရဲလင်းအောင်၏ နေအိမ်ကိုရှာဖွေရာ ၎င်းနှင့်အတူ ဖခင်ဖြစ်သူ ဦးရွှေအောင်အားတွေ့ရပြီး ရဲလင်း(ခ)ရဲလင်းအောင်၏ အိပ်ရာဘေးရှိ ပလတ်စတစ်ဘူးအတွင်းမှ ကပ်ခွာအိတ်များဖြင့်ထည့်လျက် စိတ်ကြွရူးသွပ်ဆေးပြား ၈၀၀ ပြား၊ နေအိမ်အပေါ်ထပ် အလယ်တိုင်တွင်ချိတ်ထားသည့် အရှည် ၂ ပေ ၁ လက်မရှိ လက်လုပ် ခါးချိုး(.22)သေနတ်တစ်လက်၊ ၎င်းကျည် ၁၆ တောင့်နှင့်  အရှည် ၂ ပေ ၄ လက်မရှိ လက်လုပ်တူမီး သေနတ်တစ်လက်တို့ကို သိမ်းဆည်းရမိခဲ့သဖြင့် ရဲလင်း(ခ)ရဲလင်းအောင်(၂၅)နှစ်နှင့် ရွှေအောင်(၅၈)နှစ် တို့အား မူးယစ်ဆေးဝါးနှင့်စိတ်ကိုပြောင်းလဲစေသောဆေးဝါးများဆိုင်ရာဥပဒေအရ အရေးယူထားကြောင်း သတင်းရရှိသည်။</t>
  </si>
  <si>
    <t>ကျိုက်မရောမြို့နယ်တွင်_Yaba_လက်နက်/ခဲယမ်းဖမ်းဆီးရမိသြဂုတ်12ရက်နေ့0500အချိန်ကျိုက်မရောမြို့မရဲစခန်းမှတပ်ဖွဲ့0င်ပါ0င်သောပူးပေါင်းအဖွဲ့သည်ကျိုက်မရောမြို့နယ်ဖားပျောက်ကျေးရွာအုပ်စုမြန်မာလှိုင်ကျေးရွာနေရဲလင်း_ခ_ရဲလင်းအောင်၏နေအိမ်ကိုရှာဖွေရာ၎င်း_အတူဖခင်ဖြစ်သူဦးရွှေအောင်အားတွေ့ရပြီးရဲလင်း_ခ_ရဲလင်းအောင်၏အိပ်ရာဘေးရှိပလတ်စ1ဘူးအတွင်းမှကပ်ခွာအိတ်ဖြင့်ထည့်လျက်_Yaba_800_Tablets,_နေအိမ်အပေါ်ထပ်အလယ်တိုင်တွင်ချိတ်ထားသည့်အရှည်2ပေ1လက်မရှိလက်လုပ်ခါးချိုး_.22_သေနတ်1လက်၎င်းကျည်16တောင့်_အရှည်2ပေ4လက်မရှိလက်လုပ်တူမီးသေနတ်1လက်တို့ကိုသိမ်းဆည်းရမိခဲ့သဖြင့်ရဲလင်း_ခ_ရဲလင်းအောင်_25_နှစ်_ရွှေအောင်_58_နှစ်တို့အားမူးယစ်ဆေး0ါး_စိတ်ကိုပြောင်းလဲစေသောဆေး0ါးဆိုင်ရာဥပဒေအရအရေးယူထားကြောင်းသတင်းရရှိသည်။</t>
  </si>
  <si>
    <t>MMR011002701</t>
  </si>
  <si>
    <t>ကျိုက်မရော</t>
  </si>
  <si>
    <t>https://www.policeforce.gov.mm/index.php?option=com_content&amp;view=article&amp;id=633:2018-08-13-14-08-56&amp;catid=107&amp;Itemid=888</t>
  </si>
  <si>
    <t>ဖားကန့်မြို့နယ်တွင် မူးယစ်ဆေးဝါးများ ဖမ်းဆီးရမိသြဂုတ် ၁၂ ရက်နေ့ ၀၈၀၀ အချိန် မူးယစ်တပ်ဖွဲ့စု(၃)မိုးညှင်းမှ တပ်ဖွဲ့ဝင်များပါဝင်သော ပူးပေါင်း အဖွဲ့သည် ဖားကန့်မြို့နယ်၊ ဆိပ်မူကျေးရွာအုပ်စု၊ တောင်းကော့ကျေးရွာနေ သန်းထွန်းဦး(ခ)စိုင်းဦး၏ နေအိမ်ကိုရှာဖွေရာ နေအိမ်မှ စိတ်ကြွရူးသွပ်ဆေးပြား ၈၀ ပြား သိမ်းဆည်းရမိခဲ့ကာ ကွင်းဆက်အရ  ၁၀၀၀ အချိန် ဖားကန့်မြို့နယ်၊ ဆိပ်မူကျေးရွာအုပ်စု၊ တောင်းကော့ကျေးရွာနေ မစန်းစန်းဌေး(ခ)မဌေး၏ နေအိမ်ကိုရှာဖွေရာ ၎င်းလက်ထဲတွင်ကိုင်ထားသည့် ပလတ်စတစ်ခြင်းအတွင်းမှ ကပ်ခွာအိတ်များဖြင့် ထည့်လျက် စိတ်ကြွရူးသွပ်ဆေးပြား ၄,၉၀၀ပြားနှင့် လက်ကိုင်ဖုန်းတစ်လုံးတို့ကို သိမ်းဆည်းရမိခဲ့ပြီး ကွင်းဆက်အရ ၁၁၃၀ အချိန် ဖားကန့်မြို့နယ်၊ ဆိပ်မူကျေးရွာ၊ အမှတ်(၂)ရပ်ကွက်နေ ခွန်အောင်ထွန်း၏ နေအိမ်ကိုရှာဖွေရာ အအေးစုပ်ပိုက်ဖြင့်ထည့်လျက် စိတ်ကြွရူးသွပ်ဆေးပြား ၂၃ ပြား၊ ပလတ်စတစ်ဘူးဖြင့် ထည့်လျက် ဘိန်းဆီရည် သုည ဒသမ ၀၅ လီတာနှင့် လက်ကိုင်ဖုန်းတစ်လုံးတို့ကို သိမ်းဆည်းရမိ ခဲ့သဖြင့် သန်းထွန်းဦး(ခ)စိုင်းဦး(၃၈)နှစ်၊ မစန်းစန်းဌေး(ခ)မဌေး(၄၁)နှစ်နှင့် ခွန်အောင်ထွန်း(၄၂)နှစ် တို့အား မူးယစ်ဆေးဝါးနှင့် စိတ်ကိုပြောင်းလဲစေသောဆေးဝါးများဆိုင်ရာဥပဒေအရ အရေးယူထား ကြောင်း သတင်းရရှိသည်။</t>
  </si>
  <si>
    <t>ဖားကန့်မြို့နယ်တွင်မူးယစ်ဆေး0ါးဖမ်းဆီးရမိသြဂုတ်12ရက်နေ့0800အချိန်မူးယစ်တပ်ဖွဲ့စု_3_မိုးညှင်းမှတပ်ဖွဲ့0င်ပါ0င်သောပူးပေါင်းအဖွဲ့သည်ဖားကန့်မြို့နယ်ဆိပ်မူကျေးရွာအုပ်စုတောင်းကော့ကျေးရွာနေ_Millions_ထွန်းဦး_ခ_စိုင်းဦး၏နေအိမ်ကိုရှာဖွေရာနေအိမ်မှ_Yaba_80_Tablets,_သိမ်းဆည်းရမိခဲ့ကာကွင်းဆက်အရ1000အချိန်ဖားကန့်မြို့နယ်ဆိပ်မူကျေးရွာအုပ်စုတောင်းကော့ကျေးရွာနေမစန်းစန်းဌေး_ခ_မဌေး၏နေအိမ်ကိုရှာဖွေရာ၎င်းလက်ထဲတွင်ကိုင်ထားသည့်ပလတ်စ1ခြင်းအတွင်းမှကပ်ခွာအိတ်ဖြင့်ထည့်လျက်_Yaba_4900_Tablets,_လက်ကိုင်ဖုန်း1လုံးတို့ကိုသိမ်းဆည်းရမိခဲ့ပြီးကွင်းဆက်အရ1130အချိန်ဖားကန့်မြို့နယ်ဆိပ်မူကျေးရွာအမှတ်_2_ရပ်ကွက်နေခွန်အောင်ထွန်း၏နေအိမ်ကိုရှာဖွေရာအအေးစုပ်ပိုက်ဖြင့်ထည့်လျက်_Yaba_23_Tablets,_ပလတ်စ1ဘူးဖြင့်ထည့်လျက်ဘိန်းဆီရည်0.05_Liter,_လက်ကိုင်ဖုန်း1လုံးတို့ကိုသိမ်းဆည်းရမိခဲ့သဖြင့်_Millions_ထွန်းဦး_ခ_စိုင်းဦး_38_နှစ်မစန်းစန်းဌေး_ခ_မဌေး_41_နှစ်_ခွန်အောင်ထွန်း_42_နှစ်တို့အားမူးယစ်ဆေး0ါး_စိတ်ကိုပြောင်းလဲစေသောဆေး0ါးဆိုင်ရာဥပဒေအရအရေးယူထားကြောင်းသတင်းရရှိသည်။</t>
  </si>
  <si>
    <t>https://www.policeforce.gov.mm/index.php?option=com_content&amp;view=article&amp;id=2463:2018-08-13-14-06-57&amp;catid=107&amp;Itemid=888</t>
  </si>
  <si>
    <t>တာချီလိတ်မြို့နယ်တွင် ငွေကျပ်သိန်းပေါင်း   ၇၈,၂၀၀ သိန်း တန်ဖိုးရှိ စိတ်ကြွရူးသွပ်ဆေးပြားများ ဖမ်းဆီးရမိ</t>
  </si>
  <si>
    <t>တာချီလိတ်မြို့နယ်တွင် ငွေကျပ်သိန်းပေါင်း   ၇၈,၂၀၀ သိန်း တန်ဖိုးရှိ စိတ်ကြွရူးသွပ်ဆေးပြားများ ဖမ်းဆီးရမိနေပြည်တော်၊ သြဂုတ် ၁၂ သြဂုတ် ၁၀ ရက်နေ့ ၂၁၂၀ အချိန် တပ်မတော်နှင့် မူးယစ်တပ်ဖွဲ့စု(၃၀)တာချီလိတ်မှ တပ်ဖွဲ့ဝင်များ ပါဝင်သော ပူးပေါင်းအဖွဲ့သည် မူးယစ်ဆေးဝါးသတင်းအရ တာချီလိတ်မြို့နယ်၊ မိုင်းဟဲ ကျေးရွာအုပ်စု၊ ယမ်းခေါင်ကျေးရွာအနီး၊ လွယ်စီတုံ-မိုင်းဟဲသွားလမ်းမပေါ်တွင် သတင်းအရစောင့်ဆိုင်းနေစဉ် တာချီလိတ် မြို့နယ်၊ လွယ်တော်ခမ်းကျေးရွာအုပ်စု၊ စန်းလုကျေးရွာဘက်မှ တာချီလိတ်မြို့ဘက်သို့ မောင်းနှင် လာသည့် မော်တော်ယာဉ်နှစ်စီးကိုစစ်ဆေးရန်ရပ်တန့်ခိုင်းစဉ် နောက်ဘက်သို့ပြန်လည်မောင်းနှင် ထွက်ပြေးသဖြင့် ပူးပေါင်းအဖွဲ့မှ သတိပေးပစ်ခတ်ရာ မော်တော်ယာဉ်ပေါ်ပါ အမျိုးသားတစ်ဦးမှာ ကျည်ထိမှန်ကျန်ရစ်ခဲ့ပြီး ၎င်း၏ဘေးတွင် စိတ်ကြွရူးသွပ်ဆေးပြားတစ်ထုပ်လျင် ၁၀,၀၀၀ ပြားစီပါ နှစ်ထုပ်(စိတ်ကြွရူးသွပ်ဆေးပြား ၂၀,၀၀၀ ပြား)သိမ်းဆည်းရမိခဲ့ကြောင်း၊ ပူးပေါင်းအဖွဲ့သည် ထွက်ပြေးလွတ်မြောက်သွားသော မော်တော်ယာဉ်နှစ်စီးကိုလိုက်လံဖမ်းဆီးရာ ၂၂၀၀ အချိန် စန်းလု (အောက်)ကျေးရွာအနီး ဂျောပကျေးရွာသွားလမ်း ယာဘက်လျှိုအတွင်းတွင် Foturner အမျိုးအစား အနက်ရောင်ယာဉ်မှာ တိမ်းမှောက်သွားခဲ့သဖြင့် ယာဉ်အတွင်းမှ ဆာလာအိတ်များဖြင့်ထည့်လျက် တစ်အိတ်လျှင် စိတ်ကြွရူးသွပ်ဆေးပြား(၁)သိန်းပြားစီပါ ၂၂ အိတ်၊ စုစုပေါင်းစိတ်ကြွရူးသွပ် ဆေးပြား ၂,၂၀၀,၀၀၀ ပြား ထပ်မံသိမ်းဆည်းရမိခဲ့ပြီး သြဂုတ် ၁၁ ရက်နေ့ ၀၁၂၃ အချိန်တွင် ထွက်ပြေးလွတ်မြောက်သွားသည့် Revo အဖြူရောင်ယာဉ်ကို စန်းလု(အောက်)ကျေးရွာနှင့် ရင်ခွဲတောင်ကြား လျှိုအတွင်း၌တွေ့ရှိ၍ရှာဖွေရာ ၎င်းမော်တော်ယာဉ်ပေါ်မှ ဆာလာအိတ်တစ်အိတ်လျှင်  စိတ်ကြွရူးသွပ် ဆေးပြား ၁ သိန်း ပြားစီပါ  ၅၆ အိတ်၊ စုစုပေါင်း စိတ်ကြွရူးသွပ်ဆေးပြား ၅,၆၀၀,၀၀၀ ပြား သိမ်းဆည်းရမိခဲ့၍ စုစုပေါင်းစိတ်ကြွရူးသွပ်ဆေးပြား  ၇၈,၂၀၀,၀၀၀ ပြား သိမ်းဆည်းရမိခဲ့သဖြင့် မူးယစ်ဆေးဝါးနှင့် စိတ်ကိုပြောင်းလဲစေသောဆေးဝါးများဆိုင်ရာဥပဒေအရ အရေးယူထားကြောင်း သတင်းရရှိသည်။</t>
  </si>
  <si>
    <t>တာချီလိတ်မြို့နယ်တွင်ငွေကျပ်_Lakhs_ပေါင်း78200_Lakhs_တန်ဖိုးရှိ_Yaba_ဖမ်းဆီးရမိနေပြည်တော်သြဂုတ်12သြဂုတ်10ရက်နေ့2120အချိန်တပ်မတော်_မူးယစ်တပ်ဖွဲ့စု_30_တာချီလိတ်မှတပ်ဖွဲ့0င်ပါ0င်သောပူးပေါင်းအဖွဲ့သည်မူးယစ်ဆေး0ါးသတင်းအရတာချီလိတ်မြို့နယ်မိုင်းဟဲကျေးရွာအုပ်စုယမ်းခေါင်ကျေးရွာအနီးလွယ်စီတုံ-မိုင်းဟဲသွားလမ်းမပေါ်တွင်သတင်းအရစောင့်ဆိုင်းနေစဉ်တာချီလိတ်မြို့နယ်လွယ်တော်ခမ်းကျေးရွာအုပ်စုစန်းလုကျေးရွာဘက်မှတာချီလိတ်မြို့ဘက်သို့Mayာင်းနှင်လာသည့်Mayာ်တော်ယာဉ်နှစ်စီးကိုစစ်ဆေးရန်ရပ်တန့်ခိုင်းစဉ်နောက်ဘက်သို့ပြန်လည်Mayာင်းနှင်ထွက်ပြေးသဖြင့်ပူးပေါင်းအဖွဲ့မှသတိပေးပစ်ခတ်ရာMayာ်တော်ယာဉ်ပေါ်ပါအမျိုးသား1ဦးမှာကျည်ထိမှန်ကျန်ရစ်ခဲ့ပြီး၎င်း၏ဘေးတွင်_Yaba_1_Packages,_လျင်10000_Tablets,_နှစ်_Packages,_Yaba_20000_Tablets,_သိမ်းဆည်းရမိခဲ့ကြောင်းပူးပေါင်းအဖွဲ့သည်ထွက်ပြေးလွတ်မြောက်သွားသောMayာ်တော်ယာဉ်နှစ်စီးကိုလိုက်လံဖမ်းဆီးရာ2200အချိန်စန်းလု_အောက်_ကျေးရွာအနီးဂျောပကျေးရွာသွားလမ်းယာဘက်လျှိုအတွင်းတွင်Foturnerအမျိုးအစားအနက်ရောင်ယာဉ်မှာတိမ်းမှောက်သွားခဲ့သဖြင့်ယာဉ်အတွင်းမှဆာလာအိတ်ဖြင့်ထည့်လျက်1အိတ်လျှင်_Yaba_1_Lakhs_Tablets,_22အိတ်_Yaba_2200000_Tablets,_ထပ်မံသိမ်းဆည်းရမိခဲ့ပြီးသြဂုတ်11ရက်နေ့0123အချိန်တွင်ထွက်ပြေးလွတ်မြောက်သွားသည့်Revoအဖြူရောင်ယာဉ်ကိုစန်းလု_အောက်_ကျေးရွာ_ရင်ခွဲတောင်ကြားလျှိုအတွင်း၌တွေ့ရှိ၍ရှာဖွေရာ၎င်းMayာ်တော်ယာဉ်ပေါ်မှဆာလာအိတ်1အိတ်လျှင်_Yaba_1_Lakhs_Tablets,_56အိတ်_Yaba_5600000_Tablets,_သိမ်းဆည်းရမိခဲ့၍_Yaba_78200000_Tablets,_သိမ်းဆည်းရမိခဲ့သဖြင့်မူးယစ်ဆေး0ါး_စိတ်ကိုပြောင်းလဲစေသောဆေး0ါးဆိုင်ရာဥပဒေအရအရေးယူထားကြောင်းသတင်းရရှိသည်။</t>
  </si>
  <si>
    <t>https://www.policeforce.gov.mm/index.php?option=com_content&amp;view=article&amp;id=1493:2018-08-12-14-20-02&amp;catid=107&amp;Itemid=888</t>
  </si>
  <si>
    <t>သင်္ဃန်းကျွန်းမြို့နယ်တွင် စိတ်ကြွရူးသွပ်ဆေးပြားများ ဖမ်းဆီးရမိ</t>
  </si>
  <si>
    <t>သင်္ဃန်းကျွန်းမြို့နယ်တွင် စိတ်ကြွရူးသွပ်ဆေးပြားများ ဖမ်းဆီးရမိနေပြည်တော်၊ သြဂုတ် ၁၂ သြဂုတ် ၁၀ ရက်နေ့ ၂၁၄၅ အချိန် ရန်ကုန်တိုင်းရဲတပ်ဖွဲ့မှူးရုံးမှ တပ်ဖွဲ့ဝင်များပါဝင်သော ပူးပေါင်း အဖွဲ့သည် သင်္ဃန်းကျွန်းမြို့နယ်၊ သုမင်္ဂလာရပ်ကွက်၊ သုမင်္ဂလာလမ်းမတွင်တွေ့ရှိသူ သန့်ဇင်ထွန်း(ခ) အဒူလ်ဆတ်သားအားရှာဖွေရာ ၎င်း၏လက်တွင်ကိုင်ထားသည့် ကြွပ်ကြွပ်အိတ်အတွင်းမှ ပလတ်စတစ် ကပ်ခွာအိတ်များဖြင့်ထည့်လျက် စိတ်ကြွရူးသွပ်ဆေးပြား ၁,၀၀၀ ပြား၊ မြန်မာငွေ ၃၅,၁၀၀ ကျပ်နှင့် လက်ကိုင်ဖုန်းတစ်လုံးတို့ကို  သိမ်းဆည်းရမိခဲ့ပြီး ကွင်းဆက်အရ ၂၃၀၀ အချိန်  ဖမ်းဆီးရမိ စိတ်ကြွ ရူးသွပ်ဆေးပြားများရောင်းချပေးသူ မရင်ရင်ထွေးအား သင်္ဃန်းကျွန်းမြို့နယ်၊ သုဝဏ္ဏ(က)ရပ်ကွက်၊ စကားဝါလမ်းရှိ ၎င်း၏နေအိမ်တွင် ဖမ်းဆီးရမိခဲ့သဖြင့် သန့်ဇင်ထွန်း(ခ)အဒူလ်ဆတ်သား(၂၅)နှစ်နှင့် မရင်ရင်ထွေး(၄၅)နှစ်တို့အား မူးယစ်ဆေးဝါးနှင့်စိတ်ကိုပြောင်းလဲစေသောဆေးဝါးများဆိုင်ရာဥပဒေ အရ အရေးယူထားကြောင်း သတင်းရရှိသည်။</t>
  </si>
  <si>
    <t>သင်္ဃန်းကျွန်းမြို့နယ်တွင်_Yaba_ဖမ်းဆီးရမိနေပြည်တော်သြဂုတ်12သြဂုတ်10ရက်နေ့2145အချိန်ရန်ကုန်တိုင်းရဲတပ်ဖွဲ့မှူးရုံးမှတပ်ဖွဲ့0င်ပါ0င်သောပူးပေါင်းအဖွဲ့သည်သင်္ဃန်းကျွန်းမြို့နယ်သုမင်္ဂလာရပ်ကွက်သုမင်္ဂလာလမ်းမတွင်တွေ့ရှိသူသန့်ဇင်ထွန်း_ခ_အဒူလ်ဆတ်သားအားရှာဖွေရာ၎င်း၏လက်တွင်ကိုင်ထားသည့်ကြွပ်ကြွပ်အိတ်အတွင်းမှပလတ်စ1ကပ်ခွာအိတ်ဖြင့်ထည့်လျက်_Yaba_1000_Tablets,_မြန်မာငွေ35100ကျပ်_လက်ကိုင်ဖုန်း1လုံးတို့ကိုသိမ်းဆည်းရမိခဲ့ပြီးကွင်းဆက်အရ2300အချိန်ဖမ်းဆီးရမိ_Yaba_ရောင်းချပေးသူမရင်ရင်ထွေးအားသင်္ဃန်းကျွန်းမြို့နယ်သု0ဏ္ဏ_က_ရပ်ကွက်စကား0ါလမ်းရှိ၎င်း၏နေအိမ်တွင်ဖမ်းဆီးရမိခဲ့သဖြင့်သန့်ဇင်ထွန်း_ခ_အဒူလ်ဆတ်သား_25_နှစ်_မရင်ရင်ထွေး_45_နှစ်တို့အားမူးယစ်ဆေး0ါး_စိတ်ကိုပြောင်းလဲစေသောဆေး0ါးဆိုင်ရာဥပဒေအရအရေးယူထားကြောင်းသတင်းရရှိသည်။</t>
  </si>
  <si>
    <t>https://www.policeforce.gov.mm/index.php?option=com_content&amp;view=article&amp;id=4571:2018-08-12-14-12-00&amp;catid=107&amp;Itemid=888</t>
  </si>
  <si>
    <t>တောင်ငူမြို့နယ်တွင် စိတ်ကြွရူးသွပ်ဆေးပြားနှင့် လက်နက်/ခဲယမ်းများ ဖမ်းဆီးရမိ</t>
  </si>
  <si>
    <t>တောင်ငူမြို့နယ်တွင် စိတ်ကြွရူးသွပ်ဆေးပြားနှင့် လက်နက်/ခဲယမ်းများ ဖမ်းဆီးရမိနေပြည်တော်၊ သြဂုတ် ၁၂ သြဂုတ် ၁၁ ရက်နေ့ ၁၃၃၀ အချိန် တောင်ငူခရိုင်ရဲတပ်ဖွဲ့မှ တပ်ဖွဲ့ဝင်များပါဝင်သော ပူးပေါင်း အဖွဲ့သည် တောင်ငူမြို့နယ်၊ ကံရိုးကျေးရွာအုပ်စု၊ ကံရိုးကျေးရွာရှိ စတိုးဆိုင်ရှေ့တွင် တရားခံပြေး ဖားသူ(ခ)ဖားထူး(ခ)ဒီငြိမ်းအား MARK X မော်တော်ယာဉ်နှင့်အတူတွေ့ရှိ၍ ဝင်ရောက်ဖမ်းဆီးရာ ၎င်းလွယ်ထားသည့်လွယ်အိတ်အတွင်းမှ ပွိုင့် ၃၈ ပစ္စတိုတစ်လက်၊ ၎င်းကျည် ၄ တောင့်၊ ၉ မမ ကျည် ၅ တောင့်၊ ပွိုင့် ၂၂ ကျည် ၆ တောင့်၊ သေနတ်ပုံစံဂတ်စ်မီးခြစ်သေနတ် တစ်လက်နှင့် မော်တော်ယာဉ်အတွင်းမှ ဖျူစ့်တပ်လျက် လက်ပစ်ဗုံးတစ်လုံး၊ စိတ်ကြွရူးသွပ်ဆေးပြား ၅,၄၈၁ ပြားနှင့် မြန်မာငွေ ၂,၂၈၅,၀၀၀ ကျပ်တို့ကို သိမ်းဆည်းရမိခဲ့သဖြင့် ဖားသူ(ခ)ဖားထူး(ခ)ဒီငြိမ်း (၂၇)နှစ်အား မူးယစ်ဆေးဝါးနှင့်စိတ်ကိုပြောင်းလဲစေသောဆေးဝါးများဆိုင်ရာဥပဒေအရ အရေးယူထားကြောင်း သတင်းရရှိသည်။</t>
  </si>
  <si>
    <t>တောင်ငူမြို့နယ်တွင်_Yaba_လက်နက်/ခဲယမ်းဖမ်းဆီးရမိနေပြည်တော်သြဂုတ်12သြဂုတ်11ရက်နေ့1330အချိန်တောင်ငူခရိုင်ရဲတပ်ဖွဲ့မှတပ်ဖွဲ့0င်ပါ0င်သောပူးပေါင်းအဖွဲ့သည်တောင်ငူမြို့နယ်ကံရိုးကျေးရွာအုပ်စုကံရိုးကျေးရွာရှိစတိုးဆိုင်ရှေ့တွင်တရားခံပြေးဖားသူ_ခ_ဖားထူး_ခ_ဒီငြိမ်းအားMARKXMayာ်တော်ယာဉ်_အတူတွေ့ရှိ၍0င်ရောက်ဖမ်းဆီးရာ၎င်းလွယ်ထားသည့်လွယ်အိတ်အတွင်းမှပွိုင့်38ပစ္စတို1လက်၎င်းကျည်4တောင့်9မမကျည်5တောင့်ပွိုင့်22ကျည်6တောင့်သေနတ်ပုံစံဂတ်စ်မီးခြစ်သေနတ်1လက်_Mayာ်တော်ယာဉ်အတွင်းမှဖျူစ့်တပ်လျက်လက်ပစ်ဗုံး1လုံး_Yaba_5481_Tablets,_မြန်မာငွေ2285000ကျပ်တို့ကိုသိမ်းဆည်းရမိခဲ့သဖြင့်ဖားသူ_ခ_ဖားထူး_ခ_ဒီငြိမ်း_27_နှစ်အားမူးယစ်ဆေး0ါး_စိတ်ကိုပြောင်းလဲစေသောဆေး0ါးဆိုင်ရာဥပဒေအရအရေးယူထားကြောင်းသတင်းရရှိသည်။</t>
  </si>
  <si>
    <t>https://www.policeforce.gov.mm/index.php?option=com_content&amp;view=article&amp;id=1678:2018-08-12-14-09-14&amp;catid=107&amp;Itemid=888</t>
  </si>
  <si>
    <t>ကောလင်းမြို့နယ်တွင် စိတ်ကြွရူးသွပ်ဆေးပြားများနှင့် တူမီးသေနတ်တစ်လက် ဖမ်းဆီးရမိ</t>
  </si>
  <si>
    <t>ကောလင်းမြို့နယ်တွင် စိတ်ကြွရူးသွပ်ဆေးပြားများနှင့် တူမီးသေနတ်တစ်လက် ဖမ်းဆီးရမိနေပြည်တော်၊ သြဂုတ် ၁၂ သြဂုတ် ၁၀ ရက်နေ့ ၁၆၀၀ အချိန် ချောင်းနားရဲကင်းစခန်းမှ တပ်ဖွဲ့ဝင်များပါဝင်သော ပူး‌ပေါင်း အဖွဲ့သည် ကောလင်းမြို့နယ်၊ ကျေးအင်းကျေးရွာလမ်းတွင် ခင်မောင်ရွှေမောင်းနှင်ပြီး အောင်ဆန်းဦး လိုက်ပါလာသည့် မော်တော်ဆိုင်ကယ်အားရပ်တန့်ရှာဖွေရာ ခင်မောင်ရွှေ၏လက်တွင်ကိုင်ထားသော အင်္ကျီလိပ်အတွင်းမှ  စိတ်ကြွရူးသွပ်ဆေးပြား ၁၄၅ ပြား ၊ ဓားဦးချွန်တစ်ချောင်း၊ မြန်မာငွေနှစ်သောင်းကျပ်နှင့် တူမီးသေနတ်အတိုတစ်လက်တို့ကို သိမ်းဆည်းရမိခဲ့သဖြင့် ခင်မောင်ရွှေ(၅၉)နှစ်နှင့် အောင်ဆန်းဦး (၃၀)နှစ်တို့အား မူးယစ်ဆေးဝါးနှင့် စိတ်ကိုပြောင်းလဲစေသောဆေးဝါးများဆိုင်ရာဥပဒေအရ အရေးယူ ထားကြောင်း သတင်းရရှိသည်။</t>
  </si>
  <si>
    <t>ကောလင်းမြို့နယ်တွင်_Yaba_တူမီးသေနတ်1လက်ဖမ်းဆီးရမိနေပြည်တော်သြဂုတ်12သြဂုတ်10ရက်နေ့1600အချိန်ချောင်းနားရဲကင်းစခန်းမှတပ်ဖွဲ့0င်ပါ0င်သောပူး‌ပေါင်းအဖွဲ့သည်ကောလင်းမြို့နယ်ကျေးအင်းကျေးရွာလမ်းတွင်ခင်Mayာင်ရွှေMayာင်းနှင်ပြီးအောင်ဆန်းဦးလိုက်ပါလာသည့်Mayာ်တော်ဆိုင်ကယ်အားရပ်တန့်ရှာဖွေရာခင်Mayာင်ရွှေ၏လက်တွင်ကိုင်ထားသောအင်္ကျီလိပ်အတွင်းမှ_Yaba_145_Tablets,_ဓားဦးချွန်1ချောင်းမြန်မာငွေနှစ်သောင်းကျပ်_တူမီးသေနတ်အတို1လက်တို့ကိုသိမ်းဆည်းရမိခဲ့သဖြင့်ခင်Mayာင်ရွှေ_59_နှစ်_အောင်ဆန်းဦး_30_နှစ်တို့အားမူးယစ်ဆေး0ါး_စိတ်ကိုပြောင်းလဲစေသောဆေး0ါးဆိုင်ရာဥပဒေအရအရေးယူထားကြောင်းသတင်းရရှိသည်။</t>
  </si>
  <si>
    <t>MMR005024701</t>
  </si>
  <si>
    <t>ကောလင်း</t>
  </si>
  <si>
    <t>https://www.policeforce.gov.mm/index.php?option=com_content&amp;view=article&amp;id=581:2018-08-12-14-07-27&amp;catid=107&amp;Itemid=888</t>
  </si>
  <si>
    <t>ဟိုပင်မြို့တွင် မူးယစ်ဆေးဝါးများ ဖမ်းဆီးရမိ</t>
  </si>
  <si>
    <t>ဟိုပင်မြို့တွင် မူးယစ်ဆေးဝါးများ ဖမ်းဆီးရမိ သြဂုတ် ၁၀ ရက်နေ့ ၁၃၀၀ အချိန် ဟိုပင်ခရိုင်ရဲတပ်ဖွဲ့မှတပ်ဖွဲ့ဝင်များပါဝင်သော ပူးပေါင်း အဖွဲ့သည် မိုးညှင်းမြို့နယ်၊ ဟိုပင်မြို့၊ မြစံပယ်ရပ်ကွက်နေ စိုးကြည်၏နေအိမ်ကိုရှာဖွေရာ ၎င်းနှင့်အတူ ခင်မောင်မြင့်၊ ညီညီဇော်၊ မောင်ဇင်တို့ ၄ ဦးအား တွေ့ရှိရပြီး ၎င်းတို့ ထိုင်နေသည့်အနီးရှိ ကော်ဘူးအတွင်းမှ ဘိန်းဖြူ ၀ ဒသမ ၆ ဂရမ်၊ စိတ်ကြွရူးသွပ်ဆေးပြား ၁,၀၄၀ ပြားနှင့် မြန်မာ ၃သိန်း ၅ သောင်းကျပ်တို့ကို  သိမ်းဆည်းရမိခဲ့သဖြင့် စိုးကြည်(၄၄)နှစ်၊ ခင်မောင်မြင့်(၃၇)နှစ်၊ ညီညီဇော်(၃၃)နှစ်နှင့် မောင်ဇင် (၂၆)နှစ်တို့အား မူးယစ်ဆေးဝါးနှင့် စိတ်ကိုပြောင်းလဲစေသော ဆေးဝါးများဆိုင်ရာဥပဒေအရ အရေးယူထားကြောင်း သတင်းရရှိသည်။</t>
  </si>
  <si>
    <t>ဟိုပင်မြို့တွင်မူးယစ်ဆေး0ါးဖမ်းဆီးရမိသြဂုတ်10ရက်နေ့1300အချိန်ဟိုပင်ခရိုင်ရဲတပ်ဖွဲ့မှတပ်ဖွဲ့0င်ပါ0င်သောပူးပေါင်းအဖွဲ့သည်မိုးညှင်းမြို့နယ်ဟိုပင်မြို့မြစံပယ်ရပ်ကွက်နေစိုးကြည်၏နေအိမ်ကိုရှာဖွေရာ၎င်း_အတူခင်Mayာင်မြင့်ညီညီဇော်Mayာင်ဇင်တို့4ဦးအားတွေ့ရှိရပြီး၎င်းတို့ထိုင်နေသည့်အနီးရှိကော်ဘူးအတွင်းမှ_Heroin_0.6_Grams,_Yaba_1040_Tablets,_မြန်မာ3_Lakhs_5သောင်းကျပ်တို့ကိုသိမ်းဆည်းရမိခဲ့သဖြင့်စိုးကြည်_44_နှစ်ခင်Mayာင်မြင့်_37_နှစ်ညီညီဇော်_33_နှစ်_Mayာင်ဇင်_26_နှစ်တို့အားမူးယစ်ဆေး0ါး_စိတ်ကိုပြောင်းလဲစေသောဆေး0ါးဆိုင်ရာဥပဒေအရအရေးယူထားကြောင်းသတင်းရရှိသည်။</t>
  </si>
  <si>
    <t>https://www.policeforce.gov.mm/index.php?option=com_content&amp;view=article&amp;id=4726:2018-08-11-13-24-24&amp;catid=107&amp;Itemid=888</t>
  </si>
  <si>
    <t>ကလောမြို့နယ်တွင် မူးယစ်ဆေးဝါးများ ဖမ်းဆီးရမိ</t>
  </si>
  <si>
    <t>ကလောမြို့နယ်တွင် မူးယစ်ဆေးဝါးများ ဖမ်းဆီးရမိသြဂုတ် ၁၀ ရက်နေ့ ၁၂၀၀ အချိန် မူးယစ်တပ်ဖွဲ့စု(၂၅)တောင်ကြီးမှ တပ်ဖွဲ့ဝင်များပါဝင်သော ပူးပေါင်းအဖွဲ့သည် ကလောမြို့နယ်၊ ရေယားကျေးရွာအနီး၊ ကလော-သာစည်သွားကားလမ်း၊ မိုင်တိုင် အမှတ်(၆၅/၃)တွင် ကျော်ထူးမောင်းနှင်လာသည့် မော်တော်ဆိုင်ကယ်ကိုရှာဖွေရာ ဆိုင်ကယ်တူးဘောက်စ် အတွင်းမှ စိတ်ကြွရူးသွပ်ဆေးပြား ၅ ပြား၊ ဘိန်းစိမ်း ၃၂ ဒသမ ၆၆ ဂရမ်နှင့် လက်ကိုင်ဖုန်းနှစ်လုံးတို့ကို သိမ်းဆည်းရမိခဲ့ပြီး ၁၃၀၀ အချိန် ကလောမြို့နယ်၊ နမ့်ပန်တက်ကျေးရွာရှိ ၎င်း၏နေအိမ်ကိုရှာဖွေရာ ၎င်းအိပ်ခန်းရှိ သစ်သားသေတ္တာအတွင်းမှ စိတ်ကြွရူးသွပ်ဆေးပြား ၆၁ ပြားနှင့် နေအိမ်မီးဖိုဆောင်အခန်းရှိ ပီနံအိတ်အတွင်းမှ ဘိန်းစိမ်း ၂ ကီလိုတို့ကိုလည်းကောင်း၊ ကွင်းဆက်အရ ၁၄၀၀ အချိန် ကလော-ပင်လောင်းလမ်းခွဲရှိ တိုးဂိတ်အနီးလမ်းမပေါ်တွင် တင်ဦးလှိုင်မောင်းနှင်လာသည့် DAIHATSU HIJET မော်တော်ယာဉ်ကိုရှာဖွေရာ ယာဉ်မောင်းထိုင်ခုံအနောက်ရှိ ဖန်ပုလင်းအတွင်းမှ ဆေးခြောက် ၂၀၀ ဂရမ်နှင့် လက်ကိုင်ဖုန်းနှစ်လုံးတို့ကိုလည်းကောင်း၊ သတင်းချိတ်ဆက်၍ ၁၅၀၀ အချိန် ပူးပေါင်း အဖွဲ့သည် ကလောမြို့နယ်၊ မြင်းမထိကျေးရွာအနီး၊ ကလော-ပင်လောင်းသွားကားလမ်းတွင် သိန်းအောင် မောင်းနှင်လာသည့် Light Truck မော်တော်ယာဉ်ရောက်ရှိလာ၍ရှာဖွေရာ ယာဉ်မောင်းထိုင်ခုံဘေးရှိ တူးဘောက်စ်အတွင်းမှ စိတ်ကြွရူးသွပ်ဆေးပြား ၇,၄၀၀ ပြားနှင့် လက်ကိုင်ဖုန်းတစ်လုံးတို့ကိုလည်းကောင်း သိမ်းဆည်းရမိခဲ့သဖြင့် ကျော်ထူး(၄၀)နှစ်၊ တင်ဦးလှိုင်(၄၁)နှစ်နှင့် သိန်းအောင်(၃၀)နှစ်တို့အား မူးယစ်ဆေးဝါးနှင့်စိတ်ကိုပြောင်းလဲစေသောဆေးဝါးများဆိုင်ရာဥပဒေအရ အရေးယူထားကြောင်း သတင်းရရှိသည်။</t>
  </si>
  <si>
    <t>ကလောမြို့နယ်တွင်မူးယစ်ဆေး0ါးဖမ်းဆီးရမိသြဂုတ်10ရက်နေ့1200အချိန်မူးယစ်တပ်ဖွဲ့စု_25_တောင်ကြီးမှတပ်ဖွဲ့0င်ပါ0င်သောပူးပေါင်းအဖွဲ့သည်ကလောမြို့နယ်ရေယားကျေးရွာအနီးကလော-သာစည်သွားကားလမ်းမိုင်တိုင်အမှတ်_65/3_တွင်ကျော်ထူးMayာင်းနှင်လာသည့်Mayာ်တော်ဆိုင်ကယ်ကိုရှာဖွေရာဆိုင်ကယ်တူးဘောက်စ်အတွင်းမှ_Yaba_5_Tablets,_Raw_Opium_32.66_Grams,_လက်ကိုင်ဖုန်းနှစ်လုံးတို့ကိုသိမ်းဆည်းရမိခဲ့ပြီး1300အချိန်ကလောမြို့နယ်နမ့်ပန်တက်ကျေးရွာရှိ၎င်း၏နေအိမ်ကိုရှာဖွေရာ၎င်းအိပ်ခန်းရှိသစ်သားသေတ္တာအတွင်းမှ_Yaba_61_Tablets,_နေအိမ်မီးဖိုဆောင်အခန်းရှိ_Plastic_Bag_အတွင်းမှ_Raw_Opium_2_Kilograms,_တို့ကိုလည်းကောင်းကွင်းဆက်အရ1400အချိန်ကလော-ပင်လောင်းလမ်းခွဲရှိတိုးဂိတ်အနီးလမ်းမပေါ်တွင်တင်ဦးလှိုင်Mayာင်းနှင်လာသည့်DAIHATSUHIJETMayာ်တော်ယာဉ်ကိုရှာဖွေရာယာဉ်Mayာင်းထိုင်ခုံအနောက်ရှိဖန်ပုလင်းအတွင်းမှ_Weed_200_Grams,_လက်ကိုင်ဖုန်းနှစ်လုံးတို့ကိုလည်းကောင်းသတင်းချိတ်ဆက်၍1500အချိန်ပူးပေါင်းအဖွဲ့သည်ကလောမြို့နယ်မြင်းမထိကျေးရွာအနီးကလော-ပင်လောင်းသွားကားလမ်းတွင်_Lakhs_အောင်Mayာင်းနှင်လာသည့်LightTruckMayာ်တော်ယာဉ်ရောက်ရှိလာ၍ရှာဖွေရာယာဉ်Mayာင်းထိုင်ခုံဘေးရှိတူးဘောက်စ်အတွင်းမှ_Yaba_7400_Tablets,_လက်ကိုင်ဖုန်း1လုံးတို့ကိုလည်းကောင်းသိမ်းဆည်းရမိခဲ့သဖြင့်ကျော်ထူး_40_နှစ်တင်ဦးလှိုင်_41_နှစ်_Lakhs_အောင်_30_နှစ်တို့အားမူးယစ်ဆေး0ါး_စိတ်ကိုပြောင်းလဲစေသောဆေး0ါးဆိုင်ရာဥပဒေအရအရေးယူထားကြောင်းသတင်းရရှိသည်။</t>
  </si>
  <si>
    <t>https://www.policeforce.gov.mm/index.php?option=com_content&amp;view=article&amp;id=500:2018-08-11-13-20-16&amp;catid=107&amp;Itemid=888</t>
  </si>
  <si>
    <t>တောင်ကြီးမြို့တွင် စိတ်ကြွရူးသွပ်ဆေးပြားများ ဖမ်းဆီးရမိ သြဂုတ် ၁၀ ရက်နေ့ ၁၃၀၀ အချိန် တောင်ကြီးနယ်မြေရဲစခန်းမှ တပ်ဖွဲ့ဝင်များပါဝင်သော ပူးပေါင်း အဖွဲ့သည် တောင်ကြီးမြို့၊ ညောင်ဖြူစခန်းရပ်ကွက်၊ နယ်မြေ-၆(မြောက်)၊ အောင်မင်္ဂလာလမ်းနေ သက်မင်းထွန်း(ခ)တာယာ၏နေအိမ်ကိုရှာဖွေရာ နေအိမ်အိပ်ခန်းအိပ်ယာပေါ်ရှိ ကော်ဘူးအတွင်းနှင့် ဖော့ဖာပုံးအတွင်းတို့မှ စိတ်ကြွရူးသွပ်ဆေးပြား ၁,၀၃၆ ပြား သိမ်းဆည်းရမိခဲ့သဖြင့် သက်မင်းထွန်း(ခ) တာယာ(၂၇)နှစ်အား မူးယစ်ဆေးဝါးနှင့် စိတ်ကိုပြောင်းလဲစေသောဆေးဝါးများဆိုင်ရာဥပဒေအရ အရေးယူထားကြောင်း သတင်းရရှိသည်။</t>
  </si>
  <si>
    <t>တောင်ကြီးမြို့တွင်_Yaba_ဖမ်းဆီးရမိသြဂုတ်10ရက်နေ့1300အချိန်တောင်ကြီးနယ်မြေရဲစခန်းမှတပ်ဖွဲ့0င်ပါ0င်သောပူးပေါင်းအဖွဲ့သည်တောင်ကြီးမြို့ညောင်ဖြူစခန်းရပ်ကွက်နယ်မြေ-6_မြောက်_အောင်မင်္ဂလာလမ်းနေသက်မင်းထွန်း_ခ_တာယာ၏နေအိမ်ကိုရှာဖွေရာနေအိမ်အိပ်ခန်းအိပ်ယာပေါ်ရှိကော်ဘူးအတွင်း_ဖော့ဖာပုံးအတွင်းတို့မှ_Yaba_1036_Tablets,_သိမ်းဆည်းရမိခဲ့သဖြင့်သက်မင်းထွန်း_ခ_တာယာ_27_နှစ်အားမူးယစ်ဆေး0ါး_စိတ်ကိုပြောင်းလဲစေသောဆေး0ါးဆိုင်ရာဥပဒေအရအရေးယူထားကြောင်းသတင်းရရှိသည်။</t>
  </si>
  <si>
    <t>https://www.policeforce.gov.mm/index.php?option=com_content&amp;view=article&amp;id=1620:2018-08-11-13-16-18&amp;catid=107&amp;Itemid=888</t>
  </si>
  <si>
    <t>မဘိမ်းမြို့နယ်တွင် စိတ်ကြွရူးသွပ်ဆေးပြားများ ဖမ်းဆီးရမိသြဂုတ် ၁၀ ရက်နေ့ ၀၁၀၀ အချိန် မဘိမ်းမြို့မရဲစခန်းမှတပ်ဖွဲ့ဝင်များပါဝင်သော ပူးပေါင်း အဖွဲ့သည် မဘိမ်းမြို့နယ်၊ သဲချောင်းကျေးရွာနေ မညွန့်ညွန့်ရီ၏နေအိမ်ကိုရှာဖွေရာ နေအိမ်အောက်ရှိ ကြက်ခြံအတွင်း မြေကြီးထဲမြှုပ်ထားသည့်ဆီပုံးအတွင်းမှ ပလတ်စတစ်ကပ်ခွာအိတ် များဖြင့်ထည့်လျက် စိတ်ကြွရူးသွပ်ဆေးပြား ၅,၈၀၀ ပြား သိမ်းဆည်းရမိခဲ့သဖြင့် မညွန့်ညွန့်ရီ(၂၈)နှစ် အား မူးယစ်ဆေးဝါးနှင့် စိတ်ကိုပြောင်းလဲစေသောဆေးဝါးများဆိုင်ရာဥပဒေအရ အရေးယူထား ကြောင်းသတင်းရရှိသည်။</t>
  </si>
  <si>
    <t>မဘိမ်းမြို့နယ်တွင်_Yaba_ဖမ်းဆီးရမိသြဂုတ်10ရက်နေ့0100အချိန်မဘိမ်းမြို့မရဲစခန်းမှတပ်ဖွဲ့0င်ပါ0င်သောပူးပေါင်းအဖွဲ့သည်မဘိမ်းမြို့နယ်သဲချောင်းကျေးရွာနေမညွန့်ညွန့်ရီ၏နေအိမ်ကိုရှာဖွေရာနေအိမ်အောက်ရှိကြက်ခြံအတွင်းမြေကြီးထဲမြှုပ်ထားသည့်ဆီပုံးအတွင်းမှပလတ်စ1ကပ်ခွာအိတ်ဖြင့်ထည့်လျက်_Yaba_5800_Tablets,_သိမ်းဆည်းရမိခဲ့သဖြင့်မညွန့်ညွန့်ရီ_28_နှစ်အားမူးယစ်ဆေး0ါး_စိတ်ကိုပြောင်းလဲစေသောဆေး0ါးဆိုင်ရာဥပဒေအရအရေးယူထားကြောင်းသတင်းရရှိသည်။</t>
  </si>
  <si>
    <t>https://www.policeforce.gov.mm/index.php?option=com_content&amp;view=article&amp;id=2746:2018-08-11-13-13-24&amp;catid=107&amp;Itemid=888</t>
  </si>
  <si>
    <t>မိုင်းဆတ်မြို့နယ်တွင် မူးယစ်ဆေးဝါးများ ဖမ်းဆီးရမိ</t>
  </si>
  <si>
    <t>မိုင်းဆတ်မြို့နယ်တွင် မူးယစ်ဆေးဝါးများ ဖမ်းဆီးရမိသြဂုတ် ၁၀ ရက်နေ့ ၁၆၀၀ အချိန် မူးယစ်တပ်ဖွဲ့စု(၂၉)မိုင်းဆတ်မှ တပ်ဖွဲ့ဝင်များပါဝင်သော ပူးပေါင်းအဖွဲ့သည် မိုင်းဆတ်မြို့နယ်၊ စတုံးကျေးရွာအုပ်စု၊ လွယ်ပါရင်(၁)ကျေးရွာ၊ မိုင်းဆတ်-တာချီလိတ် သွားကားလမ်းတွင် ရှောင်တခင်ပိတ်ဆို့စစ်ဆေးရှာဖွေနေစဉ် အမျိုးသားတစ်ဦးမောင်းနှင်လာသည့် မော်တော်ဆိုင်ကယ်မှာ စစ်ဆေးရေးအဖွဲ့ကိုမြင်တွေ့ပြီး နောက်ပြန်လှည့် မောင်းနှင်ထွက်ပြေးသဖြင့် ပိတ်ဆို့ ဖမ်းဆီးရာ  ၎င်းမှဆိုင်ကယ်ကိုလှဲချ၍ လမ်းဘေးလျှိုအတွင်းသို့ ထွက်ပြေးသွားသဖြင့် ကျန်ရှိသည့် မော်တော်ဆိုင်ကယ်ကိုရှာဖွေရာ ဆိုင်ကယ်တူးဘောက်စ်အတွင်းမှ ပလတ်စတစ်အိတ်ဖြင့်ထည့်လျက် KETAMINE (ကတ်တမင်း) ၁ ကီလို သိမ်းဆည်းရမိခဲ့သဖြင့် မူးယစ်ဆေးဝါးနှင့် စိတ်ကို ပြောင်းလဲစေသော ဆေးဝါးများဆိုင်ရာဥပဒေအရ အရေးယူထားကြောင်း သတင်းရရှိသည်။</t>
  </si>
  <si>
    <t>မိုင်းဆတ်မြို့နယ်တွင်မူးယစ်ဆေး0ါးဖမ်းဆီးရမိသြဂုတ်10ရက်နေ့1600အချိန်မူးယစ်တပ်ဖွဲ့စု_29_မိုင်းဆတ်မှတပ်ဖွဲ့0င်ပါ0င်သောပူးပေါင်းအဖွဲ့သည်မိုင်းဆတ်မြို့နယ်စတုံးကျေးရွာအုပ်စုလွယ်ပါရင်_1_ကျေးရွာမိုင်းဆတ်-တာချီလိတ်သွားကားလမ်းတွင်ရှောင်တခင်ပိတ်ဆို့စစ်ဆေးရှာဖွေနေစဉ်အမျိုးသား1ဦးMayာင်းနှင်လာသည့်Mayာ်တော်ဆိုင်ကယ်မှာစစ်ဆေးရေးအဖွဲ့ကိုမြင်တွေ့ပြီးနောက်ပြန်လှည့်Mayာင်းနှင်ထွက်ပြေးသဖြင့်ပိတ်ဆို့ဖမ်းဆီးရာ၎င်းမှဆိုင်ကယ်ကိုလှဲချ၍လမ်းဘေးလျှိုအတွင်းသို့ထွက်ပြေးသွားသဖြင့်ကျန်ရှိသည့်Mayာ်တော်ဆိုင်ကယ်ကိုရှာဖွေရာဆိုင်ကယ်တူးဘောက်စ်အတွင်းမှပလတ်စ1အိတ်ဖြင့်ထည့်လျက်KETAMINE_Ketamine_1_Kilograms,_သိမ်းဆည်းရမိခဲ့သဖြင့်မူးယစ်ဆေး0ါး_စိတ်ကိုပြောင်းလဲစေသောဆေး0ါးဆိုင်ရာဥပဒေအရအရေးယူထားကြောင်းသတင်းရရှိသည်။</t>
  </si>
  <si>
    <t>https://www.policeforce.gov.mm/index.php?option=com_content&amp;view=article&amp;id=2881:2018-08-11-13-10-38&amp;catid=107&amp;Itemid=888</t>
  </si>
  <si>
    <t>မဘိမ်းမြို့နယ်တွင် စိတ်ကြွရူးသွပ်ဆေးပြားများနှင့် တူမီးသေနတ်တစ်လက်ဖမ်းဆီးရမိ</t>
  </si>
  <si>
    <t>မဘိမ်းမြို့နယ်တွင် စိတ်ကြွရူးသွပ်ဆေးပြားများနှင့် တူမီးသေနတ်တစ်လက်ဖမ်းဆီးရမိသြဂုတ် ၈ ရက်နေ့ ၀၇၃၀ အချိန် တပ်မတော်မှ မဘိမ်းမြို့နယ် လဝါကျေးရွာ ဒေသခေါ် (ကျောက်လုံးကြီး) အနီးရှိလျှိုအတွင်း၌ ဝင်းသောင်းအားတွေ့ရှိရှာဖွေရာ ၎င်း၏လွယ်အိတ်အတွင်းမှ စိတ်ကြွရူးသွပ် ဆေးပြား ၁၀၀ ပြားနှင့် တူမီးသေနတ်တစ်လက်တို့ကိုသိမ်းဆည်းရမိခဲ့ပြီး ကွင်းဆက်အရ ၁၁၃၀အချိန် ကျောက်လုံးကြီး-လေယာဉ်ကွင်း-ရွှေတောင်ကုန်းလမ်းဆုံတွင် ယာယီမိုးကာတဲဖြင့်နေထိုင်သည့် မူးယစ်ဆေးဝါးများရောင်းချပေးသူ မမြတ်မွန်စန်း(ခ)ကတုံးမအား ၎င်း၏တဲ၌ ဖမ်းဆီးရမိခဲ့သဖြင့်  ဝင်းသောင်း(၄၀)နှစ်နှင့် မမြတ်မွန်စန်း(ခ)ကတုံးမ(၄၀)နှစ်တို့အား မူးယစ်ဆေးဝါးနှင့် စိတ်ကိုပြောင်းလဲ စေသောဆေးဝါးများ ဆိုင်ရာဥပဒေအရ အရေးယူထားကြောင်း သတင်းရရှိသည်။</t>
  </si>
  <si>
    <t>မဘိမ်းမြို့နယ်တွင်_Yaba_တူမီးသေနတ်1လက်ဖမ်းဆီးရမိသြဂုတ်8ရက်နေ့0730အချိန်တပ်မတော်မှမဘိမ်းမြို့နယ်လ0ါကျေးရွာဒေသခေါ်_ကျောက်လုံးကြီး_အနီးရှိလျှိုအတွင်း၌0င်းသောင်းအားတွေ့ရှိရှာဖွေရာ၎င်း၏လွယ်အိတ်အတွင်းမှ_Yaba_100_Tablets,_တူမီးသေနတ်1လက်တို့ကိုသိမ်းဆည်းရမိခဲ့ပြီးကွင်းဆက်အရ1130အချိန်ကျောက်လုံးကြီး-လေယာဉ်ကွင်း-ရွှေတောင်ကုန်းလမ်းဆုံတွင်ယာယီမိုးကာတဲဖြင့်နေထိုင်သည့်မူးယစ်ဆေး0ါးရောင်းချပေးသူမမြတ်မွန်စန်း_ခ_ကတုံးမအား၎င်း၏တဲ၌ဖမ်းဆီးရမိခဲ့သဖြင့်0င်းသောင်း_40_နှစ်_မမြတ်မွန်စန်း_ခ_ကတုံးမ_40_နှစ်တို့အားမူးယစ်ဆေး0ါး_စိတ်ကိုပြောင်းလဲစေသောဆေး0ါးဆိုင်ရာဥပဒေအရအရေးယူထားကြောင်းသတင်းရရှိသည်။</t>
  </si>
  <si>
    <t>https://www.policeforce.gov.mm/index.php?option=com_content&amp;view=article&amp;id=2750:2018-08-09-12-23-19&amp;catid=107&amp;Itemid=888</t>
  </si>
  <si>
    <t>ပန်ဆိုင်း(ကြူကုတ်)မြို့တွင် စိတ်ကြွရူးသွပ်ဆေးပြားများ ဖမ်းဆီးရမိ</t>
  </si>
  <si>
    <t>ပန်ဆိုင်း(ကြူကုတ်)မြို့တွင် စိတ်ကြွရူးသွပ်ဆေးပြားများ ဖမ်းဆီးရမိသြဂုတ် ၈ ရက်နေ့ ၁၄၃၀ အချိန် ပန်ဆိုင်းနယ်မြေရဲစခန်းမှ တပ်ဖွဲ့ဝင်များပါဝင်သော ပူးပေါင်း အဖွဲ့သည် မူဆယ်မြို့နယ်၊ ပန်ဆိုင်း(ကြူကုတ်)မြို့၊ အမှတ်(၄)ရပ်ကွက်၊ ပြည်ထောင်စုလမ်းမကြီး တွင် ဂျုံဂျိန်းစိုက် မောင်းနှင်လာသည် PRADO မော်တော်ယာဉ်ရောက်ရှိလာ၍ရှာဖွေရာ မော်တော်ယာဉ်၏ နောက်ခန်းရှိ ခရီးဆောင်အိတ်အတွင်းမှ  စိတ်ကြွရူးသွပ်ဆေးပြား ၉၇,၅၀၀ ပြား သိမ်းဆည်းရမိခဲ့ သဖြင့် ဂျုံဂျိန်းစိုက်(၂၅)နှစ်အား မူးယစ်ဆေးဝါးနှင့် စိတ်ကိုပြောင်းလဲစေသောဆေးဝါးများဆိုင်ရာ ဥပဒေအရ အရေးယူထားကြောင်း သတင်းရရှိသည်။</t>
  </si>
  <si>
    <t>ပန်ဆိုင်း_ကြူကုတ်_မြို့တွင်_Yaba_ဖမ်းဆီးရမိသြဂုတ်8ရက်နေ့1430အချိန်ပန်ဆိုင်းနယ်မြေရဲစခန်းမှတပ်ဖွဲ့0င်ပါ0င်သောပူးပေါင်းအဖွဲ့သည်မူဆယ်မြို့နယ်ပန်ဆိုင်း_ကြူကုတ်_မြို့အမှတ်_4_ရပ်ကွက်ပြည်ထောင်စုလမ်းမကြီးတွင်ဂျုံဂျိန်းစိုက်Mayာင်းနှင်လာသည်PRADOMayာ်တော်ယာဉ်ရောက်ရှိလာ၍ရှာဖွေရာMayာ်တော်ယာဉ်၏နောက်ခန်းရှိခရီးဆောင်အိတ်အတွင်းမှ_Yaba_97500_Tablets,_သိမ်းဆည်းရမိခဲ့သဖြင့်ဂျုံဂျိန်းစိုက်_25_နှစ်အားမူးယစ်ဆေး0ါး_စိတ်ကိုပြောင်းလဲစေသောဆေး0ါးဆိုင်ရာဥပဒေအရအရေးယူထားကြောင်းသတင်းရရှိသည်။</t>
  </si>
  <si>
    <t>https://www.policeforce.gov.mm/index.php?option=com_content&amp;view=article&amp;id=2168:2018-08-09-12-20-51&amp;catid=107&amp;Itemid=888</t>
  </si>
  <si>
    <t>ကလောမြို့နယ်တွင် ဘိန်းစိမ်းများ ဖမ်းဆီးရမိနေပြည်တော်၊ သြဂုတ် ၉ သြဂုတ် ၈ ရက်နေ့ ၁၃၀၀ အချိန် မူးယစ်တပ်ဖွဲ့စု(၂၅)တောင်ကြီးမှ တပ်ဖွဲ့ဝင်များပါဝင်သော ပူးပေါင်းအဖွဲ့သည် ကလောမြို့နယ်၊ ရေယားကျေးရွာအနီး၊ ကလော-သာစည်သွားကားလမ်း၊ မိုင်တိုင်အမှတ် (၆၅/၃)တွင် သိန်းထွန်းဦး မောင်းနှင်လာသည့် မော်တော်ဆိုင်ကယ်ရောက်ရှိလာ၍ရှာဖွေရာ ပီနံအိတ်အတွင်းမှ ဘိန်းစိမ်း ၂၁ ထုပ် (ဘိန်းစိမ်းအလေးချိန် ၃၁ ဒသမ ၅ ကီလို)နှင့် လက်ကိုင်ဖုန်းတစ်လုံးတို့ကို သိမ်းဆည်းရမိခဲ့သဖြင့် သိန်းထွန်းဦး(၃၂)နှစ်အား မူးယစ်ဆေးဝါးနှင့် စိတ်ကိုပြောင်းလဲစေသောဆေးဝါးများ ဆိုင်ရာဥပဒေအရ အရေးယူထားကြောင်း သတင်းရရှိသည်။</t>
  </si>
  <si>
    <t>ကလောမြို့နယ်တွင်_Raw_Opium_ဖမ်းဆီးရမိနေပြည်တော်သြဂုတ်9သြဂုတ်8ရက်နေ့1300အချိန်မူးယစ်တပ်ဖွဲ့စု_25_တောင်ကြီးမှတပ်ဖွဲ့0င်ပါ0င်သောပူးပေါင်းအဖွဲ့သည်ကလောမြို့နယ်ရေယားကျေးရွာအနီးကလော-သာစည်သွားကားလမ်းမိုင်တိုင်အမှတ်_65/3_တွင်_Lakhs_ထွန်းဦးMayာင်းနှင်လာသည့်Mayာ်တော်ဆိုင်ကယ်ရောက်ရှိလာ၍ရှာဖွေရာ_Plastic_Bag_အတွင်းမှ_Raw_Opium_21_Packages,_Raw_Opium_31.5_Kilograms,_လက်ကိုင်ဖုန်း1လုံးတို့ကိုသိမ်းဆည်းရမိခဲ့သဖြင့်_Lakhs_ထွန်းဦး_32_နှစ်အားမူးယစ်ဆေး0ါး_စိတ်ကိုပြောင်းလဲစေသောဆေး0ါးဆိုင်ရာဥပဒေအရအရေးယူထားကြောင်းသတင်းရရှိသည်။</t>
  </si>
  <si>
    <t>https://www.policeforce.gov.mm/index.php?option=com_content&amp;view=article&amp;id=493:2018-08-09-12-17-35&amp;catid=107&amp;Itemid=888</t>
  </si>
  <si>
    <t>ပင်လောင်းမြို့နယ်တွင် မူးယစ်ဆေးဝါးများ ဖမ်းဆီးရမိနေပြည်တော်၊ သြဂုတ် ၉ သြဂုတ် ၇ ရက်နေ့ ၀၅၀၀ အချိန် ပင်လောင်းမြို့မရဲစခန်းမှ တပ်ဖွဲ့ဝင်များပါဝင်သော ပူးပေါင်း အဖွဲ့သည် ပင်လောင်းမြို့နယ်၊ ပင်လောင်း-လွိုင်ကော်သွားကားလမ်း၊ နန့်ဖာမူကျေးရွာအနီးတွင် အောင်နိုင်ထွန်း (ခ)ဖိုးသာထူးမောင်းနှင်ပြီး အေးမင်းအောင်နှင့် အောင်ဆန်းလင်းတို့လိုက်ပါလာသည့် CROWN မော်တော်ယာဉ်ရောက်ရှိလာ၍ရှာဖွေရာ မော်တော်ယာဉ်၏အင်ဂျင်ခန်းအတွင်းမှ စိတ်ကြွရူးသွပ်ဆေးပြား ၉၃၅ ပြားနှင့် အေးမင်းအောင်၏အင်္ကျီအိတ်ကပ်အတွင်းမှ ဘိန်းဆီခဲ သုည ဒသမ ၂ ဂရမ်တို့ကို သိမ်းဆည်းရမိခဲ့သဖြင့် အောင်နိုင်ထွန်း(ခ)ဖိုးသာထူး(၂၉)နှစ်၊ အေးမင်းအောင်(၃၃)နှစ်နှင့် အောင်ဆန်းလင်း (၁၈)နှစ်တို့အား မူးယစ်ဆေးဝါးနှင့် စိတ်ကိုပြောင်းလဲစေသောဆေးဝါးများဆိုင်ရာဥပဒေအရ အရေးယူ ထားကြောင်း သတင်းရရှိသည်။</t>
  </si>
  <si>
    <t>ပင်လောင်းမြို့နယ်တွင်မူးယစ်ဆေး0ါးဖမ်းဆီးရမိနေပြည်တော်သြဂုတ်9သြဂုတ်7ရက်နေ့0500အချိန်ပင်လောင်းမြို့မရဲစခန်းမှတပ်ဖွဲ့0င်ပါ0င်သောပူးပေါင်းအဖွဲ့သည်ပင်လောင်းမြို့နယ်ပင်လောင်း-လွိုင်ကော်သွားကားလမ်းနန့်ဖာမူကျေးရွာအနီးတွင်အောင်နိုင်ထွန်း_ခ_ဖိုးသာထူးMayာင်းနှင်ပြီးအေးမင်းအောင်_အောင်ဆန်းလင်းတို့လိုက်ပါလာသည့်CROWNMayာ်တော်ယာဉ်ရောက်ရှိလာ၍ရှာဖွေရာMayာ်တော်ယာဉ်၏အင်ဂျင်ခန်းအတွင်းမှ_Yaba_935_Tablets,_အေးမင်းအောင်၏အင်္ကျီအိတ်ကပ်အတွင်းမှ_Opium_Paste_0.2_Grams,_တို့ကိုသိမ်းဆည်းရမိခဲ့သဖြင့်အောင်နိုင်ထွန်း_ခ_ဖိုးသာထူး_29_နှစ်အေးမင်းအောင်_33_နှစ်_အောင်ဆန်းလင်း_18_နှစ်တို့အားမူးယစ်ဆေး0ါး_စိတ်ကိုပြောင်းလဲစေသောဆေး0ါးဆိုင်ရာဥပဒေအရအရေးယူထားကြောင်းသတင်းရရှိသည်။</t>
  </si>
  <si>
    <t>https://www.policeforce.gov.mm/index.php?option=com_content&amp;view=article&amp;id=2156:2018-08-09-12-15-35&amp;catid=107&amp;Itemid=888</t>
  </si>
  <si>
    <t>စစ်တွေမြို့တွင် စိတ်ကြွရူးသွပ်ဆေးပြားများ ဖမ်းဆီးရမိ</t>
  </si>
  <si>
    <t>စစ်တွေမြို့တွင် စိတ်ကြွရူးသွပ်ဆေးပြားများ ဖမ်းဆီးရမိနေပြည်တော်၊ သြဂုတ် ၉ သြဂုတ် ၇ ရက်နေ့ ၁၃၀၀ အချိန် စစ်တွေမြို့မရဲစခန်းမှ တပ်ဖွဲ့ဝင်များပါဝင်သော ပူးပေါင်း အဖွဲ့သည် စစ်တွေမြို့၊ WESTEN  PART  POINT စားသောက်ဆိုင်အနီးတွင် သူရချေ(ခ) ကျော်သူရဦး မောင်းနှင်လာသည့် မော်တော်ဆိုင်ကယ်ရောက်ရှိလာ၍ရှာဖွေရာ ၎င်း၏ဘောင်းဘီအိတ်ကပ်အတွင်းမှ စိတ်ကြွရူးသွပ်ဆေးပြား ၂၄ ပြား၊ မော်တော်ဆိုင်ကယ်၏ရှေ့မီးခွက်နှင့် လေကာမှန်ကြားတို့မှ စိတ်ကြွ ရူးသွပ်ဆေးပြား ၁၉၀ ပြား၊ ငွေ ၁၆,၀၀၀ ကျပ်နှင့် လက်ကိုင်ဖုန်းတစ်လုံးတို့ကိုလည်းကောင်း၊ ၁၄၂၅ အချိန် စစ်တွေမြို့၊ ရွာကြီးတောင်ရပ်ကွက်၊ မဏိရတနာဘုန်းကြီးကျောင်းရှိ ဉူးဥတ္တမသီရိ (ခ)ခင်အေးမောင်၏အခန်းကိုရှာဖွေရာ စိတ်ကြွရူးသွပ်ဆေးပြား ၁၀,၁၀၀ ပြား၊ လက်ကိုင်ဖုန်းတစ်လုံးနှင့် ငွေ ၅၀,၀၀၀ကျပ် တို့ကိုလည်းကောင်း၊ ၁၆၀၀ အချိန် စစ်တွေမြို့၊ မင်းဂံရပ်ကွက်၊ မင်းစောမွန်လမ်းတွင် မစိုးစိုးအေး(ခ) မစိုး အားတွေ့ရှိ၍ရှာဖွေရာ ၎င်း၏လက်ကိုင်အိတ်အတွင်းမှ စိတ်ကြွရူးသွပ်ဆေးပြား ၁,၈၃၄ ပြား၊ လက်ကိုင်ဖုန်းနှစ်လုံးနှင့် ငွေ ၄၃၀,၀၀၀ကျပ် တို့ကိုလည်းကောင်း သိမ်းဆည်းရမိခဲ့ပြီး ဆက်လက်၍ စစ်တွေမြို့၊ မင်းဂံရပ်ကွက်ရှိ မစိုးစိုးအေး၏နေအိမ်ကိုရှာဖွေရာ ကျော်မင်းထွန်းအား နေအိမ်၌တွေ့ရှိရပြီး ၎င်း၏အင်္ကျီအိတ်ကပ်အတွင်းမှ စိတ်ကြွရူးသွပ်ဆေးပြား ၁၇ ပြား၊ လက်ကိုင်ဖုန်း တစ်လုံးနှင့် ငွေ ၁၂,၀၀၀ကျပ် တို့ကိုလည်းကောင်း၊ ၁၈၄၀ အချိန် စစ်တွေမြို့၊ လမ်းမတော်မြောက်ရပ်ကွက်၊ ရွှေပြားကမ်းနားလမ်းရှိ ခိုင်မင်း၏နေအိမ်ကိုရှာဖွေရာ အိပ်ခန်းရှိ၎င်း၏လွယ်အိတ်အတွင်းမှ စိတ်ကြွ ရူးသွပ်ဆေးပြား ၈,၀၃၅ ပြား၊ လက်ကိုင်ဖုန်းတစ်လုံးနှင့် ငွေ ၃၂၆,၄၀၀ကျပ် တို့ကိုလည်းကောင်း၊ ၁၉၅၀ အချိန် စစ်တွေမြို့၊ လမ်းမတော်မြောက်ရပ်ကွက်တွင်နေထိုင်သူ အောင်စံမြအား ၎င်း၏နေအိမ်၌ လည်းကောင်း ဖမ်းဆီးရမိခဲ့သဖြင့် သူရချေ(ခ)ကျော်သူရဦး(၂၃)နှစ်၊ ဉူးဥတ္တမသီရိ(ခ) ခင်အေးမောင် (၃၀)နှစ်၊ မစိုးစိုးအေး(ခ)မစိုး(၄၀)နှစ်၊ ကျော်မင်းထွန်း(၃၈)နှစ်၊ ခိုင်မင်း(၃၂)နှစ်နှင့် အောင်စံမြ(၄၅)နှစ် တို့အား မူးယစ်ဆေးဝါးနှင့် စိတ်ကိုပြောင်းလဲစေသောဆေးဝါးများဆိုင်ရာဥပဒေအရ အရေးယူ ထားကြောင်း သတင်းရရှိသည်။</t>
  </si>
  <si>
    <t>စစ်တွေမြို့တွင်_Yaba_ဖမ်းဆီးရမိနေပြည်တော်သြဂုတ်9သြဂုတ်7ရက်နေ့1300အချိန်စစ်တွေမြို့မရဲစခန်းမှတပ်ဖွဲ့0င်ပါ0င်သောပူးပေါင်းအဖွဲ့သည်စစ်တွေမြို့WESTENPARTPOINTစားသောက်ဆိုင်အနီးတွင်သူရချေ_ခ_ကျော်သူရဦးMayာင်းနှင်လာသည့်Mayာ်တော်ဆိုင်ကယ်ရောက်ရှိလာ၍ရှာဖွေရာ၎င်း၏ဘောင်းဘီအိတ်ကပ်အတွင်းမှ_Yaba_24_Tablets,_Mayာ်တော်ဆိုင်ကယ်၏ရှေ့မီးခွက်_လေကာမှန်ကြားတို့မှ_Yaba_190_Tablets,_ငွေ16000ကျပ်_လက်ကိုင်ဖုန်း1လုံးတို့ကိုလည်းကောင်း1425အချိန်စစ်တွေမြို့ရွာကြီးတောင်ရပ်ကွက်မဏိရတနာဘုန်းကြီးကျောင်းရှိဉူးဥတ္တမသီရိ_ခ_ခင်အေးMayာင်၏အခန်းကိုရှာဖွေရာ_Yaba_10100_Tablets,_လက်ကိုင်ဖုန်း1လုံး_ငွေ50000ကျပ်တို့ကိုလည်းကောင်း1600အချိန်စစ်တွေမြို့မင်းဂံရပ်ကွက်မင်းစောမွန်လမ်းတွင်မစိုးစိုးအေး_ခ_မစိုးအားတွေ့ရှိ၍ရှာဖွေရာ၎င်း၏လက်ကိုင်အိတ်အတွင်းမှ_Yaba_1834_Tablets,_လက်ကိုင်ဖုန်းနှစ်လုံး_ငွေ430000ကျပ်တို့ကိုလည်းကောင်းသိမ်းဆည်းရမိခဲ့ပြီးဆက်လက်၍စစ်တွေမြို့မင်းဂံရပ်ကွက်ရှိမစိုးစိုးအေး၏နေအိမ်ကိုရှာဖွေရာကျော်မင်းထွန်းအားနေအိမ်၌တွေ့ရှိရပြီး၎င်း၏အင်္ကျီအိတ်ကပ်အတွင်းမှ_Yaba_17_Tablets,_လက်ကိုင်ဖုန်း1လုံး_ငွေ12000ကျပ်တို့ကိုလည်းကောင်း1840အချိန်စစ်တွေမြို့လမ်းမတော်မြောက်ရပ်ကွက်ရွှေ_Tablets,_ကမ်းနားလမ်းရှိခိုင်မင်း၏နေအိမ်ကိုရှာဖွေရာအိပ်ခန်းရှိ၎င်း၏လွယ်အိတ်အတွင်းမှ_Yaba_8035_Tablets,_လက်ကိုင်ဖုန်း1လုံး_ငွေ326400ကျပ်တို့ကိုလည်းကောင်း1950အချိန်စစ်တွေမြို့လမ်းမတော်မြောက်ရပ်ကွက်တွင်နေထိုင်သူအောင်စံမြအား၎င်း၏နေအိမ်၌လည်းကောင်းဖမ်းဆီးရမိခဲ့သဖြင့်သူရချေ_ခ_ကျော်သူရဦး_23_နှစ်ဉူးဥတ္တမသီရိ_ခ_ခင်အေးMayာင်_30_နှစ်မစိုးစိုးအေး_ခ_မစိုး_40_နှစ်ကျော်မင်းထွန်း_38_နှစ်ခိုင်မင်း_32_နှစ်_အောင်စံမြ_45_နှစ်တို့အားမူးယစ်ဆေး0ါး_စိတ်ကိုပြောင်းလဲစေသောဆေး0ါးဆိုင်ရာဥပဒေအရအရေးယူထားကြောင်းသတင်းရရှိသည်။</t>
  </si>
  <si>
    <t>https://www.policeforce.gov.mm/index.php?option=com_content&amp;view=article&amp;id=1067:2018-08-09-12-13-51&amp;catid=107&amp;Itemid=888</t>
  </si>
  <si>
    <t>ပုသိမ်ကြီးမြို့နယ်တွင် ဘိန်းဖြူများ ဖမ်းဆီးရမိ</t>
  </si>
  <si>
    <t>ပုသိမ်ကြီးမြို့နယ်တွင် ဘိန်းဖြူများ ဖမ်းဆီးရမိနေပြည်တော်၊ သြဂုတ် ၉ သြဂုတ် ၈ ရက်နေ့ ၀၄၃၀ အချိန် မူးယစ်တပ်ဖွဲ့စု(၁၇)မန္တလေး(မြောက်ပိုင်း)မှ တပ်ဖွဲ့ဝင်များ ပါဝင်သော ပူးပေါင်းအဖွဲ့သည် ပုသိမ်ကြီးမြို့နယ်၊ ၁၆ မိုင် ကျောက်ချောစစ်ဆေးရေးစခန်းတွင် ခရီးသည်တင် မှန်လုံယာဉ်ရောက်ရှိလာ၍ရှာဖွေရာ ခရီးသည်အမျိုးသားတစ်ဦးမှာ မော်တော်ယာဉ်၏တံခါးဖွင့်လှစ်စဉ် တွန်းထိုးထွက်ပြေးတိမ်းရှောင်သွားပြီး ၎င်းသည်မော်တော်ယာဉ်ပေါ်ရှိ ထိုင်ခုံအမှတ်(၁၁)တွင် ခရီးသည် လွမ်းဝေ အမည်ဖြင့်လိုက်ပါလာသူဖြစ်ကြောင်းနှင့် ၎င်းကျန်ရှိသည့် ဆောင်းဘောက်နှစ်လုံးနှင့် ရေပူ ရေအေးစက်တစ်လုံး တို့ကိုစစ်ဆေးရာ ဘိန်းဖြူဆပ်ပြာခွက် ၃၉၆ ခွက်(ဘိန်းဖြူအလေးချိန် ၄ ဒသမ ၇၅၂ ကီလို) သိမ်းဆည်းရမိခဲ့သဖြင့် လွမ်းဝေ(ဖမ်းမမိသေး)အား မူးယစ်ဆေးဝါးနှင့် စိတ်ကို ပြောင်းလဲစေသောဆေးဝါးများဆိုင်ရာဥပဒေအရ အရေးယူထားကြောင်း သတင်းရရှိသည်။</t>
  </si>
  <si>
    <t>ပုသိမ်ကြီးမြို့နယ်တွင်_Heroin_ဖမ်းဆီးရမိနေပြည်တော်သြဂုတ်9သြဂုတ်8ရက်နေ့0430အချိန်မူးယစ်တပ်ဖွဲ့စု_17_မန္တလေး_မြောက်ပိုင်း_မှတပ်ဖွဲ့0င်ပါ0င်သောပူးပေါင်းအဖွဲ့သည်ပုသိမ်ကြီးမြို့နယ်16မိုင်ကျောက်ချောစစ်ဆေးရေးစခန်းတွင်ခရီးသည်တင်မှန်လုံယာဉ်ရောက်ရှိလာ၍ရှာဖွေရာခရီးသည်အမျိုးသား1ဦးမှာMayာ်တော်ယာဉ်၏တံခါးဖွင့်လှစ်စဉ်တွန်းထိုးထွက်ပြေးတိမ်းရှောင်သွားပြီး၎င်းသည်Mayာ်တော်ယာဉ်ပေါ်ရှိထိုင်ခုံအမှတ်_11_တွင်ခရီးသည်လွမ်း0ေအမည်ဖြင့်လိုက်ပါလာသူဖြစ်ကြောင်း_၎င်းကျန်ရှိသည့်ဆောင်းဘောက်နှစ်လုံး,ရေပူရေအေးစက်1လုံးတို့ကိုစစ်ဆေးရာ_Heroin_Soap_Casing_396ခွက်_Heroin_4.752_Kilograms,_သိမ်းဆည်းရမိခဲ့သဖြင့်လွမ်း0ေ_ဖမ်းမမိသေး_အားမူးယစ်ဆေး0ါး_စိတ်ကိုပြောင်းလဲစေသောဆေး0ါးဆိုင်ရာဥပဒေအရအရေးယူထားကြောင်းသတင်းရရှိသည်။</t>
  </si>
  <si>
    <t>https://www.policeforce.gov.mm/index.php?option=com_content&amp;view=article&amp;id=2233:2018-08-09-12-12-06&amp;catid=107&amp;Itemid=888</t>
  </si>
  <si>
    <t>နောင်ချိုမြို့နယ်တွင် စိတ်ကြွရူးသွပ်ဆေးပြားများ ဖမ်းဆီးရမိနေပြည်တော်၊ သြဂုတ် ၈ သြဂုတ် ၇ ရက်နေ့ ၁၆၀၀ အချိန် မူးယစ်တပ်ဖွဲ့စု(၂၄)လားရှိုးမှ တပ်ဖွဲ့ဝင်များပါဝင်သော ပူးပေါင်း အဖွဲ့သည် နောင်ချိုမြို့အဝင်၊ မူဆယ်-မန္တလေးသွားပြည်ထောင်စုကားလမ်း၊ မိုင်တိုင်အမှတ်(၈၀/၄)အနီး တွင် အောင်ကျော်မင်း(ခ)ကျော်မင်း မောင်းနှင်လာသည့် မော်တော်ဆိုင်ကယ်ရောက်ရှိလာ၍ရှာဖွေရာ ၎င်း၏မိုးကာအင်္ကျီအတွင်းမှ စိတ်ကြွရူးသွပ်ဆေးပြား ၅,၉၂၅ ပြားနှင့် လက်ကိုင်ဖုန်းတစ်လုံးတို့ကို သိမ်းဆည်းရမိခဲ့သဖြင့် အောင်ကျော်မင်း(ခ)ကျော်မင်း(၂၆)နှစ်အား မူးယစ်ဆေးဝါးနှင့်စိတ်ကိုပြောင်းလဲ စေသောဆေးဝါးများဆိုင်ရာဥပဒေအရ အရေးယူထားကြောင်း သတင်းရရှိသည်။</t>
  </si>
  <si>
    <t>နောင်ချိုမြို့နယ်တွင်_Yaba_ဖမ်းဆီးရမိနေပြည်တော်သြဂုတ်8သြဂုတ်7ရက်နေ့1600အချိန်မူးယစ်တပ်ဖွဲ့စု_24_လားရှိုးမှတပ်ဖွဲ့0င်ပါ0င်သောပူးပေါင်းအဖွဲ့သည်နောင်ချိုမြို့အ0င်မူဆယ်-မန္တလေးသွားပြည်ထောင်စုကားလမ်းမိုင်တိုင်အမှတ်_80/4_အနီးတွင်အောင်ကျော်မင်း_ခ_ကျော်မင်းMayာင်းနှင်လာသည့်Mayာ်တော်ဆိုင်ကယ်ရောက်ရှိလာ၍ရှာဖွေရာ၎င်း၏မိုးကာအင်္ကျီအတွင်းမှ_Yaba_5925_Tablets,_လက်ကိုင်ဖုန်း1လုံးတို့ကိုသိမ်းဆည်းရမိခဲ့သဖြင့်အောင်ကျော်မင်း_ခ_ကျော်မင်း_26_နှစ်အားမူးယစ်ဆေး0ါး_စိတ်ကိုပြောင်းလဲစေသောဆေး0ါးဆိုင်ရာဥပဒေအရအရေးယူထားကြောင်းသတင်းရရှိသည်။</t>
  </si>
  <si>
    <t>https://www.policeforce.gov.mm/index.php?option=com_content&amp;view=article&amp;id=1999:2018-08-08-11-51-56&amp;catid=107&amp;Itemid=888</t>
  </si>
  <si>
    <t>ပင်လောင်းမြို့နယ်တွင် စိတ်ကြွရူးသွပ်ဆေးပြားများဖမ်းဆီးရမိ</t>
  </si>
  <si>
    <t>ပင်လောင်းမြို့နယ်တွင် စိတ်ကြွရူးသွပ်ဆေးပြားများဖမ်းဆီးရမိနေပြည်တော်၊ သြဂုတ် ၈ သြဂုတ် ၈ ရက်နေ့ ၀၂၃၀ အချိန် မူးယစ်တပ်ဖွဲ့စု(၂၆)ပင်လောင်းမှ တပ်ဖွဲ့ဝင်များပါဝင်သော ပူးပေါင်းအဖွဲ့သည် ပင်လောင်းမြို့နယ်၊ ပေါင်းလောင်းမြို့၊ ဖိုကုန်းနယ်မြေ(၃)၊ အမှတ်(၄)ရပ်ကွက်ရှိ သန်းဌေး၏နေအိမ်ကိုရှာဖွေရာ ခြံဝင်းအတွင်းရှိ ပဲစင်အောက်မြေကြီးအတွင်းမှ စိတ်ကြွရူးသွပ်ဆေးပြား ၁,၉၆၀ ပြားနှင့် လက်ကိုင်ဖုန်းတစ်လုံးတို့ကို သိမ်းဆည်းရမိခဲ့ပြီး ကွင်းဆက်အရ ၀၃၂၀ အချိန် ပင်လောင်းမြို့နယ်၊ သပြေကုန်းကျေးရွာအုပ်စု၊ တောင်ကျကျေးရွာရှိ မိုးချယ်ရီ(ခ)ကရင်မအား နေအိမ်၌ လက်ကိုင်ဖုန်းတစ်လုံးနှင့်လည်းကောင်း၊ ဆက်လက်၍ သတင်းချိတ်ဆက်ပြီး ၁၀၁၅ အချိန် ပင်လောင်းမြို့နယ်၊ ပင်လောင်း-နေပြည်တော်သွားကားလမ်းတွင် မူးယစ်ဆေးဝါးများပိုင်ရှင်ဖြစ်သူ အမြင့်(ခ)ခွန်စိုးမြင့်(ခ)ကျော်မြင့်အား မော်တော်ဆိုင်ကယ်တစ်စီးနှင့်အတူတွေ့ရှိရပြီး ၎င်း၏အင်္ကျီ အတွင်းမှ စိတ်ကြွရူးသွပ်ဆေးပြား ၈ ပြား၊ ငွေကျပ် ၄ သိန်းနှင့် လက်ကိုင်ဖုန်းတစ်လုံးတို့ကို သိမ်းဆည်းရမိခဲ့သဖြင့် သန်းဌေး(၄၁)နှစ်၊ မိုးချယ်ရီ(ခ)ကရင်မ(၄၀)နှစ်နှင့် အမြင့်(ခ)ခွန်စိုးမြင့်(ခ) ကျော်မြင့်(၂၈)နှစ်တို့အား မူးယစ်ဆေးဝါးနှင့်စိတ်ကိုပြောင်းလဲစေသောဆေးဝါးများဆိုင်ရာ ဥပဒေအရအရေးယူ ထားကြောင်း သတင်းရရှိသည်။</t>
  </si>
  <si>
    <t>ပင်လောင်းမြို့နယ်တွင်_Yaba_ဖမ်းဆီးရမိနေပြည်တော်သြဂုတ်8သြဂုတ်8ရက်နေ့0230အချိန်မူးယစ်တပ်ဖွဲ့စု_26_ပင်လောင်းမှတပ်ဖွဲ့0င်ပါ0င်သောပူးပေါင်းအဖွဲ့သည်ပင်လောင်းမြို့နယ်ပေါင်းလောင်းမြို့ဖိုကုန်းနယ်မြေ_3_အမှတ်_4_ရပ်ကွက်ရှိ_Millions_ဌေး၏နေအိမ်ကိုရှာဖွေရာခြံ0င်းအတွင်းရှိပဲစင်အောက်မြေကြီးအတွင်းမှ_Yaba_1960_Tablets,_လက်ကိုင်ဖုန်း1လုံးတို့ကိုသိမ်းဆည်းရမိခဲ့ပြီးကွင်းဆက်အရ0320အချိန်ပင်လောင်းမြို့နယ်သပြေကုန်းကျေးရွာအုပ်စုတောင်ကျကျေးရွာရှိမိုးချယ်ရီ_ခ_ကရင်မအားနေအိမ်၌လက်ကိုင်ဖုန်း1လုံး_လည်းကောင်းဆက်လက်၍သတင်းချိတ်ဆက်ပြီး1015အချိန်ပင်လောင်းမြို့နယ်ပင်လောင်း-နေပြည်တော်သွားကားလမ်းတွင်မူးယစ်ဆေး0ါးပိုင်ရှင်ဖြစ်သူအမြင့်_ခ_ခွန်စိုးမြင့်_ခ_ကျော်မြင့်အားMayာ်တော်ဆိုင်ကယ်1စီး_အတူတွေ့ရှိရပြီး၎င်း၏အင်္ကျီအတွင်းမှ_Yaba_8_Tablets,_ငွေကျပ်4_Lakhs_လက်ကိုင်ဖုန်း1လုံးတို့ကိုသိမ်းဆည်းရမိခဲ့သဖြင့်_Millions_ဌေး_41_နှစ်မိုးချယ်ရီ_ခ_ကရင်မ_40_နှစ်_အမြင့်_ခ_ခွန်စိုးမြင့်_ခ_ကျော်မြင့်_28_နှစ်တို့အားမူးယစ်ဆေး0ါး_စိတ်ကိုပြောင်းလဲစေသောဆေး0ါးဆိုင်ရာဥပဒေအရအရေးယူထားကြောင်းသတင်းရရှိသည်။</t>
  </si>
  <si>
    <t>MMR014009703</t>
  </si>
  <si>
    <t>ပေါင်းလောင်း</t>
  </si>
  <si>
    <t>https://www.policeforce.gov.mm/index.php?option=com_content&amp;view=article&amp;id=2138:2018-08-08-11-50-48&amp;catid=107&amp;Itemid=888</t>
  </si>
  <si>
    <t>အင်းစိန်မြို့နယ်တွင် မူးယစ်ဆေးဝါးများ ဖမ်းဆီးရမိ</t>
  </si>
  <si>
    <t>အင်းစိန်မြို့နယ်တွင် မူးယစ်ဆေးဝါးများ ဖမ်းဆီးရမိနေပြည်တော်၊ သြဂုတ် ၈ သြဂုတ် ၇ ရက်နေ့ ၀၂၀၀ အချိန် အင်းစိန်မြို့မရဲစခန်းမှ တပ်ဖွဲ့ဝင်များပါဝင်သော ပူးပေါင်း အဖွဲ့သည် အင်းစိန်မြို့နယ်၊ မြို့သစ်(က+ခ)ရပ်ကွက်၊ ဘုရင့်နောင်လမ်းနှင့် (က/၂)လမ်းထိပ်တွင် ရန်နိုင်ထွန်း အားရှာဖွေရာ ၎င်းထံမှ စိတ်ကြွရူးသွပ်ဆေးပြား ၇ ပြားနှင့် ဆေးခြောက် ၂ ဒသမ ၇ ဂရမ်တို့ကို သိမ်းဆည်းရမိခဲ့ပြီး ကွင်းဆက်အရ ၀၃၄၀ အချိန် အင်းစိန်မြို့နယ်၊ ကမ်းနား(အနောက်)ရပ်ကွက်၊ ပိတောက်ရွှေဝါလမ်းနေ မနီမာထွေး၏နေအိမ်ကိုရှာဖွေရာ အိပ်ခန်းအတွင်းမှ စိတ်ကြွရူးသွပ်ဆေးပြား ၉၀၀ ပြား၊ ဆေးခြောက် ၁၄၉ ဂရမ်၊ ငွေကျပ် ၁၅ သိန်းနှင့် လက်ကိုင်ဖုန်းတစ်လုံး တို့ကိုသိမ်းဆည်း ရမိခဲ့သဖြင့် ရန်နိုင်ထွန်း(၁၉)နှစ်နှင့် မနီမာထွေး(၃၄)နှစ်တို့အား မူးယစ်ဆေးဝါးနှင့် စိတ်ကိုပြောင်းလဲ စေသောဆေးဝါးများဆိုင်ရာဥပဒေအရ အရေးယူထားကြောင်း သတင်းရရှိသည်။</t>
  </si>
  <si>
    <t>အင်းစိန်မြို့နယ်တွင်မူးယစ်ဆေး0ါးဖမ်းဆီးရမိနေပြည်တော်သြဂုတ်8သြဂုတ်7ရက်နေ့0200အချိန်အင်းစိန်မြို့မရဲစခန်းမှတပ်ဖွဲ့0င်ပါ0င်သောပူးပေါင်းအဖွဲ့သည်အင်းစိန်မြို့နယ်မြို့သစ်_က+ခ_ရပ်ကွက်ဘုရင့်နောင်လမ်း_က/2_လမ်းထိပ်တွင်ရန်နိုင်ထွန်းအားရှာဖွေရာ၎င်းထံမှ_Yaba_7_Tablets,_Weed_2.7_Grams,_တို့ကိုသိမ်းဆည်းရမိခဲ့ပြီးကွင်းဆက်အရ0340အချိန်အင်းစိန်မြို့နယ်ကမ်းနား_အနောက်_ရပ်ကွက်ပိတောက်ရွှေ0ါလမ်းနေမနီမာထွေး၏နေအိမ်ကိုရှာဖွေရာအိပ်ခန်းအတွင်းမှ_Yaba_900_Tablets,_Weed_149_Grams,_ငွေကျပ်15_Lakhs_လက်ကိုင်ဖုန်း1လုံးတို့ကိုသိမ်းဆည်းရမိခဲ့သဖြင့်ရန်နိုင်ထွန်း_19_နှစ်_မနီမာထွေး_34_နှစ်တို့အားမူးယစ်ဆေး0ါး_စိတ်ကိုပြောင်းလဲစေသောဆေး0ါးဆိုင်ရာဥပဒေအရအရေးယူထားကြောင်းသတင်းရရှိသည်။</t>
  </si>
  <si>
    <t>https://www.policeforce.gov.mm/index.php?option=com_content&amp;view=article&amp;id=4790:2018-08-08-11-47-38&amp;catid=107&amp;Itemid=888</t>
  </si>
  <si>
    <t>မရမ်းကုန်းမြို့နယ်တွင် မူးယစ်ဆေးဝါးများ ဖမ်းဆီးရမိနေပြည်တော်၊ သြဂုတ် ၈ သြဂုတ် ၇ ရက်နေ့ ၁၅၃၀ အချိန် မူးယစ်တပ်ဖွဲ့စု(၄၁)ရန်ကုန်(အရှေ့)မှ တပ်ဖွဲ့ဝင်များ ပါဝင်သော ပူးပေါင်းအဖွဲ့သည် မရမ်းကုန်းမြို့နယ်၊ အမှတ်(၂)ရပ်ကွက်၊ သမိုင်းဘူတာရုံလမ်းတွင် မမြသန္တာကျော် (ခ)မမြသန္တာ အားရှာဖွေရာ ၎င်း၏လက်ဆွဲအိတ်အတွင်းမှ စိတ်ကြွရူးသွပ်ဆေးပြား ၁၀၀ ပြား သိမ်းဆည်း ရမိခဲ့ပြီး မမြသန္တာကျော် (ခ)မမြသန္တာ နေထိုင်သည့် မရမ်းကုန်းမြို့နယ်၊ အမှတ်(၂)ရပ်ကွက်၊ အထက်ဗဟိုလမ်း၊ မုဒိတာအိမ်ရာ(၁)ရှိ ၎င်း၏နေအိမ်ကို ဆက်လက်ရှာဖွေရာ အိပ်ခန်းအတွင်းမှ စိတ်ကြွရူးသွပ်ဆေးပြား ၂၉၈၀၀ ပြား၊ အိုက်စ် တစ်ကီလို၊ ဘိန်းဖြူ ၁၁ ဂရမ်၊ ဘိန်းစိမ်း ၅ ဂရမ်နှင့်  ဆေးခြောက် ၂ ဒသမ ၇ ကီလို တို့ကိုသိမ်းဆည်းရမိခဲ့သဖြင့် မမြသန္တာကျော်(ခ)မမြသန္တာ(၄၀)နှစ်အား မူးယစ်ဆေးဝါးနှင့်စိတ်ကို ပြောင်းလဲစေသောဆေးဝါးများဆိုင်ရာဥပဒေအရ အရေးယူထားကြောင်း သတင်းရရှိသည်။</t>
  </si>
  <si>
    <t>မရမ်းကုန်းမြို့နယ်တွင်မူးယစ်ဆေး0ါးဖမ်းဆီးရမိနေပြည်တော်သြဂုတ်8သြဂုတ်7ရက်နေ့1530အချိန်မူးယစ်တပ်ဖွဲ့စု_41_ရန်ကုန်_အရှေ့_မှတပ်ဖွဲ့0င်ပါ0င်သောပူးပေါင်းအဖွဲ့သည်မရမ်းကုန်းမြို့နယ်အမှတ်_2_ရပ်ကွက်သမိုင်းဘူတာရုံလမ်းတွင်မမြသန္တာကျော်_ခ_မမြသန္တာအားရှာဖွေရာ၎င်း၏လက်ဆွဲအိတ်အတွင်းမှ_Yaba_100_Tablets,_သိမ်းဆည်းရမိခဲ့ပြီးမမြသန္တာကျော်_ခ_မမြသန္တာနေထိုင်သည့်မရမ်းကုန်းမြို့နယ်အမှတ်_2_ရပ်ကွက်အထက်ဗဟိုလမ်းမုဒိတာအိမ်ရာ_1_ရှိ၎င်း၏နေအိမ်ကိုဆက်လက်ရှာဖွေရာအိပ်ခန်းအတွင်းမှ_Yaba_29800_Tablets,_ICE_1_Kilograms,_Heroin_11_Grams,_Raw_Opium_5_Grams,_Weed_2.7_Kilograms,_တို့ကိုသိမ်းဆည်းရမိခဲ့သဖြင့်မမြသန္တာကျော်_ခ_မမြသန္တာ_40_နှစ်အားမူးယစ်ဆေး0ါး_စိတ်ကိုပြောင်းလဲစေသောဆေး0ါးဆိုင်ရာဥပဒေအရအရေးယူထားကြောင်းသတင်းရရှိသည်။</t>
  </si>
  <si>
    <t>https://www.policeforce.gov.mm/index.php?option=com_content&amp;view=article&amp;id=2787:2018-08-08-11-45-55&amp;catid=107&amp;Itemid=888</t>
  </si>
  <si>
    <t>တမူးမြို့နယ်တွင် လက်နက်/ခဲယမ်းများနှင့် မူးယစ်ဆေးဝါးများ ဖမ်းဆီးရမိ</t>
  </si>
  <si>
    <t>တမူးမြို့နယ်တွင် လက်နက်/ခဲယမ်းများနှင့် မူးယစ်ဆေးဝါးများ ဖမ်းဆီးရမိနေပြည်တော်၊ သြဂုတ် ၈ သြဂုတ် ၇ ရက်နေ့ ၁၇၄၀ အချိန် မူးယစ်တပ်ဖွဲ့စု(၇)တမူးမှ တပ်ဖွဲ့ဝင်များပါဝင်သော ပူးပေါင်း အဖွဲ့သည် တမူးမြို့နယ်၊ ထင်းဇင်ကျေးရွာနှင့် ဘုက္ကန်ကျေးရွာကြား၊ နန်စပါတံတားအနီးတွင် နောင်ရိုး မောင်းနှင်ပြီး စိုင်းလောဝ်ထွန်း လိုက်ပါလာသည့် CALDINA မော်တော်ယာဉ်ကိုရှာဖွေရာ ယာဉ်ရှေ့ခန်း ဝဲဘက်ခြမ်း၏အရှေ့တူးဘောက်စ်အတွင်းမှ ခြောက်လုံးပြူးသေနတ် တစ်လက်၊ ၎င်းကျည် ၄ တောင့်၊ ယာဉ်နောက်ခန်း၏ ခရီးဆောင်အိတ်ထဲရှိကော်ပုံးနှစ်ပုံးအတွင်းမှ စိတ်ကြွရူးသွပ်ဆေးပြား ၉၃,၅၃၀ ပြား၊  အိုက်စ် ၅ ဒသမ ၅ ကီလို၊ လက်ကိုင်ဖုန်း နှစ်လုံးနှင့် ယာဉ်ပေါ်ပါမော်တော်ဆိုင်ကယ်တစ်စီး တို့ကို သိမ်းဆည်းရမိခဲ့သဖြင့် နောင်ရိုး(၂၉)နှစ်နှင့် စိုင်းလောဝ်ထွန်း(၂၁)နှစ်တို့အား မူးယစ်ဆေးဝါးနှင့်စိတ်ကို ပြောင်းလဲစေသောဆေးဝါးများဆိုင်ရာဥပဒေအရ အရေးယူထားကြောင်း သတင်းရရှိသည်။</t>
  </si>
  <si>
    <t>တမူးမြို့နယ်တွင်လက်နက်/ခဲယမ်း_မူးယစ်ဆေး0ါးဖမ်းဆီးရမိနေပြည်တော်သြဂုတ်8သြဂုတ်7ရက်နေ့1740အချိန်မူးယစ်တပ်ဖွဲ့စု_7_တမူးမှတပ်ဖွဲ့0င်ပါ0င်သောပူးပေါင်းအဖွဲ့သည်တမူးမြို့နယ်ထင်းဇင်ကျေးရွာ_ဘုက္ကန်ကျေးရွာကြားနန်စပါတံတားအနီးတွင်နောင်ရိုးMayာင်းနှင်ပြီးစိုင်းလော0်ထွန်းလိုက်ပါလာသည့်CALDINAMayာ်တော်ယာဉ်ကိုရှာဖွေရာယာဉ်ရှေ့ခန်း0ဲဘက်ခြမ်း၏အရှေ့တူးဘောက်စ်အတွင်းမှခြောက်လုံးပြူးသေနတ်1လက်၎င်းကျည်4တောင့်ယာဉ်နောက်ခန်း၏ခရီးဆောင်အိတ်ထဲရှိကော်ပုံးနှစ်ပုံးအတွင်းမှ_Yaba_93530_Tablets,_ICE_5.5_Kilograms,_လက်ကိုင်ဖုန်းနှစ်လုံး_ယာဉ်ပေါ်ပါMayာ်တော်ဆိုင်ကယ်1စီးတို့ကိုသိမ်းဆည်းရမိခဲ့သဖြင့်နောင်ရိုး_29_နှစ်_စိုင်းလော0်ထွန်း_21_နှစ်တို့အားမူးယစ်ဆေး0ါး_စိတ်ကိုပြောင်းလဲစေသောဆေး0ါးဆိုင်ရာဥပဒေအရအရေးယူထားကြောင်းသတင်းရရှိသည်။</t>
  </si>
  <si>
    <t>https://www.policeforce.gov.mm/index.php?option=com_content&amp;view=article&amp;id=223:2018-08-08-11-44-42&amp;catid=107&amp;Itemid=888</t>
  </si>
  <si>
    <t>ဟိုပန်မြို့နယ်တွင် မူးယစ်ဆေးဝါးများ ဖမ်းဆီးရမိ</t>
  </si>
  <si>
    <t>ဟိုပန်မြို့နယ်တွင် မူးယစ်ဆေးဝါးများ ဖမ်းဆီးရမိနေပြည်တော်၊ သြဂုတ် ၇ သြဂုတ် ၆ ရက်နေ့ ၁၈၃၀ အချိန် ပန်လုံနယ်မြေရဲစခန်းမှ တပ်ဖွဲ့ဝင်များပါဝင်သော ပူးပေါင်း အဖွဲ့သည် ဟိုပန်မြို့နယ်၊ ပန်လုံရပ်ကွက်(၇)နေ မလီရှောက်ရှန်း၏နေအိမ်ကိုရှာဖွေရာ ခြံဝင်းအတွင်း၌ ကျင်းတူးမြှုပ်ထားသည့် ပလတ်စတစ်ပုံးအတွင်းမှ စိတ်ကြွရူးသွပ်ဆေးပြား ၁၂,၀၀၀ ပြားနှင့် ဘိန်းစိမ်း ၁ ဒသမ ၃၀၆၄ ကီလိုတို့ကို သိမ်းဆည်းရမိခဲ့သဖြင့် မလီရှောက်ရှန်း(၅၂)နှစ်အား မူးယစ်ဆေးဝါးနှင့် စိတ်ကိုပြောင်းလဲစေသောဆေးဝါးများဆိုင်ရာဥပဒေအရ အရေးယူထားကြောင်း သတင်းရရှိသည်။</t>
  </si>
  <si>
    <t>ဟိုပန်မြို့နယ်တွင်မူးယစ်ဆေး0ါးဖမ်းဆီးရမိနေပြည်တော်သြဂုတ်7သြဂုတ်6ရက်နေ့1830အချိန်ပန်လုံနယ်မြေရဲစခန်းမှတပ်ဖွဲ့0င်ပါ0င်သောပူးပေါင်းအဖွဲ့သည်ဟိုပန်မြို့နယ်ပန်လုံရပ်ကွက်_7_နေမလီရှောက်ရှန်း၏နေအိမ်ကိုရှာဖွေရာခြံ0င်းအတွင်း၌ကျင်းတူးမြှုပ်ထားသည့်ပလတ်စ1ပုံးအတွင်းမှ_Yaba_12000_Tablets,_Raw_Opium_1.3064_Kilograms,_တို့ကိုသိမ်းဆည်းရမိခဲ့သဖြင့်မလီရှောက်ရှန်း_52_နှစ်အားမူးယစ်ဆေး0ါး_စိတ်ကိုပြောင်းလဲစေသောဆေး0ါးဆိုင်ရာဥပဒေအရအရေးယူထားကြောင်းသတင်းရရှိသည်။</t>
  </si>
  <si>
    <t>https://www.policeforce.gov.mm/index.php?option=com_content&amp;view=article&amp;id=4731:2018-08-07-12-27-45&amp;catid=107&amp;Itemid=888</t>
  </si>
  <si>
    <t>လားရှိုးမြို့နယ်တွင် ဘိန်းစိမ်းများ ဖမ်းဆီးရမိနေပြည်တော်၊ သြဂုတ် ၇ သြဂုတ် ၆ ရက်နေ့ ၁၂၀၅ အချိန် မူးယစ်တပ်ဖွဲ့စု(၂၄)လားရှိုးမှ တပ်ဖွဲ့ဝင်များပါဝင်သော ပူးပေါင်း အဖွဲ့သည် လားရှိုးမြို့နယ်၊ ကွန်နာစတုန်းသတ္တုသန့်စင်စက်ရုံအနီး၊ လားရှိုး-တန့်ယန်းသွားကားလမ်းတွင် စိုင်းအွမ်နှင့် အိုက်ဆိတို့အတူမောင်းနှင်လာသည့် မော်တော်ဆိုင်ကယ်နှစ်စီး ရောက်ရှိလာ၍ရှာဖွေရာ စိုင်းအွမ်၏မော်တော်ဆိုင်ကယ်ရှိ စက္ကူဂျပ်ဖာအတွင်းမှ ဘိန်းစိမ်း ၁၀ ထုပ်(ဘိန်းစိမ်းအလေးချိန် ၁၃ ကီလို)၊ လက်ကိုင်ဖုန်းတစ်လုံးနှင့် အိုက်ဆိထံမှ လက်ကိုင်ဖုန်းတစ်လုံးတို့ကို သိမ်းဆည်းရမိခဲ့သဖြင့် စိုင်းအွမ်(၁၈)နှစ်နှင့် အိုက်ဆိ(၁၈)နှစ်တို့အား မူးယစ်ဆေးဝါးနှင့်စိတ်ကိုပြောင်းလဲစေသောဆေးဝါးများဆိုင်ရာ ဥပဒေအရ အရေးယူထားကြောင်း သတင်းရရှိသည်။</t>
  </si>
  <si>
    <t>လားရှိုးမြို့နယ်တွင်_Raw_Opium_ဖမ်းဆီးရမိနေပြည်တော်သြဂုတ်7သြဂုတ်6ရက်နေ့1205အချိန်မူးယစ်တပ်ဖွဲ့စု_24_လားရှိုးမှတပ်ဖွဲ့0င်ပါ0င်သောပူးပေါင်းအဖွဲ့သည်လားရှိုးမြို့နယ်ကွန်နာစတုန်းသတ္တုသန့်စင်စက်ရုံအနီးလားရှိုး-တန့်ယန်းသွားကားလမ်းတွင်စိုင်းအွမ်_အိုက်ဆိတို့အတူMayာင်းနှင်လာသည့်Mayာ်တော်ဆိုင်ကယ်နှစ်စီးရောက်ရှိလာ၍ရှာဖွေရာစိုင်းအွမ်၏Mayာ်တော်ဆိုင်ကယ်ရှိစက္ကူဂျပ်ဖာအတွင်းမှ_Raw_Opium_10_Packages,_Raw_Opium_13_Kilograms,_လက်ကိုင်ဖုန်း1လုံး_အိုက်ဆိထံမှလက်ကိုင်ဖုန်း1လုံးတို့ကိုသိမ်းဆည်းရမိခဲ့သဖြင့်စိုင်းအွမ်_18_နှစ်_အိုက်ဆိ_18_နှစ်တို့အားမူးယစ်ဆေး0ါး_စိတ်ကိုပြောင်းလဲစေသောဆေး0ါးဆိုင်ရာဥပဒေအရအရေးယူထားကြောင်းသတင်းရရှိသည်။</t>
  </si>
  <si>
    <t>https://www.policeforce.gov.mm/index.php?option=com_content&amp;view=article&amp;id=4225:2018-08-07-12-24-34&amp;catid=107&amp;Itemid=888</t>
  </si>
  <si>
    <t>ကလောမြို့နယ်တွင် ဆေးခြောက်များ ဖမ်းဆီးရမိနေပြည်တော်၊ သြဂုတ် ၇ သြဂုတ် ၆ ရက်နေ့ ၁၇၀၀ အချိန် မူးယစ်တပ်ဖွဲ့စု(၂၅)တောင်ကြီးမှ တပ်ဖွဲ့ဝင်များပါဝင်သော ပူးပေါင်းအဖွဲ့သည် ကလောမြို့နယ်၊ ရေယားကျေးရွာအနီး၊ ကလော-သာစည်သွားကားလမ်း၊ မိုင်တိုင် အမှတ်(၆၅/၃)တွင် ဝင်းမော် မောင်းနှင်လာသည့် မော်တော်ဆိုင်ကယ်ရောက်ရှိလာ၍ ရှာဖွေရာ မော်တော်ဆိုင်ကယ်ဖင်ထိုင်ခုံပေါ်ရှိ ပီနံအိတ်နှင့် ဆိုင်ကယ်ခွကြားရှိ ခရီးဆောင်အိတ်အတွင်းတို့မှ  ဆေးခြောက်ဘလောက်တုံး ၁၃ တုံး(ဆေးခြောက်အလေးချိန် ၁၅ ဒသမ ၆ ကီလို)နှင့် လက်ကိုင်ဖုန်း တစ်လုံးတို့ကို သိမ်းဆည်းရမိခဲ့သဖြင့် ဝင်းမော်(၅၃)နှစ်အား မူးယစ်ဆေးဝါးနှင့်စိတ်ကိုပြောင်းလဲစေသော ဆေးဝါးများဆိုင်ရာဥပဒေအရ အရေးယူထားကြောင်း သတင်းရရှိသည်။</t>
  </si>
  <si>
    <t>ကလောမြို့နယ်တွင်_Weed_ဖမ်းဆီးရမိနေပြည်တော်သြဂုတ်7သြဂုတ်6ရက်နေ့1700အချိန်မူးယစ်တပ်ဖွဲ့စု_25_တောင်ကြီးမှတပ်ဖွဲ့0င်ပါ0င်သောပူးပေါင်းအဖွဲ့သည်ကလောမြို့နယ်ရေယားကျေးရွာအနီးကလော-သာစည်သွားကားလမ်းမိုင်တိုင်အမှတ်_65/3_တွင်0င်းMayာ်Mayာင်းနှင်လာသည့်Mayာ်တော်ဆိုင်ကယ်ရောက်ရှိလာ၍ရှာဖွေရာMayာ်တော်ဆိုင်ကယ်ဖင်ထိုင်ခုံပေါ်ရှိ_Plastic_Bag_ဆိုင်ကယ်ခွကြားရှိခရီးဆောင်အိတ်အတွင်းတို့မှ_Weed_ဘလောက်တုံး13တုံး_Weed_15.6_Kilograms,_လက်ကိုင်ဖုန်း1လုံးတို့ကိုသိမ်းဆည်းရမိခဲ့သဖြင့်0င်းMayာ်_53_နှစ်အားမူးယစ်ဆေး0ါး_စိတ်ကိုပြောင်းလဲစေသောဆေး0ါးဆိုင်ရာဥပဒေအရအရေးယူထားကြောင်းသတင်းရရှိသည်။</t>
  </si>
  <si>
    <t>https://www.policeforce.gov.mm/index.php?option=com_content&amp;view=article&amp;id=485:2018-08-07-12-22-29&amp;catid=107&amp;Itemid=888</t>
  </si>
  <si>
    <t>မောင်တောမြို့တွင် စိတ်ကြွရူးသွပ်ဆေးပြားများ ဖမ်းဆီးရမိ</t>
  </si>
  <si>
    <t>မောင်တောမြို့တွင် စိတ်ကြွရူးသွပ်ဆေးပြားများ ဖမ်းဆီးရမိနေပြည်တော်၊ သြဂုတ် ၇ သြဂုတ် ၆ ရက်နေ့ ၁၅၅၀ အချိန် မောင်တောခရိုင်ရဲတပ်ဖွဲ့မှ တပ်ဖွဲ့ဝင်များပါဝင်သော ပူးပေါင်းအဖွဲ့သည် မောင်တောမြို့၊ ကညင်တန်းရပ်ကွက်နှင့် မောင်နီကျေးရွာသွားလမ်း၌ ဟာရှိတ်မူလာ အား ရှာဖွေရာ ၎င်း၏လက်ဆွဲအိတ်အတွင်းမှ စိတ်ကြွရူးသွပ်ဆေးပြား ၁၀,၀၀၀ ပြား သိမ်းဆည်းရမိခဲ့သဖြင့် ဟာရှိတ်မူလာ(၂၂)နှစ်အား မူးယစ်ဆေးဝါးနှင့် စိတ်ကိုပြောင်းလဲစေသောဆေးဝါးများဆိုင်ရာဥပဒေအရ အရေးယူထားကြောင်း သတင်းရရှိသည်။</t>
  </si>
  <si>
    <t>Mayာင်တောမြို့တွင်_Yaba_ဖမ်းဆီးရမိနေပြည်တော်သြဂုတ်7သြဂုတ်6ရက်နေ့1550အချိန်Mayာင်တောခရိုင်ရဲတပ်ဖွဲ့မှတပ်ဖွဲ့0င်ပါ0င်သောပူးပေါင်းအဖွဲ့သည်Mayာင်တောမြို့ကညင်တန်းရပ်ကွက်_Mayာင်နီကျေးရွာသွားလမ်း၌ဟာရှိတ်မူလာအားရှာဖွေရာ၎င်း၏လက်ဆွဲအိတ်အတွင်းမှ_Yaba_10000_Tablets,_သိမ်းဆည်းရမိခဲ့သဖြင့်ဟာရှိတ်မူလာ_22_နှစ်အားမူးယစ်ဆေး0ါး_စိတ်ကိုပြောင်းလဲစေသောဆေး0ါးဆိုင်ရာဥပဒေအရအရေးယူထားကြောင်းသတင်းရရှိသည်။</t>
  </si>
  <si>
    <t>https://www.policeforce.gov.mm/index.php?option=com_content&amp;view=article&amp;id=3149:2018-08-07-12-20-38&amp;catid=107&amp;Itemid=888</t>
  </si>
  <si>
    <t>တာချီလိတ်မြို့နယ်တွင် စိတ်ကြွရူးသွပ်ဆေးပြားများ ဖမ်းဆီးရမိနေပြည်တော်၊ သြဂုတ် ၆ သြဂုတ် ၅ ရက်နေ့ ၁၂၃၀ အချိန် မူးယစ်တပ်ဖွဲ့စု(၃၀)တာချီလိတ်မှ တပ်ဖွဲ့ဝင်များပါဝင်သော ပူးပေါင်းအဖွဲ့သည် တာချီလိတ်မြို့၊ ပုန်းထွန်ရပ်ကွက်၊ ငွေစေတီလမ်းတွင် အောင်ကျော်ဖြိုး(ခ)လဝ အားရှာဖွေရာ ၎င်းထံမှ စိတ်ကြွရူးသွပ်ဆေးပြား ၂,၀၆၀ ပြားနှင့် လက်ကိုင်ဖုန်း တစ်လုံးတို့ကို လည်းကောင်း၊ အလားတူ တာချီလိတ်မြို့နယ်၊ မိုင်းကိုးကျေးရွာအုပ်စု၊ ယန်းကျောက်ကျေးရွာနေ မနန်းအွေ့၏နေအိမ်ကိုရှာဖွေရာ အိပ်ခန်းအတွင်းမှ စိတ်ကြွရူးသွပ်ဆေးပြား ၁၂၄ ပြားနှင့် ထိုင်းငွေ ၂,၉၀၀ ဘတ်တို့ကိုလည်းကောင်း သိမ်းဆည်းရမိခဲ့သဖြင့် အောင်ကျော်ဖြိုး(ခ)လဝ(၂၄)နှစ်နှင့် မနန်းအွေ့ (၄၇)နှစ်တို့အား မူးယစ်ဆေးဝါးနှင့်စိတ်ကိုပြောင်းလဲစေသောဆေးဝါးများဆိုင်ရာဥပဒေအရ အရေးယူ ထားကြောင်း သတင်းရရှိသည်။</t>
  </si>
  <si>
    <t>တာချီလိတ်မြို့နယ်တွင်_Yaba_ဖမ်းဆီးရမိနေပြည်တော်သြဂုတ်6သြဂုတ်5ရက်နေ့1230အချိန်မူးယစ်တပ်ဖွဲ့စု_30_တာချီလိတ်မှတပ်ဖွဲ့0င်ပါ0င်သောပူးပေါင်းအဖွဲ့သည်တာချီလိတ်မြို့ပုန်းထွန်ရပ်ကွက်ငွေစေတီလမ်းတွင်အောင်ကျော်ဖြိုး_ခ_လ0အားရှာဖွေရာ၎င်းထံမှ_Yaba_2060_Tablets,_လက်ကိုင်ဖုန်း1လုံးတို့ကိုလည်းကောင်းအလားတူတာချီလိတ်မြို့နယ်မိုင်းကိုးကျေးရွာအုပ်စုယန်းကျောက်ကျေးရွာနေမနန်းအွေ့၏နေအိမ်ကိုရှာဖွေရာအိပ်ခန်းအတွင်းမှ_Yaba_124_Tablets,_ထိုင်းငွေ2900ဘတ်တို့ကိုလည်းကောင်းသိမ်းဆည်းရမိခဲ့သဖြင့်အောင်ကျော်ဖြိုး_ခ_လ0_24_နှစ်_မနန်းအွေ့_47_နှစ်တို့အားမူးယစ်ဆေး0ါး_စိတ်ကိုပြောင်းလဲစေသောဆေး0ါးဆိုင်ရာဥပဒေအရအရေးယူထားကြောင်းသတင်းရရှိသည်။</t>
  </si>
  <si>
    <t>https://www.policeforce.gov.mm/index.php?option=com_content&amp;view=article&amp;id=1519:2018-08-06-11-37-35&amp;catid=107&amp;Itemid=888</t>
  </si>
  <si>
    <t>ကွတ်ခိုင်မြို့နယ်နှင့် မူဆယ်မြို့တို့တွင် မူးယစ်ဆေးဝါးများ ဖမ်းဆီးရမိ</t>
  </si>
  <si>
    <t>ကွတ်ခိုင်မြို့နယ်နှင့် မူဆယ်မြို့တို့တွင် မူးယစ်ဆေးဝါးများ ဖမ်းဆီးရမိနေပြည်တော်၊ သြဂုတ် ၆ သြဂုတ် ၅ ရက်နေ့ ၁၀၃၀ အချိန် မူးယစ်တပ်ဖွဲ့စု(၂၂)မူဆယ်မှ တပ်ဖွဲ့ဝင်များပါဝင်သော ပူးပေါင်း အဖွဲ့သည် ကွတ်ခိုင်မြို့နယ်၊ ကွတ်ခိုင်-ကောင်းခါးသွားကားလမ်း၊  ယူကလစ်တောအနီး၌ အိုက်စံ (ခ)လောကတ် မောင်းနှင်လာသည့် မော်တော်ဆိုင်ကယ်ရောက်ရှိလာ၍ ရှာဖွေရာ ၎င်းထံမှ ဘိန်းဖြူ ၁၅ ဒသမ ၅ ဂရမ်ကိုလည်းကောင်း၊ အလားတူ ၁၀၄၀ အချိန် မူဆယ်မြို့၊ ပန်လုံမိုင်ရပ်ကွက်၊ ပန်လုံ(၂)လမ်းအနီးရှိ ဟုန်ဆမ်ရန်(ခ)ဟွမ်ပန်းရင်၏နေအိမ်ကို ရှာဖွေရာ ဟုန်ဆမ်ရန်(ခ)ဟွမ်ပန်းရင်၏ ဘောင်းဘီအိတ်ကပ်အတွင်းမှ စိတ်ကြွရူးသွပ်ဆေးပြား ၄၀၀ ပြားနှင့် နေအိမ်ခြံထောင့်မြေကြီးထဲရှိ ကော်ဘူးအတွင်းမှ စိတ်ကြွရူးသွပ်ဆေးပြား ၂,၆၀၀ ပြားတို့ကို သိမ်းဆည်းရမိခဲ့ပြီး ကွင်းဆက်အရ ၁၃၃၅ အချိန် မူးယစ်ဆေးဝါးရောင်းချပေးသူ တင်းရှယ်ဖုန့်အား မူဆယ်မြို့၊ ပန်လုံမိုင်ရပ်ကွက်ရှိ ၎င်း၏နေအိမ်၌ ဖမ်းဆီးရမိခဲ့သဖြင့် အိုက်စံ(ခ)လောကတ်(၄၀)နှစ်၊ ဟုန်ဆမ်ရန်(ခ)ဟွမ်ပန်းရင် (၄၂)နှစ်နှင့် တင်းရှယ်ဖုန့်(၄၈)နှစ်တို့အား မူးယစ်ဆေးဝါးနှင့်စိတ်ကိုပြောင်းလဲစေသောဆေးဝါးများ ဆိုင်ရာဥပဒေအရ အရေးယူထားကြောင်း သတင်းရရှိသည်။</t>
  </si>
  <si>
    <t>ကွတ်ခိုင်မြို့နယ်_မူဆယ်မြို့တို့တွင်မူးယစ်ဆေး0ါးဖမ်းဆီးရမိနေပြည်တော်သြဂုတ်6သြဂုတ်5ရက်နေ့1030အချိန်မူးယစ်တပ်ဖွဲ့စု_22_မူဆယ်မှတပ်ဖွဲ့0င်ပါ0င်သောပူးပေါင်းအဖွဲ့သည်ကွတ်ခိုင်မြို့နယ်ကွတ်ခိုင်-ကောင်းခါးသွားကားလမ်းယူကလစ်တောအနီး၌အိုက်စံ_ခ_လောကတ်Mayာင်းနှင်လာသည့်Mayာ်တော်ဆိုင်ကယ်ရောက်ရှိလာ၍ရှာဖွေရာ၎င်းထံမှ_Heroin_15.5_Grams,_ကိုလည်းကောင်းအလားတူ1040အချိန်မူဆယ်မြို့ပန်လုံမိုင်ရပ်ကွက်ပန်လုံ_2_လမ်းအနီးရှိဟုန်ဆမ်ရန်_ခ_ဟွမ်ပန်းရင်၏နေအိမ်ကိုရှာဖွေရာဟုန်ဆမ်ရန်_ခ_ဟွမ်ပန်းရင်၏ဘောင်းဘီအိတ်ကပ်အတွင်းမှ_Yaba_400_Tablets,_နေအိမ်ခြံထောင့်မြေကြီးထဲရှိကော်ဘူးအတွင်းမှ_Yaba_2600_Tablets,_တို့ကိုသိမ်းဆည်းရမိခဲ့ပြီးကွင်းဆက်အရ1335အချိန်မူးယစ်ဆေး0ါးရောင်းချပေးသူတင်းရှယ်ဖုန့်အားမူဆယ်မြို့ပန်လုံမိုင်ရပ်ကွက်ရှိ၎င်း၏နေအိမ်၌ဖမ်းဆီးရမိခဲ့သဖြင့်အိုက်စံ_ခ_လောကတ်_40_နှစ်ဟုန်ဆမ်ရန်_ခ_ဟွမ်ပန်းရင်_42_နှစ်_တင်းရှယ်ဖုန့်_48_နှစ်တို့အားမူးယစ်ဆေး0ါး_စိတ်ကိုပြောင်းလဲစေသောဆေး0ါးဆိုင်ရာဥပဒေအရအရေးယူထားကြောင်းသတင်းရရှိသည်။</t>
  </si>
  <si>
    <t>https://www.policeforce.gov.mm/index.php?option=com_content&amp;view=article&amp;id=863:2018-08-06-11-36-11&amp;catid=107&amp;Itemid=888</t>
  </si>
  <si>
    <t>မိုးကုတ်မြို့နယ်နှင့် သပိတ်ကျင်းမြို့နယ်တို့တွင် စိတ်ကြွရူးသွပ်ဆေးပြားများ ဖမ်းဆီးရမိ</t>
  </si>
  <si>
    <t>မိုးကုတ်မြို့နယ်နှင့် သပိတ်ကျင်းမြို့နယ်တို့တွင် စိတ်ကြွရူးသွပ်ဆေးပြားများ ဖမ်းဆီးရမိနေပြည်တော်၊ သြဂုတ် ၆ သြဂုတ် ၅ ရက်နေ့ ၁၆၂၀ အချိန် မူးယစ်တပ်ဖွဲ့စု(၁၆)ပြင်ဦးလွင်မှ တပ်ဖွဲ့ဝင်များပါဝင်သော ပူးပေါင်းအဖွဲ့သည် မိုးကုတ်မြို့နယ်၊ လယ်ဦးကျေးရွာအုပ်စု၊ ရတနာအောင်မြေရပ်နေ မသန်းအေး (ခ)မကျန်းဖူသီနှင့် မင်းသိန်းတို့၏နေအိမ်ကိုရှာဖွေရာ မသန်းအေး(ခ)မကျန်းဖူသီထံမှ စိတ်ကြွရူးသွပ် ဆေးပြား ၈၃ ပြားနှင့် နေအိမ်အောက်ရှိ ပီနံအိတ်အတွင်းမှ စိတ်ကြွရူးသွပ်ဆေးပြား ၁,၇၀၀ ပြား တို့ကိုလည်းကောင်း၊ အလားတူ ၁၇၃၀ အချိန် သပိတ်ကျင်းမြို့နယ်၊ အုံးဇုံးကျေးရွာအုပ်စု၊ ကွင်း (၃၁)ကျေးရွာ၊ မေ့ဆေးလမ်းဆုံအနီးရှိ ဝင်းအောင်(ခ)ကျော်ဝင်းအောင်၏ နေအိမ်ကိုရှာဖွေရာ ၎င်းနှင့်အတူ သုနိုင်ဦး(ခ)တူးနိုင်ဦး၊ အောင်ထွန်းနှင့် လန်းထူ(ခ)အာလူးတို့အား တွေ့ရှိရပြီး သုနိုင်ဦး(ခ) တူးနိုင်ဦးထံမှ စိတ်ကြွရူးသွပ်ဆေးပြား ၄ ပြား၊ နေအိမ်မှစိတ်ကြွရူးသွပ်ဆေးပြား ၁၄၀ ပြားနှင့် ငွေ ၉၅,၀၀၀ ကျပ်တို့ကိုလည်းကောင်း သိမ်းဆည်းရမိခဲ့သဖြင့် မသန်းအေး(ခ)မကျန်းဖူသီ(၃၃)နှစ်၊ မင်းသိန်း (၃၄)နှစ်၊ ဝင်းအောင်(ခ)ကျော်ဝင်းအောင်(၄၉)နှစ်၊ အောင်ထွန်း(၃၀)နှစ်၊ သုနိုင်ဦး(ခ) တူးနိုင်ဦး(၃၄)နှစ်နှင့် လန်းထူ(ခ)အာလူး(၁၉)နှစ်တို့အား မူးယစ်ဆေးဝါးနှင့်စိတ်ကိုပြောင်းလဲစေသောဆေးဝါးများဆိုင်ရာ ဥပဒေအရ အရေးယူထားကြောင်း သတင်းရရှိသည်။</t>
  </si>
  <si>
    <t>မိုးကုတ်မြို့နယ်_သပိတ်ကျင်းမြို့နယ်တို့တွင်_Yaba_ဖမ်းဆီးရမိနေပြည်တော်သြဂုတ်6သြဂုတ်5ရက်နေ့1620အချိန်မူးယစ်တပ်ဖွဲ့စု_16_ပြင်ဦးလွင်မှတပ်ဖွဲ့0င်ပါ0င်သောပူးပေါင်းအဖွဲ့သည်မိုးကုတ်မြို့နယ်လယ်ဦးကျေးရွာအုပ်စုရတနာအောင်မြေရပ်နေမ_Millions_အေး_ခ_မကျန်းဖူသီ_မင်း_Lakhs_တို့၏နေအိမ်ကိုရှာဖွေရာမ_Millions_အေး_ခ_မကျန်းဖူသီထံမှ_Yaba_83_Tablets,_နေအိမ်အောက်ရှိ_Plastic_Bag_အတွင်းမှ_Yaba_1700_Tablets,_တို့ကိုလည်းကောင်းအလားတူ1730အချိန်သပိတ်ကျင်းမြို့နယ်အုံးဇုံးကျေးရွာအုပ်စုကွင်း_31_ကျေးရွာMay့ဆေးလမ်းဆုံအနီးရှိ0င်းအောင်_ခ_ကျော်0င်းအောင်၏နေအိမ်ကိုရှာဖွေရာ၎င်း_အတူသုနိုင်ဦး_ခ_တူးနိုင်ဦးအောင်ထွန်း_လန်းထူ_ခ_အာလူးတို့အားတွေ့ရှိရပြီးသုနိုင်ဦး_ခ_တူးနိုင်ဦးထံမှ_Yaba_4_Tablets,_နေအိမ်မှ_Yaba_140_Tablets,_ငွေ95000ကျပ်တို့ကိုလည်းကောင်းသိမ်းဆည်းရမိခဲ့သဖြင့်မ_Millions_အေး_ခ_မကျန်းဖူသီ_33_နှစ်မင်း_Lakhs_34_နှစ်0င်းအောင်_ခ_ကျော်0င်းအောင်_49_နှစ်အောင်ထွန်း_30_နှစ်သုနိုင်ဦး_ခ_တူးနိုင်ဦး_34_နှစ်_လန်းထူ_ခ_အာလူး_19_နှစ်တို့အားမူးယစ်ဆေး0ါး_စိတ်ကိုပြောင်းလဲစေသောဆေး0ါးဆိုင်ရာဥပဒေအရအရေးယူထားကြောင်းသတင်းရရှိသည်။</t>
  </si>
  <si>
    <t>https://www.policeforce.gov.mm/index.php?option=com_content&amp;view=article&amp;id=2938:2018-08-06-11-34-47&amp;catid=107&amp;Itemid=888</t>
  </si>
  <si>
    <t>ကျိုက်ထိုမြို့တွင် စိတ်ကြွရူးသွပ်ဆေးပြားများ ဖမ်းဆီးရမိ</t>
  </si>
  <si>
    <t>ကျိုက်ထိုမြို့တွင် စိတ်ကြွရူးသွပ်ဆေးပြားများ ဖမ်းဆီးရမိနေပြည်တော်၊ သြဂုတ် ၆ သြဂုတ် ၅ ရက်နေ့ ၁၈၅၀ အချိန် သထုံခရိုင်ရဲတပ်ဖွဲ့မှ တပ်ဖွဲ့ဝင်များပါဝင်သော ပူးပေါင်းအဖွဲ့သည် ကျိုက်ထိုမြို့၊ တောင်သူစုရပ်ကွက်၊ ရန်ကုန်-မော်လမြိုင်ကားလမ်းမဘေးရှိ လက်ဘက်ရည်ဆိုင်၌ ထိုင်နေသည့် မင်းမင်းနှင့် နိုင်ထူးတို့အားရှာဖွေရာ ၎င်းတို့ယူဆောင်လာသည့် ယိုးဒယားဆပ်ပြာမှုန့်ထုပ်နှင့် ယိုးဒယားမုန့်ပုံးအတွင်းတို့မှ စိတ်ကြွရူးသွပ်ဆေးပြား ၁,၄၀၀ ပြား သိမ်းဆည်းရမိခဲ့သဖြင့် မင်းမင်း (၃၈)နှစ်နှင့် နိုင်ထူး(၃၃)နှစ်တို့အား မူးယစ်ဆေးဝါးနှင့်စိတ်ကိုပြောင်းလဲစေသောဆေးဝါးများဆိုင်ရာ ဥပဒေအရ အရေးယူထားကြောင်း သတင်းရရှိသည်။</t>
  </si>
  <si>
    <t>ကျိုက်ထိုမြို့တွင်_Yaba_ဖမ်းဆီးရမိနေပြည်တော်သြဂုတ်6သြဂုတ်5ရက်နေ့1850အချိန်သထုံခရိုင်ရဲတပ်ဖွဲ့မှတပ်ဖွဲ့0င်ပါ0င်သောပူးပေါင်းအဖွဲ့သည်ကျိုက်ထိုမြို့တောင်သူစုရပ်ကွက်ရန်ကုန်-Mayာ်လမြိုင်ကားလမ်းမဘေးရှိလက်ဘက်ရည်ဆိုင်၌ထိုင်နေသည့်မင်းမင်း_နိုင်ထူးတို့အားရှာဖွေရာ၎င်းတို့ယူဆောင်လာသည့်ယိုးဒယားဆပ်ပြာမှုန့်_Packages,_ယိုးဒယားမုန့်ပုံးအတွင်းတို့မှ_Yaba_1400_Tablets,_သိမ်းဆည်းရမိခဲ့သဖြင့်မင်းမင်း_38_နှစ်_နိုင်ထူး_33_နှစ်တို့အားမူးယစ်ဆေး0ါး_စိတ်ကိုပြောင်းလဲစေသောဆေး0ါးဆိုင်ရာဥပဒေအရအရေးယူထားကြောင်းသတင်းရရှိသည်။</t>
  </si>
  <si>
    <t>https://www.policeforce.gov.mm/index.php?option=com_content&amp;view=article&amp;id=625:2018-08-06-11-33-42&amp;catid=107&amp;Itemid=888</t>
  </si>
  <si>
    <t>ဟိုပင်မြို့၊ မိုးကောင်းမြို့နယ်နှင့် ဖားကန့်မြို့နယ်တို့တွင် မူးယစ်ဆေးဝါးများ ဖမ်းဆီးရမိ</t>
  </si>
  <si>
    <t>ဟိုပင်မြို့၊ မိုးကောင်းမြို့နယ်နှင့် ဖားကန့်မြို့နယ်တို့တွင် မူးယစ်ဆေးဝါးများ ဖမ်းဆီးရမိနေပြည်တော်၊ သြဂုတ် ၆ သြဂုတ် ၅ ရက်နေ့ ၀၇၃၀ အချိန် ဟိုပင်နယ်မြေရဲစခန်းမှ တပ်ဖွဲ့ဝင်များပါဝင်သော ပူးပေါင်း အဖွဲ့သည် မိုးညှင်းမြို့နယ်၊ ဟိုပင်မြို့၊ နန့်မွန်း-ဟိုပင်သွားကားလမ်း၊ ရာဘာခြံရှေ့တွင် ထိန်လင်းအောင် မောင်းနှင်ပြီး မအိအိခိုင် လိုက်ပါလာသည့် သုံးဘီးမော်တော်ဆိုင်ကယ်ရောက်ရှိလာ၍ရှာဖွေရာ ဆိုင်ကယ်ပေါ်ရှိ ကျောပိုးအိတ်အတွင်းမှ ဘိန်းဖြူဆပ်ပြာခွက် ၂၂ ခွက်(ဘိန်းဖြူအလေးချိန် ၂၂၀ ဂရမ်)တွေ့ရှိရသဖြင့် ဟိုပင်မြို့၊ မြဇေယျာရပ်ကွက်၊ ချောင်းသာရပ်ရှိ ၎င်းတို့၏နေအိမ်ကိုရှာဖွေရာ အိပ်ခန်းရှိ စက္ကူဖာ အတွင်းမှ ဘိန်းဖြူဆပ်ပြာခွက် ၂၂ ခွက်(ဘိန်းဖြူအလေးချိန် ၂၂၀ ဂရမ်)နှင့် စိတ်ကြွရူးသွပ်ဆေးပြား ၆၂,၇၀၀ ပြားတို့ကို ထပ်မံသိမ်းဆည်းရမိခဲ့ပြီး ကွင်းဆက်အရ ၁၄၀၀ အချိန် မိုးကောင်းမြို့နယ်၊ ပင်းဘော ကျေးရွာအုပ်စု၊ ပင့်သာကျေးရွာနေ မိုးသူအောင်နှင့် မအေးချိုတို့ပိုင်သည့် နေအိမ်ကိုရှာဖွေရာ ဘိန်းဖြူ ဆပ်ပြာခွက် ၁၈ ခွက်( ဘိန်းဖြူအလေးချိန် ၁၈၀ ဂရမ်)၊စိတ်ကြွရူးသွပ်ဆေးပြား ၄,၁၈၀ ပြားနှင့် အညိုရောင် ဆေးရည် တစ်ဘူး (သုည ဒသမ ၉ လီတာ)တို့ကိုလည်းကောင်း၊ အလားတူ ၁၀၄၅ အချိန် မူးယစ်တပ်ဖွဲ့စု (၃)မိုးညှင်းမှ တပ်ဖွဲ့ဝင်များပါဝင်သောပူးပေါင်းအဖွဲ့သည် ဖားကန့်မြို့နယ်၊ ဆိပ်မူကျေးရွာအုပ်စု၊ မိုက်ကျဲမြေစာပုံတွင် တင်မောင်စန်းအားရှာဖွေရာ ၎င်း၏လွယ်အိတ်အတွင်းမှ ဘိန်းဖြူ ၁၅ ဒသမ ၅ ဂရမ်နှင့် စိတ်ကြွရူးသွပ်ဆေးပြား ၁၇၅ ပြားတို့ကိုလည်းကောင်း သိမ်းဆည်းရမိခဲ့သဖြင့် ထိန်လင်းအောင် (၃၃)နှစ်၊ မအိအိခိုင်(၂၆)နှစ်၊ မိုးသူအောင်(၃၃)နှစ်၊ မအေးချို (၂၅)နှစ်နှင့် တင်မောင်စန်း(၃၇)နှစ်တို့အား မူးယစ်ဆေးဝါးနှင့်စိတ်ကိုပြောင်းလဲစေသောဆေးဝါးများ ဆိုင်ရာဥပဒေအရ အရေးယူထားကြောင်း သတင်းရရှိသည်။</t>
  </si>
  <si>
    <t>ဟိုပင်မြို့မိုးကောင်းမြို့နယ်_ဖားကန့်မြို့နယ်တို့တွင်မူးယစ်ဆေး0ါးဖမ်းဆီးရမိနေပြည်တော်သြဂုတ်6သြဂုတ်5ရက်နေ့0730အချိန်ဟိုပင်နယ်မြေရဲစခန်းမှတပ်ဖွဲ့0င်ပါ0င်သောပူးပေါင်းအဖွဲ့သည်မိုးညှင်းမြို့နယ်ဟိုပင်မြို့နန့်မွန်း-ဟိုပင်သွားကားလမ်းရာဘာခြံရှေ့တွင်ထိန်လင်းအောင်Mayာင်းနှင်ပြီးမအိအိခိုင်လိုက်ပါလာသည့်သုံးဘီးMayာ်တော်ဆိုင်ကယ်ရောက်ရှိလာ၍ရှာဖွေရာဆိုင်ကယ်ပေါ်ရှိကျောပိုးအိတ်အတွင်းမှ_Heroin_Soap_Casing_22ခွက်_Heroin_220_Grams,_တွေ့ရှိရသဖြင့်ဟိုပင်မြို့မြဇေယျာရပ်ကွက်ချောင်းသာရပ်ရှိ၎င်းတို့၏နေအိမ်ကိုရှာဖွေရာအိပ်ခန်းရှိစက္ကူဖာအတွင်းမှ_Heroin_Soap_Casing_22ခွက်_Heroin_220_Grams,_Yaba_62700_Tablets,_တို့ကိုထပ်မံသိမ်းဆည်းရမိခဲ့ပြီးကွင်းဆက်အရ1400အချိန်မိုးကောင်းမြို့နယ်ပင်းဘောကျေးရွာအုပ်စုပင့်သာကျေးရွာနေမိုးသူအောင်_မအေးချိုတို့ပိုင်သည့်နေအိမ်ကိုရှာဖွေရာ_Heroin_Soap_Casing_18ခွက်_Heroin_180_Grams,_Yaba_4180_Tablets,_အညိုရောင်ဆေးရည်1ဘူး_0.9_Liter,_တို့ကိုလည်းကောင်းအလားတူ1045အချိန်မူးယစ်တပ်ဖွဲ့စု_3_မိုးညှင်းမှတပ်ဖွဲ့0င်ပါ0င်သောပူးပေါင်းအဖွဲ့သည်ဖားကန့်မြို့နယ်ဆိပ်မူကျေးရွာအုပ်စုမိုက်ကျဲမြေစာပုံတွင်တင်Mayာင်စန်းအားရှာဖွေရာ၎င်း၏လွယ်အိတ်အတွင်းမှ_Heroin_15.5_Grams,_Yaba_175_Tablets,_တို့ကိုလည်းကောင်းသိမ်းဆည်းရမိခဲ့သဖြင့်ထိန်လင်းအောင်_33_နှစ်မအိအိခိုင်_26_နှစ်မိုးသူအောင်_33_နှစ်မအေးချို_25_နှစ်_တင်Mayာင်စန်း_37_နှစ်တို့အားမူးယစ်ဆေး0ါး_စိတ်ကိုပြောင်းလဲစေသောဆေး0ါးဆိုင်ရာဥပဒေအရအရေးယူထားကြောင်းသတင်းရရှိသည်။</t>
  </si>
  <si>
    <t>https://www.policeforce.gov.mm/index.php?option=com_content&amp;view=article&amp;id=4727:2018-08-06-11-32-34&amp;catid=107&amp;Itemid=888</t>
  </si>
  <si>
    <t>တာချီလိတ်မြို့တွင် စိတ်ကြွရူးသွပ်ဆေးပြားများ ဖမ်းဆီးရမိနေပြည်တော်၊ သြဂုတ် ၅ သြဂုတ် ၄ ရက်နေ့၀၃၃၀ အချိန် တာချီလိတ်ခရိုင်ရဲတပ်ဖွဲ့မှ တပ်ဖွဲ့ဝင်များ ပါဝင်သော ပူးပေါင်းအဖွဲ့သည်တာချီလိတ်မြို့၊ ဆန်ဆိုင်း(ခ)ရပ်ကွက်၊ ဝမ်မိုင်ရွာလယ်လမ်းမတွင် Mr. Na Karin Maueng Keaw (ထိုင်းနိုင်ငံသား) အားရှာဖွေရာ ၎င်း၏လွယ်အိတ်အတွင်းမှ စိတ်ကြွရူးသွပ်ဆေးပြား ၆၀၀ ပြား၊ ထိုင်းငွေ ၁၂၀၀ ဘတ်နှင့် လက်ကိုင်ဖုန်းတစ်လုံးတို့ကို သိမ်းဆည်းရမိခဲ့သဖြင့် Mr. Na Karin Maueng Keaw (၃၄)နှစ်အားမူးယစ်ဆေးဝါးနှင့်စိတ်ကိုပြောင်းလဲစေသောဆေးဝါးများဆိုင်ရာဥပဒေအရ အရေးယူထားကြောင်း သတင်းရရှိသည်။</t>
  </si>
  <si>
    <t>တာချီလိတ်မြို့တွင်_Yaba_ဖမ်းဆီးရမိနေပြည်တော်သြဂုတ်5သြဂုတ်4ရက်နေ့0330အချိန်တာချီလိတ်ခရိုင်ရဲတပ်ဖွဲ့မှတပ်ဖွဲ့0င်ပါ0င်သောပူးပေါင်းအဖွဲ့သည်တာချီလိတ်မြို့ဆန်ဆိုင်း_ခ_ရပ်ကွက်0မ်မိုင်ရွာလယ်လမ်းမတွင်Mr.NaKarinMauengKeaw_ထိုင်းနိုင်ငံသား_အားရှာဖွေရာ၎င်း၏လွယ်အိတ်အတွင်းမှ_Yaba_600_Tablets,_ထိုင်းငွေ1200ဘတ်_လက်ကိုင်ဖုန်း1လုံးတို့ကိုသိမ်းဆည်းရမိခဲ့သဖြင့်Mr.NaKarinMauengKeaw_34_နှစ်အားမူးယစ်ဆေး0ါး_စိတ်ကိုပြောင်းလဲစေသောဆေး0ါးဆိုင်ရာဥပဒေအရအရေးယူထားကြောင်းသတင်းရရှိသည်။</t>
  </si>
  <si>
    <t>https://www.policeforce.gov.mm/index.php?option=com_content&amp;view=article&amp;id=1464:2018-08-05-13-33-58&amp;catid=107&amp;Itemid=888</t>
  </si>
  <si>
    <t>ပင်လောင်းမြို့နယ်တွင် စိတ်ကြွရူးသွပ်ဆေးပြားများ ဖမ်းဆီးရမိနေပြည်တော်၊ သြဂုတ် ၅သြဂုတ် ၄ ရက်နေ့၀၅၃၀ အချိန် မူးယစ်တပ်ဖွဲ့စု(၂၆)ပင်လောင်းမှ တပ်ဖွဲ့ဝင်များပါဝင်သော ပူးပေါင်းအဖွဲ့သည် ပင်လောင်းမြို့နယ်၊ ထီပေါင်းကျေးရွာအုပ်စု၊ ထာငိုကျေးရွာအနီး ပင်လောင်း-တုန်ဟုန်သွားကားလမ်းတွင် ကျော်စိန် မောင်းနှင်လာသည့် မော်တော်ဆိုင်ကယ်နှင့် မောင်ငဲ(ခ)ဝိဇ္ဇာမောင် မောင်းနှင် လာသည့် ဟွန်ဒါမော်တော်ယာဉ်တို့ ရောက်ရှိလာ၍ရှာဖွေရာ ကျော်စိန်၏လွယ်အိတ် အတွင်းမှ စိတ်ကြွရူးသွပ်ဆေးပြား ၆,၀၀၀ ပြား သိမ်းဆည်းရမိခဲ့သဖြင့် မောင်ငဲ(ခ)ဝိဇ္ဇာမောင် (၃၆)နှစ်နှင့် ကျော်စိန်(၄၂)နှစ်တို့အား မူးယစ်ဆေးဝါးနှင့်စိတ်ကိုပြောင်းလဲစေသောဆေးဝါးများဆိုင်ရာ ဥပဒေအရ အရေးယူထားကြောင်း သတင်းရရှိသည်။</t>
  </si>
  <si>
    <t>ပင်လောင်းမြို့နယ်တွင်_Yaba_ဖမ်းဆီးရမိနေပြည်တော်သြဂုတ်5သြဂုတ်4ရက်နေ့0530အချိန်မူးယစ်တပ်ဖွဲ့စု_26_ပင်လောင်းမှတပ်ဖွဲ့0င်ပါ0င်သောပူးပေါင်းအဖွဲ့သည်ပင်လောင်းမြို့နယ်ထီပေါင်းကျေးရွာအုပ်စုထာငိုကျေးရွာအနီးပင်လောင်း-တုန်ဟုန်သွားကားလမ်းတွင်ကျော်စိန်Mayာင်းနှင်လာသည့်Mayာ်တော်ဆိုင်ကယ်_Mayာင်ငဲ_ခ_0ိဇ္ဇာMayာင်Mayာင်းနှင်လာသည့်ဟွန်ဒါMayာ်တော်ယာဉ်တို့ရောက်ရှိလာ၍ရှာဖွေရာကျော်စိန်၏လွယ်အိတ်အတွင်းမှ_Yaba_6000_Tablets,_သိမ်းဆည်းရမိခဲ့သဖြင့်Mayာင်ငဲ_ခ_0ိဇ္ဇာMayာင်_36_နှစ်_ကျော်စိန်_42_နှစ်တို့အားမူးယစ်ဆေး0ါး_စိတ်ကိုပြောင်းလဲစေသောဆေး0ါးဆိုင်ရာဥပဒေအရအရေးယူထားကြောင်းသတင်းရရှိသည်။</t>
  </si>
  <si>
    <t>https://www.policeforce.gov.mm/index.php?option=com_content&amp;view=article&amp;id=2134:2018-08-05-13-32-29&amp;catid=107&amp;Itemid=888</t>
  </si>
  <si>
    <t>မောင်တောမြို့ နှင့် ဘူးသီးတောင်မြို့နယ် တို့တွင် စိတ်ကြွရူးသွပ်ဆေးပြားများ ဖမ်းဆီးရမိ</t>
  </si>
  <si>
    <t>မောင်တောမြို့ နှင့် ဘူးသီးတောင်မြို့နယ် တို့တွင် စိတ်ကြွရူးသွပ်ဆေးပြားများ ဖမ်းဆီးရမိနေပြည်တော်၊ သြဂုတ် ၅ သြဂုတ် ၄ ရက်နေ့ ၀၈၀၀ အချိန် ဘူးသီးတောင် မြို့မရဲစခန်းမှ တပ်ဖွဲ့ဝင်များပါဝင်သော ပူးပေါင်းအဖွဲ့သည် ဘူးသီးတောင်မြို့နယ်၊ မောင်ကြီးတောင် ကျေးရွာသွားလမ်းဆုံ၌ နူရူလာမိန်အားရှာဖွေရာ ၎င်းထံမှ စိတ်ကြွရူးသွပ်ဆေးပြား ၃၀ ပြားသိမ်းဆည်း ရမိခဲ့ပြီး ကွင်းဆက်အရ ဘူးသီးတောင်မြို့နယ်၊ ရွာမကျေးရွာနေ အဒူရော်ကိန်း(ခ)ဖထီး အားနေအိမ်၌ လည်းကောင်း၊ အလားတူ ၁၃၄၀ အချိန် မောင်တောမြို့မရဲစခန်းမှ တပ်ဖွဲ့ဝင်များပါဝင်သော ပူးပေါင်းအဖွဲ့သည် မောင်တောမြို့၊ မြို့မအနောက် ရပ်ကွက်၊ ရွှေအိုးတည်းခိုရိပ်သာအနီးတွင် အာလီဂျူဟက်အားရှာဖွေရာ စိတ်ကြွရူးသွပ်ဆေးပြား ၁၉၅ ပြား ကို လည်းကောင်းဖမ်းဆီးရမိခဲ့သဖြင့် နူရူလာမိန်(၃၀)နှစ်၊ အဒူရော်ကိန်း(ခ)ဖထီး(၃၄)နှစ်နှင့် အာလီဂျူဟက်(၃၀)နှစ်တို့အား မူးယစ်ဆေးဝါးနှင့်စိတ်ကိုပြောင်းလဲစေသောဆေးဝါးများဆိုင်ရာဥပဒေအရ အရေးယူထား ကြောင်း သတင်းရရှိသည်။</t>
  </si>
  <si>
    <t>Mayာင်တောမြို့,ဘူးသီးတောင်မြို့နယ်တို့တွင်_Yaba_ဖမ်းဆီးရမိနေပြည်တော်သြဂုတ်5သြဂုတ်4ရက်နေ့0800အချိန်ဘူးသီးတောင်မြို့မရဲစခန်းမှတပ်ဖွဲ့0င်ပါ0င်သောပူးပေါင်းအဖွဲ့သည်ဘူးသီးတောင်မြို့နယ်Mayာင်ကြီးတောင်ကျေးရွာသွားလမ်းဆုံ၌နူရူလာမိန်အားရှာဖွေရာ၎င်းထံမှ_Yaba_30_Tablets,_သိမ်းဆည်းရမိခဲ့ပြီးကွင်းဆက်အရဘူးသီးတောင်မြို့နယ်ရွာမကျေးရွာနေအဒူရော်ကိန်း_ခ_ဖထီးအားနေအိမ်၌လည်းကောင်းအလားတူ1340အချိန်Mayာင်တောမြို့မရဲစခန်းမှတပ်ဖွဲ့0င်ပါ0င်သောပူးပေါင်းအဖွဲ့သည်Mayာင်တောမြို့မြို့မအနောက်ရပ်ကွက်ရွှေအိုးတည်းခိုရိပ်သာအနီးတွင်အာလီဂျူဟက်အားရှာဖွေရာ_Yaba_195_Tablets,_ကိုလည်းကောင်းဖမ်းဆီးရမိခဲ့သဖြင့်နူရူလာမိန်_30_နှစ်အဒူရော်ကိန်း_ခ_ဖထီး_34_နှစ်_အာလီဂျူဟက်_30_နှစ်တို့အားမူးယစ်ဆေး0ါး_စိတ်ကိုပြောင်းလဲစေသောဆေး0ါးဆိုင်ရာဥပဒေအရအရေးယူထားကြောင်းသတင်းရရှိသည်။</t>
  </si>
  <si>
    <t>https://www.policeforce.gov.mm/index.php?option=com_content&amp;view=article&amp;id=3140:2018-08-05-13-31-11&amp;catid=107&amp;Itemid=888</t>
  </si>
  <si>
    <t>မဟာအောင်မြေမြို့နယ်တွင် ဘိန်းဆီခဲများ ဖမ်းဆီးရမိ</t>
  </si>
  <si>
    <t>မဟာအောင်မြေမြို့နယ်တွင် ဘိန်းဆီခဲများ ဖမ်းဆီးရမိနေပြည်တော်၊ သြဂုတ် ၅ သြဂုတ် ၄ ရက်နေ့၁၈၃၀ အချိန် မူးယစ်တပ်ဖွဲ့စု(၁၈)မန္တလေး(တောင်ပိုင်း)မှ တပ်ဖွဲ့ဝင်များ ပါဝင်သော ပူးပေါင်းအဖွဲ့သည်မဟာအောင်မြေမြို့နယ်၊ မဟာမြိုင်အပိုင်း ၁ ရပ်ကွက်၊ ၃၈လမ်းနှင့် ၃၉လမ်းကြား၊ ၆၈လမ်းနှင့် ၆၉ လမ်းကြား၊ သီတာမြိုင်လမ်းနေ ဇင်မင်းထွန်း၏နေအိမ်ကိုရှာဖွေရာ ၎င်း၏လွယ်အိတ်အတွင်းမှ ဘိန်းဆီခဲ ၆၀ ဂရမ်နှင့် အိပ်ခန်းအတွင်းမှ ဘိန်းဆီခဲ ၂ ဒသမ ၇၈ ကီလို တို့ကို သိမ်းဆည်းရမိခဲ့သဖြင့် ဇင်မင်းထွန်း(၃၂)နှစ်အားမူးယစ်ဆေးဝါးနှင့်စိတ်ကိုပြောင်းလဲစေသော ဆေးဝါးများဆိုင်ရာ ဥပဒေအရ အရေးယူထားကြောင်း သတင်းရရှိသည်။</t>
  </si>
  <si>
    <t>မဟာအောင်မြေမြို့နယ်တွင်_Opium_Paste_ဖမ်းဆီးရမိနေပြည်တော်သြဂုတ်5သြဂုတ်4ရက်နေ့1830အချိန်မူးယစ်တပ်ဖွဲ့စု_18_မန္တလေး_တောင်ပိုင်း_မှတပ်ဖွဲ့0င်ပါ0င်သောပူးပေါင်းအဖွဲ့သည်မဟာအောင်မြေမြို့နယ်မဟာမြိုင်အပိုင်း1ရပ်ကွက်38လမ်း_39လမ်းကြား68လမ်း_69လမ်းကြားသီတာမြိုင်လမ်းနေဇင်မင်းထွန်း၏နေအိမ်ကိုရှာဖွေရာ၎င်း၏လွယ်အိတ်အတွင်းမှ_Opium_Paste_60_Grams,_အိပ်ခန်းအတွင်းမှ_Opium_Paste_2.78_Kilograms,_တို့ကိုသိမ်းဆည်းရမိခဲ့သဖြင့်ဇင်မင်းထွန်း_32_နှစ်အားမူးယစ်ဆေး0ါး_စိတ်ကိုပြောင်းလဲစေသောဆေး0ါးဆိုင်ရာဥပဒေအရအရေးယူထားကြောင်းသတင်းရရှိသည်။</t>
  </si>
  <si>
    <t>https://www.policeforce.gov.mm/index.php?option=com_content&amp;view=article&amp;id=2831:2018-08-05-13-29-47&amp;catid=107&amp;Itemid=888</t>
  </si>
  <si>
    <t>ကသာမြို့နယ်တွင် စိတ်ကြွရူးသွပ်ဆေးပြားများ ဖမ်းဆီးရမိနေပြည်တော်၊ သြဂုတ် ၅ သြဂုတ် ၄ ရက်နေ့၁၀၀၀ အချိန် မူးယစ်တပ်ဖွဲ့စု(၆)ကသာမှ တပ်ဖွဲ့ဝင်များ ပါဝင်သော ပူးပေါင်းအဖွဲ့သည်ကသာမြို့နယ်၊ ပင်းမလွတ်ကျေးရွာ၊ မီးရထားသံလမ်းကူး၊ ကသာ - အင်းတော် သွားကားလမ်းတွင် မနန်းကြည် မောင်းနှင်ပြီး မယဉ်နွယ်ထွန်း လိုက်ပါလာသည့် မော်တော်ဆိုင်ကယ် ရောက်ရှိလာ၍ရှာဖွေရာ လက်ဆွဲခြင်းအတွင်းမှ စိတ်ကြွရူးသွပ်ဆေးပြား ၃,၈၀၀ ပြားနှင့် လက်ကိုင်ဖုန်း တစ်လုံး တို့ကို သိမ်းဆည်းရမိခဲ့သဖြင့် မနန်းကြည်(၃၇)နှစ်နှင့် မယဉ်နွယ်ထွန်း(၁၈)နှစ်တို့အား မူးယစ် ဆေးဝါးနှင့်စိတ်ကိုပြောင်းလဲစေသောဆေးဝါးများဆိုင်ရာဥပဒေအရ အရေးယူထားကြောင်း သတင်း ရရှိသည်။</t>
  </si>
  <si>
    <t>ကသာမြို့နယ်တွင်_Yaba_ဖမ်းဆီးရမိနေပြည်တော်သြဂုတ်5သြဂုတ်4ရက်နေ့1000အချိန်မူးယစ်တပ်ဖွဲ့စု_6_ကသာမှတပ်ဖွဲ့0င်ပါ0င်သောပူးပေါင်းအဖွဲ့သည်ကသာမြို့နယ်ပင်းမလွတ်ကျေးရွာမီးရထားသံလမ်းကူးကသာ-အင်းတော်သွားကားလမ်းတွင်မနန်းကြည်Mayာင်းနှင်ပြီးမယဉ်နွယ်ထွန်းလိုက်ပါလာသည့်Mayာ်တော်ဆိုင်ကယ်ရောက်ရှိလာ၍ရှာဖွေရာလက်ဆွဲခြင်းအတွင်းမှ_Yaba_3800_Tablets,_လက်ကိုင်ဖုန်း1လုံးတို့ကိုသိမ်းဆည်းရမိခဲ့သဖြင့်မနန်းကြည်_37_နှစ်_မယဉ်နွယ်ထွန်း_18_နှစ်တို့အားမူးယစ်ဆေး0ါး_စိတ်ကိုပြောင်းလဲစေသောဆေး0ါးဆိုင်ရာဥပဒေအရအရေးယူထားကြောင်းသတင်းရရှိသည်။</t>
  </si>
  <si>
    <t>https://www.policeforce.gov.mm/index.php?option=com_content&amp;view=article&amp;id=530:2018-08-05-13-28-00&amp;catid=107&amp;Itemid=888</t>
  </si>
  <si>
    <t>လားရှိုးမြို့နယ်တွင် စိတ်ကြွရူးသွပ်ဆေးပြားများ ဖမ်းဆီးရမိသြဂုတ် ၃ ရက်နေ့ ၁၀၃၀ အချိန် မူးယစ်တပ်ဖွဲ့စု(၂၄)လားရှိုးမှ တပ်ဖွဲ့ဝင်များ ပါဝင်သော ပူးပေါင်းအဖွဲ့သည် လားရှိုးမြို့နယ်၊ မယ်ဟန်ကျေးရွာ အနောက်ဘက်တောင်ကုန်းရှိ ပြောင်းခင်းအနီးတွင် အောင်ဦး အားရှာဖွေရာ ၎င်း၏အင်္ကျီအိတ်ကပ်အတွင်းမှ စိတ်ကြွရူးသွပ်ဆေးပြား ၈၀ ပြားကို လည်းကောင်း၊ အလားတူ ၁၁၀၀ အချိန် အိုက်ပန်း မောင်းနှင်လာသည့်မော်တော်ဆိုင်ကယ် ရောက်ရှိလာ၍ ရှာဖွေရာ ၎င်း၏လွယ်အိတ်အတွင်းမှ စိတ်ကြွရူးသွပ်ဆေးပြား ၉၆၀ ပြားကိုလည်းကောင်း၊ အလားတူ ၁၂၀၀ အချိန် ရှမ်းပြည်နယ်ရဲတပ်ဖွဲ့မှ တပ်ဖွဲ့ဝင်များ ပါဝင်သော ပူးပေါင်းအဖွဲ့သည် လားရှိုးမြို့နယ်၊ နောင်မွန်ကျေးရွာ၊  ရေကန်လမ်းနေ နိုင်ဦး(ခ)ညိုလုံး၏နေအိမ်ကိုရှာဖွေရာ မူးယစ်ဆေးဝါးရောင်းချရာတွင် အသုံးပြုသည့် MARK II မော်တော်ယာဉ်ကိုသိမ်းဆည်းရမိခဲ့ပြီး ဆက်လက်၍ ၁၃၃၀ အချိန် လားရှိုးမြို့နယ်၊ မယ်ဟန်ကျေးရွာနေ ၎င်း၏ယောက္ခမဖြစ်သူ မခင်အေး၏နေအိမ်ကိုရှာဖွေရာ အိပ်ခန်းရှိ ခုတင်အောက်မြေကြီးထဲမှ စိတ်ကြွရူးသွပ်ဆေးပြား ၁၇,၅၅၀ ပြား နှင့် ငွေ ၃၁,၀၀၀ ကျပ် တို့ကို သိမ်းဆည်းရမိခဲ့သဖြင့် နိုင်ဦး(ခ)ညိုလုံး(၂၈)နှစ်၊ မခင်အေး(၅၆)နှစ်၊ အောင်ဦး(၁၉)နှစ်နှင့် အိုက်ပန်း(၁၈)နှစ်တို့အား မူးယစ်ဆေးဝါးနှင့်စိတ်ကိုပြောင်းလဲစေသောဆေးဝါးများဆိုင်ရာဥပဒေအရ အရေးယူထားကြောင်း သတင်းရရှိသည်။</t>
  </si>
  <si>
    <t>လားရှိုးမြို့နယ်တွင်_Yaba_ဖမ်းဆီးရမိသြဂုတ်3ရက်နေ့1030အချိန်မူးယစ်တပ်ဖွဲ့စု_24_လားရှိုးမှတပ်ဖွဲ့0င်ပါ0င်သောပူးပေါင်းအဖွဲ့သည်လားရှိုးမြို့နယ်မယ်ဟန်ကျေးရွာအနောက်ဘက်တောင်ကုန်းရှိပြောင်းခင်းအနီးတွင်အောင်ဦးအားရှာဖွေရာ၎င်း၏အင်္ကျီအိတ်ကပ်အတွင်းမှ_Yaba_80_Tablets,_ကိုလည်းကောင်းအလားတူ1100အချိန်အိုက်ပန်းMayာင်းနှင်လာသည့်Mayာ်တော်ဆိုင်ကယ်ရောက်ရှိလာ၍ရှာဖွေရာ၎င်း၏လွယ်အိတ်အတွင်းမှ_Yaba_960_Tablets,_ကိုလည်းကောင်းအလားတူ1200အချိန်ရှမ်းပြည်နယ်ရဲတပ်ဖွဲ့မှတပ်ဖွဲ့0င်ပါ0င်သောပူးပေါင်းအဖွဲ့သည်လားရှိုးမြို့နယ်နောင်မွန်ကျေးရွာရေကန်လမ်းနေနိုင်ဦး_ခ_ညိုလုံး၏နေအိမ်ကိုရှာဖွေရာမူးယစ်ဆေး0ါးရောင်းချရာတွင်အသုံးပြုသည့်MARKIIMayာ်တော်ယာဉ်ကိုသိမ်းဆည်းရမိခဲ့ပြီးဆက်လက်၍1330အချိန်လားရှိုးမြို့နယ်မယ်ဟန်ကျေးရွာနေ၎င်း၏ယောက္ခမဖြစ်သူမခင်အေး၏နေအိမ်ကိုရှာဖွေရာအိပ်ခန်းရှိခုတင်အောက်မြေကြီးထဲမှ_Yaba_17550_Tablets,_ငွေ31000ကျပ်တို့ကိုသိမ်းဆည်းရမိခဲ့သဖြင့်နိုင်ဦး_ခ_ညိုလုံး_28_နှစ်မခင်အေး_56_နှစ်အောင်ဦး_19_နှစ်_အိုက်ပန်း_18_နှစ်တို့အားမူးယစ်ဆေး0ါး_စိတ်ကိုပြောင်းလဲစေသောဆေး0ါးဆိုင်ရာဥပဒေအရအရေးယူထားကြောင်းသတင်းရရှိသည်။</t>
  </si>
  <si>
    <t>https://www.policeforce.gov.mm/index.php?option=com_content&amp;view=article&amp;id=4216:2018-08-04-12-14-16&amp;catid=107&amp;Itemid=888</t>
  </si>
  <si>
    <t>ကျိုင်းတုံမြို့နယ်တွင် စိတ်ကြွရူးသွပ်ဆေးပြားများ ဖမ်းဆီးရမိသြဂုတ် ၃ ရက်နေ့ ၁၇၁၅ အချိန် မူးယစ်တပ်ဖွဲ့စု(၂၈)ကျိုင်းတုံမှ တပ်ဖွဲ့ဝင်များပါဝင်သော ပူးပေါင်းအဖွဲ့သည် ကျိုင်းတုံမြို့နယ်၊ နောင်ရှဲန်ကျေးရွာအနီး ကားလမ်းမဘေးတွင် ကျစောအား မော်တော် ဆိုင်ကယ်နှင့်အတူ တွေ့ရှိရှာဖွေရာ ၎င်းထံမှစိတ်ကြွရူးသွပ်ဆေးပြား ၂,၂၀၀ပြား၊ငွေ ၆၀၀၀ ကျပ်နှင့် လက်ကိုင်ဖုန်းတစ်လုံးတို့ကို သိမ်းဆည်းရမိခဲ့ပြီး ကွင်းဆက်ဖော်ထုတ်ချက်အရ သတင်းချိတ်ဆက်၍ ပူးပေါင်းအဖွဲ့သည် ၂၀၃၀ အချိန် မိုင်းဇင်းကျေးရွာအုပ်စု၊ ဝမ်ပေါင်လမ်းဆုံ၌စောင့်ဆိုင်းနေစဉ် မူးယစ် ဆေးဝါးများရောင်းချပေးသူ ကျဂ(ခ)ကျဖေ့ လိုက်ပါပြီး ကျဝူး မောင်းနှင်လာသည့် မော်တော်ဆိုင်ကယ် ရောက်ရှိလာ၍ရှာဖွေရာ ကျဂ(ခ)ကျဖေ့ထံမှ လက်ကိုင်ဖုန်းတစ်လုံးနှင့် ကျဝူးထံမှ လက်ကိုင်ဖုန်းတစ်လုံးတို့ကို ထပ်မံသိမ်းဆည်းရမိသဖြင့် ကျဝူး(၄၉)နှစ်၊ ကျစော(၃၆)နှစ်နှင့် ကျဂ(ခ)ကျဖေ့(၂၈)နှစ် တို့အား မူးယစ်ဆေးဝါးနှင့် စိတ်ကိုပြောင်းလဲစေသောဆေးဝါးများ ဆိုင်ရာဥပဒေအရ အရေးယူထားကြောင်း သတင်းရရှိသည်။</t>
  </si>
  <si>
    <t>ကျိုင်းတုံမြို့နယ်တွင်_Yaba_ဖမ်းဆီးရမိသြဂုတ်3ရက်နေ့1715အချိန်မူးယစ်တပ်ဖွဲ့စု_28_ကျိုင်းတုံမှတပ်ဖွဲ့0င်ပါ0င်သောပူးပေါင်းအဖွဲ့သည်ကျိုင်းတုံမြို့နယ်နောင်ရှဲန်ကျေးရွာအနီးကားလမ်းမဘေးတွင်ကျစောအားMayာ်တော်ဆိုင်ကယ်_အတူတွေ့ရှိရှာဖွေရာ၎င်းထံမှ_Yaba_2200_Tablets,_ငွေ6000ကျပ်_လက်ကိုင်ဖုန်း1လုံးတို့ကိုသိမ်းဆည်းရမိခဲ့ပြီးကွင်းဆက်ဖော်ထုတ်ချက်အရသတင်းချိတ်ဆက်၍ပူးပေါင်းအဖွဲ့သည်2030အချိန်မိုင်းဇင်းကျေးရွာအုပ်စု0မ်ပေါင်လမ်းဆုံ၌စောင့်ဆိုင်းနေစဉ်မူးယစ်ဆေး0ါးရောင်းချပေးသူကျဂ_ခ_ကျဖေ့လိုက်ပါပြီးကျ0ူးMayာင်းနှင်လာသည့်Mayာ်တော်ဆိုင်ကယ်ရောက်ရှိလာ၍ရှာဖွေရာကျဂ_ခ_ကျဖေ့ထံမှလက်ကိုင်ဖုန်း1လုံး_ကျ0ူးထံမှလက်ကိုင်ဖုန်း1လုံးတို့ကိုထပ်မံသိမ်းဆည်းရမိသဖြင့်ကျ0ူး_49_နှစ်ကျစော_36_နှစ်_ကျဂ_ခ_ကျဖေ့_28_နှစ်တို့အားမူးယစ်ဆေး0ါး_စိတ်ကိုပြောင်းလဲစေသောဆေး0ါးဆိုင်ရာဥပဒေအရအရေးယူထားကြောင်းသတင်းရရှိသည်။</t>
  </si>
  <si>
    <t>https://www.policeforce.gov.mm/index.php?option=com_content&amp;view=article&amp;id=675:2018-08-04-12-13-22&amp;catid=107&amp;Itemid=888</t>
  </si>
  <si>
    <t>ပြင်ဦးလွင်မြို့နယ်နှင့် သပိတ်ကျင်းမြို့နယ်တို့တွင် မူးယစ်ဆေးဝါးများ ဖမ်းဆီးရမိ</t>
  </si>
  <si>
    <t>ပြင်ဦးလွင်မြို့နယ်နှင့် သပိတ်ကျင်းမြို့နယ်တို့တွင် မူးယစ်ဆေးဝါးများ ဖမ်းဆီးရမိသြဂုတ် ၃ ရက်နေ့ ၀၇၁၅ အချိန် မူးယစ်တပ်ဖွဲ့စု(၁၆)ပြင်ဦးလွင်မှ တပ်ဖွဲ့ဝင်များပါဝင်သော ပူးပေါင်းအဖွဲ့သည် ပြင်ဦးလွင်မြို့နယ်၊ ပန်းဦးတောင်ကျေးရွာအုပ်စု၊ အုတ်ဖိုကျေးရွာနေ ဝင်းလှိုင်၏ နေအိမ်ကိုရှာဖွေရာ အိပ်ခန်းအတွင်းမှ စိတ်ကြွရူးသွပ်ဆေးပြား ၁,၃၉၁ ပြား၊ ငွေ ၅၀,၀၀၀ ကျပ်နှင့် လက်ကိုင်ဖုန်းတစ်လုံး တို့ကိုလည်းကောင်း၊ အလားတူ သြဂုတ် ၄ ရက်နေ့ ၀၀၁၅ အချိန် သပိတ်ကျင်း မြို့နယ်၊ အုံးဇုံးကျေးရွာအုပ်စု၊ ဇရပ်ကွင်းကျေးရွာ၊ ဘောလုံးကွင်းလမ်းနေ နိုင်ကြီး(ခ)နိုင်လင်းစိုး၏ နေအိမ်ကိုရှာဖွေရာ အိပ်ခန်းအတွင်းမှ စိတ်ကြွရူးသွပ်ဆေးပြား ၆၆၀ ပြား၊ဘိန်းဖြူ သုည ဒသမ ၃ ဂရမ် ၊ ငွေ ၂၃၄,၀၀၀ ကျပ်နှင့် လက်ကိုင်ဖုန်းတစ်လုံးတို့ကိုလည်းကောင်း သိမ်းဆည်းရမိခဲ့သဖြင့် နိုင်ကြီး(ခ) နိုင်လင်းစိုး(၃၂)နှစ်နှင့် ဝင်းလှိုင်(၃၉)နှစ် တို့အား မူးယစ်ဆေးဝါးနှင့် စိတ်ကိုပြောင်းလဲစေသောဆေးဝါးများ ဆိုင်ရာဥပဒေအရ အရေးယူထားကြောင်း သတင်းရရှိသည်။</t>
  </si>
  <si>
    <t>ပြင်ဦးလွင်မြို့နယ်,သပိတ်ကျင်းမြို့နယ်တို့တွင်မူးယစ်ဆေး0ါးဖမ်းဆီးရမိသြဂုတ်3ရက်နေ့0715အချိန်မူးယစ်တပ်ဖွဲ့စု_16_ပြင်ဦးလွင်မှတပ်ဖွဲ့0င်ပါ0င်သောပူးပေါင်းအဖွဲ့သည်ပြင်ဦးလွင်မြို့နယ်ပန်းဦးတောင်ကျေးရွာအုပ်စုအုတ်ဖိုကျေးရွာနေ0င်းလှိုင်၏နေအိမ်ကိုရှာဖွေရာအိပ်ခန်းအတွင်းမှ_Yaba_1391_Tablets,_ငွေ50000ကျပ်_လက်ကိုင်ဖုန်း1လုံးတို့ကိုလည်းကောင်းအလားတူသြဂုတ်4ရက်နေ့0015အချိန်သပိတ်ကျင်းမြို့နယ်အုံးဇုံးကျေးရွာအုပ်စုဇရပ်ကွင်းကျေးရွာဘောလုံးကွင်းလမ်းနေနိုင်ကြီး_ခ_နိုင်လင်းစိုး၏နေအိမ်ကိုရှာဖွေရာအိပ်ခန်းအတွင်းမှ_Yaba_660_Tablets,_Heroin_0.3_Grams,_ငွေ234000ကျပ်_လက်ကိုင်ဖုန်း1လုံးတို့ကိုလည်းကောင်းသိမ်းဆည်းရမိခဲ့သဖြင့်နိုင်ကြီး_ခ_နိုင်လင်းစိုး_32_နှစ်_0င်းလှိုင်_39_နှစ်တို့အားမူးယစ်ဆေး0ါး_စိတ်ကိုပြောင်းလဲစေသောဆေး0ါးဆိုင်ရာဥပဒေအရအရေးယူထားကြောင်းသတင်းရရှိသည်။</t>
  </si>
  <si>
    <t>https://www.policeforce.gov.mm/index.php?option=com_content&amp;view=article&amp;id=2298:2018-08-04-12-12-37&amp;catid=107&amp;Itemid=888</t>
  </si>
  <si>
    <t>ပြည်ကြီးတံခွန်မြို့နယ်တွင် မူးယစ်ဆေးဝါးများ ဖမ်းဆီးရမိ</t>
  </si>
  <si>
    <t>ပြည်ကြီးတံခွန်မြို့နယ်တွင် မူးယစ်ဆေးဝါးများ ဖမ်းဆီးရမိသြဂုတ် ၂ ရက်နေ့ ၂၀၃၀ အချိန် မူးယစ်တပ်ဖွဲ့စု(၁၈)မန္တလေး(တောင်ပိုင်း)မှ တပ်ဖွဲ့ဝင်များ ပါဝင်သော ပူးပေါင်းအဖွဲ့သည် ပြည်ကြီးတံခွန်မြို့နယ်၊ သင်ပန်းကုန်းရပ်ကွက်၊ ဗိုလ်ဗထူးလမ်းနှင့် အောင်ဆန်းလမ်းကြား၊ ၅၁ လမ်းနှင့် ၅၂ လမ်းကြား၊ ထားဝယ်ဘုံချောင်းဘေးနေ မြဝင်း(ခ)မြကြီး ၏နေအိမ်ကိုရှာဖွေရန်ဝင်ရောက်စဉ် မြဝင်း သည် နေအိမ်နောက်ဘက်ရှိ ချောင်းအတွင်းသို့ ခုန်ချ ထွက်ပြေးသွားပြီး ဆက်လက်ရှာဖွေရာ အိပ်ခန်းရှိ သံသေတ္တာနှင့်ဗီရိုအတွင်းတို့မှ ဘိန်းဖြူ ၁၃ ဒသမ ၈ ဂရမ်၊ စိတ်ကြွရူးသွပ်ဆေးပြား ၄,၂၁၅ ပြား၊TOYOTA COROLLA  AXIO မော်တော်ယာဉ်တစ်စီး နှင့် မော်တော်ဆိုင်ကယ်တစ်စီး တို့ကိုလည်းကောင်း၊ အလားတူ သြဂုတ် ၃ ရက်နေ့ ၀၉၁၅ အချိန် ပြည်ကြီးတံခွန်မြို့နယ်၊ စျ ရပ်ကွက်၊ ၆၆ လမ်းနှင့် ၆၇ လမ်းကြား၊ မက္ခရာလမ်းရှိ မျိုးမင်းအေး(ခ) ဖက်တီးနှင့် အောင်ဌေးတို့၏နေအိမ် နှစ်အိမ်ကိုရှာဖွေရာ မျိုးမင်းအေး(ခ)ဖက်တီ၏အိပ်ခန်း အတွင်းမှ စိတ်ကြွရူးသွပ်ဆေးပြား ၂,၃၃၀ ပြား၊ ငွေကျပ် ၂ သိန်းနှင့် လက်ကိုင်ဖုန်းတစ်လုံး တို့ကို သိမ်းဆည်းရမိခဲ့ပြီး ကွင်းဆက်ဖော်ထုတ်ချက်အရ ၀၉၅၀ အချိန် သတင်းချိတ်ဆက်၍ မူးယစ်ဆေးဝါးများ ရောင်းချပေးသူ ကိုရဲ(ခ) ရဲကျော်(ခ)စလင်းဘိုင်အား မျိုးမင်းအေး၏နေအိမ်အနီး၌ မော်တော်ဆိုင်ကယ် တစ်စီး၊ လက်ကိုင်ဖုန်းတစ်လုံးနှင့်အတူ ထပ်မံဖမ်းဆီး၍လည်းကောင်း၊ အောင်ဌေး၏နေအိမ်မှ စိတ်ကြွ ရူးသွပ်ဆေးပြား ၁၀ ပြားနှင့် လက်ကိုင်ဖုန်းတစ်လုံးကိုလည်းကောင်း သိမ်းဆည်းရမိခဲ့သဖြင့် မြဝင်း(ခ) မြကြီး(၃၉)နှစ်(ဖမ်းမမိသေး)၊ အောင်ဌေး(၃၇)နှစ်၊ မျိုးမင်းအေး(၄၀)နှစ်နှင့် ကိုရဲ(ခ)ရဲကျော်(ခ)စလင်းဘိုင် (၃၁)နှစ်တို့အား မူးယစ်ဆေးဝါးနှင့် စိတ်ကိုပြောင်းလဲစေသောဆေးဝါးများဆိုင်ရာဥပဒေအရ အရေးယူ ထားကြောင်း သတင်းရရှိသည်။</t>
  </si>
  <si>
    <t>ပြည်ကြီးတံခွန်မြို့နယ်တွင်မူးယစ်ဆေး0ါးဖမ်းဆီးရမိသြဂုတ်2ရက်နေ့2030အချိန်မူးယစ်တပ်ဖွဲ့စု_18_မန္တလေး_တောင်ပိုင်း_မှတပ်ဖွဲ့0င်ပါ0င်သောပူးပေါင်းအဖွဲ့သည်ပြည်ကြီးတံခွန်မြို့နယ်သင်ပန်းကုန်းရပ်ကွက်ဗိုလ်ဗထူးလမ်း_အောင်ဆန်းလမ်းကြား51လမ်း_52လမ်းကြားထား0ယ်ဘုံချောင်းဘေးနေမြ0င်း_ခ_မြကြီး၏နေအိမ်ကိုရှာဖွေရန်0င်ရောက်စဉ်မြ0င်းသည်နေအိမ်နောက်ဘက်ရှိချောင်းအတွင်းသို့ခုန်ချထွက်ပြေးသွားပြီးဆက်လက်ရှာဖွေရာအိပ်ခန်းရှိသံသေတ္တာ_ဗီရိုအတွင်းတို့မှ_Heroin_13.8_Grams,_Yaba_4215_Tablets,_TOYOTACOROLLAAXIOMayာ်တော်ယာဉ်1စီး_Mayာ်တော်ဆိုင်ကယ်1စီးတို့ကိုလည်းကောင်းအလားတူသြဂုတ်3ရက်နေ့0915အချိန်ပြည်ကြီးတံခွန်မြို့နယ်စျရပ်ကွက်66လမ်း_67လမ်းကြားမက္ခရာလမ်းရှိမျိုးမင်းအေး_ခ_ဖက်တီး_အောင်ဌေးတို့၏နေအိမ်နှစ်အိမ်ကိုရှာဖွေရာမျိုးမင်းအေး_ခ_ဖက်တီ၏အိပ်ခန်းအတွင်းမှ_Yaba_2330_Tablets,_ငွေကျပ်2_Lakhs_လက်ကိုင်ဖုန်း1လုံးတို့ကိုသိမ်းဆည်းရမိခဲ့ပြီးကွင်းဆက်ဖော်ထုတ်ချက်အရ0950အချိန်သတင်းချိတ်ဆက်၍မူးယစ်ဆေး0ါးရောင်းချပေးသူကိုရဲ_ခ_ရဲကျော်_ခ_စလင်းဘိုင်အားမျိုးမင်းအေး၏နေအိမ်အနီး၌Mayာ်တော်ဆိုင်ကယ်1စီးလက်ကိုင်ဖုန်း1လုံး_အတူထပ်မံဖမ်းဆီး၍လည်းကောင်းအောင်ဌေး၏နေအိမ်မှ_Yaba_10_Tablets,_လက်ကိုင်ဖုန်း1လုံးကိုလည်းကောင်းသိမ်းဆည်းရမိခဲ့သဖြင့်မြ0င်း_ခ_မြကြီး_39_နှစ်_ဖမ်းမမိသေး_အောင်ဌေး_37_နှစ်မျိုးမင်းအေး_40_နှစ်_ကိုရဲ_ခ_ရဲကျော်_ခ_စလင်းဘိုင်_31_နှစ်တို့အားမူးယစ်ဆေး0ါး_စိတ်ကိုပြောင်းလဲစေသောဆေး0ါးဆိုင်ရာဥပဒေအရအရေးယူထားကြောင်းသတင်းရရှိသည်။</t>
  </si>
  <si>
    <t>https://www.policeforce.gov.mm/index.php?option=com_content&amp;view=article&amp;id=2315:2018-08-04-12-11-49&amp;catid=107&amp;Itemid=888</t>
  </si>
  <si>
    <t>မံစီမြို့နယ်၊ မိုးညှင်းမြို့နယ်နှင့် ဖားကန့်မြို့နယ်တို့တွင် မူးယစ်ဆေးဝါးများ ဖမ်းဆီးရမိ</t>
  </si>
  <si>
    <t>မံစီမြို့နယ်၊ မိုးညှင်းမြို့နယ်နှင့် ဖားကန့်မြို့နယ်တို့တွင် မူးယစ်ဆေးဝါးများ ဖမ်းဆီးရမိသြဂုတ် ၂ ရက်နေ့ ၁၆၀၀ အချိန် မံစီမြို့မရဲစခန်းမှ တပ်ဖွဲ့ဝင်များပါဝင်သော ပူးပေါင်းအဖွဲ့သည် မံစီမြို့နယ်၊  မန်ရကျေးရွာနှင့် မန်သာကျေးရွာသွားကားလမ်းတွင် အမျိုးသားတစ်ဦး မောင်းနှင်လာသည့် မော်တော်ဆိုင်ကယ်ကို စစ်ဆေးရန်တားဆီးစဉ် မော်တော်ဆိုင်ကယ်မှာ နောက်ပြန်လှည့်သွားပြီး ဆိုင်ကယ်ပေါ်မှ ပီနံအိတ်တစ်ထုပ် ကျကျန်ခဲ့၍ ဖွင့်ဖောက်စစ်ဆေးရာ ဘိန်းဖြူဆပ်ပြာခွက် ၅၅ ခွက် (ဘိန်းဖြူအလေးချိန် ၅၅၀ ဂရမ်)နှင့် လက်ကိုင်ဖုန်းတစ်လုံး တို့ကိုလည်းကောင်း၊ သြဂုတ် ၃ ရက်နေ့ ၁၂၁၅ အချိန် မူးယစ်တပ်ဖွဲ့စု(၃)မိုးညှင်းမှ တပ်ဖွဲ့ဝင်များပါဝင်သော ပူးပေါင်းအဖွဲ့သည် မိုးညှင်းမြို့နယ်၊ မော်ဟန်-နမ္မချီမှော်သွားလမ်း၊ မော်ဟန်သင်္ချိုင်းအနီးတွင် ကျော်သူ မောင်းနှင်လာသည့် မော်တော် ဆိုင်ကယ် ရောက်ရှိလာ၍ရှာဖွေရာ ၎င်း၏လွယ်အိတ်အတွင်းမှ ဘိန်းဖြူဆပ်ပြာခွက် ၁၂ ခွက် (ဘိန်းဖြူအလေးချိန် ၁၂၀ ဂရမ်)နှင့် စိတ်ကြွရူးသွပ်ဆေးပြား ၁,၉၄၀ ပြား တို့ကိုလည်းကောင်း၊ ၁၂၃၀ အချိန် သန့်ဇင်ထွန်း(ခ)ဇေယျာလင်းမောင်းနှင်လာသည့် မော်တော်ဆိုင်ကယ် ရောက်ရှိလာ၍ ရှာဖွေရာ မော်တော်ဆိုင်ကယ်ကိုယ်ထည် အတွင်းမှ  ဘိန်းဖြူ ၂ ဒသမ ၇ ဂရမ်နှင့် စိတ်ကြွရူးသွပ် ဆေးပြား ၂ ပြား တို့ကိုလည်းကောင်း၊ အလားတူ ဖားကန့်မြို့နယ်၊ ဝှေခါကျေးရွာအနီး၌ အောင်မိုး မောင်းနှင်ပြီး စန်းဌေးဦးလိုက်ပါလာသည့် မော်တော်ဆိုင်ကယ်ရောက်ရှိလာ၍ရှာဖွေရာ စန်းဌေးဦး ထံမှ စိတ်ကြွရူးသွပ်ဆေးပြား ၃၉၀ ပြားကိုလည်းကောင်း သိမ်းဆည်းရမိခဲ့သဖြင့် အောင်မိုး(၄၁)နှစ်၊ စန်းဌေးဦး(၄၄)နှစ်၊ကျော်သူ(၃၅)နှစ်နှင့် သန့်ဇင်ထွန်း(ခ)ဇေယျာလင်း(၃၃)နှစ်တို့အား မူးယစ်ဆေးဝါးနှင့် စိတ်ကိုပြောင်းလဲစေသောဆေးဝါးများဆိုင်ရာဥပဒေအရ အရေးယူ ထားကြောင်း သတင်းရရှိသည်။</t>
  </si>
  <si>
    <t>မံစီမြို့နယ်မိုးညှင်းမြို့နယ်_ဖားကန့်မြို့နယ်တို့တွင်မူးယစ်ဆေး0ါးဖမ်းဆီးရမိသြဂုတ်2ရက်နေ့1600အချိန်မံစီမြို့မရဲစခန်းမှတပ်ဖွဲ့0င်ပါ0င်သောပူးပေါင်းအဖွဲ့သည်မံစီမြို့နယ်မန်ရကျေးရွာ_မန်သာကျေးရွာသွားကားလမ်းတွင်အမျိုးသား1ဦးMayာင်းနှင်လာသည့်Mayာ်တော်ဆိုင်ကယ်ကိုစစ်ဆေးရန်တားဆီးစဉ်Mayာ်တော်ဆိုင်ကယ်မှာနောက်ပြန်လှည့်သွားပြီးဆိုင်ကယ်ပေါ်မှ_Plastic_Bag_1_Packages,_ကျကျန်ခဲ့၍ဖွင့်ဖောက်စစ်ဆေးရာ_Heroin_Soap_Casing_55ခွက်_Heroin_550_Grams,_လက်ကိုင်ဖုန်း1လုံးတို့ကိုလည်းကောင်းသြဂုတ်3ရက်နေ့1215အချိန်မူးယစ်တပ်ဖွဲ့စု_3_မိုးညှင်းမှတပ်ဖွဲ့0င်ပါ0င်သောပူးပေါင်းအဖွဲ့သည်မိုးညှင်းမြို့နယ်Mayာ်ဟန်-နမ္မချီမှော်သွားလမ်းMayာ်ဟန်သင်္ချိုင်းအနီးတွင်ကျော်သူMayာင်းနှင်လာသည့်Mayာ်တော်ဆိုင်ကယ်ရောက်ရှိလာ၍ရှာဖွေရာ၎င်း၏လွယ်အိတ်အတွင်းမှ_Heroin_Soap_Casing_12ခွက်_Heroin_120_Grams,_Yaba_1940_Tablets,_တို့ကိုလည်းကောင်း1230အချိန်သန့်ဇင်ထွန်း_ခ_ဇေယျာလင်းMayာင်းနှင်လာသည့်Mayာ်တော်ဆိုင်ကယ်ရောက်ရှိလာ၍ရှာဖွေရာMayာ်တော်ဆိုင်ကယ်ကိုယ်ထည်အတွင်းမှ_Heroin_2.7_Grams,_Yaba_2_Tablets,_တို့ကိုလည်းကောင်းအလားတူဖားကန့်မြို့နယ်0ှေခါကျေးရွာအနီး၌အောင်မိုးMayာင်းနှင်ပြီးစန်းဌေးဦးလိုက်ပါလာသည့်Mayာ်တော်ဆိုင်ကယ်ရောက်ရှိလာ၍ရှာဖွေရာစန်းဌေးဦးထံမှ_Yaba_390_Tablets,_ကိုလည်းကောင်းသိမ်းဆည်းရမိခဲ့သဖြင့်အောင်မိုး_41_နှစ်စန်းဌေးဦး_44_နှစ်ကျော်သူ_35_နှစ်_သန့်ဇင်ထွန်း_ခ_ဇေယျာလင်း_33_နှစ်တို့အားမူးယစ်ဆေး0ါး_စိတ်ကိုပြောင်းလဲစေသောဆေး0ါးဆိုင်ရာဥပဒေအရအရေးယူထားကြောင်းသတင်းရရှိသည်။</t>
  </si>
  <si>
    <t>https://www.policeforce.gov.mm/index.php?option=com_content&amp;view=article&amp;id=3244:2018-08-04-12-11-02&amp;catid=107&amp;Itemid=888</t>
  </si>
  <si>
    <t>သီပေါမြို့တွင် စိတ်ကြွရူးသွပ်ဆေးပြားများ ဖမ်းဆီးရမိ</t>
  </si>
  <si>
    <t>သီပေါမြို့တွင် စိတ်ကြွရူးသွပ်ဆေးပြားများ ဖမ်းဆီးရမိနေပြည်တော်၊ သြဂုတ် ၂ သြဂုတ် ၁ ရက်နေ့ ၁၃၃၅ အချိန် သီပေါမြို့မရဲစခန်းမှ တပ်ဖွဲ့ဝင်များပါဝင်သော ပူးပေါင်း အဖွဲ့သည် သီပေါမြို့၊ မီးရထားရပ်ကွက်၊ နယ်မြေ(၁)လမ်းသွယ်တွင် ဖြိုးလွင်ဦး(ခ)ကိုဖြိုး မောင်းနှင် လာသည့် မော်တော်ဆိုင်ကယ်ရောက်ရှိလာ၍ရှာဖွေရာ ၎င်း၏ကျောပိုးအိတ်အတွင်းမှ စိတ်ကြွရူးသွပ် ဆေးပြား ၃,၉၀၀ ပြား သိမ်းဆည်းရမိခဲ့သဖြင့် ဖြိုးလွင်ဦး(ခ)ကိုဖြိုး(၂၃)နှစ်အား  မူးယစ်ဆေးဝါး နှင့်စိတ်ကို ပြောင်းလဲစေသောဆေးဝါးများဆိုင်ရာဥပဒေအရ အရေးယူထားကြောင်း သတင်း ရရှိသည်။</t>
  </si>
  <si>
    <t>သီပေါမြို့တွင်_Yaba_ဖမ်းဆီးရမိနေပြည်တော်သြဂုတ်2သြဂုတ်1ရက်နေ့1335အချိန်သီပေါမြို့မရဲစခန်းမှတပ်ဖွဲ့0င်ပါ0င်သောပူးပေါင်းအဖွဲ့သည်သီပေါမြို့မီးရထားရပ်ကွက်နယ်မြေ_1_လမ်းသွယ်တွင်ဖြိုးလွင်ဦး_ခ_ကိုဖြိုးMayာင်းနှင်လာသည့်Mayာ်တော်ဆိုင်ကယ်ရောက်ရှိလာ၍ရှာဖွေရာ၎င်း၏ကျောပိုးအိတ်အတွင်းမှ_Yaba_3900_Tablets,_သိမ်းဆည်းရမိခဲ့သဖြင့်ဖြိုးလွင်ဦး_ခ_ကိုဖြိုး_23_နှစ်အားမူးယစ်ဆေး0ါး_စိတ်ကိုပြောင်းလဲစေသောဆေး0ါးဆိုင်ရာဥပဒေအရအရေးယူထားကြောင်းသတင်းရရှိသည်။</t>
  </si>
  <si>
    <t>https://www.policeforce.gov.mm/index.php?option=com_content&amp;view=article&amp;id=4689:2018-08-02-13-49-25&amp;catid=107&amp;Itemid=888</t>
  </si>
  <si>
    <t>ထီးချိုင့်မြို့တွင် မူးယစ်ဆေးဝါးများ ဖမ်းဆီးရမိ</t>
  </si>
  <si>
    <t>ထီးချိုင့်မြို့တွင် မူးယစ်ဆေးဝါးများ ဖမ်းဆီးရမိနေပြည်တော်၊ သြဂုတ် ၂ သြဂုတ် ၁ ရက်နေ့ ၁၅ ၁၅ အချိန် ထီးချိုင့်မြို့မရဲစခန်းမှ တပ်ဖွဲ့ဝင်များပါဝင်သော ပူးပေါင်းအဖွဲ့သည် ထီးချိုင့်မြို့၊ ဧရာဝတီတံတားအနီးတွင် ဝင်းကျော် မောင်းနှင်လာသည့် မော်တော်ဆိုင်ကယ် ရောက်ရှိ လာ၍ရှာဖွေရာ မော်တော်ဆိုင်ကယ်ပေါ်ရှိဆီပုံး ၂ ပုံးအတွင်းမှ ဘိန်းဖြူ ဆပ်ပြာခွက် ၁၀၂ ခွက် (ဘိန်းဖြူ အလေးချိန် ၁ ဒသမ ၀၄၀၄ ကီလို)နှင့် စိတ်ကြွရူးသွပ်ဆေးပြား ၇၄၀ ပြား တို့ကို သိမ်းဆည်းရမိခဲ့သဖြင့် ဝင်းကျော်(၄၈)နှစ်အား မူးယစ်ဆေးဝါးနှင့် စိတ်ကိုပြောင်းလဲစေသော ဆေးဝါးများ ဆိုင်ရာဥပဒေအရ အရေးယူထားကြောင်း သတင်းရရှိသည်။</t>
  </si>
  <si>
    <t>ထီးချိုင့်မြို့တွင်မူးယစ်ဆေး0ါးဖမ်းဆီးရမိနေပြည်တော်သြဂုတ်2သြဂုတ်1ရက်နေ့1515အချိန်ထီးချိုင့်မြို့မရဲစခန်းမှတပ်ဖွဲ့0င်ပါ0င်သောပူးပေါင်းအဖွဲ့သည်ထီးချိုင့်မြို့ဧရာ0တီတံတားအနီးတွင်0င်းကျော်Mayာင်းနှင်လာသည့်Mayာ်တော်ဆိုင်ကယ်ရောက်ရှိလာ၍ရှာဖွေရာMayာ်တော်ဆိုင်ကယ်ပေါ်ရှိဆီပုံး2ပုံးအတွင်းမှ_Heroin_Soap_Casing_102ခွက်_Heroin_1.0404_Kilograms,_Yaba_740_Tablets,_တို့ကိုသိမ်းဆည်းရမိခဲ့သဖြင့်0င်းကျော်_48_နှစ်အားမူးယစ်ဆေး0ါး_စိတ်ကိုပြောင်းလဲစေသောဆေး0ါးဆိုင်ရာဥပဒေအရအရေးယူထားကြောင်းသတင်းရရှိသည်။</t>
  </si>
  <si>
    <t>https://www.policeforce.gov.mm/index.php?option=com_content&amp;view=article&amp;id=1713:2018-08-02-13-48-20&amp;catid=107&amp;Itemid=888</t>
  </si>
  <si>
    <t>ပြင်ဦးလွင်မြို့နယ်တွင် မူးယစ်ဆေးဝါးများ ဖမ်းဆီးရမိ</t>
  </si>
  <si>
    <t>ပြင်ဦးလွင်မြို့နယ်တွင် မူးယစ်ဆေးဝါးများ ဖမ်းဆီးရမိနေပြည်တော်၊ သြဂုတ် ၁ ဇူလိုင် ၃၁ ရက်နေ့ ၂၂၁၀ အချိန် မူးယစ်တပ်ဖွဲ့စု(၁၆)ပြင်ဦးလွင်၊ မူးယစ်တပ်ဖွဲ့စု(၁၇) မန္တလေး (မြောက်ပိုင်း)နှင့် မူးယစ်တပ်ဖွဲ့စု(၁၈)မန္တလေး(တောင်ပိုင်း)တို့မှ တပ်ဖွဲ့ဝင်များ ပါဝင်သော ပူးပေါင်း အဖွဲ့သည် ပြင်ဦးလွင်မြို့နယ်၊ ရပ်ကွက်ကြီး(၁၇)၊ အနီးစခန်းကျေးရွာ၊ ပြင်ဦးလွင်-မန္တလေး ကားလမ်း၌ ရပ်ထားသည့် Honda Fit မော်တော်ယာဉ်တွင် ယာဉ်မောင်း စိုင်းလှိုင်ပန်းနှင့် အိုက်လှိုင်း တို့အား တွေ့ရှိရပြီး  စိုင်းလှိုင်ပန်း၏ လွယ်အိတ်အတွင်းမှ စိတ်ကြွရူးသွပ်ဆေးပြား ၁၇၀ ပြား၊ မော်တော်ယာဉ်၏ နောက်ခမ်းရှိ WATER COOLER အတွင်းမှ ဘိန်းဖြူဆပ်ပြာခွက် ၂၂ ခွက်(ဘိန်းဖြူ အလေးချိန် ၂၄၂ ဂရမ်)နှင့် စိတ်ကြွရူးသွပ်ဆေးပြား ၉၈၄ ပြားတို့ကို သိမ်းဆည်းရမိခဲ့သဖြင့် စိုင်းလှိုင်ပန်း (၂၈)နှစ်နှင့် အိုက်လှိုင်း(၃၂)နှစ်တို့အား မူးယစ်ဆေးဝါးနှင့် စိတ်ကိုပြောင်းလဲစေသောဆေးဝါးများ ဆိုင်ရာဥပဒေအရ အရေးယူထားကြောင်း သတင်းရရှိသည်။</t>
  </si>
  <si>
    <t>ပြင်ဦးလွင်မြို့နယ်တွင်မူးယစ်ဆေး0ါးဖမ်းဆီးရမိနေပြည်တော်သြဂုတ်1July31ရက်နေ့2210အချိန်မူးယစ်တပ်ဖွဲ့စု_16_ပြင်ဦးလွင်မူးယစ်တပ်ဖွဲ့စု_17_မန္တလေး_မြောက်ပိုင်း_မူးယစ်တပ်ဖွဲ့စု_18_မန္တလေး_တောင်ပိုင်း_တို့မှတပ်ဖွဲ့0င်ပါ0င်သောပူးပေါင်းအဖွဲ့သည်ပြင်ဦးလွင်မြို့နယ်ရပ်ကွက်ကြီး_17_အနီးစခန်းကျေးရွာပြင်ဦးလွင်-မန္တလေးကားလမ်း၌ရပ်ထားသည့်HondaFitMayာ်တော်ယာဉ်တွင်ယာဉ်Mayာင်းစိုင်းလှိုင်ပန်း_အိုက်လှိုင်းတို့အားတွေ့ရှိရပြီးစိုင်းလှိုင်ပန်း၏လွယ်အိတ်အတွင်းမှ_Yaba_170_Tablets,_Mayာ်တော်ယာဉ်၏နောက်ခမ်းရှိWATERCOOLERအတွင်းမှ_Heroin_Soap_Casing_22ခွက်_Heroin_242_Grams,_Yaba_984_Tablets,_တို့ကိုသိမ်းဆည်းရမိခဲ့သဖြင့်စိုင်းလှိုင်ပန်း_28_နှစ်_အိုက်လှိုင်း_32_နှစ်တို့အားမူးယစ်ဆေး0ါး_စိတ်ကိုပြောင်းလဲစေသောဆေး0ါးဆိုင်ရာဥပဒေအရအရေးယူထားကြောင်းသတင်းရရှိသည်။</t>
  </si>
  <si>
    <t>https://www.policeforce.gov.mm/index.php?option=com_content&amp;view=article&amp;id=2295:2018-08-01-13-04-06&amp;catid=107&amp;Itemid=888</t>
  </si>
  <si>
    <t>မောင်တောမြို့နယ်တွင် စိတ်ကြွရူးသွပ်ဆေးပြားများ ဖမ်းဆီးရမိနေပြည်တော်၊ သြဂုတ် ၁ ဇူလိုင် ၃၀ ရက်နေ့ ၀၁၁၅ အချိန် လုံခြုံရေးတပ်ဖွဲ့ဝင်များ ပါဝင်သော ပူးပေါင်းအဖွဲ့သည် မောင်တောမြို့နယ်၊ နတ်မြစ်အတွင်းရှိ  စံပယ်ရင်းချောင်းအနီး၌ ဘင်္ဂလားဒေ့ရှ်နိုင်ငံသားများ ဖြစ်ကြသည့်  မာမတ်ဆာဒိတ်၊ မာမတ်ဆူလီနှင့် ရှောင်ရှူးအာလောင်တို့အား လက်ခတ်လှေတစ်စီးနှင့်အတူတွေ့ရှိပြီး စစ်ဆေးရာ လှေပေါ်ရှိကြွပ်ကြွပ်အိတ်အတွင်းမှ စိတ်ကြွရူးသွပ်ဆေးပြား ၁၉,၅၀၀ ပြား သိမ်းဆည်း ရမိခဲ့သဖြင့် မာမတ်ဆာဒိတ်(၂၅)နှစ်၊ မာမတ်ဆူလီ(၁၉)နှစ်နှင့် ရှောင်ရှူးအာလောင်(၂၅)နှစ် တို့အား မူးယစ်ဆေးဝါးနှင့် စိတ်ကိုပြောင်းလဲစေသောဆေးဝါးများဆိုင်ရာဥပဒေအရ အရေးယူထားကြောင်း သတင်းရရှိသည်။</t>
  </si>
  <si>
    <t>Mayာင်တောမြို့နယ်တွင်_Yaba_ဖမ်းဆီးရမိနေပြည်တော်သြဂုတ်1July30ရက်နေ့0115အချိန်လုံခြုံရေးတပ်ဖွဲ့0င်ပါ0င်သောပူးပေါင်းအဖွဲ့သည်Mayာင်တောမြို့နယ်နတ်မြစ်အတွင်းရှိစံပယ်ရင်းချောင်းအနီး၌ဘင်္ဂလားဒေ့ရှ်နိုင်ငံသားဖြစ်ကြသည့်မာMarchဆာဒိတ်မာMarchဆူလီ_ရှောင်ရှူးအာလောင်တို့အားလက်ခတ်လှေ1စီး_အတူတွေ့ရှိပြီးစစ်ဆေးရာလှေပေါ်ရှိကြွပ်ကြွပ်အိတ်အတွင်းမှ_Yaba_19500_Tablets,_သိမ်းဆည်းရမိခဲ့သဖြင့်မာMarchဆာဒိတ်_25_နှစ်မာMarchဆူလီ_19_နှစ်_ရှောင်ရှူးအာလောင်_25_နှစ်တို့အားမူးယစ်ဆေး0ါး_စိတ်ကိုပြောင်းလဲစေသောဆေး0ါးဆိုင်ရာဥပဒေအရအရေးယူထားကြောင်းသတင်းရရှိသည်။</t>
  </si>
  <si>
    <t>https://www.policeforce.gov.mm/index.php?option=com_content&amp;view=article&amp;id=3170:2018-08-01-13-02-18&amp;catid=107&amp;Itemid=888</t>
  </si>
  <si>
    <t>ကော့ကရိတ်မြို့တွင် လက်နက်/ခဲယမ်းများနှင့်စိတ်ကြွရူးသွပ်ဆေးပြားများ ဖမ်းဆီးရမိ</t>
  </si>
  <si>
    <t>ကော့ကရိတ်မြို့တွင် လက်နက်/ခဲယမ်းများနှင့်စိတ်ကြွရူးသွပ်ဆေးပြားများ ဖမ်းဆီးရမိနေပြည်တော်၊ သြဂုတ် ၁ ဇူလိုင် ၃၁ ရက်နေ့ ၁၇၃၀ အချိန် ကော့ကရိတ်ခရိုင်ရဲတပ်ဖွဲ့မှ တပ်ဖွဲ့ဝင်များပါဝင်သော ပူးပေါင်း အဖွဲ့သည် ကော့ကရိတ်မြို့၊ အမှတ် (၁) ရပ်ကွက်၊ ချောင်းတောင်ကွက်သစ် ၅ လမ်းရှိ ဝင်းလှိုင်၏ နေအိမ်ကိုရှာဖွေရာ ဝင်းလှိုင်နှင့် ၎င်း၏သား ချစ်ဖူးလှိုင်တို့အားတွေ့ရှိရပြီး နေအိမ်မှ စိတ်ကြွရူးသွပ် ဆေးပြား ၃၅ ပြား၊ အမ်-၁၆ သေနတ်(၁)လက်၊၎င်းကျည်အိမ် ၄ ခုနှင့် ၎င်းကျည် ၁၅၉ တောင့် တို့ကို သိမ်းဆည်းရမိခဲ့သဖြင့် ဝင်းလှိုင်(၄၈)နှစ်နှင့် ချစ်ဖူးလှိုင်(၂၀)နှစ်တို့အား မူးယစ်ဆေးဝါးနှင့်စိတ်ကို ပြောင်းလဲစေသောဆေးဝါးများဆိုင်ရာဥပဒေအရ အရေးယူထားကြောင်း သတင်းရရှိသည်။</t>
  </si>
  <si>
    <t>ကော့ကရိတ်မြို့တွင်လက်နက်/ခဲယမ်း_Yaba_ဖမ်းဆီးရမိနေပြည်တော်သြဂုတ်1July31ရက်နေ့1730အချိန်ကော့ကရိတ်ခရိုင်ရဲတပ်ဖွဲ့မှတပ်ဖွဲ့0င်ပါ0င်သောပူးပေါင်းအဖွဲ့သည်ကော့ကရိတ်မြို့အမှတ်_1_ရပ်ကွက်ချောင်းတောင်ကွက်သစ်5လမ်းရှိ0င်းလှိုင်၏နေအိမ်ကိုရှာဖွေရာ0င်းလှိုင်_၎င်း၏သားချစ်ဖူးလှိုင်တို့အားတွေ့ရှိရပြီးနေအိမ်မှ_Yaba_35_Tablets,_အမ်-16သေနတ်_1_လက်၎င်းကျည်အိမ်4ခု_၎င်းကျည်159တောင့်တို့ကိုသိမ်းဆည်းရမိခဲ့သဖြင့်0င်းလှိုင်_48_နှစ်_ချစ်ဖူးလှိုင်_20_နှစ်တို့အားမူးယစ်ဆေး0ါး_စိတ်ကိုပြောင်းလဲစေသောဆေး0ါးဆိုင်ရာဥပဒေအရအရေးယူထားကြောင်းသတင်းရရှိသည်။</t>
  </si>
  <si>
    <t>MMR003006701</t>
  </si>
  <si>
    <t>ကော့ကရိတ်</t>
  </si>
  <si>
    <t>https://www.policeforce.gov.mm/index.php?option=com_content&amp;view=article&amp;id=587:2018-08-01-12-59-58&amp;catid=107&amp;Itemid=888</t>
  </si>
  <si>
    <t>ကျေးသီးမြို့တွင် မူးယစ်ဆေးဝါးများ ဖမ်းဆီးရမိ</t>
  </si>
  <si>
    <t>ကျေးသီးမြို့တွင် မူးယစ်ဆေးဝါးများ ဖမ်းဆီးရမိဇူလိုင် ၂၈ ရက်နေ့ ၁၅၀၅ အချိန် ကျေးသီးမြို့နယ်ရဲတပ်ဖွဲ့မှ တပ်ဖွဲ့ဝင်များပါဝင်သော ပူးပေါင်း အဖွဲ့သည် ကျေးသီးမြို့၊ ဝမ်ကန်ရပ်ကွက်၊ ကံကော်လမ်းနေ  ပီလိတ်နှင့် ဇနီးဖြစ်သူ မပါလုံတို့၏နေအိမ် စျေးဆိုင်ကိုရှာဖွေရာ စိတ်ကြွရူးသွပ်ဆေးပြား ၃,၀၈၈ ပြား၊ ဘိန်းဖြူ ၇ ဂရမ်နှင့် ငွေ ၅၃,၅၀၀ကျပ် တို့ကို သိမ်းဆည်းရမိခဲ့သဖြင့် ပီလိတ်(၄၄)နှစ်နှင့် မပါလုံ(၄၇)နှစ် တို့အား  မူးယစ်ဆေးဝါးနှင့် စိတ်ကို ပြောင်းလဲစေသောဆေးဝါးများဆိုင်ရာဥပဒေအရ အရေးယူထားကြောင်း သတင်းရရှိသည်။</t>
  </si>
  <si>
    <t>ကျေးသီးမြို့တွင်မူးယစ်ဆေး0ါးဖမ်းဆီးရမိJuly28ရက်နေ့1505အချိန်ကျေးသီးမြို့နယ်ရဲတပ်ဖွဲ့မှတပ်ဖွဲ့0င်ပါ0င်သောပူးပေါင်းအဖွဲ့သည်ကျေးသီးမြို့0မ်ကန်ရပ်ကွက်ကံကော်လမ်းနေပီလိတ်_ဇနီးဖြစ်သူမပါလုံတို့၏နေအိမ်စျေးဆိုင်ကိုရှာဖွေရာ_Yaba_3088_Tablets,_Heroin_7_Grams,_ငွေ53500ကျပ်တို့ကိုသိမ်းဆည်းရမိခဲ့သဖြင့်ပီလိတ်_44_နှစ်_မပါလုံ_47_နှစ်တို့အားမူးယစ်ဆေး0ါး_စိတ်ကိုပြောင်းလဲစေသောဆေး0ါးဆိုင်ရာဥပဒေအရအရေးယူထားကြောင်းသတင်းရရှိသည်။</t>
  </si>
  <si>
    <t>https://www.policeforce.gov.mm/index.php?option=com_content&amp;view=article&amp;id=774:2018-07-31-14-14-32&amp;catid=107&amp;Itemid=888</t>
  </si>
  <si>
    <t>ချမ်းအေးသာစံမြို့နယ်၊မင်းဘူးမြို့နယ်နှင့်ငဖဲမြို့နယ်တို့တွင် ဆေးခြောက်များ ဖမ်းဆီးရမိ</t>
  </si>
  <si>
    <t>ချမ်းအေးသာစံမြို့နယ်၊မင်းဘူးမြို့နယ်နှင့်ငဖဲမြို့နယ်တို့တွင် ဆေးခြောက်များ ဖမ်းဆီးရမိဇူလိုင် ၁၉ ရက်နေ့ ၁၉၄၅ အချိန် အမှတ်(၃)မှုခင်းရဲတပ်ဖွဲ့ခွဲ(မန္တလေး)မှတပ်ဖွဲ့ဝင်များ ပါဝင်သော ပူးပေါင်းအဖွဲ့သည် ချမ်းအေးသာစံမြို့နယ်၊ ပတ်ကုန်းပျော်ဘွယ်ရပ်ကွက်၊ ၃၄လမ်းနှင့် ၃၅လမ်းကြား၊ ၆၈လမ်းနှင့် ၆၉လမ်းကြား၊ နဝရတ်ရိပ်သာ(၂)လမ်းသွယ်တွင် မစံသွယ်လင်း မောင်းနှင်ပြီး ကိကိ(ခ) စိုးနိုင်ဦးနှင့် ထက်ပိုင်ဦးတို့လိုက်ပါလာသည့် Polo TSI မော်တော်ယာဉ် ရောက်ရှိလာ၍ရှာဖွေရာ စိုးနိုင်ဦး၏ ထိုင်ခုံအောက်မှ ဆေးခြောက် ၁၅ ဂရမ်၊ လက်ကိုင်ဖုန်း ၃ လုံးနှင့် ငွေ ၅၄,၀၀၀ ကျပ် တို့ကို လည်းကောင်း၊ ကွင်းဆက်အရ ၂၃၃၀ အချိန် ချမ်းအေးသာစံမြို့နယ်၊ ပြည်ကြီးမျက်ရှင်ရပ်ကွက်၊ ၃၀လမ်းနှင့် ၃၂လမ်းကြား၊ ၆၁လမ်းနှင့် ၆၂လမ်းကြား၊ ရတနာ တိုင်းပြည်အိမ်ယာဝင်းနေ ထက်ပိုင်ဦးနှင့် စိုင်းဝိုင်းချစ်တို့၏ တိုက်ခန်းကိုရှာဖွေရာ ဆေးခြောက် ၂ ဒသမ ၆၄၈ ကီလို၊ ငွေ ၁,၀၀၅,၆၅၀ကျပ်၊ မော်တော်ဆိုင်ကယ်တစ်စီးနှင့် မော်တော်ယာဉ်တစ်စီး တို့ကိုလည်းကောင်း၊ ဆက်လက်၍ ချမ်းအေးသာစံမြို့နယ်၊ ရန်မျိုးလုံရပ်ကွက်၊ ၇၁လမ်းနှင့် ၇၂လမ်းကြား၊ ၃၂လမ်း၊ အကွက်အမှတ် (၇၄၄)တွင် နေထိုင်သည့် စိုင်းဝိုင်းချစ်အား နေအိမ်၌ မော်တော်ဆိုင်ကယ်တစ်စီး၊ လက်ကိုင်ဖုန်း ၂ လုံးနှင့်အတူ ဖမ်းဆီးရမိခဲ့သဖြင့် အမှုဖွင့် အရေးယူထားရှိခဲ့ပြီး  ကွင်းဆက်အရ  ဇူလိုင် ၂၈ ရက်နေ့ ၀၉၄၅ အချိန် မင်းဘူးမြို့နယ်၊ မန်းရေနံမြေ၊ အိမ်ရာ(၁)တွင် နေထိုင်သူ ထက်အောင်လှိုင်(ခ)ကြက်သွန်ဖြူ အား နေအိမ်၌လည်းကောင်း ဖမ်းဆီး ရမိခဲ့ပြီး သတင်းချိတ်ဆက်၍ ဇူလိုင် ၂၉ ရက်နေ့ ၀၀၃၀ အချိန် မှုခင်းရဲတပ်ဖွဲ့စု(၂)မကွေးမှတပ်ဖွဲ့ဝင် များပါဝင်သော ပူးပေါင်းအဖွဲ့သည် ပုသိမ်-မုံရွာကားလမ်း၊ ပဒါန်းလမ်းဆုံအနီးတွင် စောင့်ဆိုင်း နေစဉ် အောင်အောင်သည် ခရီးဆောင် လက်ဆွဲအိတ်တစ်လုံးနှင့်အတူ ရောက်ရှိလာ၍ရှာဖွေရာ ဆေးခြောက် ၂ ဒသမ ၄၄၉၅ ကီလို၊ ငွေ ၂၀,၀၀၀ ကျပ်နှင့် လက်ကိုင်ဖုန်းတစ်လုံး တို့ကိုလည်းကောင်း သိမ်းဆည်းရမိခဲ့သဖြင့် မစံသွယ်လင်း (၂၂)နှစ်၊ ကိကိ(ခ)စိုးနိုင်ဦး(၂၀)နှစ်၊ ထက်ပိုင်ဦး(၂၂)နှစ်၊ စိုင်းဝိုင်းချစ်(၂၁)နှစ်၊ ထက်အောင်လှိုင်(ခ) ကြက်သွန်ဖြူ(၂၂)နှစ်နှင့် အောင်အောင်(၄၂)နှစ်တို့အား မူးယစ်ဆေးဝါးနှင့်စိတ်ကိုပြောင်းလဲစေသော ဆေးဝါးများဆိုင်ရာဥပဒေအရ အရေးယူထားကြောင်း သတင်းရရှိသည်။</t>
  </si>
  <si>
    <t>ချမ်းအေးသာစံမြို့နယ်မင်းဘူးမြို့နယ်_ငဖဲမြို့နယ်တို့တွင်_Weed_ဖမ်းဆီးရမိJuly19ရက်နေ့1945အချိန်အမှတ်_3_မှုခင်းရဲတပ်ဖွဲ့ခွဲ_မန္တလေး_မှတပ်ဖွဲ့0င်ပါ0င်သောပူးပေါင်းအဖွဲ့သည်ချမ်းအေးသာစံမြို့နယ်ပတ်ကုန်းပျော်ဘွယ်ရပ်ကွက်34လမ်း_35လမ်းကြား68လမ်း_69လမ်းကြားန0ရတ်ရိပ်သာ_2_လမ်းသွယ်တွင်မစံသွယ်လင်းMayာင်းနှင်ပြီးကိကိ_ခ_စိုးနိုင်ဦး_ထက်ပိုင်ဦးတို့လိုက်ပါလာသည့်PoloTSIMayာ်တော်ယာဉ်ရောက်ရှိလာ၍ရှာဖွေရာစိုးနိုင်ဦး၏ထိုင်ခုံအောက်မှ_Weed_15_Grams,_လက်ကိုင်ဖုန်း3လုံး_ငွေ54000ကျပ်တို့ကိုလည်းကောင်းကွင်းဆက်အရ2330အချိန်ချမ်းအေးသာစံမြို့နယ်ပြည်ကြီးမျက်ရှင်ရပ်ကွက်30လမ်း_32လမ်းကြား61လမ်း_62လမ်းကြားရတနာတိုင်းပြည်အိမ်ယာ0င်းနေထက်ပိုင်ဦး_စိုင်း0ိုင်းချစ်တို့၏တိုက်ခန်းကိုရှာဖွေရာ_Weed_2.648_Kilograms,_ငွေ1005650ကျပ်Mayာ်တော်ဆိုင်ကယ်1စီး_Mayာ်တော်ယာဉ်1စီးတို့ကိုလည်းကောင်းဆက်လက်၍ချမ်းအေးသာစံမြို့နယ်ရန်မျိုးလုံရပ်ကွက်71လမ်း_72လမ်းကြား32လမ်းအကွက်အမှတ်_744_တွင်နေထိုင်သည့်စိုင်း0ိုင်းချစ်အားနေအိမ်၌Mayာ်တော်ဆိုင်ကယ်1စီးလက်ကိုင်ဖုန်း2လုံး_အတူဖမ်းဆီးရမိခဲ့သဖြင့်အမှုဖွင့်အရေးယူထားရှိခဲ့ပြီးကွင်းဆက်အရJuly28ရက်နေ့0945အချိန်မင်းဘူးမြို့နယ်မန်းရေနံမြေအိမ်ရာ_1_တွင်နေထိုင်သူထက်အောင်လှိုင်_ခ_ကြက်သွန်ဖြူအားနေအိမ်၌လည်းကောင်းဖမ်းဆီးရမိခဲ့ပြီးသတင်းချိတ်ဆက်၍July29ရက်နေ့0030အချိန်ခင်းရဲတပ်ဖွဲ့စု_2_မကွေးမှတပ်ဖွဲ့0င်ပါ0င်သောပူးပေါင်းအဖွဲ့သည်ပုသိမ်-မုံရွာကားလမ်းပဒါန်းလမ်းဆုံအနီးတွင်စောင့်ဆိုင်းနေစဉ်အောင်အောင်သည်ခရီးဆောင်လက်ဆွဲအိတ်1လုံး_အတူရောက်ရှိလာ၍ရှာဖွေရာ_Weed_2.4495_Kilograms,_ငွေ20000ကျပ်_လက်ကိုင်ဖုန်း1လုံးတို့ကိုလည်းကောင်းသိမ်းဆည်းရမိခဲ့သဖြင့်မစံသွယ်လင်း_22_နှစ်ကိကိ_ခ_စိုးနိုင်ဦး_20_နှစ်ထက်ပိုင်ဦး_22_နှစ်စိုင်း0ိုင်းချစ်_21_နှစ်ထက်အောင်လှိုင်_ခ_ကြက်သွန်ဖြူ_22_နှစ်_အောင်အောင်_42_နှစ်တို့အားမူးယစ်ဆေး0ါး_စိတ်ကိုပြောင်းလဲစေသောဆေး0ါးဆိုင်ရာဥပဒေအရအရေးယူထားကြောင်းသတင်းရရှိသည်။</t>
  </si>
  <si>
    <t>MMR009007701</t>
  </si>
  <si>
    <t>မင်းဘူး</t>
  </si>
  <si>
    <t>https://www.policeforce.gov.mm/index.php?option=com_content&amp;view=article&amp;id=997:2018-07-31-14-13-03&amp;catid=107&amp;Itemid=888</t>
  </si>
  <si>
    <t>ကျောမြို့ တွင် မူးယစ်ဆေးဝါးများ ဖမ်းဆီးရမိ</t>
  </si>
  <si>
    <t>ကျောမြို့ တွင် မူးယစ်ဆေးဝါးများ ဖမ်းဆီးရမိဇူလိုင် ၂၈ ရက်နေ့ ၁၅၀၅ အချိန် ဂန့်ဂေါမြို့မရဲစခန်းမှ တပ်ဖွဲ့ဝင်များပါဝင်သော ပူးပေါင်းအဖွဲ့သည် ဂန့်ဂေါမြို့နယ်၊ ကျောမြို့၊ အမှတ်(၃)ရပ်ကွက်ရှိ လှမြင့်နှင့် မမြင့်မြင့်ခိုင်တို့၏ ရွှေဝါထွန်းစားသောက်ဆိုင်ကိုရှာဖွေရာ ဆိုင်ရှင်ဖြစ်သူ လှမြင့် မှာ ထွက်ပြေးသွားပြီး အိပ်ခန်းအတွင်းရှိ သစ်သားဗီရိုအတွင်းမှ ဘိန်းဖြူ သုည ဒသမ ၈ ဂရမ်နှင့် စိတ်ကြွရူးသွပ်ဆေးပြား ၁,၁၇၀ ပြား တို့ကိုလည်းကောင်း၊ အလားတူ ၁၅၃၀ အချိန် ဂန့်ဂေါမြို့မရဲစခန်းမှ တပ်ဖွဲ့ဝင်များပါဝင်သော ပူးပေါင်း အဖွဲ့သည် ကျောမြို့၊ အမှတ်(၁)ရပ်ကွက်ရှိ သိန်းစိုး၏ နေအိမ်ကိုရှာဖွေရာ နေအိမ်မှ ဘိန်းဖြူ ၂ ဒသမ ၄၇ ဂရမ်ကိုလည်းကောင်း သိမ်းဆည်းရမိခဲ့သဖြင့် သိန်းစိုး(၄၀)နှစ်၊ မမြင်မြင့်ခိုင်(၃၉)နှစ်နှင့် လှမြင့် (ဖမ်းမမိသေး)တို့အား မူးယစ်ဆေးဝါးနှင့် စိတ်ကိုပြောင်းလဲစေသောဆေးဝါးများဆိုင်ရာဥပဒေအရ အရေးယူထားကြောင်း သတင်းရရှိသည်။</t>
  </si>
  <si>
    <t>ကျောမြို့တွင်မူးယစ်ဆေး0ါးဖမ်းဆီးရမိJuly28ရက်နေ့1505အချိန်ဂန့်ဂေါမြို့မရဲစခန်းမှတပ်ဖွဲ့0င်ပါ0င်သောပူးပေါင်းအဖွဲ့သည်ဂန့်ဂေါမြို့နယ်ကျောမြို့အမှတ်_3_ရပ်ကွက်ရှိလှမြင့်_မမြင့်မြင့်ခိုင်တို့၏ရွှေ0ါထွန်းစားသောက်ဆိုင်ကိုရှာဖွေရာဆိုင်ရှင်ဖြစ်သူလှမြင့်မှာထွက်ပြေးသွားပြီးအိပ်ခန်းအတွင်းရှိသစ်သားဗီရိုအတွင်းမှ_Heroin_0.8_Grams,_Yaba_1170_Tablets,_တို့ကိုလည်းကောင်းအလားတူ1530အချိန်ဂန့်ဂေါမြို့မရဲစခန်းမှတပ်ဖွဲ့0င်ပါ0င်သောပူးပေါင်းအဖွဲ့သည်ကျောမြို့အမှတ်_1_ရပ်ကွက်ရှိ_Lakhs_စိုး၏နေအိမ်ကိုရှာဖွေရာနေအိမ်မှ_Heroin_2.47_Grams,_ကိုလည်းကောင်းသိမ်းဆည်းရမိခဲ့သဖြင့်_Lakhs_စိုး_40_နှစ်မမြင်မြင့်ခိုင်_39_နှစ်_လှမြင့်_ဖမ်းမမိသေး_တို့အားမူးယစ်ဆေး0ါး_စိတ်ကိုပြောင်းလဲစေသောဆေး0ါးဆိုင်ရာဥပဒေအရအရေးယူထားကြောင်းသတင်းရရှိသည်။</t>
  </si>
  <si>
    <t>MMR009023702</t>
  </si>
  <si>
    <t>ကျော</t>
  </si>
  <si>
    <t>MMR009023701</t>
  </si>
  <si>
    <t>ဂန့်ဂေါ</t>
  </si>
  <si>
    <t>https://www.policeforce.gov.mm/index.php?option=com_content&amp;view=article&amp;id=769:2018-07-31-14-10-42&amp;catid=107&amp;Itemid=888</t>
  </si>
  <si>
    <t>ဗန်းမော်မြို့နယ်တွင် စိတ်ကြွရူးသွပ်ဆေးပြားများ ဖမ်းဆီးရမိဇူလိုင် ၃၀ ရက်နေ့ ၀၄၁၀ အချိန် စင်းခန်းနယ်မြေရဲစခန်းမှ တပ်ဖွဲ့ဝင်များပါဝင်သော ပူးပေါင်း အဖွဲ့သည် ဗန်းမော်မြို့နယ်၊ စင်းခန်းချောင်းကူးမောင်းတံဂိတ်တွင် သန့်ဇင် မောင်းနှင်လာသည့် မော်တော်ဆိုင်ကယ် ရောက်ရှိလာ၍ရှာဖွေရာ ဆိုင်ကယ်ရှေ့ခွကြားရှိ ဆိုင်ကယ်ကျွတ်အတွင်းမှ စိတ်ကြွရူးသွပ်ဆေးပြား ၁,၆၈၅ ပြား သိမ်းဆည်းရမိခဲ့သဖြင့် သန့်ဇင်(၃၃)နှစ်အား မူးယစ်ဆေးဝါး နှင့်စိတ်ကိုပြောင်းလဲစေသောဆေးဝါးများဆိုင်ရာဥပဒေအရ အရေးယူထားကြောင်း သတင်းရရှိသည်။</t>
  </si>
  <si>
    <t>ဗန်းMayာ်မြို့နယ်တွင်_Yaba_ဖမ်းဆီးရမိJuly30ရက်နေ့0410အချိန်စင်းခန်းနယ်မြေရဲစခန်းမှတပ်ဖွဲ့0င်ပါ0င်သောပူးပေါင်းအဖွဲ့သည်ဗန်းMayာ်မြို့နယ်စင်းခန်းချောင်းကူးMayာင်းတံဂိတ်တွင်သန့်ဇင်Mayာင်းနှင်လာသည့်Mayာ်တော်ဆိုင်ကယ်ရောက်ရှိလာ၍ရှာဖွေရာဆိုင်ကယ်ရှေ့ခွကြားရှိဆိုင်ကယ်ကျွတ်အတွင်းမှ_Yaba_1685_Tablets,_သိမ်းဆည်းရမိခဲ့သဖြင့်သန့်ဇင်_33_နှစ်အားမူးယစ်ဆေး0ါး_စိတ်ကိုပြောင်းလဲစေသောဆေး0ါးဆိုင်ရာဥပဒေအရအရေးယူထားကြောင်းသတင်းရရှိသည်။</t>
  </si>
  <si>
    <t>https://www.policeforce.gov.mm/index.php?option=com_content&amp;view=article&amp;id=2530:2018-07-31-14-09-11&amp;catid=107&amp;Itemid=888</t>
  </si>
  <si>
    <t>မိုင်းကိုင်မြို့နယ်တွင် စိတ်ကြွရူးသွပ်ဆေးပြားများ ဖမ်းဆီးရမိ</t>
  </si>
  <si>
    <t>မိုင်းကိုင်မြို့နယ်တွင် စိတ်ကြွရူးသွပ်ဆေးပြားများ ဖမ်းဆီးရမိနေပြည်တော်၊ ဇူလိုင် ၃၀ ဇူလိုင် ၂၉ ရက်နေ့ ၁၀၀၀ အချိန် တပ်မတော်နှင့်  မိုင်းကိုင်မြို့မရဲစခန်းမှ တပ်ဖွဲ့ဝင်များ ပါဝင်သော ပူးပေါင်းအဖွဲ့သည် မိုင်းကိုင်မြို့နယ်၊ ပန်ကေတုကျေးရွာ၊ မိုင်းကိုင်-နမ့်လန်သွားကားလမ်းတွင် စိုင်းစိန်မောင် အားရှာဖွေရာ ၎င်း၏လွယ်အိတ်အတွင်းမှ စိတ်ကြွရူးသွပ်ဆေးပြား ၉,၈၀၀ ပြား သိမ်းဆည်းရမိခဲ့သဖြင့် စိုင်းစိန်မောင်(၂၅)နှစ်အား မူးယစ်ဆေးဝါးနှင့်စိတ်ကိုပြောင်းလဲစေသောဆေးဝါးများ ဆိုင်ရာဥပဒေအရ အရေးယူထားကြောင်း သတင်းရရှိသည်။</t>
  </si>
  <si>
    <t>မိုင်းကိုင်မြို့နယ်တွင်_Yaba_ဖမ်းဆီးရမိနေပြည်တော်July30July29ရက်နေ့1000အချိန်တပ်မတော်_မိုင်းကိုင်မြို့မရဲစခန်းမှတပ်ဖွဲ့0င်ပါ0င်သောပူးပေါင်းအဖွဲ့သည်မိုင်းကိုင်မြို့နယ်ပန်ကေတုကျေးရွာမိုင်းကိုင်-နမ့်လန်သွားကားလမ်းတွင်စိုင်းစိန်Mayာင်အားရှာဖွေရာ၎င်း၏လွယ်အိတ်အတွင်းမှ_Yaba_9800_Tablets,_သိမ်းဆည်းရမိခဲ့သဖြင့်စိုင်းစိန်Mayာင်_25_နှစ်အားမူးယစ်ဆေး0ါး_စိတ်ကိုပြောင်းလဲစေသောဆေး0ါးဆိုင်ရာဥပဒေအရအရေးယူထားကြောင်းသတင်းရရှိသည်။</t>
  </si>
  <si>
    <t>https://www.policeforce.gov.mm/index.php?option=com_content&amp;view=article&amp;id=2850:2018-07-30-12-02-21&amp;catid=107&amp;Itemid=888</t>
  </si>
  <si>
    <t>ဖားကန့်မြို့နယ်တွင် မူးယစ်ဆေးဝါးများ ဖမ်းဆီးရမိနေပြည်တော်၊ ဇူလိုင် ၃၀ ဇူလိုင် ၂၈ ရက်နေ့ ၂၃၃၀ အချိန် ဆိပ်မူရဲကင်းစခန်းမှ တပ်ဖွဲ့ဝင်များပါဝင်သော ပူးပေါင်းအဖွဲ့သည် ဖားကန့်မြို့နယ်၊ ဆိပ်မူကျေးရွာအုပ်စု၊ ကရင်ချောင်ကျေးရွာ၊ အမှတ်(၁)ရပ်ကွက်နေ ချိုတူး(ခ)လှမြင့်ဌေး၏ နေအိမ်ကိုရှာဖွေရာ ချိုတူး(ခ)လှမြင့်ဌေးနှင့် အောင်ဝင်းတို့အားတွေ့ရှိရပြီး ၎င်းတို့ထိုင်နေသည့်နေရာရှိ ကော်ဘူးအတွင်းမှ ဘိန်းဖြူ သုည ဒသမ ၄ ဂရမ်နှင့် စိတ်ကြွရူးသွပ်ဆေးပြား ၇ ပြား တို့ကို သိမ်းဆည်း ရမိခဲ့ပြီး ကွင်းဆက်အရ ဇူလိုင် ၂၉ ရက်နေ့ ၀၀၃၀ အချိန် ဆိပ်မူကျေးရွာအုပ်စု၊ ကရင်ချောင်ကျေးရွာ၊ အမှတ်(၂)ရပ်ကွက်ရှိ အောင်ဝင်း၏နေအိမ်ကိုရှာဖွေရာ အိပ်ခန်းရှိသံသေတ္တာအတွင်းမှ ဘိန်းစိမ်း ၃ ဒသမ ၆ ကီလို ထပ်မံသိမ်းဆည်းရမိခဲ့သဖြင့် ချိုတူး(ခ)လှမြင့်ဌေး(၅၁)နှစ်နှင့် အောင်ဝင်း(၄၆)နှစ် တို့အား မူးယစ်ဆေးဝါးနှင့် စိတ်ကိုပြောင်းလဲစေသောဆေးဝါးများဆိုင်ရာဥပဒေအရ အရေးယူ ထားကြောင်း သတင်းရရှိသည်။</t>
  </si>
  <si>
    <t>ဖားကန့်မြို့နယ်တွင်မူးယစ်ဆေး0ါးဖမ်းဆီးရမိနေပြည်တော်July30July28ရက်နေ့2330အချိန်ဆိပ်မူရဲကင်းစခန်းမှတပ်ဖွဲ့0င်ပါ0င်သောပူးပေါင်းအဖွဲ့သည်ဖားကန့်မြို့နယ်ဆိပ်မူကျေးရွာအုပ်စုကရင်ချောင်ကျေးရွာအမှတ်_1_ရပ်ကွက်နေချိုတူး_ခ_လှမြင့်ဌေး၏နေအိမ်ကိုရှာဖွေရာချိုတူး_ခ_လှမြင့်ဌေး_အောင်0င်းတို့အားတွေ့ရှိရပြီး၎င်းတို့ထိုင်နေသည့်နေရာရှိကော်ဘူးအတွင်းမှ_Heroin_0.4_Grams,_Yaba_7_Tablets,_တို့ကိုသိမ်းဆည်းရမိခဲ့ပြီးကွင်းဆက်အရJuly29ရက်နေ့0030အချိန်ဆိပ်မူကျေးရွာအုပ်စုကရင်ချောင်ကျေးရွာအမှတ်_2_ရပ်ကွက်ရှိအောင်0င်း၏နေအိမ်ကိုရှာဖွေရာအိပ်ခန်းရှိသံသေတ္တာအတွင်းမှ_Raw_Opium_3.6_Kilograms,_ထပ်မံသိမ်းဆည်းရမိခဲ့သဖြင့်ချိုတူး_ခ_လှမြင့်ဌေး_51_နှစ်_အောင်0င်း_46_နှစ်တို့အားမူးယစ်ဆေး0ါး_စိတ်ကိုပြောင်းလဲစေသောဆေး0ါးဆိုင်ရာဥပဒေအရအရေးယူထားကြောင်းသတင်းရရှိသည်။</t>
  </si>
  <si>
    <t>https://www.policeforce.gov.mm/index.php?option=com_content&amp;view=article&amp;id=2462:2018-07-30-12-00-15&amp;catid=107&amp;Itemid=888</t>
  </si>
  <si>
    <t>သိန္နီမြို့နယ်နှင့် နမ့်ခမ်းမြို့တို့တွင် မူးယစ်ဆေးဝါးများ ဖမ်းဆီးရမိ</t>
  </si>
  <si>
    <t>သိန္နီမြို့နယ်နှင့် နမ့်ခမ်းမြို့တို့တွင် မူးယစ်ဆေးဝါးများ ဖမ်းဆီးရမိနေပြည်တော်၊ ဇူလိုင် ၂၈ ဇူလိုင် ၂၆ ရက်နေ့ ၁၀၁၅ အချိန် နမ့်စလပ်နယ်မြေရဲစခန်းမှ တပ်ဖွဲ့ဝင်များပါဝင်သော ပူးပေါင်း အဖွဲ့သည် သိန္နီမြို့နယ်၊ နားတီးကျေးရွာအုပ်စု၊ နားတီးကျေးရွာနေ မကွမ်းဇယ်၏နေအိမ်ကိုရှာဖွေရာ အိပ်ခန်းအတွင်းမှ စိတ်ကြွရူးသွပ်ဆေးပြား ၂,၃၇၆ ပြားနှင့် ဘိန်းစိမ်း ၆၀ ဂရမ်တို့ကိုလည်းကောင်း၊ အလားတူ ဇူလိုင် ၂၇ ရက်နေ့ ၀၆၃၀ အချိန် နမ့်ခမ်းမြို့မရဲစခန်းမှ တပ်ဖွဲ့ဝင်များပါဝင်သော ပူးပေါင်း အဖွဲ့သည် နမ့်ခမ်းမြို့၊ အမှတ်(၁၄)ရပ်ကွက်၊ အောင်မေတ္တာရပ်၊ နမ့်ခမ်း-မိုင်းဝီးသွားကားလမ်းတွင် ကျော်သန်း မောင်းနှင်လာသည့် မော်တော်ဆိုင်ကယ်ရောက်ရှိလာ၍ရှာဖွေရာ ဆိုင်ကယ်ခွကြားရှိ ဆာလာအိတ်အတွင်းမှ ဘိန်းဖြူဆပ်ပြာခွက် ၄၄ ခွက်(ဘိန်းဖြူအလေးချိန် ၅၂၈ ဂရမ်)နှင့် စိတ်ကြွ ရူးသွပ်ဆေးပြား ၉,၇၅၀ ပြားတို့ကိုလည်းကောင်း သိမ်းဆည်းရမိခဲ့သဖြင့် ကျော်သန်း(၂၆)နှစ်နှင့် မကွမ်းဇယ်(၃၉)နှစ်တို့အား မူးယစ်ဆေးဝါးနှင့်စိတ်ကိုပြောင်းလဲစေသောဆေးဝါးများဆိုင်ရာဥပဒေအရ အရေးယူထားကြောင်း သတင်းရရှိသည်။</t>
  </si>
  <si>
    <t>သိန္နီမြို့နယ်_နမ့်ခမ်းမြို့တို့တွင်မူးယစ်ဆေး0ါးဖမ်းဆီးရမိနေပြည်တော်July28July26ရက်နေ့1015အချိန်နမ့်စလပ်နယ်မြေရဲစခန်းမှတပ်ဖွဲ့0င်ပါ0င်သောပူးပေါင်းအဖွဲ့သည်သိန္နီမြို့နယ်နားတီးကျေးရွာအုပ်စုနားတီးကျေးရွာနေမကွမ်းဇယ်၏နေအိမ်ကိုရှာဖွေရာအိပ်ခန်းအတွင်းမှ_Yaba_2376_Tablets,_Raw_Opium_60_Grams,_တို့ကိုလည်းကောင်းအလားတူJuly27ရက်နေ့0630အချိန်နမ့်ခမ်းမြို့မရဲစခန်းမှတပ်ဖွဲ့0င်ပါ0င်သောပူးပေါင်းအဖွဲ့သည်နမ့်ခမ်းမြို့အမှတ်_14_ရပ်ကွက်အောင်Mayတ္တာရပ်နမ့်ခမ်း-မိုင်း0ီးသွားကားလမ်းတွင်ကျော်_Millions_Mayာင်းနှင်လာသည့်Mayာ်တော်ဆိုင်ကယ်ရောက်ရှိလာ၍ရှာဖွေရာဆိုင်ကယ်ခွကြားရှိဆာလာအိတ်အတွင်းမှ_Heroin_Soap_Casing_44ခွက်_Heroin_528_Grams,_Yaba_9750_Tablets,_တို့ကိုလည်းကောင်းသိမ်းဆည်းရမိခဲ့သဖြင့်ကျော်_Millions_26_နှစ်_မကွမ်းဇယ်_39_နှစ်တို့အားမူးယစ်ဆေး0ါး_စိတ်ကိုပြောင်းလဲစေသောဆေး0ါးဆိုင်ရာဥပဒေအရအရေးယူထားကြောင်းသတင်းရရှိသည်။</t>
  </si>
  <si>
    <t>https://www.policeforce.gov.mm/index.php?option=com_content&amp;view=article&amp;id=4669:2018-07-28-13-15-22&amp;catid=107&amp;Itemid=888</t>
  </si>
  <si>
    <t>ရပ်စောက်မြို့နယ်တွင် တူမီးသေနတ်တစ်လက် နှင့် မူးယစ်ဆေးဝါးများ ဖမ်းဆီးရမိ</t>
  </si>
  <si>
    <t>ရပ်စောက်မြို့နယ်တွင် တူမီးသေနတ်တစ်လက် နှင့် မူးယစ်ဆေးဝါးများ ဖမ်းဆီးရမိနေပြည်တော်၊ ဇူလိုင် ၂၈ ဇူလိုင် ၂၆ ရက်နေ့ ၂၁၃၀ အချိန်  ကျောက်ဂူနယ်မြေရဲစခန်းမှ တပ်ဖွဲ့ဝင်များပါဝင်သော ပူးပေါင်း အဖွဲ့သည် ရပ်စောက်မြို့နယ်၊ ကွန်ဟန်းကျေးရွာ၊ ရပ်စောက်-နောင်ချိုသွားကားလမ်း၌ မောင်ငယ် မောင်းနှင် လာသည့် မော်တော်ဆိုင်ကယ် ရောက်ရှိလာ၍ရှာဖွေရာ တူးဘောက်အတွင်းမှ စိတ်ကြွရူးသွပ်ဆေးပြား ၃,၀၇၂ ပြားနှင့် ဘိန်းစိမ်း ၁၁၄ ဒသမ ၁ ဂရမ်၊ ဆိုင်ကယ်ဘေး၌ချည်ထားသည့် တူမီးသေနတ် တစ်လက်၊ ၎င်း၏လွယ်အိတ်အတွင်းမှ ယမ်းမှုန့် ၅ ကျပ်သား၊ ခဲသီး ၁၄ လုံးတို့ကို သိမ်းဆည်းရမိခဲ့သဖြင့် မောင်ငယ်(၅၀)နှစ်အား မူးယစ်ဆေးဝါးနှင့်စိတ်ကိုပြောင်းလဲစေသောဆေးဝါးများဆိုင်ရာဥပဒေအရ အရေးယူ ထားကြောင်း သတင်းရရှိသည်။</t>
  </si>
  <si>
    <t>ရပ်စောက်မြို့နယ်တွင်တူမီးသေနတ်1လက်_မူးယစ်ဆေး0ါးဖမ်းဆီးရမိနေပြည်တော်July28July26ရက်နေ့2130အချိန်ကျောက်ဂူနယ်မြေရဲစခန်းမှတပ်ဖွဲ့0င်ပါ0င်သောပူးပေါင်းအဖွဲ့သည်ရပ်စောက်မြို့နယ်ကွန်ဟန်းကျေးရွာရပ်စောက်-နောင်ချိုသွားကားလမ်း၌Mayာင်ငယ်Mayာင်းနှင်လာသည့်Mayာ်တော်ဆိုင်ကယ်ရောက်ရှိလာ၍ရှာဖွေရာတူးဘောက်အတွင်းမှ_Yaba_3072_Tablets,_Raw_Opium_114.1_Grams,_ဆိုင်ကယ်ဘေး၌ချည်ထားသည့်တူမီးသေနတ်1လက်၎င်း၏လွယ်အိတ်အတွင်းမှယမ်းမှုန့်5ကျပ်သားခဲသီး14လုံးတို့ကိုသိမ်းဆည်းရမိခဲ့သဖြင့်Mayာင်ငယ်_50_နှစ်အားမူးယစ်ဆေး0ါး_စိတ်ကိုပြောင်းလဲစေသောဆေး0ါးဆိုင်ရာဥပဒေအရအရေးယူထားကြောင်းသတင်းရရှိသည်။</t>
  </si>
  <si>
    <t>https://www.policeforce.gov.mm/index.php?option=com_content&amp;view=article&amp;id=3829:2018-07-28-13-13-50&amp;catid=107&amp;Itemid=888</t>
  </si>
  <si>
    <t>ပင်လည်ဘူးမြို့နယ်တွင် ဘိန်းစိမ်းများ ဖမ်းဆီးရမိ</t>
  </si>
  <si>
    <t>ပင်လည်ဘူးမြို့နယ်တွင် ဘိန်းစိမ်းများ ဖမ်းဆီးရမိနေပြည်တော်၊ ဇူလိုင် ၂၈ ဇူလိုင် ၂၇ ရက်နေ့ ၁၀၃၀ အချိန် ပင်လည်ဘူးမြို့မရဲစခန်းမှ တပ်ဖွဲ့ဝင်များပါဝင်သော ပူးပေါင်း အဖွဲ့သည် ပင်လည်ဘူးမြို့နယ်၊ ညောင်ပင်သာကျေးရွာအနီး၊ ပင်လည်ဘူး-ဗန်းမောက်သွား ကားလမ်းတွင် သန်းမောင်နှင့် ရန်နောင်တို့နှစ်ဦးအား ဆာလာအိတ်တစ်အိတ်နှင့်အတူတွေ့ရှိ၍ စစ်ဆေးစဉ် ဆာလာ အိတ်ကို ပစ်ချထွက်ပြေးသဖြင့် ပိတ်ဆို့ဖမ်းဆီးခဲ့ပြီး အထုပ်ကိုစစ်ဆေးရာ ဆာလာအိတ်အတွင်းမှ ဘိန်းစိမ်း ၈ ထုပ် (ဘိန်းစိမ်း အလေးချိန် ၁၁ ဒသမ ၆၇၅ ကီလို) သိမ်းဆည်းရမိခဲ့သဖြင့် သန်းမောင် (၃၇)နှစ်နှင့် ရန်နောင်(၄၂)နှစ်တို့အား မူးယစ်ဆေးဝါးနှင့်စိတ်ကိုပြောင်းလဲစေသောဆေးဝါးများဆိုင်ရာ ဥပဒေအရ အရေးယူထားကြောင်း သတင်းရရှိသည်။</t>
  </si>
  <si>
    <t>ပင်လည်ဘူးမြို့နယ်တွင်_Raw_Opium_ဖမ်းဆီးရမိနေပြည်တော်July28July27ရက်နေ့1030အချိန်ပင်လည်ဘူးမြို့မရဲစခန်းမှတပ်ဖွဲ့0င်ပါ0င်သောပူးပေါင်းအဖွဲ့သည်ပင်လည်ဘူးမြို့နယ်ညောင်ပင်သာကျေးရွာအနီးပင်လည်ဘူး-ဗန်းMayာက်သွားကားလမ်းတွင်_Millions_Mayာင်_ရန်နောင်တို့နှစ်ဦးအားဆာလာအိတ်1အိတ်_အတူတွေ့ရှိ၍စစ်ဆေးစဉ်ဆာလာအိတ်ကိုပစ်ချထွက်ပြေးသဖြင့်ပိတ်ဆို့ဖမ်းဆီးခဲ့ပြီးအ_Packages,_ကိုစစ်ဆေးရာဆာလာအိတ်အတွင်းမှ_Raw_Opium_8_Packages,_Raw_Opium_11.675_Kilograms,_သိမ်းဆည်းရမိခဲ့သဖြင့်_Millions_Mayာင်_37_နှစ်_ရန်နောင်_42_နှစ်တို့အားမူးယစ်ဆေး0ါး_စိတ်ကိုပြောင်းလဲစေသောဆေး0ါးဆိုင်ရာဥပဒေအရအရေးယူထားကြောင်းသတင်းရရှိသည်။</t>
  </si>
  <si>
    <t>MMR005026701</t>
  </si>
  <si>
    <t>ပင်လည်ဘူး</t>
  </si>
  <si>
    <t>https://www.policeforce.gov.mm/index.php?option=com_content&amp;view=article&amp;id=2101:2018-07-28-13-05-59&amp;catid=107&amp;Itemid=888</t>
  </si>
  <si>
    <t>ရှင်ဗွေယန်မြို့နှင့် မြစ်ကြီးနားမြို့တို့တွင် မူးယစ်ဆေးဝါးများ ဖမ်းဆီးရမိ</t>
  </si>
  <si>
    <t>ရှင်ဗွေယန်မြို့နှင့် မြစ်ကြီးနားမြို့တို့တွင် မူးယစ်ဆေးဝါးများ ဖမ်းဆီးရမိနေပြည်တော်၊ ဇူလိုင် ၂၈ ဇူလိုင် ၂၆ ရက်နေ့ ၁၁၀၀ အချိန် ရှင်ဗွေယန်နယ်မြေရဲစခန်းမှ တပ်ဖွဲ့ဝင်များ ပါဝင်သော ပူးပေါင်းအဖွဲ့သည် တနိုင်းမြို့နယ်၊ ရှင်ဗွေယန်မြို့၊ အမှတ်(၃)ရပ်ကွက်ရှိစျေးရှေ့၊ လီဒိုလမ်းမကြီးဘေး၌ ရပ်ထားသည့် ယာဉ်မောင်း စိုးညွန့်မောင်၏ PROBOX  မော်တော်ယာဉ်ကိုရှာဖွေရာ မော်တော်ယာဉ်၏ အလယ်ခန်းရှိ ဆာလာအိတ်အတွင်းမှ ဘိန်းဖြူဆပ်ပြာခွက် ၁၀ ခွက်(ဘိန်းဖြူအလေးချိန် ၁၁၀ ဂရမ်)နှင့် စိတ်ကြွရူးသွပ်ဆေးပြား ၁,၇၁၀ ပြားကိုလည်းကောင်း၊ အလားတူ ၁၅၃၀ အချိန် မြစ်ကြီးနား နယ်မြေရဲစခန်းမှ တပ်ဖွဲ့ဝင်များပါဝင်သော ပူးပေါင်းအဖွဲ့သည် မြစ်ကြီးနားမြို့၊ ခေမာသီရိရပ်ကွက်၊ လမ်းသွယ်(၂၃)နှင့် လမ်းသွယ်(၂၄)ကြား၌ မယိန်းထန့် မောင်းနှင်လာသည့် မော်တော်ဆိုင်ကယ် ရောက်ရှိလာ၍ရှာဖွေရာ ၎င်း၏အိတ်အတွင်းမှ စိတ်ကြွရူးသွပ်ဆေးပြား ၁,၉၅၀ ပြားနှင့် ငွေ ၈၀၀၀ ကျပ်ကိုလည်းကောင်း၊ အလားတူ ဇူလိုင် ၂၇ ရက်နေ့ ၁၇၀၀ အချိန် မူးယစ်တပ်ဖွဲ့စု(၂)မြစ်ကြီးနားမှ တပ်ဖွဲ့ဝင်များပါဝင်သော ပူးပေါင်းအဖွဲ့သည် မြစ်ကြီးနားမြို့၊ မန်ခိန်ရပ်ကွက်၊ နယ်မြေ(၂)၊ ဝဏ္ဏကျော်ထင် လမ်းတွင် မနန်းယဉ်ယဉ်မွန် အားတွေ့ရှိရှာဖွေရာ မနန်းယဉ်ယဉ်မွန်၏အင်္ကျီအိတ်ကပ်အတွင်းမှ စိတ်ကြွရူးသွပ်ဆေးပြား ၈၂ ပြား၊ လက်ကိုင်ဖုန်းတစ်လုံးနှင့် ခရီးဆောင်အိတ်အတွင်းမှ စိတ်ကြွရူးသွပ် ဆေးပြား ၇,၇၈၄ ပြားတို့ကို လည်းကောင်း သိမ်းဆည်းရမိခဲ့သဖြင့် မနန်းယဉ်ယဉ်မွန်(၃၆)နှစ်၊ စိုးညွန့်မောင်(၅၀)နှစ်နှင့် မယိန်းထန့် (၃၈)နှစ်တို့အား မူးယစ်ဆေးဝါးနှင့်စိတ်ကိုပြောင်းလဲစေသော ဆေးဝါး များဆိုင်ရာဥပဒေအရ အရေးယူ ထားကြောင်း သတင်းရရှိသည်။</t>
  </si>
  <si>
    <t>ရှင်ဗွေယန်မြို့_မြစ်ကြီးနားမြို့တို့တွင်မူးယစ်ဆေး0ါးဖမ်းဆီးရမိနေပြည်တော်July28July26ရက်နေ့1100အချိန်ရှင်ဗွေယန်နယ်မြေရဲစခန်းမှတပ်ဖွဲ့0င်ပါ0င်သောပူးပေါင်းအဖွဲ့သည်တနိုင်းမြို့နယ်ရှင်ဗွေယန်မြို့အမှတ်_3_ရပ်ကွက်ရှိစျေးရှေ့လီဒိုလမ်းမကြီးဘေး၌ရပ်ထားသည့်ယာဉ်Mayာင်းစိုးညွန့်Mayာင်၏PROBOXMayာ်တော်ယာဉ်ကိုရှာဖွေရာMayာ်တော်ယာဉ်၏အလယ်ခန်းရှိဆာလာအိတ်အတွင်းမှ_Heroin_Soap_Casing_10ခွက်_Heroin_110_Grams,_Yaba_1710_Tablets,_ကိုလည်းကောင်းအလားတူ1530အချိန်မြစ်ကြီးနားနယ်မြေရဲစခန်းမှတပ်ဖွဲ့0င်ပါ0င်သောပူးပေါင်းအဖွဲ့သည်မြစ်ကြီးနားမြို့ခေမာသီရိရပ်ကွက်လမ်းသွယ်_23_လမ်းသွယ်_24_ကြား၌မယိန်းထန့်Mayာင်းနှင်လာသည့်Mayာ်တော်ဆိုင်ကယ်ရောက်ရှိလာ၍ရှာဖွေရာ၎င်း၏အိတ်အတွင်းမှ_Yaba_1950_Tablets,_ငွေ8000ကျပ်ကိုလည်းကောင်းအလားတူJuly27ရက်နေ့1700အချိန်မူးယစ်တပ်ဖွဲ့စု_2_မြစ်ကြီးနားမှတပ်ဖွဲ့0င်ပါ0င်သောပူးပေါင်းအဖွဲ့သည်မြစ်ကြီးနားမြို့မန်ခိန်ရပ်ကွက်နယ်မြေ_2_0ဏ္ဏကျော်ထင်လမ်းတွင်မနန်းယဉ်ယဉ်မွန်အားတွေ့ရှိရှာဖွေရာမနန်းယဉ်ယဉ်မွန်၏အင်္ကျီအိတ်ကပ်အတွင်းမှ_Yaba_82_Tablets,_လက်ကိုင်ဖုန်း1လုံး_ခရီးဆောင်အိတ်အတွင်းမှ_Yaba_7784_Tablets,_တို့ကိုလည်းကောင်းသိမ်းဆည်းရမိခဲ့သဖြင့်မနန်းယဉ်ယဉ်မွန်_36_နှစ်စိုးညွန့်Mayာင်_50_နှစ်_မယိန်းထန့်_38_နှစ်တို့အားမူးယစ်ဆေး0ါး_စိတ်ကိုပြောင်းလဲစေသောဆေး0ါးဆိုင်ရာဥပဒေအရအရေးယူထားကြောင်းသတင်းရရှိသည်။</t>
  </si>
  <si>
    <t>MMR001004702</t>
  </si>
  <si>
    <t>ရှင်ဗွေယန်</t>
  </si>
  <si>
    <t>MMR001004701</t>
  </si>
  <si>
    <t>တနိုင်း</t>
  </si>
  <si>
    <t>https://www.policeforce.gov.mm/index.php?option=com_content&amp;view=article&amp;id=4061:2018-07-28-13-03-14&amp;catid=107&amp;Itemid=888</t>
  </si>
  <si>
    <t>ရွာငံမြို့နယ်တွင် ဘိန်းစိမ်းများ ဖမ်းဆီးရမိဇူလိုင် ၂၆ ရက်နေ့ ၁၅၀၀ အချိန်  မူးယစ်တပ်ဖွဲ့စု(၂၅)တောင်ကြီးမှတပ်ဖွဲ့ဝင်များ ပါဝင်သော ပူးပေါင်းအဖွဲ့သည် ရွာငံမြို့နယ်၊ ကျောက်ကူပြင်ကျေးရွာအနီး၊ ရွာငံ-ကျောက်ဆည် ကားလမ်း၊ မိုင်တိုင်အမှတ်(၃၉/၁)တွင် ကျော်ဦးမောင်းနှင်လာသည့်မော်တော်ဆိုင်ကယ် ရောက်ရှိလာ၍ ရှာဖွေရာ တူးဘောက်နှင့်ဖင်ထိုင်ခုံအစွပ်အတွင်းတို့မှ  ဘိန်းစိမ်း ၁၉ ဒသမ ၆ ကီလို သိမ်းဆည်း ရမိခဲ့သဖြင့် ကျော်ဦး(၁၉)နှစ်အား မူးယစ်ဆေးဝါးနှင့်စိတ်ကိုပြောင်းလဲစေသောဆေးဝါးများဆိုင်ရာ ဥပဒေအရ အရေးယူထားကြောင်း သတင်းရရှိသည်။</t>
  </si>
  <si>
    <t>ရွာငံမြို့နယ်တွင်_Raw_Opium_ဖမ်းဆီးရမိJuly26ရက်နေ့1500အချိန်မူးယစ်တပ်ဖွဲ့စု_25_တောင်ကြီးမှတပ်ဖွဲ့0င်ပါ0င်သောပူးပေါင်းအဖွဲ့သည်ရွာငံမြို့နယ်ကျောက်ကူပြင်ကျေးရွာအနီးရွာငံ-ကျောက်ဆည်ကားလမ်းမိုင်တိုင်အမှတ်_39/1_တွင်ကျော်ဦးMayာင်းနှင်လာသည့်Mayာ်တော်ဆိုင်ကယ်ရောက်ရှိလာ၍ရှာဖွေရာတူးဘောက်_ဖင်ထိုင်ခုံအစွပ်အတွင်းတို့မှ_Raw_Opium_19.6_Kilograms,_သိမ်းဆည်းရမိခဲ့သဖြင့်ကျော်ဦး_19_နှစ်အားမူးယစ်ဆေး0ါး_စိတ်ကိုပြောင်းလဲစေသောဆေး0ါးဆိုင်ရာဥပဒေအရအရေးယူထားကြောင်းသတင်းရရှိသည်။</t>
  </si>
  <si>
    <t>https://www.policeforce.gov.mm/index.php?option=com_content&amp;view=article&amp;id=4019:2018-07-27-11-17-48&amp;catid=107&amp;Itemid=888</t>
  </si>
  <si>
    <t>မင်္ဂလာဒုံမြို့နယ်၊ ဒဂုံမြို့သစ်(မြောက်ပိုင်း)မြို့နယ်နှင့် ဒဂုံမြို့သစ်(ဆိပ်ကမ်း)မြို့နယ်တို့တွင် မူးယစ်ဆေးဝါးများ ဖမ်းဆီးရမိ</t>
  </si>
  <si>
    <t>မင်္ဂလာဒုံမြို့နယ်၊ ဒဂုံမြို့သစ်(မြောက်ပိုင်း)မြို့နယ်နှင့် ဒဂုံမြို့သစ်(ဆိပ်ကမ်း)မြို့နယ်တို့တွင် မူးယစ်ဆေးဝါးများ ဖမ်းဆီးရမိဇူလိုင် ၂၅ ရက်နေ့ ၁၄၃၀ အချိန် တပ်မတော်နှင့် ဒဂုံမြို့သစ်(ဆိပ်ကမ်း)မြို့မရဲစခန်းမှ တပ်ဖွဲ့ဝင်များပါဝင်သော ပူးပေါင်းအဖွဲ့သည် ဒဂုံမြို့သစ်(ဆိပ်ကမ်း)မြို့နယ်၊ အမှတ်(၆၁)ရပ်ကွက်၊ အဝေရာလမ်းတွင် ရာဇာဟိန်း(ခ)ရာဟု မောင်းနှင်ပြီး ကျော်ဌေး လိုက်ပါလာသည့် BELTA အငှား ယာဉ် ရောက်ရှိလာ၍ရှာဖွေရာ ကျော်ဌေး၏ခြေနင်းခုံအောက်မှ အိုက်စ် ၁၁ ဂရမ်၊ စိတ်ကြွ ရူးသွပ်ဆေးပြား ၃၅၇ ပြား၊၎င်းတို့၏ ပိုက်ဆံအိတ်အတွင်းမှ ထိုင်းငွေ ၂၀ ဘတ်၊ အမေရိကန်ငွေ  ၃ ဒေါ်လာ၊ မြန်မာငွေ ၉၀,၉၀၀ ကျပ်နှင့် လက်ကိုင်ဖုန်း ၆ လုံးတို့ကိုလည်းကောင်း၊ ကွင်းဆက်အရ ၂၀၃၀ အချိန် ကျော်ဌေး အိမ်ငှားနေထိုင်သည့် ဒဂုံမြို့သစ်(မြောက်ပိုင်း)မြို့နယ်၊ အမှတ်(၄၁) ရပ်ကွက်၊ ဗိုလ်မင်းရောင်လမ်း၊ တိုက်အမှတ် (၁၂၅၆)၊(၄)လွှာ၊ အခန်း အမှတ်(--)ကိုရှာဖွေရာ မတွယ်တာနှင်း(ခ)မအိချော အားတွေ့ရှိရပြီး တိုက်ခန်း အတွင်းမှ စိတ်ကြွရူးသွပ် ဆေးပြား၂၁ ပြား၊ စိတ်ကြွရူးသွပ် ဆေးပြား  အကြေမှုန့် ၁ ဒသမ ၁ ဂရမ်၊ အိုက်စ် သုည ဒသမ ၂၄ ဂရမ်၊ ငွေ ၅၂,၅၀၀ ကျပ်နှင့် လက်ကိုင်ဖုန်း တစ်လုံးတို့ကိုလည်းကောင်း၊ အလားတူ ၂၂၀၀ အချိန် မင်္ဂလာဒုံမြို့မ ရဲစခန်းမှ တပ်ဖွဲ့ဝင်များပါဝင်သော ပူးပေါင်းအဖွဲ့သည် မင်္ဂလာဒုံမြို့နယ်၊ စမ်းကြီးဝရပ်ကွက်၊ ဝိသကြုံ လမ်းသွယ်(၂)၊ သပြေခြံ၊ အခန်းအမှတ်(၄)နေ မအေးခက်ခက်ခိုင်နှင့် ၎င်း၏ခင်ပွန်း ကျော်ဌေးတို့၏ နေအိမ်ကိုရှာဖွေရာ အိပ်ခန်းအတွင်းမှ စိတ်ကြွရူးသွပ်ဆေးပြား ၂၅,၈၀၀ ပြား၊ အိုက်စ် ၃၉၂ ဂရမ်နှင့် ငွေကျပ် ၁၀ သိန်းတို့ကိုသိမ်းဆည်းရမိခဲ့သဖြင့် ရာဇာဟိန်း(ခ)ရာဟု(၃၅)နှစ်၊ ကျော်ဌေး(၃၂)နှစ်၊ မတွယ်တာနှင်း(ခ)မအိချော(၂၀)နှစ်၊ မအေးခက်ခက်ခိုင်(၃၈)နှစ်နှင့် ကျော်ဌေး (ဖမ်းမမိသေး) တို့အား မူးယစ်ဆေးဝါးနှင့် စိတ်ကိုပြောင်းလဲစေသောဆေးဝါးများဆိုင်ရာဥပဒေအရ အရေးယူ ထားကြောင်း သတင်းရရှိသည်။</t>
  </si>
  <si>
    <t>မင်္ဂလာဒုံမြို့နယ်ဒဂုံမြို့သစ်_မြောက်ပိုင်း_မြို့နယ်_ဒဂုံမြို့သစ်_ဆိပ်ကမ်း_မြို့နယ်တို့တွင်မူးယစ်ဆေး0ါးဖမ်းဆီးရမိJuly25ရက်နေ့1430အချိန်တပ်မတော်_ဒဂုံမြို့သစ်_ဆိပ်ကမ်း_မြို့မရဲစခန်းမှတပ်ဖွဲ့0င်ပါ0င်သောပူးပေါင်းအဖွဲ့သည်ဒဂုံမြို့သစ်_ဆိပ်ကမ်း_မြို့နယ်အမှတ်_61_ရပ်ကွက်အ0ေရာလမ်းတွင်ရာဇာဟိန်း_ခ_ရာဟုMayာင်းနှင်ပြီးကျော်ဌေးလိုက်ပါလာသည့်BELTAအငှားယာဉ်ရောက်ရှိလာ၍ရှာဖွေရာကျော်ဌေး၏ခြေနင်းခုံအောက်မှ_ICE_11_Grams,_Yaba_357_Tablets,_၎င်းတို့၏ပိုက်ဆံအိတ်အတွင်းမှထိုင်းငွေ20ဘတ်အMayရိကန်ငွေ3ဒေါ်လာမြန်မာငွေ90900ကျပ်_လက်ကိုင်ဖုန်း6လုံးတို့ကိုလည်းကောင်းကွင်းဆက်အရ2030အချိန်ကျော်ဌေးအိမ်ငှားနေထိုင်သည့်ဒဂုံမြို့သစ်_မြောက်ပိုင်း_မြို့နယ်အမှတ်_41_ရပ်ကွက်ဗိုလ်မင်းရောင်လမ်းတိုက်အမှတ်_1256_4_လွှာအခန်းအမှတ်_--_ကိုရှာဖွေရာမတွယ်တာနှင်း_ခ_မအိချောအားတွေ့ရှိရပြီးတိုက်ခန်းအတွင်းမှ_Yaba_21_Tablets,_Yaba_Broken_Tablet_Powder_1.1_Grams,_ICE_0.24_Grams,_ငွေ52500ကျပ်_လက်ကိုင်ဖုန်း1လုံးတို့ကိုလည်းကောင်းအလားတူ2200အချိန်မင်္ဂလာဒုံမြို့မရဲစခန်းမှတပ်ဖွဲ့0င်ပါ0င်သောပူးပေါင်းအဖွဲ့သည်မင်္ဂလာဒုံမြို့နယ်စမ်းကြီး0ရပ်ကွက်0ိသကြုံလမ်းသွယ်_2_သပြေခြံအခန်းအမှတ်_4_နေမအေးခက်ခက်ခိုင်_၎င်း၏ခင်ပွန်းကျော်ဌေးတို့၏နေအိမ်ကိုရှာဖွေရာအိပ်ခန်းအတွင်းမှ_Yaba_25800_Tablets,_ICE_392_Grams,_ငွေကျပ်10_Lakhs_တို့ကိုသိမ်းဆည်းရမိခဲ့သဖြင့်ရာဇာဟိန်း_ခ_ရာဟု_35_နှစ်ကျော်ဌေး_32_နှစ်မတွယ်တာနှင်း_ခ_မအိချော_20_နှစ်မအေးခက်ခက်ခိုင်_38_နှစ်_ကျော်ဌေး_ဖမ်းမမိသေး_တို့အားမူးယစ်ဆေး0ါး_စိတ်ကိုပြောင်းလဲစေသောဆေး0ါးဆိုင်ရာဥပဒေအရအရေးယူထားကြောင်းသတင်းရရှိသည်။</t>
  </si>
  <si>
    <t>https://www.policeforce.gov.mm/index.php?option=com_content&amp;view=article&amp;id=2700:2018-07-27-11-13-44&amp;catid=107&amp;Itemid=888</t>
  </si>
  <si>
    <t>ပင်လည်ဘူးမြို့တွင် ဘိန်းဖြူများ ဖမ်းဆီးရမိ</t>
  </si>
  <si>
    <t>ပင်လည်ဘူးမြို့တွင် ဘိန်းဖြူများ ဖမ်းဆီးရမိဇူလိုင် ၂၆ ရက်နေ့ ၀၁၄၅ အချိန် ပင်လည်ဘူးမြို့မရဲစခန်းမှ တပ်ဖွဲ့ဝင်များ ပါဝင်သော ပူးပေါင်းအဖွဲ့သည် ပင်လည်ဘူးမြို့၊ မိုးကောင်းရပ်ကွက်၊ ပင်လည်ဘူး-ကောလင်းသွား ကားလမ်း ဘေးရှိ မအေးကြည်(ခ)မတွတ်(ခ)အနှောင်း၏နေအိမ်ကိုရှာဖွေရာ သန်းထွန်း၊ ကိုဇင်(ခ) ဇင်လင်းဦး နှင့် ခိုင်စိုးဦး တို့ကိုတွေ့ရှိရပြီး စတိုခန်းထဲရှိ ဆာလာအိတ်အတွင်းမှ ဘိန်းဖြူဆပ်ပြာခွက် ၇၅ ခွက် (ဘိန်းဖြူ အလေးချိန် ၈၂၅ ဂရမ်) သိမ်းဆည်းရမိခဲ့သဖြင့် သန်းထွန်း(၃၈)နှစ်၊ ခိုင်စိုးဦး(၂၈)နှစ်၊ ကိုဇင်(ခ)ဇင်လင်းဦး(၁၈)နှစ်နှင့် မအေးကြည်(ခ)မတွတ်(ခ)အနှောင်း(ဖမ်းမမိသေး)တို့အား မူးယစ်ဆေးဝါးနှင့်စိတ်ကိုပြောင်းလဲစေသောဆေးဝါးများဆိုင်ရာဥပဒေအရ အရေးယူထားကြောင်း သတင်းရရှိသည်။</t>
  </si>
  <si>
    <t>ပင်လည်ဘူးမြို့တွင်_Heroin_ဖမ်းဆီးရမိJuly26ရက်နေ့0145အချိန်ပင်လည်ဘူးမြို့မရဲစခန်းမှတပ်ဖွဲ့0င်ပါ0င်သောပူးပေါင်းအဖွဲ့သည်ပင်လည်ဘူးမြို့မိုးကောင်းရပ်ကွက်ပင်လည်ဘူး-ကောလင်းသွားကားလမ်းဘေးရှိမအေးကြည်_ခ_မတွတ်_ခ_အနှောင်း၏နေအိမ်ကိုရှာဖွေရာ_Millions_ထွန်းကိုဇင်_ခ_ဇင်လင်းဦး_ခိုင်စိုးဦးတို့ကိုတွေ့ရှိရပြီးစတိုခန်းထဲရှိဆာလာအိတ်အတွင်းမှ_Heroin_Soap_Casing_75ခွက်_Heroin_825_Grams,_သိမ်းဆည်းရမိခဲ့သဖြင့်_Millions_ထွန်း_38_နှစ်ခိုင်စိုးဦး_28_နှစ်ကိုဇင်_ခ_ဇင်လင်းဦး_18_နှစ်_မအေးကြည်_ခ_မတွတ်_ခ_အနှောင်း_ဖမ်းမမိသေး_တို့အားမူးယစ်ဆေး0ါး_စိတ်ကိုပြောင်းလဲစေသောဆေး0ါးဆိုင်ရာဥပဒေအရအရေးယူထားကြောင်းသတင်းရရှိသည်။</t>
  </si>
  <si>
    <t>https://www.policeforce.gov.mm/index.php?option=com_content&amp;view=article&amp;id=2099:2018-07-27-11-12-12&amp;catid=107&amp;Itemid=888</t>
  </si>
  <si>
    <t>မြစ်ကြီးနားမြို့နှင့် မိုးညှင်းမြို့နယ်တို့တွင် မူးယစ်ဆေးဝါးများ ဖမ်းဆီးရမိ</t>
  </si>
  <si>
    <t>မြစ်ကြီးနားမြို့နှင့် မိုးညှင်းမြို့နယ်တို့တွင် မူးယစ်ဆေးဝါးများ ဖမ်းဆီးရမိဇူလိုင် ၂၅ ရက်နေ့ ၁၈၀၀ အချိန် မြစ်ကြီးနားနယ်မြေရဲစခန်းမှ တပ်ဖွဲ့ဝင်များပါဝင်သော ပူးပေါင်းအဖွဲ့သည် မြစ်ကြီးနားမြို့၊ ခေမာသီရိရပ်ကွက်နေ ဝင်းဦး၏နေအိမ်ကိုရှာဖွေရာ အိပ်ခန်း အတွင်းမှ စိတ်ကြွရူးသွပ်ဆေးပြား ၁,၅၅၈ ပြားကိုလည်းကောင်း၊ ဇူလိုင် ၂၆ ရက်နေ့ ၀၀၃၀ အချိန် မိုးညှင်းခရိုင်ရဲတပ်ဖွဲ့မှ တပ်ဖွဲ့ဝင်များပါဝင်သော ပူးပေါင်းအဖွဲ့သည် မိုးညှင်းမြို့နယ်၊ နန့်မွန်းကျေးရွာ အုပ်စု၊ ဆနွန်းကုန်းကျေးရွာနေ တင်ထွန်းမောင်(ခ)ဦးအောင်၏နေအိမ်ကိုရှာဖွေရာ တင်ထွန်းမောင် (ခ)ဦးအောင်၊ မချိုချိုမြင့်(ခ)မချို၊ အောင်ဝင်းနှင့် စိန်အောင်တို့အား တွေ့ရှိရပြီး အောင်ဝင်း က အထုပ်တစ်ထုပ် လွှင့်ပစ်လိုက်သဖြင့် စစ်ဆေးရာ ၎င်းအထုပ်အတွင်းမှ ဘိန်းဖြူ သုည ဒသမ ၄ ဂရမ် နှင့် စိတ်ကြွရူးသွပ်ဆေးပြား ၂၀ ပြားကိုလည်းကောင်း၊ ဆက်လက်၍ရှာဖွေရာ မီးဖိုဆောင်၌ မချိုမာအောင် အား တွေ့ရှိရပြီး နေအိမ်ထရံ၌ချိတ်ထားသည့် ပလိုင်းအတွင်းမှ စိတ်ကြွရူးသွပ် ဆေးပြား ၁,၆၆၅ ပြား ကိုလည်းကောင်း သိမ်းဆည်းရမိခဲ့သဖြင့် တင်ထွန်းမောင်(ခ)ဦးအောင်(၅၈)နှစ်၊ မချိုချိုမြင့်(ခ)မချို (၅၀)နှစ်၊အောင်ဝင်း(၄၄)နှစ်၊ စိန်အောင်(၅၄)နှစ်၊ ချိုမာအောင်(၂၈)နှစ်နှင့် ဝင်းဦး(၄၈)နှစ်တို့အား မူးယစ်ဆေးဝါးနှင့် စိတ်ကိုပြောင်းလဲစေသောဆေးဝါးများဆိုင်ရာဥပဒေအရ အရေးယူထားကြောင်း သတင်းရရှိသည်။</t>
  </si>
  <si>
    <t>မြစ်ကြီးနားမြို့_မိုးညှင်းမြို့နယ်တို့တွင်မူးယစ်ဆေး0ါးဖမ်းဆီးရမိJuly25ရက်နေ့1800အချိန်မြစ်ကြီးနားနယ်မြေရဲစခန်းမှတပ်ဖွဲ့0င်ပါ0င်သောပူးပေါင်းအဖွဲ့သည်မြစ်ကြီးနားမြို့ခေမာသီရိရပ်ကွက်နေ0င်းဦး၏နေအိမ်ကိုရှာဖွေရာအိပ်ခန်းအတွင်းမှ_Yaba_1558_Tablets,_ကိုလည်းကောင်းJuly26ရက်နေ့0030အချိန်မိုးညှင်းခရိုင်ရဲတပ်ဖွဲ့မှတပ်ဖွဲ့0င်ပါ0င်သောပူးပေါင်းအဖွဲ့သည်မိုးညှင်းမြို့နယ်နန့်မွန်းကျေးရွာအုပ်စုဆနွန်းကုန်းကျေးရွာနေတင်ထွန်းMayာင်_ခ_ဦးအောင်၏နေအိမ်ကိုရှာဖွေရာတင်ထွန်းMayာင်_ခ_ဦးအောင်မချိုချိုမြင့်_ခ_မချိုအောင်0င်း_စိန်အောင်တို့အားတွေ့ရှိရပြီးအောင်0င်းကအ_Packages,_1_Packages,_လွှင့်ပစ်လိုက်သဖြင့်စစ်ဆေးရာ၎င်းအ_Packages,_အတွင်းမှ_Heroin_0.4_Grams,_Yaba_20_Tablets,_ကိုလည်းကောင်းဆက်လက်၍ရှာဖွေရာမီးဖိုဆောင်၌မချိုမာအောင်အားတွေ့ရှိရပြီးနေအိမ်ထရံ၌ချိတ်ထားသည့်ပလိုင်းအတွင်းမှ_Yaba_1665_Tablets,_ကိုလည်းကောင်းသိမ်းဆည်းရမိခဲ့သဖြင့်တင်ထွန်းMayာင်_ခ_ဦးအောင်_58_နှစ်မချိုချိုမြင့်_ခ_မချို_50_နှစ်အောင်0င်း_44_နှစ်စိန်အောင်_54_နှစ်ချိုမာအောင်_28_နှစ်_0င်းဦး_48_နှစ်တို့အားမူးယစ်ဆေး0ါး_စိတ်ကိုပြောင်းလဲစေသောဆေး0ါးဆိုင်ရာဥပဒေအရအရေးယူထားကြောင်းသတင်းရရှိသည်။</t>
  </si>
  <si>
    <t>https://www.policeforce.gov.mm/index.php?option=com_content&amp;view=article&amp;id=3280:2018-07-27-11-09-13&amp;catid=107&amp;Itemid=888</t>
  </si>
  <si>
    <t>ဟိုပုံးမြို့နယ်နှင့် တောင်ကြီးမြို့တို့တွင် မူးယစ်ဆေးဝါးများ ဖမ်းဆီးရမိ</t>
  </si>
  <si>
    <t>ဟိုပုံးမြို့နယ်နှင့် တောင်ကြီးမြို့တို့တွင် မူးယစ်ဆေးဝါးများ ဖမ်းဆီးရမိနေပြည်တော်၊ ဇူလိုင် ၂၅ ဇူလိုင် ၂၄ ရက်နေ့ ၂၀၃၀ အချိန် မူးယစ်တပ်ဖွဲ့စု(၂၅)တောင်ကြီးမှ တပ်ဖွဲ့ဝင်များပါဝင်သော ပူးပေါင်းအဖွဲ့သည် ဟိုပုံးမြို့နယ်၊ဖက်ရမ်းကျေးရွာအုပ်စု၊ထီးခမ်းကျေးရွာအနီး၊ဟိုပုံး-လွိုင်လင်သွား ကားလမ်း မိုင်တိုင်အမှတ်(၃၁)အနီးတွင် လှမောင် မောင်းနှင်လာသည့် မော်တော်ဆိုင်ကယ်ရောက်ရှိလာ၍ ရှာဖွေရာ ၎င်း၏လွယ်အိတ်အတွင်းမှ ဘိန်းဖြူဘလောက်တုံး တစ်တုံး(ဘိန်းဖြူအလေးချိန် ၃၃၀ ဂရမ်) နှင့် ဘိန်းဖြူဘလောက်တုံးအခဲတစ်ထုပ်(ဘိန်းဖြူ အလေးချိန် ၁၅၀ ဂရမ်)၊အိုက်စ် ၁၀၀ ဂရမ်၊ စိတ်ကြွရူးသွပ်ဆေးပြား ၁၃,၈၀၀ ပြားတို့ကို သိမ်းဆည်းရမိခဲ့ပြီး ကွင်းဆက်အရ တောင်ကြီးမြို့၊ ညောင်ဖြူစခန်းရပ်ကွက်၊ နယ်မြေ(၁၁)၊ ဗေဒါလမ်းရှိ အောင်သော်စိန်၏ နေအိမ်ကိုရှာဖွေရာ ၎င်း၏ အင်္ကျီအိတ်ကပ်အတွင်းမှ စိတ်ကြွရူးသွပ်ဆေးပြား ၁၆၀ ပြား၊ အိပ်ယာခေါင်းရင်းရှိ စီးကရက်ဘူးခွံ အတွင်းမှ စိတ်ကြွရူးသွပ်ဆေးပြား ၂၀၀ ပြားနှင့် ဘိန်းဖြူ ၂၅ ဂရမ် တို့ကို သိမ်းဆည်းရမိခဲ့သဖြင့် လှမောင်(၃၂)နှစ်နှင့် အောင်သော်စိန်(၃၇)နှစ်တို့အား မူးယစ်ဆေးဝါးနှင့်စိတ်ကိုပြောင်းလဲစေသော ဆေးဝါးများဆိုင်ရာဥပဒေအရ အရေးယူထားကြောင်း သတင်းရရှိသည်။</t>
  </si>
  <si>
    <t>ဟိုပုံးမြို့နယ်_တောင်ကြီးမြို့တို့တွင်မူးယစ်ဆေး0ါးဖမ်းဆီးရမိနေပြည်တော်July25July24ရက်နေ့2030အချိန်မူးယစ်တပ်ဖွဲ့စု_25_တောင်ကြီးမှတပ်ဖွဲ့0င်ပါ0င်သောပူးပေါင်းအဖွဲ့သည်ဟိုပုံးမြို့နယ်ဖက်ရမ်းကျေးရွာအုပ်စုထီးခမ်းကျေးရွာအနီးဟိုပုံး-လွိုင်လင်သွားကားလမ်းမိုင်တိုင်အမှတ်_31_အနီးတွင်လှMayာင်Mayာင်းနှင်လာသည့်Mayာ်တော်ဆိုင်ကယ်ရောက်ရှိလာ၍ရှာဖွေရာ၎င်း၏လွယ်အိတ်အတွင်းမှ_Heroin_ဘလောက်တုံး1တုံး_Heroin_330_Grams,_Heroin_ဘလောက်တုံးအခဲ1_Packages,_Heroin_150_Grams,_ICE_100_Grams,_Yaba_13800_Tablets,_တို့ကိုသိမ်းဆည်းရမိခဲ့ပြီးကွင်းဆက်အရတောင်ကြီးမြို့ညောင်ဖြူစခန်းရပ်ကွက်နယ်မြေ_11_ဗေဒါလမ်းရှိအောင်သော်စိန်၏နေအိမ်ကိုရှာဖွေရာ၎င်း၏အင်္ကျီအိတ်ကပ်အတွင်းမှ_Yaba_160_Tablets,_အိပ်ယာခေါင်းရင်းရှိစီးကရက်ဘူးခွံအတွင်းမှ_Yaba_200_Tablets,_Heroin_25_Grams,_တို့ကိုသိမ်းဆည်းရမိခဲ့သဖြင့်လှMayာင်_32_နှစ်_အောင်သော်စိန်_37_နှစ်တို့အားမူးယစ်ဆေး0ါး_စိတ်ကိုပြောင်းလဲစေသောဆေး0ါးဆိုင်ရာဥပဒေအရအရေးယူထားကြောင်းသတင်းရရှိသည်။</t>
  </si>
  <si>
    <t>https://www.policeforce.gov.mm/index.php?option=com_content&amp;view=article&amp;id=4748:2018-07-25-16-26-13&amp;catid=107&amp;Itemid=888</t>
  </si>
  <si>
    <t>ချောင်းဆုံမြို့နယ်တွင် ဘိန်းစာရွက်များ ဖမ်းဆီးရမိ</t>
  </si>
  <si>
    <t>ချောင်းဆုံမြို့နယ်တွင် ဘိန်းစာရွက်များ ဖမ်းဆီးရမိနေပြည်တော်၊ ဇူလိုင် ၂၅ ဇူလိုင် ၂၃ ရက်နေ့ ၁၇၃၀ အချိန် မွန်ပြည်နယ်ရဲတပ်ဖွဲ့မှတပ်ဖွဲ့ဝင်များပါဝင်သော ပူးပေါင်း အဖွဲ့သည် ချောင်းဆုံမြို့နယ်၊ ကော့မုပွန်ကျေးရွာ၊ အမှတ်(၆)ရပ်ကွက်နေ ဘခင် သည် ဘိန်းစာပင်များ စိုက်ပျိုးရောင်းချနေကြောင်းသတင်းအရ ၎င်း၏နေအိမ်ကိုရှာဖွေရာ ခြံဝင်းအတွင်း၌ ပန်းအိုးဖြင့် စိုက်ပျိုးထားသည့် ဘိန်းစာပင် ၄ ပင်နှင့် မြေတွင်စိုက်ပျိုးထားသည့် အမြင့် ၁၆ ပေခန့်ရှိ ဘိန်းစာပင် တစ်ပင်(စုစုပေါင်း ဘိန်းစာပင် ၅ ပင်မှ ဘိန်းစာရွက် အလေးချိန် ၃ ဒသမ ၂၆၆ ကီလို)တို့ကို သိမ်းဆည်းရမိခဲ့သဖြင့် ဘခင်(၆၄)နှစ်အား မူးယစ်ဆေးဝါးနှင့်စိတ်ကိုပြောင်းလဲစေသောဆေးဝါးများ ဆိုင်ရာဥပဒေအရ အရေးယူထားကြောင်း သတင်းရရှိသည်။</t>
  </si>
  <si>
    <t>ချောင်းဆုံမြို့နယ်တွင်ဘိန်းစာရွက်ဖမ်းဆီးရမိနေပြည်တော်July25July23ရက်နေ့1730အချိန်မွန်ပြည်နယ်ရဲတပ်ဖွဲ့မှတပ်ဖွဲ့0င်ပါ0င်သောပူးပေါင်းအဖွဲ့သည်ချောင်းဆုံမြို့နယ်ကော့မုပွန်ကျေးရွာအမှတ်_6_ရပ်ကွက်နေဘခင်သည်ဘိန်းစာပင်စိုက်ပျိုးရောင်းချနေကြောင်းသတင်းအရ၎င်း၏နေအိမ်ကိုရှာဖွေရာခြံ0င်းအတွင်း၌ပန်းအိုးဖြင့်စိုက်ပျိုးထားသည့်ဘိန်းစာပင်4ပင်_မြေတွင်စိုက်ပျိုးထားသည့်အမြင့်16ပေခန့်ရှိဘိန်းစာပင်1ပင်_ဘိန်းစာပင်5ပင်မှဘိန်းစာရွက်3.266_Kilograms,_တို့ကိုသိမ်းဆည်းရမိခဲ့သဖြင့်ဘခင်_64_နှစ်အားမူးယစ်ဆေး0ါး_စိတ်ကိုပြောင်းလဲစေသောဆေး0ါးဆိုင်ရာဥပဒေအရအရေးယူထားကြောင်းသတင်းရရှိသည်။</t>
  </si>
  <si>
    <t>MMR011003701</t>
  </si>
  <si>
    <t>ချောင်းဆုံ</t>
  </si>
  <si>
    <t>https://www.policeforce.gov.mm/index.php?option=com_content&amp;view=article&amp;id=998:2018-07-25-16-24-20&amp;catid=107&amp;Itemid=888</t>
  </si>
  <si>
    <t>ဟုမ္မလင်းမြို့နယ်တွင် မူးယစ်ဆေးဝါးများ ဖမ်းဆီးရမိနေပြည်တော်၊ ဇူလိုင် ၂၅ ဇူလိုင် ၂၄ ရက်နေ့ ၁၇၃၀ အချိန် မူးယစ်တပ်ဖွဲ့စု(၉)ဟုမ္မလင်းမှ တပ်ဖွဲ့ဝင်များပါဝင်သော ပူးပေါင်းအဖွဲ့သည် ဟုမ္မလင်းမြို့နယ်၊ တောင်ကင်းကျေးရွာအုပ်စု၊ ခုံတန်းကျေးရွာအနီး ဖောင်းပြင်- ဟုမ္မလင်းသွားကားလမ်းတွင် မော်တော်ယာဉ်များအား ရှောင်တခင် ပိတ်ဆို့စစ်ဆေးနေစဉ် အမျိုးသား တစ်ဦးမောင်းနှင်လာသည့်မော်တော်ဆိုင်ကယ်သည် စစ်ဆေးရေးအဖွဲ့သို့မရောက်မီ ပေ ၁၅၀ ခန့် အရောက်တွင် ဆိုင်ကယ်အားရပ်ထားပြီး အနီးရှိတောထဲသို့ ထွက်ပြေးတိမ်းရှောင်သွားသဖြင့် ကျန်ရှိသည့် မော်တော်ဆိုင်ကယ်အား စစ်ဆေးရာ ဘိန်းဖြူဆပ်ပြာခွက် ၃ ခွက်(ဘိန်းဖြူအလေးချိန် ၃၀ ဂရမ်)၊ ဘိန်းစိမ်း ၂ ဒသမ ၆ ကီလိုတို့ကို သိမ်းဆည်းရမိခဲ့သဖြင့် မူးယစ်ဆေးဝါးနှင့်စိတ်ကိုပြောင်းလဲစေသော ဆေးဝါးများဆိုင်ရာဥပဒေအရ အရေးယူထားကြောင်း သတင်းရရှိသည်။</t>
  </si>
  <si>
    <t>ဟုမ္မလင်းမြို့နယ်တွင်မူးယစ်ဆေး0ါးဖမ်းဆီးရမိနေပြည်တော်July25July24ရက်နေ့1730အချိန်မူးယစ်တပ်ဖွဲ့စု_9_ဟုမ္မလင်းမှတပ်ဖွဲ့0င်ပါ0င်သောပူးပေါင်းအဖွဲ့သည်ဟုမ္မလင်းမြို့နယ်တောင်ကင်းကျေးရွာအုပ်စုခုံတန်းကျေးရွာအနီးဖောင်းပြင်-ဟုမ္မလင်းသွားကားလမ်းတွင်Mayာ်တော်ယာဉ်အားရှောင်တခင်ပိတ်ဆို့စစ်ဆေးနေစဉ်အမျိုးသား1ဦးMayာင်းနှင်လာသည့်Mayာ်တော်ဆိုင်ကယ်သည်စစ်ဆေးရေးအဖွဲ့သို့မရောက်မီပေ150ခန့်အရောက်တွင်ဆိုင်ကယ်အားရပ်ထားပြီးအနီးရှိတောထဲသို့ထွက်ပြေးတိမ်းရှောင်သွားသဖြင့်ကျန်ရှိသည့်Mayာ်တော်ဆိုင်ကယ်အားစစ်ဆေးရာ_Heroin_Soap_Casing_3ခွက်_Heroin_30_Grams,_Raw_Opium_2.6_Kilograms,_တို့ကိုသိမ်းဆည်းရမိခဲ့သဖြင့်မူးယစ်ဆေး0ါး_စိတ်ကိုပြောင်းလဲစေသောဆေး0ါးဆိုင်ရာဥပဒေအရအရေးယူထားကြောင်းသတင်းရရှိသည်။</t>
  </si>
  <si>
    <t>https://www.policeforce.gov.mm/index.php?option=com_content&amp;view=article&amp;id=4755:2018-07-25-16-21-33&amp;catid=107&amp;Itemid=888</t>
  </si>
  <si>
    <t>မြစ်ကြီးနားမြို့နယ်တွင် မူးယစ်ဆေးဝါးများ ဖမ်းဆီးရမိ</t>
  </si>
  <si>
    <t>မြစ်ကြီးနားမြို့နယ်တွင် မူးယစ်ဆေးဝါးများ ဖမ်းဆီးရမိနေပြည်တော်၊ ဇူလိုင် ၂၅ ဇူလိုင် ၂၄ ရက်နေ့ ၁၂၀၀ အချိန် မူးယစ်တပ်ဖွဲ့စု(၂)မြစ်ကြီးနားမှ တပ်ဖွဲ့ဝင်များပါဝင်သော ပူးပေါင်းအဖွဲ့သည် မြစ်ကြီးနားမြို့နယ်၊ ၂၁ မိုင်ပူးပေါင်းစစ်ဆေးရေးဂိတ်တွင် အောင်မင်းနိုင် မောင်းနှင်ပြီး အောင်ဖြိုးဝေ လိုက်ပါလာသည့် Wingload မော်တော်ယာဉ်အားစစ်ဆေးရာ ယာဉ်၏နောက်ခန်းရှိ အပိုဘီးထည့်သည့် အံဝှက်အတွင်းနှင့် အင်ဂျင်ခန်းအတွင်းတို့မှ ဘိန်းဖြူဆပ်ပြာခွက် ၂၉၇ ခွက် (ဘိန်းဖြူ အလေးချိန် ၃ ဒသမ ၄၀၅၅ ကီလို)၊ မော်တော်ယာဉ်၏ ဂီယာတိုင်ရှေ့အံဝှက်အတွင်းမှ စိတ်ကြွ ရူးသွပ်ဆေးပြား ၁,၉၀၈ ပြား၊ ငွေ ၄၀၀,၀၀၀ ကျပ်နှင့် လက်ကိုင်ဖုန်း ၄ လုံးတို့ကို သိမ်းဆည်းရမိခဲ့ပြီး ကွင်းဆက်အရ မြစ်ကြီးနားမြို့၊ ရမ်ပူရပ်ကွက်၊ နယ်မြေ (၁၃)နေ မဆွေဆွေမျိုး(ခ)မဆွေမှ သယ်ဆောင် ခိုင်းကြောင်းသိရှိရ၍ ၁၄၂၀ အချိန် မဆွေဆွေမျိုး(ခ)မဆွေအား နေအိမ်၌ လက်ကိုင်ဖုန်း တစ်လုံးနှင့်အတူ ဖမ်းဆီးရမိခဲ့သဖြင့် အောင်မင်းနိုင်(၂၂)နှစ်၊ အောင်ဖြိုးဝေ(၃၃)နှစ်နှင့် မဆွေဆွေမျိုး(ခ) မဆွေ(၄၅)နှစ် တို့အား မူးယစ်ဆေးဝါးနှင့်စိတ်ကိုပြောင်းလဲစေသော ဆေးဝါးများဆိုင်ရာဥပဒေအရ အရေးယူထားကြောင်း သတင်းရရှိသည်။</t>
  </si>
  <si>
    <t>မြစ်ကြီးနားမြို့နယ်တွင်မူးယစ်ဆေး0ါးဖမ်းဆီးရမိနေပြည်တော်July25July24ရက်နေ့1200အချိန်မူးယစ်တပ်ဖွဲ့စု_2_မြစ်ကြီးနားမှတပ်ဖွဲ့0င်ပါ0င်သောပူးပေါင်းအဖွဲ့သည်မြစ်ကြီးနားမြို့နယ်21မိုင်ပူးပေါင်းစစ်ဆေးရေးဂိတ်တွင်အောင်မင်းနိုင်Mayာင်းနှင်ပြီးအောင်ဖြိုး0ေလိုက်ပါလာသည့်WingloadMayာ်တော်ယာဉ်အားစစ်ဆေးရာယာဉ်၏နောက်ခန်းရှိအပိုဘီးထည့်သည့်အံ0ှက်အတွင်း_အင်ဂျင်ခန်းအတွင်းတို့မှ_Heroin_Soap_Casing_297ခွက်_Heroin_3.4055_Kilograms,_Mayာ်တော်ယာဉ်၏ဂီယာတိုင်ရှေ့အံ0ှက်အတွင်းမှ_Yaba_1908_Tablets,_ငွေ400000ကျပ်_လက်ကိုင်ဖုန်း4လုံးတို့ကိုသိမ်းဆည်းရမိခဲ့ပြီးကွင်းဆက်အရမြစ်ကြီးနားမြို့ရမ်ပူရပ်ကွက်နယ်မြေ_13_နေမဆွေဆွေမျိုး_ခ_မဆွေမှသယ်ဆောင်ခိုင်းကြောင်းသိရှိရ၍1420အချိန်မဆွေဆွေမျိုး_ခ_မဆွေအားနေအိမ်၌လက်ကိုင်ဖုန်း1လုံး_အတူဖမ်းဆီးရမိခဲ့သဖြင့်အောင်မင်းနိုင်_22_နှစ်အောင်ဖြိုး0ေ_33_နှစ်_မဆွေဆွေမျိုး_ခ_မဆွေ_45_နှစ်တို့အားမူးယစ်ဆေး0ါး_စိတ်ကိုပြောင်းလဲစေသောဆေး0ါးဆိုင်ရာဥပဒေအရအရေးယူထားကြောင်းသတင်းရရှိသည်။</t>
  </si>
  <si>
    <t>https://www.policeforce.gov.mm/index.php?option=com_content&amp;view=article&amp;id=3277:2018-07-25-16-19-22&amp;catid=107&amp;Itemid=888</t>
  </si>
  <si>
    <t>မဘိမ်းမြို့နယ်တွင် မူးယစ်ဆေးဝါးများ ဖမ်းဆီးရမိနေပြည်တော်၊ ဇူလိုင် ၂၄ ဇူလိုင် ၂၃ ရက်နေ့ ၁၆၀၀ အချိန် မဘိမ်းမြို့နယ်၊ ခိုတော့ကျေးရွာအုပ်ချုပ်ရေးမှူးနှင့်အဖွဲ့မှ မဘိမ်း-ငါးအိုးကားလမ်း၊ ရမ်းဘိုလမ်းခွဲတွင် ဇိုးဇီ(ခ)ကံရွှေနှင့် မနွယ်နီအေးတို့နှစ်ဦးအား မော်တော်ဆိုင်ကယ် တစ်စီးနှင့်အတူတွေ့ရှိပြီး မဘိမ်းမြို့မရဲစခန်းမှ တပ်ဖွဲ့ဝင်များပါဝင်သော ပူးပေါင်းအဖွဲ့နှင့်အတူ စစ်ဆေးရှာဖွေခဲ့ရာ မော်တော်ဆိုင်ကယ်ခွကြားရှိ လက်ဆွဲခြင်းအတွင်းမှ ဘိန်းဖြူဆပ်ပြာခွက် ၅ ခွက် (ဘိန်းဖြူအလေးချိန် ၅၀ ဂရမ်)နှင့် စိတ်ကြွရူးသွပ်ဆေးပြား ၈၀၀ ပြားတို့ကို သိမ်းဆည်းရမိခဲ့သဖြင့် ဇိုးဇီ(ခ)ကံရွှေ(၃၇)နှစ်နှင့် မနွယ်နီအေး(၂၁)နှစ်တို့အား မူးယစ်ဆေးဝါးနှင့်စိတ်ကိုပြောင်းလဲစေသော ဆေးဝါးများဆိုင်ရာဥပဒေအရ အရေးယူထားကြောင်း သတင်းရရှိသည်။</t>
  </si>
  <si>
    <t>မဘိမ်းမြို့နယ်တွင်မူးယစ်ဆေး0ါးဖမ်းဆီးရမိနေပြည်တော်July24July23ရက်နေ့1600အချိန်မဘိမ်းမြို့နယ်ခိုတော့ကျေးရွာအုပ်ချုပ်ရေးမှူး_အဖွဲ့မှမဘိမ်း-ငါးအိုးကားလမ်းရမ်းဘိုလမ်းခွဲတွင်ဇိုးဇီ_ခ_ကံရွှေ_မနွယ်နီအေးတို့နှစ်ဦးအားMayာ်တော်ဆိုင်ကယ်1စီး_အတူတွေ့ရှိပြီးမဘိမ်းမြို့မရဲစခန်းမှတပ်ဖွဲ့0င်ပါ0င်သောပူးပေါင်းအဖွဲ့_အတူစစ်ဆေးရှာဖွေခဲ့ရာMayာ်တော်ဆိုင်ကယ်ခွကြားရှိလက်ဆွဲခြင်းအတွင်းမှ_Heroin_Soap_Casing_5ခွက်_Heroin_50_Grams,_Yaba_800_Tablets,_တို့ကိုသိမ်းဆည်းရမိခဲ့သဖြင့်ဇိုးဇီ_ခ_ကံရွှေ_37_နှစ်_မနွယ်နီအေး_21_နှစ်တို့အားမူးယစ်ဆေး0ါး_စိတ်ကိုပြောင်းလဲစေသောဆေး0ါးဆိုင်ရာဥပဒေအရအရေးယူထားကြောင်းသတင်းရရှိသည်။</t>
  </si>
  <si>
    <t>https://www.policeforce.gov.mm/index.php?option=com_content&amp;view=article&amp;id=2769:2018-07-24-12-36-25&amp;catid=107&amp;Itemid=888</t>
  </si>
  <si>
    <t>ကျောက်တံခါးမြို့နယ်တွင် စိတ်ကြွရူးသွပ်ဆေးပြားများ ဖမ်းဆီးရမိ</t>
  </si>
  <si>
    <t>ကျောက်တံခါးမြို့နယ်တွင် စိတ်ကြွရူးသွပ်ဆေးပြားများ ဖမ်းဆီးရမိနေပြည်တော်၊ ဇူလိုင် ၂၄ ဇူလိုင် ၂၂ ရက်နေ့ ၁၂၃၀ အချိန် ပဲခူးတိုင်းဒေသကြီးရဲတပ်ဖွဲ့မှ တပ်ဖွဲ့ဝင်များပါဝင်သော ပူးပေါင်း အဖွဲ့သည် ကျောက်တံခါးမြို့နယ်၊ အောင်မြင်စုကျေးရွာအုပ်စု၊ ကမ္ဘောဇရပ်ကွက်၊ ရန်ကုန်-မန္တလေး ကားလမ်းဟောင်း မိုင်တိုင်အမှတ်(၁၂၅/၆)နှင့် (၁၂၅/၇)ကြားတွင် ရပ်တန့်ထားသည့် ယာဉ်မောင်း စိုင်းဝဏ္ဏ၏ SURF မော်တော်ယာဉ်ကိုရှာဖွေရာ ၎င်းထံမှစိတ်ကြွရူးသွပ်ဆေးပြား ၂၀၀ ပြား၊ ငွေ ၉၆,၀၀၀ကျပ်နှင့် လက်ကိုင်ဖုန်း နှစ်လုံးတို့ကို သိမ်းဆည်းရမိခဲ့ပြီး ဆက်လက်၍ ကျောက်တံခါးမြို့နယ်၊ ကင်မွန်းအင်းကျေးရွာအုပ်စု၊ သပြေတန်း(ရှမ်း)ကျေးရွာရှိ စိုင်းဝဏ္ဏ၏နေအိမ်ကိုရှာဖွေရာ နေအိမ်၌ မနန်းစန်းဦးအားတွေ့ရှိပြီး နေအိမ်အောက်ထပ်မှ စိတ်ကြွရူးသွပ်ဆေးပြား ၁,၂၉၂ ပြား ထပ်မံ သိမ်းဆည်းရမိခဲ့သဖြင့် စိုင်းဝဏ္ဏ(၄၉)နှစ်နှင့် မနန်းစန်းဦး(၅၀)နှစ်တို့အား မူးယစ်ဆေးဝါးနှင့် စိတ်ကို ပြောင်းလဲစေသောဆေးဝါးများဆိုင်ရာဥပဒေအရ အရေးယူထားကြောင်း သတင်းရရှိသည်။</t>
  </si>
  <si>
    <t>ကျောက်တံခါးမြို့နယ်တွင်_Yaba_ဖမ်းဆီးရမိနေပြည်တော်July24July22ရက်နေ့1230အချိန်ပဲခူးတိုင်းဒေသကြီးရဲတပ်ဖွဲ့မှတပ်ဖွဲ့0င်ပါ0င်သောပူးပေါင်းအဖွဲ့သည်ကျောက်တံခါးမြို့နယ်အောင်မြင်စုကျေးရွာအုပ်စုကမ္ဘောဇရပ်ကွက်ရန်ကုန်-မန္တလေးကားလမ်းဟောင်းမိုင်တိုင်အမှတ်_125/6_125/7_ကြားတွင်ရပ်တန့်ထားသည့်ယာဉ်Mayာင်းစိုင်း0ဏ္ဏ၏SURFMayာ်တော်ယာဉ်ကိုရှာဖွေရာ၎င်းထံမှ_Yaba_200_Tablets,_ငွေ96000ကျပ်_လက်ကိုင်ဖုန်းနှစ်လုံးတို့ကိုသိမ်းဆည်းရမိခဲ့ပြီးဆက်လက်၍ကျောက်တံခါးမြို့နယ်ကင်မွန်းအင်းကျေးရွာအုပ်စုသပြေတန်း_ရှမ်း_ကျေးရွာရှိစိုင်း0ဏ္ဏ၏နေအိမ်ကိုရှာဖွေရာနေအိမ်၌မနန်းစန်းဦးအားတွေ့ရှိပြီးနေအိမ်အောက်ထပ်မှ_Yaba_1292_Tablets,_ထပ်မံသိမ်းဆည်းရမိခဲ့သဖြင့်စိုင်း0ဏ္ဏ_49_နှစ်_မနန်းစန်းဦး_50_နှစ်တို့အားမူးယစ်ဆေး0ါး_စိတ်ကိုပြောင်းလဲစေသောဆေး0ါးဆိုင်ရာဥပဒေအရအရေးယူထားကြောင်းသတင်းရရှိသည်။</t>
  </si>
  <si>
    <t>MMR007006701</t>
  </si>
  <si>
    <t>ကျောက်တံခါး</t>
  </si>
  <si>
    <t>https://www.policeforce.gov.mm/index.php?option=com_content&amp;view=article&amp;id=736:2018-07-24-12-34-50&amp;catid=107&amp;Itemid=888</t>
  </si>
  <si>
    <t>ပင်လည်ဘူးမြို့နယ်တွင် ဘိန်းဖြူများ ဖမ်းဆီးရမိ</t>
  </si>
  <si>
    <t>ပင်လည်ဘူးမြို့နယ်တွင် ဘိန်းဖြူများ ဖမ်းဆီးရမိနေပြည်တော်၊ ဇူလိုင် ၂၄ ဇူလိုင် ၂၁ ရက်နေ့ ၁၅၃၀ အချိန် ပင်လည်ဘူးမြို့မရဲစခန်းမှတပ်ဖွဲ့ဝင်များပါဝင်သော ပူးပေါင်း အဖွဲ့သည် ပင်လည်ဘူးမြို့နယ်၊ ပင်လည်ဘူး-ဝန်းသိုသွားကားလမ်း၊ ကျောက်မီးသွေးလမ်းဆုံတွင် Wish မော်တော်ယာဉ်အား ယာဉ်မောင်းမင်းသူနှင့်အတူ တွေ့ရှိစစ်ဆေးရာ မော်တော်ယာဉ်သည် မှတ်ပုံတင်ထားခြင်းမရှိကြောင်း တွေ့ရှိရ၍ အမှုဖွင့်အရေးယူထားရှိပြီး ဇူလိုင် ၂၃ ရက်နေ့ ၁၄၀၀ အချိန် ပင်လည်ဘူးမြို့နယ်ရဲတပ်ဖွဲ့မှ တပ်ဖွဲ့ဝင်များပါဝင်သောပူးပေါင်းအဖွဲ့ဖြင့် အမှုမှ သိမ်းဆည်းထားသည့် မော်တော်ယာဉ်ကို ထပ်မံစစ်ဆေးခဲ့ရာ မော်တော်ယာဉ်၏ရှေ့ခန်း၊ ဒက်ဘုတ်ရှ်အံဝှက်အတွင်းမှ  ဘိန်းဖြူ ဆပ်ပြာခွက် ၂၀၆ ခွက်(ဘိန်းဖြူ အလေးချိန် ၂ ဒသမ ၂၆၆ ကီလို) သိမ်းဆည်းရမိခဲ့သဖြင့် မင်းသူ (၂၄)နှစ်အား မူးယစ်ဆေးဝါးနှင့်စိတ်ကိုပြောင်းလဲစေသောဆေးဝါးများဆိုင်ရာဥပဒေအရ အရေးယူ ထားကြောင်း သတင်းရရှိသည်။</t>
  </si>
  <si>
    <t>ပင်လည်ဘူးမြို့နယ်တွင်_Heroin_ဖမ်းဆီးရမိနေပြည်တော်July24July21ရက်နေ့1530အချိန်ပင်လည်ဘူးမြို့မရဲစခန်းမှတပ်ဖွဲ့0င်ပါ0င်သောပူးပေါင်းအဖွဲ့သည်ပင်လည်ဘူးမြို့နယ်ပင်လည်ဘူး-0န်းသိုသွားကားလမ်းကျောက်မီးသွေးလမ်းဆုံတွင်WishMayာ်တော်ယာဉ်အားယာဉ်Mayာင်းမင်းသူ_အတူတွေ့ရှိစစ်ဆေးရာMayာ်တော်ယာဉ်သည်မှတ်ပုံတင်ထားခြင်းမရှိကြောင်းတွေ့ရှိရ၍အမှုဖွင့်အရေးယူထားရှိပြီးJuly23ရက်နေ့1400အချိန်ပင်လည်ဘူးမြို့နယ်ရဲတပ်ဖွဲ့မှတပ်ဖွဲ့0င်ပါ0င်သောပူးပေါင်းအဖွဲ့ဖြင့်အမှုမှသိမ်းဆည်းထားသည့်Mayာ်တော်ယာဉ်ကိုထပ်မံစစ်ဆေးခဲ့ရာMayာ်တော်ယာဉ်၏ရှေ့ခန်းဒက်ဘုတ်ရှ်အံ0ှက်အတွင်းမှ_Heroin_Soap_Casing_206ခွက်_Heroin_2.266_Kilograms,_သိမ်းဆည်းရမိခဲ့သဖြင့်မင်းသူ_24_နှစ်အားမူးယစ်ဆေး0ါး_စိတ်ကိုပြောင်းလဲစေသောဆေး0ါးဆိုင်ရာဥပဒေအရအရေးယူထားကြောင်းသတင်းရရှိသည်။</t>
  </si>
  <si>
    <t>https://www.policeforce.gov.mm/index.php?option=com_content&amp;view=article&amp;id=2102:2018-07-24-12-33-07&amp;catid=107&amp;Itemid=888</t>
  </si>
  <si>
    <t>တပ်ကုန်းမြို့တွင် စိတ်ကြွရူးသွပ်ဆေးပြားများ ဖမ်းဆီးရမိ</t>
  </si>
  <si>
    <t>တပ်ကုန်းမြို့တွင် စိတ်ကြွရူးသွပ်ဆေးပြားများ ဖမ်းဆီးရမိနေပြည်တော်၊ ဇူလိုင် ၂၄ ဇူလိုင် ၂၃ ရက်နေ့ ၁၅၃၀ အချိန် မူးယစ်တပ်ဖွဲ့စု(၁၀၁)နေပြည်တော်မှ တပ်ဖွဲ့ဝင်များ ပါဝင်သော ပူးပေါင်း အဖွဲ့သည် တပ်ကုန်းမြို့ ဆရာစံရပ်ကွက်၊ နယ်မြေ(၉)၊ ရွှေဝါထွန်းလမ်းနေ ကိုဖြိုး(ခ)မောင်ဖြိုးနှင့် ၎င်း၏ဇနီးမသီတာတို့၏နေအိမ်ကိုရှာဖွေရာ မသီတာအားတွေ့ရှိရပြီး နေအိမ်မှ စိတ်ကြွရူးသွပ်ဆေးပြား ၁၀၃ ပြား၊ ငွေ ၂၀၄,၀၀၀ ကျပ်နှင့် လက်ကိုင်ဖုန်း တစ်လုံးတို့ကို သိမ်းဆည်း ရမိခဲ့သဖြင့်  မသီတာ (၃၇)နှစ်နှင့် ကိုဖြိုး(ခ)မောင်ဖြိုး(ဖမ်းမမိသေး)တို့အား မူးယစ်ဆေးဝါးနှင့် စိတ်ကိုပြောင်းလဲစေသောဆေးဝါးများဆိုင်ရာဥပဒေအရ အရေးယူထားကြောင်း သတင်းရရှိသည်။</t>
  </si>
  <si>
    <t>တပ်ကုန်းမြို့တွင်_Yaba_ဖမ်းဆီးရမိနေပြည်တော်July24July23ရက်နေ့1530အချိန်မူးယစ်တပ်ဖွဲ့စု_101_နေပြည်တော်မှတပ်ဖွဲ့0င်ပါ0င်သောပူးပေါင်းအဖွဲ့သည်တပ်ကုန်းမြို့ဆရာစံရပ်ကွက်နယ်မြေ_9_ရွှေ0ါထွန်းလမ်းနေကိုဖြိုး_ခ_Mayာင်ဖြိုး_၎င်း၏ဇနီးမသီတာတို့၏နေအိမ်ကိုရှာဖွေရာမသီတာအားတွေ့ရှိရပြီးနေအိမ်မှ_Yaba_103_Tablets,_ငွေ204000ကျပ်_လက်ကိုင်ဖုန်း1လုံးတို့ကိုသိမ်းဆည်းရမိခဲ့သဖြင့်မသီတာ_37_နှစ်_ကိုဖြိုး_ခ_Mayာင်ဖြိုး_ဖမ်းမမိသေး_တို့အားမူးယစ်ဆေး0ါး_စိတ်ကိုပြောင်းလဲစေသောဆေး0ါးဆိုင်ရာဥပဒေအရအရေးယူထားကြောင်းသတင်းရရှိသည်။</t>
  </si>
  <si>
    <t>https://www.policeforce.gov.mm/index.php?option=com_content&amp;view=article&amp;id=1308:2018-07-24-12-31-22&amp;catid=107&amp;Itemid=888</t>
  </si>
  <si>
    <t>တောင်ကြီးမြို့နယ်တွင် စိတ်ကြွရူးသွပ်ဆေးပြားများ ဖမ်းဆီးရမိဇူလိုင် ၂၀ ရက်နေ့ ၁၉၃၀ အချိန် တောင်ကြီးနယ်မြေရဲစခန်းမှ တပ်ဖွဲ့ဝင်များပါဝင်သော ပူးပေါင်း အဖွဲ့သည် တောင်ကြီးမြို့နယ်၊လွယ်တော်ကျေးရွာအနီး၊ တောင်ကြီး-မိုင်းပျဉ်းသွားကားလမ်းတွင် ဖြိုးသီဟ မောင်းနှင်ပြီး ထွန်းထွန်း(ခ)အစ္စမန်းနှင့် မအိအိထွေး တို့လိုက်ပါလာသည့် မော်တော်ဆိုင်ကယ် ရောက်ရှိလာ၍ ရှာဖွေရာ မအိအိထွေး၏အိတ်အတွင်းမှ စိတ်ကြွရူးသွပ်ဆေးပြား ၈၅၀ ပြား သိမ်းဆည်းရမိခဲ့သဖြင့် ဖြိုးသီဟ (၂၂)နှစ်၊ ထွန်းထွန်း(ခ)အစ္စမန်း(၃၁)နှစ်နှင့် မအိအိထွေး(၃၀)နှစ်တို့ အား မူးယစ်ဆေးဝါးနှင့် စိတ်ကို ပြောင်းလဲစေသောဆေးဝါးများဆိုင်ရာဥပဒေအရ အရေးယူထား ကြောင်း သတင်းရရှိသည်။</t>
  </si>
  <si>
    <t>တောင်ကြီးမြို့နယ်တွင်_Yaba_ဖမ်းဆီးရမိJuly20ရက်နေ့1930အချိန်တောင်ကြီးနယ်မြေရဲစခန်းမှတပ်ဖွဲ့0င်ပါ0င်သောပူးပေါင်းအဖွဲ့သည်တောင်ကြီးမြို့နယ်လွယ်တော်ကျေးရွာအနီးတောင်ကြီး-မိုင်းပျဉ်းသွားကားလမ်းတွင်ဖြိုးသီဟMayာင်းနှင်ပြီးထွန်းထွန်း_ခ_အစ္စမန်း_မအိအိထွေးတို့လိုက်ပါလာသည့်Mayာ်တော်ဆိုင်ကယ်ရောက်ရှိလာ၍ရှာဖွေရာမအိအိထွေး၏အိတ်အတွင်းမှ_Yaba_850_Tablets,_သိမ်းဆည်းရမိခဲ့သဖြင့်ဖြိုးသီဟ_22_နှစ်ထွန်းထွန်း_ခ_အစ္စမန်း_31_နှစ်_မအိအိထွေး_30_နှစ်တို့အားမူးယစ်ဆေး0ါး_စိတ်ကိုပြောင်းလဲစေသောဆေး0ါးဆိုင်ရာဥပဒေအရအရေးယူထားကြောင်းသတင်းရရှိသည်။</t>
  </si>
  <si>
    <t>https://www.policeforce.gov.mm/index.php?option=com_content&amp;view=article&amp;id=1654:2018-07-23-11-54-07&amp;catid=107&amp;Itemid=888</t>
  </si>
  <si>
    <t>ကျိုင်းတုံမြို့နယ်တွင် စိတ်ကြွရူးသွပ်ဆေးပြားများ ဖမ်းဆီးရမိဇူလိုင် ၂၁ ရက်နေ့ ၀၈၁၅ အချိန် ကျိုင်းတုံမြို့မရဲစခန်းမှ တပ်ဖွဲ့ဝင်များပါဝင်သော ပူးပေါင်းအဖွဲ့သည် ကျိုင်းတုံမြို့နယ်၊ ကတ်ထိုက်ကျေးရွာအုပ်စု၊ ကုန်းမကျေးရွာအနီး လမ်းဆုံတွင် ကျတဲ(ခ)ကားဂါ မောင်းနှင်ပြီး မနာနူး လိုက်ပါလာသည့် မော်တော်ဆိုင်ကယ်ရောက်ရှိလာ၍ရှာဖွေရာ ကျတဲ၏ အင်္ကျီအိတ်ကပ် အတွင်းမှ စိတ်ကြွရူးသွပ်ဆေးပြား ၁,၉၀၀ ပြား သိမ်းဆည်းရမိခဲ့ပြီး ကွင်းဆက်အရ ၁၀၃၀ အချိန် ကတ်ထိုက် ကျေးရွာအုပ်စု၊ ဟွေပုံ(အောက်)ကျေးရွာရှိ မနာလား၏နေအိမ်ကိုရှာဖွေရာ ၎င်း၏လွယ်အိတ် အတွင်းမှ စိတ်ကြွရူးသွပ်ဆေးပြား ၁,၉၀၀ ပြားနှင့် ငွေ ၅၀,၀၀၀ ကျပ်တို့ကို သိမ်းဆည်းရမိခဲ့သဖြင့် ကျတဲ(ခ)ကားဂါ(၅၀)နှစ်၊ မနာနူး(၄၅)နှစ်နှင့် မနာလား(၄၂)နှစ်တို့အား မူးယစ်ဆေးဝါးနှင့်စိတ်ကို ပြောင်းလဲ စေသောဆေးဝါးများဆိုင်ရာဥပဒေအရ အရေးယူထားကြောင်း သတင်းရရှိသည်။</t>
  </si>
  <si>
    <t>ကျိုင်းတုံမြို့နယ်တွင်_Yaba_ဖမ်းဆီးရမိJuly21ရက်နေ့0815အချိန်ကျိုင်းတုံမြို့မရဲစခန်းမှတပ်ဖွဲ့0င်ပါ0င်သောပူးပေါင်းအဖွဲ့သည်ကျိုင်းတုံမြို့နယ်ကတ်ထိုက်ကျေးရွာအုပ်စုကုန်းမကျေးရွာအနီးလမ်းဆုံတွင်ကျတဲ_ခ_ကားဂါMayာင်းနှင်ပြီးမနာနူးလိုက်ပါလာသည့်Mayာ်တော်ဆိုင်ကယ်ရောက်ရှိလာ၍ရှာဖွေရာကျတဲ၏အင်္ကျီအိတ်ကပ်အတွင်းမှ_Yaba_1900_Tablets,_သိမ်းဆည်းရမိခဲ့ပြီးကွင်းဆက်အရ1030အချိန်ကတ်ထိုက်ကျေးရွာအုပ်စုဟွေပုံ_အောက်_ကျေးရွာရှိမနာလား၏နေအိမ်ကိုရှာဖွေရာ၎င်း၏လွယ်အိတ်အတွင်းမှ_Yaba_1900_Tablets,_ငွေ50000ကျပ်တို့ကိုသိမ်းဆည်းရမိခဲ့သဖြင့်ကျတဲ_ခ_ကားဂါ_50_နှစ်မနာနူး_45_နှစ်_မနာလား_42_နှစ်တို့အားမူးယစ်ဆေး0ါး_စိတ်ကိုပြောင်းလဲစေသောဆေး0ါးဆိုင်ရာဥပဒေအရအရေးယူထားကြောင်းသတင်းရရှိသည်။</t>
  </si>
  <si>
    <t>https://www.policeforce.gov.mm/index.php?option=com_content&amp;view=article&amp;id=674:2018-07-23-11-52-49&amp;catid=107&amp;Itemid=888</t>
  </si>
  <si>
    <t>မိုင်းလားမြို့နယ်တွင် မူးယစ်ဆေးဝါးများ ဖမ်းဆီးရမိ</t>
  </si>
  <si>
    <t>မိုင်းလားမြို့နယ်တွင် မူးယစ်ဆေးဝါးများ ဖမ်းဆီးရမိနေပြည်တော်၊ ဇူလိုင် ၂၀ ဇူလိုင် ၁၉ ရက်နေ့ ၀၆၃၀ အချိန် မူးယစ်တပ်ဖွဲ့စု(၂၈)ကျိုင်းတုံမှ တပ်ဖွဲ့ဝင်များပါဝင်သော ပူးပေါင်းအဖွဲ့သည် မိုင်းလားမြို့နယ်၊ ဝမ်တာပင်းကျေးရွာအုပ်စု၊ ပန်ယောင်းကျေးရွာနေ မဘူးချို၏ နေအိမ်နှင့် ၀၇၀၀ အချိန် လော်ဒို၏နေအိမ်တို့ကိုရှာဖွေရာ မဘူးချို၏နေအိမ်မှ စိတ်ကြွရူးသွပ် ဆေးပြား ၉၅ ပြား၊ ဘိန်းစိမ်း ၁၀ ဂရမ်နှင့် ဘိန်းရှူကိရိယာများကိုလည်းကောင်း၊ လော်ဒို၏နေအိမ် မီးဖိုဆောင်အောက်မြေကြီးအတွင်းမှ စိတ်ကြွရူးသွပ်ဆေးပြား ၉၇၀ ပြားကိုလည်းကောင်း သိမ်းဆည်း ရမိခဲ့သဖြင့် မဘူးချို(၆၁)နှစ်နှင့် လော်ဒို(၅၀)နှစ်တို့အား မူးယစ်ဆေးဝါးနှင့်စိတ်ကိုပြောင်းလဲစေသော ဆေးဝါးများဆိုင်ရာဥပဒေအရ အရေးယူထားကြောင်း သတင်းရရှိသည်။</t>
  </si>
  <si>
    <t>မိုင်းလားမြို့နယ်တွင်မူးယစ်ဆေး0ါးဖမ်းဆီးရမိနေပြည်တော်July20July19ရက်နေ့0630အချိန်မူးယစ်တပ်ဖွဲ့စု_28_ကျိုင်းတုံမှတပ်ဖွဲ့0င်ပါ0င်သောပူးပေါင်းအဖွဲ့သည်မိုင်းလားမြို့နယ်0မ်တာပင်းကျေးရွာအုပ်စုပန်ယောင်းကျေးရွာနေမဘူးချို၏နေအိမ်_0700အချိန်လော်ဒို၏နေအိမ်တို့ကိုရှာဖွေရာမဘူးချို၏နေအိမ်မှ_Yaba_95_Tablets,_Raw_Opium_10_Grams,_ဘိန်းရှူကိရိယာကိုလည်းကောင်းလော်ဒို၏နေအိမ်မီးဖိုဆောင်အောက်မြေကြီးအတွင်းမှ_Yaba_970_Tablets,_ကိုလည်းကောင်းသိမ်းဆည်းရမိခဲ့သဖြင့်မဘူးချို_61_နှစ်_လော်ဒို_50_နှစ်တို့အားမူးယစ်ဆေး0ါး_စိတ်ကိုပြောင်းလဲစေသောဆေး0ါးဆိုင်ရာဥပဒေအရအရေးယူထားကြောင်းသတင်းရရှိသည်။</t>
  </si>
  <si>
    <t>MMR016005701</t>
  </si>
  <si>
    <t>မိုင်းလား</t>
  </si>
  <si>
    <t>https://www.policeforce.gov.mm/index.php?option=com_content&amp;view=article&amp;id=2920:2018-07-20-16-50-51&amp;catid=107&amp;Itemid=888</t>
  </si>
  <si>
    <t>သန်လျင်မြို့တွင် ဆေးခြောက်များ ဖမ်းဆီးရမိ</t>
  </si>
  <si>
    <t>သန်လျင်မြို့တွင် ဆေးခြောက်များ ဖမ်းဆီးရမိနေပြည်တော်၊ ဇူလိုင် ၂၀ ဇူလိုင် ၁၈ ရက်နေ့ ၁၈၁၅ အချိန် သန်လျင်မြို့မရဲစခန်းမှ တပ်ဖွဲ့ဝင်များပါဝင်သော ပူးပေါင်း အဖွဲ့သည် သန်လျင်မြို့၊ အောင်ချမ်းသာ(၁)ရပ်ကွက်၊ ဦးမောင်အုန်းလမ်းသွယ်(၁)နေ ယဉ်ဝင်းထွန်း၏ နေအိမ်ကိုရှာဖွေရာ ဧည့်ခန်းအတွင်းရှိ ပလတ်စတစ်ဘူးနှင့် အိပ်ခန်းရှိ သောက်ရေအိုးအတွင်းတို့ မှ ဆေးခြောက် ၁၁၄ ဒသမ ၃၁ ဂရမ်ကိုလည်းကောင်း၊ ကွင်းဆက်အရ ၁၈၄၅ အချိန် သန်လျင်မြို့၊ အောင်ချမ်းသာ(၂)ရပ်ကွက်၊ သီရိပုလဲလမ်းသွယ်နေ မြင့်ဇော်၏နေအိမ်ကိုရှာဖွေရာ အိပ်ခန်းအတွင်းမှ ဆေးခြောက် ၇ ဒသမ ၂၆၆၈၅ ကီလို၊ ငွေ ၁၆၀,၅၀၀ ကျပ်၊ လက်ကိုင်ဖုန်းတစ်လုံးနှင့် ဓား  ၃ ချောင်း တို့ကိုလည်းကောင်း သိမ်းဆည်းရမိခဲ့သဖြင့် ယဉ်ဝင်းထွန်း(၄၀)နှစ်နှင့် မြင့်ဇော်(၄၁)နှစ်တို့အား မူးယစ်ဆေးဝါးနှင့်စိတ်ကိုပြောင်းလဲစေသောဆေးဝါးများဆိုင်ရာဥပဒေအရ အရေးယူထားကြောင်း သတင်းရရှိသည်။</t>
  </si>
  <si>
    <t>သန်လျင်မြို့တွင်_Weed_ဖမ်းဆီးရမိနေပြည်တော်July20July18ရက်နေ့1815အချိန်သန်လျင်မြို့မရဲစခန်းမှတပ်ဖွဲ့0င်ပါ0င်သောပူးပေါင်းအဖွဲ့သည်သန်လျင်မြို့အောင်ချမ်းသာ_1_ရပ်ကွက်ဦးMayာင်အုန်းလမ်းသွယ်_1_နေယဉ်0င်းထွန်း၏နေအိမ်ကိုရှာဖွေရာဧည့်ခန်းအတွင်းရှိပလတ်စ1ဘူး_အိပ်ခန်းရှိသောက်ရေအိုးအတွင်းတို့မှ_Weed_114.31_Grams,_ကိုလည်းကောင်းကွင်းဆက်အရ1845အချိန်သန်လျင်မြို့အောင်ချမ်းသာ_2_ရပ်ကွက်သီရိပုလဲလမ်းသွယ်နေမြင့်ဇော်၏နေအိမ်ကိုရှာဖွေရာအိပ်ခန်းအတွင်းမှ_Weed_7.26685_Kilograms,_ငွေ160500ကျပ်လက်ကိုင်ဖုန်း1လုံး_ဓား3ချောင်းတို့ကိုလည်းကောင်းသိမ်းဆည်းရမိခဲ့သဖြင့်ယဉ်0င်းထွန်း_40_နှစ်_မြင့်ဇော်_41_နှစ်တို့အားမူးယစ်ဆေး0ါး_စိတ်ကိုပြောင်းလဲစေသောဆေး0ါးဆိုင်ရာဥပဒေအရအရေးယူထားကြောင်းသတင်းရရှိသည်။</t>
  </si>
  <si>
    <t>https://www.policeforce.gov.mm/index.php?option=com_content&amp;view=article&amp;id=4588:2018-07-20-15-44-23&amp;catid=107&amp;Itemid=888</t>
  </si>
  <si>
    <t>မိုးညှင်းမြို့နယ်တွင် ဘိန်းဖြူများ ဖမ်းဆီးရမိနေပြည်တော်၊ ဇူလိုင် ၂၀ ဇူလိုင် ၁၈ ရက်နေ့ ၂၃၀၀ အချိန် မူးယစ်တပ်ဖွဲ့စု(၃)မိုးညှင်းမှ တပ်ဖွဲ့ဝင်များပါဝင်သော ပူးပေါင်းအဖွဲ့သည် မိုးညှင်းမြို့နယ်၊ နန့်စီးအောင်ကျေးရွာရှိ မောင်းတံဂိတ်အနီးတွင် စစ်ဆေးရေး ဆောင်ရွက်နေစဉ် အမျိုးသားတစ်ဦးမောင်းနှင်လာသည့် မော်တော်ဆိုင်ကယ်သည် မောင်းတံ ဂိတ်သို့မရောက်မီ လက်ဆွဲခြင်းတစ်ခုကို လမ်းဘေးသို့ပစ်ချကာ မော်တော်ဆိုင်ကယ်ကို နောက်ပြန် လှည့်မောင်းနှင်သွား၍ ကျန်ရှိသည့်လက်ဆွဲခြင်းကိုစစ်ဆေးရာ ဘိန်းဖြူဆပ်ပြာခွက် ၄၁ ခွက် (ဘိန်းဖြူအလေးချိန် ၄၁၀ ဂရမ်) သိမ်းဆည်းရမိခဲ့သဖြင့် မူးယစ်ဆေးဝါးနှင့်စိတ်ကိုပြောင်းလဲ စေသော ဆေးဝါး များဆိုင်ရာဥပဒေအရ အရေးယူထားကြောင်း သတင်းရရှိသည်။</t>
  </si>
  <si>
    <t>မိုးညှင်းမြို့နယ်တွင်_Heroin_ဖမ်းဆီးရမိနေပြည်တော်July20July18ရက်နေ့2300အချိန်မူးယစ်တပ်ဖွဲ့စု_3_မိုးညှင်းမှတပ်ဖွဲ့0င်ပါ0င်သောပူးပေါင်းအဖွဲ့သည်မိုးညှင်းမြို့နယ်နန့်စီးအောင်ကျေးရွာရှိMayာင်းတံဂိတ်အနီးတွင်စစ်ဆေးရေးဆောင်ရွက်နေစဉ်အမျိုးသား1ဦးMayာင်းနှင်လာသည့်Mayာ်တော်ဆိုင်ကယ်သည်Mayာင်းတံဂိတ်သို့မရောက်မီလက်ဆွဲခြင်း1ခုကိုလမ်းဘေးသို့ပစ်ချကာMayာ်တော်ဆိုင်ကယ်ကိုနောက်ပြန်လှည့်Mayာင်းနှင်သွား၍ကျန်ရှိသည့်လက်ဆွဲခြင်းကိုစစ်ဆေးရာ_Heroin_Soap_Casing_41ခွက်_Heroin_410_Grams,_သိမ်းဆည်းရမိခဲ့သဖြင့်မူးယစ်ဆေး0ါး_စိတ်ကိုပြောင်းလဲစေသောဆေး0ါးဆိုင်ရာဥပဒေအရအရေးယူထားကြောင်းသတင်းရရှိသည်။</t>
  </si>
  <si>
    <t>https://www.policeforce.gov.mm/index.php?option=com_content&amp;view=article&amp;id=2965:2018-07-20-15-40-23&amp;catid=107&amp;Itemid=888</t>
  </si>
  <si>
    <t>သံဖြူဇရပ်မြို့နယ်တွင် ဘိန်းစာရွက်များ ဖမ်းဆီးရမိ</t>
  </si>
  <si>
    <t>သံဖြူဇရပ်မြို့နယ်တွင် ဘိန်းစာရွက်များ ဖမ်းဆီးရမိဇူလိုင် ၁၇ ရက်နေ့ ၂၃၀၀ အချိန် သံဖြူဇရပ်မြို့မရဲစခန်းမှ တပ်ဖွဲ့ဝင်များပါဝင်သော ပူးပေါင်း အဖွဲ့သည် သံဖြူဇရပ်မြို့နယ်၊ ပငကျေးရွာ၊ တမံဦးပိုင်းနေ မသန်းဝင်း၏ နေအိမ်ကိုရှာဖွေရာ မသန်းဝင်း(ခ)မအိငယ်နှင့် ချစ်ဇော်တို့အား တွေ့ရှိရပြီး လက်ဆွဲခြင်းအတွင်းမှ ဘိန်းစာရွက် ၄ ဒသမ ၈၉၉ ကီလို၊နေအိမ်ခြံဝင်းအတွင်းရှိ ငှက်ပျောဖက်များအောက်မှ ဘိန်းစာရွက် ၁၇ ဒသမ ၉၆၃ ကီလို (စုစုပေါင်း ဘိန်းစာရွက် ၂၂ ဒသမ ၈၆၂ ကီလို)နှင့် ငွေ ၆၀၂,၄၀၀ကျပ် တို့ကို သိမ်းဆည်းရမိခဲ့သဖြင့် မသန်းဝင်း(ခ)မအိငယ်(၄၉)နှစ်နှင့် ချစ်ဇော်(၂၀)နှစ်တို့အား မူးယစ်ဆေးဝါးနှင့် စိတ်ကိုပြောင်းလဲစေသော ဆေးဝါးများဆိုင်ရာဥပဒေအရ အရေးယူထားကြောင်း သတင်းရရှိသည်။</t>
  </si>
  <si>
    <t>သံဖြူဇရပ်မြို့နယ်တွင်ဘိန်းစာရွက်ဖမ်းဆီးရမိJuly17ရက်နေ့2300အချိန်သံဖြူဇရပ်မြို့မရဲစခန်းမှတပ်ဖွဲ့0င်ပါ0င်သောပူးပေါင်းအဖွဲ့သည်သံဖြူဇရပ်မြို့နယ်ပငကျေးရွာတမံဦးပိုင်းနေမ_Millions_0င်း၏နေအိမ်ကိုရှာဖွေရာမ_Millions_0င်း_ခ_မအိငယ်_ချစ်ဇော်တို့အားတွေ့ရှိရပြီးလက်ဆွဲခြင်းအတွင်းမှဘိန်းစာရွက်4.899_Kilograms,_နေအိမ်ခြံ0င်းအတွင်းရှိငှက်ပျောဖက်အောက်မှဘိန်းစာရွက်17.963_Kilograms,_ဘိန်းစာရွက်22.862_Kilograms,_ငွေ602400ကျပ်တို့ကိုသိမ်းဆည်းရမိခဲ့သဖြင့်မ_Millions_0င်း_ခ_မအိငယ်_49_နှစ်_ချစ်ဇော်_20_နှစ်တို့အားမူးယစ်ဆေး0ါး_စိတ်ကိုပြောင်းလဲစေသောဆေး0ါးဆိုင်ရာဥပဒေအရအရေးယူထားကြောင်းသတင်းရရှိသည်။</t>
  </si>
  <si>
    <t>https://www.policeforce.gov.mm/index.php?option=com_content&amp;view=article&amp;id=4714:2018-07-19-12-18-23&amp;catid=107&amp;Itemid=888</t>
  </si>
  <si>
    <t>မိုးမောက်မြို့နယ်တွင် မူးယစ်ဆေးဝါးများ ဖမ်းဆီးရမိ</t>
  </si>
  <si>
    <t>မိုးမောက်မြို့နယ်တွင် မူးယစ်ဆေးဝါးများ ဖမ်းဆီးရမိဇူလိုင် ၁၈ ရက်နေ့ ၁၁၀၀ အချိန် မူးယစ်တပ်ဖွဲ့စု(၁)ဗန်းမော်မှ တပ်ဖွဲ့ဝင်များပါဝင်သော ပူးပေါင်းအဖွဲ့သည် မိုးမောက်မြို့နယ်၊ ၇ မိုင် အောင်မြေကျေးရွာနေ မလဖိုင်ရွယ်နှင့် မလွမ်းကြူတို့၏ နေအိမ်ကိုရှာဖွေရာ မလဖိုင်ရွယ်၏အိပ်ခန်းအတွင်းမှ စိတ်ကြွရူးသွပ်ဆေးပြား ၃,၂၀၀ ပြား ၊  ဘိန်းဖြူ ၂ ဒသမ၂၅ ဂရမ်၊ ဘိန်းစိမ်း ၁၂၄ ဂရမ်၊ ခပ်ပုံ  ၃၂ ဂရမ်၊ ငွေ ၂၀၀,၀၀၀ကျပ်နှင့် လက်ကိုင်ဖုန်းတစ်လုံး တို့ကိုသိမ်းဆည်းရမိခဲ့သဖြင့် မလဖိုင်ရွယ်(၇၅)နှစ်နှင့် မလွမ်းကြူ(၄၇)နှစ်တို့အား မူးယစ်ဆေးဝါးနှင့် စိတ်ကိုပြောင်းလဲစေသောဆေးဝါးများဆိုင်ရာဥပဒေအရ အရေးယူထားကြောင်း သတင်းရရှိသည်။</t>
  </si>
  <si>
    <t>မိုးMayာက်မြို့နယ်တွင်မူးယစ်ဆေး0ါးဖမ်းဆီးရမိJuly18ရက်နေ့1100အချိန်မူးယစ်တပ်ဖွဲ့စု_1_ဗန်းMayာ်မှတပ်ဖွဲ့0င်ပါ0င်သောပူးပေါင်းအဖွဲ့သည်မိုးMayာက်မြို့နယ်7မိုင်အောင်မြေကျေးရွာနေမလဖိုင်ရွယ်_မလွမ်းကြူတို့၏နေအိမ်ကိုရှာဖွေရာမလဖိုင်ရွယ်၏အိပ်ခန်းအတွင်းမှ_Yaba_3200_Tablets,_Heroin_2ဒသမ25_Grams,_Raw_Opium_124_Grams,_ခပ်ပုံ32_Grams,_ငွေ200000ကျပ်_လက်ကိုင်ဖုန်း1လုံးတို့ကိုသိမ်းဆည်းရမိခဲ့သဖြင့်မလဖိုင်ရွယ်_75_နှစ်_မလွမ်းကြူ_47_နှစ်တို့အားမူးယစ်ဆေး0ါး_စိတ်ကိုပြောင်းလဲစေသောဆေး0ါးဆိုင်ရာဥပဒေအရအရေးယူထားကြောင်းသတင်းရရှိသည်။</t>
  </si>
  <si>
    <t>https://www.policeforce.gov.mm/index.php?option=com_content&amp;view=article&amp;id=3011:2018-07-19-12-16-58&amp;catid=107&amp;Itemid=888</t>
  </si>
  <si>
    <t>ကွတ်ခိုင်မြို့နယ်နှင့် လားရှိုးမြို့ တွင် ငွေကျပ် ၁၉,၆၂၀ သိန်း တန်ဖိုးရှိ ဘိန်းညိုမှုန့်များ ဖမ်းဆီးရမိ</t>
  </si>
  <si>
    <t>ကွတ်ခိုင်မြို့နယ်နှင့် လားရှိုးမြို့ တွင် ငွေကျပ် ၁၉,၆၂၀ သိန်း တန်ဖိုးရှိ ဘိန်းညိုမှုန့်များ ဖမ်းဆီးရမိနေပြည်တော်၊ ဇူလိုင် ၁၈ ဇူလိုင် ၁၇ ရက်နေ့ ၁၉၄၅ အချိန် မူးယစ်တပ်ဖွဲ့စု(၂၂)မူဆယ်မှ တပ်ဖွဲ့ဝင်များ ပါဝင်သော ပူးပေါင်းအဖွဲ့သည် ကွတ်ခိုင်မြို့အထွက်၊ ကွတ်ခိုင်-တာမိုးညဲသွားကားလမ်း၊ နမ့်ဟူးကျေးရွာ အနီးတွင် ကျုံးလီခမ်း မောင်းနှင်လာသည့် TOYOTA LANDCRUISER မော်တော်ယာဉ်ရောက်ရှိလာ၍ ရှာဖွေရာ မော်တော်ယာဉ်၏တံခါးလေးဘက်၊ အင်ဂျင်ခန်း၊ မျက်နှာကြက်ခေါင်မိုး၊ ထိုင်ခုံကူရှင်၊ ဝဲ/ယာ ဘော်ဒီများ အတွင်းတို့၌ သိုဝှက်ထည့်သွင်းထားသည့် ဘိန်းညိုမှုန့် ၂၁၈ ထုပ် (ဘိန်းညိုမှုန့်အလေးချိန် ၂၁၈ ကီလို)နှင့် လက်ကိုင်ဖုန်းတစ်လုံး တို့ကိုသိမ်းဆည်းရမိခဲ့ပြီး ကွင်းဆက်ဖော်ထုတ်ချက်အရ  ဇူလိုင် ၁၈ ရက်နေ့ ၁၂၃၀ အချိန် မူးယစ်တပ်ဖွဲ့စု(၂၄)လားရှိုးနှင့် လားရှိုးမြို့နယ်ရဲတပ်ဖွဲ့တို့မှ တပ်ဖွဲ့ဝင်များပါဝင်သော ပူးပေါင်းအဖွဲ့သည် လားရှိုးမြို့၊ နယ်မြေ(၅)၊ အမှတ်(၁၂)ရပ်ကွက်၊ စျေးတန်းလမ်းတွင်နေထိုင်သူ လော်ဖိန်း (ခ)စိုးနိုင်လင်း(ခ)လီလျိုဆူး အား နေအိမ်၌ ဖမ်းဆီးရမိခဲ့သဖြင့် လော်ဖိန်း(ခ)စိုးနိုင်လင်း(ခ) လီလျိုဆူး (၂၂)နှစ်နှင့် ကျုံးလီခမ်း(၂၅)နှစ် တို့အား မူးယစ်ဆေးဝါးနှင့် စိတ်ကိုပြောင်းလဲစေသောဆေးဝါးများဆိုင်ရာ ဥပဒေအရ အရေးယူထားကြောင်း သတင်းရရှိသည်။</t>
  </si>
  <si>
    <t>ကွတ်ခိုင်မြို့နယ်,လားရှိုးမြို့တွင်ငွေကျပ်19620_Lakhs_တန်ဖိုးရှိ_Brown_Opium_Powder_ဖမ်းဆီးရမိနေပြည်တော်July18July17ရက်နေ့1945အချိန်မူးယစ်တပ်ဖွဲ့စု_22_မူဆယ်မှတပ်ဖွဲ့0င်ပါ0င်သောပူးပေါင်းအဖွဲ့သည်ကွတ်ခိုင်မြို့အထွက်ကွတ်ခိုင်-တာမိုးညဲသွားကားလမ်းနမ့်ဟူးကျေးရွာအနီးတွင်ကျုံးလီခမ်းMayာင်းနှင်လာသည့်TOYOTALANDCRUISERMayာ်တော်ယာဉ်ရောက်ရှိလာ၍ရှာဖွေရာMayာ်တော်ယာဉ်၏တံခါးလေးဘက်အင်ဂျင်ခန်းမျက်နှာကြက်ခေါင်မိုးထိုင်ခုံကူရှင်0ဲ/ယာဘော်ဒီအတွင်းတို့၌သို0ှက်ထည့်သွင်းထားသည့်_Brown_Opium_Powder_218_Packages,_Brown_Opium_Powder_218_Kilograms,_လက်ကိုင်ဖုန်း1လုံးတို့ကိုသိမ်းဆည်းရမိခဲ့ပြီးကွင်းဆက်ဖော်ထုတ်ချက်အရJuly18ရက်နေ့1230အချိန်မူးယစ်တပ်ဖွဲ့စု_24_လားရှိုး_လားရှိုးမြို့နယ်ရဲတပ်ဖွဲ့တို့မှတပ်ဖွဲ့0င်ပါ0င်သောပူးပေါင်းအဖွဲ့သည်လားရှိုးမြို့နယ်မြေ_5_အမှတ်_12_ရပ်ကွက်စျေးတန်းလမ်းတွင်နေထိုင်သူလော်ဖိန်း_ခ_စိုးနိုင်လင်း_ခ_လီလျိုဆူးအားနေအိမ်၌ဖမ်းဆီးရမိခဲ့သဖြင့်လော်ဖိန်း_ခ_စိုးနိုင်လင်း_ခ_လီလျိုဆူး_22_နှစ်_ကျုံးလီခမ်း_25_နှစ်တို့အားမူးယစ်ဆေး0ါး_စိတ်ကိုပြောင်းလဲစေသောဆေး0ါးဆိုင်ရာဥပဒေအရအရေးယူထားကြောင်းသတင်းရရှိသည်။</t>
  </si>
  <si>
    <t>https://www.policeforce.gov.mm/index.php?option=com_content&amp;view=article&amp;id=862:2018-07-18-12-52-05&amp;catid=107&amp;Itemid=888</t>
  </si>
  <si>
    <t>ကျိုင်းလပ်မြို့နယ်တွင် ငွေကျပ် ၁,၀၈၈ သိန်းတန်ဖိုးရှိ စိတ်ကြွရူးသွပ်ဆေးပြားများ ဖမ်းဆီးရမိ</t>
  </si>
  <si>
    <t>ကျိုင်းလပ်မြို့နယ်တွင် ငွေကျပ် ၁,၀၈၈ သိန်းတန်ဖိုးရှိ စိတ်ကြွရူးသွပ်ဆေးပြားများ ဖမ်းဆီးရမိနေပြည်တော်၊ ဇူလိုင် ၁၈ ဇူလိုင် ၁၇ ရက်နေ့ ၂၀၃၀  အချိန် မိုင်းပါလျှိုးနယ်မြေရဲစခန်းမှ တပ်ဖွဲ့ဝင်များပါဝင်သော ပူးပေါင်းအဖွဲ့သည် ကျိုင်းလပ်မြို့နယ်၊ ဝမ်ယန်းကျေးရွာအဝင်လမ်းတွင် လောတား မောင်းနှင်ပြီး လော်ဂျာ လိုက်ပါလာသည့် မော်တော်ဆိုင်ကယ်ရောက်ရှိလာ၍ရှာဖွေရာ ဆာလာအိတ်အတွင်းမှ စိတ်ကြွရူးသွပ်ဆေးပြား ၁၀၈,၈၀၀ ပြား သိမ်းဆည်းရမိခဲ့သဖြင့် လောတား(၂၂)နှစ်နှင့် လော်ဂျာ (၃၅)နှစ်တို့အား မူးယစ်ဆေးဝါးနှင့်စိတ်ကိုပြောင်းလဲစေသောဆေးဝါးများဆိုင်ရာဥပဒေအရ အရေးယူ ထားကြောင်း သတင်းရရှိသည်။</t>
  </si>
  <si>
    <t>ကျိုင်းလပ်မြို့နယ်တွင်ငွေကျပ်1088_Lakhs_တန်ဖိုးရှိ_Yaba_ဖမ်းဆီးရမိနေပြည်တော်July18July17ရက်နေ့2030အချိန်မိုင်းပါလျှိုးနယ်မြေရဲစခန်းမှတပ်ဖွဲ့0င်ပါ0င်သောပူးပေါင်းအဖွဲ့သည်ကျိုင်းလပ်မြို့နယ်0မ်ယန်းကျေးရွာအ0င်လမ်းတွင်လောတားMayာင်းနှင်ပြီးလော်ဂျာလိုက်ပါလာသည့်Mayာ်တော်ဆိုင်ကယ်ရောက်ရှိလာ၍ရှာဖွေရာဆာလာအိတ်အတွင်းမှ_Yaba_108800_Tablets,_သိမ်းဆည်းရမိခဲ့သဖြင့်လောတား_22_နှစ်_လော်ဂျာ_35_နှစ်တို့အားမူးယစ်ဆေး0ါး_စိတ်ကိုပြောင်းလဲစေသောဆေး0ါးဆိုင်ရာဥပဒေအရအရေးယူထားကြောင်းသတင်းရရှိသည်။</t>
  </si>
  <si>
    <t>MMR016009702</t>
  </si>
  <si>
    <t>ကျိုင်းလပ်</t>
  </si>
  <si>
    <t>https://www.policeforce.gov.mm/index.php?option=com_content&amp;view=article&amp;id=712:2018-07-18-12-50-34&amp;catid=107&amp;Itemid=888</t>
  </si>
  <si>
    <t>လားရှိုးမြို့နယ်တွင် ဘိန်းဖြူများ ဖမ်းဆီးရမိနေပြည်တော်၊ ဇူလိုင် ၁၈ ဇူလိုင် ၁၇ ရက်နေ့ ၀၉၅၀ အချိန် မူးယစ်တပ်ဖွဲ့စု(၂၄)လားရှိုးမှ တပ်ဖွဲ့ဝင်များပါဝင်သော ပူးပေါင်းအဖွဲ့သည် လားရှိုးမြို့နယ်၊ လားရှိုး-မိုင်းယော်သွား ကားလမ်းတွင် အားကွေ့ မောင်းနှင်လာသည့် မော်တော်ဆိုင်ကယ်ရောက်ရှိလာ၍ရှာဖွေရာ မော်တော်ဆိုင်ကယ်၏ခွကြားရှိ ဆာလာအိတ်အတွင်းမှ ဘိန်းဖြူဆပ်ပြာခွက် ၁၀ ခွက်( ဘိန်းဖြူအလေးချိန် ၁၁၀ ဂရမ်)နှင့် လက်ကိုင်ဖုန်းတစ်လုံးတို့ကို သိမ်းဆည်းရမိခဲ့သဖြင့် အားကွေ့(၄၄)နှစ်အား မူးယစ်ဆေးဝါးနှင့်စိတ်ကိုပြောင်းလဲစေသောဆေးဝါးများ ဆိုင်ရာဥပဒေအရ အရေးယူထားကြောင်း သတင်းရရှိသည်။</t>
  </si>
  <si>
    <t>လားရှိုးမြို့နယ်တွင်_Heroin_ဖမ်းဆီးရမိနေပြည်တော်July18July17ရက်နေ့0950အချိန်မူးယစ်တပ်ဖွဲ့စု_24_လားရှိုးမှတပ်ဖွဲ့0င်ပါ0င်သောပူးပေါင်းအဖွဲ့သည်လားရှိုးမြို့နယ်လားရှိုး-မိုင်းယော်သွားကားလမ်းတွင်အားကွေ့Mayာင်းနှင်လာသည့်Mayာ်တော်ဆိုင်ကယ်ရောက်ရှိလာ၍ရှာဖွေရာMayာ်တော်ဆိုင်ကယ်၏ခွကြားရှိဆာလာအိတ်အတွင်းမှ_Heroin_Soap_Casing_10ခွက်_Heroin_110_Grams,_လက်ကိုင်ဖုန်း1လုံးတို့ကိုသိမ်းဆည်းရမိခဲ့သဖြင့်အားကွေ့_44_နှစ်အားမူးယစ်ဆေး0ါး_စိတ်ကိုပြောင်းလဲစေသောဆေး0ါးဆိုင်ရာဥပဒေအရအရေးယူထားကြောင်းသတင်းရရှိသည်။</t>
  </si>
  <si>
    <t>https://www.policeforce.gov.mm/index.php?option=com_content&amp;view=article&amp;id=4241:2018-07-18-12-48-57&amp;catid=107&amp;Itemid=888</t>
  </si>
  <si>
    <t>ကျိုင်းတုံမြို့နယ်တွင် တူမီးသေနတ် နှစ်လက်နှင့် မူးယစ်ဆေးဝါးများ ဖမ်းဆီးရမိ</t>
  </si>
  <si>
    <t>ကျိုင်းတုံမြို့နယ်တွင် တူမီးသေနတ် နှစ်လက်နှင့် မူးယစ်ဆေးဝါးများ ဖမ်းဆီးရမိနေပြည်တော်၊ ဇူလိုင် ၁၈ ဇူလိုင် ၁၇ ရက်နေ့ ၀၆၃၀ အချိန် မူးယစ်တပ်ဖွဲ့စု(၂၈)ကျိုင်းတုံမှ တပ်ဖွဲ့ဝင်များပါဝင်သော ပူးပေါင်းအဖွဲ့သည် ကျိုင်းတုံမြို့နယ်၊ မိုင်းလန်းကျေးရွာအုပ်စု၊ ဝမ်ငုတ်ကျေးရွာအနောက်ဘက် လယ်ကွက်ရှိ အားထေနှင့် မမီဖယ်တို့၏ လယ်စောင့်တဲကိုရှာဖွေရာ အားထေ၊ မမီဖယ်နှင့် အားဆက်တို့အား တွေ့ရှိရပြီး အိပ်ခန်းရှိအိတ်အတွင်းမှ စိတ်ကြွရူးသွပ်ဆေးပြား ၇,၃၅၀ ပြား၊ ဘိန်းစိမ်း တစ်ကီလို ၊ ငွေ ၁၉,၀၀၀ ကျပ်နှင့် တူမီးသေနတ် နှစ်လက် တို့ကိုလည်းကောင်း၊ လယ်စောင့်တဲနှင့်ကပ်လျက် မီးဖိုဆောင်၌ အားချူအားတွေ့ရှိရပြီး ၎င်း၏အင်္ကျီအိတ်ကပ်အတွင်းမှ စိတ်ကြွရူးသွပ်ဆေးပြား ၁၃ ပြား ကိုလည်းကောင်း၊ အလားတူ ၀၈၁၅ အချိန် ကျိုင်းတုံမြို့မ ရဲစခန်းမှ တပ်ဖွဲ့ဝင်များပါဝင်သော ပူးပေါင်းအဖွဲ့သည် ကျိုင်းတုံမြို့နယ်၊ ကတ်ထိုက်ကျေးရွာ အုပ်စု၊ ဝမ်ကန်ကျေးရွာအနီးတွင် ကိုရဲ မောင်းနှင်လာသည့် မော်တော်ဆိုင်ကယ်ရောက်ရှိလာ၍ ရှာဖွေရာ ၎င်းလွယ်ထားသည့် လွယ်အိတ်အတွင်းမှ စိတ်ကြွရူးသွပ်ဆေးပြား ၂,၀၀၀ ပြားကို လည်းကောင်း သိမ်းဆည်းရမိခဲ့သဖြင့် ကိုရဲ(၂၃)နှစ်၊ အားထေ(၅၀)နှစ်၊ မမီဖယ်(၄၃)နှစ်၊ အားချူ (၂၅)နှစ်နှင့် အားဆက်(၅၀)နှစ်တို့အား မူးယစ်ဆေးဝါးနှင့် စိတ်ကိုပြောင်းလဲစေသောဆေးဝါးများ ဆိုင်ရာဥပဒေအရ အရေးယူထားကြောင်း သတင်းရရှိသည်။</t>
  </si>
  <si>
    <t>ကျိုင်းတုံမြို့နယ်တွင်တူမီးသေနတ်နှစ်လက်_မူးယစ်ဆေး0ါးဖမ်းဆီးရမိနေပြည်တော်July18July17ရက်နေ့0630အချိန်မူးယစ်တပ်ဖွဲ့စု_28_ကျိုင်းတုံမှတပ်ဖွဲ့0င်ပါ0င်သောပူးပေါင်းအဖွဲ့သည်ကျိုင်းတုံမြို့နယ်မိုင်းလန်းကျေးရွာအုပ်စု0မ်ငုတ်ကျေးရွာအနောက်ဘက်လယ်ကွက်ရှိအားထေ_မမီဖယ်တို့၏လယ်စောင့်တဲကိုရှာဖွေရာအားထေမမီဖယ်_အားဆက်တို့အားတွေ့ရှိရပြီးအိပ်ခန်းရှိအိတ်အတွင်းမှ_Yaba_7350_Tablets,_Raw_Opium_1_Kilograms,_ငွေ19000ကျပ်_တူမီးသေနတ်နှစ်လက်တို့ကိုလည်းကောင်းလယ်စောင့်တဲ_ကပ်လျက်မီးဖိုဆောင်၌အားချူအားတွေ့ရှိရပြီး၎င်း၏အင်္ကျီအိတ်ကပ်အတွင်းမှ_Yaba_13_Tablets,_ကိုလည်းကောင်းအလားတူ0815အချိန်ကျိုင်းတုံမြို့မရဲစခန်းမှတပ်ဖွဲ့0င်ပါ0င်သောပူးပေါင်းအဖွဲ့သည်ကျိုင်းတုံမြို့နယ်ကတ်ထိုက်ကျေးရွာအုပ်စု0မ်ကန်ကျေးရွာအနီးတွင်ကိုရဲMayာင်းနှင်လာသည့်Mayာ်တော်ဆိုင်ကယ်ရောက်ရှိလာ၍ရှာဖွေရာ၎င်းလွယ်ထားသည့်လွယ်အိတ်အတွင်းမှ_Yaba_2000_Tablets,_ကိုလည်းကောင်းသိမ်းဆည်းရမိခဲ့သဖြင့်ကိုရဲ_23_နှစ်အားထေ_50_နှစ်မမီဖယ်_43_နှစ်အားချူ_25_နှစ်_အားဆက်_50_နှစ်တို့အားမူးယစ်ဆေး0ါး_စိတ်ကိုပြောင်းလဲစေသောဆေး0ါးဆိုင်ရာဥပဒေအရအရေးယူထားကြောင်းသတင်းရရှိသည်။</t>
  </si>
  <si>
    <t>https://www.policeforce.gov.mm/index.php?option=com_content&amp;view=article&amp;id=688:2018-07-18-12-47-18&amp;catid=107&amp;Itemid=888</t>
  </si>
  <si>
    <t>ဒဂုံမြို့သစ်(အရှေ့ပိုင်း)မြို့နယ်တွင် စိတ်ကြွရူးသွပ်ဆေးပြားများ ဖမ်းဆီးရမိ</t>
  </si>
  <si>
    <t>ဒဂုံမြို့သစ်(အရှေ့ပိုင်း)မြို့နယ်တွင် စိတ်ကြွရူးသွပ်ဆေးပြားများ ဖမ်းဆီးရမိနေပြည်တော်၊ ဇူလိုင် ၁၈ ဇူလိုင် ၁၇ ရက်နေ့ ၁၆၁၅ အချိန် ဒဂုံမြို့သစ်(အရှေ့ပိုင်း)မြို့မရဲစခန်းမှ တပ်ဖွဲ့ဝင်များပါဝင်သော ပူးပေါင်းအဖွဲ့သည် ဒဂုံမြို့သစ်(အရှေ့ပိုင်း)မြို့နယ်၊ အမှတ်(၇)ရပ်ကွက်၊ ဗိုလ်မြင့်အောင်လမ်းနေ မသန်းဝင်း (ခ)မသင်းသင်း၏ နေအိမ်ကိုရှာဖွေရာ နေအိမ်နောက်ဖေးခန်းအတွင်းနှင့် အိပ်ခန်းအတွင်းတို့မှ စိတ်ကြွရူးသွပ်ဆေးပြား ၈,၀၄၀ ပြားနှင့် ငွေ ၂၆၂,၃၅၀ ကျပ်တို့ကို သိမ်းဆည်းရမိခဲ့သဖြင့် မသန်းဝင်း (ခ)မသင်းသင်း(၆၀)နှစ်အား မူးယစ်ဆေးဝါးနှင့် စိတ်ကိုပြောင်းလဲစေသောဆေးဝါးများဆိုင်ရာ ဥပဒေအရ အရေးယူထားကြောင်း သတင်း ရရှိသည်။</t>
  </si>
  <si>
    <t>ဒဂုံမြို့သစ်_အရှေ့ပိုင်း_မြို့နယ်တွင်_Yaba_ဖမ်းဆီးရမိနေပြည်တော်July18July17ရက်နေ့1615အချိန်ဒဂုံမြို့သစ်_အရှေ့ပိုင်း_မြို့မရဲစခန်းမှတပ်ဖွဲ့0င်ပါ0င်သောပူးပေါင်းအဖွဲ့သည်ဒဂုံမြို့သစ်_အရှေ့ပိုင်း_မြို့နယ်အမှတ်_7_ရပ်ကွက်ဗိုလ်မြင့်အောင်လမ်းနေမ_Millions_0င်း_ခ_မသင်းသင်း၏နေအိမ်ကိုရှာဖွေရာနေအိမ်နောက်ဖေးခန်းအတွင်း_အိပ်ခန်းအတွင်းတို့မှ_Yaba_8040_Tablets,_ငွေ262350ကျပ်တို့ကိုသိမ်းဆည်းရမိခဲ့သဖြင့်မ_Millions_0င်း_ခ_မသင်းသင်း_60_နှစ်အားမူးယစ်ဆေး0ါး_စိတ်ကိုပြောင်းလဲစေသောဆေး0ါးဆိုင်ရာဥပဒေအရအရေးယူထားကြောင်းသတင်းရရှိသည်။</t>
  </si>
  <si>
    <t>https://www.policeforce.gov.mm/index.php?option=com_content&amp;view=article&amp;id=1742:2018-07-18-12-44-37&amp;catid=107&amp;Itemid=888</t>
  </si>
  <si>
    <t>ဘူးသီးတောင်မြို့နယ်နှင့် မောင်တောမြို့နယ်တို့တွင် စိတ်ကြွရူးသွပ်ဆေးပြားများ ဖမ်းဆီးရမိ</t>
  </si>
  <si>
    <t>ဘူးသီးတောင်မြို့နယ်နှင့် မောင်တောမြို့နယ်တို့တွင် စိတ်ကြွရူးသွပ်ဆေးပြားများ ဖမ်းဆီးရမိနေပြည်တော်၊ ဇူလိုင် ၁၈ ဇူလိုင် ၁၇ ရက်နေ့ ၀၆၃၀ အချိန် ဘူးသီးတောင်မြို့မရဲစခန်းမှ တပ်ဖွဲ့ဝင်များပါဝင်သော ပူးပေါင်း အဖွဲ့သည် ဘူးသီးတောင်မြို့နယ်၊ ဖုံညိုလိပ်ကျေးရွာ၊ အမှတ်(၁၃)ရပ်ကွက်နေ နိုရာလောင်၏နေအိမ်ကို ရှာဖွေရာ နေအိမ်မှ စိတ်ကြွရူးသွပ်ဆေးပြား ၃၀ ပြားကိုလည်းကောင်း၊ အလားတူ ၀၇၃၀ အချိန် ဖုံညိုလိပ်ကျေးရွာ၊ အမှတ်(၅)ရပ်ကွက်နေ ရော်ရှီးဒူလာ၏နေအိမ်ကိုရှာဖွေရာ နေအိမ်အိပ်ခန်းအတွင်းမှ စိတ်ကြွရူးသွပ်ဆေးပြား ၈၅ ပြားကိုလည်းကောင်း၊ အလားတူ ၁၈၃၀ အချိန် မောင်တောခရိုင်ရဲတပ်ဖွဲ့မှ တပ်ဖွဲ့ဝင်များပါဝင်သောပူးပေါင်းအဖွဲ့သည် မောင်တောမြို့နယ်၊ ရွှေဇားကျေးရွာ၏အရှေ့တောင်ဘက်ရှိ ပုစွန်ကန်အနီးတွင် မသင်္ကာဖွယ်လူနှစ်ဦးအားတွေ့ရှိ၍ စစ်ဆေးရန်လှမ်းခေါ်စဉ် ၎င်းတို့မှာ ပါလာသည့် အထုပ်အားပစ်ချကာ ထွက်ပြေးသွားခဲ့ပြီး ကျန်ရှိသည့်အထုပ်အားစစ်ဆေးရာ စိတ်ကြွရူးသွပ်ဆေးပြား ၄၆,၃၆၀ ပြားကိုလည်းကောင်း သိမ်းဆည်းရမိခဲ့သဖြင့် နိုရာလောင်(၂၀)နှစ်နှင့် ရော်ရှီးဒူလာ(၂၉)နှစ် တို့အား မူးယစ်ဆေးဝါးနှင့် စိတ်ကိုပြောင်းလဲစေသောဆေးဝါးများဆိုင်ရာဥပဒေအရ အရေးယူ ထားကြောင်း သတင်းရရှိသည်။</t>
  </si>
  <si>
    <t>ဘူးသီးတောင်မြို့နယ်_Mayာင်တောမြို့နယ်တို့တွင်_Yaba_ဖမ်းဆီးရမိနေပြည်တော်July18July17ရက်နေ့0630အချိန်ဘူးသီးတောင်မြို့မရဲစခန်းမှတပ်ဖွဲ့0င်ပါ0င်သောပူးပေါင်းအဖွဲ့သည်ဘူးသီးတောင်မြို့နယ်ဖုံညိုလိပ်ကျေးရွာအမှတ်_13_ရပ်ကွက်နေနိုရာလောင်၏နေအိမ်ကိုရှာဖွေရာနေအိမ်မှ_Yaba_30_Tablets,_ကိုလည်းကောင်းအလားတူ0730အချိန်ဖုံညိုလိပ်ကျေးရွာအမှတ်_5_ရပ်ကွက်နေရော်ရှီးဒူလာ၏နေအိမ်ကိုရှာဖွေရာနေအိမ်အိပ်ခန်းအတွင်းမှ_Yaba_85_Tablets,_ကိုလည်းကောင်းအလားတူ1830အချိန်Mayာင်တောခရိုင်ရဲတပ်ဖွဲ့မှတပ်ဖွဲ့0င်ပါ0င်သောပူးပေါင်းအဖွဲ့သည်Mayာင်တောမြို့နယ်ရွှေဇားကျေးရွာ၏အရှေ့တောင်ဘက်ရှိပုစွန်ကန်အနီးတွင်မသင်္ကာဖွယ်လူနှစ်ဦးအားတွေ့ရှိ၍စစ်ဆေးရန်လှမ်းခေါ်စဉ်၎င်းတို့မှာပါလာသည့်အ_Packages,_အားပစ်ချကာထွက်ပြေးသွားခဲ့ပြီးကျန်ရှိသည့်အ_Packages,_အားစစ်ဆေးရာ_Yaba_46360_Tablets,_ကိုလည်းကောင်းသိမ်းဆည်းရမိခဲ့သဖြင့်နိုရာလောင်_20_နှစ်_ရော်ရှီးဒူလာ_29_နှစ်တို့အားမူးယစ်ဆေး0ါး_စိတ်ကိုပြောင်းလဲစေသောဆေး0ါးဆိုင်ရာဥပဒေအရအရေးယူထားကြောင်းသတင်းရရှိသည်။</t>
  </si>
  <si>
    <t>https://www.policeforce.gov.mm/index.php?option=com_content&amp;view=article&amp;id=2637:2018-07-18-12-42-51&amp;catid=107&amp;Itemid=888</t>
  </si>
  <si>
    <t>မိုးညှင်းမြို့နယ်တွင် ဘိန်းဖြူများ ဖမ်းဆီးရမိနေပြည်တော်၊ ဇူလိုင် ၁၈ ဇူလိုင် ၁၇ ရက်နေ့ ၁၅၅၅ အချိန် လုံးတုံနယ်မြေရဲစခန်းမှ တပ်ဖွဲ့ဝင်များပါဝင်သော ပူးပေါင်း အဖွဲ့သည် မိုးညှင်းမြို့နယ်၊ လုံးတုံကျေးရွာ၊ နန့်မွန်း-ညောင်ပင်လမ်း၊ ဟဲပန်လမ်းခွဲအနီးတွင် မကြည်ဦး မောင်းနှင်လာသည့် မော်တော်ဆိုင်ကယ်ရောက်ရှိလာ၍ရှာဖွေရာ ၎င်း၏ မိုးကာအင်္ကျီအတွင်းမှ ဘိန်းဖြူဆပ်ပြာခွက် ၁၁ ခွက် (ဘိန်းဖြူအလေးချိန် ၁၁၀ ဂရမ်)  သိမ်းဆည်းရမိခဲ့သဖြင့် မကြည်ဦး (၃၄)နှစ်အား မူးယစ်ဆေးဝါးနှင့်စိတ်ကိုပြောင်းလဲစေသောဆေးဝါးများဆိုင်ရာဥပဒေအရ အရေးယူ ထားကြောင်း သတင်းရရှိသည်။</t>
  </si>
  <si>
    <t>မိုးညှင်းမြို့နယ်တွင်_Heroin_ဖမ်းဆီးရမိနေပြည်တော်July18July17ရက်နေ့1555အချိန်လုံးတုံနယ်မြေရဲစခန်းမှတပ်ဖွဲ့0င်ပါ0င်သောပူးပေါင်းအဖွဲ့သည်မိုးညှင်းမြို့နယ်လုံးတုံကျေးရွာနန့်မွန်း-ညောင်ပင်လမ်းဟဲပန်လမ်းခွဲအနီးတွင်မကြည်ဦးMayာင်းနှင်လာသည့်Mayာ်တော်ဆိုင်ကယ်ရောက်ရှိလာ၍ရှာဖွေရာ၎င်း၏မိုးကာအင်္ကျီအတွင်းမှ_Heroin_Soap_Casing_11ခွက်_Heroin_110_Grams,_သိမ်းဆည်းရမိခဲ့သဖြင့်မကြည်ဦး_34_နှစ်အားမူးယစ်ဆေး0ါး_စိတ်ကိုပြောင်းလဲစေသောဆေး0ါးဆိုင်ရာဥပဒေအရအရေးယူထားကြောင်းသတင်းရရှိသည်။</t>
  </si>
  <si>
    <t>https://www.policeforce.gov.mm/index.php?option=com_content&amp;view=article&amp;id=2964:2018-07-18-12-39-24&amp;catid=107&amp;Itemid=888</t>
  </si>
  <si>
    <t>နမ့်စန်မြို့နယ်တွင် မူးယစ်ဆေးဝါးများနှင့် လက်နက်/ ခဲယမ်းများ ဖမ်းဆီးရမိ</t>
  </si>
  <si>
    <t>နမ့်စန်မြို့နယ်တွင် မူးယစ်ဆေးဝါးများနှင့် လက်နက်/ ခဲယမ်းများ ဖမ်းဆီးရမိနေပြည်တော်၊ ဇူလိုင် ၁၆ ဇူလိုင် ၄ ရက်နေ့ ၀၆၃၀ အချိန် တပ်မတော်မှ နမ့်စန်မြို့နယ်၊ ခိုလန်မြို့ရှိ အမှတ်(၉၂၁) စစ်မြေပြင်အင်ဂျင်နီယာတပ်ရင်း၊ အမှတ်(၂)ဂိတ်ရှေ့တွင် အိုက်ဆန်း မောင်းနှင်လာသည့် PAJERO မော်တော်ယာဉ်ကိုစစ်ဆေးရာ ယာဉ်ရှေ့ခန်း တူးဘောက်စ်အတွင်းမှ ဘိန်း ၁ ဒသမ ၆၃၃ ဂရမ်၊ HK -33 အမျိုးအစားသေနတ် ၁ လက်၊ ၎င်းကျည် ၂၀ တောင့်၊ ၎င်းကျည်အိမ် ၁ ခု နှင့်  ဖုန်း ၁ လုံးတို့ကို သိမ်းဆည်းရမိခဲ့သဖြင့် အိုက်ဆန်း(၂၈)နှစ်အား မူးယစ်ဆေးဝါးနှင့် စိတ်ကိုပြောင်းလဲစေသော ဆေးဝါးများ ဆိုင်ရာဥပဒေအရ အရေးယူထားကြောင်း သတင်းရရှိသည်။</t>
  </si>
  <si>
    <t>နမ့်စန်မြို့နယ်တွင်မူးယစ်ဆေး0ါး_လက်နက်/ခဲယမ်းဖမ်းဆီးရမိနေပြည်တော်July16July4ရက်နေ့0630အချိန်တပ်မတော်မှနမ့်စန်မြို့နယ်ခိုလန်မြို့ရှိအမှတ်_921_စစ်မြေပြင်အင်ဂျင်နီယာတပ်ရင်းအမှတ်_2_ဂိတ်ရှေ့တွင်အိုက်ဆန်းMayာင်းနှင်လာသည့်PAJEROMayာ်တော်ယာဉ်ကိုစစ်ဆေးရာယာဉ်ရှေ့ခန်းတူးဘောက်စ်အတွင်းမှဘိန်း1.633_Grams,_HK-33အမျိုးအစားသေနတ်1လက်၎င်းကျည်20တောင့်၎င်းကျည်အိမ်1ခု_ဖုန်း1လုံးတို့ကိုသိမ်းဆည်းရမိခဲ့သဖြင့်အိုက်ဆန်း_28_နှစ်အားမူးယစ်ဆေး0ါး_စိတ်ကိုပြောင်းလဲစေသောဆေး0ါးဆိုင်ရာဥပဒေအရအရေးယူထားကြောင်းသတင်းရရှိသည်။</t>
  </si>
  <si>
    <t>https://www.policeforce.gov.mm/index.php?option=com_content&amp;view=article&amp;id=1855:2018-07-16-11-59-21&amp;catid=107&amp;Itemid=888</t>
  </si>
  <si>
    <t>မရမ်းကုန်းမြို့နယ်တွင် စိတ်ကြွရူးသွပ်ဆေးပြားများ ဖမ်းဆီးရမိ</t>
  </si>
  <si>
    <t>မရမ်းကုန်းမြို့နယ်တွင် စိတ်ကြွရူးသွပ်ဆေးပြားများ ဖမ်းဆီးရမိနေပြည်တော်၊ ဇူလိုင် ၁၆ ဇူလိုင် ၁၅ ရက်နေ့ ၁၁၀၀ အချိန် ဘုရင့်နောင်နယ်မြေရဲစခန်းမှ တပ်ဖွဲ့ဝင်များပါဝင်သော ပူးပေါင်း အဖွဲ့သည် မရမ်းကုန်းမြို့နယ်၊ အမှတ်(၃)ရပ်ကွက်၊ မင်းဓမ္မလမ်းပေါ်တွင်တွေ့ရှိသူ ခွန်ထွန်းကျော် အားရှာဖွေရာ ၎င်းလွယ်ထားသည့် ကျောပိုးအိတ်အတွင်းမှ စိတ်ကြွရူးသွပ်ဆေးပြား ၄,၀၀၀ ပြား တွေ့ရှိပြီး ၎င်းနေထိုင်သည့် ဗဟန်းမြို့နယ်၊ မြို့မရပ်ကွက်၊ ရေတာရှည်လမ်းဟောင်းအနီးရှိ ဓမ္မာရုံကို ဆက်လက်ရှာဖွေရာ ၎င်းအိပ်ရာဘေးမှ စိတ်ကြွရူးသွပ်ဆေးပြား ၁၅ ပြား၊စုစုပေါင်း စိတ်ကြွရူးသွပ် ဆေးပြား ၄,၀၁၅ ပြားနှင့် ဖုန်း တစ်လုံးတို့ကို သိမ်းဆည်းရမိခဲ့သဖြင့် ခွန်ထွန်းကျော်(၂၅)နှစ်အား မူးယစ်ဆေးဝါးနှင့်စိတ်ကိုပြောင်းလဲစေသောဆေးဝါးများဆိုင်ရာဥပဒေအရ အရေးယူထားကြောင်း သတင်း ရရှိသည်။</t>
  </si>
  <si>
    <t>မရမ်းကုန်းမြို့နယ်တွင်_Yaba_ဖမ်းဆီးရမိနေပြည်တော်July16July15ရက်နေ့1100အချိန်ဘုရင့်နောင်နယ်မြေရဲစခန်းမှတပ်ဖွဲ့0င်ပါ0င်သောပူးပေါင်းအဖွဲ့သည်မရမ်းကုန်းမြို့နယ်အမှတ်_3_ရပ်ကွက်မင်းဓမ္မလမ်းပေါ်တွင်တွေ့ရှိသူခွန်ထွန်းကျော်အားရှာဖွေရာ၎င်းလွယ်ထားသည့်ကျောပိုးအိတ်အတွင်းမှ_Yaba_4000_Tablets,_တွေ့ရှိပြီး၎င်းနေထိုင်သည့်ဗဟန်းမြို့နယ်မြို့မရပ်ကွက်ရေတာရှည်လမ်းဟောင်းအနီးရှိဓမ္မာရုံကိုဆက်လက်ရှာဖွေရာ၎င်းအိပ်ရာဘေးမှ_Yaba_15_Tablets,_Yaba_4015_Tablets,_ဖုန်း1လုံးတို့ကိုသိမ်းဆည်းရမိခဲ့သဖြင့်ခွန်ထွန်းကျော်_25_နှစ်အားမူးယစ်ဆေး0ါး_စိတ်ကိုပြောင်းလဲစေသောဆေး0ါးဆိုင်ရာဥပဒေအရအရေးယူထားကြောင်းသတင်းရရှိသည်။</t>
  </si>
  <si>
    <t>https://www.policeforce.gov.mm/index.php?option=com_content&amp;view=article&amp;id=2783:2018-07-16-11-57-52&amp;catid=107&amp;Itemid=888</t>
  </si>
  <si>
    <t>မိုးမောက်မြို့နယ်တွင် မူးယစ်ဆေးဝါးများ ဖမ်းဆီးရမိနေပြည်တော်၊ ဇူလိုင် ၁၆ ဇူလိုင် ၁၅ ရက်နေ့ ၁၃၀၀ အချိန် မြို့သစ်နယ်မြေရဲစခန်းမှ တပ်ဖွဲ့ဝင်များပါဝင်သော ပူးပေါင်း အဖွဲ့သည် မိုးမောက်မြို့နယ်၊ မိုင်းခတ်ကျေးရွာနေ မာရော်၏နေအိမ်ကိုရှာဖွေရာ ၎င်းနှင့်အတူ  နော်ဆိုင်း၊ ညီညီသိန်း(ခ)ဖိုးညီသိန်း၊ ဝင်းသိန်းတို့အား တွေ့ရှိရပြီး နေအိမ်မှ ဘိန်းဖြူ ၁၂၉ ဒသမ ၇၅ ဂရမ်နှင့် စိတ်ကြွရူးသွပ်ဆေးပြား ၅၇၈ ပြားတို့ကို သိမ်းဆည်းရမိခဲ့သဖြင့် မာရော်(၄၀)နှစ်၊ နော်ဆိုင်း (၂၃)နှစ်၊ ညီညီသိန်း(ခ)ဖိုးညီသိန်း(၃၆)နှစ်နှင့် ဝင်းသိန်း(၄၄)နှစ်တို့အား မူးယစ်ဆေးဝါးနှင့် စိတ်ကို ပြောင်းလဲ စေသော ဆေးဝါးများဆိုင်ရာဥပဒေအရ အရေးယူထားကြောင်း သတင်းရရှိသည်။</t>
  </si>
  <si>
    <t>မိုးMayာက်မြို့နယ်တွင်မူးယစ်ဆေး0ါးဖမ်းဆီးရမိနေပြည်တော်July16July15ရက်နေ့1300အချိန်မြို့သစ်နယ်မြေရဲစခန်းမှတပ်ဖွဲ့0င်ပါ0င်သောပူးပေါင်းအဖွဲ့သည်မိုးMayာက်မြို့နယ်မိုင်းခတ်ကျေးရွာနေမာရော်၏နေအိမ်ကိုရှာဖွေရာ၎င်း_အတူနော်ဆိုင်းညီညီ_Lakhs_ခ_ဖိုးညီ_Lakhs_0င်း_Lakhs_တို့အားတွေ့ရှိရပြီးနေအိမ်မှ_Heroin_129.75_Grams,_Yaba_578_Tablets,_တို့ကိုသိမ်းဆည်းရမိခဲ့သဖြင့်မာရော်_40_နှစ်နော်ဆိုင်း_23_နှစ်ညီညီ_Lakhs_ခ_ဖိုးညီ_Lakhs_36_နှစ်_0င်း_Lakhs_44_နှစ်တို့အားမူးယစ်ဆေး0ါး_စိတ်ကိုပြောင်းလဲစေသောဆေး0ါးဆိုင်ရာဥပဒေအရအရေးယူထားကြောင်းသတင်းရရှိသည်။</t>
  </si>
  <si>
    <t>https://www.policeforce.gov.mm/index.php?option=com_content&amp;view=article&amp;id=3010:2018-07-16-11-54-26&amp;catid=107&amp;Itemid=888</t>
  </si>
  <si>
    <t>ပင်လောင်းမြို့နယ်တွင် စိတ်ကြွရူးသွပ်ဆေးပြားများ ဖမ်းဆီးရမိဇူလိုင် ၁၄ ရက်နေ့ ၂၁၅၀ အချိန် မူးယစ်တပ်ဖွဲ့စု(၂၆)ပင်လောင်း နှင့် နောင်တရားနယ်မြေရဲစခန်းမှ တပ်ဖွဲ့ဝင်များ ပါဝင်သော ပူးပေါင်းအဖွဲ့သည် ပင်လောင်းမြို့နယ်၊ နောင်တရားမြို့၊ ပင်လောင်း- အောင်ပန်း ကားလမ်း၊ မိုင်တိုင်အမှတ်(၂၉)အနီးတွင် သန့်ဇင်ဟိန်း မောင်းနှင်ပြီး ကျော်နိုင် လိုက်ပါလာသည့် မော်တော်ဆိုင်ကယ်ရောက်ရှိလာ၍ စစ်ဆေးရန်တားဆီးစဉ် မောင်းထွက်ပြေးသဖြင့် ပိတ်ဆို့ဖမ်းဆီးရာ သစ်ပင်မဲကျေးရွာနှင့် နန်းပုလင်းကျေးရွာသွားလမ်း၌ မော်တော်ဆိုင်ကယ်နှင့်အတူတွေ့ရှိပြီး ကျော်နိုင်၏ လွယ်အိတ်အတွင်းမှ စိတ်ကြွရူးသွပ်ဆေးပြား ၆,၀၀၀ ပြား သိမ်းဆည်းရမိခဲ့သဖြင့် ကျော်နိုင်(၂၅)နှစ်နှင့် သန့်ဇင်ဟိန်း(၃၂)နှစ်တို့အား မူးယစ်ဆေးဝါးနှင့် စိတ်ကိုပြောင်းလဲစေသောဆေးဝါးများဆိုင်ရာဥပဒေအရ အရေးယူထားကြောင်း သတင်းရရှိသည်။</t>
  </si>
  <si>
    <t>ပင်လောင်းမြို့နယ်တွင်_Yaba_ဖမ်းဆီးရမိJuly14ရက်နေ့2150အချိန်မူးယစ်တပ်ဖွဲ့စု_26_ပင်လောင်း_နောင်တရားနယ်မြေရဲစခန်းမှတပ်ဖွဲ့0င်ပါ0င်သောပူးပေါင်းအဖွဲ့သည်ပင်လောင်းမြို့နယ်နောင်တရားမြို့ပင်လောင်း-အောင်ပန်းကားလမ်းမိုင်တိုင်အမှတ်_29_အနီးတွင်သန့်ဇင်ဟိန်းMayာင်းနှင်ပြီးကျော်နိုင်လိုက်ပါလာသည့်Mayာ်တော်ဆိုင်ကယ်ရောက်ရှိလာ၍စစ်ဆေးရန်တားဆီးစဉ်Mayာင်းထွက်ပြေးသဖြင့်ပိတ်ဆို့ဖမ်းဆီးရာသစ်ပင်မဲကျေးရွာ_နန်းပုလင်းကျေးရွာသွားလမ်း၌Mayာ်တော်ဆိုင်ကယ်_အတူတွေ့ရှိပြီးကျော်နိုင်၏လွယ်အိတ်အတွင်းမှ_Yaba_6000_Tablets,_သိမ်းဆည်းရမိခဲ့သဖြင့်ကျော်နိုင်_25_နှစ်_သန့်ဇင်ဟိန်း_32_နှစ်တို့အားမူးယစ်ဆေး0ါး_စိတ်ကိုပြောင်းလဲစေသောဆေး0ါးဆိုင်ရာဥပဒေအရအရေးယူထားကြောင်းသတင်းရရှိသည်။</t>
  </si>
  <si>
    <t>https://www.policeforce.gov.mm/index.php?option=com_content&amp;view=article&amp;id=2133:2018-07-15-13-14-23&amp;catid=107&amp;Itemid=888</t>
  </si>
  <si>
    <t>တပ်ကုန်းမြို့နယ်တွင် မူးယစ်ဆေးဝါးများ ဖမ်းဆီးရမိ</t>
  </si>
  <si>
    <t>တပ်ကုန်းမြို့နယ်တွင် မူးယစ်ဆေးဝါးများ ဖမ်းဆီးရမိဇူလိုင် ၁၄ ရက်နေ့ ၁၀၅၅ အချိန် မူးယစ်တပ်ဖွဲ့စု(၁၀၁)နေပြည်တော်မှ တပ်ဖွဲ့ဝင်များ ပါဝင်သော ပူးပေါင်းအဖွဲ့သည် တပ်ကုန်းမြို့နယ်၊ မြောက်မြိုက်ကျေးရွာအုပ်စု၊ ဒဟတ်ကုန်းကျေးရွာအနီး ဆင်သေ ရေလွှဲဆည် တာဘောင်လမ်းမပေါ်တွင် မြင့်ထွန်း(ခ)မောင်ပုလေး မောင်းနှင်လာသည့် မော်တော်ဆိုင်ကယ် ရောက်ရှိလာ၍ရှာဖွေရာ ၎င်း၏အင်္ကျီအိတ်ကပ်အတွင်းမှ စိတ်ကြွရူးသွပ်ဆေးပြား ၄၃၁ ပြား၊လွယ်အိတ် အတွင်းမှ ဘိန်းဆီခဲ ၂၃၀ ဒသမ ၃၃ ဂရမ်၊ငွေ ၆၅၀၀ ကျပ်နှင့် လက်ကိုင်ဖုန်းတစ်လုံးတို့ကို သိမ်းဆည်း ရမိခဲ့သဖြင့် မြင့်ထွန်း(ခ)မောင်ပုလေး(၃၆)နှစ်အား မူးယစ်ဆေးဝါးနှင့် စိတ်ကိုပြောင်းလဲစေသော ဆေးဝါးများဆိုင်ရာဥပဒေအရ အရေးယူထားကြောင်း သတင်းရရှိသည်။</t>
  </si>
  <si>
    <t>တပ်ကုန်းမြို့နယ်တွင်မူးယစ်ဆေး0ါးဖမ်းဆီးရမိJuly14ရက်နေ့1055အချိန်မူးယစ်တပ်ဖွဲ့စု_101_နေပြည်တော်မှတပ်ဖွဲ့0င်ပါ0င်သောပူးပေါင်းအဖွဲ့သည်တပ်ကုန်းမြို့နယ်မြောက်မြိုက်ကျေးရွာအုပ်စုဒဟတ်ကုန်းကျေးရွာအနီးဆင်သေရေလွှဲဆည်တာဘောင်လမ်းမပေါ်တွင်မြင့်ထွန်း_ခ_Mayာင်ပုလေးMayာင်းနှင်လာသည့်Mayာ်တော်ဆိုင်ကယ်ရောက်ရှိလာ၍ရှာဖွေရာ၎င်း၏အင်္ကျီအိတ်ကပ်အတွင်းမှ_Yaba_431_Tablets,_လွယ်အိတ်အတွင်းမှ_Opium_Paste_230.33_Grams,_ငွေ6500ကျပ်_လက်ကိုင်ဖုန်း1လုံးတို့ကိုသိမ်းဆည်းရမိခဲ့သဖြင့်မြင့်ထွန်း_ခ_Mayာင်ပုလေး_36_နှစ်အားမူးယစ်ဆေး0ါး_စိတ်ကိုပြောင်းလဲစေသောဆေး0ါးဆိုင်ရာဥပဒေအရအရေးယူထားကြောင်းသတင်းရရှိသည်။</t>
  </si>
  <si>
    <t>https://www.policeforce.gov.mm/index.php?option=com_content&amp;view=article&amp;id=1311:2018-07-15-13-09-55&amp;catid=107&amp;Itemid=888</t>
  </si>
  <si>
    <t>ကလောမြို့နယ်တွင် စိတ်ကြွရူးသွပ်ဆေးပြားများ ဖမ်းဆီးရမိနေပြည်တော်၊ ဇူလိုင် ၁၄ ဇူလိုင် ၁၃ ရက်နေ့ ၁၇၀၀ အချိန် မူးယစ်တပ်ဖွဲ့စု(၂၅)တောင်ကြီးမှ တပ်ဖွဲ့ဝင်များပါဝင်သော ပူးပေါင်းအဖွဲ့သည် ကလောမြို့နယ်၊ ရေယားကျေးရွာအနီး၊ ကလော-သာစည်သွားလမ်း၊ မိုင်တိုင် အမှတ် ၆၅/၃ တွင် ပီတယ် မောင်းနှင်လာသည့် မော်တော်ဆိုင်ကယ်ရောက်ရှိလာ၍ရှာဖွေရာ တူးဘောက် အတွင်းမှ စိတ်ကြွရူးသွပ်ဆေးပြား ၂,၈၀၀ ပြား သိမ်းဆည်းရမိသဖြင့် ပီတယ်(၅၆)နှစ်အား မူးယစ် ဆေးဝါးနှင့်စိတ်ကိုပြောင်းလဲစေသောဆေးဝါးများဆိုင်ရာဥပဒေအရ အရေးယူထားကြောင်း သတင်း ရရှိသည်။</t>
  </si>
  <si>
    <t>ကလောမြို့နယ်တွင်_Yaba_ဖမ်းဆီးရမိနေပြည်တော်July14July13ရက်နေ့1700အချိန်မူးယစ်တပ်ဖွဲ့စု_25_တောင်ကြီးမှတပ်ဖွဲ့0င်ပါ0င်သောပူးပေါင်းအဖွဲ့သည်ကလောမြို့နယ်ရေယားကျေးရွာအနီးကလော-သာစည်သွားလမ်းမိုင်တိုင်အမှတ်65/3တွင်ပီတယ်Mayာင်းနှင်လာသည့်Mayာ်တော်ဆိုင်ကယ်ရောက်ရှိလာ၍ရှာဖွေရာတူးဘောက်အတွင်းမှ_Yaba_2800_Tablets,_သိမ်းဆည်းရမိသဖြင့်ပီတယ်_56_နှစ်အားမူးယစ်ဆေး0ါး_စိတ်ကိုပြောင်းလဲစေသောဆေး0ါးဆိုင်ရာဥပဒေအရအရေးယူထားကြောင်းသတင်းရရှိသည်။</t>
  </si>
  <si>
    <t>https://www.policeforce.gov.mm/index.php?option=com_content&amp;view=article&amp;id=478:2018-07-14-13-48-23&amp;catid=107&amp;Itemid=888</t>
  </si>
  <si>
    <t>ကုန်းကြမ်းမြို့နယ်တွင် စိတ်ကြွရူးသွပ်ဆေးပြားများ ဖမ်းဆီးရမိ</t>
  </si>
  <si>
    <t>ကုန်းကြမ်းမြို့နယ်တွင် စိတ်ကြွရူးသွပ်ဆေးပြားများ ဖမ်းဆီးရမိနေပြည်တော်၊ ဇူလိုင် ၁၄ ဇူလိုင် ၁၁ ရက်နေ့ ၁၇၀၀ အချိန် တပ်မတော်မှ ကုန်ကြမ်းမြို့နယ်၊ မန်မော်ကျေးရွာနှင့် လော်ပါကျိုင်း ကျေးရွာသွားလမ်းတွင် မော်တော်ဆိုင်ကယ်မောင်းနှင်လာသည့် လီထိုက်ချိန်အားရှာဖွေရာ ၎င်း၏ ဘောင်းဘီအိတ်ကပ်အတွင်းမှ စိတ်ကြွရူးသွပ်ဆေးပြား ၁,၅၄၀ ပြားနှင့် တရုတ်ငွေ ၁,၂၆၇ ယွမ် တို့ကိုလည်းကောင်း၊ အလားတူ ဇူလိုင် ၁၂ ရက်နေ့ ၁၂၃၀ အချိန် ကုန်ကြမ်းမြို့နယ်၊ တာကုန်းကြမ်း ကျေးရွာအုပ်စု၊ တာဆင်ကျိုင်းကျေးရွာနှင့် ကုန်းကြမ်းကျေးရွာသွားလမ်းတွင် ချိန်ဆူးဖေ မောင်းနှင်ပြီး မလီလျှောက်ဆန်း လိုက်ပါလာသည့် မော်တော်ဆိုင်ကယ်ရောက်ရှိလာ၍ ရှာဖွေရာ မလီလျှောက်ဆန်း ထံမှ စိတ်ကြွရူးသွပ်ဆေးပြား ၅,၈၅၀ ပြားနှင့် တရုတ်ငွေ ၈၆၇ ယွမ်တို့ကိုလည်းကောင်း သိမ်းဆည်း ရမိသဖြင့် လီထိုက်ချိန်(၂၈)နှစ်၊ ချိန်ဆူးဖေ(၃၄)နှစ်နှင့် မလီလျှောက်ဆန်း(၄၅)နှစ်တို့အား မူးယစ် ဆေးဝါးနှင့်စိတ်ကိုပြောင်းလဲစေသောဆေးဝါးများဆိုင်ရာဥပဒေအရ အရေးယူထားကြောင်း သတင်း ရရှိသည်။</t>
  </si>
  <si>
    <t>ကုန်းကြမ်းမြို့နယ်တွင်_Yaba_ဖမ်းဆီးရမိနေပြည်တော်July14July11ရက်နေ့1700အချိန်တပ်မတော်မှကုန်ကြမ်းမြို့နယ်မန်Mayာ်ကျေးရွာ_လော်ပါကျိုင်းကျေးရွာသွားလမ်းတွင်Mayာ်တော်ဆိုင်ကယ်Mayာင်းနှင်လာသည့်လီထိုက်ချိန်အားရှာဖွေရာ၎င်း၏ဘောင်းဘီအိတ်ကပ်အတွင်းမှ_Yaba_1540_Tablets,_တရုတ်ငွေ1267ယွမ်တို့ကိုလည်းကောင်းအလားတူJuly12ရက်နေ့1230အချိန်ကုန်ကြမ်းမြို့နယ်တာကုန်းကြမ်းကျေးရွာအုပ်စုတာဆင်ကျိုင်းကျေးရွာ_ကုန်းကြမ်းကျေးရွာသွားလမ်းတွင်ချိန်ဆူးဖေMayာင်းနှင်ပြီးမလီလျှောက်ဆန်းလိုက်ပါလာသည့်Mayာ်တော်ဆိုင်ကယ်ရောက်ရှိလာ၍ရှာဖွေရာမလီလျှောက်ဆန်းထံမှ_Yaba_5850_Tablets,_တရုတ်ငွေ867ယွမ်တို့ကိုလည်းကောင်းသိမ်းဆည်းရမိသဖြင့်လီထိုက်ချိန်_28_နှစ်ချိန်ဆူးဖေ_34_နှစ်_မလီလျှောက်ဆန်း_45_နှစ်တို့အားမူးယစ်ဆေး0ါး_စိတ်ကိုပြောင်းလဲစေသောဆေး0ါးဆိုင်ရာဥပဒေအရအရေးယူထားကြောင်းသတင်းရရှိသည်။</t>
  </si>
  <si>
    <t>https://www.policeforce.gov.mm/index.php?option=com_content&amp;view=article&amp;id=573:2018-07-14-13-46-05&amp;catid=107&amp;Itemid=888</t>
  </si>
  <si>
    <t>မိုးမိတ်မြို့နယ်တွင် စိတ်ကြွရူးသွပ်ဆေးပြားများ ဖမ်းဆီးရမိ</t>
  </si>
  <si>
    <t>မိုးမိတ်မြို့နယ်တွင် စိတ်ကြွရူးသွပ်ဆေးပြားများ ဖမ်းဆီးရမိနေပြည်တော်၊ ဇူလိုင် ၁၄ ဇူလိုင် ၁၃ ရက်နေ့ ၁၉၃၀ အချိန် မိုးမိတ်မြို့နယ်ရဲတပ်ဖွဲ့မှ တပ်ဖွဲ့ဝင်များပါဝင်သော ပူးပေါင်း အဖွဲ့သည် မိုးမိတ်မြို့နယ်၊ မိုးဟောက်ကျေးရွာအုပ်စု၊ နဘူးကျေးရွာအနီး၊ ဒေသအခေါ် ဆတ်သွားချောင်း တံတား၌ ဇော်မြင့်ဦး မောင်းနှင်လာသည့် မော်တော်ဆိုင်ကယ်ရောက်ရှိလာ၍ရှာဖွေရာ ၎င်း၏လွယ်အိတ် အတွင်းမှ စိတ်ကြွရူးသွပ်ဆေးပြား ၆,၀၀၀ ပြားကိုလည်းကောင်း၊ အလားတူ ၁၉၅၀ အချိန် မျိုးမျိုး မောင်းနှင်လာသည့်ဆိုင်ကယ်အားစစ်ဆေးရာ ဆိုင်ကယ်တူးဘောက်အတွင်းမှ စိတ်ကြွရူးသွပ်ဆေးပြား ၂,၀၀၀ ပြားကိုလည်းကောင်း သိမ်းဆည်းရမိခဲ့သဖြင့် ဇော်မြင့်ဦး(၃၇)နှစ်နှင့် မျိုးမျိုး(၃၀)နှစ်တို့အား မူးယစ်ဆေးဝါးနှင့်စိတ်ကိုပြောင်းလဲစေသောဆေးဝါးများဆိုင်ရာဥပဒေအရ အရေးယူထားကြောင်း သတင်းရရှိသည်။</t>
  </si>
  <si>
    <t>မိုးမိတ်မြို့နယ်တွင်_Yaba_ဖမ်းဆီးရမိနေပြည်တော်July14July13ရက်နေ့1930အချိန်မိုးမိတ်မြို့နယ်ရဲတပ်ဖွဲ့မှတပ်ဖွဲ့0င်ပါ0င်သောပူးပေါင်းအဖွဲ့သည်မိုးမိတ်မြို့နယ်မိုးဟောက်ကျေးရွာအုပ်စုနဘူးကျေးရွာအနီးဒေသအခေါ်ဆတ်သွားချောင်းတံတား၌ဇော်မြင့်ဦးMayာင်းနှင်လာသည့်Mayာ်တော်ဆိုင်ကယ်ရောက်ရှိလာ၍ရှာဖွေရာ၎င်း၏လွယ်အိတ်အတွင်းမှ_Yaba_6000_Tablets,_ကိုလည်းကောင်းအလားတူ1950အချိန်မျိုးမျိုးMayာင်းနှင်လာသည့်ဆိုင်ကယ်အားစစ်ဆေးရာဆိုင်ကယ်တူးဘောက်အတွင်းမှ_Yaba_2000_Tablets,_ကိုလည်းကောင်းသိမ်းဆည်းရမိခဲ့သဖြင့်ဇော်မြင့်ဦး_37_နှစ်_မျိုးမျိုး_30_နှစ်တို့အားမူးယစ်ဆေး0ါး_စိတ်ကိုပြောင်းလဲစေသောဆေး0ါးဆိုင်ရာဥပဒေအရအရေးယူထားကြောင်းသတင်းရရှိသည်။</t>
  </si>
  <si>
    <t>https://www.policeforce.gov.mm/index.php?option=com_content&amp;view=article&amp;id=2991:2018-07-14-13-44-23&amp;catid=107&amp;Itemid=888</t>
  </si>
  <si>
    <t>ဗန်းမောက်မြို့နယ်နှင့် အင်းတော်မြို့နယ်တို့တွင် မူးယစ်ဆေးဝါးများ ဖမ်းဆီးရမိ</t>
  </si>
  <si>
    <t>ဗန်းမောက်မြို့နယ်နှင့် အင်းတော်မြို့နယ်တို့တွင် မူးယစ်ဆေးဝါးများ ဖမ်းဆီးရမိနေပြည်တော်၊ ဇူလိုင် ၁၄ ဇူလိုင် ၁၂ ရက်နေ့ ၀၄၃၀ အချိန် လိပ်စောရဲကင်းစခန်းမှ တပ်ဖွဲ့ဝင်များပါဝင်သော ပူးပေါင်း အဖွဲ့သည် ဗန်းမောက်မြို့နယ်၊ မံကျည်းကုန်းကျေးရွာအုပ်စု၊ ပဲနှင်းကျေးရွာအနီး ပဲနှင်းကျေးရွာ-မံကျည်းကုန်းကျေးရွာသွားကားလမ်းဘေးရှိ လူမနေသည့်တဲကိုလာရောက်စဉ် တဲအတွင်းမှ အမည်မသိ အမျိုးသား ၃ ဦး ထွက်ပြေးသွားပြီး ၎င်းတို့ကျန်ခဲ့သည့် ဇစ်ဆွဲအိတ်အတွင်းမှ ဘိန်းဖြူဆပ်ပြာခွက် ၁၃၂ ခွက်( ဘိန်းဖြူ အလေးချိန်  ၁ ဒသမ ၁၈၈ ကီလို)နှင့် တဲအနီးမှ မော်တော်ဆိုင်ကယ်နှစ်စီးတို့ကို လည်းကောင်း၊ အလားတူ ၁၇၃၀ အချိန် မူးယစ်တပ်ဖွဲ့စု(၆)ကသာမှ တပ်ဖွဲ့ဝင်များပါဝင်သော ပူးပေါင်းအဖွဲ့သည် အင်းတော်မြို့နယ်၊ အင်းတော်-မိုးညှင်းသွားကားလမ်းတွင် ဂွန်ဒင့်(ခ)နောနော်နှင့် တန်ဂွန်းတို့ မောင်းနှင်လာသည့် မော်တော်ဆိုင်ကယ်နှစ်စီးရောက်ရှိလာ၍ရှာဖွေရာ ဂွန်ဒင့်၏ ဆိုင်ကယ်လေစစ်ဘူးနှင့် ကိုယ်ထည်ဝင်ရိုးတို့အတွင်းမှ စိတ်ကြွရူးသွပ်ဆေးပြား ၅,၄၀၀ ပြားနှင့် လက်ကိုင်ဖုန်းနှစ်လုံးတို့ကိုလည်းကောင်း သိမ်းဆည်းရမိခဲ့သဖြင့် ဂွန်ဒင့်(ခ)နောနော်(၁၈)နှစ်နှင့် တန်ဂွန်း(၂၂)နှစ်တို့အား မူးယစ်ဆေးဝါးနှင့် စိတ်ကိုပြောင်းလဲစေသောဆေးဝါးများဆိုင်ရာဥပဒေအရ အရေးယူထားကြောင်း သတင်းရရှိသည်။</t>
  </si>
  <si>
    <t>ဗန်းMayာက်မြို့နယ်_အင်းတော်မြို့နယ်တို့တွင်မူးယစ်ဆေး0ါးဖမ်းဆီးရမိနေပြည်တော်July14July12ရက်နေ့0430အချိန်လိပ်စောရဲကင်းစခန်းမှတပ်ဖွဲ့0င်ပါ0င်သောပူးပေါင်းအဖွဲ့သည်ဗန်းMayာက်မြို့နယ်မံကျည်းကုန်းကျေးရွာအုပ်စုပဲနှင်းကျေးရွာအနီးပဲနှင်းကျေးရွာ-မံကျည်းကုန်းကျေးရွာသွားကားလမ်းဘေးရှိလူမနေသည့်တဲကိုလာရောက်စဉ်တဲအတွင်းမှအမည်မသိအမျိုးသား3ဦးထွက်ပြေးသွားပြီး၎င်းတို့ကျန်ခဲ့သည့်ဇစ်ဆွဲအိတ်အတွင်းမှ_Heroin_Soap_Casing_132ခွက်_Heroin_1.188_Kilograms,_တဲအနီးမှMayာ်တော်ဆိုင်ကယ်နှစ်စီးတို့ကိုလည်းကောင်းအလားတူ1730အချိန်မူးယစ်တပ်ဖွဲ့စု_6_ကသာမှတပ်ဖွဲ့0င်ပါ0င်သောပူးပေါင်းအဖွဲ့သည်အင်းတော်မြို့နယ်အင်းတော်-မိုးညှင်းသွားကားလမ်းတွင်ဂွန်ဒင့်_ခ_နောနော်_တန်ဂွန်းတို့Mayာင်းနှင်လာသည့်Mayာ်တော်ဆိုင်ကယ်နှစ်စီးရောက်ရှိလာ၍ရှာဖွေရာဂွန်ဒင့်၏ဆိုင်ကယ်လေစစ်ဘူး_ကိုယ်ထည်0င်ရိုးတို့အတွင်းမှ_Yaba_5400_Tablets,_လက်ကိုင်ဖုန်းနှစ်လုံးတို့ကိုလည်းကောင်းသိမ်းဆည်းရမိခဲ့သဖြင့်ဂွန်ဒင့်_ခ_နောနော်_18_နှစ်_တန်ဂွန်း_22_နှစ်တို့အားမူးယစ်ဆေး0ါး_စိတ်ကိုပြောင်းလဲစေသောဆေး0ါးဆိုင်ရာဥပဒေအရအရေးယူထားကြောင်းသတင်းရရှိသည်။</t>
  </si>
  <si>
    <t>https://www.policeforce.gov.mm/index.php?option=com_content&amp;view=article&amp;id=2521:2018-07-14-13-42-35&amp;catid=107&amp;Itemid=888</t>
  </si>
  <si>
    <t>မြဝတီမြို့တွင် စိတ်ကြွရူးသွပ်ဆေးပြားများ ဖမ်းဆီးရမိနေပြည်တော်၊ ဇူလိုင် ၁၄ ဇူလိုင် ၁၂ ရက်နေ့ ၁၅၃၀ အချိန် မြဝတီမြို့မရဲစခန်းမှ တပ်ဖွဲ့ဝင်များပါဝင်သော ပူးပေါင်းအဖွဲ့သည် မြဝတီမြို့၊အမှတ်(၂)ရပ်ကွက်၊မြို့ပတ်လမ်း၊သဲပုံဂိတ်အနီးတွင် ဝင်းမိုးကျော်(ခ)ကြက်ဖ အားရှာဖွေရာ ၎င်းထံမှ စိတ်ကြွရူးသွပ်ဆေးပြား ၁၉၆ ပြားနှင့် လက်ကိုင်ဖုန်းတစ်လုံးတို့ကိုသိမ်းဆည်းရမိခဲ့ပြီး သတင်းချိတ်ဆက်၍ ၁၆၄၅ အချိန် မြဝတီမြို့၊အမှတ်(၄)ရပ်ကွက်၊ သံဃာ့ဆေးရုံလမ်းတွင် မမြတ်နိုး ရောက်ရှိလာ၍ ရှာဖွေရာ ၎င်းလွယ်ထားသည့်လွယ်အိတ်အတွင်းမှ စိတ်ကြွရူးသွပ်ဆေးပြား ၃ ပြားနှင့် လက်ကိုင်ဖုန်း တစ်လုံးတို့ကိုလည်းကောင်း၊ ကွင်းဆက်အရ ၁၇၃၀ အချိန် မြဝတီမြို့၊ အမှတ်(၄)ရပ်ကွက်၊ ပန်းခြံလမ်းနေ မနန်းထိုက်စံ၏နေအိမ်ကိုရှာဖွေရာ နေအိမ်အပေါ်ထပ်အိပ်ခန်းအတွင်းမှ စိတ်ကြွရူးသွပ် ဆေးပြား ၃,၅၅၀ ပြားနှင့် လက်ကိုင်ဖုန်းတစ်လုံးတို့ကိုလည်းကောင်း သိမ်းဆည်းရမိခဲ့သဖြင့် ဝင်းမိုးကျော်(ခ)ကြက်ဖ(၁၇)နှစ်၊ မမြတ်နိုး(၃၀)နှစ်နှင့် မနန်းထိုက်စံ(၃၇)နှစ်တို့အား မူးယစ်ဆေးဝါးနှင့် စိတ်ကို ပြောင်းလဲစေသောဆေးဝါးများဆိုင်ရာဥပဒေအရ အရေးယူထားကြောင်း သတင်းရရှိသည်။</t>
  </si>
  <si>
    <t>မြ0တီမြို့တွင်_Yaba_ဖမ်းဆီးရမိနေပြည်တော်July14July12ရက်နေ့1530အချိန်မြ0တီမြို့မရဲစခန်းမှတပ်ဖွဲ့0င်ပါ0င်သောပူးပေါင်းအဖွဲ့သည်မြ0တီမြို့အမှတ်_2_ရပ်ကွက်မြို့ပတ်လမ်းသဲပုံဂိတ်အနီးတွင်0င်းမိုးကျော်_ခ_ကြက်ဖအားရှာဖွေရာ၎င်းထံမှ_Yaba_196_Tablets,_လက်ကိုင်ဖုန်း1လုံးတို့ကိုသိမ်းဆည်းရမိခဲ့ပြီးသတင်းချိတ်ဆက်၍1645အချိန်မြ0တီမြို့အမှတ်_4_ရပ်ကွက်သံဃာ့ဆေးရုံလမ်းတွင်မမြတ်နိုးရောက်ရှိလာ၍ရှာဖွေရာ၎င်းလွယ်ထားသည့်လွယ်အိတ်အတွင်းမှ_Yaba_3_Tablets,_လက်ကိုင်ဖုန်း1လုံးတို့ကိုလည်းကောင်းကွင်းဆက်အရ1730အချိန်မြ0တီမြို့အမှတ်_4_ရပ်ကွက်ပန်းခြံလမ်းနေမနန်းထိုက်စံ၏နေအိမ်ကိုရှာဖွေရာနေအိမ်အပေါ်ထပ်အိပ်ခန်းအတွင်းမှ_Yaba_3550_Tablets,_လက်ကိုင်ဖုန်း1လုံးတို့ကိုလည်းကောင်းသိမ်းဆည်းရမိခဲ့သဖြင့်0င်းမိုးကျော်_ခ_ကြက်ဖ_17_နှစ်မမြတ်နိုး_30_နှစ်_မနန်းထိုက်စံ_37_နှစ်တို့အားမူးယစ်ဆေး0ါး_စိတ်ကိုပြောင်းလဲစေသောဆေး0ါးဆိုင်ရာဥပဒေအရအရေးယူထားကြောင်းသတင်းရရှိသည်။</t>
  </si>
  <si>
    <t>https://www.policeforce.gov.mm/index.php?option=com_content&amp;view=article&amp;id=3464:2018-07-14-13-40-13&amp;catid=107&amp;Itemid=888</t>
  </si>
  <si>
    <t>ဗန်းမော်မြို့တွင် မူးယစ်ဆေးဝါးများ ဖမ်းဆီးရမိ</t>
  </si>
  <si>
    <t>ဗန်းမော်မြို့တွင် မူးယစ်ဆေးဝါးများ ဖမ်းဆီးရမိနေပြည်တော်၊ ဇူလိုင် ၁၄ ဇူလိုင် ၁၂ ရက်နေ့ ၂၁၃၀ အချိန် ဗန်းမော်ခရိုင်ရဲတပ်ဖွဲ့မှ တပ်ဖွဲ့ဝင်များပါဝင်သော ပူးပေါင်းအဖွဲ့သည် ဗန်းမော်မြို့၊ ရိုးကြီးရပ်ကွက်နေ မထွေးထွေး၏နေအိမ်ကိုရှာဖွေရာ ခြံဝင်းထဲရှိ သစ်သားတုံးများကြားရှိ ကော်ဘူးအတွင်းမှ စိတ်ကြွရူးသွပ်ဆေးပြား ၁,၅၀၀ ပြားကိုလည်းကောင်း၊ အလားတူ ဇူလိုင် ၁၃ ရက်နေ့ ၀၉၀၀ အချိန် ဗန်းမော်မြို့၊ မင်းကျောင်းကုန်းရပ်ကွက်၊ ပရဟိတကျောင်းရှေ့လမ်းမတွင် မကေသီ မောင်းနှင်လာသည့် မော်တော်ဆိုင်ကယ်ရောက်ရှိလာ၍ရှာဖွေရာ ၎င်းထံမှ ဘိန်းဖြူဆပ်ပြာခွက် ၅ ခွက် (ဘိန်းဖြူအလေးချိန် ၄၅ ဂရမ်)နှင့် စိတ်ကြွရူးသွပ်ဆေးပြား ၄,၀၀၀ ပြား တို့ကိုလည်းကောင်း သိမ်းဆည်းရမိခဲ့သဖြင့် မထွေးထွေး (၄၁)နှစ်နှင့် မကေသီ(၃၀)နှစ်တို့အား မူးယစ်ဆေးဝါးနှင့်စိတ်ကို ပြောင်းလဲစေသောဆေးဝါးများဆိုင်ရာဥပဒေအရ အရေးယူ ထားကြောင်း သတင်းရရှိသည်။</t>
  </si>
  <si>
    <t>ဗန်းMayာ်မြို့တွင်မူးယစ်ဆေး0ါးဖမ်းဆီးရမိနေပြည်တော်July14July12ရက်နေ့2130အချိန်ဗန်းMayာ်ခရိုင်ရဲတပ်ဖွဲ့မှတပ်ဖွဲ့0င်ပါ0င်သောပူးပေါင်းအဖွဲ့သည်ဗန်းMayာ်မြို့ရိုးကြီးရပ်ကွက်နေမထွေးထွေး၏နေအိမ်ကိုရှာဖွေရာခြံ0င်းထဲရှိသစ်သားတုံးကြားရှိကော်ဘူးအတွင်းမှ_Yaba_1500_Tablets,_ကိုလည်းကောင်းအလားတူJuly13ရက်နေ့0900အချိန်ဗန်းMayာ်မြို့မင်းကျောင်းကုန်းရပ်ကွက်ပရဟိတကျောင်းရှေ့လမ်းမတွင်မကေသီMayာင်းနှင်လာသည့်Mayာ်တော်ဆိုင်ကယ်ရောက်ရှိလာ၍ရှာဖွေရာ၎င်းထံမှ_Heroin_Soap_Casing_5ခွက်_Heroin_45_Grams,_Yaba_4000_Tablets,_တို့ကိုလည်းကောင်းသိမ်းဆည်းရမိခဲ့သဖြင့်မထွေးထွေး_41_နှစ်_မကေသီ_30_နှစ်တို့အားမူးယစ်ဆေး0ါး_စိတ်ကိုပြောင်းလဲစေသောဆေး0ါးဆိုင်ရာဥပဒေအရအရေးယူထားကြောင်းသတင်းရရှိသည်။</t>
  </si>
  <si>
    <t>https://www.policeforce.gov.mm/index.php?option=com_content&amp;view=article&amp;id=2525:2018-07-14-13-38-29&amp;catid=107&amp;Itemid=888</t>
  </si>
  <si>
    <t>မောင်တောမြို့နယ်တွင် ငွေကျပ်သိန်း ၃,၀၀၀ တန်ဖိုးရှိ စိတ်ကြွရူးသွပ်ဆေးပြားများ ဖမ်းဆီးရမိ</t>
  </si>
  <si>
    <t>မောင်တောမြို့နယ်တွင် ငွေကျပ်သိန်း ၃,၀၀၀ တန်ဖိုးရှိ စိတ်ကြွရူးသွပ်ဆေးပြားများ ဖမ်းဆီးရမိနေပြည်တော်၊ ဇူလိုင် ၁၂ ဇူလိုင် ၁၁ ရက်နေ့ ၁၆၄၀ အချိန် မောင်တောမြို့မရဲစခန်းမှ တပ်ဖွဲ့ဝင်များပါဝင်သော ပူးပေါင်း အဖွဲ့သည် မောင်တောမြို့၊ ရွာသစ်ကေရပ်ကွက်၊ အလယ်ရွာနေ အီစ္စမိုင်၏နေအိမ်ကို ရှာဖွေရာ ၎င်း၏ တူမဖြစ်သူ မအာစ်မာအားတွေ့ရှိရပြီး အိပ်ခန်းဗီရိုအတွင်းမှ စိတ်ကြွရူးသွပ်ဆေးပြား ၉၄,၅၆၀ ပြား သိမ်းဆည်း ရမိခဲ့သဖြင့် မအာစ်မာ(၁၉)နှစ်နှင့် အီစ္စမိုင်(ဖမ်းမမိသေး)တို့အား မူးယစ်ဆေးဝါးနှင့်စိတ်ကို ပြောင်းလဲစေသော ဆေးဝါးများဆိုင်ရာဥပဒေအရ အရေးယူထားကြောင်း သတင်းရရှိသည်။</t>
  </si>
  <si>
    <t>Mayာင်တောမြို့နယ်တွင်ငွေကျပ်_Lakhs_3000တန်ဖိုးရှိ_Yaba_ဖမ်းဆီးရမိနေပြည်တော်July12July11ရက်နေ့1640အချိန်Mayာင်တောမြို့မရဲစခန်းမှတပ်ဖွဲ့0င်ပါ0င်သောပူးပေါင်းအဖွဲ့သည်Mayာင်တောမြို့ရွာသစ်ကေရပ်ကွက်အလယ်ရွာနေအီစ္စမိုင်၏နေအိမ်ကိုရှာဖွေရာ၎င်း၏တူမဖြစ်သူမအာစ်မာအားတွေ့ရှိရပြီးအိပ်ခန်းဗီရိုအတွင်းမှ_Yaba_94560_Tablets,_သိမ်းဆည်းရမိခဲ့သဖြင့်မအာစ်မာ_19_နှစ်_အီစ္စမိုင်_ဖမ်းမမိသေး_တို့အားမူးယစ်ဆေး0ါး_စိတ်ကိုပြောင်းလဲစေသောဆေး0ါးဆိုင်ရာဥပဒေအရအရေးယူထားကြောင်းသတင်းရရှိသည်။</t>
  </si>
  <si>
    <t>https://www.policeforce.gov.mm/index.php?option=com_content&amp;view=article&amp;id=3158:2018-07-12-15-01-01&amp;catid=107&amp;Itemid=888</t>
  </si>
  <si>
    <t>မိုင်းရယ်မြို့နယ်တွင် လက်နက်ခဲယမ်းများနှင့်စိတ်ကြွရူးသွပ်ဆေးပြားများ ဖမ်းဆီးရမိ</t>
  </si>
  <si>
    <t>မိုင်းရယ်မြို့နယ်တွင် လက်နက်ခဲယမ်းများနှင့်စိတ်ကြွရူးသွပ်ဆေးပြားများ ဖမ်းဆီးရမိနေပြည်တော်၊ ဇူလိုင် ၁၂ ဇူလိုင် ၁၁ ရက်နေ့ ၁၄၁၅ အချိန် မူးယစ်တပ်ဖွဲ့စု(၂၃)တန့်ယန်းမှ တပ်ဖွဲ့ဝင်များပါဝင်သော ပူးပေါင်းအဖွဲ့သည် မိုင်းရယ်မြို့နယ်၊ ဟိုယကျေးရွာအထွက်တွင် အိုက်လူးမောင်းနှင်လာသည့် PRADO LANDCRUISER မော်တော်ယာဉ်ရောက်ရှိလာ၍ရှာဖွေရာ  အိုက်လူး၏လွယ်အိတ်အတွင်းမှ စိတ်ကြွရူးသွပ်ဆေးပြား ၁၄၆ ပြား၊ ပစ္စတိုသေနတ် ၁ လက်၊ ကျည်အိမ် ၁  ခုနှင့် ၎င်းကျည် ၂ တောင့် တို့ကို သိမ်းဆည်းရမိခဲ့သဖြင့် အိုက်လူး(၄၈)နှစ်အား မူးယစ်ဆေးဝါးနှင့်စိတ်ကိုပြောင်းလဲစေသော ဆေးဝါးများဆိုင်ရာ ဥပဒေအရ အရေးယူထားကြောင်း သတင်းရရှိသည်။</t>
  </si>
  <si>
    <t>မိုင်းရယ်မြို့နယ်တွင်လက်နက်ခဲယမ်း_Yaba_ဖမ်းဆီးရမိနေပြည်တော်July12July11ရက်နေ့1415အချိန်မူးယစ်တပ်ဖွဲ့စု_23_တန့်ယန်းမှတပ်ဖွဲ့0င်ပါ0င်သောပူးပေါင်းအဖွဲ့သည်မိုင်းရယ်မြို့နယ်ဟိုယကျေးရွာအထွက်တွင်အိုက်လူးMayာင်းနှင်လာသည့်PRADOLANDCRUISERMayာ်တော်ယာဉ်ရောက်ရှိလာ၍ရှာဖွေရာအိုက်လူး၏လွယ်အိတ်အတွင်းမှ_Yaba_146_Tablets,_ပစ္စတိုသေနတ်1လက်ကျည်အိမ်1ခု_၎င်းကျည်2တောင့်တို့ကိုသိမ်းဆည်းရမိခဲ့သဖြင့်အိုက်လူး_48_နှစ်အားမူးယစ်ဆေး0ါး_စိတ်ကိုပြောင်းလဲစေသောဆေး0ါးဆိုင်ရာဥပဒေအရအရေးယူထားကြောင်းသတင်းရရှိသည်။</t>
  </si>
  <si>
    <t>https://www.policeforce.gov.mm/index.php?option=com_content&amp;view=article&amp;id=2919:2018-07-12-14-59-10&amp;catid=107&amp;Itemid=888</t>
  </si>
  <si>
    <t>လွိုင်လင်မြို့နယ်တွင် ငွေကျပ်သိန်း ၁,၄၈၀ တန်ဖိုးရှိ မူးယစ်ဆေးဝါးများ ဖမ်းဆီးရမိ</t>
  </si>
  <si>
    <t>လွိုင်လင်မြို့နယ်တွင် ငွေကျပ်သိန်း ၁,၄၈၀ တန်ဖိုးရှိ မူးယစ်ဆေးဝါးများ ဖမ်းဆီးရမိနေပြည်တော်၊ ဇူလိုင် ၁၂ ဇူလိုင် ၁၁ ရက်နေ့ ၁၁၁၅ အချိန် မူးယစ်တပ်ဖွဲ့စု(၂၇)လွိုင်လင်မှ တပ်ဖွဲ့ဝင်များပါဝင်သော ပူးပေါင်းအဖွဲ့သည် လွိုင်လင်မြို့အထွက်၊ လွိုင်လင်-တောင်ကြီးသွားကားလမ်း၊ ဟိုတင့်ကျေးရွာအနီးတွင် ဝင်းထွဋ် မောင်းနှင်ပြီး မြတ်အောင်ဇော်နှင့် မမြင့်မြင့်တို့ လိုက်ပါလာသည့် CALDINA မော်တော်ယာဉ်ကို ရှာဖွေရာ မော်တော်ယာဉ်၏နောက်ဝဲဘက်ခြမ်းအံဝှက်အတွင်းနှင့် ဆီတိုင်ကီအတွင်းတို့မှ စိတ်ကြွ ရူးသွပ်ဆေးပြား၂၃၀,၀၀၀ ပြား၊အိုက်စ် ၅ ကီလို ၊ငွေကျပ် ၄ သိန်းနှင့် လက်ကိုင်ဖုန်း လေးလုံးတို့ကို သိမ်းဆည်းရမိခဲ့သဖြင့် ဝင်းထွဋ်(၂၃)နှစ်၊ မမြင့်မြင့်(၂၈)နှစ်နှင့် မြတ်အောင်ဇော်(၁၉)နှစ် တို့အား မူးယစ်ဆေးဝါးနှင့် စိတ်ကိုပြောင်းလဲစေသောဆေးဝါးများဆိုင်ရာဥပဒေအရ အရေးယူထားကြောင်း သတင်းရရှိသည်။</t>
  </si>
  <si>
    <t>လွိုင်လင်မြို့နယ်တွင်ငွေကျပ်_Lakhs_1480တန်ဖိုးရှိမူးယစ်ဆေး0ါးဖမ်းဆီးရမိနေပြည်တော်July12July11ရက်နေ့1115အချိန်မူးယစ်တပ်ဖွဲ့စု_27_လွိုင်လင်မှတပ်ဖွဲ့0င်ပါ0င်သောပူးပေါင်းအဖွဲ့သည်လွိုင်လင်မြို့အထွက်လွိုင်လင်-တောင်ကြီးသွားကားလမ်းဟိုတင့်ကျေးရွာအနီးတွင်0င်းထွဋ်Mayာင်းနှင်ပြီးမြတ်အောင်ဇော်_မမြင့်မြင့်တို့လိုက်ပါလာသည့်CALDINAMayာ်တော်ယာဉ်ကိုရှာဖွေရာMayာ်တော်ယာဉ်၏နောက်0ဲဘက်ခြမ်းအံ0ှက်အတွင်း_ဆီတိုင်ကီအတွင်းတို့မှ_Yaba_230000_Tablets,_ICE_5_Kilograms,_ငွေကျပ်4_Lakhs_လက်ကိုင်ဖုန်းလေးလုံးတို့ကိုသိမ်းဆည်းရမိခဲ့သဖြင့်0င်းထွဋ်_23_နှစ်မမြင့်မြင့်_28_နှစ်_မြတ်အောင်ဇော်_19_နှစ်တို့အားမူးယစ်ဆေး0ါး_စိတ်ကိုပြောင်းလဲစေသောဆေး0ါးဆိုင်ရာဥပဒေအရအရေးယူထားကြောင်းသတင်းရရှိသည်။</t>
  </si>
  <si>
    <t>https://www.policeforce.gov.mm/index.php?option=com_content&amp;view=article&amp;id=4442:2018-07-12-14-56-59&amp;catid=107&amp;Itemid=888</t>
  </si>
  <si>
    <t>မိုင်းဖြတ်မြို့တွင် စိတ်ကြွရူးသွပ်ဆေးပြားများ ဖမ်းဆီးရမိ</t>
  </si>
  <si>
    <t>မိုင်းဖြတ်မြို့တွင် စိတ်ကြွရူးသွပ်ဆေးပြားများ ဖမ်းဆီးရမိဇူလိုင် ၉ ရက်နေ့ ၁၅၅၀ အချိန် မိုင်းဖြတ်မြို့မရဲစခန်းမှ တပ်ဖွဲ့ဝင်များပါဝင်သော ပူးပေါင်း အဖွဲ့သည် မိုင်းဖြတ်မြို့၊ ကွက်သစ်ရပ်ကွက်နေ မနာလော၏နေအိမ်ကိုရှာဖွေရာ ၎င်း၏လွယ်အိတ် အတွင်းမှ စိတ်ကြွရူးသွပ်ဆေးပြား ၂၀၅ ပြားကိုသိမ်းဆည်းရမိခဲ့ပြီး သိမ်းဆည်းရမိသည့် မူးယစ်ဆေးဝါးများကို တစ်ရပ်ကွက်တည်းနေ မနာတဲထံမှ ၀ယ်ယူထားခြင်းဖြစ်ကြောင်း သိရှိရသဖြင့် မနာတဲ၏နေအိမ်ကို ရှာဖွေရာ မနာတဲအားဖမ်းဆီးရမိခဲ့ပြီး ကွင်းဆက်အရ ၁၆၅၀ အချိန် တစ်ရပ်ကွက်တည်းနေ မနာဘို၏ နေအိမ်ကိုရှာဖွေရာ မီးဖိုဆောင်မှ စိတ်ကြွရူးသွပ်ဆေးပြား ၆,၂၀၀ ပြားကိုလည်းကောင်း ထပ်မံ သိမ်းဆည်းရမိခဲ့သဖြင့် မနာလော(၃၅)နှစ်၊ မနာတဲ(၃၀)နှစ်နှင့် မနာဘို(၃၇)နှစ်တို့အား  မူးယစ်ဆေးဝါးနှင့်စိတ်ကိုပြောင်းလဲစေသောဆေးဝါးများဆိုင်ရာဥပဒေအရ အရေးယူထားကြောင်း သတင်းရရှိသည်။</t>
  </si>
  <si>
    <t>မိုင်းဖြတ်မြို့တွင်_Yaba_ဖမ်းဆီးရမိJuly9ရက်နေ့1550အချိန်မိုင်းဖြတ်မြို့မရဲစခန်းမှတပ်ဖွဲ့0င်ပါ0င်သောပူးပေါင်းအဖွဲ့သည်မိုင်းဖြတ်မြို့ကွက်သစ်ရပ်ကွက်နေမနာလော၏နေအိမ်ကိုရှာဖွေရာ၎င်း၏လွယ်အိတ်အတွင်းမှ_Yaba_205_Tablets,_ကိုသိမ်းဆည်းရမိခဲ့ပြီးသိမ်းဆည်းရမိသည့်မူးယစ်ဆေး0ါးကို1ရပ်ကွက်တည်းနေမနာတဲထံမှ0ယ်ယူထားခြင်းဖြစ်ကြောင်းသိရှိရသဖြင့်မနာတဲ၏နေအိမ်ကိုရှာဖွေရာမနာတဲအားဖမ်းဆီးရမိခဲ့ပြီးကွင်းဆက်အရ1650အချိန်1ရပ်ကွက်တည်းနေမနာဘို၏နေအိမ်ကိုရှာဖွေရာမီးဖိုဆောင်မှ_Yaba_6200_Tablets,_ကိုလည်းကောင်းထပ်မံသိမ်းဆည်းရမိခဲ့သဖြင့်မနာလော_35_နှစ်မနာတဲ_30_နှစ်_မနာဘို_37_နှစ်တို့အားမူးယစ်ဆေး0ါး_စိတ်ကိုပြောင်းလဲစေသောဆေး0ါးဆိုင်ရာဥပဒေအရအရေးယူထားကြောင်းသတင်းရရှိသည်။</t>
  </si>
  <si>
    <t>https://www.policeforce.gov.mm/index.php?option=com_content&amp;view=article&amp;id=2911:2018-07-11-12-32-37&amp;catid=107&amp;Itemid=888</t>
  </si>
  <si>
    <t>သပိတ်ကျင်းမြို့နယ်တွင် စိတ်ကြွရူးသွပ်ဆေးပြားများ ဖမ်းဆီးရမိဇူလိုင် ၉ ရက်နေ့ ၂၃၀၀ အချိန် တွင်းငယ်ရဲကင်းစခန်းမှ တပ်ဖွဲ့ဝင်များပါဝင်သော ပူးပေါင်းအဖွဲ့သည် သပိတ်ကျင်းမြို့နယ်၊ တွင်းငယ်ကျေးရွာ ကဘဲ့တောအနီး မိုးမိတ်-တွင်းငယ်သွား ကားလမ်းမပေါ်တွင် ငြိမ်းချမ်းဝင်း(ခ)မောင်ငြိမ်းမောင်းနှင်လာသည့် မော်တော်ဆိုင်ကယ်ရောက်ရှိလာ၍ရှာဖွေရာ ၎င်း၏ ပုဆိုးခါးပုံစအတွင်းမှ စိတ်ကြွရူးသွပ်ဆေးပြား ၁,၈၁၅ ပြား သိမ်းဆည်းရမိခဲ့သဖြင့် ငြိမ်းချမ်းဝင်း(ခ) မောင်ငြိမ်း(၂၈)နှစ် အား မူးယစ်ဆေးဝါးနှင့်စိတ်ကိုပြောင်းလဲစေသောဆေးဝါးများဆိုင်ရာဥပဒေအရ အရေးယူထားကြောင်း သတင်းရရှိသည်။</t>
  </si>
  <si>
    <t>သပိတ်ကျင်းမြို့နယ်တွင်_Yaba_ဖမ်းဆီးရမိJuly9ရက်နေ့2300အချိန်တွင်းငယ်ရဲကင်းစခန်းမှတပ်ဖွဲ့0င်ပါ0င်သောပူးပေါင်းအဖွဲ့သည်သပိတ်ကျင်းမြို့နယ်တွင်းငယ်ကျေးရွာကဘဲ့တောအနီးမိုးမိတ်-တွင်းငယ်သွားကားလမ်းမပေါ်တွင်ငြိမ်းချမ်း0င်း_ခ_Mayာင်ငြိမ်းMayာင်းနှင်လာသည့်Mayာ်တော်ဆိုင်ကယ်ရောက်ရှိလာ၍ရှာဖွေရာ၎င်း၏ပုဆိုးခါးပုံစအတွင်းမှ_Yaba_1815_Tablets,_သိမ်းဆည်းရမိခဲ့သဖြင့်ငြိမ်းချမ်း0င်း_ခ_Mayာင်ငြိမ်း_28_နှစ်အားမူးယစ်ဆေး0ါး_စိတ်ကိုပြောင်းလဲစေသောဆေး0ါးဆိုင်ရာဥပဒေအရအရေးယူထားကြောင်းသတင်းရရှိသည်။</t>
  </si>
  <si>
    <t>https://www.policeforce.gov.mm/index.php?option=com_content&amp;view=article&amp;id=4595:2018-07-11-12-31-27&amp;catid=107&amp;Itemid=888</t>
  </si>
  <si>
    <t>မိုးမောက်မြို့နယ်တွင် ငွေကျပ်သိန်း ၁,၁၄၀ တန်ဖိုးရှိ စိတ်ကြွရူးသွပ်ဆေးပြားများ ဖမ်းဆီးရမိ နေပြည်တော်၊ ဇူလိုင် ၁၁</t>
  </si>
  <si>
    <t>မိုးမောက်မြို့နယ်တွင် ငွေကျပ်သိန်း ၁,၁၄၀ တန်ဖိုးရှိ စိတ်ကြွရူးသွပ်ဆေးပြားများ ဖမ်းဆီးရမိဇူလိုင် ၁၀ ရက်နေ့ ၁၂၀၀ အချိန် မူးယစ်တပ်ဖွဲ့စု(၁)ဗန်းမော်မှ တပ်ဖွဲ့ဝင်များပါဝင်သော ပူးပေါင်းအဖွဲ့သည် မိုးမောက်မြို့နယ်၊ ကျောက်စခန်းပူးပေါင်းစစ်ဆေးရေးစခန်းသို့ TOYOTA COROLLA နှင့် ယင်းမော်တော်ယာဉ်ကိုဆွဲလာသည့် PAJERO မော်တော်ယာဉ်တို့ ရောက်ရှိလာ၍ ရှာဖွေရာ TOYOTA COROLLA မော်တော်ယာဉ်ပေါ်မှ မဂျာဖာ၊ မကော့ရှောင်နှင့် ၎င်း၏ ကလေး နှစ်ဦးတို့အားတွေ့ရှိပြီး ယာဉ်၏ဒက်ရှ်ဘုတ်အံဝှက်အတွင်းမှ မူးယစ်ဆေးဝါးများတွေ့ရှိ၍ အသေးစိတ် ရှာဖွေရန်အတွက် မူးယစ်တပ်ဖွဲ့စု(၁)ဗန်းမော်ရုံးသို့ ခေါ်ဆောင်လာစဉ် ၁၃၀၀ အချိန် TOYOTA COROLLA ယာဉ်ကို မောင်းနှင်လာခဲ့သည့် ယာဉ်မောင်းဖြစ်သူ မဂျီးပါ(ခ)မရွယ်နူးသည် TOYOTA CROWN မော်တော်ယာဉ် မောင်းနှင်လျှက် ဗန်းမော်မြို့အဝင်သို့ရောက်ရှိလာသဖြင့် ပူးပေါင်းအဖွဲ့မှ မော်တော်ယာဉ်များကိုထိန်းသိမ်း၍ ဆက်လက်ခေါ်ဆောင်ခဲ့ရာ ၁၄၀၀ အချိန် မူးယစ်တပ်ဖွဲ့စု(၁) ဗန်းမော်ရုံးသို့ ရောက်ရှိခဲ့ပြီး ရှာဖွေရာ TOYOTA COROLLA ယာဉ်၏ ဒက်ရှ်ဘုတ်အံဝှက် အတွင်းမှ စိတ်ကြွရူးသွပ်ဆေးပြား ၁၉,၀၀၀ ပြား၊ မော်တော်ယာဉ်၏ နောက်ခန်းရှိယာဉ်၏ အပိုဘီးအတွင်းမှ စိတ်ကြွရူးသွပ်ဆေးပြား ၅၇,၀၀၀ ပြား (စုစုပေါင်း စိတ်ကြွ ရူးသွပ်ဆေးပြား ၇၆,၀၀၀ ပြား)နှင့် လက်ကိုင်ဖုန်းနှစ်လုံးတို့ကို သိမ်းဆည်းရမိခဲ့သဖြင့် မဂျီးပါ(ခ) မရွယ်နူး(၃၀)နှစ်၊ မဂျာဖာ(၅၃)နှစ်နှင့် မကော့ရှောင်(၃၃)နှစ်တို့အား မူးယစ်ဆေးဝါးနှင့် စိတ်ကိုပြောင်းလဲစေသော ဆေးဝါးများဆိုင်ရာဥပဒေအရ အရေးယူထားကြောင်း သတင်းရရှိသည်။</t>
  </si>
  <si>
    <t>မိုးMayာက်မြို့နယ်တွင်ငွေကျပ်_Lakhs_1140တန်ဖိုးရှိ_Yaba_ဖမ်းဆီးရမိJuly10ရက်နေ့1200အချိန်မူးယစ်တပ်ဖွဲ့စု_1_ဗန်းMayာ်မှတပ်ဖွဲ့0င်ပါ0င်သောပူးပေါင်းအဖွဲ့သည်မိုးMayာက်မြို့နယ်ကျောက်စခန်းပူးပေါင်းစစ်ဆေးရေးစခန်းသို့TOYOTACOROLLA,ယင်းMayာ်တော်ယာဉ်ကိုဆွဲလာသည့်PAJEROMayာ်တော်ယာဉ်တို့ရောက်ရှိလာ၍ရှာဖွေရာTOYOTACOROLLAMayာ်တော်ယာဉ်ပေါ်မှမဂျာဖာမကော့ရှောင်_၎င်း၏ကလေးနှစ်ဦးတို့အားတွေ့ရှိပြီးယာဉ်၏ဒက်ရှ်ဘုတ်အံ0ှက်အတွင်းမှမူးယစ်ဆေး0ါးတွေ့ရှိ၍အသေးစိတ်ရှာဖွေရန်အတွက်မူးယစ်တပ်ဖွဲ့စု_1_ဗန်းMayာ်ရုံးသို့ခေါ်ဆောင်လာစဉ်1300အချိန်TOYOTACOROLLAယာဉ်ကိုMayာင်းနှင်လာခဲ့သည့်ယာဉ်Mayာင်းဖြစ်သူမဂျီးပါ_ခ_မရွယ်နူးသည်TOYOTACROWNMayာ်တော်ယာဉ်Mayာင်းနှင်လျှက်ဗန်းMayာ်မြို့အ0င်သို့ရောက်ရှိလာသဖြင့်ပူးပေါင်းအဖွဲ့မှMayာ်တော်ယာဉ်ကိုထိန်းသိမ်း၍ဆက်လက်ခေါ်ဆောင်ခဲ့ရာ1400အချိန်မူးယစ်တပ်ဖွဲ့စု_1_ဗန်းMayာ်ရုံးသို့ရောက်ရှိခဲ့ပြီးရှာဖွေရာTOYOTACOROLLAယာဉ်၏ဒက်ရှ်ဘုတ်အံ0ှက်အတွင်းမှ_Yaba_19000_Tablets,_Mayာ်တော်ယာဉ်၏နောက်ခန်းရှိယာဉ်၏အပိုဘီးအတွင်းမှ_Yaba_57000_Tablets,_Yaba_76000_Tablets,_လက်ကိုင်ဖုန်းနှစ်လုံးတို့ကိုသိမ်းဆည်းရမိခဲ့သဖြင့်မဂျီးပါ_ခ_မရွယ်နူး_30_နှစ်မဂျာဖာ_53_နှစ်_မကော့ရှောင်_33_နှစ်တို့အားမူးယစ်ဆေး0ါး_စိတ်ကိုပြောင်းလဲစေသောဆေး0ါးဆိုင်ရာဥပဒေအရအရေးယူထားကြောင်းသတင်းရရှိသည်။</t>
  </si>
  <si>
    <t>https://www.policeforce.gov.mm/index.php?option=com_content&amp;view=article&amp;id=3008:2018-07-11-12-30-24&amp;catid=107&amp;Itemid=888</t>
  </si>
  <si>
    <t>တာချီလိတ်မြို့တွင် စိတ်ကြွရူးသွပ်ဆေးပြားများ ဖမ်းဆီးရမိနေပြည်တော်၊ ဇူလိုင် ၁၀ ဇူလိုင် ၉ ရက်နေ့ ၁၃၀၀ အချိန် တပ်မတော်နှင့် မူးယစ်တပ်ဖွဲ့စု(၃၀)တာချီလိတ်မှ တပ်ဖွဲ့ဝင်များ ပါဝင်သော ပူးပေါင်းအဖွဲ့သည် တာချီလိတ်မြို့၊ ဝိန်းကျောက်ရပ်ကွက်၊ ဗိုလ်ချုပ်လမ်းတွင် လီကျွေ(ခ)ကင်းကောင် မောင်းနှင်လာသည့် မော်တော်ဆိုင်ကယ်ရောက်ရှိလာ၍ရှာဖွေရာ ၎င်း၏လွယ်အိတ်အတွင်းမှ စိတ်ကြွ ရူးသွပ်ဆေးပြား ၈,၀၀၀ ပြားနှင့် လက်ကိုင်ဖုန်းတစ်လုံးတို့ကို သိမ်းဆည်းရမိခဲ့သဖြင့် လီကျွေ(ခ)ကင်းကောင် (၁၉)နှစ်အား မူးယစ်ဆေးဝါးနှင့် စိတ်ကိုပြောင်းလဲစေသောဆေးဝါးများဆိုင်ရာဥပဒေအရ အရေးယူ ထားကြောင်း သတင်းရရှိသည်။</t>
  </si>
  <si>
    <t>တာချီလိတ်မြို့တွင်_Yaba_ဖမ်းဆီးရမိနေပြည်တော်July10July9ရက်နေ့1300အချိန်တပ်မတော်_မူးယစ်တပ်ဖွဲ့စု_30_တာချီလိတ်မှတပ်ဖွဲ့0င်ပါ0င်သောပူးပေါင်းအဖွဲ့သည်တာချီလိတ်မြို့0ိန်းကျောက်ရပ်ကွက်ဗိုလ်ချုပ်လမ်းတွင်လီကျွေ_ခ_ကင်းကောင်Mayာင်းနှင်လာသည့်Mayာ်တော်ဆိုင်ကယ်ရောက်ရှိလာ၍ရှာဖွေရာ၎င်း၏လွယ်အိတ်အတွင်းမှ_Yaba_8000_Tablets,_လက်ကိုင်ဖုန်း1လုံးတို့ကိုသိမ်းဆည်းရမိခဲ့သဖြင့်လီကျွေ_ခ_ကင်းကောင်_19_နှစ်အားမူးယစ်ဆေး0ါး_စိတ်ကိုပြောင်းလဲစေသောဆေး0ါးဆိုင်ရာဥပဒေအရအရေးယူထားကြောင်းသတင်းရရှိသည်။</t>
  </si>
  <si>
    <t>https://www.policeforce.gov.mm/index.php?option=com_content&amp;view=article&amp;id=1463:2018-07-10-11-44-27&amp;catid=107&amp;Itemid=888</t>
  </si>
  <si>
    <t>ကလောမြို့နယ်တွင် မူးယစ်ဆေးဝါးများ ဖမ်းဆီးရမိနေပြည်တော်၊ ဇူလိုင် ၁၀ ဇူလိုင် ၉ ရက်နေ့ ၁၈၃၀ အချိန် မူးယစ်တပ်ဖွဲ့စု(၂၅)တောင်ကြီးမှ တပ်ဖွဲ့ဝင်များပါဝင်သော ပူးပေါင်းအဖွဲ့သည် ကလောမြို့နယ်၊ ရေယားကျေးရွာအနီး၊ ကလော- သာစည် သွားကားလမ်း၊ မိုင်တိုင် အမှတ်(၆၅/၃)၌ စောလု မောင်းနှင်လာသည့် မော်တော်ဆိုင်ကယ်ရောက်ရှိလာ၍ရှာဖွေရာ  ခရီးဆောင်အိတ် အတွင်းမှ အိုက်စ် ၁၀ ကီလိုနှင့် လက်ကိုင်ဖုန်းတစ်လုံးတို့ကိုလည်းကောင်း၊အလားတူ ၁၈၄၅ အချိန် အောင်ဇော်ဦး မောင်းနှင်လာသည့် မော်တော်ဆိုင်ကယ်ရောက်ရှိလာ၍ရှာဖွေရာ တူးဘောက်အတွင်းမှ စိတ်ကြွရူးသွပ်ဆေးပြား ၁၄,၀၀၀ ပြားနှင့် လက်ကိုင်ဖုန်းတစ်လုံး တို့ကိုလည်းကောင်း သိမ်းဆည်းရမိခဲ့ သဖြင့် စောလု(၃၁)နှစ်နှင့် အောင်ဇော်ဦး(၃၃)နှစ်တို့အား မူးယစ်ဆေးဝါးနှင့် စိတ်ကိုပြောင်းလဲစေသော ဆေးဝါးများဆိုင်ရာဥပဒေအရ အရေးယူထားကြောင်း သတင်းရရှိသည်။</t>
  </si>
  <si>
    <t>ကလောမြို့နယ်တွင်မူးယစ်ဆေး0ါးဖမ်းဆီးရမိနေပြည်တော်July10July9ရက်နေ့1830အချိန်မူးယစ်တပ်ဖွဲ့စု_25_တောင်ကြီးမှတပ်ဖွဲ့0င်ပါ0င်သောပူးပေါင်းအဖွဲ့သည်ကလောမြို့နယ်ရေယားကျေးရွာအနီးကလော-သာစည်သွားကားလမ်းမိုင်တိုင်အမှတ်_65/3_၌စောလုMayာင်းနှင်လာသည့်Mayာ်တော်ဆိုင်ကယ်ရောက်ရှိလာ၍ရှာဖွေရာခရီးဆောင်အိတ်အတွင်းမှ_ICE_10_Kilograms,_လက်ကိုင်ဖုန်း1လုံးတို့ကိုလည်းကောင်းအလားတူ1845အချိန်အောင်ဇော်ဦးMayာင်းနှင်လာသည့်Mayာ်တော်ဆိုင်ကယ်ရောက်ရှိလာ၍ရှာဖွေရာတူးဘောက်အတွင်းမှ_Yaba_14000_Tablets,_လက်ကိုင်ဖုန်း1လုံးတို့ကိုလည်းကောင်းသိမ်းဆည်းရမိခဲ့သဖြင့်စောလု_31_နှစ်_အောင်ဇော်ဦး_33_နှစ်တို့အားမူးယစ်ဆေး0ါး_စိတ်ကိုပြောင်းလဲစေသောဆေး0ါးဆိုင်ရာဥပဒေအရအရေးယူထားကြောင်းသတင်းရရှိသည်။</t>
  </si>
  <si>
    <t>https://www.policeforce.gov.mm/index.php?option=com_content&amp;view=article&amp;id=499:2018-07-10-11-43-14&amp;catid=107&amp;Itemid=888</t>
  </si>
  <si>
    <t>မိုးမိတ်မြို့နယ်တွင် မူးယစ်ဆေးဝါးများ ဖမ်းဆီးရမိနေပြည်တော်၊ ဇူလိုင် ၉ ဇူလိုင် ၈ ရက်နေ့ ၀၉၀၀ အချိန် မိုးမိတ်မြို့မရဲစခန်းမှတပ်ဖွဲ့ဝင်များပါဝင်သော ပူးပေါင်း အဖွဲ့သည် မိုးမိတ်မြို့နယ်၊ လက်ခုတ်ပင်ကျေးရွာအနီး၊ မိုးမိတ်-တွင်းငယ်သွားကားလမ်းတွင် လမ်းလျှောက်လာသူ ဇီဆာနှင့် လီဆာတို့အားရှာဖွေရာ ဇီဆာထံမှ MY စာတမ်းပါ ပန်းရောင်စိတ်ကြွရူးသွပ် ဆေးပြား ၃,၅၀၀ ပြား သိမ်းဆည်းရမိခဲ့ပြီး ဆက်လက်၍ ၂၀၀၀ အချိန် မိုးမိတ်မြို့၊ တောင်ပိုင်းရပ်ကွက်နေ မသန်းသန်းထွေး၏နေအိမ်ကိုရှာဖွေရာ ၄င်းနှင့်အတူ မချိုနှင့် ဖိုးဇော်တို့အားတွေ့ရှိပြီး နေအိမ်ခြံဝင်း အနောက်ဘက်မီးဖိုဆောင်အနီး ခရမ်းပင်အောက်နှင့် နေအိမ်ကွပ်ပျစ်အောက်တို့မှ ဘိန်းဖြူ ၃၀ ဂရမ်နှင့် WY စာတမ်းပါ ပန်းရောင်စိတ်ကြွရူးသွပ်ဆေးပြား ၁,၇၃၀ ပြားတို့ကိုသိမ်းဆည်းရမိခဲ့သဖြင့် ဇီဆာ (၂၂)နှစ်၊ လီဆာ(၁၉)နှစ်၊ မသန်းသန်းထွေး(၅၉)နှစ်၊ မချို(၃၇)နှစ်နှင့် ဖိုးဇော်(၃၈)နှစ်တို့အား မူးယစ်ဆေးဝါးနှင့် စိတ်ကိုပြောင်းလဲစေသောဆေးဝါးများဆိုင်ရာဥပဒေအရ အရေးယူထားကြောင်း သတင်းရရှိသည်။</t>
  </si>
  <si>
    <t>မိုးမိတ်မြို့နယ်တွင်မူးယစ်ဆေး0ါးဖမ်းဆီးရမိနေပြည်တော်July9July8ရက်နေ့0900အချိန်မိုးမိတ်မြို့မရဲစခန်းမှတပ်ဖွဲ့0င်ပါ0င်သောပူးပေါင်းအဖွဲ့သည်မိုးမိတ်မြို့နယ်လက်ခုတ်ပင်ကျေးရွာအနီးမိုးမိတ်-တွင်းငယ်သွားကားလမ်းတွင်လမ်းလျှောက်လာသူဇီဆာ_လီဆာတို့အားရှာဖွေရာဇီဆာထံမှMYစာတမ်းပါပန်းရောင်_Yaba_3500_Tablets,_သိမ်းဆည်းရမိခဲ့ပြီးဆက်လက်၍2000အချိန်မိုးမိတ်မြို့တောင်ပိုင်းရပ်ကွက်နေမ_Millions_Millions_ထွေး၏နေအိမ်ကိုရှာဖွေရာ4င်း_အတူမချို_ဖိုးဇော်တို့အားတွေ့ရှိပြီးနေအိမ်ခြံ0င်းအနောက်ဘက်မီးဖိုဆောင်အနီးခရမ်းပင်အောက်_နေအိမ်ကွပ်ပျစ်အောက်တို့မှ_Heroin_30_Grams,_WYစာတမ်းပါပန်းရောင်_Yaba_1730_Tablets,_တို့ကိုသိမ်းဆည်းရမိခဲ့သဖြင့်ဇီဆာ_22_နှစ်လီဆာ_19_နှစ်မ_Millions_Millions_ထွေး_59_နှစ်မချို_37_နှစ်_ဖိုးဇော်_38_နှစ်တို့အားမူးယစ်ဆေး0ါး_စိတ်ကိုပြောင်းလဲစေသောဆေး0ါးဆိုင်ရာဥပဒေအရအရေးယူထားကြောင်းသတင်းရရှိသည်။</t>
  </si>
  <si>
    <t>https://www.policeforce.gov.mm/index.php?option=com_content&amp;view=article&amp;id=3002:2018-07-09-12-00-36&amp;catid=107&amp;Itemid=888</t>
  </si>
  <si>
    <t>နောင်ချိုမြို့နယ်တွင် စိတ်ကြွရူးသွပ်ဆေးပြားများ ဖမ်းဆီးရမိနေပြည်တော်၊ ဇူလိုင် ၉ ဇူလိုင် ၈ ရက်နေ့ ၁၇၃၀ အချိန် မူးယစ်တပ်ဖွဲ့စု(၂၄)လားရှိုးမှ တပ်ဖွဲ့ဝင်များပါဝင်သော ပူးပေါင်းအဖွဲ့သည် နောင်ချိုမြို့အဝင် အိုရီယမ်တယ်တိုးဂိတ်အနီး မူဆယ်-မန္တလေးသွားကားလမ်းမတွင် ကျောက်မဲမြို့မှ နောင်ချိုမြို့ဘက်သို့ ကျော်သူဟန်မောင်းနှင်ပြီး ကျော်ခိုင်ဦးလိုက်ပါလာသည့် မော်တော်ဆိုင်ကယ် ရောက်ရှိလာ၍ရှာဖွေရာ ကျော်ခိုင်ဦးထံမှ WY စာတမ်းပါ ပန်းရောင်စိတ်ကြွရူးသွပ်ဆေးပြား ၂,၀၀၀ ပြား သိမ်းဆည်းရမိခဲ့သဖြင့် ကျော်ခိုင်ဦး(၃၃)နှစ်နှင့် ကျော်သူဟန်(၂၂)နှစ်တို့အား မူးယစ်ဆေးဝါးနှင့် စိတ်ကို ပြောင်းလဲစေသောဆေးဝါးများဆိုင်ရာဥပဒေအရ အရေးယူထားကြောင်း သတင်းရရှိသည်။</t>
  </si>
  <si>
    <t>နောင်ချိုမြို့နယ်တွင်_Yaba_ဖမ်းဆီးရမိနေပြည်တော်July9July8ရက်နေ့1730အချိန်မူးယစ်တပ်ဖွဲ့စု_24_လားရှိုးမှတပ်ဖွဲ့0င်ပါ0င်သောပူးပေါင်းအဖွဲ့သည်နောင်ချိုမြို့အ0င်အိုရီယမ်တယ်တိုးဂိတ်အနီးမူဆယ်-မန္တလေးသွားကားလမ်းမတွင်ကျောက်မဲမြို့မှနောင်ချိုမြို့ဘက်သို့ကျော်သူဟန်Mayာင်းနှင်ပြီးကျော်ခိုင်ဦးလိုက်ပါလာသည့်Mayာ်တော်ဆိုင်ကယ်ရောက်ရှိလာ၍ရှာဖွေရာကျော်ခိုင်ဦးထံမှWYစာတမ်းပါပန်းရောင်_Yaba_2000_Tablets,_သိမ်းဆည်းရမိခဲ့သဖြင့်ကျော်ခိုင်ဦး_33_နှစ်_ကျော်သူဟန်_22_နှစ်တို့အားမူးယစ်ဆေး0ါး_စိတ်ကိုပြောင်းလဲစေသောဆေး0ါးဆိုင်ရာဥပဒေအရအရေးယူထားကြောင်းသတင်းရရှိသည်။</t>
  </si>
  <si>
    <t>https://www.policeforce.gov.mm/index.php?option=com_content&amp;view=article&amp;id=1998:2018-07-09-11-58-29&amp;catid=107&amp;Itemid=888</t>
  </si>
  <si>
    <t>ဖားကန့်မြို့နယ် တွင် မူးယစ်ဆေးဝါးများ ဖမ်းဆီးရမိ</t>
  </si>
  <si>
    <t>ဖားကန့်မြို့နယ် တွင် မူးယစ်ဆေးဝါးများ ဖမ်းဆီးရမိနေပြည်တော်၊ ဇူလိုင် ၈ ဇူလိုင် ၇ ရက်နေ့ ၁၀၀၀ အချိန် မူးယစ်တပ်ဖွဲ့စု(၃)မိုးညှင်းမှ တပ်ဖွဲ့ဝင်များပါဝင်သော ပူးပေါင်းအဖွဲ့သည် ဖားကန့်မြို့နယ်၊ အေးမြသာယာကျေးရွာအုပ်စု၊ ဗလခကျေးရွာ၊ အမှတ်(၁၅၁)နေ မောင်မခေါ်နော်အောင်နှင့် ဒေါ်လဖိုင်ဘော့တို့၏နေအိမ်ကိုရှာဖွေရာ နေအိမ်အောက်ထပ်၌ ရပ်ထားသည့် CHEVROLET မော်တော်ယာဉ်ပေါ်ရှိ ပီနံအိတ်အတွင်းမှ ဘိန်းဆီခဲ ၂ ဒသမ ၄ ကီလို၊ စိတ်ကြွ ရူးသွပ်ဆေးပြား ၃,၉၀၀ ပြားနှင့် လက်ကိုင်ဖုန်းတစ်လုံးတို့ကိုလည်းကောင်း၊ ကွင်းဆက်အရ ၁၃၃၀ အချိန် ဖားကန့်မြို့နယ်၊ ဆိပ်မူကျေးရွာအုပ်စု၊ မှော်ရှန်(၁)ရပ်ကွက်တွင် နေထိုင်သူ  မအားရှန် နှင့် ကွေးကျေး(ခ)အားလီးတို့အား နေအိမ်၌ လက်ကိုင်ဖုန်းတစ်လုံး၊ HINO DUTRO TRUCK မော်တော်ယာဉ်တစ်စီးနှင့်အတူ ဖမ်းဆီးရမိခဲ့သဖြင့် မောင်မခေါ်နော်အောင်(၂၄)နှစ်၊ ဒေါ်လဖိုင်ဘော့ (၅၀)နှစ်၊ မအားရှန်(၅၀)နှစ်နှင့် ကွေးကျေး(ခ)အားလီး(၃၀)နှစ် တို့အား မူးယစ်ဆေးဝါးနှင့်စိတ်ကို ပြောင်းလဲစေသောဆေးဝါးများဆိုင်ရာဥပဒေအရ အရေးယူထားကြောင်း သတင်းရရှိသည်။</t>
  </si>
  <si>
    <t>ဖားကန့်မြို့နယ်တွင်မူးယစ်ဆေး0ါးဖမ်းဆီးရမိနေပြည်တော်July8July7ရက်နေ့1000အချိန်မူးယစ်တပ်ဖွဲ့စု_3_မိုးညှင်းမှတပ်ဖွဲ့0င်ပါ0င်သောပူးပေါင်းအဖွဲ့သည်ဖားကန့်မြို့နယ်အေးမြသာယာကျေးရွာအုပ်စုဗလခကျေးရွာအမှတ်_151_နေMayာင်မခေါ်နော်အောင်_ဒေါ်လဖိုင်ဘော့တို့၏နေအိမ်ကိုရှာဖွေရာနေအိမ်အောက်ထပ်၌ရပ်ထားသည့်CHEVROLETMayာ်တော်ယာဉ်ပေါ်ရှိ_Plastic_Bag_အတွင်းမှ_Opium_Paste_2.4_Kilograms,_Yaba_3900_Tablets,_လက်ကိုင်ဖုန်း1လုံးတို့ကိုလည်းကောင်းကွင်းဆက်အရ1330အချိန်ဖားကန့်မြို့နယ်ဆိပ်မူကျေးရွာအုပ်စုမှော်ရှန်_1_ရပ်ကွက်တွင်နေထိုင်သူမအားရှန်_ကွေးကျေး_ခ_အားလီးတို့အားနေအိမ်၌လက်ကိုင်ဖုန်း1လုံးHINODUTROTRUCKMayာ်တော်ယာဉ်1စီး_အတူဖမ်းဆီးရမိခဲ့သဖြင့်Mayာင်မခေါ်နော်အောင်_24_နှစ်ဒေါ်လဖိုင်ဘော့_50_နှစ်မအားရှန်_50_နှစ်_ကွေးကျေး_ခ_အားလီး_30_နှစ်တို့အားမူးယစ်ဆေး0ါး_စိတ်ကိုပြောင်းလဲစေသောဆေး0ါးဆိုင်ရာဥပဒေအရအရေးယူထားကြောင်းသတင်းရရှိသည်။</t>
  </si>
  <si>
    <t>https://www.policeforce.gov.mm/index.php?option=com_content&amp;view=article&amp;id=2400:2018-07-08-13-44-35&amp;catid=107&amp;Itemid=888</t>
  </si>
  <si>
    <t>မရမ်းကုန်းမြို့နယ်တွင် မူးယစ်ဆေးဝါးများ ဖမ်းဆီးရမိနေပြည်တော်၊ ဇူလိုင် ၈ ဇူလိုင် ၇ ရက်နေ့ ၁၅၀၀ အချိန် မူးယစ်တပ်ဖွဲ့စု(၄၁)ရန်ကုန်(အရှေ့)မှတပ်ဖွဲ့ဝင်များ ပါဝင်သော ပူးပေါင်းအဖွဲ့သည် မရမ်းကုန်းမြို့နယ်၊ အမှတ်(၅)ရပ်ကွက်၊ ဘုရင့်နောင်လမ်း၊ အိမ်အမှတ်(၂၄၀/ခ)နေ လှခိုင်မိုး၏နေအိမ်ကိုရှာဖွေရာ နေအိမ်အပေါ်ထပ်အခန်းအတွင်းမှ စိတ်ကြွရူးသွပ်ဆေးပြား ၂၀,၅၄၆ ပြား၊ အိုက်စ် ၉၁ ဂရမ် ၊ ဘိန်းဖြူဘလောက်တုံး ၂ တုံး(ဘိန်းဖြူအလေးချိန် ၇၄၀ ဂရမ်)၊ ဆေးခြောက် ၁၀ ဒသမ ၈ ဂရမ်နှင့် ငွေကျပ်သိန်း(၅၀)တို့ကိုသိမ်းဆည်းရမိခဲ့သဖြင့် လှခိုင်မိုး(၅၄)နှစ်အား မူးယစ် ဆေးဝါးနှင့်စိတ်ကို ပြောင်းလဲစေသောဆေးဝါးများဆိုင်ရာဥပဒေအရ အရေးယူထားကြောင်း သတင်း ရရှိသည်။</t>
  </si>
  <si>
    <t>မရမ်းကုန်းမြို့နယ်တွင်မူးယစ်ဆေး0ါးဖမ်းဆီးရမိနေပြည်တော်July8July7ရက်နေ့1500အချိန်မူးယစ်တပ်ဖွဲ့စု_41_ရန်ကုန်_အရှေ့_မှတပ်ဖွဲ့0င်ပါ0င်သောပူးပေါင်းအဖွဲ့သည်မရမ်းကုန်းမြို့နယ်အမှတ်_5_ရပ်ကွက်ဘုရင့်နောင်လမ်းအိမ်အမှတ်_240/ခ_နေလှခိုင်မိုး၏နေအိမ်ကိုရှာဖွေရာနေအိမ်အပေါ်ထပ်အခန်းအတွင်းမှ_Yaba_20546_Tablets,_ICE_91_Grams,_Heroin_ဘလောက်တုံး2တုံး_Heroin_740_Grams,_Weed_10.8_Grams,_,ငွေကျပ်_Lakhs_50_တို့ကိုသိမ်းဆည်းရမိခဲ့သဖြင့်လှခိုင်မိုး_54_နှစ်အားမူးယစ်ဆေး0ါး_စိတ်ကိုပြောင်းလဲစေသောဆေး0ါးဆိုင်ရာဥပဒေအရအရေးယူထားကြောင်းသတင်းရရှိသည်။</t>
  </si>
  <si>
    <t>https://www.policeforce.gov.mm/index.php?option=com_content&amp;view=article&amp;id=2786:2018-07-08-13-42-42&amp;catid=107&amp;Itemid=888</t>
  </si>
  <si>
    <t>လွိုင်လင်မြို့နယ်နှင့် ကွန်ဟိန်းမြို့နယ်တို့တွင် မူးယစ်ဆေးဝါးများ ဖမ်းဆီးရမိ</t>
  </si>
  <si>
    <t>လွိုင်လင်မြို့နယ်နှင့် ကွန်ဟိန်းမြို့နယ်တို့တွင် မူးယစ်ဆေးဝါးများ ဖမ်းဆီးရမိနေပြည်တော်၊ ဇူလိုင် ၈ ဇူလိုင် ၇ ရက်နေ့ ၁၂၃၀ အချိန် မူးယစ်တပ်ဖွဲ့စု(၂၇)လွိုင်လင်မှ တပ်ဖွဲ့ဝင်များပါဝင်သော ပူးပေါင်းအဖွဲ့သည် လွိုင်လင်မြို့နယ်၊ လွိုင်လင်-တောင်ကြီးသွားကားလမ်း၊ ဟိုတင့်ကျေးရွာအနီး၌ ခရီးသည်တင် မော်တော်ယာဉ်ကိုရှာဖွေရာ ခရီးသည် သန်းအောင်၏ကျောပိုးအိတ်ထဲရှိ ပလတ်စတစ် ကော်ဘူးအတွင်းမှ ဘိန်းဆီခဲ ၁ ဒသမ ၅၅ ကီလိုကိုလည်းကောင်း၊ အလားတူ ၁၂၃၀ အချိန် ကွန်ဟိန်းမြို့နယ်ရဲတပ်ဖွဲ့မှ တပ်ဖွဲ့ဝင်များပါဝင်သော ပူးပေါင်းအဖွဲ့သည် ကွန်ဟိန်းမြို့နယ်၊ ကာလိမြို့၊ အမှတ်(၄)ရပ်ကွက်၊ တိုးချဲ့ကွက်သစ်၊ ရုံးကြီးလမ်းရှိ မခင်လှ၏နေအိမ်ကိုရှာဖွေရာ အိပ်ခန်းအတွင်းရှိ ဗီရိုအတွင်းမှ စိတ်ကြွရူးသွပ်ဆေးပြား ၁၃,၀၂၀ ပြားကိုလည်းကောင်း သိမ်းဆည်းရမိခဲ့သဖြင့် သန်းအောင်(၃၀)နှစ်နှင့် မခင်လှ(၃၆)နှစ်တို့အား မူးယစ်ဆေးဝါးနှင့်စိတ်ကိုပြောင်းလဲစေသောဆေးဝါးများ ဆိုင်ရာဥပဒေအရ အရေးယူထားကြောင်း သတင်းရရှိသည်။</t>
  </si>
  <si>
    <t>လွိုင်လင်မြို့နယ်_ကွန်ဟိန်းမြို့နယ်တို့တွင်မူးယစ်ဆေး0ါးဖမ်းဆီးရမိနေပြည်တော်July8July7ရက်နေ့1230အချိန်မူးယစ်တပ်ဖွဲ့စု_27_လွိုင်လင်မှတပ်ဖွဲ့0င်ပါ0င်သောပူးပေါင်းအဖွဲ့သည်လွိုင်လင်မြို့နယ်လွိုင်လင်-တောင်ကြီးသွားကားလမ်းဟိုတင့်ကျေးရွာအနီး၌ခရီးသည်တင်Mayာ်တော်ယာဉ်ကိုရှာဖွေရာခရီးသည်_Millions_အောင်၏ကျောပိုးအိတ်ထဲရှိပလတ်စ1ကော်ဘူးအတွင်းမှ_Opium_Paste_1.55_Kilograms,_ကိုလည်းကောင်းအလားတူ1230အချိန်ကွန်ဟိန်းမြို့နယ်ရဲတပ်ဖွဲ့မှတပ်ဖွဲ့0င်ပါ0င်သောပူးပေါင်းအဖွဲ့သည်ကွန်ဟိန်းမြို့နယ်ကာလိမြို့အမှတ်_4_ရပ်ကွက်တိုးချဲ့ကွက်သစ်ရုံးကြီးလမ်းရှိမခင်လှ၏နေအိမ်ကိုရှာဖွေရာအိပ်ခန်းအတွင်းရှိဗီရိုအတွင်းမှ_Yaba_13020_Tablets,_ကိုလည်းကောင်းသိမ်းဆည်းရမိခဲ့သဖြင့်_Millions_အောင်_30_နှစ်_မခင်လှ_36_နှစ်တို့အားမူးယစ်ဆေး0ါး_စိတ်ကိုပြောင်းလဲစေသောဆေး0ါးဆိုင်ရာဥပဒေအရအရေးယူထားကြောင်းသတင်းရရှိသည်။</t>
  </si>
  <si>
    <t>https://www.policeforce.gov.mm/index.php?option=com_content&amp;view=article&amp;id=4476:2018-07-08-13-40-46&amp;catid=107&amp;Itemid=888</t>
  </si>
  <si>
    <t>ဟိုပုံးမြို့နယ်နှင့် မိုင်းပွန်မြို့တို့တွင် စိတ်ကြွရူးသွပ်ဆေးပြားများ ဖမ်းဆီးရမိ</t>
  </si>
  <si>
    <t>ဟိုပုံးမြို့နယ်နှင့် မိုင်းပွန်မြို့တို့တွင် စိတ်ကြွရူးသွပ်ဆေးပြားများ ဖမ်းဆီးရမိဇူလိုင် ၅ ရက်နေ့ ၁၆၃၀ အချိန် ဟိုပုံးမြို့မရဲစခန်းမှ တပ်ဖွဲ့ဝင်များပါဝင်သော ပူးပေါင်းအဖွဲ့သည် ဟိုပုံးမြို့နယ်၊ လုံဟေးကျေးရွာအုပ်စု၊ ဟိုတိညောင်ခမ်းကျေးရွာနေ ကျော်ဝင်း(ခ) ဦးစိုင်း၏နေအိမ်ကို ရှာဖွေရာ မနန်းရွှေဦး(ခ)မနန်းငဲ အားတွေ့ရှိရပြီး နေအိမ်အောက်ထပ် အဝတ်စတိုခန်းရှိ ပလပ်စတစ်ခြင်း အတွင်းမှ စိတ်ကြွရူးသွပ်ဆေးပြား ၅၉၅ ပြားကိုလည်းကောင်း၊ အလားတူ ဇူလိုင် ၆ ရက်နေ့ ၀၃၀၀ အချိန် မိုင်းပွန်နယ်မြေရဲစခန်းမှ တပ်ဖွဲ့ဝင်များပါဝင်သော ပူးပေါင်းအဖွဲ့သည် မိုင်းပွန်မြို့၊ ဆင်ခြေဖုံး ကျေးရွာအုပ်စု၊ စစ်စီကျေးရွာအနီး လုံအောင် လမ်းဆုံတွင် တဆောင်း မောင်းနှင်ပြီး လုံးတိ လိုက်ပါလာသည့် မော်တော်ဆိုင်ကယ် ရောက်ရှိလာ၍ရှာဖွေရာ တဆောင်း၏ ဂျင်းကျောပိုးအိတ်အတွင်းမှ စိတ်ကြွရူးသွပ် ဆေးပြား ၅၀,၀၀၀ ပြားကိုလည်းကောင်း သိမ်းဆည်းရမိခဲ့သဖြင့် မနန်းရွှေဦး(ခ)မနန်းငဲ(၂၆)နှစ်၊ တဆောင်း(၁၉)နှစ်နှင့် လုံးတိ(၆၀)နှစ်တို့အား မူးယစ်ဆေးဝါးနှင့်စိတ်ကိုပြောင်းလဲစေသောဆေးဝါးများ ဆိုင်ရာဥပဒေအရ အရေးယူထားကြောင်း သတင်းရရှိသည်။</t>
  </si>
  <si>
    <t>ဟိုပုံးမြို့နယ်_မိုင်းပွန်မြို့တို့တွင်_Yaba_ဖမ်းဆီးရမိJuly5ရက်နေ့1630အချိန်ဟိုပုံးမြို့မရဲစခန်းမှတပ်ဖွဲ့0င်ပါ0င်သောပူးပေါင်းအဖွဲ့သည်ဟိုပုံးမြို့နယ်လုံဟေးကျေးရွာအုပ်စုဟိုတိညောင်ခမ်းကျေးရွာနေကျော်0င်း_ခ_ဦးစိုင်း၏နေအိမ်ကိုရှာဖွေရာမနန်းရွှေဦး_ခ_မနန်းငဲအားတွေ့ရှိရပြီးနေအိမ်အောက်ထပ်အ0တ်စတိုခန်းရှိပလပ်စ1ခြင်းအတွင်းမှ_Yaba_595_Tablets,_ကိုလည်းကောင်းအလားတူJuly6ရက်နေ့0300အချိန်မိုင်းပွန်နယ်မြေရဲစခန်းမှတပ်ဖွဲ့0င်ပါ0င်သောပူးပေါင်းအဖွဲ့သည်မိုင်းပွန်မြို့ဆင်ခြေဖုံးကျေးရွာအုပ်စုစစ်စီကျေးရွာအနီးလုံအောင်လမ်းဆုံတွင်တဆောင်းMayာင်းနှင်ပြီးလုံးတိလိုက်ပါလာသည့်Mayာ်တော်ဆိုင်ကယ်ရောက်ရှိလာ၍ရှာဖွေရာတဆောင်း၏ဂျင်းကျောပိုးအိတ်အတွင်းမှ_Yaba_50000_Tablets,_ကိုလည်းကောင်းသိမ်းဆည်းရမိခဲ့သဖြင့်မနန်းရွှေဦး_ခ_မနန်းငဲ_26_နှစ်တဆောင်း_19_နှစ်_လုံးတိ_60_နှစ်တို့အားမူးယစ်ဆေး0ါး_စိတ်ကိုပြောင်းလဲစေသောဆေး0ါးဆိုင်ရာဥပဒေအရအရေးယူထားကြောင်းသတင်းရရှိသည်။</t>
  </si>
  <si>
    <t>https://www.policeforce.gov.mm/index.php?option=com_content&amp;view=article&amp;id=4749:2018-07-07-12-50-55&amp;catid=107&amp;Itemid=888</t>
  </si>
  <si>
    <t>မူဆယ်မြို့တွင် မူးယစ်ဆေးဝါးများ ဖမ်းဆီးရမိ</t>
  </si>
  <si>
    <t>မူဆယ်မြို့တွင် မူးယစ်ဆေးဝါးများ ဖမ်းဆီးရမိဇူလိုင် ၆ ရက်နေ့ ၁၃၅၀ အချိန် မူးယစ်တပ်ဖွဲ့စု(၂၂)မူဆယ်မှ တပ်ဖွဲ့ဝင်များပါဝင်သော ပူးပေါင်းအဖွဲ့သည် မူဆယ်မြို့၊ စျေးရပ်ကွက်တွင် ထွေးမောင် မောင်းနှင်လာသည့် မော်တော်ဆိုင်ကယ် ရောက်ရှိလာ၍ရှာဖွေရာ ၎င်းထံမှ စိတ်ကြွရူးသွပ်ဆေးပြား၂,၉၂၅ ပြားနှင့် လက်ကိုင်ဖုန်းတစ်လုံးတို့ကို သိမ်းဆည်းရမိခဲ့ပြီး ကွင်းဆက်အရ ၁၆၀၀ အချိန် မူဆယ်မြို့၊ စွမ်စော်ရပ်ကွက်၊ စွမ်စော်(၃)လမ်း၊ လမ်းသွယ်(၁၂)၊ အခန်းအမှတ်(၁၇)ရှိ တွမ်ပိဝမ်၏ နေအိမ်ကိုရှာဖွေရာ ၎င်း၏ဘောင်းဘီအိတ်ကပ် အတွင်းမှ ဘိန်းဖြူ သုည ဒသမ ၁ ဂရမ်နှင့် လက်ကိုင်ဖုန်းတစ်လုံး တို့ကိုသိမ်းဆည်းရမိခဲ့သဖြင့် ထွေးမောင်(ခ)အန့်ကူ(၅၂)နှစ်နှင့် တွမ်ပိဝမ်(၂၈)နှစ်တို့အား မူးယစ်ဆေးဝါးနှင့်စိတ်ကိုပြောင်းလဲစေသော ဆေးဝါးများ ဆိုင်ရာဥပဒေအရ အရေးယူထားကြောင်း သတင်းရရှိသည်။</t>
  </si>
  <si>
    <t>မူဆယ်မြို့တွင်မူးယစ်ဆေး0ါးဖမ်းဆီးရမိJuly6ရက်နေ့1350အချိန်မူးယစ်တပ်ဖွဲ့စု_22_မူဆယ်မှတပ်ဖွဲ့0င်ပါ0င်သောပူးပေါင်းအဖွဲ့သည်မူဆယ်မြို့စျေးရပ်ကွက်တွင်ထွေးMayာင်Mayာင်းနှင်လာသည့်Mayာ်တော်ဆိုင်ကယ်ရောက်ရှိလာ၍ရှာဖွေရာ၎င်းထံမှ_Yaba_2925_Tablets,_လက်ကိုင်ဖုန်း1လုံးတို့ကိုသိမ်းဆည်းရမိခဲ့ပြီးကွင်းဆက်အရ1600အချိန်မူဆယ်မြို့စွမ်စော်ရပ်ကွက်စွမ်စော်_3_လမ်းလမ်းသွယ်_12_အခန်းအမှတ်_17_ရှိတွမ်ပိ0မ်၏နေအိမ်ကိုရှာဖွေရာ၎င်း၏ဘောင်းဘီအိတ်ကပ်အတွင်းမှ_Heroin_0.1_Grams,_လက်ကိုင်ဖုန်း1လုံးတို့ကိုသိမ်းဆည်းရမိခဲ့သဖြင့်ထွေးMayာင်_ခ_အန့်ကူ_52_နှစ်_တွမ်ပိ0မ်_28_နှစ်တို့အားမူးယစ်ဆေး0ါး_စိတ်ကိုပြောင်းလဲစေသောဆေး0ါးဆိုင်ရာဥပဒေအရအရေးယူထားကြောင်းသတင်းရရှိသည်။</t>
  </si>
  <si>
    <t>https://www.policeforce.gov.mm/index.php?option=com_content&amp;view=article&amp;id=3066:2018-07-07-12-49-49&amp;catid=107&amp;Itemid=888</t>
  </si>
  <si>
    <t>မောင်တောမြို့နယ်၊ နတ်မြစ်အတွင်း စိတ်ကြွရူးသွပ်ဆေးပြားများ ဖမ်းဆီးရမိ</t>
  </si>
  <si>
    <t>မောင်တောမြို့နယ်၊ နတ်မြစ်အတွင်း စိတ်ကြွရူးသွပ်ဆေးပြားများ ဖမ်းဆီးရမိဇူလိုင် ၆ ရက်နေ့ ၀၂၄၅ အချိန် လုံခြုံရေးတပ်ဖွဲ့ဝင်များပါဝင်သော ပူးပေါင်းအဖွဲ့သည် မောင်တောမြို့နယ်၊ ဦးစောလှကျွန်း၏တောင်ဘက် နတ်မြစ်အတွင်း လှော်ခတ်နေသည့် လှေတစ်စီးကို တွေ့မြင်ရ၍ မီးအချက်ပြခေါ်ယူရာ လှေပေါ်ပါသူများသည် ရေထဲခုန်ဆင်းထွက်ပြေးသွားကြပြီး ကျန်ရှိနေသည့် သစ်သားလှေပေါ်၌ စိတ်ကြွရူးသွပ်ဆေးပြားတစ်ထုပ်တွေ့ရှိထားကြောင်း မူးယစ်တပ်ဖွဲ့စု (၄၆)မောင်တောသို့ ဖုန်းဖြင့် ဆက်သွယ် အကြောင်းကြားလာ၍ သွားရောက်စစ်ဆေးရာ စိတ်ကြွရူးသွပ် ဆေးပြား ၂၉,၂၅၀ ပြား သိမ်းဆည်းရမိခဲ့သဖြင့် မူးယစ်ဆေးဝါးနှင့်စိတ်ကိုပြောင်းလဲစေသောဆေးဝါးများ ဆိုင်ရာဥပဒေအရ အရေးယူထားကြောင်း သတင်းရရှိသည်။</t>
  </si>
  <si>
    <t>Mayာင်တောမြို့နယ်နတ်မြစ်အတွင်း_Yaba_ဖမ်းဆီးရမိJuly6ရက်နေ့0245အချိန်လုံခြုံရေးတပ်ဖွဲ့0င်ပါ0င်သောပူးပေါင်းအဖွဲ့သည်Mayာင်တောမြို့နယ်ဦးစောလှကျွန်း၏တောင်ဘက်နတ်မြစ်အတွင်းလှော်ခတ်နေသည့်လှေ1စီးကိုတွေ့မြင်ရ၍မီးအချက်ပြခေါ်ယူရာလှေပေါ်ပါသူသည်ရေထဲခုန်ဆင်းထွက်ပြေးသွားကြပြီးကျန်ရှိနေသည့်သစ်သားလှေပေါ်၌_Yaba_1_Packages,_တွေ့ရှိထားကြောင်းမူးယစ်တပ်ဖွဲ့စု_46_Mayာင်တောသို့ဖုန်းဖြင့်ဆက်သွယ်အကြောင်းကြားလာ၍သွားရောက်စစ်ဆေးရာ_Yaba_29250_Tablets,_သိမ်းဆည်းရမိခဲ့သဖြင့်မူးယစ်ဆေး0ါး_စိတ်ကိုပြောင်းလဲစေသောဆေး0ါးဆိုင်ရာဥပဒေအရအရေးယူထားကြောင်းသတင်းရရှိသည်။</t>
  </si>
  <si>
    <t>https://www.policeforce.gov.mm/index.php?option=com_content&amp;view=article&amp;id=3186:2018-07-07-12-48-45&amp;catid=107&amp;Itemid=888</t>
  </si>
  <si>
    <t>မိုးညှင်းမြို့နယ်တွင် စိတ်ကြွရူးသွပ်ဆေးပြားများ ဖမ်းဆီးရမိဇူလိုင် ၆ ရက်နေ့ ၁၉၀၀ အချိန် ဟိုပင်နယ်မြေရဲစခန်းမှတပ်ဖွဲ့ဝင်များပါဝင်သော ပူးပေါင်း အဖွဲ့သည် မိုးညှင်းမြို့နယ်၊ ဟိုပင်မြို့၊ (၈)မိုင်တောင်ခြေတွင် ဇော်ဒမ်(ခ)မလ မောင်းနှင်လာသည့် မော်တော်ဆိုင်ကယ် ရောက်ရှိလာ၍ရှာဖွေရာ ဆိုင်ကယ်၏ဒူးကာအတွင်းမှ စိတ်ကြွရူးသွပ်ဆေးပြား ၂၉၂၅ ပြား သိမ်းဆည်းရမိခဲ့သဖြင့် ဇော်ဒမ်(ခ)မလ(၂၀)နှစ်အား မူးယစ်ဆေးဝါးနှင့် စိတ်ကိုပြောင်းလဲ စေသောဆေးဝါးများ ဆိုင်ရာဥပဒေအရ အရေးယူထားကြောင်း သတင်းရရှိသည်။</t>
  </si>
  <si>
    <t>မိုးညှင်းမြို့နယ်တွင်_Yaba_ဖမ်းဆီးရမိJuly6ရက်နေ့1900အချိန်ဟိုပင်နယ်မြေရဲစခန်းမှတပ်ဖွဲ့0င်ပါ0င်သောပူးပေါင်းအဖွဲ့သည်မိုးညှင်းမြို့နယ်ဟိုပင်မြို့_8_မိုင်တောင်ခြေတွင်ဇော်ဒမ်_ခ_မလMayာင်းနှင်လာသည့်Mayာ်တော်ဆိုင်ကယ်ရောက်ရှိလာ၍ရှာဖွေရာဆိုင်ကယ်၏ဒူးကာအတွင်းမှ_Yaba_2925_Tablets,_သိမ်းဆည်းရမိခဲ့သဖြင့်ဇော်ဒမ်_ခ_မလ_20_နှစ်အားမူးယစ်ဆေး0ါး_စိတ်ကိုပြောင်းလဲစေသောဆေး0ါးဆိုင်ရာဥပဒေအရအရေးယူထားကြောင်းသတင်းရရှိသည်။</t>
  </si>
  <si>
    <t>https://www.policeforce.gov.mm/index.php?option=com_content&amp;view=article&amp;id=2955:2018-07-07-12-47-33&amp;catid=107&amp;Itemid=888</t>
  </si>
  <si>
    <t>မော်လမြိုင်မြို့နယ်၌ လူနာတင်ယာဉ်ပေါ်မှတစ်ဆင့် လွှဲပြောင်းသယ်ဆောင်လာသည့် စိတ်ကြွဆေးပြား(၁၅၅,၀၀၅) ပြားနှင့် ဘိန်းဖြူ(၃၅၀)ဂရမ် ဖမ်းဆီးရမိ</t>
  </si>
  <si>
    <t>မော်လမြိုင်မြို့နယ်၌ လူနာတင်ယာဉ်ပေါ်မှတစ်ဆင့် လွှဲပြောင်းသယ်ဆောင်လာသည့် စိတ်ကြွဆေးပြား(၁၅၅,၀၀၅) ပြားနှင့် ဘိန်းဖြူ(၃၅၀)ဂရမ် ဖမ်းဆီးရမိနေပြည်တော်၊  ဇူလိုင် ၆ ၂၀၁၈ ခုနှစ်၊ ဇူလိုင်လ ၅ ရက်နေ့ ညနေ ၅ နာရီ ၄၅ မိနစ်အချိန် မွန်ပြည်နယ်၊ မော်လမြိုင် မြို့နယ်၊ သံလွင်တံတား(မော်လမြိုင်)အဆင်း၌ မူးယစ်ဆေးဝါး တားဆီးနှိမ်နင်းရေးရဲတပ်ဖွဲ့မှ တပ်ဖွဲ့ဝင်များပါဝင်သည့်အဖွဲ့သည် ဘုရားသုံးဆူမြို့၊ ရပ်ကွက်(၁)နေ မောင်ဦးစံဝင်း(ခ)တာယာ (၂၈)နှစ် မောင်းနှင်ပြီး မော်လမြိုင်မြို့နေ စန်းလွင်(၃၇)နှစ် လိုက်ပါလာသည့် 6L/×××× Vitz ယာဉ် အား စစ်ဆေးရာ ယာဉ်၏နောက်ခန်း လက်ဆွဲခြင်းအတွင်းမှ WY စာတန်းပါစိတ်ကြွရူးသွပ် ဆေးပြား(၁၅၅,၀၀၅)ပြား (၁ ပြားလျှင် ၅၀၀၀ ကျပ်နှုန်းဖြင့် တန်ဖိုး ၇၇၅၀.၂၅ သိန်း)၊ ဘိန်းဖြူ ဘလောက်တုံး(၁)တုံး အလေးချိန် (၃၅၀)ဂရမ်(၁ ဂရမ်လျှင် ကျပ် ၁ သိန်းနှုန်းဖြင့် တန်ဖိုးကျပ် ၃၅၀ သိန်း)နှင့် ဖုန်း(၅)လုံးတို့အားဖမ်းဆီးရမိခဲ့သည်။ စစ်ဆေးချက်အရ မူးယစ်ဆေးဝါးများမှာ မိုးနဲမြို့နယ်၊ နန့်မလင်းရွာနေ ဒေါ်တင်တင်လှ(၅၆)နှစ်၏ ပစ္စည်းများဖြစ်ကြောင်း၊ မူးယစ်ဆေးဝါး များအား ယာဉ်အမှတ် HSE/×××× လူနာတင်ယာဉ်ဖြင့် သယ်ဆောင်လာပြီး သထုံမြို့နယ်၊ နောင်ဘိုကျေးရွာတွင် တစ်ဆင့်လွှဲပြောင်းကာ 6L/×××× Vitz ဖြင့် သယ်ဆောင်ခဲ့ကြောင်း၊ ဒေါ်တင်တင်လှမှာ EE/×××× AD Van ယာဉ်ဖြင့် နောက်မှ လိုက်ပါလာကြောင်း သိရှိရသဖြင့် ပူးပေါင်းအဖွဲ့မှ အနီးပတ်ဝန်းကျင်အား လိုက်လံရှာဖွေရာ EE/×××× AD Van ယာဉ်အား မော်လမြိုင်မြို့၊ ပြည်နယ်ခန်းမအနီး ဒိုင်းဝန်ကွင်း လမ်းမကြီးပေါ်၌ တွေ့ရှိရပြီး ယာဉ်ပေါ်တွင် ဒေါ်တင်တင်လှ၊ ၎င်း၏ သားဖြစ်သူ မဟာအောင်မြေမြို့နယ်နေ အောင်စိုးစိုးဝင်း(၂၃)နှစ်နှင့် ချမ်းအေးသာစံမြို့နယ်နေ ယာဉ်မောင်း မော်နိုင်ကျော်(ခ)ဖိုးခွား(၃၂)နှစ် တို့(၃)ဦးအား ဖမ်းဆီးရမိခဲ့ သောကြောင့်  မောင်ဦးစံဝင်း(ခ)တာယာ ပါ (၅)ဦးတို့အား ဒိုင်းဝန်ကွင်းနယ်မြေရဲစခန်းမယ(ပ)၁၁/ ၂၀၁၈၊ မူးယစ်ဆေးဝါးနှင့် စိတ်ကိုပြောင်းလဲစေသောဆေးဝါးများဆိုင်ရာဥပဒေပုဒ်မ ၁၉(က)/၂၀(က) /၂၁ဖြင့် အရေးယူထားကြောင်း သတင်းရရှိသည်။</t>
  </si>
  <si>
    <t>Mayာ်လမြိုင်မြို့နယ်၌လူနာတင်ယာဉ်ပေါ်မှ1ဆင့်လွှဲပြောင်းသယ်ဆောင်လာသည့်_Yaba_Tablets,_155005_Tablets,_Heroin_350_Grams,_ဖမ်းဆီးရမိနေပြည်တော်July62018ခုနှစ်Julyလ5ရက်နေ့ညနေ5နာရီ45မိနစ်အချိန်မွန်ပြည်နယ်Mayာ်လမြိုင်မြို့နယ်သံလွင်တံတား_Mayာ်လမြိုင်_အဆင်း၌မူးယစ်ဆေး0ါးတားဆီးနှိမ်နင်းရေးရဲတပ်ဖွဲ့မှတပ်ဖွဲ့0င်ပါ0င်သည့်အဖွဲ့သည်ဘုရားသုံးဆူမြို့ရပ်ကွက်_1_နေMayာင်ဦးစံ0င်း_ခ_တာယာ_28_နှစ်Mayာင်းနှင်ပြီးMayာ်လမြိုင်မြို့နေစန်းလွင်_37_နှစ်လိုက်ပါလာသည့်6L/××××Vitzယာဉ်အားစစ်ဆေးရာယာဉ်၏နောက်ခန်းလက်ဆွဲခြင်းအတွင်းမှWYစာတန်းပါ_Yaba_155005_Tablets,_1_Tablets,_လျှင်5000ကျပ်နှုန်းဖြင့်တန်ဖိုး7750.25_Lakhs_Heroin_ဘလောက်တုံး_1_တုံး_350_Grams,_1_Grams,_လျှင်ကျပ်1_Lakhs_နှုန်းဖြင့်တန်ဖိုးကျပ်350_Lakhs_ဖုန်း_5_လုံးတို့အားဖမ်းဆီးရမိခဲ့သည်။စစ်ဆေးချက်အရမူးယစ်ဆေး0ါးမှာမိုးနဲမြို့နယ်နန့်မလင်းရွာနေဒေါ်တင်တင်လှ_56_နှစ်၏ပစ္စည်းဖြစ်ကြောင်းမူးယစ်ဆေး0ါးအားယာဉ်အမှတ်HSE/××××လူနာတင်ယာဉ်ဖြင့်သယ်ဆောင်လာပြီးသထုံမြို့နယ်နောင်ဘိုကျေးရွာတွင်1ဆင့်လွှဲပြောင်းကာ6L/××××Vitzဖြင့်သယ်ဆောင်ခဲ့ကြောင်းဒေါ်တင်တင်လှမှာEE/××××ADVanယာဉ်ဖြင့်နောက်မှလိုက်ပါလာကြောင်းသိရှိရသဖြင့်ပူးပေါင်းအဖွဲ့မှအနီးပတ်0န်းကျင်အားလိုက်လံရှာဖွေရာEE/××××ADVanယာဉ်အားMayာ်လမြိုင်မြို့ပြည်နယ်ခန်းမအနီးဒိုင်း0န်ကွင်းလမ်းမကြီးပေါ်၌တွေ့ရှိရပြီးယာဉ်ပေါ်တွင်ဒေါ်တင်တင်လှ၎င်း၏သားဖြစ်သူမဟာအောင်မြေမြို့နယ်နေအောင်စိုးစိုး0င်း_23_နှစ်_ချမ်းအေးသာစံမြို့နယ်နေယာဉ်Mayာင်းMayာ်နိုင်ကျော်_ခ_ဖိုးခွား_32_နှစ်တို့_3_ဦးအားဖမ်းဆီးရမိခဲ့သောကြောင့်Mayာင်ဦးစံ0င်း_ခ_တာယာပါ_5_ဦးတို့အားဒိုင်း0န်ကွင်းနယ်မြေရဲစခန်းမယ_ပ_11/2018မူးယစ်ဆေး0ါး,စိတ်ကိုပြောင်းလဲစေသောဆေး0ါးဆိုင်ရာဥပဒေပုဒ်မ19_က_/20_က_/21ဖြင့်အရေးယူထားကြောင်းသတင်းရရှိသည်။</t>
  </si>
  <si>
    <t>MMR003007702</t>
  </si>
  <si>
    <t>ဘုရားသုံးဆူ</t>
  </si>
  <si>
    <t>MMR014019701</t>
  </si>
  <si>
    <t>မိုးနဲ</t>
  </si>
  <si>
    <t>https://www.policeforce.gov.mm/index.php?option=com_content&amp;view=article&amp;id=3216:2018-07-06-11-53-30&amp;catid=107&amp;Itemid=888</t>
  </si>
  <si>
    <t>ဒဂုံမြို့သစ်မြောက်ပိုင်းမြို့နယ်နှင့် ရန်ကင်းမြို့နယ်တို့တွင် မူးယစ်ဆေးဝါးများ ဖမ်းဆီးရမိ</t>
  </si>
  <si>
    <t>ဒဂုံမြို့သစ်မြောက်ပိုင်းမြို့နယ်နှင့် ရန်ကင်းမြို့နယ်တို့တွင် မူးယစ်ဆေးဝါးများ ဖမ်းဆီးရမိနေပြည်တော်၊ ဇူလိုင် ၆ ဇူလိုင် ၄ ရက်နေ့ ၁၅၃၀ အချိန် မူးယစ်တပ်ဖွဲ့စု(၄၁)ရန်ကုန်(အရှေ့)မှ တပ်ဖွဲ့ဝင်များပါဝင်သော ပူးပေါင်းအဖွဲ့သည် ဒဂုံမြို့သစ်မြောက်ပိုင်းမြို့နယ်၊အမှတ်(၃၂)ရပ်ကွက်၊ဗိုလ်ယာညွန့်လမ်းရှိ ဉာဏ၏ နေအိမ်ကိုရှာဖွေရာ အိပ်ခန်းအတွင်းမှ စိတ်ကြွရူးသွပ်ဆေးပြား ၁၃၅ ပြား၊ အိုက်စ် သုည ဒသမ ၈ ဂရမ်၊ ဆေးခြောက် ၈ ဂရမ်နှင့် လက်ကိုင်ဖုန်းတစ်လုံးတို့ကိုလည်းကောင်း၊ အလားတူ ၂၁၃၀ အချိန် ရန်ကင်းမြို့နယ်၊ အမှတ်(၁၆)ရပ်ကွက်၊ ပြည်သာယာလမ်း၊ ပြည်သာယာဟိုတယ် ကားပါကင်တွင် သီဟပြည့်စုံနှင့် မရတနာတို့အားတွေ့ရှိရပြီး ၎င်းတို့တည်းခိုနေသည့် ပြည်သာယာဟိုတယ် အခန်းအမှတ် (၃၁၇)သို့ ခေါ်ဆောင်ရှာဖွေရာ မရတနာ၏ဂျင်းဘောင်းဘီအိတ်ကပ်အတွင်းမှ စိတ်ကြွရူးသွပ်ဆေးပြား ၆၀ ပြား၊ ခုတင်ဘေးရှိ လက်ဆွဲအိတ်အတွင်းမှ စိတ်ကြွရူးသွပ်ဆေးပြား ၁၈၀ ပြား၊ ICE  ၅ ဂရမ်၊ ဆေးခြောက် ၁၆ ဂရမ်၊ KETAMINE သုည ဒသမ ၈ ဂရမ်၊ ECSTASY ဆေးပြား ၁၅ ပြားနှင့် လက်ကိုင်ဖုန်းနှစ်လုံးတို့ကို သိမ်းဆည်းရမိခဲ့ပြီး ကွင်းဆက်အရ ၂၃၁၅ အချိန် ပြည်သာယာဟိုတယ်အရှေ့ ကားပါကင်သို့ MARK II ‌မော်တော်ယာဉ်ဖြင့်ရောက်ရှိလာသူ ထက်အောင်လင်းနှင့် သော်ဇင်ထွန်း တို့အားရှာဖွေရာ ထက်အောင်လင်း၏ပိုက်ဆံအိတ်အတွင်းမှ ECSTASY ဆေးပြား ၃၃ ပြား၊ ECSTASYအမှုန့် နှစ်ဂရမ်၊  ICE  ၁၀ ဂရမ်၊ KETAMINE သုည ဒသမ ၀၂ ဂရမ်နှင့် လက်ကိုင်ဖုန်း နှစ်လုံးတို့ကိုလည်းကောင်း သိမ်းဆည်းရမိခဲ့သဖြင့် ဉာဏ(၃၅)နှစ်၊ သီဟပြည့်စုံ(၂၈)နှစ်၊ မရတနာ(၂၉)နှစ်၊ ထက်အောင်လင်း(၂၂)နှစ်နှင့် သော်ဇင်ထွန်း(၁၉)နှစ် တို့အား မူးယစ်ဆေးဝါးနှင့်စိတ်ကိုပြောင်းလဲစေသော ဆေးဝါးများဆိုင်ရာဥပဒေအရ အရေးယူထားကြောင်း သတင်းရရှိသည်။</t>
  </si>
  <si>
    <t>ဒဂုံမြို့သစ်မြောက်ပိုင်းမြို့နယ်_ရန်ကင်းမြို့နယ်တို့တွင်မူးယစ်ဆေး0ါးဖမ်းဆီးရမိနေပြည်တော်July6July4ရက်နေ့1530အချိန်မူးယစ်တပ်ဖွဲ့စု_41_ရန်ကုန်_အရှေ့_မှတပ်ဖွဲ့0င်ပါ0င်သောပူးပေါင်းအဖွဲ့သည်ဒဂုံမြို့သစ်မြောက်ပိုင်းမြို့နယ်အမှတ်_32_ရပ်ကွက်ဗိုလ်ယာညွန့်လမ်းရှိဉာဏ၏နေအိမ်ကိုရှာဖွေရာအိပ်ခန်းအတွင်းမှ_Yaba_135_Tablets,_ICE_0.8_Grams,_Weed_8_Grams,_လက်ကိုင်ဖုန်း1လုံးတို့ကိုလည်းကောင်းအလားတူ2130အချိန်ရန်ကင်းမြို့နယ်အမှတ်_16_ရပ်ကွက်ပြည်သာယာလမ်းပြည်သာယာဟိုတယ်ကားပါကင်တွင်သီဟပြည့်စုံ_မရတနာတို့အားတွေ့ရှိရပြီး၎င်းတို့တည်းခိုနေသည့်ပြည်သာယာဟိုတယ်အခန်းအမှတ်_317_သို့ခေါ်ဆောင်ရှာဖွေရာမရတနာ၏ဂျင်းဘောင်းဘီအိတ်ကပ်အတွင်းမှ_Yaba_60_Tablets,_ခုတင်ဘေးရှိလက်ဆွဲအိတ်အတွင်းမှ_Yaba_180_Tablets,_ICE_5_Grams,_Weed_16_Grams,_KETAMINE0.8_Grams,_ECSTASYဆေး_Tablets,_15_Tablets,_လက်ကိုင်ဖုန်းနှစ်လုံးတို့ကိုသိမ်းဆည်းရမိခဲ့ပြီးကွင်းဆက်အရ2315အချိန်ပြည်သာယာဟိုတယ်အရှေ့ကားပါကင်သို့MARKII‌Mayာ်တော်ယာဉ်ဖြင့်ရောက်ရှိလာသူထက်အောင်လင်း_သော်ဇင်ထွန်းတို့အားရှာဖွေရာထက်အောင်လင်း၏ပိုက်ဆံအိတ်အတွင်းမှECSTASYဆေး_Tablets,_33_Tablets,_ECSTASYအမှုန့်နှစ်_Grams,_ICE_10_Grams,_KETAMINE0.02_Grams,_လက်ကိုင်ဖုန်းနှစ်လုံးတို့ကိုလည်းကောင်းသိမ်းဆည်းရမိခဲ့သဖြင့်ဉာဏ_35_နှစ်သီဟပြည့်စုံ_28_နှစ်မရတနာ_29_နှစ်ထက်အောင်လင်း_22_နှစ်_သော်ဇင်ထွန်း_19_နှစ်တို့အားမူးယစ်ဆေး0ါး_စိတ်ကိုပြောင်းလဲစေသောဆေး0ါးဆိုင်ရာဥပဒေအရအရေးယူထားကြောင်းသတင်းရရှိသည်။</t>
  </si>
  <si>
    <t>https://www.policeforce.gov.mm/index.php?option=com_content&amp;view=article&amp;id=1745:2018-07-06-11-51-17&amp;catid=107&amp;Itemid=888</t>
  </si>
  <si>
    <t>တာချီလိတ်မြို့နယ်တွင် စိတ်ကြွရူးသွပ်ဆေးပြားများ ဖမ်းဆီးရမိ နေပြည်တော်၊ ဇူလိုင် ၅ ဇူလိုင် ၃ ရက်နေ့ ၁၉၁၀ အချိန် တပ်မတော်မှ တာချီလိတ်မြို့နယ်၊ လွယ်တော်ခမ်းကျေးရွာ အုပ်စုအတွင်း နယ်မြေရှင်းလင်းရေးဆောင်ရွက်နေစဉ် ကြိုးတံတား-အောင်မြေ(၂)-ကျထီးနားလမ်းအတိုင်း မော်တော်ဆိုင်ကယ်သုံးစီး မောင်းနှင်လာသည်ကိုမြင်ရ၍ တားဆီးစစ်ဆေးရန်စောင့်နေစဉ် မော်တော် ဆိုင်ကယ်မောင်းနှင်လာသူများမှာ ဆိုင်ကယ်များကိုလှဲချကာ လမ်းဘေးလျှိုအတွင်းသို့ ထွက်ပြေးသွားခဲ့ပြီး ကျန်ရှိသည့်မော်တော်ဆိုင်ကယ်သုံးစီးတွင် စိတ်ကြွရူသွပ်ဆေးပြားများတွေ့ရှိထားကြောင်း မူးယစ်တပ်ဖွဲ့စု (၃၀)တာချီလိတ်သို့ ဖုန်းဖြင့်ဆက်သွယ်အကြောင်းကြားလာ၍ မူးယစ်တပ်ဖွဲ့စု(၃၀)တာချီလိတ်မှ တပ်ဖွဲ့ဝင်များ၊ တာချီလိတ်မြို့မရဲစခန်းမှ တပ်ဖွဲ့ဝင်များပါဝင်သော ပူးပေါင်းအဖွဲ့ဖြင့် ဇူလိုင် ၄ ရက်နေ့ ၀၀၂၅ အချိန် သွားရောက်စစ်ဆေးရာ စိတ်ကြွရူသွပ်ဆေးပြား ၂၃၀,၀၀၀ ပြားနှင့် မော်တော်ဆိုင်ကယ်သုံးစီးတို့ကို လည်းကောင်း၊အလားတူ ဇူလိုင် ၄ ရက်နေ့ ၀၉၃၀ အချိန် တပ်မတော်မှ တာချီလိတ်မြို့နယ်၊ လွယ်တော်ခမ်း ကျေးရွာအုပ်စုတွင် နယ်မြေရှင်းလင်းရေးဆောင်ရွက်နေစဉ် ကျထီးနားကျေးရွာအနီး ကားလမ်းဝဲဘက် လျှိုအတွင်း ၁၀ မီတာခန့်အကွာတွင် ခရီးဆောင်အိတ်ကြားတစ်လုံးနှင့် စိတ်ကြွရူးသွပ်ဆေးပြားများ တွေ့ရှိထားကြောင်း မူးယစ်တပ်ဖွဲ့စု(၃၀)တာချီလိတ်သို့ ဖုန်းဖြင့်ဆက်သွယ်အကြောင်းကြားလာ၍ ၁၀၀၀ အချိန် သွားရောက်စစ်ဆေးရာ စိတ်ကြွရူးသွပ်ဆေးပြား ၂၀၀,၀၀၀ ပြား ထပ်မံ သိမ်းဆည်းရမိခဲ့သဖြင့် မူးယစ်ဆေးဝါးနှင့်စိတ်ကိုပြောင်းလဲစေသော ဆေးဝါးများဆိုင်ရာဥပဒေအရ အရေးယူထားကြောင်း သတင်း ရရှိသည်။</t>
  </si>
  <si>
    <t>တာချီလိတ်မြို့နယ်တွင်_Yaba_ဖမ်းဆီးရမိနေပြည်တော်July5July3ရက်နေ့1910အချိန်တပ်မတော်မှတာချီလိတ်မြို့နယ်လွယ်တော်ခမ်းကျေးရွာအုပ်စုအတွင်းနယ်မြေရှင်းလင်းရေးဆောင်ရွက်နေစဉ်ကြိုးတံတား-အောင်မြေ_2_-ကျထီးနားလမ်းအတိုင်းMayာ်တော်ဆိုင်ကယ်သုံးစီးMayာင်းနှင်လာသည်ကိုမြင်ရ၍တားဆီးစစ်ဆေးရန်စောင့်နေစဉ်Mayာ်တော်ဆိုင်ကယ်Mayာင်းနှင်လာသူမှာဆိုင်ကယ်ကိုလှဲချကာလမ်းဘေးလျှိုအတွင်းသို့ထွက်ပြေးသွားခဲ့ပြီးကျန်ရှိသည့်Mayာ်တော်ဆိုင်ကယ်သုံးစီးတွင်စိတ်ကြွရူသွပ်ဆေး_Tablets,_တွေ့ရှိထားကြောင်းမူးယစ်တပ်ဖွဲ့စု_30_တာချီလိတ်သို့ဖုန်းဖြင့်ဆက်သွယ်အကြောင်းကြားလာ၍မူးယစ်တပ်ဖွဲ့စု_30_တာချီလိတ်မှတပ်ဖွဲ့0င်တာချီလိတ်မြို့မရဲစခန်းမှတပ်ဖွဲ့0င်ပါ0င်သောပူးပေါင်းအဖွဲ့ဖြင့်July4ရက်နေ့0025အချိန်သွားရောက်စစ်ဆေးရာစိတ်ကြွရူသွပ်ဆေး_Tablets,_230000_Tablets,_,Mayာ်တော်ဆိုင်ကယ်သုံးစီးတို့ကိုလည်းကောင်းအလားတူJuly4ရက်နေ့0930အချိန်တပ်မတော်မှတာချီလိတ်မြို့နယ်လွယ်တော်ခမ်းကျေးရွာအုပ်စုတွင်နယ်မြေရှင်းလင်းရေးဆောင်ရွက်နေစဉ်ကျထီးနားကျေးရွာအနီးကားလမ်း0ဲဘက်လျှိုအတွင်း10မီတာခန့်အကွာတွင်ခရီးဆောင်အိတ်ကြား1လုံး_Yaba_တွေ့ရှိထားကြောင်းမူးယစ်တပ်ဖွဲ့စု_30_တာချီလိတ်သို့ဖုန်းဖြင့်ဆက်သွယ်အကြောင်းကြားလာ၍1000အချိန်သွားရောက်စစ်ဆေးရာ_Yaba_200000_Tablets,_ထပ်မံသိမ်းဆည်းရမိခဲ့သဖြင့်မူးယစ်ဆေး0ါး_စိတ်ကိုပြောင်းလဲစေသောဆေး0ါးဆိုင်ရာဥပဒေအရအရေးယူထားကြောင်းသတင်းရရှိသည်။</t>
  </si>
  <si>
    <t>https://www.policeforce.gov.mm/index.php?option=com_content&amp;view=article&amp;id=1518:2018-07-05-12-53-36&amp;catid=107&amp;Itemid=888</t>
  </si>
  <si>
    <t>ပဲခူးမြို့တွင် စိတ်ကြွရူးသွပ်ဆေးပြားများ ဖမ်းဆီးရမိနေပြည်တော်၊ ဇူလိုင် ၅ ဇူလိုင် ၄ ရက်နေ့ ၁၂၀၀ အချိန် မူးယစ်တပ်ဖွဲ့စု(၃၆)ပဲခူးမှ တပ်ဖွဲ့ဝင်များပါဝင်သော ပူးပေါင်း အဖွဲ့သည် ပဲခူးမြို့၊ နယ်မြေ(၄)၊ အမှတ်(၂)ရပ်ကွက်၊ ပေါ်ဦးလမ်းသွယ်(၂)လမ်းနေ အောင်ဇော်မင်းနှင့် ၎င်း၏ဇနီးဖြစ်သူ မမိုးပွင့်(ခ)မချောစုတို့၏နေအိမ်ကိုရှာဖွေရာ မမိုးပွင့်(ခ)မချောစုထံမှ စိတ်ကြွရူးသွပ် ဆေးပြား ၄ ပြား၊ ငွေ ၅၀,၀၀၀ ကျပ်နှင့် လက်ကိုင်ဖုန်းတစ်လုံးတို့ကိုသိမ်းဆည်းရမိခဲ့ပြီး နေအိမ် အတွင်းမှ စိတ်ကြွရူးသွပ်ဆေးပြား ၁၂၀ ပြား၊ နေအိမ်ခြံ၀င်းအတွင်းရှိ ဆိုင်ကယ်ပြုပြင်သည့် ဆိုင်ခန်း အတွင်းမှ စိတ်ကြွရူးသွပ်ဆေးပြားတစ်ပြားနှင့် စိတ်ကြွရူးသွပ်ဆေးပြားရှူရာတွင်အသုံးပြုသည့် ဆက်စပ် ပစ္စည်းများကိုလည်းကောင်း၊ အလားတူ ၁၇၃၀ အချိန် ပဲခူးမြို့၊ အမှတ်(၅)ရပ်ကွက်၊ ဓမ္မာရုံလမ်း တွင် အိမ်ငှားနေထိုင်သည့် အိုစမန်(ခ)ဇွဲလေး၏နေအိမ်ကိုရှာဖွေရာ အိပ်ခန်းတွင် အိုစမန်(ခ)ဇွဲလေးနှင့် ချစ်မင်းသူ (ခ)အာဒစ်လ်တို့အားတွေ့ရှိရပြီး ကြမ်းပြင်ပေါ်ရှိ ကတ်ထူစက္ကူဘူးအတွင်းမှ စိတ်ကြွရူးသွပ် ဆေးပြား ၅၈၀ ပြား၊ ငွေ ၂၀၀,၀၀၀ ကျပ်၊ လက်ကိုင်ဖုန်း တစ်လုံးနှင့် စိတ်ကြွရူးသွပ်ဆေးပြား ရှူရာတွင် အသုံးပြုသည့် ဆက်စပ်ပစ္စည်းတို့ကိုလည်းကောင်း သိမ်းဆည်းရမိခဲ့သဖြင့်  အိုစမန်(ခ) ဇွဲလေး (၂၅)နှစ်၊ ချစ်မင်းသူ(ခ)အာဒစ်လ်(၂၄)နှစ်၊ မမိုးပွင့်(ခ)မချောစု(၂၃)နှစ်နှင့် အောင်ဇော်မင်း (ဖမ်းမမိသေး)တို့အား မူးယစ်ဆေးဝါးနှင့်စိတ်ကိုပြောင်းလဲစေသော ဆေးဝါးများဆိုင်ရာဥပဒေအရ အရေး ယူထားကြောင်း သတင်းရရှိသည်။</t>
  </si>
  <si>
    <t>ပဲခူးမြို့တွင်_Yaba_ဖမ်းဆီးရမိနေပြည်တော်July5July4ရက်နေ့1200အချိန်မူးယစ်တပ်ဖွဲ့စု_36_ပဲခူးမှတပ်ဖွဲ့0င်ပါ0င်သောပူးပေါင်းအဖွဲ့သည်ပဲခူးမြို့နယ်မြေ_4_အမှတ်_2_ရပ်ကွက်ပေါ်ဦးလမ်းသွယ်_2_လမ်းနေအောင်ဇော်မင်း_၎င်း၏ဇနီးဖြစ်သူမမိုးပွင့်_ခ_မချောစုတို့၏နေအိမ်ကိုရှာဖွေရာမမိုးပွင့်_ခ_မချောစုထံမှ_Yaba_4_Tablets,_ငွေ50000ကျပ်_လက်ကိုင်ဖုန်း1လုံးတို့ကိုသိမ်းဆည်းရမိခဲ့ပြီးနေအိမ်အတွင်းမှ_Yaba_120_Tablets,_နေအိမ်ခြံ0င်းအတွင်းရှိဆိုင်ကယ်ပြုပြင်သည့်ဆိုင်ခန်းအတွင်းမှ_Yaba_1_Tablets,_Yaba_ရှူရာတွင်အသုံးပြုသည့်ဆက်စပ်ပစ္စည်းကိုလည်းကောင်းအလားတူ1730အချိန်ပဲခူးမြို့အမှတ်_5_ရပ်ကွက်ဓမ္မာရုံလမ်းတွင်အိမ်ငှားနေထိုင်သည့်အိုစမန်_ခ_ဇွဲလေး၏နေအိမ်ကိုရှာဖွေရာအိပ်ခန်းတွင်အိုစမန်_ခ_ဇွဲလေး_ချစ်မင်းသူ_ခ_အာဒစ်လ်တို့အားတွေ့ရှိရပြီးကြမ်းပြင်ပေါ်ရှိကတ်ထူစက္ကူဘူးအတွင်းမှ_Yaba_580_Tablets,_ငွေ200000ကျပ်လက်ကိုင်ဖုန်း1လုံး_Yaba_ရှူရာတွင်အသုံးပြုသည့်ဆက်စပ်ပစ္စည်းတို့ကိုလည်းကောင်းသိမ်းဆည်းရမိခဲ့သဖြင့်အိုစမန်_ခ_ဇွဲလေး_25_နှစ်ချစ်မင်းသူ_ခ_အာဒစ်လ်_24_နှစ်မမိုးပွင့်_ခ_မချောစု_23_နှစ်_အောင်ဇော်မင်း_ဖမ်းမမိသေး_တို့အားမူးယစ်ဆေး0ါး_စိတ်ကိုပြောင်းလဲစေသောဆေး0ါးဆိုင်ရာဥပဒေအရအရေးယူထားကြောင်းသတင်းရရှိသည်။</t>
  </si>
  <si>
    <t>https://www.policeforce.gov.mm/index.php?option=com_content&amp;view=article&amp;id=2272:2018-07-05-12-51-49&amp;catid=107&amp;Itemid=888</t>
  </si>
  <si>
    <t>ရှင်ဗွေယန်မြို့နှင့် မိုးကောင်းမြို့တို့တွင် မူးယစ်ဆေးဝါးများ ဖမ်းဆီးရမိ</t>
  </si>
  <si>
    <t>ရှင်ဗွေယန်မြို့နှင့် မိုးကောင်းမြို့တို့တွင် မူးယစ်ဆေးဝါးများ ဖမ်းဆီးရမိနေပြည်တော်၊ ဇူလိုင် ၅ ဇူလိုင် ၃ ရက်နေ့ ၁၈၃၀ အချိန် ကချင်ပြည်နယ်ရဲတပ်ဖွဲ့မှ တပ်ဖွဲ့ဝင်များပါဝင်သော ပူးပေါင်းအဖွဲ့သည် တနိုင်းမြို့နယ်၊ ရှင်ဗွေယန်မြို့၊ ပိုက်လုံးတန်း၊ အမှတ်(၃)ရပ်ကွက်နေ မချောစုလှိုင်(ခ)မစု၏ နေအိမ်ကို ရှာဖွေရာ မီးဖိုဆောင်ရှိ သေတ္တာအတွင်းမှ ဘိန်းဖြူဆပ်ပြာခွက် ၁၇ ခွက်( ဘိန်းဖြူ အလေးချိန် ၁၈၇ ဂရမ်)ကိုလည်းကောင်း၊ အလားတူ ဇူလိုင် ၄ ရက်နေ့ ၁၃၃၀ အချိန် မိုးကောင်းမြို့မရဲစခန်းမှ တပ်ဖွဲ့ဝင်များ ပါဝင်သော ပူးပေါင်းအဖွဲ့သည် မိုးကောင်းမြို့၊ ရွာသစ်ရပ်ကွက်နေ မျိုးဝင်းနွဲ့၏နေအိမ်ကိုရှာဖွေရာ အိပ်ခန်း အတွင်းမှ ဘိန်းဖြူမှုန့်များ ကပ်ငြိနေသည့် ကော်ဘူးတစ်ဘူး တွေ့ရှိသိမ်းဆည်းရမိခဲ့သည့်အပြင် တစ်ရပ် ကွက်တည်းနေ စီးမွန် က မူးယစ်ဆေးဝါးများကို အပ်ပေးထား၍ ဗီရိုအတွင်း၌ ဝှက်သိမ်းထားကြောင်း ပြောပြသိရှိရ၍ ဗီရိုအား စစ်ဆေးရှာဖွေရာ ဘိန်းဖြူဆပ်ပြာခွက် ၂၀ ခွက်( ဘိန်းဖြူ အလေးချိန် ၂၀၅ ဂရမ်)နှင့် စိတ်ကြွရူးသွပ်ဆေးပြား ၉,၃၆၀ပြား တို့ကိုလည်းကောင်း သိမ်းဆည်းရမိခဲ့သဖြင့် မချောစုလှိုင် (ခ)မစု (၄၅)နှစ်၊ မျိုးဝင်းနွဲ့(၄၆)နှစ် နှင့် စီးမွန်(ဖမ်းမမိသေး)တို့အား မူးယစ်ဆေးဝါးနှင့် စိတ်ကိုပြောင်းလဲ စေသောဆေးဝါးများဆိုင်ရာဥပဒေအရ အရေးယူထားကြောင်း သတင်းရရှိသည်။</t>
  </si>
  <si>
    <t>ရှင်ဗွေယန်မြို့_မိုးကောင်းမြို့တို့တွင်မူးယစ်ဆေး0ါးဖမ်းဆီးရမိနေပြည်တော်July5July3ရက်နေ့1830အချိန်ကချင်ပြည်နယ်ရဲတပ်ဖွဲ့မှတပ်ဖွဲ့0င်ပါ0င်သောပူးပေါင်းအဖွဲ့သည်တနိုင်းမြို့နယ်ရှင်ဗွေယန်မြို့ပိုက်လုံးတန်းအမှတ်_3_ရပ်ကွက်နေမချောစုလှိုင်_ခ_မစု၏နေအိမ်ကိုရှာဖွေရာမီးဖိုဆောင်ရှိသေတ္တာအတွင်းမှ_Heroin_Soap_Casing_17ခွက်_Heroin_187_Grams,_ကိုလည်းကောင်းအလားတူJuly4ရက်နေ့1330အချိန်မိုးကောင်းမြို့မရဲစခန်းမှတပ်ဖွဲ့0င်ပါ0င်သောပူးပေါင်းအဖွဲ့သည်မိုးကောင်းမြို့ရွာသစ်ရပ်ကွက်နေမျိုး0င်းနွဲ့၏နေအိမ်ကိုရှာဖွေရာအိပ်ခန်းအတွင်းမှ_Heroin_မှုန့်ကပ်ငြိနေသည့်ကော်ဘူး1ဘူးတွေ့ရှိသိမ်းဆည်းရမိခဲ့သည့်အပြင်1ရပ်ကွက်တည်းနေစီးမွန်ကမူးယစ်ဆေး0ါးကိုအပ်ပေးထား၍ဗီရိုအတွင်း၌0ှက်သိမ်းထားကြောင်းပြောပြသိရှိရ၍ဗီရိုအားစစ်ဆေးရှာဖွေရာ_Heroin_Soap_Casing_20ခွက်_Heroin_205_Grams,_Yaba_9360_Tablets,_တို့ကိုလည်းကောင်းသိမ်းဆည်းရမိခဲ့သဖြင့်မချောစုလှိုင်_ခ_မစု_45_နှစ်မျိုး0င်းနွဲ့_46_နှစ်_စီးမွန်_ဖမ်းမမိသေး_တို့အားမူးယစ်ဆေး0ါး_စိတ်ကိုပြောင်းလဲစေသောဆေး0ါးဆိုင်ရာဥပဒေအရအရေးယူထားကြောင်းသတင်းရရှိသည်။</t>
  </si>
  <si>
    <t>https://www.policeforce.gov.mm/index.php?option=com_content&amp;view=article&amp;id=4060:2018-07-05-12-50-14&amp;catid=107&amp;Itemid=888</t>
  </si>
  <si>
    <t>မိုးကုတ်မြို့နယ် နှင့် ပြင်ဦးလွင်မြို့နယ် တို့တွင် မူးယစ်ဆေးဝါးများ ဖမ်းဆီးရမိ</t>
  </si>
  <si>
    <t>မိုးကုတ်မြို့နယ် နှင့် ပြင်ဦးလွင်မြို့နယ် တို့တွင် မူးယစ်ဆေးဝါးများ ဖမ်းဆီးရမိနေပြည်တော်၊ ဇူလိုင် ၄ ဇူလိုင် ၃ ရက်နေ့ ၁၂၀၀ အချိန် မူးယစ်တပ်ဖွဲ့စု(၁၆)ပြင်ဦးလွင်မှ တပ်ဖွဲ့ဝင်များပါဝင်သော ပူးပေါင်းအဖွဲ့သည် မိုးကုတ်မြို့နယ်၊ လယ်ဦးအုပ်စု၊ ဓာတ်တော်ပြန့် ကျောက်မျက်လုပ်ကွက်အနီးရှိ မောင်လှိုင်၏နေအိမ်ကိုရှာဖွေရာ နေအိမ်မှ ဘိန်းဖြူ သုည ဒသမ ၂ ဂရမ်ကိုလည်းကောင်း၊ အလားတူ ၁၇၀၀ အချိန် ပြင်ဦးလွင်မြို့နယ်၊ ရပ်ကွက်ကြီး(၁၂)၊ ရေချမ်းအိုးမြောက်ကျေးရွာနေ ထွန်းသန်းနှင့် မအေးအေးမွန်တို့၏နေအိမ်ကိုရှာဖွေရာ နေအိမ်အနောက် ခြံစည်းရိုးဘေးချုံပုတ်အတွင်းရှိ ကော်ဘူးများ အတွင်းမှ စိတ်ကြွရူးသွပ်ဆေးပြား ၈၅၆ ပြားနှင့် ငွေ ၈၃,၀၀၀ ကျပ်တို့ကိုလည်းကောင်း  သိမ်းဆည်းရမိခဲ့ သဖြင့် မောင်လှိုင်(၆၄)နှစ်၊ ထွန်းသန်း(၆၅)နှစ်နှင့် မအေးအေးမွန်(၅၇)နှစ် တို့အား မူးယစ်ဆေးဝါးနှင့် စိတ်ကိုပြောင်းလဲစေသောဆေးဝါးများဆိုင်ရာဥပဒေအရ အရေးယူထားကြောင်း သတင်းရရှိသည်။</t>
  </si>
  <si>
    <t>မိုးကုတ်မြို့နယ်_ပြင်ဦးလွင်မြို့နယ်တို့တွင်မူးယစ်ဆေး0ါးဖမ်းဆီးရမိနေပြည်တော်July4July3ရက်နေ့1200အချိန်မူးယစ်တပ်ဖွဲ့စု_16_ပြင်ဦးလွင်မှတပ်ဖွဲ့0င်ပါ0င်သောပူးပေါင်းအဖွဲ့သည်မိုးကုတ်မြို့နယ်လယ်ဦးအုပ်စုဓာတ်တော်ပြန့်ကျောက်မျက်လုပ်ကွက်အနီးရှိMayာင်လှိုင်၏နေအိမ်ကိုရှာဖွေရာနေအိမ်မှ_Heroin_0.2_Grams,_ကိုလည်းကောင်းအလားတူ1700အချိန်ပြင်ဦးလွင်မြို့နယ်ရပ်ကွက်ကြီး_12_ရေချမ်းအိုးမြောက်ကျေးရွာနေထွန်း_Millions_မအေးအေးမွန်တို့၏နေအိမ်ကိုရှာဖွေရာနေအိမ်အနောက်ခြံစည်းရိုးဘေးချုံပုတ်အတွင်းရှိကော်ဘူးအတွင်းမှ_Yaba_856_Tablets,_ငွေ83000ကျပ်တို့ကိုလည်းကောင်းသိမ်းဆည်းရမိခဲ့သဖြင့်Mayာင်လှိုင်_64_နှစ်ထွန်း_Millions_65_နှစ်_မအေးအေးမွန်_57_နှစ်တို့အားမူးယစ်ဆေး0ါး_စိတ်ကိုပြောင်းလဲစေသောဆေး0ါးဆိုင်ရာဥပဒေအရအရေးယူထားကြောင်းသတင်းရရှိသည်။</t>
  </si>
  <si>
    <t>https://www.policeforce.gov.mm/index.php?option=com_content&amp;view=article&amp;id=2924:2018-07-04-13-54-05&amp;catid=107&amp;Itemid=888</t>
  </si>
  <si>
    <t>ကျိုက်မရောမြို့နယ် တွင် စိတ်ကြွရူးသွပ်ဆေးပြားများ ဖမ်းဆီးရမိ</t>
  </si>
  <si>
    <t>ကျိုက်မရောမြို့နယ် တွင် စိတ်ကြွရူးသွပ်ဆေးပြားများ ဖမ်းဆီးရမိနေပြည်တော်၊ ဇူလိုင် ၄ ဇူလိုင် ၂ ရက်နေ့ ၁၅၁၀ အချိန် မွန်ပြည်နယ်ရဲတပ်ဖွဲ့မှ တပ်ဖွဲ့ဝင်များပါဝင်သော ပူးပေါင်း အဖွဲ့သည် ကျိုက်မရောမြို့နယ်၊ ဘားအံ-မော်လမြိုင်သွားကားလမ်းမှ ကျုံစိန်ကျေးရွာသွားလမ်း၌ ဦးသောင်း မောင်းနှင်လာသည့် မော်တော်ဆိုင်ကယ်ရောက်ရှိလာ၍ရှာဖွေရာ ၎င်း၏ဆိုင်ကယ်ရှေ့ရင်အုပ် ကာဘာအတွင်းမှ စိတ်ကြွရူးသွပ်ဆေးပြား ၁,၈၅၂ ပြား၊ ငွေ ၅၇,၀၀၀ ကျပ်နှင့် လက်ကိုင်ဖုန်း တစ်လုံးတို့ကို သိမ်းဆည်းရမိခဲ့သဖြင့် ဦးသောင်း(၅၅)နှစ်အား မူးယစ်ဆေးဝါးနှင့်စိတ်ကိုပြောင်းလဲစေသော ဆေးဝါးများဆိုင်ရာဥပဒေအရ အရေးယူထားကြောင်း သတင်းရရှိသည်။</t>
  </si>
  <si>
    <t>ကျိုက်မရောမြို့နယ်တွင်_Yaba_ဖမ်းဆီးရမိနေပြည်တော်July4July2ရက်နေ့1510အချိန်မွန်ပြည်နယ်ရဲတပ်ဖွဲ့မှတပ်ဖွဲ့0င်ပါ0င်သောပူးပေါင်းအဖွဲ့သည်ကျိုက်မရောမြို့နယ်ဘားအံ-Mayာ်လမြိုင်သွားကားလမ်းမှကျုံစိန်ကျေးရွာသွားလမ်း၌ဦးသောင်းMayာင်းနှင်လာသည့်Mayာ်တော်ဆိုင်ကယ်ရောက်ရှိလာ၍ရှာဖွေရာ၎င်း၏ဆိုင်ကယ်ရှေ့ရင်အုပ်ကာဘာအတွင်းမှ_Yaba_1852_Tablets,_ငွေ57000ကျပ်_လက်ကိုင်ဖုန်း1လုံးတို့ကိုသိမ်းဆည်းရမိခဲ့သဖြင့်ဦးသောင်း_55_နှစ်အားမူးယစ်ဆေး0ါး_စိတ်ကိုပြောင်းလဲစေသောဆေး0ါးဆိုင်ရာဥပဒေအရအရေးယူထားကြောင်းသတင်းရရှိသည်။</t>
  </si>
  <si>
    <t>https://www.policeforce.gov.mm/index.php?option=com_content&amp;view=article&amp;id=631:2018-07-04-13-52-50&amp;catid=107&amp;Itemid=888</t>
  </si>
  <si>
    <t>အင်းတော်မြို့နယ်နှင့် ကသာမြို့နယ်တို့တွင် မူးယစ်ဆေးဝါးများ ဖမ်းဆီးရမိ</t>
  </si>
  <si>
    <t>အင်းတော်မြို့နယ်နှင့် ကသာမြို့နယ်တို့တွင် မူးယစ်ဆေးဝါးများ ဖမ်းဆီးရမိနေပြည်တော်၊ ဇူလိုင် ၄ ဇူလိုင် ၃ ရက်နေ့ ၀၉၀၀ အချိန် မူးယစ်တပ်ဖွဲ့စု(၆)ကသာမှ တပ်ဖွဲ့ဝင်များပါဝင်သော ပူးပေါင်း အဖွဲ့သည် အင်းတော်မြို့နယ်၊ မိုးညှင်းသွားကားလမ်း၊ မိုင်တိုင်အမှတ်(၂၃၄/KM) အနီး၌ ဆွတ်ဆိုင်းနော် မောင်းနှင်လာသည့်မော်တော်ဆိုင်ကယ်နှင့် ၀၉၀၅ အချိန် ရောက်ရှိလာသည့် ဆိုင်းနန်(ခ)မကျီဂမ် မောင်းနှင်သည့် မော်တော်ဆိုင်ကယ်နှစ်စီးတို့ကိုရှာဖွေရာ ဆွတ်ဆိုင်းနော်၏ဆိုင်ကယ်ဝဲ/ယာဒူးကာ၊ ရှေ့မီးခွက်၊ လေစစ်ဘူးနှင့် ကိုယ်ထည်ဝင်ရိုးအတွင်းတို့မှ စိတ်ကြွရူးသွပ်ဆေးပြား ၁၈,၀၀၀ ပြားနှင့် လက်ကိုင်ဖုန်းတစ်လုံးကိုလည်းကောင်း၊ ဆိုင်းနန်(ခ)မကျီဂမ်၏ဆိုင်ကယ်ဝဲ/ယာဒူးကာ၊ ရှေ့မီးခွက်၊ လေစစ်ဘူးနှင့် ကိုယ်ထည်ဝင်ရိုးအတွင်းတို့မှ စိတ်ကြွရူးသွပ်ဆေးပြား ၁၆,၂၀၀ ပြားနှင့် လက်ကိုင်ဖုန်း တစ်လုံးတို့ကိုလည်းကောင်း၊ အလားတူ ၁၅၄၅ အချိန် ကသာမြို့နယ်၊ ပင်းမလွတ်ကျေးရွာ၊ ကသာ-အင်းတော် သွားကားလမ်း မီးရထားသံလမ်းကူးအနီး၌ ဇော်မင်း မောင်းနှင်ပြီး အောင်ဇော်သိန်း လိုက်ပါလာသည့် မော်တော်ဆိုင်ကယ် ရောက်ရှိလာ၍ရှာဖွေရာ အောင်ဇော်သိန်း ထံမှ ဘိန်းဖြူ သုည ဒသမ ၀၃ ဂရမ် ၊ ဇော်မင်း ထံမှ ဘိန်းဖြူ သုည ဒသမ ၁ ဂရမ်နှင့် စိတ်ကြွရူးသွပ်ဆေးပြား တစ်ပြားတို့ကိုလည်းကောင်း ကွင်းဆက်အရ ကသာမြို့၊အမှတ်(၉)ရပ်ကွက်ရှိ ၎င်းတို့တည်းခိုနေထိုင်သည့်နေအိမ်ကိုရှာဖွေရာ နေအိမ် အောက်ထပ်ဧည့်ခန်းရှိ ဇော်မင်း၏အင်္ကျီအိတ်ကပ်အတွင်းမှ ဘိန်းဖြူ သုည ဒသမ ၄ ဂရမ်နှင့် နေအိမ် ရှေ့တွင်ရပ်ထားသည့် အောင်ဇော်သိန်း၏မော်တော်ဆိုင်ကယ် ဒူးကာအတွင်းမှ ဘိန်းစိမ်း ၁၆ ဒသမ ၃၃ ဂရမ်တို့ကို ထပ်မံသိမ်းဆည်းရမိခဲ့သဖြင့် ဇော်မင်း(၃၇)နှစ်၊ အောင်ဇော်သိန်း(၃၆)နှစ်၊ ဆွတ်ဆိုင်းနော် (၂၀)နှစ်နှင့် ဆိုင်းနန်(ခ)မကျီဂမ်(၂၀)နှစ်တို့အား မူးယစ်ဆေးဝါးနှင့်စိတ်ကိုပြောင်းလဲစေသောဆေးဝါးများ ဆိုင်ရာဥပဒေအရ အရေးယူထားကြောင်း သတင်းရရှိသည်။</t>
  </si>
  <si>
    <t>အင်းတော်မြို့နယ်_ကသာမြို့နယ်တို့တွင်မူးယစ်ဆေး0ါးဖမ်းဆီးရမိနေပြည်တော်July4July3ရက်နေ့0900အချိန်မူးယစ်တပ်ဖွဲ့စု_6_ကသာမှတပ်ဖွဲ့0င်ပါ0င်သောပူးပေါင်းအဖွဲ့သည်အင်းတော်မြို့နယ်မိုးညှင်းသွားကားလမ်းမိုင်တိုင်အမှတ်_234/KM_အနီး၌ဆွတ်ဆိုင်းနော်Mayာင်းနှင်လာသည့်Mayာ်တော်ဆိုင်ကယ်_0905အချိန်ရောက်ရှိလာသည့်ဆိုင်းနန်_ခ_မကျီဂမ်Mayာင်းနှင်သည့်Mayာ်တော်ဆိုင်ကယ်နှစ်စီးတို့ကိုရှာဖွေရာဆွတ်ဆိုင်းနော်၏ဆိုင်ကယ်0ဲ/ယာဒူးကာရှေ့မီးခွက်လေစစ်ဘူး_ကိုယ်ထည်0င်ရိုးအတွင်းတို့မှ_Yaba_18000_Tablets,_လက်ကိုင်ဖုန်း1လုံးကိုလည်းကောင်းဆိုင်းနန်_ခ_မကျီဂမ်၏ဆိုင်ကယ်0ဲ/ယာဒူးကာရှေ့မီးခွက်လေစစ်ဘူး_ကိုယ်ထည်0င်ရိုးအတွင်းတို့မှ_Yaba_16200_Tablets,_လက်ကိုင်ဖုန်း1လုံးတို့ကိုလည်းကောင်းအလားတူ1545အချိန်ကသာမြို့နယ်ပင်းမလွတ်ကျေးရွာကသာ-အင်းတော်သွားကားလမ်းမီးရထားသံလမ်းကူးအနီး၌ဇော်မင်းMayာင်းနှင်ပြီးအောင်ဇော်_Lakhs_လိုက်ပါလာသည့်Mayာ်တော်ဆိုင်ကယ်ရောက်ရှိလာ၍ရှာဖွေရာအောင်ဇော်_Lakhs_ထံမှ_Heroin_0.03_Grams,_ဇော်မင်းထံမှ_Heroin_0.1_Grams,_Yaba_1_Tablets,_တို့ကိုလည်းကောင်းကွင်းဆက်အရကသာမြို့အမှတ်_9_ရပ်ကွက်ရှိ၎င်းတို့တည်းခိုနေထိုင်သည့်နေအိမ်ကိုရှာဖွေရာနေအိမ်အောက်ထပ်ဧည့်ခန်းရှိဇော်မင်း၏အင်္ကျီအိတ်ကပ်အတွင်းမှ_Heroin_0.4_Grams,_နေအိမ်ရှေ့တွင်ရပ်ထားသည့်အောင်ဇော်_Lakhs_၏Mayာ်တော်ဆိုင်ကယ်ဒူးကာအတွင်းမှ_Raw_Opium_16.33_Grams,_တို့ကိုထပ်မံသိမ်းဆည်းရမိခဲ့သဖြင့်ဇော်မင်း_37_နှစ်အောင်ဇော်_Lakhs_36_နှစ်ဆွတ်ဆိုင်းနော်_20_နှစ်_ဆိုင်းနန်_ခ_မကျီဂမ်_20_နှစ်တို့အားမူးယစ်ဆေး0ါး_စိတ်ကိုပြောင်းလဲစေသောဆေး0ါးဆိုင်ရာဥပဒေအရအရေးယူထားကြောင်းသတင်းရရှိသည်။</t>
  </si>
  <si>
    <t>https://www.policeforce.gov.mm/index.php?option=com_content&amp;view=article&amp;id=4808:2018-07-04-13-48-45&amp;catid=107&amp;Itemid=888</t>
  </si>
  <si>
    <t>လားရှိုးမြို့နယ်တွင် မူးယစ်ဆေးဝါးများ ဖမ်းဆီးရမိဇွန် ၂၇ ရက်နေ့ ၁၇၀၀ အချိန် လားရှိုးနယ်မြေရဲစခန်းမှ တပ်ဖွဲ့ဝင်များပါဝင်သော ပူးပေါင်းအဖွဲ့သည် လားရှိုးမြို့နယ်၊ ဟိုပိတ်ကျေးရွာအုပ်စု၊ ဟိုပိတ်ကျေးရွာမှ ကောင်းတက်ကျေးရွာသွားလမ်းဘေးရှိ တရုတ်သင်္ချိုင်းအနီးတောစပ်၌ ယူချွင်၊ ထွန်းသန်းဦးနှင့် ညီအောင်တို့အား မော်တော်ဆိုင်ကယ်တစ်စီး နှင့်အတူ တွေ့ရှိရှာဖွေရာ ညီအောင်၏အင်္ကျီအိတ်ကပ်အတွင်းမှ စိတ်ကြွရူးသွပ်ဆေးပြား ၈၀ ပြား၊ ယူချွင်၏လွယ်အိတ်အတွင်းမှ စိတ်ကြွရူးသွပ်ဆေးပြား ၇၇၀ ပြားနှင့် ဘိန်းဖြူ ၁၄ ဒသမ ၁ ဂရမ် တို့ကိုလည်းကောင်း၊ အလားတူ ၁၇၃၀ အချိန် မူးယစ်တပ်ဖွဲ့စု(၂၄)လားရှိုးမှ တပ်ဖွဲ့ဝင်များပါဝင်သော ပူးပေါင်းအဖွဲ့သည် လားရှိုးမြို့နယ်၊ မယ်ဟန်ကျေးရွာအုပ်စု၊ မယ်ဟန်ကျေးရွာ၊ ရပ်ကွက်(၄)၏ အနောက်ဘက်တောင်ကုန်းပေါ်ရှိချုံတောတွင် ဇော်ဝင်းကြိုင်အား ရှာဖွေရာ ၎င်းထံမှ စိတ်ကြွ ရူးသွပ်ဆေးပြား ၂၀၀ ပြား သိမ်းဆည်းရမိခဲ့သဖြင့် ဇော်ဝင်းကြိုင်(၃၅)နှစ်၊ ယူချွင်(၂၈)နှစ်၊ ထွန်းသန်းဦး(၃၅)နှစ်နှင့် ညီအောင် (၄၀)နှစ်တို့အား မူးယစ်ဆေးဝါးနှင့်စိတ်ကိုပြောင်းလဲစေသော ဆေးဝါးများ ဆိုင်ရာဥပဒေအရ အရေးယူ ထားကြောင်း သတင်းရရှိသည်။</t>
  </si>
  <si>
    <t>လားရှိုးမြို့နယ်တွင်မူးယစ်ဆေး0ါးဖမ်းဆီးရမိJune27ရက်နေ့1700အချိန်လားရှိုးနယ်မြေရဲစခန်းမှတပ်ဖွဲ့0င်ပါ0င်သောပူးပေါင်းအဖွဲ့သည်လားရှိုးမြို့နယ်ဟိုပိတ်ကျေးရွာအုပ်စုဟိုပိတ်ကျေးရွာမှကောင်းတက်ကျေးရွာသွားလမ်းဘေးရှိတရုတ်သင်္ချိုင်းအနီးတောစပ်၌ယူချွင်ထွန်း_Millions_ဦး_ညီအောင်တို့အားMayာ်တော်ဆိုင်ကယ်1စီး_အတူတွေ့ရှိရှာဖွေရာညီအောင်၏အင်္ကျီအိတ်ကပ်အတွင်းမှ_Yaba_80_Tablets,_ယူချွင်၏လွယ်အိတ်အတွင်းမှ_Yaba_770_Tablets,_Heroin_14.1_Grams,_တို့ကိုလည်းကောင်းအလားတူ1730အချိန်မူးယစ်တပ်ဖွဲ့စု_24_လားရှိုးမှတပ်ဖွဲ့0င်ပါ0င်သောပူးပေါင်းအဖွဲ့သည်လားရှိုးမြို့နယ်မယ်ဟန်ကျေးရွာအုပ်စုမယ်ဟန်ကျေးရွာရပ်ကွက်_4_၏အနောက်ဘက်တောင်ကုန်းပေါ်ရှိချုံတောတွင်ဇော်0င်းကြိုင်အားရှာဖွေရာ၎င်းထံမှ_Yaba_200_Tablets,_သိမ်းဆည်းရမိခဲ့သဖြင့်ဇော်0င်းကြိုင်_35_နှစ်ယူချွင်_28_နှစ်ထွန်း_Millions_ဦး_35_နှစ်_ညီအောင်_40_နှစ်တို့အားမူးယစ်ဆေး0ါး_စိတ်ကိုပြောင်းလဲစေသောဆေး0ါးဆိုင်ရာဥပဒေအရအရေးယူထားကြောင်းသတင်းရရှိသည်။</t>
  </si>
  <si>
    <t>https://www.policeforce.gov.mm/index.php?option=com_content&amp;view=article&amp;id=4249:2018-06-29-11-14-54&amp;catid=107&amp;Itemid=888</t>
  </si>
  <si>
    <t>ပြင်ဦးလွင်မြို့နယ်တွင် မူးယစ်ဆေးဝါးများ ဖမ်းဆီးရမိဇွန် ၂၈ ရက်နေ့ ၁၅၀၀ အချိန် မူးယစ်တပ်ဖွဲ့စု(၁၆)ပြင်ဦးလွင်မှ တပ်ဖွဲ့ဝင်များပါဝင်သော ပူးပေါင်းအဖွဲ့သည် ပြင်ဦးလွင်မြို့နယ်၊ ဝက်ဝံကျေးရွာအုပ်စု၊ ဘူတာကျေးရွာ၊ ပိတ်ချင်းမြောင် ဘုရားလမ်းနေ မင်းထက်(ခ)စိုင်းမင်းမင်းထက်၏နေအိမ်ကိုရှာဖွေရာ အိပ်ခန်းအတွင်းမှ စိတ်ကြွ ရူးသွပ်ဆေးပြား ၇၂၀ ပြား သိမ်းဆည်းရမိခဲ့ပြီး မင်းထက်(ခ)စိုင်းမင်းမင်းထက် က ပြင်ဦးလွင်မြို့နယ်၊ ထုံးဘိုကျေးရွာအုပ်စု၊ ထုံးကွင်းကျေးရွာ၌နေထိုင်သူ မငယ်(ခ)မလှလှအုံးအား မူးယစ်ဆေးဝါးများ ရောင်းချပေးထားခဲ့ကြောင်းသိရှိရ၍ ပူးပေါင်းအဖွဲ့ဖြင့် ပိတ်ဆို့ခဲ့ရာ ၂၀၃၀ အချိန် မငယ်(ခ) မလှလှအုံး အား ၎င်း၏နေအိမ်အဝင်လမ်း၌ မော်တော်ဆိုင်ကယ်မောင်းနှင်လာသည်ကိုတွေ့ရှိပြီး နေအိမ်ကိုဆက်လက်ရှာဖွေရာ အိပ်ခန်းအတွင်းမှ ဘိန်းဖြူ ၄ ဒသမ ၅ ဂရမ်၊စိတ်ကြွရူးသွပ်ဆေးပြား ၅၇၅ ပြား၊ငွေ ၄၁၆,၃၀၀ ကျပ်နှင့် လက်ကိုင်ဖုန်းတစ်လုံးတို့ကို သိမ်းဆည်းရမိခဲ့သဖြင့် မင်းထက် (ခ)စိုင်းမင်းမင်းထက်(၂၀)နှစ်နှင့် မငယ်(ခ)မလှလှအုံး(၆၀)နှစ်တို့အား မူးယစ်ဆေးဝါးနှင့် စိတ်ကို ပြောင်းလဲစေသောဆေးဝါးများဆိုင်ရာဥပဒေအရ အရေးယူထားကြောင်း သတင်းရရှိသည်။</t>
  </si>
  <si>
    <t>ပြင်ဦးလွင်မြို့နယ်တွင်မူးယစ်ဆေး0ါးဖမ်းဆီးရမိJune28ရက်နေ့1500အချိန်မူးယစ်တပ်ဖွဲ့စု_16_ပြင်ဦးလွင်မှတပ်ဖွဲ့0င်ပါ0င်သောပူးပေါင်းအဖွဲ့သည်ပြင်ဦးလွင်မြို့နယ်0က်0ံကျေးရွာအုပ်စုဘူတာကျေးရွာပိတ်ချင်းမြောင်ဘုရားလမ်းနေမင်းထက်_ခ_စိုင်းမင်းမင်းထက်၏နေအိမ်ကိုရှာဖွေရာအိပ်ခန်းအတွင်းမှ_Yaba_720_Tablets,_သိမ်းဆည်းရမိခဲ့ပြီးမင်းထက်_ခ_စိုင်းမင်းမင်းထက်ကပြင်ဦးလွင်မြို့နယ်ထုံးဘိုကျေးရွာအုပ်စုထုံးကွင်းကျေးရွာ၌နေထိုင်သူမငယ်_ခ_မလှလှအုံးအားမူးယစ်ဆေး0ါးရောင်းချပေးထားခဲ့ကြောင်းသိရှိရ၍ပူးပေါင်းအဖွဲ့ဖြင့်ပိတ်ဆို့ခဲ့ရာ2030အချိန်မငယ်_ခ_မလှလှအုံးအား၎င်း၏နေအိမ်အ0င်လမ်း၌Mayာ်တော်ဆိုင်ကယ်Mayာင်းနှင်လာသည်ကိုတွေ့ရှိပြီးနေအိမ်ကိုဆက်လက်ရှာဖွေရာအိပ်ခန်းအတွင်းမှ_Heroin_4.5_Grams,_Yaba_575_Tablets,_ငွေ416300ကျပ်_လက်ကိုင်ဖုန်း1လုံးတို့ကိုသိမ်းဆည်းရမိခဲ့သဖြင့်မင်းထက်_ခ_စိုင်းမင်းမင်းထက်_20_နှစ်_မငယ်_ခ_မလှလှအုံး_60_နှစ်တို့အားမူးယစ်ဆေး0ါး_စိတ်ကိုပြောင်းလဲစေသောဆေး0ါးဆိုင်ရာဥပဒေအရအရေးယူထားကြောင်းသတင်းရရှိသည်။</t>
  </si>
  <si>
    <t>https://www.policeforce.gov.mm/index.php?option=com_content&amp;view=article&amp;id=2294:2018-06-29-11-13-09&amp;catid=107&amp;Itemid=888</t>
  </si>
  <si>
    <t>မန်စီမြို့နယ်တွင် စိတ်ကြွရူးသွပ်ဆေးပြားများ ဖမ်းဆီးရမိ</t>
  </si>
  <si>
    <t>မန်စီမြို့နယ်တွင် စိတ်ကြွရူးသွပ်ဆေးပြားများ ဖမ်းဆီးရမိနေပြည်တော်၊ ဇွန် ၂၈ ဇွန် ၂၇ ရက်နေ့ ၁၁၀၀ အချိန် မူးယစ်တပ်ဖွဲ့စု(၁)ဗန်းမော်မှ တပ်ဖွဲ့ဝင်များပါဝင်သော ပူးပေါင်းအဖွဲ့သည် မန်စီမြို့နယ်၊ဟန်ထက်ကျေးရွာအနီး ဟန်ထက်-မန်သာ သွားလမ်းပေါ်တွင် ဝေလင်းထွန်း မောင်းနှင်ပြီး မသီတာဦး(ခ)မဦး လိုက်ပါလာသည့် ဆိုင်ကယ်အားရပ်တန့်ရှာဖွေရာ ဆိုင်ကယ်ရှေ့ခွကြားရှိ ဆန်အိတ်အတွင်းမှ ပလတ်စတစ်ကပ်ခွာအိတ်များဖြင့် ထည့်လျက် စိတ်ကြွရူးသွပ်ဆေးပြား ၅,၈၈၀ ပြား သိမ်းဆည်းရမိခဲ့သဖြင့် ဝေလင်းထွန်း(၃၀)နှစ် နှင့် မသီတာဦး(ခ) မဦး (၃၆) နှစ် တို့အား မူးယစ်ဆေးဝါးနှင့်စိတ်ကိုပြောင်းလဲစေသောဆေးဝါးများဆိုင်ရာဥပဒေအရ အရေးယူထားကြောင်း သတင်းရရှိသည်။</t>
  </si>
  <si>
    <t>မန်စီမြို့နယ်တွင်_Yaba_ဖမ်းဆီးရမိနေပြည်တော်June28June27ရက်နေ့1100အချိန်မူးယစ်တပ်ဖွဲ့စု_1_ဗန်းMayာ်မှတပ်ဖွဲ့0င်ပါ0င်သောပူးပေါင်းအဖွဲ့သည်မန်စီမြို့နယ်ဟန်ထက်ကျေးရွာအနီးဟန်ထက်-မန်သာသွားလမ်းပေါ်တွင်0ေလင်းထွန်းMayာင်းနှင်ပြီးမသီတာဦး_ခ_မဦးလိုက်ပါလာသည့်ဆိုင်ကယ်အားရပ်တန့်ရှာဖွေရာဆိုင်ကယ်ရှေ့ခွကြားရှိဆန်အိတ်အတွင်းမှပလတ်စ1ကပ်ခွာအိတ်ဖြင့်ထည့်လျက်_Yaba_5880_Tablets,_သိမ်းဆည်းရမိခဲ့သဖြင့်0ေလင်းထွန်း_30_နှစ်_မသီတာဦး_ခ_မဦး_36_နှစ်တို့အားမူးယစ်ဆေး0ါး_စိတ်ကိုပြောင်းလဲစေသောဆေး0ါးဆိုင်ရာဥပဒေအရအရေးယူထားကြောင်းသတင်းရရှိသည်။</t>
  </si>
  <si>
    <t>https://www.policeforce.gov.mm/index.php?option=com_content&amp;view=article&amp;id=2734:2018-06-28-13-17-44&amp;catid=107&amp;Itemid=888</t>
  </si>
  <si>
    <t>ကော့သောင်းမြို့နယ်တွင် မူးယစ်ဆေးဝါးများ ဖမ်းဆီးရမိနေပြည်တော်၊ ဇွန် ၂၈ ဇွန် ၂၆ ရက်နေ့ ၁၈၀၀ အချိန် မာရမ်းနယ်မြေရဲစခန်းမှ တပ်ဖွဲ့ဝင်များပါဝင်သော ပူးပေါင်းအဖွဲ့သည် ကော့သောင်းမြို့နယ်၊ ဖော့သုတ်ကျေးရွာ၊ ဆိပ်ခံတံတားအနီးတွင် တွေ့ရှိသူ နိုင်ဝုန်း(ထိုင်းနိုင်ငံသား) အားရှာဖွေရာ ၄င်းဆောင်ထားသည့် ဦးထုပ်အတွင်းမှ စိတ်ကြွရူးသွပ် ဆေးပြား ၁၅ ပြား နှင့် အိုက်စ် သုည ဒသမ ၁ ဂရမ် သိမ်းဆည်းရမိခဲ့ပြီး အလားတူ ၁၈၃၀ အချိန် ကော့သောင်းမြို့နယ်၊ ဖော့သုတ်ကျေးရွာ၊ ဆိပ်ခံတံတားအနီးတွင်တွေ့ရှိသူ နိုင်ကျင်း (ထိုင်းနိုင်ငံသား) အားရှာဖွေရာ ၄င်းဝတ်ဆင်ထားသည့် ဘောင်းဘီအိတ်ကပ်အတွင်းမှ အိုက်စ် သုည ဒသမ ၁ ဂရမ် သိမ်းဆည်းရမိခဲ့သဖြင့် နိုင်ဝုန်း (၂၅) နှစ်(ထိုင်းနိုင်ငံသား)  နှင့် နိုင်ကျင်း(၁၈) နှစ် (ထိုင်းနိုင်ငံသား)  တို့အား မူးယစ်ဆေးဝါးနှင့်စိတ်ကိုပြောင်းလဲစေသောဆေးဝါးများဆိုင်ရာဥပဒေအရ အရေးယူထားကြောင်း သတင်းရရှိသည်။</t>
  </si>
  <si>
    <t>ကော့သောင်းမြို့နယ်တွင်မူးယစ်ဆေး0ါးဖမ်းဆီးရမိနေပြည်တော်June28June26ရက်နေ့1800အချိန်မာရမ်းနယ်မြေရဲစခန်းမှတပ်ဖွဲ့0င်ပါ0င်သောပူးပေါင်းအဖွဲ့သည်ကော့သောင်းမြို့နယ်ဖော့သုတ်ကျေးရွာဆိပ်ခံတံတားအနီးတွင်တွေ့ရှိသူနိုင်0ုန်း_ထိုင်းနိုင်ငံသား_အားရှာဖွေရာ4င်းဆောင်ထားသည့်ဦး_Packages,_အတွင်းမှ_Yaba_15_Tablets,_ICE_0.1_Grams,_သိမ်းဆည်းရမိခဲ့ပြီးအလားတူ1830အချိန်ကော့သောင်းမြို့နယ်ဖော့သုတ်ကျေးရွာဆိပ်ခံတံတားအနီးတွင်တွေ့ရှိသူနိုင်ကျင်း_ထိုင်းနိုင်ငံသား_အားရှာဖွေရာ4င်း0တ်ဆင်ထားသည့်ဘောင်းဘီအိတ်ကပ်အတွင်းမှ_ICE_0.1_Grams,_သိမ်းဆည်းရမိခဲ့သဖြင့်နိုင်0ုန်း_25_နှစ်_ထိုင်းနိုင်ငံသား_နိုင်ကျင်း_18_နှစ်_ထိုင်းနိုင်ငံသား_တို့အားမူးယစ်ဆေး0ါး_စိတ်ကိုပြောင်းလဲစေသောဆေး0ါးဆိုင်ရာဥပဒေအရအရေးယူထားကြောင်းသတင်းရရှိသည်။</t>
  </si>
  <si>
    <t>https://www.policeforce.gov.mm/index.php?option=com_content&amp;view=article&amp;id=607:2018-06-28-13-15-48&amp;catid=107&amp;Itemid=888</t>
  </si>
  <si>
    <t>တပ်ကုန်းမြို့နယ်တွင် စိတ်ကြွရူးသွပ်ဆေးပြားများ ဖမ်းဆီးရမိ</t>
  </si>
  <si>
    <t>တပ်ကုန်းမြို့နယ်တွင် စိတ်ကြွရူးသွပ်ဆေးပြားများ ဖမ်းဆီးရမိနေပြည်တော်၊ ဇွန် ၂၈ ဇွန် ၂၇ ရက်နေ့ ၁၈၃၀ အချိန် တောင်ပို့သာနယ်မြေရဲစခန်းမှ တပ်ဖွဲ့ဝင်များပါဝင်သော ပူးပေါင်းအဖွဲ့သည် တပ်ကုန်းမြို့နယ်၊ အမှတ် (၂) ခရိုင်ချင်းဆက်လမ်းနှင့် တလင်းကုန်းကျေးရွာ လမ်းဆုံတွင်တွေ့ရှိသူ စိုးစိုး ကိုရှာဖွေရာ ၄င်းလွယ်ထားသည့်လွယ်အိတ်အတွင်းမှ ပလတ်စတစ် ကပ်ခွာအိတ်များဖြင့်ထည့်လျက် စိတ်ကြွရူးသွပ်ဆေးပြား ၁,၁၆၅ ပြား  သိမ်းဆည်းရမိခဲ့သဖြင့် စိုးစိုး (၄၂)နှစ် အား မူးယစ်ဆေးဝါးနှင့်စိတ်ကိုပြောင်းလဲစေသောဆေးဝါးများဆိုင်ရာဥပဒေအရ အရေးယူ ထားကြောင်း သတင်းရရှိသည်။</t>
  </si>
  <si>
    <t>တပ်ကုန်းမြို့နယ်တွင်_Yaba_ဖမ်းဆီးရမိနေပြည်တော်June28June27ရက်နေ့1830အချိန်တောင်ပို့သာနယ်မြေရဲစခန်းမှတပ်ဖွဲ့0င်ပါ0င်သောပူးပေါင်းအဖွဲ့သည်တပ်ကုန်းမြို့နယ်အမှတ်_2_ခရိုင်ချင်းဆက်လမ်း_တလင်းကုန်းကျေးရွာလမ်းဆုံတွင်တွေ့ရှိသူစိုးစိုးကိုရှာဖွေရာ4င်းလွယ်ထားသည့်လွယ်အိတ်အတွင်းမှပလတ်စ1ကပ်ခွာအိတ်ဖြင့်ထည့်လျက်_Yaba_1165_Tablets,_သိမ်းဆည်းရမိခဲ့သဖြင့်စိုးစိုး_42_နှစ်အားမူးယစ်ဆေး0ါး_စိတ်ကိုပြောင်းလဲစေသောဆေး0ါးဆိုင်ရာဥပဒေအရအရေးယူထားကြောင်းသတင်းရရှိသည်။</t>
  </si>
  <si>
    <t>https://www.policeforce.gov.mm/index.php?option=com_content&amp;view=article&amp;id=1310:2018-06-28-13-13-58&amp;catid=107&amp;Itemid=888</t>
  </si>
  <si>
    <t>ပြည်ကြီးတံခွန်မြို့နယ်နှင့် ချမ်းမြသာစည်မြို့နယ်တို့တွင် မူးယစ်ဆေးဝါးများ ဖမ်းဆီးရမိ</t>
  </si>
  <si>
    <t>ပြည်ကြီးတံခွန်မြို့နယ်နှင့် ချမ်းမြသာစည်မြို့နယ်တို့တွင် မူးယစ်ဆေးဝါးများ ဖမ်းဆီးရမိဇွန် ၂၅ ရက်နေ့ ၁၇၃၀ အချိန် မန္တလေးတိုင်းဒေသကြီးရဲတပ်ဖွဲ့မှ တပ်ဖွဲ့ဝင်များပါဝင်သော ပူးပေါင်းအဖွဲ့သည် ပြည်ကြီးတံခွန်မြို့နယ်၊ (ဆ)ရပ်ကွက်၊ ၅၉ လမ်း နှင့် ၆၀ လမ်းကြား၊ အေးသုခလမ်းနှင့် အေးမေတ္တာလမ်းကြားတွင် ကျော်စိန်ဝင်း(ခ)စိန်ဝင်းအား မော်တော်ဆိုင်ကယ်နှင့်အတူ တွေ့ရှိရှာဖွေရာ ဆိုင်ကယ် ရှေ့ခွကြားရှိ အိတ်အတွင်းမှ စိတ်ကြွရူးသွပ်ဆေးပြား ၅၉၀ ပြား၊ ဘိန်းဖြူဆပ်ပြာခွက် ၁၀ ခွက် (ဘိန်းဖြူအလေးချိန် ၁၀၀ ဂရမ် )နှင့် လက်ကိုင်ဖုန်းတစ်လုံးတို့ကို သိမ်းဆည်းရမိခဲ့ပြီး ဆက်လက်၍ ၁၈၀၀ အချိန်  မူးယစ်ဆေးဝါးများရောင်းချခိုင်းသူ စိုးတင့်အား ပိတ်ဆို့ရှာဖွေရာ ပြည်ကြီးတံခွန်မြို့နယ်၊ ၅၅ လမ်းနှင့် ရတနာလမ်းထောင့်ရှိ ဘီယာဆိုင်၌ စိုးတင့် နှင့် ဆန်းပြည့် တို့အား မော်တော်ဆိုင်ကယ် နှစ်စီး၊ လက်ကိုင်ဖုန်းနှစ်လုံးတို့နှင့်လည်းကောင်း၊ ကွင်းဆက်အရ မူးယစ်ဆေးဝါးများရောင်းချသူ တူးတူး(ခ)ထန်ရှန်းချန် အား ပိတ်ဆို့ရှာဖွေရာ ၂၁၃၀ အချိန် ချမ်းမြသာစည်မြို့နယ်၊ ၅၄ လမ်းနှင့်၅၅ လမ်းကြားရှိဘီယာဆိုင်၌ တူးတူး(ခ)ထန်ရှန်းချန် အား လက်ကိုင်ဖုန်း တစ်လုံးနှင့်လည်းကောင်း ဖမ်းဆီးရ မိခဲ့သဖြင့် ကျော်စိန်ဝင်း(ခ)စိန်ဝင်း(၄၂)နှစ်၊ စိုးတင့်(၄၀)နှစ်၊ ဆန်းပြည့်(၄၄)နှစ်နှင့် တူးတူး (ခ) ထန်ရှန်းချန်(၃၆)တို့အား မူးယစ်ဆေးဝါးနှင့်စိတ်ကိုပြောင်းလဲစေသောဆေးဝါးများဆိုင်ရာဥပဒေအရ အရေးယူထားကြောင်း သတင်းရရှိသည်။</t>
  </si>
  <si>
    <t>ပြည်ကြီးတံခွန်မြို့နယ်_ချမ်းမြသာစည်မြို့နယ်တို့တွင်မူးယစ်ဆေး0ါးဖမ်းဆီးရမိJune25ရက်နေ့1730အချိန်မန္တလေးတိုင်းဒေသကြီးရဲတပ်ဖွဲ့မှတပ်ဖွဲ့0င်ပါ0င်သောပူးပေါင်းအဖွဲ့သည်ပြည်ကြီးတံခွန်မြို့နယ်_ဆ_ရပ်ကွက်59လမ်း_60လမ်းကြားအေးသုခလမ်း_အေးMayတ္တာလမ်းကြားတွင်ကျော်စိန်0င်း_ခ_စိန်0င်းအားMayာ်တော်ဆိုင်ကယ်_အတူတွေ့ရှိရှာဖွေရာဆိုင်ကယ်ရှေ့ခွကြားရှိအိတ်အတွင်းမှ_Yaba_590_Tablets,_Heroin_Soap_Casing_10ခွက်_Heroin_100_Grams,_လက်ကိုင်ဖုန်း1လုံးတို့ကိုသိမ်းဆည်းရမိခဲ့ပြီးဆက်လက်၍1800အချိန်မူးယစ်ဆေး0ါးရောင်းချခိုင်းသူစိုးတင့်အားပိတ်ဆို့ရှာဖွေရာပြည်ကြီးတံခွန်မြို့နယ်55လမ်း_ရတနာလမ်းထောင့်ရှိဘီယာဆိုင်၌စိုးတင့်_ဆန်းပြည့်တို့အားMayာ်တော်ဆိုင်ကယ်နှစ်စီးလက်ကိုင်ဖုန်းနှစ်လုံးတို့_လည်းကောင်းကွင်းဆက်အရမူးယစ်ဆေး0ါးရောင်းချသူတူးတူး_ခ_ထန်ရှန်းချန်အားပိတ်ဆို့ရှာဖွေရာ2130အချိန်ချမ်းမြသာစည်မြို့နယ်54လမ်း_55လမ်းကြားရှိဘီယာဆိုင်၌တူးတူး_ခ_ထန်ရှန်းချန်အားလက်ကိုင်ဖုန်း1လုံး_လည်းကောင်းဖမ်းဆီးရမိခဲ့သဖြင့်ကျော်စိန်0င်း_ခ_စိန်0င်း_42_နှစ်စိုးတင့်_40_နှစ်ဆန်းပြည့်_44_နှစ်_တူးတူး_ခ_ထန်ရှန်းချန်_36_တို့အားမူးယစ်ဆေး0ါး_စိတ်ကိုပြောင်းလဲစေသောဆေး0ါးဆိုင်ရာဥပဒေအရအရေးယူထားကြောင်းသတင်းရရှိသည်။</t>
  </si>
  <si>
    <t>https://www.policeforce.gov.mm/index.php?option=com_content&amp;view=article&amp;id=2319:2018-06-27-11-58-55&amp;catid=107&amp;Itemid=888</t>
  </si>
  <si>
    <t>ဘားအံမြို့နယ်တွင် လက်နက်/ခဲယမ်းနှင့် စိတ်ကြွရူးသွပ်ဆေးပြားများ ဖမ်းဆီးရမိ</t>
  </si>
  <si>
    <t>ဘားအံမြို့နယ်တွင် လက်နက်/ခဲယမ်းနှင့် စိတ်ကြွရူးသွပ်ဆေးပြားများ ဖမ်းဆီးရမိဇွန် ၂၅ ရက်နေ့ ၂၀၃၀ အချိန် အိန္ဒုနယ်မြေရဲစခန်းမှ တပ်ဖွဲ့ဝင်များပါဝင်သော ပူးပေါင်းအဖွဲ့သည် ဘားအံမြို့နယ်၊ အိန္ဒုကျေးရွာ၊ ပအို့ဝ်စုရပ်နေ ခွန်စိန်သန်း(ခ)တရုတ်ဖြူ၏နေအိမ်ကိုရှာဖွေရာ ခွန်စိန်သန်း (ခ)တရုတ်ဖြူ၏ဘောင်းဘီအိတ်ကပ်အတွင်းမှ စိတ်ကြွရူးသွပ်ဆေးပြား ၃၇ ပြား သိမ်းဆည်းရမိခဲ့ပြီး ကွင်းဆက်အရ ၂၁၃၀ အချိန် အိန္ဒုကျေးရွာ၊ ရွာမ (၅) ရပ်ကွက်နေ အောင်ကျော်သိန်း၏နေအိမ်ကို ရှာဖွေရာ စတီးချိုင့်အတွင်းမှ စိတ်ကြွရူးသွပ်ဆေးပြား ၃,၀၀၀ ပြားနှင့် အိပ်ခန်းအတွင်းမှ စိတ်ကြွ ရူးသွပ်ဆေးပြား ၈၆ ပြားတို့ကိုလည်းကောင်း၊ ဆက်လက်၍ ၂၂၃၀ အချိန် ကော့ကဒါကျေးရွာ အုပ်စု၊ ကော့တာကျေးရွာနေ စောကျော်မူး၏နေအိမ်ကိုရှာဖွေရာ မီးဖိုးချောင်အတွင်းမှ စိတ်ကြွရူးသွပ် ဆေးပြား ၄၀ ပြားနှင့် COROLLA မော်တော်ယာဉ်တစ်စီး တို့ကိုလည်းကောင်း၊ အလားတူ ၂၂၃၀ အချိန် ဘားအံခရိုင်ရဲတပ်ဖွဲ့မှ တပ်ဖွဲ့ဝင်များပါဝင်သော ပူးပေါင်းအဖွဲ့သည် ဘားအံမြို့နယ်၊ သာမညကျေးရွာ၊ ခနိမ်းဒို-သာမည သွားတောလမ်း၊ လွမ်းစေတီ ဘုရားအနီးတွင် အဝင်း မောင်းနှင်လာသည့် Honda Fit မော်တော်ယာဉ်ကိုရှာဖွေရာ ၎င်း၏ လွယ်အိတ်အတွင်းမှ စိတ်ကြွရူးသွပ်ဆေးပြား ၂၂ ပြား၊ ပွိုင့် ၃၂ ကျည်ဖြင့်ပစ်ရသော အရှည် ၃ လက်မခွဲခန့်ရှိ တစ်တောင့်ထိုးပစ် သေနတ် တစ်လက်နှင့် ပွိုင့် ၃၂ ကျည် သုံးတောင့် တို့ကို လည်းကောင်း  သိမ်းဆည်းရမိခဲ့သဖြင့် အဝင်း(၄၉)နှစ်၊ ခွန်စိန်သန်း(ခ) တရုတ်ဖြူ(၄၁)နှစ်၊ အောင်ကျော်သိန်း (၅၆)နှစ် နှင့် စောကျော်မူး(၄၇)နှစ်တို့အား မူးယစ်ဆေးဝါးနှင့် စိတ်ကိုပြောင်းလဲစေသောဆေးဝါးများဆိုင်ရာ ဥပဒေအရ အရေးယူထားကြောင်း သတင်းရရှိသည်။</t>
  </si>
  <si>
    <t>ဘားအံမြို့နယ်တွင်လက်နက်/ခဲယမ်း_Yaba_ဖမ်းဆီးရမိJune25ရက်နေ့2030အချိန်အိန္ဒုနယ်မြေရဲစခန်းမှတပ်ဖွဲ့0င်ပါ0င်သောပူးပေါင်းအဖွဲ့သည်ဘားအံမြို့နယ်အိန္ဒုကျေးရွာပအို့0်စုရပ်နေခွန်စိန်_Millions_ခ_တရုတ်ဖြူ၏နေအိမ်ကိုရှာဖွေရာခွန်စိန်_Millions_ခ_တရုတ်ဖြူ၏ဘောင်းဘီအိတ်ကပ်အတွင်းမှ_Yaba_37_Tablets,_သိမ်းဆည်းရမိခဲ့ပြီးကွင်းဆက်အရ2130အချိန်အိန္ဒုကျေးရွာရွာမ_5_ရပ်ကွက်နေအောင်ကျော်_Lakhs_၏နေအိမ်ကိုရှာဖွေရာစတီးချိုင့်အတွင်းမှ_Yaba_3000_Tablets,_အိပ်ခန်းအတွင်းမှ_Yaba_86_Tablets,_တို့ကိုလည်းကောင်းဆက်လက်၍2230အချိန်ကော့ကဒါကျေးရွာအုပ်စုကော့တာကျေးရွာနေစောကျော်မူး၏နေအိမ်ကိုရှာဖွေရာမီးဖိုးချောင်အတွင်းမှ_Yaba_40_Tablets,_COROLLAMayာ်တော်ယာဉ်1စီးတို့ကိုလည်းကောင်းအလားတူ2230အချိန်ဘားအံခရိုင်ရဲတပ်ဖွဲ့မှတပ်ဖွဲ့0င်ပါ0င်သောပူးပေါင်းအဖွဲ့သည်ဘားအံမြို့နယ်သာမညကျေးရွာခနိမ်းဒို-သာမညသွားတောလမ်းလွမ်းစေတီဘုရားအနီးတွင်အ0င်းMayာင်းနှင်လာသည့်HondaFitMayာ်တော်ယာဉ်ကိုရှာဖွေရာ၎င်း၏လွယ်အိတ်အတွင်းမှ_Yaba_22_Tablets,_ပွိုင့်32ကျည်ဖြင့်ပစ်ရသောအရှည်3လက်မခွဲခန့်ရှိ1တောင့်ထိုးပစ်သေနတ်1လက်_ပွိုင့်32ကျည်သုံးတောင့်တို့ကိုလည်းကောင်းသိမ်းဆည်းရမိခဲ့သဖြင့်အ0င်း_49_နှစ်ခွန်စိန်_Millions_ခ_တရုတ်ဖြူ_41_နှစ်အောင်ကျော်_Lakhs_56_နှစ်_စောကျော်မူး_47_နှစ်တို့အားမူးယစ်ဆေး0ါး_စိတ်ကိုပြောင်းလဲစေသောဆေး0ါးဆိုင်ရာဥပဒေအရအရေးယူထားကြောင်းသတင်းရရှိသည်။</t>
  </si>
  <si>
    <t>https://www.policeforce.gov.mm/index.php?option=com_content&amp;view=article&amp;id=2595:2018-06-27-11-56-51&amp;catid=107&amp;Itemid=888</t>
  </si>
  <si>
    <t>ပျဉ်းမနားမြို့တွင် စိတ်ကြွရူးသွပ်ဆေးပြား ဖမ်းဆီးရမိ</t>
  </si>
  <si>
    <t>ပျဉ်းမနားမြို့တွင် စိတ်ကြွရူးသွပ်ဆေးပြား ဖမ်းဆီးရမိနေပြည်တော်၊ ဇွန် ၂၆ ဇွန် ၂၅ ရက်နေ့ ၁၂၃၀ အချိန် နေပြည်တော်ရဲတပ်ဖွဲ့မှ တပ်ဖွဲ့ဝင်များ ပါဝင်သော ပူးပေါင်းအဖွဲ့သည် ပျဉ်းမနားမြို့၊ ရွာကောက်ရပ်ကွက်၊ စက်သုံးဆီဆိုင်ရှေ့တွင် ရဲကျော်သူအား မော်တော်ဆိုင်ကယ်နှင့်အတူ တွေ့ရှိရှာဖွေရာ ၎င်းထံမှ စိတ်ကြွရူးသွပ်ဆေးပြား ၂၀၀ ပြား၊ငွေ ၆,၀၀၀ ကျပ်နှင့် လက်ကိုင်ဖုန်းတစ်လုံး တို့ကို သိမ်းဆည်းရမိခဲ့ပြီး ကွင်းဆက်အရ ၁၂၄၅ အချိန် ပျဉ်းမနားမြို့၊ ရွာကောက်ရပ်ကွက်၊ ယန္တရား နယ်မြေနေ ဇော်ဇော်စိုး၏နေအိမ်ကိုရှာဖွေရာ ကားဂိုဒေါင်အတွင်းရှိ သံသေတ္တာအတွင်းမှ စိတ်ကြွရူးသွပ် ဆေးပြား ၄,၇၆၀ ပြား၊ငွေ ၃၅,၀၀၀ ကျပ်နှင့် လက်ကိုင်ဖုန်းနှစ်လုံးတို့ကို သိမ်းဆည်းရမိခဲ့သဖြင့် ရဲကျော်သူ(၂၈)နှစ်နှင့် ဇော်ဇော်စိုး(ခ)မောင်ဇော်(၃၈)နှစ် တို့အား မူးယစ်ဆေးဝါးနှင့်စိတ်ကိုပြောင်းလဲ စေသောဆေးဝါးများဆိုင်ရာဥပဒေအရ အရေးယူထားကြောင်း သတင်းရရှိသည်။</t>
  </si>
  <si>
    <t>ပျဉ်းမနားမြို့တွင်_Yaba_ဖမ်းဆီးရမိနေပြည်တော်June26June25ရက်နေ့1230အချိန်နေပြည်တော်ရဲတပ်ဖွဲ့မှတပ်ဖွဲ့0င်ပါ0င်သောပူးပေါင်းအဖွဲ့သည်ပျဉ်းမနားမြို့ရွာကောက်ရပ်ကွက်စက်သုံးဆီဆိုင်ရှေ့တွင်ရဲကျော်သူအားMayာ်တော်ဆိုင်ကယ်_အတူတွေ့ရှိရှာဖွေရာ၎င်းထံမှ_Yaba_200_Tablets,_ငွေ6000ကျပ်_လက်ကိုင်ဖုန်း1လုံးတို့ကိုသိမ်းဆည်းရမိခဲ့ပြီးကွင်းဆက်အရ1245အချိန်ပျဉ်းမနားမြို့ရွာကောက်ရပ်ကွက်ယန္တရားနယ်မြေနေဇော်ဇော်စိုး၏နေအိမ်ကိုရှာဖွေရာကားဂိုဒေါင်အတွင်းရှိသံသေတ္တာအတွင်းမှ_Yaba_4760_Tablets,_ငွေ35000ကျပ်_လက်ကိုင်ဖုန်းနှစ်လုံးတို့ကိုသိမ်းဆည်းရမိခဲ့သဖြင့်ရဲကျော်သူ_28_နှစ်_ဇော်ဇော်စိုး_ခ_Mayာင်ဇော်_38_နှစ်တို့အားမူးယစ်ဆေး0ါး_စိတ်ကိုပြောင်းလဲစေသောဆေး0ါးဆိုင်ရာဥပဒေအရအရေးယူထားကြောင်းသတင်းရရှိသည်။</t>
  </si>
  <si>
    <t>https://www.policeforce.gov.mm/index.php?option=com_content&amp;view=article&amp;id=2281:2018-06-26-13-36-34&amp;catid=107&amp;Itemid=888</t>
  </si>
  <si>
    <t>ပင်လောင်းမြို့နယ်တွင် ဘိန်းစိမ်းများ ဖမ်းဆီးရမိနေပြည်တော်၊ ဇွန် ၂၆ ဇွန် ၂၅ ရက်နေ့ ၁၈၀၀ အချိန် မူးယစ်တပ်ဖွဲ့စု(၂၆)ပင်လောင်းမှ တပ်ဖွဲ့ဝင်များ ပါဝင်သော ပူးပေါင်းအဖွဲ့သည် ပင်လောင်းမြို့နယ်၊ ပင်လောင်း-အောင်ပန်းသွားလမ်း၊ နဂါးဘိလပ်မြေ စက်ရုံရှေ့၊ မိုင်တိုင်အမှတ်(၁၅/၁)အနီးတွင် စိုးသိန်း(ခ)မောင်ဘိ မောင်းနှင်လာသည့်မော်တော်ဆိုင်ကယ်ရောက်ရှိလာ၍ ရှာဖွေရာ မော်တော်ဆိုင်ကယ်ထိုင်ခုံ၊ တူးဘောက်စ်၊ ဒိုင်ခွက်နှင့် ကာဘာများအတွင်း၌ သိုဝှက်သယ်ဆောင် လာသည့် ဘိန်းစိမ်း ၁၉ ဒသမ ၈၉ ကီလို သိမ်းဆည်းရမိခဲ့သဖြင့် စိုးသိန်း(ခ)မောင်ဘိ(၂၆)နှစ်အား မူးယစ်ဆေးဝါးနှင့် စိတ်ကိုပြောင်းလဲစေသောဆေးဝါးများဆိုင်ရာဥပဒေအရ အရေးယူထားကြောင်း သတင်းရရှိသည်။</t>
  </si>
  <si>
    <t>ပင်လောင်းမြို့နယ်တွင်_Raw_Opium_ဖမ်းဆီးရမိနေပြည်တော်June26June25ရက်နေ့1800အချိန်မူးယစ်တပ်ဖွဲ့စု_26_ပင်လောင်းမှတပ်ဖွဲ့0င်ပါ0င်သောပူးပေါင်းအဖွဲ့သည်ပင်လောင်းမြို့နယ်ပင်လောင်း-အောင်ပန်းသွားလမ်းနဂါးဘိလပ်မြေစက်ရုံရှေ့မိုင်တိုင်အမှတ်_15/1_အနီးတွင်စိုး_Lakhs_ခ_Mayာင်ဘိMayာင်းနှင်လာသည့်Mayာ်တော်ဆိုင်ကယ်ရောက်ရှိလာ၍ရှာဖွေရာMayာ်တော်ဆိုင်ကယ်ထိုင်ခုံတူးဘောက်စ်ဒိုင်ခွက်_ကာဘာအတွင်း၌သို0ှက်သယ်ဆောင်လာသည့်_Raw_Opium_19.89_Kilograms,_သိမ်းဆည်းရမိခဲ့သဖြင့်စိုး_Lakhs_ခ_Mayာင်ဘိ_26_နှစ်အားမူးယစ်ဆေး0ါး_စိတ်ကိုပြောင်းလဲစေသောဆေး0ါးဆိုင်ရာဥပဒေအရအရေးယူထားကြောင်းသတင်းရရှိသည်။</t>
  </si>
  <si>
    <t>https://www.policeforce.gov.mm/index.php?option=com_content&amp;view=article&amp;id=2152:2018-06-26-13-34-42&amp;catid=107&amp;Itemid=888</t>
  </si>
  <si>
    <t>တာချီလိတ်မြို့တွင် စိတ်ကြွရူးသွပ်ဆေးပြားများ ဖမ်းဆီးရမိဇွန် ၂၄ ရက်နေ့ ၁၇၀၀ အချိန် မူးယစ်တပ်ဖွဲ့စု(၃၀)တာချီလိတ်မှ တပ်ဖွဲ့ဝင်များ ပါဝင်သော ပူးပေါင်းအဖွဲ့သည် တာချီလိတ်မြို့အထွက် လွယ်တော်ခမ်းပူးပေါင်းစစ်ဆေးရေးစခန်းတွင် ဇင်ကိုကိုလတ် (ခ)ဝိုင်းချစ် မောင်းနှင်ပြီး ဖြိုးဝေထွန်း(ခ)ဖိုးခွား လိုက်ပါလာသည့် မော်တော်ဆိုင်ကယ်ရောက်ရှိလာ၍ ရှာဖွေရာ တူးဘောက်အတွင်းမှ စိတ်ကြွရူးသွပ်ဆေးပြား ၈,၀၀၀ ပြားနှင့် ဖြိုးဝေထွန်း(ခ) ဖိုးခွား ထံမှ လက်ကိုင်ဖုန်းတစ်လုံး တို့ကိုသိမ်းဆည်းရမိခဲ့သဖြင့် ဇင်ကိုကိုလတ်(ခ)ဝိုင်းချစ်(၂၃)နှစ်နှင့် ဖြိုးဝေထွန်း(ခ) ဖိုးခွား(၂၈)နှစ် တို့အား  မူးယစ်ဆေးဝါးနှင့် စိတ်ကိုပြောင်းလဲစေသောဆေးဝါးများဆိုင်ရာဥပဒေအရ အရေးယူထားကြောင်း သတင်းရရှိသည်။</t>
  </si>
  <si>
    <t>တာချီလိတ်မြို့တွင်_Yaba_ဖမ်းဆီးရမိJune24ရက်နေ့1700အချိန်မူးယစ်တပ်ဖွဲ့စု_30_တာချီလိတ်မှတပ်ဖွဲ့0င်ပါ0င်သောပူးပေါင်းအဖွဲ့သည်တာချီလိတ်မြို့အထွက်လွယ်တော်ခမ်းပူးပေါင်းစစ်ဆေးရေးစခန်းတွင်ဇင်ကိုကိုလတ်_ခ_0ိုင်းချစ်Mayာင်းနှင်ပြီးဖြိုး0ေထွန်း_ခ_ဖိုးခွားလိုက်ပါလာသည့်Mayာ်တော်ဆိုင်ကယ်ရောက်ရှိလာ၍ရှာဖွေရာတူးဘောက်အတွင်းမှ_Yaba_8000_Tablets,_ဖြိုး0ေထွန်း_ခ_ဖိုးခွားထံမှလက်ကိုင်ဖုန်း1လုံးတို့ကိုသိမ်းဆည်းရမိခဲ့သဖြင့်ဇင်ကိုကိုလတ်_ခ_0ိုင်းချစ်_23_နှစ်_ဖြိုး0ေထွန်း_ခ_ဖိုးခွား_28_နှစ်တို့အားမူးယစ်ဆေး0ါး_စိတ်ကိုပြောင်းလဲစေသောဆေး0ါးဆိုင်ရာဥပဒေအရအရေးယူထားကြောင်းသတင်းရရှိသည်။</t>
  </si>
  <si>
    <t>https://www.policeforce.gov.mm/index.php?option=com_content&amp;view=article&amp;id=1462:2018-06-25-12-25-06&amp;catid=107&amp;Itemid=888</t>
  </si>
  <si>
    <t>လွိုင်လင်မြို့နယ်နှင့် မဘိမ်းမြို့နယ် တို့တွင် ငွေကျပ် ၁၆၇၁၉ ဒသမ ၉၇၅သိန်း တန်ဖိုးရှိ မူးယစ်ဆေးဝါးများ ဖမ်းဆီးရမိ</t>
  </si>
  <si>
    <t>လွိုင်လင်မြို့နယ်နှင့် မဘိမ်းမြို့နယ် တို့တွင် ငွေကျပ် ၁၆၇၁၉ ဒသမ ၉၇၅သိန်း တန်ဖိုးရှိ မူးယစ်ဆေးဝါးများ ဖမ်းဆီးရမိနေပြည်တော်၊ ဇွန် ၂၄ ဇွန် ၂၃ ရက်နေ့ ၀၈၄၅ အချိန် မူးယစ်တပ်ဖွဲ့စု(၂၇)လွိုင်လင်မှတပ်ဖွဲ့ဝင်များ ပါဝင်သော ပူးပေါင်းအဖွဲ့သည် လွိုင်လင်မြို့နယ်၊ လွိုင်လင် - နမ့်စန်သွားကားလမ်း၊ နယ်ခြားမှတ်တိုင်တွင်  အောင်မျိုး (ခ)ထွန်းမြတ် မောင်းနှင်လာသည့် MARK X မော်တော်ယာဉ်ကိုရှာဖွေရာ အောင်မျိုး၏အင်္ကျီ အိတ်ကပ်အတွင်းမှ အိုက်စ် ၁ ဒသမ ၀၀၁၅ ကီလိုနှင့် ယာဉ်၏နောက်ထိုင်ခုံ တန်းနှင့်ကြမ်းခင်းကြားမှ စိတ်ကြွရူးသွပ်ဆေးပြား ၁၆၀၀၀ ပြား၊ငွေ ၄၀,၀၀၀ ကျပ်နှင့် လက်ကိုင်ဖုန်းတစ်လုံးတို့ကို လည်းကောင်း၊ အလားတူ ၁၅၃၀ အချိန် မဘိမ်းမြို့မရဲစခန်းမှ တပ်ဖွဲ့ဝင်များပါဝင်သော ပူးပေါင်းအဖွဲ့သည် မဘိမ်းမြို့နယ်၊ ခေါတောကျေးရွာအုပ်စု၊ ဒေသအခေါ် တစ်တောင်ကွေ့၊ ရွှေမျောဟောင်း လျှိုအတွင်းရှိ ယာယီရွက်ဖျင်တဲကို ရှာဖွေရာ ညီသန်းဝင်းအားတွေ့ရှိပြီး တဲခြေရင်းမြေကျင်းထဲရှိ ပီနံအိတ်အတွင်းမှ စိတ်ကြွရူးသွပ်ဆေးပြား ၈၀၀,၀၀၀ ပြားနှင့် ဘိန်းဖြူဆပ်ပြာခွက် ၁၇၂ ခွက် (ဘိန်းဖြူအလေးချိန် ၁ ဒသမ ၇၂ ကီလို) တို့ကို သိမ်းဆည်းရမိခဲ့သဖြင့် ညီသန်းဝင်း(၂၂)နှစ်နှင့် အောင်မျိုး(ခ)ထွန်းမြတ်(၂၉)နှစ်တို့အား  မူးယစ်ဆေးဝါးနှင့် စိတ်ကိုပြောင်းလဲစေသောဆေးဝါးများဆိုင်ရာဥပဒေအရ အရေးယူထားကြောင်း သတင်းရရှိသည်။</t>
  </si>
  <si>
    <t>လွိုင်လင်မြို့နယ်_မဘိမ်းမြို့နယ်တို့တွင်ငွေကျပ်16719.975_Lakhs_တန်ဖိုးရှိမူးယစ်ဆေး0ါးဖမ်းဆီးရမိနေပြည်တော်June24June23ရက်နေ့0845အချိန်မူးယစ်တပ်ဖွဲ့စု_27_လွိုင်လင်မှတပ်ဖွဲ့0င်ပါ0င်သောပူးပေါင်းအဖွဲ့သည်လွိုင်လင်မြို့နယ်လွိုင်လင်-နမ့်စန်သွားကားလမ်းနယ်ခြားမှတ်တိုင်တွင်အောင်မျိုး_ခ_ထွန်းမြတ်Mayာင်းနှင်လာသည့်MARKXMayာ်တော်ယာဉ်ကိုရှာဖွေရာအောင်မျိုး၏အင်္ကျီအိတ်ကပ်အတွင်းမှ_ICE_1.0015_Kilograms,_ယာဉ်၏နောက်ထိုင်ခုံတန်း_ကြမ်းခင်းကြားမှ_Yaba_16000_Tablets,_ငွေ40000ကျပ်_လက်ကိုင်ဖုန်း1လုံးတို့ကိုလည်းကောင်းအလားတူ1530အချိန်မဘိမ်းမြို့မရဲစခန်းမှတပ်ဖွဲ့0င်ပါ0င်သောပူးပေါင်းအဖွဲ့သည်မဘိမ်းမြို့နယ်ခေါတောကျေးရွာအုပ်စုဒေသအခေါ်1တောင်ကွေ့ရွှေမျောဟောင်းလျှိုအတွင်းရှိယာယီရွက်ဖျင်တဲကိုရှာဖွေရာညီ_Millions_0င်းအားတွေ့ရှိပြီးတဲခြေရင်းမြေကျင်းထဲရှိ_Plastic_Bag_အတွင်းမှ_Yaba_800000_Tablets,_Heroin_Soap_Casing_172ခွက်_Heroin_1.72_Kilograms,_တို့ကိုသိမ်းဆည်းရမိခဲ့သဖြင့်ညီ_Millions_0င်း_22_နှစ်_အောင်မျိုး_ခ_ထွန်းမြတ်_29_နှစ်တို့အားမူးယစ်ဆေး0ါး_စိတ်ကိုပြောင်းလဲစေသောဆေး0ါးဆိုင်ရာဥပဒေအရအရေးယူထားကြောင်းသတင်းရရှိသည်။</t>
  </si>
  <si>
    <t>https://www.policeforce.gov.mm/index.php?option=com_content&amp;view=article&amp;id=4477:2018-06-24-12-04-42&amp;catid=107&amp;Itemid=888</t>
  </si>
  <si>
    <t>ဘားအံမြို့နယ်တွင် စိတ်ကြွရူးသွပ်ဆေးပြားများ ဖမ်းဆီးရမိနေပြည်တော်၊ ဇွန် ၂၄ ဇွန် ၂၁ ရက်နေ့ ၂၁၃၀ အချိန် ဘားအံခရိုင်ရဲတပ်ဖွဲ့မှ တပ်ဖွဲ့ဝင်များ ပါဝင်သော ပူးပေါင်းအဖွဲ့သည် ဘားအံမြို့နယ်၊ ကော့လာပလကျေးရွာအဝင် တံတားအနီးတွင် နိုင်ကျော်မြင့်(ခ)ညီညီဦး မောင်းနှင် လာသည့် CROWN မော်တော်ယာဉ်ကိုရှာဖွေရာ ၎င်း၏အိတ်အတွင်းမှ စိတ်ကြွရူးသွပ်ဆေးပြား ၃၀၀ ပြား သိမ်းဆည်းရမိပြီး ဆက်လက်၍  ဇွန် ၂၂ ရက်နေ့ ၀၀၃၀ အချိန် နိုင်ကျော်မြင့် (ခ) ညီညီဦး နေထိုင်သည့် ဘားအံမြို့နယ်၊ ကော့ဂွန်းကျေးရွာရှိ ၎င်း၏နေအိမ်ကိုရှာဖွေရာ မီးဖိုချောင်ရှိ ဝါးကျည်တောက် အတွင်းမှ စိတ်ကြွရူးသွပ်ဆေးပြား ၁၆၉၅ ပြား ထပ်မံသိမ်းဆည်းရမိခဲ့သဖြင့် နိုင်ကျော်မြင့်(ခ)ညီညီဦး (၃၉)နှစ်အား မူးယစ်ဆေးဝါးနှင့်စိတ်ကိုပြောင်းလဲစေသောဆေးဝါးများ ဆိုင်ရာဥပဒေ အရ အရေးယူထားကြောင်း သတင်းရရှိသည်။</t>
  </si>
  <si>
    <t>ဘားအံမြို့နယ်တွင်_Yaba_ဖမ်းဆီးရမိနေပြည်တော်June24June21ရက်နေ့2130အချိန်ဘားအံခရိုင်ရဲတပ်ဖွဲ့မှတပ်ဖွဲ့0င်ပါ0င်သောပူးပေါင်းအဖွဲ့သည်ဘားအံမြို့နယ်ကော့လာပလကျေးရွာအ0င်တံတားအနီးတွင်နိုင်ကျော်မြင့်_ခ_ညီညီဦးMayာင်းနှင်လာသည့်CROWNMayာ်တော်ယာဉ်ကိုရှာဖွေရာ၎င်း၏အိတ်အတွင်းမှ_Yaba_300_Tablets,_သိမ်းဆည်းရမိပြီးဆက်လက်၍June22ရက်နေ့0030အချိန်နိုင်ကျော်မြင့်_ခ_ညီညီဦးနေထိုင်သည့်ဘားအံမြို့နယ်ကော့ဂွန်းကျေးရွာရှိ၎င်း၏နေအိမ်ကိုရှာဖွေရာမီးဖိုချောင်ရှိ0ါးကျည်တောက်အတွင်းမှ_Yaba_1695_Tablets,_ထပ်မံသိမ်းဆည်းရမိခဲ့သဖြင့်နိုင်ကျော်မြင့်_ခ_ညီညီဦး_39_နှစ်အားမူးယစ်ဆေး0ါး_စိတ်ကိုပြောင်းလဲစေသောဆေး0ါးဆိုင်ရာဥပဒေအရအရေးယူထားကြောင်းသတင်းရရှိသည်။</t>
  </si>
  <si>
    <t>https://www.policeforce.gov.mm/index.php?option=com_content&amp;view=article&amp;id=2581:2018-06-24-12-02-24&amp;catid=107&amp;Itemid=888</t>
  </si>
  <si>
    <t>မိုင်းတုံမြို့ နှင့် တန့်ယန်းမြို့ တို့တွင် စိတ်ကြွရူးသွပ်ဆေးပြားများ ဖမ်းဆီးရမိ</t>
  </si>
  <si>
    <t>မိုင်းတုံမြို့ နှင့် တန့်ယန်းမြို့ တို့တွင် စိတ်ကြွရူးသွပ်ဆေးပြားများ ဖမ်းဆီးရမိနေပြည်တော်၊ ဇွန် ၂၂ ဇွန် ၂၁ ရက်နေ့ ၀၉၄၅ အချိန် မူးယစ်တပ်ဖွဲ့စု(၂၉)မိုင်းဆတ်မှ တပ်ဖွဲ့ဝင်များပါဝင်သော ပူးပေါင်းအဖွဲ့သည် မိုင်းတုံမြို့၊ မြို့မ(ကွက်သစ်)ရပ်ကွက်နေ ကျဆော် နှင့် မနာပါး(ခ)လားဟူမ တို့၏နေအိမ်ကို ရှာဖွေရာ ကျဆော် အားတွေ့ရှိပြီး အိပ်ခန်း ကြမ်းခင်းအောက်အံဝှက်အတွင်းမှ စိတ်ကြွရူးသွပ်ဆေးပြား ၄,၇၈၀ ပြား၊ငွေကျပ် ၆ သိန်းနှင့် ထိုင်းငွေ ၆၅,၀၀၀ ဘတ်တို့ကိုလည်းကောင်း၊ အလားတူ ၁၁၄၅ အချိန် မူးယစ်တပ်ဖွဲ့စု(၂၃)တန့်ယန်းမှ တပ်ဖွဲ့ဝင်များပါဝင်သော ပူးပေါင်းအဖွဲ့သည် တန့်ယန်းမြို့၊ ရပ်ကွက်(၂)၊ အုပ်စု(၁၃-ခ)၊ မန်မိုင်ဝကျေးရွာနေ စိုင်းထွန်း၏နေအိမ်ကိုရှာဖွေရာ မီးဖိုခန်းထင်းပုံအောက်မြေကျင်းအတွင်းမှ စိတ်ကြွရူးသွပ်ဆေးပြား ၄,၄၀၀ ပြားကိုလည်းကောင်း သိမ်းဆည်းရမိခဲ့သဖြင့် စိုင်းထွန်း(ခ)အိုက်ထွန်း(၄၂)နှစ်၊ ကျဆော်(၄၈)နှစ်နှင့် မနာပါး(ခ)လားဟူမ (ဖမ်းမမိသေး)တို့အား မူးယစ်ဆေးဝါးနှင့် စိတ်ကိုပြောင်းလဲစေသောဆေးဝါးများဆိုင်ရာဥပဒေအရ အရေးယူထားကြောင်း သတင်းရရှိသည်။</t>
  </si>
  <si>
    <t>မိုင်းတုံမြို့_တန့်ယန်းမြို့တို့တွင်_Yaba_ဖမ်းဆီးရမိနေပြည်တော်June22June21ရက်နေ့0945အချိန်မူးယစ်တပ်ဖွဲ့စု_29_မိုင်းဆတ်မှတပ်ဖွဲ့0င်ပါ0င်သောပူးပေါင်းအဖွဲ့သည်မိုင်းတုံမြို့မြို့မ_ကွက်သစ်_ရပ်ကွက်နေကျဆော်_မနာပါး_ခ_လားဟူမတို့၏နေအိမ်ကိုရှာဖွေရာကျဆော်အားတွေ့ရှိပြီးအိပ်ခန်းကြမ်းခင်းအောက်အံ0ှက်အတွင်းမှ_Yaba_4780_Tablets,_ငွေကျပ်6_Lakhs_ထိုင်းငွေ65000ဘတ်တို့ကိုလည်းကောင်းအလားတူ1145အချိန်မူးယစ်တပ်ဖွဲ့စု_23_တန့်ယန်းမှတပ်ဖွဲ့0င်ပါ0င်သောပူးပေါင်းအဖွဲ့သည်တန့်ယန်းမြို့ရပ်ကွက်_2_အုပ်စု_13-ခ_မန်မိုင်0ကျေးရွာနေစိုင်းထွန်း၏နေအိမ်ကိုရှာဖွေရာမီးဖိုခန်းထင်းပုံအောက်မြေကျင်းအတွင်းမှ_Yaba_4400_Tablets,_ကိုလည်းကောင်းသိမ်းဆည်းရမိခဲ့သဖြင့်စိုင်းထွန်း_ခ_အိုက်ထွန်း_42_နှစ်ကျဆော်_48_နှစ်_မနာပါး_ခ_လားဟူမ_ဖမ်းမမိသေး_တို့အားမူးယစ်ဆေး0ါး_စိတ်ကိုပြောင်းလဲစေသောဆေး0ါးဆိုင်ရာဥပဒေအရအရေးယူထားကြောင်းသတင်းရရှိသည်။</t>
  </si>
  <si>
    <t>MMR016008701</t>
  </si>
  <si>
    <t>မိုင်းတုံ</t>
  </si>
  <si>
    <t>https://www.policeforce.gov.mm/index.php?option=com_content&amp;view=article&amp;id=2889:2018-06-22-14-14-28&amp;catid=107&amp;Itemid=888</t>
  </si>
  <si>
    <t>နောင်ချိုမြို့နယ်နှင့် ဟိုပင်မြို့ တို့တွင် ၈၉၃၉ ဒသမ ၄ သိန်း တန်ဖိုးရှိ မူးယစ်ဆေးဝါးများ ဖမ်းဆီးရမိ</t>
  </si>
  <si>
    <t>နောင်ချိုမြို့နယ်နှင့် ဟိုပင်မြို့ တို့တွင် ၈၉၃၉ ဒသမ ၄ သိန်း တန်ဖိုးရှိ မူးယစ်ဆေးဝါးများ ဖမ်းဆီးရမိနေပြည်တော်၊ ဇွန် ၂၂ ဇွန် ၂၁ ရက်နေ့ ၁၇၀၀ အချိန် မူးယစ်တပ်ဖွဲ့စု(၂၄)လားရှိုးမှ တပ်ဖွဲ့ဝင်များပါဝင်သော ပူးပေါင်းအဖွဲ့သည် နောင်ချိုမြို့အဝင် အိုရီယမ်တယ်တိုးဂိတ်အနီး မူဆယ်-မန္တလေးသွား ပြည်ထောင်စု ကားလမ်းတွင်  ခရီးသည်တင်မော်တော်ယာဉ်ကိုရှာဖွေရာ ခရီးသည် မြင့်သူ နှင့် မအေးဆိုင်မွမ်းတို့၏ ကော်ပုံး ၄ ပုံးနှင့် ခရီးဆောင်အိတ်အတွင်းတို့မှ ဘိန်းဖြူဆပ်ပြာခွက် ၆၆၀ ခွက်(ဘိန်းဖြူ အလေးချိန် ၇ ဒသမ ၂၆ ကီလို)၊ စိတ်ကြွရူးသွပ်ဆေးပြား ၃၇၈,၀၀၀ ပြား၊ ရွှေလက်ကောက် ၆ ကွင်း၊ MC ဟန်းချိန်းတစ်ခု၊ ရွှေဆွဲကြိုးတစ်ကုံး၊ ဆွဲသီးတစ်ခု၊ ရွှေလက်စွပ်လေးကွင်း၊ ရွှေနားကပ်တစ်ရံ၊ ငွေကျပ် ၁၀ သိန်းနှင့် လက်ကိုင်ဖုန်း ၃ လုံးတို့ကိုသိမ်းဆည်းရမိခဲ့ပြီး ကွင်းဆက်အရ ၂၀၀၀ အချိန် မူးယစ်ဆေးဝါးများကို သယ်ဆောင်ခိုင်းသူ မနှင်းရီအား မူးယစ်တပ်ဖွဲ့စု(၃)မိုးညှင်းမှ တပ်ဖွဲ့ဝင်များ ပါဝင်သော ပူးပေါင်းအဖွဲ့သည် ဟိုပင်မြို့၊ မြသီတာရပ်ကွက်၊ နယ်မြေ(၃)၊ နန်းချယ်ရီလမ်းနေအိမ်၌ ဖမ်းဆီးရမိခဲ့သဖြင့် မြင့်သူ(၅၁)နှစ်၊ မအေးဆိုင်မွမ်း(ခ)မသီရိခိုင်(၃၈)နှစ်နှင့် မနှင်းရီ(၄၂)နှစ်တို့အား မူးယစ်ဆေးဝါးနှင့် စိတ်ကိုပြောင်းလဲစေသောဆေးဝါးများဆိုင်ရာဥပဒေအရ အရေးယူထားကြောင်း သတင်းရရှိသည်။</t>
  </si>
  <si>
    <t>နောင်ချိုမြို့နယ်_ဟိုပင်မြို့တို့တွင်8939.4_Lakhs_တန်ဖိုးရှိမူးယစ်ဆေး0ါးဖမ်းဆီးရမိနေပြည်တော်June22June21ရက်နေ့1700အချိန်မူးယစ်တပ်ဖွဲ့စု_24_လားရှိုးမှတပ်ဖွဲ့0င်ပါ0င်သောပူးပေါင်းအဖွဲ့သည်နောင်ချိုမြို့အ0င်အိုရီယမ်တယ်တိုးဂိတ်အနီးမူဆယ်-မန္တလေးသွားပြည်ထောင်စုကားလမ်းတွင်ခရီးသည်တင်Mayာ်တော်ယာဉ်ကိုရှာဖွေရာခရီးသည်မြင့်သူ_မအေးဆိုင်မွမ်းတို့၏ကော်ပုံး4ပုံး_ခရီးဆောင်အိတ်အတွင်းတို့မှ_Heroin_Soap_Casing_660ခွက်_Heroin_7.26_Kilograms,_Yaba_378000_Tablets,_ရွှေလက်ကောက်6ကွင်းMCဟန်းချိန်း1ခုရွှေဆွဲကြိုး1ကုံးဆွဲသီး1ခုရွှေလက်စွပ်လေးကွင်းရွှေနားကပ်1ရံငွေကျပ်10_Lakhs_လက်ကိုင်ဖုန်း3လုံးတို့ကိုသိမ်းဆည်းရမိခဲ့ပြီးကွင်းဆက်အရ2000အချိန်မူးယစ်ဆေး0ါးကိုသယ်ဆောင်ခိုင်းသူမနှင်းရီအားမူးယစ်တပ်ဖွဲ့စု_3_မိုးညှင်းမှတပ်ဖွဲ့0င်ပါ0င်သောပူးပေါင်းအဖွဲ့သည်ဟိုပင်မြို့မြသီတာရပ်ကွက်နယ်မြေ_3_နန်းချယ်ရီလမ်းနေအိမ်၌ဖမ်းဆီးရမိခဲ့သဖြင့်မြင့်သူ_51_နှစ်မအေးဆိုင်မွမ်း_ခ_မသီရိခိုင်_38_နှစ်_မနှင်းရီ_42_နှစ်တို့အားမူးယစ်ဆေး0ါး_စိတ်ကိုပြောင်းလဲစေသောဆေး0ါးဆိုင်ရာဥပဒေအရအရေးယူထားကြောင်းသတင်းရရှိသည်။</t>
  </si>
  <si>
    <t>https://www.policeforce.gov.mm/index.php?option=com_content&amp;view=article&amp;id=2039:2018-06-22-14-12-36&amp;catid=107&amp;Itemid=888</t>
  </si>
  <si>
    <t>မလေးရှားနိုင်ငံတွင် ဖမ်းဆီးရမိခဲ့သည့် မူးယစ်ဆေးဝါးများနှင့် ပတ်သက်ဆက်စပ်သော ကွင်းဆက် တရားခံများအနက်မှ တိမ်းရှောင်တရားခံများအား ကူညီစုံစမ်းသတင်းပေးပို့ပါရန်</t>
  </si>
  <si>
    <t>မလေးရှားနိုင်ငံတွင် ဖမ်းဆီးရမိခဲ့သည့် မူးယစ်ဆေးဝါးများနှင့် ပတ်သက်ဆက်စပ်သော ကွင်းဆက် တရားခံများအနက်မှ တိမ်းရှောင်တရားခံများအား ကူညီစုံစမ်းသတင်းပေးပို့ပါရန်နေပြည်တော်၊ ဇွန် ၂၀ မလေးရှားနိုင်ငံတွင် ဖမ်းဆီးရမိခဲ့သည့် မူးယစ်ဆေးဝါးများနှင့် ပတ်သက်ဆက်စပ်သော ကွင်းဆက်တရားခံများအနက်မှ တိမ်းရှောင်တရားခံများဖြစ်သည့် မချင်ကျားမူ(ခ)မကျားဝေ(ခ) မနှင်းဦးလွင်၊ (၄၅)နှစ်ခန့်၊ (ဖ) ဦးစိုင်းမောင်၊ မှတ်ပုံတင်အမှတ် ၁၃/တကန(နိုင်)၁၂၈၈၆၆၊ အမှတ် ၁/၆(၅၆)၊ ဘုရားဖြူလမ်း၊ နယ်မြေ(၁)၊ ပန်းတင်လမ်းခွဲ၊ တောင်ကြီးမြို့၊ အမှတ်(၂/၂၉)၊ ဗိုလ်ချုပ် လမ်း၊ မယ်ခေါင်ရပ်ကွက်၊ တာချီလိတ်မြို့၊ အမှတ်(၁၃/B)၊ တပင်ရွှေထီးလမ်း၊ ၁၄ ရပ်ကွက်၊ ရန်ကင်းမြို့နယ်၊ အမှတ်(၁၀၀/၁၀၂)၊ ချမ်းသာပလာဇာအိမ်ရာ၊ အထက်ပုဇွန်တောင်လမ်း၊ မင်္ဂလာ တောင်ညွန့်မြို့နယ်၊ တိုက်အမှတ်(၈၈)၊ စိမ်းလဲ့သာယာလမ်း၊ (၃၂)ရပ်ကွက်၊ ဒဂုံမြို့သစ် (မြောက်ပိုင်း) မြို့နယ်နေသူနှင့် ဟူစိန်(ခ)မိုဟာမက်ဟူစိန်၊ (၄၄)နှစ်ခန့်၊ (ဖ)ဦးဂိုလာမာမက်၊ မှတ်ပုံတင်အမှတ် ၁၀/မလန(နိုင်) ၁၅၀၈၁၂၊ အမှတ် ၈၁/F ၊ ပထမထပ်၊ ၅၅ လမ်း၊ (၂)ရပ်ကွက်၊ ပုဇွန်တောင်မြို့နယ်၊ ရန်ကုန်မြို့၊ အမှတ်(၆၄)၊ ဂွေးကုန်းရပ်ကွက်၊ မော်လမြိုင်မြို့(ယ္ခင်)နေသူတို့အား ကူညီစုံစမ်းပေး ပါရန်နှင့်တွေ့ရှိပါက နီးစပ်ရာရဲစခန်းအသီးသီးသို့ သတင်းပေးပို့ပါရန် မြန်မာနိုင်ငံရဲတပ်ဖွဲ့မှ သတင်း ထုတ်ပြန်အပ်ပါသည်။</t>
  </si>
  <si>
    <t>မလေးရှားနိုင်ငံတွင်ဖမ်းဆီးရမိခဲ့သည့်မူးယစ်ဆေး0ါး_ပတ်သက်ဆက်စပ်သောကွင်းဆက်တရားခံအနက်မှတိမ်းရှောင်တရားခံအားကူညီစုံစမ်းသတင်းပေးပို့ပါရန်နေပြည်တော်June20မလေးရှားနိုင်ငံတွင်ဖမ်းဆီးရမိခဲ့သည့်မူးယစ်ဆေး0ါး_ပတ်သက်ဆက်စပ်သောကွင်းဆက်တရားခံအနက်မှတိမ်းရှောင်တရားခံဖြစ်သည့်မချင်ကျားမူ_ခ_မကျား0ေ_ခ_မနှင်းဦးလွင်_45_နှစ်ခန့်_ဖ_ဦးစိုင်းMayာင်မှတ်ပုံတင်အမှတ်13/တကန_နိုင်_128866အမှတ်1/6_56_ဘုရားဖြူလမ်းနယ်မြေ_1_ပန်းတင်လမ်းခွဲတောင်ကြီးမြို့အမှတ်_2/29_ဗိုလ်ချုပ်လမ်းမယ်ခေါင်ရပ်ကွက်တာချီလိတ်မြို့အမှတ်_13/B_တပင်ရွှေထီးလမ်း14ရပ်ကွက်ရန်ကင်းမြို့နယ်အမှတ်_100/102_ချမ်းသာပလာဇာအိမ်ရာအထက်ပုJuneတောင်လမ်းမင်္ဂလာတောင်ညွန့်မြို့နယ်တိုက်အမှတ်_88_စိမ်းလဲ့သာယာလမ်း_32_ရပ်ကွက်ဒဂုံမြို့သစ်_မြောက်ပိုင်း_မြို့နယ်နေသူ_ဟူစိန်_ခ_မိုဟာမက်ဟူစိန်_44_နှစ်ခန့်_ဖ_ဦးဂိုလာမာမက်မှတ်ပုံတင်အမှတ်10/မလန_နိုင်_150812အမှတ်81/Fပထမထပ်55လမ်း_2_ရပ်ကွက်ပုJuneတောင်မြို့နယ်ရန်ကုန်မြို့အမှတ်_64_ဂွေးကုန်းရပ်ကွက်Mayာ်လမြိုင်မြို့_ယ္ခင်_နေသူတို့အားကူညီစုံစမ်းပေးပါရန်,တွေ့ရှိပါကနီးစပ်ရာရဲစခန်းအသီးသီးသို့သတင်းပေးပို့ပါရန်မြန်မာနိုင်ငံရဲတပ်ဖွဲ့မှသတင်းထုတ်ပြန်အပ်ပါသည်။</t>
  </si>
  <si>
    <t>MMR013016701</t>
  </si>
  <si>
    <t>ပုဇွန်တောင်</t>
  </si>
  <si>
    <t>https://www.policeforce.gov.mm/index.php?option=com_content&amp;view=article&amp;id=2790:2018-06-20-12-16-03&amp;catid=107&amp;Itemid=888</t>
  </si>
  <si>
    <t>တပ်ကုန်းမြို့နယ်တွင် စိတ်ကြွရူးသွပ်ဆေးပြားများ ဖမ်းဆီးရမိနေပြည်တော်၊ ဇွန် ၂၀ ဇွန် ၁၉ ရက်နေ့ ၁၅၃၀ အချိန် မူးယစ်တပ်ဖွဲ့စု(၁၀၁)နေပြည်တော်မှ တပ်ဖွဲ့ဝင်များ ပါဝင်သော ပူးပေါင်းအဖွဲ့သည် တပ်ကုန်းမြို့နယ်၊ ဗိုလ်မင်းရောင်ရပ်ကွက်၊ နယ်မြေ(၂)၊ တိုးချဲ့(၂)လမ်းနေ မအိအိခိုင်၏နေအိမ်ကိုရှာဖွေရာ မအိအိခိုင်၊မြင့်ထွေး(ခ)လင်းလင်းနှင့် ဇော်မင်းလတ်တို့အားတွေ့ရှိရပြီး မအိအိခိုင်ထံမှ စိတ်ကြွရူးသွပ်ဆေးပြား ၈၆ ပြား၊ ငွေ ၁၁၅,၀၀၀ ကျပ်နှင့် လက်ကိုင်ဖုန်းတစ်လုံး၊ ဇော်မင်းလတ် ထံမှ လက်ကိုင်ဖုန်းတစ်လုံးတို့ကို သိမ်းဆည်းရမိခဲ့သဖြင့် မအိအိခိုင်(၄၄)နှစ်၊ မြင့်ထွေး (ခ)လင်းလင်း(၂၀)နှစ်နှင့် ဇော်မင်းလတ်(၃၄)နှစ်တို့အား မူးယစ်ဆေးဝါးနှင့်စိတ်ကိုပြောင်းလဲစေသော ဆေးဝါးများဆိုင်ရာဥပဒေအရ အရေးယူထားကြောင်း သတင်းရရှိသည်။</t>
  </si>
  <si>
    <t>တပ်ကုန်းမြို့နယ်တွင်_Yaba_ဖမ်းဆီးရမိနေပြည်တော်June20June19ရက်နေ့1530အချိန်မူးယစ်တပ်ဖွဲ့စု_101_နေပြည်တော်မှတပ်ဖွဲ့0င်ပါ0င်သောပူးပေါင်းအဖွဲ့သည်တပ်ကုန်းမြို့နယ်ဗိုလ်မင်းရောင်ရပ်ကွက်နယ်မြေ_2_တိုးချဲ့_2_လမ်းနေမအိအိခိုင်၏နေအိမ်ကိုရှာဖွေရာမအိအိခိုင်မြင့်ထွေး_ခ_လင်းလင်း_ဇော်မင်းလတ်တို့အားတွေ့ရှိရပြီးမအိအိခိုင်ထံမှ_Yaba_86_Tablets,_ငွေ115000ကျပ်_လက်ကိုင်ဖုန်း1လုံးဇော်မင်းလတ်ထံမှလက်ကိုင်ဖုန်း1လုံးတို့ကိုသိမ်းဆည်းရမိခဲ့သဖြင့်မအိအိခိုင်_44_နှစ်မြင့်ထွေး_ခ_လင်းလင်း_20_နှစ်_ဇော်မင်းလတ်_34_နှစ်တို့အားမူးယစ်ဆေး0ါး_စိတ်ကိုပြောင်းလဲစေသောဆေး0ါးဆိုင်ရာဥပဒေအရအရေးယူထားကြောင်းသတင်းရရှိသည်။</t>
  </si>
  <si>
    <t>https://www.policeforce.gov.mm/index.php?option=com_content&amp;view=article&amp;id=1309:2018-06-20-12-06-06&amp;catid=107&amp;Itemid=888</t>
  </si>
  <si>
    <t>ဘားအံမြို့နယ်တွင် စိတ်ကြွရူးသွပ်ဆေးပြားများ ဖမ်းဆီးရမိနေပြည်တော်၊ ဇွန် ၂၀ ဇွန် ၁၈ ရက်နေ့ ၂၀၃၀ အချိန် ဘားအံခရိုင်ရဲတပ်ဖွဲ့မှ တပ်ဖွဲ့ဝင်များပါဝင်သော ပူးပေါင်းအဖွဲ့သည် ဘားအံမြို့နယ်၊ တောင်သူကုန်းကျေးရွာအုပ်စု၊ ခြံကလေးကျေးရွာအဝင် လမ်းထိပ်တွင် သောင်းထွန်းလေး (ခ)အထွန်း မောင်းနှင်လာသည့် မော်တော်ဆိုင်ကယ်ကိုရှာဖွေရာ ၎င်းထံမှ စိတ်ကြွရူးသွပ်ဆေးပြား ၂၀၀ ပြား ကိုလည်းကောင်း၊ ကွင်းဆက်အရ ၂၃၃၀ အချိန် ဘားအံမြို့နယ်၊ တောင်သူကုန်းကျေးရွာ၊ ခြံကလေး ကျေးရွာနေ မီးမီး၏နေအိမ်ကိုရှာဖွေရာ စိတ်ကြွရူးသွပ်ဆေးပြား ၁,၂၀၀ ပြားကိုလည်းကောင်း သိမ်းဆည်း ရမိခဲ့သဖြင့် သောင်းထွန်းလေး(ခ)အထွန်း(၄၀)နှစ်နှင့် မီးမီး(၄၀)နှစ်တို့အား မူးယစ်ဆေးဝါးနှင့်စိတ်ကို ပြောင်းလဲစေသောဆေးဝါးများဆိုင်ရာဥပဒေအရ အရေးယူထားကြောင်း သတင်းရရှိသည်။</t>
  </si>
  <si>
    <t>ဘားအံမြို့နယ်တွင်_Yaba_ဖမ်းဆီးရမိနေပြည်တော်June20June18ရက်နေ့2030အချိန်ဘားအံခရိုင်ရဲတပ်ဖွဲ့မှတပ်ဖွဲ့0င်ပါ0င်သောပူးပေါင်းအဖွဲ့သည်ဘားအံမြို့နယ်တောင်သူကုန်းကျေးရွာအုပ်စုခြံကလေးကျေးရွာအ0င်လမ်းထိပ်တွင်သောင်းထွန်းလေး_ခ_အထွန်းMayာင်းနှင်လာသည့်Mayာ်တော်ဆိုင်ကယ်ကိုရှာဖွေရာ၎င်းထံမှ_Yaba_200_Tablets,_ကိုလည်းကောင်းကွင်းဆက်အရ2330အချိန်ဘားအံမြို့နယ်တောင်သူကုန်းကျေးရွာခြံကလေးကျေးရွာနေမီးမီး၏နေအိမ်ကိုရှာဖွေရာ_Yaba_1200_Tablets,_ကိုလည်းကောင်းသိမ်းဆည်းရမိခဲ့သဖြင့်သောင်းထွန်းလေး_ခ_အထွန်း_40_နှစ်_မီးမီး_40_နှစ်တို့အားမူးယစ်ဆေး0ါး_စိတ်ကိုပြောင်းလဲစေသောဆေး0ါးဆိုင်ရာဥပဒေအရအရေးယူထားကြောင်းသတင်းရရှိသည်။</t>
  </si>
  <si>
    <t>https://www.policeforce.gov.mm/index.php?option=com_content&amp;view=article&amp;id=2580:2018-06-20-12-02-10&amp;catid=107&amp;Itemid=888</t>
  </si>
  <si>
    <t>အောင်မြေသာစံမြို့နယ်တွင် စိတ်ကြွရူးသွပ်ဆေးပြားများ ဖမ်းဆီးရမိနေပြည်တော်၊ ဇွန် ၂၀ ဇွန် ၁၉ ရက်နေ့ ၁၂၃၀ အချိန် မူးယစ်တပ်ဖွဲ့စု(၁၇)မန္တလေးမြောက်ပိုင်းမှ တပ်ဖွဲ့ဝင်များ ပါဝင်သော ပူးပေါင်းအဖွဲ့သည်အောင်မြေသာစံမြို့နယ်၊ အနှိပ်တော်ရပ်ကွက်၊ ၆၂ လမ်း၊ ၁၉ လမ်းနှင့် ၂၀ လမ်းကြားတွင် အောင်မျိုးခန့် မောင်းနှင်လာသည့် MARK II မော်တော်ယာဉ်ကိုရှာဖွေရာ ၎င်း၏လွယ်အိတ်အတွင်းမှ စိတ်ကြွရူးသွပ်ဆေးပြား ၂၂,၀၀၀ ပြားနှင့် လက်ကိုင်ဖုန်းတစ်လုံးတို့ကို သိမ်းဆည်းရမိခဲ့ပြီး ကွင်းဆက်အရ ၁၃၀၀ အချိန် အောင်မျိုးခန့် တည်းခိုနေထိုင်သည့် ချမ်းအေးသာစံ မြို့နယ်၊ ၂၇ လမ်းနှင့် ၆၉ လမ်းထောင့်၊ မြမန္တလာဟိုတယ်၊ အခန်းအမှတ်(၁၁၁)ကို ဆက်လက်ရှာဖွေရာ ကျော်မင်းသက်နှင့် မျိုးကိုကိုတို့အားတွေ့ရှိရပြီး ကျော်မင်းသက် ထံမှ လက်ကိုင်ဖုန်းတစ်လုံးနှင့် TOYOTA SUCCEED မော်တော်ယာဉ်တစ်စီးတို့ကို သိမ်းဆည်းရမိခဲ့သဖြင့် အောင်မျိုးခန့်(၂၇)နှစ်၊ ကျော်မင်းသက်(၄၀)နှစ်နှင့် မျိုးကိုကို(၂၅)နှစ်တို့အား မူးယစ်ဆေးဝါးနှင့်စိတ်ကိုပြောင်းလဲစေသော ဆေးဝါးများဆိုင်ရာဥပဒေအရ အရေးယူထားကြောင်း သတင်းရရှိသည်။</t>
  </si>
  <si>
    <t>အောင်မြေသာစံမြို့နယ်တွင်_Yaba_ဖမ်းဆီးရမိနေပြည်တော်June20June19ရက်နေ့1230အချိန်မူးယစ်တပ်ဖွဲ့စု_17_မန္တလေးမြောက်ပိုင်းမှတပ်ဖွဲ့0င်ပါ0င်သောပူးပေါင်းအဖွဲ့သည်အောင်မြေသာစံမြို့နယ်အနှိပ်တော်ရပ်ကွက်62လမ်း19လမ်း_20လမ်းကြားတွင်အောင်မျိုးခန့်Mayာင်းနှင်လာသည့်MARKIIMayာ်တော်ယာဉ်ကိုရှာဖွေရာ၎င်း၏လွယ်အိတ်အတွင်းမှ_Yaba_22000_Tablets,_လက်ကိုင်ဖုန်း1လုံးတို့ကိုသိမ်းဆည်းရမိခဲ့ပြီးကွင်းဆက်အရ1300အချိန်အောင်မျိုးခန့်တည်းခိုနေထိုင်သည့်ချမ်းအေးသာစံမြို့နယ်27လမ်း_69လမ်းထောင့်မြမန္တလာဟိုတယ်အခန်းအမှတ်_111_ကိုဆက်လက်ရှာဖွေရာကျော်မင်းသက်_မျိုးကိုကိုတို့အားတွေ့ရှိရပြီးကျော်မင်းသက်ထံမှလက်ကိုင်ဖုန်း1လုံး_TOYOTASUCCEEDMayာ်တော်ယာဉ်1စီးတို့ကိုသိမ်းဆည်းရမိခဲ့သဖြင့်အောင်မျိုးခန့်_27_နှစ်ကျော်မင်းသက်_40_နှစ်_မျိုးကိုကို_25_နှစ်တို့အားမူးယစ်ဆေး0ါး_စိတ်ကိုပြောင်းလဲစေသောဆေး0ါးဆိုင်ရာဥပဒေအရအရေးယူထားကြောင်းသတင်းရရှိသည်။</t>
  </si>
  <si>
    <t>https://www.policeforce.gov.mm/index.php?option=com_content&amp;view=article&amp;id=5052:2018-06-20-11-58-47&amp;catid=107&amp;Itemid=888</t>
  </si>
  <si>
    <t>မောင်တောမြို့နယ်နှင့် မာန်အောင်မြို့နယ် တို့တွင် စိတ်ကြွရူးသွပ်ဆေးပြားများ ဖမ်းဆီးရမိ</t>
  </si>
  <si>
    <t>မောင်တောမြို့နယ်နှင့် မာန်အောင်မြို့နယ် တို့တွင် စိတ်ကြွရူးသွပ်ဆေးပြားများ ဖမ်းဆီးရမိနေပြည်တော်၊ ဇွန် ၂၀ ဇွန် ၁၉ ရက်နေ့ ၀၂၂၅ အချိန် မေယု(၂)စစ်ဆင်ရေးအရ လုံခြုံရေးတပ်ဖွဲ့ဝင်များသည် မောင်တောမြို့နယ်၊ နတ်မြစ်အတွင်း စံပယ်ပင်းရင်းချောင်းအနီးတွင် မာမတ်ဒူလာ၊ မာမတ်အီနူစ်နှင့် မာမွတ်မြာတို့ ၃ ဦး ပါရှိသည့် လက်ခတ်လှေကိုရှာဖွေရာ လှေပေါ်၌ မူးယစ်ဆေးဝါးများပါရှိသည့် ဆာလာအိတ်တစ်အိတ် နှင့်အတူတွေ့ရှိထားကြောင်း ဖုန်းဖြင့်ဆက်သွယ်လာခဲ့၍ မူးယစ်တပ်ဖွဲ့စု (၄၆)မောင်တောမှ တပ်ဖွဲ့ဝင်များပါဝင်သော ပူးပေါင်းအဖွဲ့ဖြင့် စစ်ဆေးခဲ့ရာ ဆာလာအိတ်အတွင်းမှ စိတ်ကြွရူးသွပ်ဆေးပြား ၂၀,၀၀၀ ပြား ကိုလည်းကောင်း၊ အလားတူ မာန်အောင်မြို့မရဲစခန်းမှ တပ်ဖွဲ့ဝင်များ ပါဝင်သော ပူးပေါင်းအဖွဲ့သည် မာန်အောင်မြို့နယ်၊ ဘူးရေမျက်ကျေးရွာအုပ်စု၊ ညောင်ကုန်းကျေးရွာနေ သိန်းမောင်(ခ)ချီးသငယ်၏နေအိမ်ကိုရှာဖွေရာ  စိတ်ကြွရူးသွပ်ဆေးပြား ၁၆၀ ပြား၊ ငွေကျပ် ၉ သိန်းနှင့် လက်ကိုင်ဖုန်းတစ်လုံးတို့ကိုလည်းကောင်း သိမ်းဆည်းရမိခဲ့သဖြင့် သိန်းမောင်(ခ) ချီးသငယ်(၃၅)နှစ်၊ မာမတ်ဒူလာ(၆၇)နှစ်၊ မာမတ်အီနူစ်(၁၉)နှစ်နှင့် မာမွတ်မြာ(၃၀)နှစ် တို့အား မူးယစ်ဆေးဝါးနှင့်စိတ်ကိုပြောင်းလဲစေသောဆေးဝါးများဆိုင်ရာဥပဒေအရ အရေးယူထားကြောင်း သတင်းရရှိသည်။</t>
  </si>
  <si>
    <t>Mayာင်တောမြို့နယ်_မာန်အောင်မြို့နယ်တို့တွင်_Yaba_ဖမ်းဆီးရမိနေပြည်တော်June20June19ရက်နေ့0225အချိန်Mayယု_2_စစ်ဆင်ရေးအရလုံခြုံရေးတပ်ဖွဲ့0င်သည်Mayာင်တောမြို့နယ်နတ်မြစ်အတွင်းစံပယ်ပင်းရင်းချောင်းအနီးတွင်မာMarchဒူလာမာMarchအီနူစ်_မာမွတ်မြာတို့3ဦးပါရှိသည့်လက်ခတ်လှေကိုရှာဖွေရာလှေပေါ်၌မူးယစ်ဆေး0ါးပါရှိသည့်ဆာလာအိတ်1အိတ်_အတူတွေ့ရှိထားကြောင်းဖုန်းဖြင့်ဆက်သွယ်လာခဲ့၍မူးယစ်တပ်ဖွဲ့စု_46_Mayာင်တောမှတပ်ဖွဲ့0င်ပါ0င်သောပူးပေါင်းအဖွဲ့ဖြင့်စစ်ဆေးခဲ့ရာဆာလာအိတ်အတွင်းမှ_Yaba_20000_Tablets,_ကိုလည်းကောင်းအလားတူမာန်အောင်မြို့မရဲစခန်းမှတပ်ဖွဲ့0င်ပါ0င်သောပူးပေါင်းအဖွဲ့သည်မာန်အောင်မြို့နယ်ဘူးရေမျက်ကျေးရွာအုပ်စုညောင်ကုန်းကျေးရွာနေ_Lakhs_Mayာင်_ခ_ချီးသငယ်၏နေအိမ်ကိုရှာဖွေရာ_Yaba_160_Tablets,_ငွေကျပ်9_Lakhs_လက်ကိုင်ဖုန်း1လုံးတို့ကိုလည်းကောင်းသိမ်းဆည်းရမိခဲ့သဖြင့်_Lakhs_Mayာင်_ခ_ချီးသငယ်_35_နှစ်မာMarchဒူလာ_67_နှစ်မာMarchအီနူစ်_19_နှစ်_မာမွတ်မြာ_30_နှစ်တို့အားမူးယစ်ဆေး0ါး_စိတ်ကိုပြောင်းလဲစေသောဆေး0ါးဆိုင်ရာဥပဒေအရအရေးယူထားကြောင်းသတင်းရရှိသည်။</t>
  </si>
  <si>
    <t>MMR012012701</t>
  </si>
  <si>
    <t>မာန်အောင်</t>
  </si>
  <si>
    <t>https://www.policeforce.gov.mm/index.php?option=com_content&amp;view=article&amp;id=3185:2018-06-20-11-56-53&amp;catid=107&amp;Itemid=888</t>
  </si>
  <si>
    <t>ပုသိမ်ကြီးမြို့နယ်တွင် မူးယစ်ဆေးဝါးများ ဖမ်းဆီးရမိဇွန် ၁၇ ရက်နေ့ ၁၂၄၅ အချိန် မူးယစ်တပ်ဖွဲ့စု(၁၈)မန္တလေး(တောင်ပိုင်း)မှ တပ်ဖွဲ့ဝင်များ ပါဝင်သော ပူးပေါင်းအဖွဲ့သည် ပုသိမ်ကြီးမြို့နယ်၊ ဇီးအုပ်ကွက်သစ်ကျေးရွာနေ ဒေါ်မြင့်မြင့်အေး(ခ) ဒေါ်စန်းစန်းလွင်၏နေအိမ်ကိုရှာဖွေရာ နေအိမ်၏မီးဖိုဘေးရှိ သစ်သားထင်းပုံအောက်  မြေကျင်းအတွင်းမှ  ဘိန်းဖြူ ၂၆ ဒသမ ၀၀၀၁ ဂရမ်နှင့် စိတ်ကြွရူးသွပ်ဆေးပြား ၂,၆၆၂ ပြားတို့ကို သိမ်းဆည်းရမိခဲ့ သဖြင့် ဒေါ်မြင့်မြင့်အေး(ခ)ဒေါ်စန်းစန်းလွင်(၄၀)နှစ်အား မူးယစ်ဆေးဝါးနှင့် စိတ်ကိုပြောင်းလဲစေသော ဆေးဝါးများဆိုင်ရာဥပဒေအရ အရေးယူထားကြောင်း သတင်းရရှိသည်။</t>
  </si>
  <si>
    <t>ပုသိမ်ကြီးမြို့နယ်တွင်မူးယစ်ဆေး0ါးဖမ်းဆီးရမိJune17ရက်နေ့1245အချိန်မူးယစ်တပ်ဖွဲ့စု_18_မန္တလေး_တောင်ပိုင်း_မှတပ်ဖွဲ့0င်ပါ0င်သောပူးပေါင်းအဖွဲ့သည်ပုသိမ်ကြီးမြို့နယ်ဇီးအုပ်ကွက်သစ်ကျေးရွာနေဒေါ်မြင့်မြင့်အေး_ခ_ဒေါ်စန်းစန်းလွင်၏နေအိမ်ကိုရှာဖွေရာနေအိမ်၏မီးဖိုဘေးရှိသစ်သားထင်းပုံအောက်မြေကျင်းအတွင်းမှ_Heroin_26.0001_Grams,_Yaba_2662_Tablets,_တို့ကိုသိမ်းဆည်းရမိခဲ့သဖြင့်ဒေါ်မြင့်မြင့်အေး_ခ_ဒေါ်စန်းစန်းလွင်_40_နှစ်အားမူးယစ်ဆေး0ါး_စိတ်ကိုပြောင်းလဲစေသောဆေး0ါးဆိုင်ရာဥပဒေအရအရေးယူထားကြောင်းသတင်းရရှိသည်။</t>
  </si>
  <si>
    <t>https://www.policeforce.gov.mm/index.php?option=com_content&amp;view=article&amp;id=2235:2018-06-19-13-20-43&amp;catid=107&amp;Itemid=888</t>
  </si>
  <si>
    <t>မံစီမြို့နယ်တွင် မူးယစ်ဆေးဝါးများ ဖမ်းဆီးရမိ</t>
  </si>
  <si>
    <t>မံစီမြို့နယ်တွင် မူးယစ်ဆေးဝါးများ ဖမ်းဆီးရမိဇွန် ၁၈ ရက်နေ့ ၁၀၀၀ အချိန် ဗန်းမော်ခရိုင်ရဲတပ်ဖွဲ့မှ တပ်ဖွဲ့ဝင်များပါဝင်သော ပူးပေါင်းအဖွဲ့သည် မံစီမြို့နယ်၊ မံစီ-ရွှေကူသွားကားလမ်း၊ မိုင်တိုင်အမှတ်(၁၉)မိုင်(၆/၇)ဖာလုံ၌ မာတူး မောင်းနှင်လာသည့် မော်တော်ဆိုင်ကယ်ကိုရှာဖွေရာ ၎င်း၏အိတ်အတွင်းမှ စိတ်ကြွရူးသွပ်ဆေးပြား ၁၉,၅၀၀ ပြားနှင့် ဘိန်းဖြူဆပ်ပြာခွက် ၂၂ ခွက်(ဘိန်းဖြူအလေးချိန် ၁၉၈ ဂရမ်)တို့ကို သိမ်းဆည်းရမိခဲ့သဖြင့် မာတူး (၃၀)နှစ်အား မူးယစ်ဆေးဝါးနှင့် စိတ်ကိုပြောင်းလဲစေသောဆေးဝါးများဆိုင်ရာဥပဒေအရ အရေးယူ ထားကြောင်း သတင်းရရှိသည်။</t>
  </si>
  <si>
    <t>မံစီမြို့နယ်တွင်မူးယစ်ဆေး0ါးဖမ်းဆီးရမိJune18ရက်နေ့1000အချိန်ဗန်းMayာ်ခရိုင်ရဲတပ်ဖွဲ့မှတပ်ဖွဲ့0င်ပါ0င်သောပူးပေါင်းအဖွဲ့သည်မံစီမြို့နယ်မံစီ-ရွှေကူသွားကားလမ်းမိုင်တိုင်အမှတ်_19_မိုင်_6/7_ဖာလုံ၌မာတူးMayာင်းနှင်လာသည့်Mayာ်တော်ဆိုင်ကယ်ကိုရှာဖွေရာ၎င်း၏အိတ်အတွင်းမှ_Yaba_19500_Tablets,_Heroin_Soap_Casing_22ခွက်_Heroin_198_Grams,_တို့ကိုသိမ်းဆည်းရမိခဲ့သဖြင့်မာတူး_30_နှစ်အားမူးယစ်ဆေး0ါး_စိတ်ကိုပြောင်းလဲစေသောဆေး0ါးဆိုင်ရာဥပဒေအရအရေးယူထားကြောင်းသတင်းရရှိသည်။</t>
  </si>
  <si>
    <t>https://www.policeforce.gov.mm/index.php?option=com_content&amp;view=article&amp;id=3240:2018-06-19-13-18-44&amp;catid=107&amp;Itemid=888</t>
  </si>
  <si>
    <t>ပုသိမ်ကြီးမြို့နယ်တွင် ငွေကျပ် ၃၀၁၃  ဒသမ ၅ သိန်းတန်ဖိုးရှိ အီသာအရည်နှင့် ကန့်(Sulphur)များ ဖမ်းဆီးရမိ</t>
  </si>
  <si>
    <t>ပုသိမ်ကြီးမြို့နယ်တွင် ငွေကျပ် ၃၀၁၃  ဒသမ ၅ သိန်းတန်ဖိုးရှိ အီသာအရည်နှင့် ကန့်(Sulphur)များ ဖမ်းဆီးရမိနေပြည်တော်၊ ဇွန် ၁၈ ဇွန် ၁၇ ရက်နေ့ ၁၇၄၀ အချိန် မူးယစ်တပ်ဖွဲ့စု(၁၇)မန္တလေး(မြောက်ပိုင်း)မှ တပ်ဖွဲ့ဝင်များ ပါဝင်သောပူးပေါင်းအဖွဲ့သည် ပုသိမ်ကြီးမြို့နယ်၊ မြောက်တံတိုင်းရှည်ကျေးရွာအုပ်စု၊ ကွင်းအမှတ် (၅၂၀)၊ ဦးပိုင်အမှတ်(၃၀/၃၁)ရှိ သရက်ခြံဝင်းအတွင်းနေ မသန်းသန်း ၏နေအိမ်ကိုရှာဖွေရာ နေအိမ်အနောက်ရှိ သရက်ပင်များအောက်မှ  အီသာအရည်ပါ ပီပါ ၁၂၇ လုံး (စုစုပေါင်း  အီသာအရည် ၂၄၀၀၀ လီတာ)၊ နေအိမ်ခေါင်းရင်းရှိ တဲအတွင်းရှိ ဆာလာအိတ် ၆ အိတ်အတွင်းမှ ကန့်(Sulphur) ၂၇၀ ကီလိုနှင့် လက်ကိုင်ဖုန်းတစ်လုံးတို့ကို သိမ်းဆည်းရမိခဲ့သဖြင့် မသန်းသန်း(၄၂)နှစ်အား မူးယစ် ဆေးဝါးနှင့်စိတ်ကိုပြောင်းလဲစေသောဆေးဝါးများဆိုင်ရာဥပဒေအရ အရေးယူထားကြောင်း သတင်း ရရှိသည်။</t>
  </si>
  <si>
    <t>ပုသိမ်ကြီးမြို့နယ်တွင်ငွေကျပ်3013.5_Lakhs_တန်ဖိုးရှိအီသာအရည်_ကန့်_Sulphur_ဖမ်းဆီးရမိနေပြည်တော်June18June17ရက်နေ့1740အချိန်မူးယစ်တပ်ဖွဲ့စု_17_မန္တလေး_မြောက်ပိုင်း_မှတပ်ဖွဲ့0င်ပါ0င်သောပူးပေါင်းအဖွဲ့သည်ပုသိမ်ကြီးမြို့နယ်မြောက်တံတိုင်းရှည်ကျေးရွာအုပ်စုကွင်းအမှတ်_520_ဦးပိုင်အမှတ်_30/31_ရှိသရက်ခြံ0င်းအတွင်းနေမ_Millions_Millions_၏နေအိမ်ကိုရှာဖွေရာနေအိမ်အနောက်ရှိသရက်ပင်အောက်မှအီသာအရည်ပါပီပါ127လုံး_အီသာအရည်24000_Liter,_နေအိမ်ခေါင်းရင်းရှိတဲအတွင်းရှိဆာလာအိတ်6အိတ်အတွင်းမှကန့်_Sulphur_270_Kilograms,_လက်ကိုင်ဖုန်း1လုံးတို့ကိုသိမ်းဆည်းရမိခဲ့သဖြင့်မ_Millions_Millions_42_နှစ်အားမူးယစ်ဆေး0ါး_စိတ်ကိုပြောင်းလဲစေသောဆေး0ါးဆိုင်ရာဥပဒေအရအရေးယူထားကြောင်းသတင်းရရှိသည်။</t>
  </si>
  <si>
    <t>https://www.policeforce.gov.mm/index.php?option=com_content&amp;view=article&amp;id=2208:sulphur&amp;catid=107&amp;Itemid=888</t>
  </si>
  <si>
    <t>ခန္တီးမြို့နယ်၊ ဟုမ္မလင်းမြို့နယ်နှင့် ကလေးမြို့နယ် တို့တွင် မူးယစ်ဆေးဝါးများ ဖမ်းဆီးရမိ</t>
  </si>
  <si>
    <t>ခန္တီးမြို့နယ်၊ ဟုမ္မလင်းမြို့နယ်နှင့် ကလေးမြို့နယ် တို့တွင် မူးယစ်ဆေးဝါးများ ဖမ်းဆီးရမိနေပြည်တော်၊ ဇွန် ၁၈ ဇွန် ၁၇ ရက်နေ့ ၁၀၃၀ အချိန် မူးယစ်တပ်ဖွဲ့စု(၉)ဟုမ္မလင်းမှ တပ်ဖွဲ့ဝင်များပါဝင်သော ပူးပေါင်းအဖွဲ့သည် ခန္တီးမြို့နယ်၊နန်စီပွန်ဒေသ၊စိမ်းရွှေဝါကျောက်မှော်ရှိ လုဒုံ၏ယာယီတဲကိုရှာဖွေရာ လုဒုံ၏ဘောင်းဘီတိုအတွင်းမှ စိတ်ကြွရူးသွပ်ဆေးပြား ၁၄ ပြားနှင့် ဘိန်းဖြူ သုည ဒသမ ၁ ဂရမ် ကိုလည်းကောင်း၊အလားတူ ၁၅၃၀ အချိန် မူးယစ်တပ်ဖွဲ့စု(၉)ဟုမ္မလင်းမှ တပ်ဖွဲ့ဝင်များပါဝင်သော ပူးပေါင်းအဖွဲ့သည် ဟုမ္မလင်းမြို့နယ်၊ပေကုန်းကျေးရွာနှင့် တက်ခက်ကျေးရွာသွားလမ်းတွင် မိုးအောင် မောင်းနှင်ပြီး စိုးအောင် လိုက်ပါလာသည့် မော်တော်ဆိုင်ကယ်ရောက်ရှိလာ၍ရှာဖွေရာ စိုးအောင်၏ အနွေးထည်အင်္ကျီအတွင်းမှ ဘိန်းဖြူဆပ်ပြာခွက် ၃ ခွက်(ဘိန်းဖြူအလေးချိန် ၃၃ ဂရမ်)ကိုလည်းကောင်း၊ အလားတူ ၁၅၀၀ အချိန် မူးယစ်တပ်ဖွဲ့စု(၅)ကလေးမှ တပ်ဖွဲ့ဝင်များပါဝင်သော ပူးပေါင်းအဖွဲ့သည် ကလေးမြို့နယ်၊ စုံလာမြိုင်ကျေးရွာအထွက်၌ ခရီးသည်တင်မော်တော်ယာဉ်ကိုရှာဖွေရာ ခရီးသည် မကြည်တင် ထံမှ ဘိန်းဖြူ ၁၁ ဂရမ်ကိုလည်းကောင်း၊ ၁၆၀၀ အချိန် တင်မောင်မြင့် မောင်းနှင်ပြီး မြင့်ရွှေ လိုက်ပါလာသည့် TOYOTA IPSUM မော်တော်ယာဉ် ရောက်ရှိလာ၍ ရှာဖွေရာ မော်တော်ယာဉ်၏ခေါင်းခန်းထိုင်ခုံနှစ်ခုကြားရှိ အံခွက်အတွင်းမှ စိတ်ကြွရူးသွပ်ဆေးပြား ၉၅၀ ပြား နှင့် ဘိန်းဖြူ ၂၀ ဂရမ်တို့ကို လည်းကောင်း သိမ်းဆည်းရမိခဲ့သဖြင့် လုဒုံ(၂၄)နှစ်၊ စိုးအောင်(၃၁)နှစ်၊ မိုးအောင်(၂၂)နှစ်၊ မကြည်တင်(၅၂)နှစ်၊ တင်မောင်မြင့်(၄၉)နှစ်နှင့် မြင့်ရွှေ(၅၁)နှစ်တို့အား မူးယစ် ဆေးဝါးနှင့် စိတ်ကိုပြောင်းလဲစေသောဆေးဝါးများဆိုင်ရာဥပဒေအရ အရေးယူထားကြောင်း သတင်းရရှိသည်။</t>
  </si>
  <si>
    <t>ခန္တီးမြို့နယ်ဟုမ္မလင်းမြို့နယ်_ကလေးမြို့နယ်တို့တွင်မူးယစ်ဆေး0ါးဖမ်းဆီးရမိနေပြည်တော်June18June17ရက်နေ့1030အချိန်မူးယစ်တပ်ဖွဲ့စု_9_ဟုမ္မလင်းမှတပ်ဖွဲ့0င်ပါ0င်သောပူးပေါင်းအဖွဲ့သည်ခန္တီးမြို့နယ်နန်စီပွန်ဒေသစိမ်းရွှေ0ါကျောက်မှော်ရှိလုဒုံ၏ယာယီတဲကိုရှာဖွေရာလုဒုံ၏ဘောင်းဘီတိုအတွင်းမှ_Yaba_14_Tablets,_Heroin_0.1_Grams,_ကိုလည်းကောင်းအလားတူ1530အချိန်မူးယစ်တပ်ဖွဲ့စု_9_ဟုမ္မလင်းမှတပ်ဖွဲ့0င်ပါ0င်သောပူးပေါင်းအဖွဲ့သည်ဟုမ္မလင်းမြို့နယ်ပေကုန်းကျေးရွာ_တက်ခက်ကျေးရွာသွားလမ်းတွင်မိုးအောင်Mayာင်းနှင်ပြီးစိုးအောင်လိုက်ပါလာသည့်Mayာ်တော်ဆိုင်ကယ်ရောက်ရှိလာ၍ရှာဖွေရာစိုးအောင်၏အနွေးထည်အင်္ကျီအတွင်းမှ_Heroin_Soap_Casing_3ခွက်_Heroin_33_Grams,_ကိုလည်းကောင်းအလားတူ1500အချိန်မူးယစ်တပ်ဖွဲ့စု_5_ကလေးမှတပ်ဖွဲ့0င်ပါ0င်သောပူးပေါင်းအဖွဲ့သည်ကလေးမြို့နယ်စုံလာမြိုင်ကျေးရွာအထွက်၌ခရီးသည်တင်Mayာ်တော်ယာဉ်ကိုရှာဖွေရာခရီးသည်မကြည်တင်ထံမှ_Heroin_11_Grams,_ကိုလည်းကောင်း1600အချိန်တင်Mayာင်မြင့်Mayာင်းနှင်ပြီးမြင့်ရွှေလိုက်ပါလာသည့်TOYOTAIPSUMMayာ်တော်ယာဉ်ရောက်ရှိလာ၍ရှာဖွေရာMayာ်တော်ယာဉ်၏ခေါင်းခန်းထိုင်ခုံနှစ်ခုကြားရှိအံခွက်အတွင်းမှ_Yaba_950_Tablets,_Heroin_20_Grams,_တို့ကိုလည်းကောင်းသိမ်းဆည်းရမိခဲ့သဖြင့်လုဒုံ_24_နှစ်စိုးအောင်_31_နှစ်မိုးအောင်_22_နှစ်မကြည်တင်_52_နှစ်တင်Mayာင်မြင့်_49_နှစ်_မြင့်ရွှေ_51_နှစ်တို့အားမူးယစ်ဆေး0ါး_စိတ်ကိုပြောင်းလဲစေသောဆေး0ါးဆိုင်ရာဥပဒေအရအရေးယူထားကြောင်းသတင်းရရှိသည်။</t>
  </si>
  <si>
    <t>https://www.policeforce.gov.mm/index.php?option=com_content&amp;view=article&amp;id=885:2018-06-18-13-16-55&amp;catid=107&amp;Itemid=888</t>
  </si>
  <si>
    <t>မြစ်ကြီးနားမြို့တွင် မူးယစ်ဆေးဝါးများ ဖမ်းဆီးရမိနေပြည်တော်၊ ဇွန် ၁၈ ဇွန် ၁၇ ရက်နေ့ ၁၂၃၀ အချိန် မူးယစ်တပ်ဖွဲ့စု(၂)မြစ်ကြီးနားမှ တပ်ဖွဲ့ဝင်များပါဝင်သော ပူးပေါင်းအဖွဲ့သည် မြစ်ကြီးနားမြို့၊ အေးမြသာယာရပ်ကွက်၊ နယ်မြေ(၁၄)(မြို့သစ်ကြီး)၊ ရွှေလမ်းမကြီးရှိ ''ကောင်း''စားသောက်ဆိုင်အနီး၌ မအေးအေးလွင်(ခ)မခိုင်နှင့် သန်းထိုက်အောင်တို့ မောင်းနှင်လာသည့် မော်တော်ဆိုင်ကယ်နှစ်စီးကိုရှာဖွေရာ မအေးအေးလွင်၏ဆိုင်ကယ်ရှိ ဂျပ်ဖာအတွင်းမှ ဘိန်းဖြူ ဆပ်ပြာခွက် ၅၅ ခွက်(ဘိန်းဖြူအလေးချိန် ၅၅၀ ဂရမ်)၊  စိတ်ကြွရူးသွပ်ဆေးပြား ၉,၉၅၀ ပြားနှင့် လက်ကိုင်ဖုန်းတစ်လုံးတို့ကို သိမ်းဆည်းရမိခဲ့ပြီး ကွင်းဆက်အရ ၁၄၂၀ အချိန် မြစ်ကြီးနားမြို့၊ အေးစေတီရပ်ကွက်၊ နယ်မြေ(၉)၊ သခင်နက်ဖေလမ်း၊ အမှတ်(၈၀)နေ ဖိုးကျော်(ခ) တင်အောင်ကျော် ၏နေအိမ်ကိုရှာဖွေရာ ဖိုးကျော်(ခ)တင်အောင်ကျော် အားနေအိမ်တွင်မတွေ့ရှိဘဲ ဗီရိုအတွင်းမှ ငွေကျပ် ၁၃၅ သိန်း ကိုသိမ်းဆည်းရမိခဲ့သဖြင့် မအေးအေးလွင်(ခ)မခိုင်(၅၀)နှစ်၊  သန်းထိုက်အောင် (၂၃)နှစ်နှင့် ဖိုးကျော်(ခ)တင်အောင်ကျော် (ဖမ်းမမိသေး) တို့အား မူးယစ်ဆေးဝါးနှင့် စိတ်ကို ပြောင်းလဲစေသောဆေးဝါးများဆိုင်ရာဥပဒေအရ အရေးယူထား ကြောင်း သတင်းရရှိသည်။</t>
  </si>
  <si>
    <t>မြစ်ကြီးနားမြို့တွင်မူးယစ်ဆေး0ါးဖမ်းဆီးရမိနေပြည်တော်June18June17ရက်နေ့1230အချိန်မူးယစ်တပ်ဖွဲ့စု_2_မြစ်ကြီးနားမှတပ်ဖွဲ့0င်ပါ0င်သောပူးပေါင်းအဖွဲ့သည်မြစ်ကြီးနားမြို့အေးမြသာယာရပ်ကွက်နယ်မြေ_14_မြို့သစ်ကြီး_ရွှေလမ်းမကြီးရှိ''ကောင်း''စားသောက်ဆိုင်အနီး၌မအေးအေးလွင်_ခ_မခိုင်_Millions_ထိုက်အောင်တို့Mayာင်းနှင်လာသည့်Mayာ်တော်ဆိုင်ကယ်နှစ်စီးကိုရှာဖွေရာမအေးအေးလွင်၏ဆိုင်ကယ်ရှိဂျပ်ဖာအတွင်းမှ_Heroin_Soap_Casing_55ခွက်_Heroin_550_Grams,_Yaba_9950_Tablets,_လက်ကိုင်ဖုန်း1လုံးတို့ကိုသိမ်းဆည်းရမိခဲ့ပြီးကွင်းဆက်အရ1420အချိန်မြစ်ကြီးနားမြို့အေးစေတီရပ်ကွက်နယ်မြေ_9_သခင်နက်ဖေလမ်းအမှတ်_80_နေဖိုးကျော်_ခ_တင်အောင်ကျော်၏နေအိမ်ကိုရှာဖွေရာဖိုးကျော်_ခ_တင်အောင်ကျော်အားနေအိမ်တွင်မတွေ့ရှိဘဲဗီရိုအတွင်းမှငွေကျပ်135_Lakhs_ကိုသိမ်းဆည်းရမိခဲ့သဖြင့်မအေးအေးလွင်_ခ_မခိုင်_50_နှစ်_Millions_ထိုက်အောင်_23_နှစ်_ဖိုးကျော်_ခ_တင်အောင်ကျော်_ဖမ်းမမိသေး_တို့အားမူးယစ်ဆေး0ါး_စိတ်ကိုပြောင်းလဲစေသောဆေး0ါးဆိုင်ရာဥပဒေအရအရေးယူထားကြောင်းသတင်းရရှိသည်။</t>
  </si>
  <si>
    <t>https://www.policeforce.gov.mm/index.php?option=com_content&amp;view=article&amp;id=3268:2018-06-18-13-14-38&amp;catid=107&amp;Itemid=888</t>
  </si>
  <si>
    <t>မိုးညှင်းမြို့နယ်၊ ဖားကန့်မြို့နယ်နှင့် မံစီမြို့နယ်တို့တွင် မူးယစ်ဆေးဝါးများ ဖမ်းဆီးရမိ</t>
  </si>
  <si>
    <t>မိုးညှင်းမြို့နယ်၊ ဖားကန့်မြို့နယ်နှင့် မံစီမြို့နယ်တို့တွင် မူးယစ်ဆေးဝါးများ ဖမ်းဆီးရမိနေပြည်တော်၊ ဇွန် ၁၄ ဇွန် ၁၃ ရက်နေ့ ၀၉၄၅ အချိန် မူးယစ်တပ်ဖွဲ့စု(၃)မိုးညှင်းမှ တပ်ဖွဲ့ဝင်များပါဝင်သော ပူးပေါင်း အဖွဲ့သည် ဖားကန့်မြို့နယ်၊ လုံးခင်းကျေးရွာအုပ်စု၊ လယ်ပြင်ကျေးရွာ၊ ချောင်းဆုံလျိုအတွင်း၌ အင်ခွန်ဇော်မိုင် အားရှာဖွေရာ ၎င်း၏လွယ်အိတ်အတွင်းမှ ဘိန်းဖြူ သုည ဒသမ ၃ ဂရမ်ကိုလည်းကောင်း၊ အလားတူ ၁၂၀၀ အချိန် မူးယစ်တပ်ဖွဲ့စု(၁)ဗန်းမော်မှ တပ်ဖွဲ့ဝင်များပါဝင်သော ပူးပေါင်းအဖွဲ့သည် မံစီမြို့နယ်၊ ဟန်ထက်ကျေးရွာနှင့် မန်သာကျေးရွာသွားကားလမ်းတွင် နိုင်ထွန်း မောင်းနှင်လာသည့် မော်တော်ဆိုင်ကယ်ကိုရှာဖွေရာ ၎င်း၏လွယ်အိတ်အတွင်းမှ ဘိန်းဖြူ ၁၁ ဂရမ်နှင့် စိတ်ကြွရူးသွပ်ဆေးပြား ၁,၁၀၀ ပြားတို့ကိုလည်းကောင်း၊ ယင်းနေ့ ၁၂၃၀ အချိန် မိုးညှင်းမြို့နယ်၊ နန်စီးအောင်ကျေးရွာ၊ နန်စီးအောင် - မိုးညှင်းသွားကားလမ်းတွင် ရွှေလင်း(ခ)မုန့်တိုက် မောင်းနှင်လာသည့်မော်တော်ဆိုင်ကယ်ကို ရှာဖွေရာ စိတ်ကြွရူးသွပ်ဆေးပြား ၃ ပြားနှင့် ဘိန်းဖြူ သုည ဒသမ ၆ ဂရမ် ကိုလည်းကောင်း၊ ၁၃၄၅ အချိန် ဖားကန့်မြို့နယ်၊ဆိုင်းတောင်- ဝှေခါသွားကားလမ်းတွင် စိုးမင်းလှိုင် မောင်းနှင်လာသည့်မော်တော်ဆိုင်ကယ် နှင့် ဇော်မင်းထွန်း မောင်းနှင်ပြီး အောင်မိုး လိုက်ပါလာသည့် မော်တော်ဆိုင်ကယ်နှစ်စီးတို့အား ရှာဖွေရာ စိုးမင်းလှိုင် ထံမှ ဘိန်းဖြူ ၁ ဒသမ ၈ ဂရမ်၊ ဇော်မင်းထွန်း ထံမှ ဘိန်းဖြူ သုည ဒသမ ၃ ဂရမ်နှင့် အောင်မိုး ထံမှ ဘိန်းဖြူ ၁ ဒသမ ၂ ဂရမ်တို့ကိုလည်းကောင်း၊ ၁၆၃၀ အချိန် ထက်လှိုင်(ခ)ကြောင်ပျံ မောင်းနှင်လာသည့် မော်တော်ဆိုင်ကယ်ကိုရှာဖွေရာ စိတ်ကြွရူးသွပ်ဆေးပြား ၃၇၅ ပြားကိုလည်းကောင်း သိမ်းဆည်းရမိခဲ့သဖြင့် အင်ခွန်ဇော်မိုင်(၄၁)နှစ်၊ နိုင်ထွန်း(၃၄)နှစ်၊ ရွှေလင်း(ခ)မုန့်တိုက်(၂၂)နှစ်၊ စိုးမင်းလှိုင်(၃၂)နှစ်၊ ဇော်မင်းထွန်း (၃၂)နှစ်၊အောင်မိုး(၁၈)နှစ်နှင့် ထက်လှိုင်(ခ)ကြောင်ပျံ(၂၅)နှစ် တို့အား မူးယစ်ဆေးဝါးနှင့် စိတ်ကိုပြောင်းလဲ စေသောဆေးဝါးများဆိုင်ရာဥပဒေအရ အရေးယူထားကြောင်း သတင်းရရှိသည်။</t>
  </si>
  <si>
    <t>မိုးညှင်းမြို့နယ်ဖားကန့်မြို့နယ်_မံစီမြို့နယ်တို့တွင်မူးယစ်ဆေး0ါးဖမ်းဆီးရမိနေပြည်တော်June14June13ရက်နေ့0945အချိန်မူးယစ်တပ်ဖွဲ့စု_3_မိုးညှင်းမှတပ်ဖွဲ့0င်ပါ0င်သောပူးပေါင်းအဖွဲ့သည်ဖားကန့်မြို့နယ်လုံးခင်းကျေးရွာအုပ်စုလယ်ပြင်ကျေးရွာချောင်းဆုံလျိုအတွင်း၌အင်ခွန်ဇော်မိုင်အားရှာဖွေရာ၎င်း၏လွယ်အိတ်အတွင်းမှ_Heroin_0.3_Grams,_ကိုလည်းကောင်းအလားတူ1200အချိန်မူးယစ်တပ်ဖွဲ့စု_1_ဗန်းMayာ်မှတပ်ဖွဲ့0င်ပါ0င်သောပူးပေါင်းအဖွဲ့သည်မံစီမြို့နယ်ဟန်ထက်ကျေးရွာ_မန်သာကျေးရွာသွားကားလမ်းတွင်နိုင်ထွန်းMayာင်းနှင်လာသည့်Mayာ်တော်ဆိုင်ကယ်ကိုရှာဖွေရာ၎င်း၏လွယ်အိတ်အတွင်းမှ_Heroin_11_Grams,_Yaba_1100_Tablets,_တို့ကိုလည်းကောင်းယင်းနေ့1230အချိန်မိုးညှင်းမြို့နယ်နန်စီးအောင်ကျေးရွာနန်စီးအောင်-မိုးညှင်းသွားကားလမ်းတွင်ရွှေလင်း_ခ_မုန့်တိုက်Mayာင်းနှင်လာသည့်Mayာ်တော်ဆိုင်ကယ်ကိုရှာဖွေရာ_Yaba_3_Tablets,_Heroin_0.6_Grams,_ကိုလည်းကောင်း1345အချိန်ဖားကန့်မြို့နယ်ဆိုင်းတောင်-0ှေခါသွားကားလမ်းတွင်စိုးမင်းလှိုင်Mayာင်းနှင်လာသည့်Mayာ်တော်ဆိုင်ကယ်_ဇော်မင်းထွန်းMayာင်းနှင်ပြီးအောင်မိုးလိုက်ပါလာသည့်Mayာ်တော်ဆိုင်ကယ်နှစ်စီးတို့အားရှာဖွေရာစိုးမင်းလှိုင်ထံမှ_Heroin_1.8_Grams,_ဇော်မင်းထွန်းထံမှ_Heroin_0.3_Grams,_အောင်မိုးထံမှ_Heroin_1.2_Grams,_တို့ကိုလည်းကောင်း1630အချိန်ထက်လှိုင်_ခ_ကြောင်ပျံMayာင်းနှင်လာသည့်Mayာ်တော်ဆိုင်ကယ်ကိုရှာဖွေရာ_Yaba_375_Tablets,_ကိုလည်းကောင်းသိမ်းဆည်းရမိခဲ့သဖြင့်အင်ခွန်ဇော်မိုင်_41_နှစ်နိုင်ထွန်း_34_နှစ်ရွှေလင်း_ခ_မုန့်တိုက်_22_နှစ်စိုးမင်းလှိုင်_32_နှစ်ဇော်မင်းထွန်း_32_နှစ်အောင်မိုး_18_နှစ်_ထက်လှိုင်_ခ_ကြောင်ပျံ_25_နှစ်တို့အားမူးယစ်ဆေး0ါး_စိတ်ကိုပြောင်းလဲစေသောဆေး0ါးဆိုင်ရာဥပဒေအရအရေးယူထားကြောင်းသတင်းရရှိသည်။</t>
  </si>
  <si>
    <t>https://www.policeforce.gov.mm/index.php?option=com_content&amp;view=article&amp;id=2977:2018-06-14-14-10-41&amp;catid=107&amp;Itemid=888</t>
  </si>
  <si>
    <t>ကော့သောင်းမြို့တွင် မူးယစ်ဆေးဝါးများ ဖမ်းဆီးရမိနေပြည်တော်၊ ဇွန် ၁၄ ဇွန် ၁၂ ရက်နေ့ ၁၁၄၅ အချိန် မူးယစ်တပ်ဖွဲ့စု(၃၄)ကော့သောင်းမှ တပ်ဖွဲ့ဝင်များပါဝင်သော ပူးပေါင်းအဖွဲ့သည် ကော့သောင်းမြို့၊ အောင်သုခရပ်ကွက်၊ အနော်ရထာ ၅ လမ်းကြားနေ မတ်ရှာလိ၏ နေအိမ်ကိုရှာဖွေရာ စိတ်ကြွရူးသွပ်ဆေးပြား ၆၉ ပြား၊ ဘိန်းစာမှုန့် ၄၀ ဂရမ်နှင့် လက်ကိုင်ဖုန်း တစ်လုံးတို့ကိုလည်းကောင်း၊ ကွင်းဆက်အရ ၁၃၀၀ အချိန် အောင်သုခရပ်ကွက်၊ အနော်ရထာ ၅ လမ်းနေ သိန်းဝင်း(ခ)နောင်မဲ၏နေအိမ်ကိုရှာဖွေရာ အိပ်ခန်းအတွင်းမှ စိတ်ကြွရူးသွပ်ဆေးပြား ၆၄၈ ပြားနှင့် လက်ကိုင်ဖုန်းတစ်လုံးကိုလည်းကောင်း၊ ၁၄၂၀ အချိန် အောင်သုခရပ်ကွက်၊ သဇင်လမ်းနေ မင်းဆွေ၏နေအိမ်ကိုရှာဖွေရာ စိတ်ကြွရူးသွပ်ဆေးပြား ၁၅ ပြား၊ ဘိန်းစာမှုန့် ၂၀ ဂရမ်နှင့် လက်ကိုင်ဖုန်းတစ်လုံး ကိုလည်းကောင်း၊ ဇွန် ၁၃ ရက်နေ့ ၀၀၄၀ အချိန် ဘုရင့်နောင်ရပ်ကွက်၊ ကျောက်ဖျာလမ်းနေ မျိုးဝေ၏နေအိမ်ကိုရှာဖွေရာ ၎င်း၏အစ်မဖြစ်သူ မစန်းစန်းဝေ ထံမှ စိတ်ကြွ ရူးသွပ်ဆေးပြား ၁,၇၀၀ ပြားကိုလည်းကောင်း၊ အလားတူ ဇွန် ၁၂ရက်နေ့ ၁၃၀၀ အချိန် ကော့သောင်းမြို့၊ ရွှေပြည်သာရပ်ကွက်၊ မြရည်ပုလဲလမ်းတွင် ဇော်မြင့် မောင်းနှင်လာသည့် မော်တော်ဆိုင်ကယ်အား ရှာဖွေရာ ၎င်းထံမှ စိတ်ကြွရူးသွပ်ဆေးပြား ၈,၁၀၀ ပြားကိုသိမ်းဆည်းရမိခဲ့ပြီး ဆက်လက်၍ ၎င်းတည်းခို နေထိုင်သည့် ကော့သောင်းမြို့၊ အဏ္ဏဝါရပ်ကွက်ရှိ ပိတောက်ဧည့်ရိပ်သာ၊ အခန်းအမှတ် (၁၀၇)မှ စိတ်ကြွရူးသွပ်ဆေးပြား ၁၅၀ ပြားကို ထပ်မံသိမ်းဆည်းရမိခဲ့သဖြင့် မတ်ရှာလိ(၃၈)နှစ်၊ မင်းဆွေ(၅၁)နှစ်၊ သိန်းဝင်း(ခ)နောင်မဲ(၃၇)နှစ်၊ဇော်မြင့်(၅၄)နှစ်၊မစန်းစန်းဝေ(၄၄)နှစ်၊ မျိုးဝေ(ခ)ဝတုတ်(ဖမ်းမမိသေး) တို့အား မူးယစ်ဆေးဝါးနှင့် စိတ်ကိုပြောင်းလဲစေသောဆေးဝါးများဆိုင်ရာဥပဒေအရ အရေးယူ ထားကြောင်း သတင်းရရှိသည်။</t>
  </si>
  <si>
    <t>ကော့သောင်းမြို့တွင်မူးယစ်ဆေး0ါးဖမ်းဆီးရမိနေပြည်တော်June14June12ရက်နေ့1145အချိန်မူးယစ်တပ်ဖွဲ့စု_34_ကော့သောင်းမှတပ်ဖွဲ့0င်ပါ0င်သောပူးပေါင်းအဖွဲ့သည်ကော့သောင်းမြို့အောင်သုခရပ်ကွက်အနော်ရထာ5လမ်းကြားနေMarchရှာလိ၏နေအိမ်ကိုရှာဖွေရာ_Yaba_69_Tablets,_ASEAN_Powder_40_Grams,_လက်ကိုင်ဖုန်း1လုံးတို့ကိုလည်းကောင်းကွင်းဆက်အရ1300အချိန်အောင်သုခရပ်ကွက်အနော်ရထာ5လမ်းနေ_Lakhs_0င်း_ခ_နောင်မဲ၏နေအိမ်ကိုရှာဖွေရာအိပ်ခန်းအတွင်းမှ_Yaba_648_Tablets,_လက်ကိုင်ဖုန်း1လုံးကိုလည်းကောင်း1420အချိန်အောင်သုခရပ်ကွက်သဇင်လမ်းနေမင်းဆွေ၏နေအိမ်ကိုရှာဖွေရာ_Yaba_15_Tablets,_ASEAN_Powder_20_Grams,_လက်ကိုင်ဖုန်း1လုံးကိုလည်းကောင်းJune13ရက်နေ့0040အချိန်ဘုရင့်နောင်ရပ်ကွက်ကျောက်ဖျာလမ်းနေမျိုး0ေ၏နေအိမ်ကိုရှာဖွေရာ၎င်း၏အစ်မဖြစ်သူမစန်းစန်း0ေထံမှ_Yaba_1700_Tablets,_ကိုလည်းကောင်းအလားတူJune12ရက်နေ့1300အချိန်ကော့သောင်းမြို့ရွှေပြည်သာရပ်ကွက်မြရည်ပုလဲလမ်းတွင်ဇော်မြင့်Mayာင်းနှင်လာသည့်Mayာ်တော်ဆိုင်ကယ်အားရှာဖွေရာ၎င်းထံမှ_Yaba_8100_Tablets,_ကိုသိမ်းဆည်းရမိခဲ့ပြီးဆက်လက်၍၎င်းတည်းခိုနေထိုင်သည့်ကော့သောင်းမြို့အဏ္ဏ0ါရပ်ကွက်ရှိပိတောက်ဧည့်ရိပ်သာအခန်းအမှတ်_107_မှ_Yaba_150_Tablets,_ကိုထပ်မံသိမ်းဆည်းရမိခဲ့သဖြင့်Marchရှာလိ_38_နှစ်မင်းဆွေ_51_နှစ်_Lakhs_0င်း_ခ_နောင်မဲ_37_နှစ်ဇော်မြင့်_54_နှစ်မစန်းစန်း0ေ_44_နှစ်မျိုး0ေ_ခ_0တုတ်_ဖမ်းမမိသေး_တို့အားမူးယစ်ဆေး0ါး_စိတ်ကိုပြောင်းလဲစေသောဆေး0ါးဆိုင်ရာဥပဒေအရအရေးယူထားကြောင်းသတင်းရရှိသည်။</t>
  </si>
  <si>
    <t>https://www.policeforce.gov.mm/index.php?option=com_content&amp;view=article&amp;id=599:2018-06-14-14-08-07&amp;catid=107&amp;Itemid=888</t>
  </si>
  <si>
    <t>ပုသိမ်ကြီးမြို့နယ်နှင့် မိတ္ထီလာမြို့နယ် တို့တွင် စိတ်ကြွရူးသွပ်ဆေးပြားများ ဖမ်းဆီးရမိ</t>
  </si>
  <si>
    <t>ပုသိမ်ကြီးမြို့နယ်နှင့် မိတ္ထီလာမြို့နယ် တို့တွင် စိတ်ကြွရူးသွပ်ဆေးပြားများ ဖမ်းဆီးရမိနေပြည်တော်၊ ဇွန် ၁၄ ဇွန် ၁၃ ရက်နေ့ ၁၇၄၅ အချိန် မူးယစ်တပ်ဖွဲ့စု(၁၇)မန္တလေး(မြောက်ပိုင်း)မှ တပ်ဖွဲ့ဝင်များပါဝင်သော ပူးပေါင်းအဖွဲ့သည် ပုသိမ်ကြီးမြို့နယ်၊ မန္တလေး-လားရှိုးသွားကားလမ်းတွင် အောင်မင်းမျိုး(ခ)သူသူ အား ရှာဖွေရာ ၎င်း၏ကျောပိုးအိတ်အတွင်းမှ စိတ်ကြွရူးသွပ်ဆေးပြား ၁၀,၄၅၀ ပြားနှင့် လက်ကိုင်ဖုန်း တစ်လုံးတို့ကို သိမ်းဆည်းရမိခဲ့ပြီး ကွင်းဆက်အရ ဇွန် ၁၄ ရက်နေ့ ၀၂၃၀ အချိန် မိတ္ထီလာမြို့နယ်၊ ညောင်ကန် ကျေးရွာအုပ်စု၊ သဲကုန်းကျေးရွာနေ မသီတာအေး အား နေအိမ်၌ ဖမ်းဆီးရမိခဲ့သဖြင့် အောင်မင်းမျိုး(ခ) သူသူ(၂၂)နှစ်နှင့် မသီတာအေး(၂၃)နှစ်တို့အား မူးယစ်ဆေးဝါးနှင့် စိတ်ကိုပြောင်းလဲစေသောဆေးဝါးများ ဆိုင်ရာဥပဒေအရ အရေးယူထားကြောင်း သတင်းရရှိသည်။</t>
  </si>
  <si>
    <t>ပုသိမ်ကြီးမြို့နယ်_မိတ္ထီလာမြို့နယ်တို့တွင်_Yaba_ဖမ်းဆီးရမိနေပြည်တော်June14June13ရက်နေ့1745အချိန်မူးယစ်တပ်ဖွဲ့စု_17_မန္တလေး_မြောက်ပိုင်း_မှတပ်ဖွဲ့0င်ပါ0င်သောပူးပေါင်းအဖွဲ့သည်ပုသိမ်ကြီးမြို့နယ်မန္တလေး-လားရှိုးသွားကားလမ်းတွင်အောင်မင်းမျိုး_ခ_သူသူအားရှာဖွေရာ၎င်း၏ကျောပိုးအိတ်အတွင်းမှ_Yaba_10450_Tablets,_လက်ကိုင်ဖုန်း1လုံးတို့ကိုသိမ်းဆည်းရမိခဲ့ပြီးကွင်းဆက်အရJune14ရက်နေ့0230အချိန်မိတ္ထီလာမြို့နယ်ညောင်ကန်ကျေးရွာအုပ်စုသဲကုန်းကျေးရွာနေမသီတာအေးအားနေအိမ်၌ဖမ်းဆီးရမိခဲ့သဖြင့်အောင်မင်းမျိုး_ခ_သူသူ_22_နှစ်_မသီတာအေး_23_နှစ်တို့အားမူးယစ်ဆေး0ါး_စိတ်ကိုပြောင်းလဲစေသောဆေး0ါးဆိုင်ရာဥပဒေအရအရေးယူထားကြောင်းသတင်းရရှိသည်။</t>
  </si>
  <si>
    <t>MMR010028701</t>
  </si>
  <si>
    <t>မိတ္ထီလာ</t>
  </si>
  <si>
    <t>https://www.policeforce.gov.mm/index.php?option=com_content&amp;view=article&amp;id=2245:2018-06-14-14-05-48&amp;catid=107&amp;Itemid=888</t>
  </si>
  <si>
    <t>နမ့်ခမ်းမြို့နယ်နှင့် မူဆယ်မြို့တို့တွင် စိတ်ကြွရူးသွပ်ဆေးပြားများ ဖမ်းဆီးရမိ</t>
  </si>
  <si>
    <t>နမ့်ခမ်းမြို့နယ်နှင့် မူဆယ်မြို့တို့တွင် စိတ်ကြွရူးသွပ်ဆေးပြားများ ဖမ်းဆီးရမိနေပြည်တော်၊ ဇွန် ၁၃  ဇွန် ၁၂ ရက်နေ့ ၁၄၀၀ အချိန် မူးယစ်တပ်ဖွဲ့စု(၂၂)မူဆယ်မှ တပ်ဖွဲ့ဝင်များပါဝင်သော ပူးပေါင်းအဖွဲ့သည် နမ့်ခမ်းမြို့နယ်၊ နမ့်ခမ်း-မန့်နောင်ကူတို့ဆိပ် သွားကားလမ်း၊ မန့်နောင်ကျေးရွာအနီး၌ စိုင်းကွမ်းလှိုင် မောင်းနှင်လာသည့် မော်တော်ဆိုင်ကယ်ရောက်ရှိလာ၍ ရှာဖွေရာ  စိုင်းကွမ်းလှိုင်၏ ဘောင်းဘီအိတ်ကပ် အတွင်းမှ စိတ်ကြွရူးသွပ်ဆေးပြား ၂,၀၀၀ ပြားကိုလည်းကောင်း၊အလားတူ ၁၇၀၀ အချိန် မူဆယ်မြို့၊ စွမ်စော်ရပ်ကွက်၊ ခိုဝိန်းနယ်မြေနေ ယော်ဖာဆိုင်၏နေအိမ်ကိုရှာဖွေရာ အိပ်ခန်းအတွင်းမှ စိတ်ကြွရူးသွပ် ဆေးပြား ၂,၀၀၀ ပြားကိုလည်းကောင်း သိမ်းဆည်းရမိခဲ့သဖြင့် စိုင်းကွမ်းလှိုင်(၂၀)နှစ်နှင့် ယော်ဖာဆိုင် (၅၄)နှစ်တို့အား မူးယစ်ဆေးဝါးနှင့်စိတ်ကိုပြောင်းလဲစေသောဆေးဝါးများဆိုင်ရာဥပဒေအရ အရေးယူ ထားကြောင်း သတင်းရရှိသည်။</t>
  </si>
  <si>
    <t>နမ့်ခမ်းမြို့နယ်_မူဆယ်မြို့တို့တွင်_Yaba_ဖမ်းဆီးရမိနေပြည်တော်June13June12ရက်နေ့1400အချိန်မူးယစ်တပ်ဖွဲ့စု_22_မူဆယ်မှတပ်ဖွဲ့0င်ပါ0င်သောပူးပေါင်းအဖွဲ့သည်နမ့်ခမ်းမြို့နယ်နမ့်ခမ်း-မန့်နောင်ကူတို့ဆိပ်သွားကားလမ်းမန့်နောင်ကျေးရွာအနီး၌စိုင်းကွမ်းလှိုင်Mayာင်းနှင်လာသည့်Mayာ်တော်ဆိုင်ကယ်ရောက်ရှိလာ၍ရှာဖွေရာစိုင်းကွမ်းလှိုင်၏ဘောင်းဘီအိတ်ကပ်အတွင်းမှ_Yaba_2000_Tablets,_ကိုလည်းကောင်းအလားတူ1700အချိန်မူဆယ်မြို့စွမ်စော်ရပ်ကွက်ခို0ိန်းနယ်မြေနေယော်ဖာဆိုင်၏နေအိမ်ကိုရှာဖွေရာအိပ်ခန်းအတွင်းမှ_Yaba_2000_Tablets,_ကိုလည်းကောင်းသိမ်းဆည်းရမိခဲ့သဖြင့်စိုင်းကွမ်းလှိုင်_20_နှစ်_ယော်ဖာဆိုင်_54_နှစ်တို့အားမူးယစ်ဆေး0ါး_စိတ်ကိုပြောင်းလဲစေသောဆေး0ါးဆိုင်ရာဥပဒေအရအရေးယူထားကြောင်းသတင်းရရှိသည်။</t>
  </si>
  <si>
    <t>https://www.policeforce.gov.mm/index.php?option=com_content&amp;view=article&amp;id=1834:2018-06-13-12-01-39&amp;catid=107&amp;Itemid=888</t>
  </si>
  <si>
    <t>မိုင်းခတ်မြို့နယ်၊ ကျိုင်းတုံမြို့နယ်နှင့် တာချီလိတ်မြို့တို့တွင် မူးယစ်ဆေးဝါးများ ဖမ်းဆီးရမိ</t>
  </si>
  <si>
    <t>မိုင်းခတ်မြို့နယ်၊ ကျိုင်းတုံမြို့နယ်နှင့် တာချီလိတ်မြို့တို့တွင် မူးယစ်ဆေးဝါးများ ဖမ်းဆီးရမိ နေပြည်တော်၊ ဇွန် ၁၃  ဇွန် ၁၁ ရက်နေ့ ၂၁၃၀ အချိန် မူးယစ်တပ်ဖွဲ့စု(၂၈)ကျိုင်းတုံမှ တပ်ဖွဲ့ဝင်များပါဝင်သော ပူးပေါင်းအဖွဲ့သည် ကျိုင်းတုံမြို့နယ်၊ လွယ်လုံကျေးရွာအုပ်စု၊ ကျိုင်းဖောင်းတံတား၌ အားကျာ မောင်းနှင်ပြီး မဘူးသို လိုက်ပါလာသည့် မော်တော်ဆိုင်ကယ် ရောက်ရှိလာ၍ရှာဖွေရာ မဘူးသို ထံမှ စိတ်ကြွရူးသွပ်ဆေးပြား ၁၁၃ ပြားနှင့် ဘိန်းစိမ်း ၃၅ ဂရမ်တို့ကိုလည်းကောင်း၊ ထို့အတူ ဇွန် ၁၂ ရက်နေ့ ၁၀၄၅ အချိန် မူးယစ်တပ်ဖွဲ့စု (၃၀)တာချီလိတ်မှ တပ်ဖွဲ့ဝင်များပါဝင်သော ပူးပေါင်းအဖွဲ့သည် တာချီလိတ်မြို့၊ ရန်အောင်မြင်ရပ်ကွက်တွင် ဖြီးဂျေ(ခ)အာပေါ မောင်းနှင်ပြီး အာဒို လိုက်ပါလာသည့် မော်တော်ဆိုင်ကယ် ရောက်ရှိလာ၍ရှာဖွေရာ ဖြီးဂျေ၏လွယ်အိတ်အတွင်းမှ စိတ်ကြွရူးသွပ်ဆေးပြား ၂,၀၀၀ ပြား၊ဘိန်းဖြူ ၁၈ ဂရမ်နှင့် လက်ကိုင်ဖုန်း တစ်လုံးတို့ကိုလည်းကောင်း၊ အလားတူ ၁၂၃၀ အချိန် မူးယစ်တပ်ဖွဲ့စု(၂၈)ကျိုင်းတုံမှ တပ်ဖွဲ့ဝင်များ ပါဝင်သော ပူးပေါင်းအဖွဲ့သည် မိုင်းခတ်မြို့နယ်၊ မိုင်းကာ(အရှေ့)ကျေးရွာအုပ်စု၊ ပန်နော်လောင်းကျေးရွာနေ ကျားဘို၏နေအိမ်ကိုရှာဖွေရာ နေအိမ်မှ စိတ်ကြွရူးသွပ်ဆေးပြား ၂၉၀ ပြားကိုလည်းကောင်း သိမ်းဆည်း ရမိခဲ့သဖြင့် ဖြီးဂျေ(ခ)အာပေါ(၁၈)နှစ်၊ အာဒို(၂၄)နှစ် ၊ကျားဘို(၅၁)နှစ်၊ မဘူးသို(၁၇)နှစ်နှင့် အားကျာ(၄၉)နှစ် တို့အား မူးယစ်ဆေးဝါးနှင့် စိတ်ကိုပြောင်းလဲစေသောဆေးဝါးများဆိုင်ရာဥပဒေအရ အရေးယူ ထားကြောင်း သတင်းရရှိသည်။</t>
  </si>
  <si>
    <t>မိုင်းခတ်မြို့နယ်ကျိုင်းတုံမြို့နယ်_တာချီလိတ်မြို့တို့တွင်မူးယစ်ဆေး0ါးဖမ်းဆီးရမိနေပြည်တော်June13June11ရက်နေ့2130အချိန်မူးယစ်တပ်ဖွဲ့စု_28_ကျိုင်းတုံမှတပ်ဖွဲ့0င်ပါ0င်သောပူးပေါင်းအဖွဲ့သည်ကျိုင်းတုံမြို့နယ်လွယ်လုံကျေးရွာအုပ်စုကျိုင်းဖောင်းတံတား၌အားကျာMayာင်းနှင်ပြီးမဘူးသိုလိုက်ပါလာသည့်Mayာ်တော်ဆိုင်ကယ်ရောက်ရှိလာ၍ရှာဖွေရာမဘူးသိုထံမှ_Yaba_113_Tablets,_Raw_Opium_35_Grams,_တို့ကိုလည်းကောင်းထို့အတူJune12ရက်နေ့1045အချိန်မူးယစ်တပ်ဖွဲ့စု_30_တာချီလိတ်မှတပ်ဖွဲ့0င်ပါ0င်သောပူးပေါင်းအဖွဲ့သည်တာချီလိတ်မြို့ရန်အောင်မြင်ရပ်ကွက်တွင်ဖြီးဂျေ_ခ_အာပေါMayာင်းနှင်ပြီးအာဒိုလိုက်ပါလာသည့်Mayာ်တော်ဆိုင်ကယ်ရောက်ရှိလာ၍ရှာဖွေရာဖြီးဂျေ၏လွယ်အိတ်အတွင်းမှ_Yaba_2000_Tablets,_Heroin_18_Grams,_လက်ကိုင်ဖုန်း1လုံးတို့ကိုလည်းကောင်းအလားတူ1230အချိန်မူးယစ်တပ်ဖွဲ့စု_28_ကျိုင်းတုံမှတပ်ဖွဲ့0င်ပါ0င်သောပူးပေါင်းအဖွဲ့သည်မိုင်းခတ်မြို့နယ်မိုင်းကာ_အရှေ့_ကျေးရွာအုပ်စုပန်နော်လောင်းကျေးရွာနေကျားဘို၏နေအိမ်ကိုရှာဖွေရာနေအိမ်မှ_Yaba_290_Tablets,_ကိုလည်းကောင်းသိမ်းဆည်းရမိခဲ့သဖြင့်ဖြီးဂျေ_ခ_အာပေါ_18_နှစ်အာဒို_24_နှစ်ကျားဘို_51_နှစ်မဘူးသို_17_နှစ်_အားကျာ_49_နှစ်တို့အားမူးယစ်ဆေး0ါး_စိတ်ကိုပြောင်းလဲစေသောဆေး0ါးဆိုင်ရာဥပဒေအရအရေးယူထားကြောင်းသတင်းရရှိသည်။</t>
  </si>
  <si>
    <t>MMR016002701</t>
  </si>
  <si>
    <t>မိုင်းခတ်</t>
  </si>
  <si>
    <t>https://www.policeforce.gov.mm/index.php?option=com_content&amp;view=article&amp;id=2854:2018-06-13-11-53-50&amp;catid=107&amp;Itemid=888</t>
  </si>
  <si>
    <t>မောင်တောမြို့တွင် စိတ်ကြွရူးသွပ်ဆေးပြားများ ဖမ်းဆီးရမိ နေပြည်တော်၊ ဇွန် ၁၃  ဇွန် ၁၂ ရက်နေ့ ၁၃၂၀ အချိန် မေယု(၂)စစ်ဆင်ရေးအရ မူးယစ်တပ်ဖွဲ့စု(၄၆)မောင်တောမှ တပ်ဖွဲ့ဝင်များ ပါဝင်သော ပူးပေါင်းအဖွဲ့သည် မောင်တောမြို့၊ အမှတ်(၅)ရပ်ကွက် ၊ အလယ်ရွာနေ မာမက်အာမိန်၏နေအိမ်ကို ရှာဖွေရာ မာမက်အာမိန်နှင့် ခေါ်ရီမူလ္လာတို့အား တွေ့ရှိရပြီး အိပ်ခန်းအတွင်းမှ စိတ်ကြွရူးသွပ်ဆေးပြား ၆၄၅ ပြားနှင့် ငွေ ၁၀၇,၀၀၀ ကျပ်တို့ကို  သိမ်းဆည်းရမိခဲ့သဖြင့် မာမက်အာမိန်(၄၆)နှစ်နှင့် ခေါ်ရီမူလ္လာ (၃၆)နှစ်တို့အား မူးယစ်ဆေးဝါးနှင့်စိတ်ကိုပြောင်းလဲစေသောဆေးဝါးများဆိုင်ရာဥပဒေအရ အရေးယူ ထားကြောင်း သတင်းရရှိသည်။</t>
  </si>
  <si>
    <t>Mayာင်တောမြို့တွင်_Yaba_ဖမ်းဆီးရမိနေပြည်တော်June13June12ရက်နေ့1320အချိန်Mayယု_2_စစ်ဆင်ရေးအရမူးယစ်တပ်ဖွဲ့စု_46_Mayာင်တောမှတပ်ဖွဲ့0င်ပါ0င်သောပူးပေါင်းအဖွဲ့သည်Mayာင်တောမြို့အမှတ်_5_ရပ်ကွက်အလယ်ရွာနေမာမက်အာမိန်၏နေအိမ်ကိုရှာဖွေရာမာမက်အာမိန်_ခေါ်ရီမူလ္လာတို့အားတွေ့ရှိရပြီးအိပ်ခန်းအတွင်းမှ_Yaba_645_Tablets,_ငွေ107000ကျပ်တို့ကိုသိမ်းဆည်းရမိခဲ့သဖြင့်မာမက်အာမိန်_46_နှစ်_ခေါ်ရီမူလ္လာ_36_နှစ်တို့အားမူးယစ်ဆေး0ါး_စိတ်ကိုပြောင်းလဲစေသောဆေး0ါးဆိုင်ရာဥပဒေအရအရေးယူထားကြောင်းသတင်းရရှိသည်။</t>
  </si>
  <si>
    <t>https://www.policeforce.gov.mm/index.php?option=com_content&amp;view=article&amp;id=3148:2018-06-13-11-52-17&amp;catid=107&amp;Itemid=888</t>
  </si>
  <si>
    <t>ကလေးမြို့နယ်နှင့် တမူးမြို့နယ်တို့တွင် မူးယစ်ဆေးဝါးများ ဖမ်းဆီးရမိ</t>
  </si>
  <si>
    <t>ကလေးမြို့နယ်နှင့် တမူးမြို့နယ်တို့တွင် မူးယစ်ဆေးဝါးများ ဖမ်းဆီးရမိ နေပြည်တော်၊ ဇွန် ၁၃  ဇွန် ၁၂ ရက်နေ့ ၁၇၃၀ အချိန် မူးယစ်တပ်ဖွဲ့စု(၅)ကလေးမှ တပ်ဖွဲ့ဝင်များပါဝင်သော ပူးပေါင်းအဖွဲ့သည် ကလေးမြို့နယ်၊ တမူး-ကလေးသွားကားလမ်း ၊အင်ဒိုင်းကြီးကျေးရွာအနီး၌ မောင်နိုင် မောင်းနှင်ပြီး မဇင်မီမီဝင်း (ခ)မမီမီခင် လိုက်ပါလာသည့် မော်တော်ဆိုင်ကယ် ရောက်ရှိလာ၍ရှာဖွေရာ မဇင်မီမီဝင်း (ခ)မမီမီခင် ထံမှ  စိတ်ကြွရူးသွပ်ဆေးပြား ၂၀၀ ပြားနှင့် ဘိန်းဖြူ ၁ ဒသမ ၄ ဂရမ်တို့ကို သိမ်းဆည်းရမိပြီး ဆက်လက်၍ ကလေးမြို့နယ်၊ စခန်းကြီးကျေးရွာ၊ နယ်မြေ(၂)ရှိ မောင်နိုင်နှင့် မဇင်မီမီဝင်း(ခ) မမီမီခင်တို့၏နေအိမ်ကို ရှာဖွေရာ နေအိမ်မှ စိတ်ကြွရူးသွပ်ဆေးပြား ၆၇၀ ပြားနှင့် ဘိန်းဖြူ ၆ ဂရမ်တို့ကိုလည်းကောင်း၊ အလားတူ ၁၉၁၅ အချိန် မူးယစ်တပ်ဖွဲ့စု(၇)တမူးမှ တပ်ဖွဲ့ဝင်များပါဝင်သော ပူးပေါင်းအဖွဲ့သည် တမူးမြို့နယ်၊ ခါမ်းပါတ်မြို့၊ တမူး-ကလေးကားလမ်း၊ ထင်းဇင်ကျေးရွာနှင့် ဘုက္ကန်ကျေးရွာအကြား ၊ နန်စပါတံတားအနီး၌ စိုးမင်းဝင်း မောင်းနှင်ပြီး ထွန်းထွန်းဝေ(ခ)ထွန်းမြ လိုက်ပါလာသည့် မော်တော်ဆိုင်ကယ် ရောက်ရှိလာ၍ရှာဖွေရာ စိုးမင်းဝင်း ထံမှ ဘိန်းဖြူ ၁၂ ဒသမ ၅ ဂရမ် ကိုလည်းကောင်း သိမ်းဆည်းရမိခဲ့သဖြင့် မဇင်မီမီဝင်း(ခ)မမီမီခင် (၃၂)နှစ်၊ မောင်နိုင်(၄၀)နှစ် ၊ စိုးမင်းဝင်း (၃၀)နှစ်နှင့် ထွန်းထွန်းဝေ(ခ)ထွန်းမြ(၃၈)နှစ်တို့အား မူးယစ်ဆေးဝါးနှင့် စိတ်ကိုပြောင်းလဲစေသောဆေးဝါးများဆိုင်ရာဥပဒေအရ အရေးယူထားကြောင်း သတင်းရရှိသည်။</t>
  </si>
  <si>
    <t>ကလေးမြို့နယ်_တမူးမြို့နယ်တို့တွင်မူးယစ်ဆေး0ါးဖမ်းဆီးရမိနေပြည်တော်June13June12ရက်နေ့1730အချိန်မူးယစ်တပ်ဖွဲ့စု_5_ကလေးမှတပ်ဖွဲ့0င်ပါ0င်သောပူးပေါင်းအဖွဲ့သည်ကလေးမြို့နယ်တမူး-ကလေးသွားကားလမ်းအင်ဒိုင်းကြီးကျေးရွာအနီး၌Mayာင်နိုင်Mayာင်းနှင်ပြီးမဇင်မီမီ0င်း_ခ_မမီမီခင်လိုက်ပါလာသည့်Mayာ်တော်ဆိုင်ကယ်ရောက်ရှိလာ၍ရှာဖွေရာမဇင်မီမီ0င်း_ခ_မမီမီခင်ထံမှ_Yaba_200_Tablets,_Heroin_1.4_Grams,_တို့ကိုသိမ်းဆည်းရမိပြီးဆက်လက်၍ကလေးမြို့နယ်စခန်းကြီးကျေးရွာနယ်မြေ_2_ရှိMayာင်နိုင်_မဇင်မီမီ0င်း_ခ_မမီမီခင်တို့၏နေအိမ်ကိုရှာဖွေရာနေအိမ်မှ_Yaba_670_Tablets,_Heroin_6_Grams,_တို့ကိုလည်းကောင်းအလားတူ1915အချိန်မူးယစ်တပ်ဖွဲ့စု_7_တမူးမှတပ်ဖွဲ့0င်ပါ0င်သောပူးပေါင်းအဖွဲ့သည်တမူးမြို့နယ်ခါမ်းပါတ်မြို့တမူး-ကလေးကားလမ်းထင်းဇင်ကျေးရွာ_ဘုက္ကန်ကျေးရွာအကြားနန်စပါတံတားအနီး၌စိုးမင်း0င်းMayာင်းနှင်ပြီးထွန်းထွန်း0ေ_ခ_ထွန်းမြလိုက်ပါလာသည့်Mayာ်တော်ဆိုင်ကယ်ရောက်ရှိလာ၍ရှာဖွေရာစိုးမင်း0င်းထံမှ_Heroin_12.5_Grams,_ကိုလည်းကောင်းသိမ်းဆည်းရမိခဲ့သဖြင့်မဇင်မီမီ0င်း_ခ_မမီမီခင်_32_နှစ်Mayာင်နိုင်_40_နှစ်စိုးမင်း0င်း_30_နှစ်_ထွန်းထွန်း0ေ_ခ_ထွန်းမြ_38_နှစ်တို့အားမူးယစ်ဆေး0ါး_စိတ်ကိုပြောင်းလဲစေသောဆေး0ါးဆိုင်ရာဥပဒေအရအရေးယူထားကြောင်းသတင်းရရှိသည်။</t>
  </si>
  <si>
    <t>https://www.policeforce.gov.mm/index.php?option=com_content&amp;view=article&amp;id=512:2018-06-13-11-50-35&amp;catid=107&amp;Itemid=888</t>
  </si>
  <si>
    <t>ပြည်မြို့တွင် စိတ်ကြွရူးသွပ်ဆေးပြားများ ဖမ်းဆီးရမိ</t>
  </si>
  <si>
    <t>ပြည်မြို့တွင် စိတ်ကြွရူးသွပ်ဆေးပြားများ ဖမ်းဆီးရမိနေပြည်တော်၊ ဇွန် ၁၂ ဇွန် ၁၀ ရက်နေ့ ၁၈၃၀ အချိန် မူးယစ်တပ်ဖွဲ့စု(၃၇)ပြည်မှ တပ်ဖွဲ့ဝင်များပါဝင်သော ပူးပေါင်းအဖွဲ့သည် ပြည်မြို့၊ ရွှေတံခါးရပ်ကွက်၊အပိုင်း(၄/၄)လမ်းနေ သော်ကြီး(ခ)သော်ဇင်အောင်၏ နေအိမ်ကိုရှာဖွေရာ သော်ကြီး(ခ)သော်ဇင်အောင်၊ လွင်မြတ်သူ၊ နိုင်းဝေယံ၊ ထွန်းမင်းဦး၊ မျိုးကိုကိုအောင်နှင့် မဖြိုးသဇင်ထက်တို့အားတွေ့ရှိပြီး လွင်မြတ်သူထံမှ စိတ်ကြွရူးသွပ်ဆေးပြား ၁၉၆ ပြား၊ နိုင်းဝေယံ ထံမှ စိတ်ကြွရူးသွပ်ဆေးပြားတစ်ပြား၊ နေအိမ်မှ စိတ်ကြွရူးသွပ်ဆေးပြား ၃၄၉၃ ပြား၊ ငွေ ၁၁၅,၆၀၀ ကျပ်နှင့် လက်ကိုင်ဖုန်း ၆ လုံးတို့ကို သိမ်းဆည်းရမိခဲ့သဖြင့် သော်ကြီး(ခ)သော်ဇင်အောင်(၂၄)နှစ်၊ လွင်မြတ်သူ(၂၆)နှစ်၊ နိုင်းဝေယံ(၂၂)နှစ်၊ ထွန်းမင်းဦး(၂၅)နှစ်၊ မျိုးကိုကိုအောင်(၁၉)နှစ်နှင့် မဖြိုးသဇင်ထက်(၂၀)နှစ်တို့အား မူးယစ်ဆေးဝါးနှင့်စိတ်ကိုပြောင်းလဲစေသောဆေးဝါးများဆိုင်ရာ ဥပဒေအရအရေးယူ ထားကြောင်း သတင်းရရှိသည်။</t>
  </si>
  <si>
    <t>ပြည်မြို့တွင်_Yaba_ဖမ်းဆီးရမိနေပြည်တော်June12June10ရက်နေ့1830အချိန်မူးယစ်တပ်ဖွဲ့စု_37_ပြည်မှတပ်ဖွဲ့0င်ပါ0င်သောပူးပေါင်းအဖွဲ့သည်ပြည်မြို့ရွှေတံခါးရပ်ကွက်အပိုင်း_4/4_လမ်းနေသော်ကြီး_ခ_သော်ဇင်အောင်၏နေအိမ်ကိုရှာဖွေရာသော်ကြီး_ခ_သော်ဇင်အောင်လွင်မြတ်သူနိုင်း0ေယံထွန်းမင်းဦးမျိုးကိုကိုအောင်_မဖြိုးသဇင်ထက်တို့အားတွေ့ရှိပြီးလွင်မြတ်သူထံမှ_Yaba_196_Tablets,_နိုင်း0ေယံထံမှ_Yaba_1_Tablets,_နေအိမ်မှ_Yaba_3493_Tablets,_ငွေ115600ကျပ်_လက်ကိုင်ဖုန်း6လုံးတို့ကိုသိမ်းဆည်းရမိခဲ့သဖြင့်သော်ကြီး_ခ_သော်ဇင်အောင်_24_နှစ်လွင်မြတ်သူ_26_နှစ်နိုင်း0ေယံ_22_နှစ်ထွန်းမင်းဦး_25_နှစ်မျိုးကိုကိုအောင်_19_နှစ်_မဖြိုးသဇင်ထက်_20_နှစ်တို့အားမူးယစ်ဆေး0ါး_စိတ်ကိုပြောင်းလဲစေသောဆေး0ါးဆိုင်ရာဥပဒေအရအရေးယူထားကြောင်းသတင်းရရှိသည်။</t>
  </si>
  <si>
    <t>MMR008001701</t>
  </si>
  <si>
    <t>ပြည်</t>
  </si>
  <si>
    <t>https://www.policeforce.gov.mm/index.php?option=com_content&amp;view=article&amp;id=2359:2018-06-12-13-08-21&amp;catid=107&amp;Itemid=888</t>
  </si>
  <si>
    <t>အင်းတော်မြို့နယ်တွင် မူးယစ်ဆေးဝါးများ ဖမ်းဆီးရမိနေပြည်တော်၊ ဇွန် ၈ ဇွန် ၆ ရက်နေ့  ၂၂၃၀ အချိန် မော်တိတ်ရဲကင်းစခန်းမှတပ်ဖွဲ့ဝင်များပါဝင်သော ပူးပေါင်းအဖွဲ့သည် အင်းတော်မြို့နယ်၊ မော်တိတ်ကျေးရွာ၊ ရဲကင်းရှေ့၌ ဇော်မြင့်လွင်နှင့် သိန်းဇော်ထွန်း တို့နှစ်ဦးအတူ မောင်းနှင်လာသည့် မော်တော်ဆိုင်ကယ်နှစ်စီးရောက်ရှိလာ၍ရှာဖွေရာ ဇော်မြင့်လွင်၏ဆိုင်ကယ်ရှိ ပုဆိုးထုပ်အတွင်းမှ ဘိန်းဖြူဆပ်ပြာခွက် ၁၈ ခွက်(ဘိန်းဖြူ အလေးချိန် ၁၅၇ ဒသမ ၅ ဂရမ်)နှင့် စိတ်ကြွရူးသွပ်ဆေးပြား ၁၆၆၅ ပြားတို့ကို သိမ်းဆည်းရမိခဲ့သဖြင့် ဇော်လွင်မြင့်(၃၃)နှစ် နှင့် သိန်းဇော်ထွန်း (၃၃)နှစ်တို့အား မူးယစ်ဆေးဝါးနှင့်စိတ်ကိုပြောင်းလဲစေသောဆေးဝါးများဆိုင်ရာဥပဒေအရ အရေးယူ ထားကြောင်း သတင်းရရှိသည်။</t>
  </si>
  <si>
    <t>အင်းတော်မြို့နယ်တွင်မူးယစ်ဆေး0ါးဖမ်းဆီးရမိနေပြည်တော်June8June6ရက်နေ့2230အချိန်Mayာ်တိတ်ရဲကင်းစခန်းမှတပ်ဖွဲ့0င်ပါ0င်သောပူးပေါင်းအဖွဲ့သည်အင်းတော်မြို့နယ်Mayာ်တိတ်ကျေးရွာရဲကင်းရှေ့၌ဇော်မြင့်လွင်_Lakhs_ဇော်ထွန်းတို့နှစ်ဦးအတူMayာင်းနှင်လာသည့်Mayာ်တော်ဆိုင်ကယ်နှစ်စီးရောက်ရှိလာ၍ရှာဖွေရာဇော်မြင့်လွင်၏ဆိုင်ကယ်ရှိပုဆိုး_Packages,_အတွင်းမှ_Heroin_Soap_Casing_18ခွက်_Heroin_157.5_Grams,_Yaba_1665_Tablets,_တို့ကိုသိမ်းဆည်းရမိခဲ့သဖြင့်ဇော်လွင်မြင့်_33_နှစ်_Lakhs_ဇော်ထွန်း_33_နှစ်တို့အားမူးယစ်ဆေး0ါး_စိတ်ကိုပြောင်းလဲစေသောဆေး0ါးဆိုင်ရာဥပဒေအရအရေးယူထားကြောင်းသတင်းရရှိသည်။</t>
  </si>
  <si>
    <t>https://www.policeforce.gov.mm/index.php?option=com_content&amp;view=article&amp;id=4805:2018-06-08-11-58-34&amp;catid=107&amp;Itemid=888</t>
  </si>
  <si>
    <t>ဗဟန်းမြို့နယ်တွင် မူးယစ်ဆေးဝါးများ ဖမ်းဆီးရမိ</t>
  </si>
  <si>
    <t>ဗဟန်းမြို့နယ်တွင် မူးယစ်ဆေးဝါးများ ဖမ်းဆီးရမိနေပြည်တော်၊ ဇွန် ၈ ဇွန် ၆ ရက်နေ့ ၂၁၀၀ အချိန် ဗဟန်းမြို့နယ်ရဲတပ်ဖွဲ့မှ  တပ်ဖွဲ့ဝင်များပါဝင်သော ပူးပေါင်းအဖွဲ့သည် ဗဟန်းမြို့နယ်၊ သာသနာ့ရိပ်သာရပ်ကွက်၊ စမ်းရေတွင်းလမ်း၊ အမှတ်(၃၄/စီ/၃)နေ သြစတြေးလျနိုင်ငံသား Mr. Dunkley Ross Stirling ၏နေအိမ်ကိုရှာဖွေရာ ၄င်းနှင့်အတူ ဗြိတိန်နိုင်ငံသား Mr. Mckenzie John gavin ၊ မဟန်နီစိုး၊ မဟေမန်လွင်၊ မသူဇာ၊ မဝင်းဝင်း၊ မနှင်းအိခိုင်၊ မတင်တင်ဝင်း နှင့် စောမတ်သူးရှလ(ခ)သူးသူး(ခ)တူးတူး တို့အားတွေ့ရှိပြီး နေအိမ်အပေါ်ထပ်ရှိ အိပ်ခန်းနှင့် မြေအောက် ခန်းရှိ အိပ်ခန်းအတွင်းတို့မှ အိုက်စ်  ၃၁၃ ဂရမ်၊ စိတ်ကြွရူးသွပ်ဆေးပြား ၇၉၇ ပြား၊ ဆေးခြောက် ၁၆ ဒသမ  ၅ ဂရမ်၊ အဆင့်နိမ့်ဘိန်း ၁၉ ဂရမ်၊ စိတ်ကြွဆေးမှုန့် ၂ ဂရမ်၊ ဘိန်းဖြူ ၅ ဒသမ ၁ ဂရမ်၊ ဘိန်း ဆီခဲ ၆ ဂရမ်၊ ဟောင်ကောင်ဒေါ်လာ ၄၄၀ ဒေါ်လာ၊ အမေရိကန်ဒေါ်လာ ၅ ဒေါ်လာ၊ ယူရိုငွေ ၅ ဒေါ်လာ၊ ထိုင်းငွေ ၃၆၃၀ ဘတ်၊ ဗီယက်နမ်ငွေ ၆၄၀၀၀ ဒေါင်၊ ကမ္ဘောဒီးယားငွေ ၃၀၀၀ ရီရယ်၊ အင်္ဂလန်ငွေ ၆၀ ပေါင်၊ ကနေဒါငွေ ၁၃၅ ဒေါ်လာ နှင့် မြန်မာငွေ ၁၃၉,၀၀၀ကျပ်၊လက်ကိုင်ဖုန်း ၁၀ လုံး၊ မော်တော်ယာဉ် တစ်စီးတို့ကို သိမ်းဆည်းရမိခဲ့သဖြင့် Mr. Dunkley Ross Stirling (၆၀)နှစ်၊ Mr. Mckenzie John gavin(၆၃)နှစ်၊ မဟန်နီစိုး(၂၃)နှစ်၊ မဟေမန်လွင်(ခ)မနန္ဒာ(၂၉)နှစ်၊ မသူဇာ(၂၁)နှစ်၊ မဝင်းဝင်း (၁၉)နှစ်၊ မနှင်းအိခိုင်(ခ)မသော်တာ(၂၄)နှစ်၊ မတင်တင်ဝင်း(၅၄)နှစ် နှင့် စောမတ်သူးရှလ (ခ)သူးသူး(ခ)တူးတူး (၄၈)နှစ်တို့အား မူးယစ်ဆေးဝါးနှင့်စိတ်ကိုပြောင်းလဲစေသော ဆေးဝါးများ ဆိုင်ရာဥပဒေအရ အရေးယူ ထားကြောင်း သတင်းရရှိသည်။</t>
  </si>
  <si>
    <t>ဗဟန်းမြို့နယ်တွင်မူးယစ်ဆေး0ါးဖမ်းဆီးရမိနေပြည်တော်June8June6ရက်နေ့2100အချိန်ဗဟန်းမြို့နယ်ရဲတပ်ဖွဲ့မှတပ်ဖွဲ့0င်ပါ0င်သောပူးပေါင်းအဖွဲ့သည်ဗဟန်းမြို့နယ်သာသနာ့ရိပ်သာရပ်ကွက်စမ်းရေတွင်းလမ်းအမှတ်_34/စီ/3_နေသြစတြေးလျနိုင်ငံသားMr.DunkleyRossStirling၏နေအိမ်ကိုရှာဖွေရာ4င်း_အတူဗြိတိန်နိုင်ငံသားMr.MckenzieJohngavinမဟန်နီစိုးမဟေမန်လွင်မသူဇာမ0င်း0င်းမနှင်းအိခိုင်မတင်တင်0င်း_စောMarchသူးရှလ_ခ_သူးသူး_ခ_တူးတူးတို့အားတွေ့ရှိပြီးနေအိမ်အပေါ်ထပ်ရှိအိပ်ခန်း_မြေအောက်ခန်းရှိအိပ်ခန်းအတွင်းတို့မှ_ICE_313_Grams,_Yaba_797_Tablets,_Weed_16ဒသမ5_Grams,_အဆင့်နိမ့်ဘိန်း19_Grams,_Yaba_မှုန့်2_Grams,_Heroin_5.1_Grams,_Opium_Paste_6_Grams,_ဟောင်ကောင်ဒေါ်လာ440ဒေါ်လာအMayရိကန်ဒေါ်လာ5ဒေါ်လာယူရိုငွေ5ဒေါ်လာထိုင်းငွေ3630ဘတ်ဗီယက်နမ်ငွေ64000ဒေါင်ကမ္ဘောဒီးယားငွေ3000ရီရယ်အင်္ဂလန်ငွေ60ပေါင်ကနေဒါငွေ135ဒေါ်လာ_မြန်မာငွေ139000ကျပ်လက်ကိုင်ဖုန်း10လုံးMayာ်တော်ယာဉ်1စီးတို့ကိုသိမ်းဆည်းရမိခဲ့သဖြင့်Mr.DunkleyRossStirling_60_နှစ်Mr.MckenzieJohngavin_63_နှစ်မဟန်နီစိုး_23_နှစ်မဟေမန်လွင်_ခ_မနန္ဒာ_29_နှစ်မသူဇာ_21_နှစ်မ0င်း0င်း_19_နှစ်မနှင်းအိခိုင်_ခ_မသော်တာ_24_နှစ်မတင်တင်0င်း_54_နှစ်_စောMarchသူးရှလ_ခ_သူးသူး_ခ_တူးတူး_48_နှစ်တို့အားမူးယစ်ဆေး0ါး_စိတ်ကိုပြောင်းလဲစေသောဆေး0ါးဆိုင်ရာဥပဒေအရအရေးယူထားကြောင်းသတင်းရရှိသည်။</t>
  </si>
  <si>
    <t>https://www.policeforce.gov.mm/index.php?option=com_content&amp;view=article&amp;id=2544:2018-06-08-11-41-43&amp;catid=107&amp;Itemid=888</t>
  </si>
  <si>
    <t>ပင်လောင်းမြို့နယ်နှင့်ကျိုင်းတုံမြို့နယ်တို့တွင်မူးယစ်ဆေးဝါးများဖမ်းဆီးရမိ</t>
  </si>
  <si>
    <t>ပင်လောင်းမြို့နယ်နှင့်ကျိုင်းတုံမြို့နယ်တို့တွင်မူးယစ်ဆေးဝါးများဖမ်းဆီးရမိနေပြည်တော်၊ဇွန်၇ ဇွန် ၆ ရက်နေ့ ၀၈၃၀ အချိန်ပင်လောင်း မြို့မရဲစခန်းမှ တပ်ဖွဲ့ဝင်များ ပါဝင်သောပူးပေါင်း အဖွဲ့သည် ပင်လောင်းမြို့နယ်၊ ထောင်ထီဗွာကျေးရွာအုပ်စု၊ နန်းပန်ကျေးရွာအနီး၊ ပင်လောင်း-နေပြည်တော် သွားကားလမ်း၌ ဝင်းနိုင်ဦး(ခ)အနိုင်မောင်းနှင်ပြီး ခွန်သက်ဦးလိုက်ပါလာသည့် မော်တော်ဆိုင်ကယ်နှင့် ဌေးလွင် မောင်းနှင်ပြီး ဇော်မင်းလိုက်ပါလာသည့် မော်တော်ဆိုင်ကယ်ရောက်ရှိ လာ၍ရှာဖွေရာ ဝင်းနိုင်ဦး (ခ)အနိုင် ၏ လွယ်အိတ်အတွင်းမှ စိတ်ကြွရူးသွပ်ဆေးပြား ၁၈၀၀ပြားကို သိမ်းဆည်းရမိခဲ့ပြီး ကွင်း ဆက်အရ ၀၉၁၀ အချိန် ပင်လောင်းမြို့နယ်၊ လုံးပျဉ်ကျေးရွာအုပ်စု၊ ဘန်းမောက်ကျေးရွာတွင် နေထိုင် သူ မျိုးဝေအား နေအိမ်၌ လည်းကောင်း၊ ၁၁၁၀ အချိန်ပင်လောင်းမြို့နယ်၊ သပြေကုန်းကျေးရွာအုပ်စု၊ တောင်ကျကျေးရွာတွင်နေထိုင်သူ ဇော်ဝင်း(ခ)ဇော်ကြီး အား နေအိမ်၌ လည်းကောင်း၊ အလားတူ ဇွန်၆ရက်နေ့ ၁၁၀၅ အချိန် တပ်မတော်မှ ကျိုင်းတုံမြို့နယ်၊ ကျိုင်းတုံ - မိုင်းခတ်သွား ကားလမ်း၊ ၄၁မိုင်၊ တောင်သုံးလုံးကျေးရွာအနီး၌ မော်တော်ဆိုင်ကယ်နှင့် လူတစ်ဦးအား တွေ့ရှိ၍ စစ်ဆေးရန် သွားရောက်စဉ် ဆိုင်ကယ်အားလှဲချကာ တောင်ကုန်းပေါ်သို့ ပြေးတက်သွား၍ ကျန်ရှိဆိုင်ကယ်၏ ခွကြား၌ ဆာလာအိတ်အထုပ် တစ်ထုပ် တွေ့ရှိပြီး မူးယစ်တပ်ဖွဲ့စု (၂၈)ကျိုင်းတုံမှ တပ်ဖွဲ့ဝင်များ ပါဝင်သောပူးပေါင်း အဖွဲ့မှစစ်ဆေးရာ ဆာလာအိတ်အတွင်းမှ အိုက်စ်၁၉ကီလိုသိမ်းဆည်း ရမိခဲ့သဖြင့် ဝင်းနိုင်ဦး(ခ)အနိုင်(၂၅)နှစ်၊ ခွန်သက်ဦး(၁၈)နှစ်၊ ဌေးလွင်(၂၉)နှစ်၊ ဇော်မင်း(၃၆)နှစ်၊ မျိုးဝေ (၄၆)နှစ် နှင့် ဇော်ဝင်း(ခ)ဇော်ကြီး(၄၂)နှစ်တို့အား မူးယစ်ဆေးဝါးနှင့် စိတ်ကိုပြောင်းလဲစေသောဆေးဝါးများ ဆိုင်ရာ ဥပဒေအရအရေးယူထားကြောင်းသတင်းရရှိသည်။</t>
  </si>
  <si>
    <t>ပင်လောင်းမြို့နယ်_ကျိုင်းတုံမြို့နယ်တို့တွင်မူးယစ်ဆေး0ါးဖမ်းဆီးရမိနေပြည်တော်June7June6ရက်နေ့0830အချိန်ပင်လောင်းမြို့မရဲစခန်းမှတပ်ဖွဲ့0င်ပါ0င်သောပူးပေါင်းအဖွဲ့သည်ပင်လောင်းမြို့နယ်ထောင်ထီဗွာကျေးရွာအုပ်စုနန်းပန်ကျေးရွာအနီးပင်လောင်း-နေပြည်တော်သွားကားလမ်း၌0င်းနိုင်ဦး_ခ_အနိုင်Mayာင်းနှင်ပြီးခွန်သက်ဦးလိုက်ပါလာသည့်Mayာ်တော်ဆိုင်ကယ်_ဌေးလွင်Mayာင်းနှင်ပြီးဇော်မင်းလိုက်ပါလာသည့်Mayာ်တော်ဆိုင်ကယ်ရောက်ရှိလာ၍ရှာဖွေရာ0င်းနိုင်ဦး_ခ_အနိုင်၏လွယ်အိတ်အတွင်းမှ_Yaba_1800_Tablets,_ကိုသိမ်းဆည်းရမိခဲ့ပြီးကွင်းဆက်အရ0910အချိန်ပင်လောင်းမြို့နယ်လုံးပျဉ်ကျေးရွာအုပ်စုဘန်းMayာက်ကျေးရွာတွင်နေထိုင်သူမျိုး0ေအားနေအိမ်၌လည်းကောင်း1110အချိန်ပင်လောင်းမြို့နယ်သပြေကုန်းကျေးရွာအုပ်စုတောင်ကျကျေးရွာတွင်နေထိုင်သူဇော်0င်း_ခ_ဇော်ကြီးအားနေအိမ်၌လည်းကောင်းအလားတူJune6ရက်နေ့1105အချိန်တပ်မတော်မှကျိုင်းတုံမြို့နယ်ကျိုင်းတုံ-မိုင်းခတ်သွားကားလမ်း41မိုင်တောင်သုံးလုံးကျေးရွာအနီး၌Mayာ်တော်ဆိုင်ကယ်_လူ1ဦးအားတွေ့ရှိ၍စစ်ဆေးရန်သွားရောက်စဉ်ဆိုင်ကယ်အားလှဲချကာတောင်ကုန်းပေါ်သို့ပြေးတက်သွား၍ကျန်ရှိဆိုင်ကယ်၏ခွကြား၌ဆာလာအိတ်အ_Packages,_1_Packages,_တွေ့ရှိပြီးမူးယစ်တပ်ဖွဲ့စု_28_ကျိုင်းတုံမှတပ်ဖွဲ့0င်ပါ0င်သောပူးပေါင်းအဖွဲ့မှစစ်ဆေးရာဆာလာအိတ်အတွင်းမှ_ICE_19_Kilograms,_သိမ်းဆည်းရမိခဲ့သဖြင့်0င်းနိုင်ဦး_ခ_အနိုင်_25_နှစ်ခွန်သက်ဦး_18_နှစ်ဌေးလွင်_29_နှစ်ဇော်မင်း_36_နှစ်မျိုး0ေ_46_နှစ်_ဇော်0င်း_ခ_ဇော်ကြီး_42_နှစ်တို့အားမူးယစ်ဆေး0ါး_စိတ်ကိုပြောင်းလဲစေသောဆေး0ါးဆိုင်ရာဥပဒေအရအရေးယူထားကြောင်းသတင်းရရှိသည်။</t>
  </si>
  <si>
    <t>https://www.policeforce.gov.mm/index.php?option=com_content&amp;view=article&amp;id=2158:2018-06-07-13-24-21&amp;catid=107&amp;Itemid=888</t>
  </si>
  <si>
    <t>သိန္နီမြို့နယ်တွင် မူးယစ်ဆေးဝါးများ ဖမ်းဆီးရမိနေပြည်တော်၊ ဇွန် ၆ ဇွန် ၄ ရက်နေ့ ၁၈၀၀ အချိန် မူးယစ်တပ်ဖွဲ့စု(၂၄)လားရှိုးမှ တပ်ဖွဲ့ဝင်များပါဝင်သော ပူးပေါင်းအဖွဲ့သည် သိန္နီမြို့နယ်၊ ရေပူအမြဲတမ်းစစ်ဆေးရေးစခန်း၌ သန့်ဇင်အောင်(ခ)အားချန် မောင်းနှင်လာသည့် မော်တော်ဆိုင်ကယ်နှင့် စိုးမင်းနောင်(ခ)အားယုံ မောင်းနှင်ပြီး ဝင်းမင်းနောင်(ခ)အားတုံ လိုက်ပါလာသည့် မော်တော်ဆိုင်ကယ်နှစ်စီးတို့အားရှာဖွေရာ သန့်ဇင်အောင်(ခ)အားချန်၏ ဆိုင်ကယ်တူးဘောက်(စ်) အတွင်းမှ ဘိန်းဖြူဆပ်ပြာခွက် ၆ ခွက် (ဘိန်းဖြူ အလေးချိန် ၆၆ ဂရမ်)၊ စိတ်ကြွရူးသွပ်ဆေးပြား ၃၉၅ ပြား၊ ငွေ ၁၈၉,၀၀၀ ကျပ်နှင့် လက်ကိုင်ဖုန်းတစ်လုံးကိုလည်းကောင်း၊ စိုးမင်းနောင်(ခ)အားယုံ ထံမှ ငွေ ၁၁၀,၀၀၀ ကျပ်နှင့် လက်ကိုင်ဖုန်း တစ်လုံး၊ ဝင်းမင်းနောင်(ခ)အားတုံ ထံမှ ငွေ ၁၃,၅၀၀ ကျပ်နှင့် လက်ကိုင်ဖုန်းတစ်လုံးကိုလည်းကောင်း၊ ကွက်းဆက်အရ ဇွန် ၅ ရက်နေ့ ၁၀၀၀ အချိန် သိန္နီမြို့နယ်၊ စယ်အူကျေးရွာအုပ်စု၊ နမ့်စလီးကျေးရွာနေ ဝမ်ရှင်းဖွာ(ခ)ရှင်းဟွာအား ငွေ ၄၀,၀၀၀ ကျပ် ၊ လက်ကိုင်ဖုန်း နှစ်လုံးနှင့်အတူ နေအိမ်၌ ဖမ်းဆီးရမိခဲ့သဖြင့် သန့်ဇင်အောင်(ခ)အားချန်(၂၃)နှစ်၊ စိုးမင်းနောင်(ခ) အားယုံ(၃၃)နှစ်၊ ဝင်းမင်းနောင်(ခ) အားတုံ(၃၀)နှစ် နှင့် ဝမ်ရှင်းဖွာ(ခ) ရှင်းဟွာ(၄၄)နှစ် တို့အား မူးယစ်ဆေးဝါးနှင့် စိတ်ကိုပြောင်းလဲစေသောဆေးဝါးများဆိုင်ရာဥပဒေအရ အရေးယူထားကြောင်း သတင်းရရှိသည်။</t>
  </si>
  <si>
    <t>သိန္နီမြို့နယ်တွင်မူးယစ်ဆေး0ါးဖမ်းဆီးရမိနေပြည်တော်June6June4ရက်နေ့1800အချိန်မူးယစ်တပ်ဖွဲ့စု_24_လားရှိုးမှတပ်ဖွဲ့0င်ပါ0င်သောပူးပေါင်းအဖွဲ့သည်သိန္နီမြို့နယ်ရေပူအမြဲတမ်းစစ်ဆေးရေးစခန်း၌သန့်ဇင်အောင်_ခ_အားချန်Mayာင်းနှင်လာသည့်Mayာ်တော်ဆိုင်ကယ်_စိုးမင်းနောင်_ခ_အားယုံMayာင်းနှင်ပြီး0င်းမင်းနောင်_ခ_အားတုံလိုက်ပါလာသည့်Mayာ်တော်ဆိုင်ကယ်နှစ်စီးတို့အားရှာဖွေရာသန့်ဇင်အောင်_ခ_အားချန်၏ဆိုင်ကယ်တူးဘောက်_စ်_အတွင်းမှ_Heroin_Soap_Casing_6ခွက်_Heroin_66_Grams,_Yaba_395_Tablets,_ငွေ189000ကျပ်_လက်ကိုင်ဖုန်း1လုံးကိုလည်းကောင်းစိုးမင်းနောင်_ခ_အားယုံထံမှငွေ110000ကျပ်_လက်ကိုင်ဖုန်း1လုံး0င်းမင်းနောင်_ခ_အားတုံထံမှငွေ13500ကျပ်_လက်ကိုင်ဖုန်း1လုံးကိုလည်းကောင်းကွက်းဆက်အရJune5ရက်နေ့1000အချိန်သိန္နီမြို့နယ်စယ်အူကျေးရွာအုပ်စုနမ့်စလီးကျေးရွာနေ0မ်ရှင်းဖွာ_ခ_ရှင်းဟွာအားငွေ40000ကျပ်လက်ကိုင်ဖုန်းနှစ်လုံး_အတူနေအိမ်၌ဖမ်းဆီးရမိခဲ့သဖြင့်သန့်ဇင်အောင်_ခ_အားချန်_23_နှစ်စိုးမင်းနောင်_ခ_အားယုံ_33_နှစ်0င်းမင်းနောင်_ခ_အားတုံ_30_နှစ်_0မ်ရှင်းဖွာ_ခ_ရှင်းဟွာ_44_နှစ်တို့အားမူးယစ်ဆေး0ါး_စိတ်ကိုပြောင်းလဲစေသောဆေး0ါးဆိုင်ရာဥပဒေအရအရေးယူထားကြောင်းသတင်းရရှိသည်။</t>
  </si>
  <si>
    <t>https://www.policeforce.gov.mm/index.php?option=com_content&amp;view=article&amp;id=4666:2018-06-06-12-17-32&amp;catid=107&amp;Itemid=888</t>
  </si>
  <si>
    <t>မင်္ဂလာဒုံမြို့နယ်နှင့် မြောက်ဥက္ကလာပမြို့နယ်တို့တွင် မူးယစ်ဆေးဝါးများ ဖမ်းဆီးရမိ</t>
  </si>
  <si>
    <t>မင်္ဂလာဒုံမြို့နယ်နှင့် မြောက်ဥက္ကလာပမြို့နယ်တို့တွင် မူးယစ်ဆေးဝါးများ ဖမ်းဆီးရမိနေပြည်တော်၊ ဇွန် ၅ ဇွန် ၃ ရက်နေ့ ၁၇၀၀ အချိန် မင်္ဂလာဒုံမြို့မရဲစခန်းမှ တပ်ဖွဲ့ဝင်များပါဝင်သော ပူးပေါင်းအဖွဲ့သည် မင်္ဂလာဒုံမြို့နယ်၊ ပြန်လည်နေရာချထားရေးရပ်ကွက်၊ အေးသာယာ(၁)လမ်း၊ အမှတ်(၃၁)နေ ကျော်ထူးခန့်၏ နေအိမ်ကိုရှာဖွေရာ နေအိမ်မှ စိတ်ကြွရူးသွပ်ဆေးပြား ၁,၀၂၆ ပြား၊ ငွေ ၄၀,၀၀၀ ကျပ်နှင့် လက်ကိုင်ဖုန်း တစ်လုံးတို့ကိုလည်းကောင်း ကွင်းဆက်အရ ဇွန် ၄ ရက်နေ့ ၀၀၂၀ အချိန် မင်္ဂလာဒုံမြို့နယ်၊ သင်္ဃန်းကျွန်းကြီး ကျေးရွာ၊ အိုးအိမ်ခြောက်လမ်းသွား လမ်းမကြီးဘေး၌ တေဇအောင်နှင့် အောင်ဇော်ညွန်တို့အား Toyota Mark II မော်တော်ယာဉ်နှင့်အတူတွေ့ရှိရပြီး ၎င်းတို့နှစ်ဦး ထိုင်နေသည့်ကြားမှ စိတ်ကြွ ရူးသွပ်ဆေးပြား ၁,၈၀၀ ပြား၊ တေဇအောင်ထံမှ စိတ်ကြွရူးသွပ်ဆေးပြား ၂၀၀ ပြား ၊ ငွေ ၂၀,၀၀၀ ကျပ်နှင့် လက်ကိုင်ဖုန်းတစ်လုံး တို့ကိုလည်းကောင်း၊ ဆက်လက်၍ ၀၁၀၀ အချိန် မြောက်ဥက္ကလာပမြို့နယ်၊ ရွှေပေါက္ကံမြို့သစ်၊ အင်းဝလမ်းမကြီး၊ အမှတ်(၁၀၀၉)ရှိ တေဇအောင်၏ နေအိမ်ကိုရှာဖွေရာ နေအိမ်မှ စိတ်ကြွရူးသွပ်ဆေးပြား ၂,၂၈၀ ပြားနှင့် ဆေးခြောက် ၃၂ ဒသမ ၆၆ ဂရမ် ထပ်မံသိမ်းဆည်းရမိခဲ့သဖြင့် ကျော်ထူးခန့်(၄၀)နှစ်၊ တေဇအောင်(၃၄)နှစ်နှင့် အောင်ဇော်ညွန့်(၄၆)နှစ် တို့အား မူးယစ်ဆေးဝါးနှင့် စိတ်ကိုပြောင်းလဲစေသောဆေးဝါးများဆိုင်ရာဥပဒေအရ အရေးယူထားကြောင်း သတင်းရရှိသည်။</t>
  </si>
  <si>
    <t>မင်္ဂလာဒုံမြို့နယ်_မြောက်ဥက္ကလာပမြို့နယ်တို့တွင်မူးယစ်ဆေး0ါးဖမ်းဆီးရမိနေပြည်တော်June5June3ရက်နေ့1700အချိန်မင်္ဂလာဒုံမြို့မရဲစခန်းမှတပ်ဖွဲ့0င်ပါ0င်သောပူးပေါင်းအဖွဲ့သည်မင်္ဂလာဒုံမြို့နယ်ပြန်လည်နေရာချထားရေးရပ်ကွက်အေးသာယာ_1_လမ်းအမှတ်_31_နေကျော်ထူးခန့်၏နေအိမ်ကိုရှာဖွေရာနေအိမ်မှ_Yaba_1026_Tablets,_ငွေ40000ကျပ်_လက်ကိုင်ဖုန်း1လုံးတို့ကိုလည်းကောင်းကွင်းဆက်အရJune4ရက်နေ့0020အချိန်မင်္ဂလာဒုံမြို့နယ်သင်္ဃန်းကျွန်းကြီးကျေးရွာအိုးအိမ်ခြောက်လမ်းသွားလမ်းမကြီးဘေး၌တေဇအောင်_အောင်ဇော်ညွန်တို့အားToyotaMarkIIMayာ်တော်ယာဉ်_အတူတွေ့ရှိရပြီး၎င်းတို့နှစ်ဦးထိုင်နေသည့်ကြားမှ_Yaba_1800_Tablets,_တေဇအောင်ထံမှ_Yaba_200_Tablets,_ငွေ20000ကျပ်_လက်ကိုင်ဖုန်း1လုံးတို့ကိုလည်းကောင်းဆက်လက်၍0100အချိန်မြောက်ဥက္ကလာပမြို့နယ်ရွှေပေါက္ကံမြို့သစ်အင်း0လမ်းမကြီးအမှတ်_1009_ရှိတေဇအောင်၏နေအိမ်ကိုရှာဖွေရာနေအိမ်မှ_Yaba_2280_Tablets,_Weed_32.66_Grams,_ထပ်မံသိမ်းဆည်းရမိခဲ့သဖြင့်ကျော်ထူးခန့်_40_နှစ်တေဇအောင်_34_နှစ်_အောင်ဇော်ညွန့်_46_နှစ်တို့အားမူးယစ်ဆေး0ါး_စိတ်ကိုပြောင်းလဲစေသောဆေး0ါးဆိုင်ရာဥပဒေအရအရေးယူထားကြောင်းသတင်းရရှိသည်။</t>
  </si>
  <si>
    <t>https://www.policeforce.gov.mm/index.php?option=com_content&amp;view=article&amp;id=2697:2018-06-05-11-50-10&amp;catid=107&amp;Itemid=888</t>
  </si>
  <si>
    <t>တမူးမြို့နယ်တွင် မူးယစ်ဆေးဝါးများ ဖမ်းဆီးရမိ</t>
  </si>
  <si>
    <t>တမူးမြို့နယ်တွင် မူးယစ်ဆေးဝါးများ ဖမ်းဆီးရမိနေပြည်တော်၊ ဇွန် ၅ ဇွန် ၄ ရက်နေ့ ၁၈၄၅ အချိန် မူးယစ်တပ်ဖွဲ့စု(၇)တမူးမှ တပ်ဖွဲ့ဝင်များပါဝင်သော ပူးပေါင်းအဖွဲ့သည် တမူးမြို့နယ်၊ခါမ်းပါတ်မြို့၊ ထင်းဇင်ကျေးရွာနှင့် ဘုက္ကန်ကျေးရွာအကြား၊ နန်စပါတံတားအနီး၊ တမူး-ကလေး ကားလမ်းတွင် ထောင်းထန်ဘက်(ခ)ဘက်သာ  မောင်းနှင်ပြီး ဆန်းဟင်ထန်(ခ)ဆန်းသဲလ် လိုက်ပါလာသည့် မော်တော်ဆိုင်ကယ် ရောက်ရှိလာ၍ရှာဖွေရာ ၎င်းတို့နှစ်ဦးကြားရှိ လက်ဆွဲခြင်းအတွင်းမှ ဘိန်းဖြူ ဆပ်ပြာခွက် ၁၂ ခွက်(ဘိန်းဖြူအလေးချိန် ၁၂၆ ဂရမ်)၊ကော်ဘူးအတွင်းမှ ဘိန်းဖြူ သုည ဒသမ ၀၁ ဂရမ်နှင့်  Buprenorphine ၇၀ ပြားတို့ကို သိမ်းဆည်းရမိခဲ့သဖြင့် ထောင်းထန်ဘက်(ခ) ဘက်သာ (၃၆)နှစ်နှင့် ဆန်းဟင်ထန်(ခ)ဆန်းသဲလ်(၃၃)နှစ်တို့အား မူးယစ်ဆေးဝါးနှင့် စိတ်ကိုပြောင်းလဲစေသော ဆေးဝါးများဆိုင်ရာဥပဒေအရ အရေးယူထားကြောင်း သတင်းရရှိသည်။</t>
  </si>
  <si>
    <t>တမူးမြို့နယ်တွင်မူးယစ်ဆေး0ါးဖမ်းဆီးရမိနေပြည်တော်June5June4ရက်နေ့1845အချိန်မူးယစ်တပ်ဖွဲ့စု_7_တမူးမှတပ်ဖွဲ့0င်ပါ0င်သောပူးပေါင်းအဖွဲ့သည်တမူးမြို့နယ်ခါမ်းပါတ်မြို့ထင်းဇင်ကျေးရွာ_ဘုက္ကန်ကျေးရွာအကြားနန်စပါတံတားအနီးတမူး-ကလေးကားလမ်းတွင်ထောင်းထန်ဘက်_ခ_ဘက်သာMayာင်းနှင်ပြီးဆန်းဟင်ထန်_ခ_ဆန်းသဲလ်လိုက်ပါလာသည့်Mayာ်တော်ဆိုင်ကယ်ရောက်ရှိလာ၍ရှာဖွေရာ၎င်းတို့နှစ်ဦးကြားရှိလက်ဆွဲခြင်းအတွင်းမှ_Heroin_Soap_Casing_12ခွက်_Heroin_126_Grams,_ကော်ဘူးအတွင်းမှ_Heroin_0.01_Grams,_Buprenorphine70_Tablets,_တို့ကိုသိမ်းဆည်းရမိခဲ့သဖြင့်ထောင်းထန်ဘက်_ခ_ဘက်သာ_36_နှစ်_ဆန်းဟင်ထန်_ခ_ဆန်းသဲလ်_33_နှစ်တို့အားမူးယစ်ဆေး0ါး_စိတ်ကိုပြောင်းလဲစေသောဆေး0ါးဆိုင်ရာဥပဒေအရအရေးယူထားကြောင်းသတင်းရရှိသည်။</t>
  </si>
  <si>
    <t>https://www.policeforce.gov.mm/index.php?option=com_content&amp;view=article&amp;id=1335:2018-06-05-11-48-36&amp;catid=107&amp;Itemid=888</t>
  </si>
  <si>
    <t>ဝိုင်းမော်မြို့တွင် ဘိန်းဖြူများ ဖမ်းဆီးရမိ</t>
  </si>
  <si>
    <t>ဝိုင်းမော်မြို့တွင် ဘိန်းဖြူများ ဖမ်းဆီးရမိနေပြည်တော်၊ ဇွန် ၄          ဇွန် ၃ ရက်နေ့ ၂၁၀၀ အချိန် မူးယစ်တပ်ဖွဲ့စု(၂)မြစ်ကြီးနားမှ တပ်ဖွဲ့ဝင်များပါဝင်သော ပူးပေါင်းအဖွဲ့သည် ဝိုင်းမော်မြို့နယ်၊ အမှတ်(၁)ရပ်ကွက် ၊ ဝိုင်းမော် - ဝါရှောင်သွားကားလမ်း၊ ရှရီဇိုင်ဝါး စားသောက်ဆိုင်အနီး၌ မဘောက်ဆိုင်းနှင့် မထုတို့အား မော်တော်ဆိုင်ကယ်တစ်စီးနှင့်အတူ တွေ့ရှိရှာဖွေရာ ဆိုင်ကယ်ရှေ့ခွကြားရှိ လက်ဆွဲခြင်းအတွင်းမှ ဘိန်းဖြူဆပ်ပြာခွက် ၂၀ ခွက်(ဘိန်းဖြူ အလေးချိန်  ၂၀၀ ဂရမ်) နှင့် လက်ကိုင်ဖုန်းတစ်လုံးတို့ကို သိမ်းဆည်းရမိခဲ့ပြီး ကွင်းဆက်အရ ၂၁၃၀ အချိန် ဝိုင်းမော်မြို့၊ ရပ်ကွက် (၂) ခါတန်ရပ်နေ အိုက်တွမ့်အား နေအိမ်၌ဖမ်းဆီးရမိခဲ့သဖြင့် မဘောက်ဆိုင်း (၅၀)နှစ်၊ မထု(၃၅)နှစ်နှင့် အိုက်တွမ့်(၄၅)နှစ်တို့အား မူးယစ်ဆေးဝါးနှင့် စိတ်ကိုပြောင်းလဲစေသော ဆေးဝါးများဆိုင်ရာ ဥပဒေအရ အရေးယူထားကြောင်း သတင်းရရှိသည်။</t>
  </si>
  <si>
    <t>0ိုင်းMayာ်မြို့တွင်_Heroin_ဖမ်းဆီးရမိနေပြည်တော်June4June3ရက်နေ့2100အချိန်မူးယစ်တပ်ဖွဲ့စု_2_မြစ်ကြီးနားမှတပ်ဖွဲ့0င်ပါ0င်သောပူးပေါင်းအဖွဲ့သည်0ိုင်းMayာ်မြို့နယ်အမှတ်_1_ရပ်ကွက်0ိုင်းMayာ်-0ါရှောင်သွားကားလမ်းရှရီဇိုင်0ါးစားသောက်ဆိုင်အနီး၌မဘောက်ဆိုင်း_မထုတို့အားMayာ်တော်ဆိုင်ကယ်1စီး_အတူတွေ့ရှိရှာဖွေရာဆိုင်ကယ်ရှေ့ခွကြားရှိလက်ဆွဲခြင်းအတွင်းမှ_Heroin_Soap_Casing_20ခွက်_Heroin_200_Grams,_လက်ကိုင်ဖုန်း1လုံးတို့ကိုသိမ်းဆည်းရမိခဲ့ပြီးကွင်းဆက်အရ2130အချိန်0ိုင်းMayာ်မြို့ရပ်ကွက်_2_ခါတန်ရပ်နေအိုက်တွမ့်အားနေအိမ်၌ဖမ်းဆီးရမိခဲ့သဖြင့်မဘောက်ဆိုင်း_50_နှစ်မထု_35_နှစ်_အိုက်တွမ့်_45_နှစ်တို့အားမူးယစ်ဆေး0ါး_စိတ်ကိုပြောင်းလဲစေသောဆေး0ါးဆိုင်ရာဥပဒေအရအရေးယူထားကြောင်းသတင်းရရှိသည်။</t>
  </si>
  <si>
    <t>https://www.policeforce.gov.mm/index.php?option=com_content&amp;view=article&amp;id=4519:2018-06-04-12-46-51&amp;catid=107&amp;Itemid=888</t>
  </si>
  <si>
    <t>တာချီလိတ်မြို့တွင် မြန်မာ-ထိုင်း မူးယစ်ဆေးဝါးပူးပေါင်းဆောင်ရွက်မှုဖြင့် ထိုင်းနိုင်ငံ၏ ငွေကြေးခဝါချမှု၊ မူးယစ်ဆေးဝါးအမှုတို့မှ အလိုရှိနေသော မစ္စတာ ကျလွန် (ခ)ဝိုင် (ခ)ကော့ကိတိဖွန်ဖာနိ (Mr Charoen Kiattiphonphanit)အား ဖမ်းဆီးရမိ</t>
  </si>
  <si>
    <t>တာချီလိတ်မြို့တွင် မြန်မာ-ထိုင်း မူးယစ်ဆေးဝါးပူးပေါင်းဆောင်ရွက်မှုဖြင့် ထိုင်းနိုင်ငံ၏ ငွေကြေးခဝါချမှု၊ မူးယစ်ဆေးဝါးအမှုတို့မှ အလိုရှိနေသော မစ္စတာ ကျလွန် (ခ)ဝိုင် (ခ)ကော့ကိတိဖွန်ဖာနိ (Mr Charoen Kiattiphonphanit)အား ဖမ်းဆီးရမိနေပြည်တော်၊ ဇွန် ၂  ထိုင်းနိုင်ငံ၏ ငွေကြေးခဝါချမှု၊ မူးယစ်ဆေးဝါးအမှုတို့ဖြင့် အလိုရှိနေသော ထိုင်းနိုင်ငံသား မစ္စတာ ကျလွန်(ခ)ဝိုင်(ခ)ကော့ကိတိဖွန်ဖာနိ (Mr Charoen Kiattiphonphanit) နှင့်ပတ်သက်၍ ကူညီ စုံစမ်းဖမ်းဆီးပေးရန် သတင်းဖလှယ်ဆက်သွယ်ပေးပို့မှုအရ မေ ၃၁ ရက်နေ့ ၂၃၁၀ အချိန် မူးယစ်တပ်ဖွဲ့စု(၃၀)တာချီလိတ်မှ တပ်ဖွဲ့ဝင်များပါဝင်သော ပူးပေါင်းအဖွဲ့သည် ထိုင်းနိုင်ငံသား မစ္စတာ ကျလွန် (ခ)ဝိုင် (ခ)ကော့ကိတိဖွန်ဖာနိ(Mr Charoen Kiattiphonphanit) တည်းခိုနေသည့် တာချီလိတ်မြို့၊ ဝိန်းကျောက်ရပ်ကွက်၊ တော်ကော့(တွင်း)ကျေးရွာရှိ အမှတ်(တကတ-၈၇)၊ အခန်း အမှတ်(၁) ကိုရှာဖွေရာ မစ္စတာ ကျလွန်(ခ)ဝိုင်(ခ)ကော့ကိတိဖွန်ဖာနိ(Mr Charoen Kiattiphonphanit)ထံမှ ကျောက်ပါ ရွှေလက်စွပ် ၆ ကွင်း၊ ရွှေဆွဲကြိုး တစ်ကုံး၊ ရွှေဟန်းချိန်း နှစ်ခု၊ ရွှေလက်ကောက် တစ်ကွင်း၊ လိပ်ပုံရွှေပြား တစ်ပြား၊ I Pad တစ်လုံး၊ Laptop တစ်လုံး၊ ထိုင်းဘတ်ငွေ ၄၂သိန်း ၊ ငွေကျပ် ၈၄ ဒသမ ၄၅ သိန်း၊ ALPHARD မော်တော်ယာဉ် တစ်စီး နှင့် လက်ကိုင်ဖုန်း ၇ လုံးတို့ကို သိမ်းဆည်းရမိခဲ့သဖြင့် ထိုင်းနိုင်ငံသား မစ္စတာကျလွန် (ခ)ဝိုင် (ခ)ကော့ကိတိဖွန်ဖာနိ (Mr Charoen Kiattiphonphanit) (၄၂)နှစ်အား ဥပဒေနှင့်အညီ အရေးယူ ဆောင်ရွက်နိုင်ရေးအတွက် ထိုင်းနိုင်ငံ မူးယစ်ဆေးဝါးထိန်းချုပ်ရေးအဖွဲ့ရုံး (ONCB)နှင့် ပူးပေါင်း ဆောင်ရွက်လျက်ရှိကြောင်း သတင်းရရှိသည်။</t>
  </si>
  <si>
    <t>တာချီလိတ်မြို့တွင်မြန်မာ-ထိုင်းမူးယစ်ဆေး0ါးပူးပေါင်းဆောင်ရွက်မှုဖြင့်ထိုင်းနိုင်ငံ၏ငွေကြေးခ0ါချမှုမူးယစ်ဆေး0ါးအမှုတို့မှအလိုရှိနေသောမစ္စတာကျလွန်_ခ_0ိုင်_ခ_ကော့ကိတိဖွန်ဖာနိ_MrCharoenKiattiphonphanit_အားဖမ်းဆီးရမိနေပြည်တော်June2ထိုင်းနိုင်ငံ၏ငွေကြေးခ0ါချမှုမူးယစ်ဆေး0ါးအမှုတို့ဖြင့်အလိုရှိနေသောထိုင်းနိုင်ငံသားမစ္စတာကျလွန်_ခ_0ိုင်_ခ_ကော့ကိတိဖွန်ဖာနိ_MrCharoenKiattiphonphanit_ပတ်သက်၍ကူညီစုံစမ်းဖမ်းဆီးပေးရန်သတင်းဖလှယ်ဆက်သွယ်ပေးပို့မှုအရMay31ရက်နေ့2310အချိန်မူးယစ်တပ်ဖွဲ့စု_30_တာချီလိတ်မှတပ်ဖွဲ့0င်ပါ0င်သောပူးပေါင်းအဖွဲ့သည်ထိုင်းနိုင်ငံသားမစ္စတာကျလွန်_ခ_0ိုင်_ခ_ကော့ကိတိဖွန်ဖာနိ_MrCharoenKiattiphonphanit_တည်းခိုနေသည့်တာချီလိတ်မြို့0ိန်းကျောက်ရပ်ကွက်တော်ကော့_တွင်း_ကျေးရွာရှိအမှတ်_တကတ-87_အခန်းအမှတ်_1_ကိုရှာဖွေရာမစ္စတာကျလွန်_ခ_0ိုင်_ခ_ကော့ကိတိဖွန်ဖာနိ_MrCharoenKiattiphonphanit_ထံမှကျောက်ပါရွှေလက်စွပ်6ကွင်းရွှေဆွဲကြိုး1ကုံးရွှေဟန်းချိန်းနှစ်ခုရွှေလက်ကောက်1ကွင်းလိပ်ပုံရွှေ_Tablets,_1_Tablets,_IPad1လုံးLaptop1လုံးထိုင်းဘတ်ငွေ42_Lakhs_ငွေကျပ်84.45_Lakhs_ALPHARDMayာ်တော်ယာဉ်1စီး_လက်ကိုင်ဖုန်း7လုံးတို့ကိုသိမ်းဆည်းရမိခဲ့သဖြင့်ထိုင်းနိုင်ငံသားမစ္စတာကျလွန်_ခ_0ိုင်_ခ_ကော့ကိတိဖွန်ဖာနိ_MrCharoenKiattiphonphanit_42_နှစ်အားဥပဒေ_အညီအရေးယူဆောင်ရွက်နိုင်ရေးအတွက်ထိုင်းနိုင်ငံမူးယစ်ဆေး0ါးထိန်းချုပ်ရေးအဖွဲ့ရုံး_ONCB_ပူးပေါင်းဆောင်ရွက်လျက်ရှိကြောင်းသတင်းရရှိသည်။</t>
  </si>
  <si>
    <t>https://www.policeforce.gov.mm/index.php?option=com_content&amp;view=article&amp;id=1482:mr-charoen-kiattiphonphanit&amp;catid=107&amp;Itemid=888</t>
  </si>
  <si>
    <t>တောင်ငူမြို့တွင် စိတ်ကြွရူးသွပ်ဆေးပြားများ ဖမ်းဆီးရမိ</t>
  </si>
  <si>
    <t>နေပြည်တော်၊ ဇွန် ၁ မေ ၃၁ ရက်နေ့ ၁၆၃၀ အချိန် တောင်ငူမြို့မရဲစခန်းမှ တပ်ဖွဲ့ဝင်များပါဝင်သော ပူးပေါင်း အဖွဲ့သည် တောင်ငူမြို့၊ အမှတ် (၁၉) ရပ်ကွက်၊ သီတာလမ်း၊ ရန်ကုန်-မန္တလေး ကားလမ်းဘေး၌ Crown မော်တော်ယာဉ်ပေါ်မှဆင်းလာသည့် စိုင်းထွန်း ၊ စိုးဝင်း၊ ဒေါ်မွန်းနှင့် မနော်နာညေးဇဲ တို့အားရှာဖွေရာ စိုင်းထွန်းနှင့် ဒေါ်မွန်းတို့ နှစ်ဦး ယူဆောင်လာသည့် ဆွဲခြင်းအတွင်းမှ စိတ်ကြွရူးသွပ်ဆေးပြား ၁၀၁၀၀ ပြားနှင့် ဒေါ်မွန်းထံမှ စိတ်ကြွရူးသွပ်ဆေးပြား ၃၁၄ ပြား၊ လက်ကိုင်ဖုန်း ၃ လုံး၊ ငွေ ၂၄၄၅၀ ကျပ် တို့ကို သိမ်းဆည်းရမိခဲ့သဖြင့် စိုင်းထွန်း(၃၈)နှစ်၊ စိုးဝင်း(၄၉)နှစ်၊ဒေါ်မွန်း(၄၈)နှစ်နှင့် မနော်နာညေးဇဲ (၆၁)နှစ် တို့အား မူးယစ်ဆေးဝါးနှင့် စိတ်ကိုပြောင်းလဲစေသောဆေးဝါးများဆိုင်ရာဥပဒေအရ အရေးယူထားကြောင်း သတင်းရရှိသည်။</t>
  </si>
  <si>
    <t>နေပြည်တော်June1May31ရက်နေ့1630အချိန်တောင်ငူမြို့မရဲစခန်းမှတပ်ဖွဲ့0င်ပါ0င်သောပူးပေါင်းအဖွဲ့သည်တောင်ငူမြို့အမှတ်_19_ရပ်ကွက်သီတာလမ်းရန်ကုန်-မန္တလေးကားလမ်းဘေး၌CrownMayာ်တော်ယာဉ်ပေါ်မှဆင်းလာသည့်စိုင်းထွန်းစိုး0င်းဒေါ်မွန်း_မနော်နာညေးဇဲတို့အားရှာဖွေရာစိုင်းထွန်း_ဒေါ်မွန်းတို့နှစ်ဦးယူဆောင်လာသည့်ဆွဲခြင်းအတွင်းမှ_Yaba_10100_Tablets,_ဒေါ်မွန်းထံမှ_Yaba_314_Tablets,_လက်ကိုင်ဖုန်း3လုံးငွေ24450ကျပ်တို့ကိုသိမ်းဆည်းရမိခဲ့သဖြင့်စိုင်းထွန်း_38_နှစ်စိုး0င်း_49_နှစ်ဒေါ်မွန်း_48_နှစ်_မနော်နာညေးဇဲ_61_နှစ်တို့အားမူးယစ်ဆေး0ါး_စိတ်ကိုပြောင်းလဲစေသောဆေး0ါးဆိုင်ရာဥပဒေအရအရေးယူထားကြောင်းသတင်းရရှိသည်။</t>
  </si>
  <si>
    <t>https://www.policeforce.gov.mm/index.php?option=com_content&amp;view=article&amp;id=1677:2018-06-01-11-44-52&amp;catid=107&amp;Itemid=888</t>
  </si>
  <si>
    <t>တောင်ငူမြို့တွင် စိတ်ကြွရူးသွပ်ဆေးပြားများ ဖမ်းဆီးရမိနေပြည်တော်၊ ဇွန် ၁  မေ ၃၁ ရက်နေ့ ၁၆၃၀ အချိန် တောင်ငူမြို့မရဲစခန်းမှ တပ်ဖွဲ့ဝင်များပါဝင်သော ပူးပေါင်း အဖွဲ့သည် တောင်ငူမြို့၊ အမှတ် (၁၉) ရပ်ကွက်၊ သီတာလမ်း၊ ရန်ကုန်-မန္တလေး ကားလမ်းဘေး၌ Crown မော်တော်ယာဉ်ပေါ်မှဆင်းလာသည့် စိုင်းထွန်း ၊ စိုးဝင်း၊ ဒေါ်မွန်းနှင့် မနော်နာညေးဇဲ တို့အားရှာဖွေရာ စိုင်းထွန်းနှင့် ဒေါ်မွန်းတို့ နှစ်ဦး ယူဆောင်လာသည့် ဆွဲခြင်းအတွင်းမှ စိတ်ကြွရူးသွပ်ဆေးပြား ၁၀၁၀၀ ပြားနှင့် ဒေါ်မွန်းထံမှ စိတ်ကြွရူးသွပ်ဆေးပြား ၃၁၄ ပြား၊ လက်ကိုင်ဖုန်း ၃ လုံး၊ ငွေ ၂၄၄၅၀ ကျပ် တို့ကို သိမ်းဆည်းရမိခဲ့သဖြင့် စိုင်းထွန်း(၃၈)နှစ်၊ စိုးဝင်း(၄၉)နှစ်၊ဒေါ်မွန်း(၄၈)နှစ်နှင့် မနော်နာညေးဇဲ (၆၁)နှစ် တို့အား မူးယစ်ဆေးဝါးနှင့် စိတ်ကိုပြောင်းလဲစေသောဆေးဝါးများဆိုင်ရာဥပဒေအရ အရေးယူထားကြောင်း သတင်းရရှိသည်။</t>
  </si>
  <si>
    <t>တောင်ငူမြို့တွင်_Yaba_ဖမ်းဆီးရမိနေပြည်တော်June1May31ရက်နေ့1630အချိန်တောင်ငူမြို့မရဲစခန်းမှတပ်ဖွဲ့0င်ပါ0င်သောပူးပေါင်းအဖွဲ့သည်တောင်ငူမြို့အမှတ်_19_ရပ်ကွက်သီတာလမ်းရန်ကုန်-မန္တလေးကားလမ်းဘေး၌CrownMayာ်တော်ယာဉ်ပေါ်မှဆင်းလာသည့်စိုင်းထွန်းစိုး0င်းဒေါ်မွန်း_မနော်နာညေးဇဲတို့အားရှာဖွေရာစိုင်းထွန်း_ဒေါ်မွန်းတို့နှစ်ဦးယူဆောင်လာသည့်ဆွဲခြင်းအတွင်းမှ_Yaba_10100_Tablets,_ဒေါ်မွန်းထံမှ_Yaba_314_Tablets,_လက်ကိုင်ဖုန်း3လုံးငွေ24450ကျပ်တို့ကိုသိမ်းဆည်းရမိခဲ့သဖြင့်စိုင်းထွန်း_38_နှစ်စိုး0င်း_49_နှစ်ဒေါ်မွန်း_48_နှစ်_မနော်နာညေးဇဲ_61_နှစ်တို့အားမူးယစ်ဆေး0ါး_စိတ်ကိုပြောင်းလဲစေသောဆေး0ါးဆိုင်ရာဥပဒေအရအရေးယူထားကြောင်းသတင်းရရှိသည်။</t>
  </si>
  <si>
    <t>https://www.policeforce.gov.mm/index.php?option=com_content&amp;view=article&amp;id=1676:2018-06-01-11-42-36&amp;catid=107&amp;Itemid=888</t>
  </si>
  <si>
    <t>ဝိုင်းမော်မြို့နယ်တွင် မူးယစ်ဆေးဝါးများ ဖမ်းဆီးရမိ</t>
  </si>
  <si>
    <t>ဝိုင်းမော်မြို့နယ်တွင် မူးယစ်ဆေးဝါးများ ဖမ်းဆီးရမိနေပြည်တော်၊ မေ ၃၁ မေ ၃၀ ရက်နေ့ ၁၃၀၀ အချိန် မူးယစ်တပ်ဖွဲ့စု(၂)မြစ်ကြီးနားမှ တပ်ဖွဲ့ဝင်များပါဝင်သော ပူးပေါင်းအဖွဲ့သည် ဝိုင်းမော်မြို့နယ်၊ ရွှေညောင်ပင်ကျေးရွာ၊ ဝိုင်းမော်-ဗန်းမော်သွား ကားလမ်း နှင့် ရွှေညောင်ပင်-တာလောကြီးသွားကားလမ်း လမ်းဆုံထိပ်၌ မနှင်းနှင်းအေး အားရှာဖွေရာ ၎င်း၏ လက်ဆွဲအိတ်အတွင်းမှ ဘိန်းဖြူဆပ်ပြာခွက် ၄၄ ခွက် ( ဘိန်းဖြူအလေးချိန် ၄၈၄ ဂရမ်)၊ စိတ်ကြွ ရူးသွပ်ဆေးပြား ၅,၈၃၉ ပြား၊ ငွေ ၉၀၀၀၀ ကျပ်နှင့် လက်ကိုင်ဖုန်းတစ်လုံးတို့ကို သိမ်းဆည်း ရမိခဲ့သဖြင့် မနှင်းနှင်းအေး(၃၆)နှစ်အား မူးယစ်ဆေးဝါးနှင့်စိတ်ကိုပြောင်းလဲစေသောဆေးဝါးများ ဆိုင်ရာဥပဒေအရ အရေးယူထားကြောင်း သတင်းရရှိသည်။</t>
  </si>
  <si>
    <t>0ိုင်းMayာ်မြို့နယ်တွင်မူးယစ်ဆေး0ါးဖမ်းဆီးရမိနေပြည်တော်May31May30ရက်နေ့1300အချိန်မူးယစ်တပ်ဖွဲ့စု_2_မြစ်ကြီးနားမှတပ်ဖွဲ့0င်ပါ0င်သောပူးပေါင်းအဖွဲ့သည်0ိုင်းMayာ်မြို့နယ်ရွှေညောင်ပင်ကျေးရွာ0ိုင်းMayာ်-ဗန်းMayာ်သွားကားလမ်း_ရွှေညောင်ပင်-တာလောကြီးသွားကားလမ်းလမ်းဆုံထိပ်၌မနှင်းနှင်းအေးအားရှာဖွေရာ၎င်း၏လက်ဆွဲအိတ်အတွင်းမှ_Heroin_Soap_Casing_44ခွက်_Heroin_484_Grams,_Yaba_5839_Tablets,_ငွေ90000ကျပ်_လက်ကိုင်ဖုန်း1လုံးတို့ကိုသိမ်းဆည်းရမိခဲ့သဖြင့်မနှင်းနှင်းအေး_36_နှစ်အားမူးယစ်ဆေး0ါး_စိတ်ကိုပြောင်းလဲစေသောဆေး0ါးဆိုင်ရာဥပဒေအရအရေးယူထားကြောင်းသတင်းရရှိသည်။</t>
  </si>
  <si>
    <t>https://www.policeforce.gov.mm/index.php?option=com_content&amp;view=article&amp;id=4540:2018-05-31-13-39-15&amp;catid=107&amp;Itemid=888</t>
  </si>
  <si>
    <t>လားရှိုးမြို့နယ်တွင် မူးယစ်ဆေးဝါးများ၊ လက်နက်/ခဲယမ်းများနှင့် မူးယစ်ဆေးဝါးချက်လုပ်ရာတွင် အသုံးပြုသည့်ဆက်စပ်ပစ္စည်းများ ဖမ်းဆီးရမိ</t>
  </si>
  <si>
    <t>လားရှိုးမြို့နယ်တွင် မူးယစ်ဆေးဝါးများ၊ လက်နက်/ခဲယမ်းများနှင့် မူးယစ်ဆေးဝါးချက်လုပ်ရာတွင် အသုံးပြုသည့်ဆက်စပ်ပစ္စည်းများ ဖမ်းဆီးရမိနေပြည်တော်၊ မေ ၃၁ မေ ၂၅ ရက်နေ့ ၁၂၀၀ အချိန် တပ်မတော်မှ လားရှိုးမြို့နယ်၊ မန်ဆာပန်ဝကျေးရွာ အနီး နယ်မြေရှင်းလင်းစဉ် တဲနှစ်လုံးအားတွေ့ရှိပြီး အရပ်ဝတ်ဖြင့် လူ ၆ ဦး မှာ တဲအတွင်းမှ ထွက်ပြေးသွား၍ ဆက်လက်၍ရှာဖွေရာ တဲအနီးရှိ ဒေါင်ဖန်းဖောယာဉ်အတွင်းမှ အောင်မြတ်(ခ)အားတီ အား လည်းကောင်း၊ တဲလုံးအတွင်းမှ အိုက်စ် တစ် ကီလို ၊ ဆူဒိုအက်ဖီဒရင်းအမှုန့်  ၇ ဒသမ ၅ ကီလို ၊ ဟိုက်ဒြိုကလိုရစ် အက်စစ် ၅၅ လီတာ ၊ ဆိုဒီယမ်ဟိုက်ဒြောဆိုဒ် ၁,၅၀၀ ကီလို  ၊ အက်စစ်တစ်အင် ဟိုက်ဒရိုဒ် ၄၀ လီတာ  ၊ သိုင်အိုနိုင်းကလိုရိုဒ် အရည် ၁၆ လီတာ ၊ တာတာရစ်အက်စစ်အမှုန့် ၂၀ ကီလို ၊ အရောင်ဆိုးဆေး အမှုန့် ၄ ကီလို၊ ဆား ၄၀၀ ကီလို  ၊ပလတ်စတစ်ကပ်ခွာအိတ်ငယ် ၁၆,၂၅၀ အိတ်၊ အမြင့် ၄ ပေခန့်ရှိ ဂက်(စ်)အိုး(အကြီး) ၄၀ လုံး၊ ဂက်(စ်)အိုး(အလတ်) ၃၂ လုံး၊ အမြင့် ၃ ပေခန့်ရှိ ဂက်(စ်)အိုး(အသေး) ၁၉ လုံး၊ မီးစက် တစ်လုံး၊ မော်တာတပ်ဆင်ထားသည့် မွှေစက် တစ်လုံး၊ ပလတ်စတစ်အိတ်ပိတ်စက် တစ် လုံး၊ ဓာတ်ခွဲခန်းသုံး ခေါင်းစွပ် လေးခု၊ အခြောက်ခံသံဇလား သုံးခု၊ ပွိုင့် ၂၂ မောင်းပြန်ရိုင်ဖယ် တစ်လက်၊ ကျည်အိမ် တစ် ခု၊ ပွိုင့် ၂၂ ကျည် ၈ တောင့်၊ အမ်-၂၂ ကျည် ၄၃ တောင့်၊ အမ်-၂၂ ကျည်အိမ် (အရှည်) နှစ်ခု၊ အမ်-၂၂ ကျည်အိမ် (အတို)တစ်ခု၊ လက်ပစ်ဗုံး တစ်လုံး၊ အီကွေးမင့် တစ်စုံ နှင့် ဆက်စပ်ပစ္စည်းများ သိမ်းဆည်းရမိသဖြင့် အောင်မြတ်(ခ)အားတီ (၂၁)နှစ် အား မူးယစ် ဆေးဝါးနှင့်စိတ်ကိုပြောင်းလဲစေသောဆေးဝါးများဆိုင်ရာဥပဒေအရ အရေးယူထားကြောင်း သတင်း ရရှိသည်။</t>
  </si>
  <si>
    <t>လားရှိုးမြို့နယ်တွင်မူးယစ်ဆေး0ါးလက်နက်/ခဲယမ်း_မူးယစ်ဆေး0ါးချက်လုပ်ရာတွင်အသုံးပြုသည့်ဆက်စပ်ပစ္စည်းဖမ်းဆီးရမိနေပြည်တော်May31May25ရက်နေ့1200အချိန်တပ်မတော်မှလားရှိုးမြို့နယ်မန်ဆာပန်0ကျေးရွာအနီးနယ်မြေရှင်းလင်းစဉ်တဲနှစ်လုံးအားတွေ့ရှိပြီးအရပ်0တ်ဖြင့်လူ6ဦးမှာတဲအတွင်းမှထွက်ပြေးသွား၍ဆက်လက်၍ရှာဖွေရာတဲအနီးရှိဒေါင်ဖန်းဖောယာဉ်အတွင်းမှအောင်မြတ်_ခ_အားတီအားလည်းကောင်းတဲလုံးအတွင်းမှ_ICE_1_Kilograms,_Pseudoephedrine_အမှုန့်7.5_Kilograms,_ဟိုက်ဒြိုကလိုရစ်အက်စစ်55_Liter,_ဆိုဒီယမ်ဟိုက်ဒြောဆိုဒ်1500_Kilograms,_အက်စစ်1အင်ဟိုက်ဒရိုဒ်40_Liter,_သိုင်အိုနိုင်းကလိုရိုဒ်အရည်16_Liter,_တာတာရစ်အက်စစ်အမှုန့်20_Kilograms,_အရောင်ဆိုးဆေးအမှုန့်4_Kilograms,_ဆား400_Kilograms,_ပလတ်စ1ကပ်ခွာအိတ်ငယ်16250အိတ်အမြင့်4ပေခန့်ရှိဂက်_စ်_အိုး_အကြီး_40လုံးဂက်_စ်_အိုး_အလတ်_32လုံးအမြင့်3ပေခန့်ရှိဂက်_စ်_အိုး_အသေး_19လုံးမီးစက်1လုံးMayာ်တာတပ်ဆင်ထားသည့်မွှေစက်1လုံးပလတ်စ1အိတ်ပိတ်စက်1လုံးဓာတ်ခွဲခန်းသုံးခေါင်းစွပ်လေးခုအခြောက်ခံသံဇလားသုံးခုပွိုင့်22Mayာင်းပြန်ရိုင်ဖယ်1လက်ကျည်အိမ်1ခုပွိုင့်22ကျည်8တောင့်အမ်-22ကျည်43တောင့်အမ်-22ကျည်အိမ်_အရှည်_နှစ်ခုအမ်-22ကျည်အိမ်_အတို_1ခုလက်ပစ်ဗုံး1လုံးအီကွေးမင့်1စုံ_ဆက်စပ်ပစ္စည်းသိမ်းဆည်းရမိသဖြင့်အောင်မြတ်_ခ_အားတီ_21_နှစ်အားမူးယစ်ဆေး0ါး_စိတ်ကိုပြောင်းလဲစေသောဆေး0ါးဆိုင်ရာဥပဒေအရအရေးယူထားကြောင်းသတင်းရရှိသည်။</t>
  </si>
  <si>
    <t>https://www.policeforce.gov.mm/index.php?option=com_content&amp;view=article&amp;id=4251:2018-05-31-13-36-46&amp;catid=107&amp;Itemid=888</t>
  </si>
  <si>
    <t>ကျိုင်းတုံမြို့နယ်တွင် စိတ်ကြွရူးသွပ်ဆေးပြားများ ဖမ်းဆီးရမိမေ ၂၈ ရက်နေ့ ၁၈၀၀ အချိန် ကျိုင်းတုံမြို့မရဲစခန်းမှ တပ်ဖွဲ့ဝင်များ ပါဝင်သော ပူးပေါင်း အဖွဲ့သည် ကျိုင်းတုံမြို့နယ်၊ ကတ်ထိုက်ကျေးရွာအုပ်စု၊ ဝမ်ကျောင်းကျေးရွာ အနီး၌ ကျော်သက်အောင် ခ)စိုင်းကျော်အားရှာဖွေရာ ၎င်း၏အနွေးထည် အင်္ကျီအိတ်ကပ်အတွင်းမှ စိတ်ကြွရူးသွပ်ဆေးပြား ၅၁၃ ပြား သိမ်းဆည်းရမိခဲ့သဖြင့် ကျော်သက်အောင်(ခ)စိုင်းကျော်(၃၈)နှစ်အား မူးယစ်ဆေးဝါးနှင့် စိတ်ကို ပြောင်းလဲစေသောဆေးဝါးများဆိုင်ရာဥပဒေအရ အရေးယူထားကြောင်း သတင်းရရှိသည်။</t>
  </si>
  <si>
    <t>ကျိုင်းတုံမြို့နယ်တွင်_Yaba_ဖမ်းဆီးရမိMay28ရက်နေ့1800အချိန်ကျိုင်းတုံမြို့မရဲစခန်းမှတပ်ဖွဲ့0င်ပါ0င်သောပူးပေါင်းအဖွဲ့သည်ကျိုင်းတုံမြို့နယ်ကတ်ထိုက်ကျေးရွာအုပ်စု0မ်ကျောင်းကျေးရွာအနီး၌ကျော်သက်အောင်ခ_စိုင်းကျော်အားရှာဖွေရာ၎င်း၏အနွေးထည်အင်္ကျီအိတ်ကပ်အတွင်းမှ_Yaba_513_Tablets,_သိမ်းဆည်းရမိခဲ့သဖြင့်ကျော်သက်အောင်_ခ_စိုင်းကျော်_38_နှစ်အားမူးယစ်ဆေး0ါး_စိတ်ကိုပြောင်းလဲစေသောဆေး0ါးဆိုင်ရာဥပဒေအရအရေးယူထားကြောင်းသတင်းရရှိသည်။</t>
  </si>
  <si>
    <t>https://www.policeforce.gov.mm/index.php?option=com_content&amp;view=article&amp;id=673:2018-05-30-12-34-43&amp;catid=107&amp;Itemid=888</t>
  </si>
  <si>
    <t>မင်းပြားမြို့တွင် စိတ်ကြွရူးသွပ်ဆေးပြားများ ဖမ်းဆီးရမိ</t>
  </si>
  <si>
    <t>မင်းပြားမြို့တွင် စိတ်ကြွရူးသွပ်ဆေးပြားများ ဖမ်းဆီးရမိမေ ၂၈ ရက်နေ့ ၂၃၃၀ အချိန် မေယု(၂)စစ်ဆင်ရေးအရ မူးယစ်ဆေးဝါးတားဆီးနှိမ်နင်းရေး ရဲတပ်ဖွဲ့မှ တပ်ဖွဲ့ဝင်များပါဝင်သော ပူးပေါင်းအဖွဲ့သည် မင်းပြားမြို့၊ ဦးစိုးတင့်ရပ်ကွက်တွင် နေဝင်းထွန်း နှင့် ကျော်မင်းချေ တို့အားရှာဖွေရာ နေဝင်းထွန်း ထံမှ စိတ်ကြွရူးသွပ်ဆေးပြား ၃ ပြား   သိမ်းဆည်းရမိခဲ့ပြီး ကွင်းဆက်အရ မေ ၂၉ ရက်နေ့ ၀၁၅၅  အချိန် ဦးစိုးတင့်ရပ်ကွက်နေ ကျော်တင် ၏အိမ်ကိုရှာဖွေရာ  နေအိမ်မှ စိတ်ကြွရူးသွပ်ဆေးပြား ၅၀၀ ပြားနှင့် ငွေ ၃၅၄၀၀ ကျပ်တို့ကို ထပ်မံ သိမ်းဆည်းရမိခဲ့သဖြင့် နေဝင်းထွန်း(၁၇)နှစ်၊ ကျော်မင်းချေ(၁၅)နှစ်နှင့် ကျော်တင်(၄၀)နှစ် တို့အား မူးယစ်ဆေးဝါးနှင့် စိတ်ကိုပြောင်းလဲစေသောဆေးဝါးများဆိုင်ရာဥပဒေအရ အရေးယူထားကြောင်း သတင်းရရှိသည်။</t>
  </si>
  <si>
    <t>မင်း_Tablets,_မြို့တွင်_Yaba_ဖမ်းဆီးရမိMay28ရက်နေ့2330အချိန်Mayယု_2_စစ်ဆင်ရေးအရမူးယစ်ဆေး0ါးတားဆီးနှိမ်နင်းရေးရဲတပ်ဖွဲ့မှတပ်ဖွဲ့0င်ပါ0င်သောပူးပေါင်းအဖွဲ့သည်မင်း_Tablets,_မြို့ဦးစိုးတင့်ရပ်ကွက်တွင်နေ0င်းထွန်း_ကျော်မင်းချေတို့အားရှာဖွေရာနေ0င်းထွန်းထံမှ_Yaba_3_Tablets,_သိမ်းဆည်းရမိခဲ့ပြီးကွင်းဆက်အရMay29ရက်နေ့0155အချိန်ဦးစိုးတင့်ရပ်ကွက်နေကျော်တင်၏အိမ်ကိုရှာဖွေရာနေအိမ်မှ_Yaba_500_Tablets,_ငွေ35400ကျပ်တို့ကိုထပ်မံသိမ်းဆည်းရမိခဲ့သဖြင့်နေ0င်းထွန်း_17_နှစ်ကျော်မင်းချေ_15_နှစ်_ကျော်တင်_40_နှစ်တို့အားမူးယစ်ဆေး0ါး_စိတ်ကိုပြောင်းလဲစေသောဆေး0ါးဆိုင်ရာဥပဒေအရအရေးယူထားကြောင်းသတင်းရရှိသည်။</t>
  </si>
  <si>
    <t>MMR012005701</t>
  </si>
  <si>
    <t>မင်းပြား</t>
  </si>
  <si>
    <t>https://www.policeforce.gov.mm/index.php?option=com_content&amp;view=article&amp;id=2663:2018-05-30-12-33-15&amp;catid=107&amp;Itemid=888</t>
  </si>
  <si>
    <t>ချမ်းမြသာစည်မြို့နယ်တွင် စိတ်ကြွရူးသွပ်ဆေးပြားများ ဖမ်းဆီးရမိမေ ၂၉ ရက်နေ့ ၁၁၂၀ အချိန် မူးယစ်တပ်ဖွဲ့စု(၁၈)မန္တလေး(တောင်ပိုင်း)မှ တပ်ဖွဲ့ဝင်များ ပါဝင်သော ပူးပေါင်းအဖွဲ့သည် ချမ်းမြသာစည်မြို့နယ်၊ င/၁ ရပ်ကွက်၊ ငုရွှေဝါလမ်း၊ ၆၄လမ်းနှင့် ၆၅ လမ်းကြား၊ လက်ဖက်ရည်ဆိုင်ရှေ့တွင် စိုင်းခမ်းလင်းထူး(ခ)ဖိုးလမင်းနှင့် မိုးနိုင် တို့အားရှာဖွေရာ စိုင်းခမ်းလင်းထူး၏ပုဆိုးခါးပုံစအတွင်းမှ စိတ်ကြွရူးသွပ်ဆေးပြား ၈၇၀ ပြားနှင့် မိုးနိုင်၏ အင်္ကျီ အိတ်ကပ်အတွင်းမှ စိတ်ကြွရူးသွပ်ဆေးပြား ၂၁ ပြားတို့ကို သိမ်းဆည်းရမိခဲ့သဖြင့် စိုင်းခမ်းလင်းထူး (ခ)ဖိုးလမင်း(၁၈)နှစ်နှင့်မိုးနိုင်(၂၆)နှစ်တို့အားမူးယစ်ဆေးဝါးနှင့် စိတ်ကိုပြောင်းလဲစေသောဆေးဝါးများ ဆိုင်ရာဥပဒေအရ အရေးယူထားကြောင်း သတင်းရရှိသည်။</t>
  </si>
  <si>
    <t>ချမ်းမြသာစည်မြို့နယ်တွင်_Yaba_ဖမ်းဆီးရမိMay29ရက်နေ့1120အချိန်မူးယစ်တပ်ဖွဲ့စု_18_မန္တလေး_တောင်ပိုင်း_မှတပ်ဖွဲ့0င်ပါ0င်သောပူးပေါင်းအဖွဲ့သည်ချမ်းမြသာစည်မြို့နယ်င/1ရပ်ကွက်ငုရွှေ0ါလမ်း64လမ်း_65လမ်းကြားလက်ဖက်ရည်ဆိုင်ရှေ့တွင်စိုင်းခမ်းလင်းထူး_ခ_ဖိုးလမင်း_မိုးနိုင်တို့အားရှာဖွေရာစိုင်းခမ်းလင်းထူး၏ပုဆိုးခါးပုံစအတွင်းမှ_Yaba_870_Tablets,_မိုးနိုင်၏အင်္ကျီအိတ်ကပ်အတွင်းမှ_Yaba_21_Tablets,_တို့ကိုသိမ်းဆည်းရမိခဲ့သဖြင့်စိုင်းခမ်းလင်းထူး_ခ_ဖိုးလမင်း_18_နှစ်_မိုးနိုင်_26_နှစ်တို့အားမူးယစ်ဆေး0ါး_စိတ်ကိုပြောင်းလဲစေသောဆေး0ါးဆိုင်ရာဥပဒေအရအရေးယူထားကြောင်းသတင်းရရှိသည်။</t>
  </si>
  <si>
    <t>https://www.policeforce.gov.mm/index.php?option=com_content&amp;view=article&amp;id=962:2018-05-30-12-31-58&amp;catid=107&amp;Itemid=888</t>
  </si>
  <si>
    <t>ပုသိမ်ကြီးမြို့နယ်တွင် စိတ်ကြွရူးသွပ်ဆေးပြားများ ဖမ်းဆီးရမိနေပြည်တော်၊ မေ ၂၉ မေ ၂၈ ရက်နေ့ ၁၂၃၀ အချိန် မူးယစ်တပ်ဖွဲ့စု(၁၈)မန္တလေး(တောင်ပိုင်း)မှ တပ်ဖွဲ့ဝင်များ ပါဝင်သော ပူးပေါင်းအဖွဲ့သည် ပုသိမ်ကြီးမြို့နယ်၊ ဇီးအုပ်ကျေးရွာအနီး၊ ဇီးအုပ်ကွက်သစ်၊ ၄၈ လမ်း၌ မျိုးမြင့်ဇော် မောင်းနှင်ပြီး မစံပယ်လှိုင် လိုက်ပါလာသည့် မော်တော်ဆိုင်ကယ်ရောက်ရှိလာ၍ရှာဖွေရာ ကျောပိုးအိတ်အတွင်းမှ စိတ်ကြွရူးသွပ်ဆေးပြား ၂၀,၀၀၀ ပြား နှင့် လက်ကိုင်ဖုန်းနှစ်လုံး တို့ကို သိမ်းဆည်းရမိခဲ့သဖြင့် မျိုးမြင့်ဇော်(ခ)ကိုမိုး(၂၃)နှစ်နှင့် စံပယ်လှိုင်(၃၉)နှစ်တို့အား မူးယစ်ဆေးဝါးနှင့် စိတ်ကိုပြောင်းလဲစေသောဆေးဝါးများဆိုင်ရာဥပဒေအရ အရေးယူ ထားကြောင်း သတင်းရရှိသည်။</t>
  </si>
  <si>
    <t>ပုသိမ်ကြီးမြို့နယ်တွင်_Yaba_ဖမ်းဆီးရမိနေပြည်တော်May29May28ရက်နေ့1230အချိန်မူးယစ်တပ်ဖွဲ့စု_18_မန္တလေး_တောင်ပိုင်း_မှတပ်ဖွဲ့0င်ပါ0င်သောပူးပေါင်းအဖွဲ့သည်ပုသိမ်ကြီးမြို့နယ်ဇီးအုပ်ကျေးရွာအနီးဇီးအုပ်ကွက်သစ်48လမ်း၌မျိုးမြင့်ဇော်Mayာင်းနှင်ပြီးမစံပယ်လှိုင်လိုက်ပါလာသည့်Mayာ်တော်ဆိုင်ကယ်ရောက်ရှိလာ၍ရှာဖွေရာကျောပိုးအိတ်အတွင်းမှ_Yaba_20000_Tablets,_လက်ကိုင်ဖုန်းနှစ်လုံးတို့ကိုသိမ်းဆည်းရမိခဲ့သဖြင့်မျိုးမြင့်ဇော်_ခ_ကိုမိုး_23_နှစ်_စံပယ်လှိုင်_39_နှစ်တို့အားမူးယစ်ဆေး0ါး_စိတ်ကိုပြောင်းလဲစေသောဆေး0ါးဆိုင်ရာဥပဒေအရအရေးယူထားကြောင်းသတင်းရရှိသည်။</t>
  </si>
  <si>
    <t>https://www.policeforce.gov.mm/index.php?option=com_content&amp;view=article&amp;id=2225:2018-05-29-13-47-01&amp;catid=107&amp;Itemid=888</t>
  </si>
  <si>
    <t>မဘိမ်းမြို့နယ်နှင့် နမ့်ခမ်းမြို့နယ်တို့တွင် မူးယစ်ဆေးဝါးများ ဖမ်းဆီးရမိ</t>
  </si>
  <si>
    <t>မဘိမ်းမြို့နယ်နှင့် နမ့်ခမ်းမြို့နယ်တို့တွင် မူးယစ်ဆေးဝါးများ ဖမ်းဆီးရမိနေပြည်တော်၊ မေ ၂၈ မေ ၂၅ ရက်နေ့ ၁၂၀၀ အချိန် တပ်မတော်မှ မဘိမ်းမြို့နယ်၊ စီပိန်းကျေးရွာအုပ်စုအပိုင် ဒေသအခေါ် လေယာဉ်ကွင်းဒေသတောအတွင်း၌ ညီညီကျော် အား ကျောပိုးအိတ်တစ်လုံးနှင့်အတူ တွေ့ရှိရှာဖွေရာ ကျောပိုးအိတ်အတွင်းမှ စိတ်ကြွရူးသွပ်ဆေးပြား ၁၃၈၀ ပြားကိုလည်းကောင်း၊ အလားတူ မေ ၂၇ ရက်နေ့ ၁၄၀၀ အချိန် တပ်မတော်မှ နမ့်ခမ်းမြို့နယ်တွင် နယ်မြေရှင်းလင်းရေးဆောင်ရွက် နေစဉ် အမျိုးသားတစ်ဦး မောင်းနှင်လာသည့် မော်တော်ဆိုင်ကယ်သည် မန်လုံကျေးရွာ နှင့် လွယ်လွမ် ကျေးရွာကြားကားလမ်း၌ ရပ်ထားခဲ့ပြီး လမ်းဘေးလျှိုအတွင်း ထွက်ပြေးသွားသဖြင့် သွားရောက်စစ်ဆေးရာ ဆိုင်ကယ်ခွကြားရှိ လွယ်အိတ်အတွင်းမှ စိတ်ကြွရူးသွပ်ဆေးပြား ၄၆၈၀ ပြား ကိုလည်းကောင်း၊ မေ ၂၇ ရက်နေ့ ၁၈၀၀ အချိန် မဘိမ်းမြို့မရဲစခန်းမှ တပ်ဖွဲ့ဝင်များပါဝင်သော ပူးပေါင်းအဖွဲ့သည် မဘိမ်းမြို့၊ အမှတ်(၂)ရပ်ကွက်၊ လယ်တောသွားလမ်းဘေး ချုံပုတ်အတွင်း၌ ကျော်လွင်၊ ကျော်မန်းနှင့် အောင်ဆန်း တို့အားတွေ့ရှိရှာဖွေရာ ၎င်းတို့ ၃ ဦး၏အလယ်ရှိ လွယ်အိတ်အတွင်းမှ ဘိန်းဖြူ ၂ ဂရမ်နှင့် စိတ်ကြွ ရူးသွပ်ဆေးပြား ၇၀၀ ပြားတို့ကိုလည်းကောင်း သိမ်းဆည်းရမိခဲ့သဖြင့် ညီညီကျော်(၃၇)နှစ်၊ ကျော်လွင် (၃၄)နှစ်၊ကျော်မန်း(၃၇)နှစ်နှင့် အောင်ဆန်း(၁၈)နှစ်တို့အား မူးယစ်ဆေးဝါးနှင့်စိတ်ကိုပြောင်းလဲစေသော ဆေးဝါးများဆိုင်ရာဥပဒေအရ အရေးယူထားကြောင်း သတင်းရရှိသည်။</t>
  </si>
  <si>
    <t>မဘိမ်းမြို့နယ်_နမ့်ခမ်းမြို့နယ်တို့တွင်မူးယစ်ဆေး0ါးဖမ်းဆီးရမိနေပြည်တော်May28May25ရက်နေ့1200အချိန်တပ်မတော်မှမဘိမ်းမြို့နယ်စီပိန်းကျေးရွာအုပ်စုအပိုင်ဒေသအခေါ်လေယာဉ်ကွင်းဒေသတောအတွင်း၌ညီညီကျော်အားကျောပိုးအိတ်1လုံး_အတူတွေ့ရှိရှာဖွေရာကျောပိုးအိတ်အတွင်းမှ_Yaba_1380_Tablets,_ကိုလည်းကောင်းအလားတူMay27ရက်နေ့1400အချိန်တပ်မတော်မှနမ့်ခမ်းမြို့နယ်တွင်နယ်မြေရှင်းလင်းရေးဆောင်ရွက်နေစဉ်အမျိုးသား1ဦးMayာင်းနှင်လာသည့်Mayာ်တော်ဆိုင်ကယ်သည်မန်လုံကျေးရွာ_လွယ်လွမ်ကျေးရွာကြားကားလမ်း၌ရပ်ထားခဲ့ပြီးလမ်းဘေးလျှိုအတွင်းထွက်ပြေးသွားသဖြင့်သွားရောက်စစ်ဆေးရာဆိုင်ကယ်ခွကြားရှိလွယ်အိတ်အတွင်းမှ_Yaba_4680_Tablets,_ကိုလည်းကောင်းMay27ရက်နေ့1800အချိန်မဘိမ်းမြို့မရဲစခန်းမှတပ်ဖွဲ့0င်ပါ0င်သောပူးပေါင်းအဖွဲ့သည်မဘိမ်းမြို့အမှတ်_2_ရပ်ကွက်လယ်တောသွားလမ်းဘေးချုံပုတ်အတွင်း၌ကျော်လွင်ကျော်မန်း_အောင်ဆန်းတို့အားတွေ့ရှိရှာဖွေရာ၎င်းတို့3ဦး၏အလယ်ရှိလွယ်အိတ်အတွင်းမှ_Heroin_2_Grams,_Yaba_700_Tablets,_တို့ကိုလည်းကောင်းသိမ်းဆည်းရမိခဲ့သဖြင့်ညီညီကျော်_37_နှစ်ကျော်လွင်_34_နှစ်ကျော်မန်း_37_နှစ်_အောင်ဆန်း_18_နှစ်တို့အားမူးယစ်ဆေး0ါး_စိတ်ကိုပြောင်းလဲစေသောဆေး0ါးဆိုင်ရာဥပဒေအရအရေးယူထားကြောင်းသတင်းရရှိသည်။</t>
  </si>
  <si>
    <t>https://www.policeforce.gov.mm/index.php?option=com_content&amp;view=article&amp;id=2777:2018-05-28-13-44-35&amp;catid=107&amp;Itemid=888</t>
  </si>
  <si>
    <t>လားရှိုးမြို့နယ်တွင် စိတ်ကြွရူးသွပ်ဆေးပြားများ ဖမ်းဆီးရမိနေပြည်တော်၊ မေ ၂၈ မေ ၂၇ ရက်နေ့ ၁၁၃၀ အချိန် မူးယစ်တပ်ဖွဲ့စု(၂၄)လားရှိုးမှ တပ်ဖွဲ့ဝင်များပါဝင်သော ပူးပေါင်းအဖွဲ့သည် လားရှိုးမြို့နယ်၊ ဟိုပိတ်ကျေးရွာအဝင်၊ ညောင်ပင်အနီး၊ မူဆယ်-မန္တလေးသွား ပြည်ထောင်စုကားလမ်းမ၌ ကွေရှန်းနှင့် လီကွမ်လှိုင်းတို့နှစ်ဦး မောင်းနှင်လာသည့် မော်တော်ဆိုင်ကယ် နှစ်စီးအားရှာဖွေရာ ကွေရှန်း၏ဆိုင်ကယ်ခွကြားရှိ ဆာလာအိတ်အတွင်းမှ စိတ်ကြွရူးသွပ်ဆေးပြား ၁၁,၈၅၀ ပြားနှင့် လက်ကိုင်ဖုန်းနှစ်လုံးတို့ကို သိမ်းဆည်းရမိခဲ့သဖြင့် ကွေရှန်း(၂၇)နှစ်နှင့် လီကွမ်လှိုင်း (၃၁)နှစ်တို့အား မူးယစ်ဆေးဝါးနှင့်စိတ်ကိုပြောင်းလဲစေသောဆေးဝါးများဆိုင်ရာဥပဒေအရ အရေးယူ ထားကြောင်း သတင်းရရှိသည်။</t>
  </si>
  <si>
    <t>လားရှိုးမြို့နယ်တွင်_Yaba_ဖမ်းဆီးရမိနေပြည်တော်May28May27ရက်နေ့1130အချိန်မူးယစ်တပ်ဖွဲ့စု_24_လားရှိုးမှတပ်ဖွဲ့0င်ပါ0င်သောပူးပေါင်းအဖွဲ့သည်လားရှိုးမြို့နယ်ဟိုပိတ်ကျေးရွာအ0င်ညောင်ပင်အနီးမူဆယ်-မန္တလေးသွားပြည်ထောင်စုကားလမ်းမ၌ကွေရှန်း_လီကွမ်လှိုင်းတို့နှစ်ဦးMayာင်းနှင်လာသည့်Mayာ်တော်ဆိုင်ကယ်နှစ်စီးအားရှာဖွေရာကွေရှန်း၏ဆိုင်ကယ်ခွကြားရှိဆာလာအိတ်အတွင်းမှ_Yaba_11850_Tablets,_လက်ကိုင်ဖုန်းနှစ်လုံးတို့ကိုသိမ်းဆည်းရမိခဲ့သဖြင့်ကွေရှန်း_27_နှစ်_လီကွမ်လှိုင်း_31_နှစ်တို့အားမူးယစ်ဆေး0ါး_စိတ်ကိုပြောင်းလဲစေသောဆေး0ါးဆိုင်ရာဥပဒေအရအရေးယူထားကြောင်းသတင်းရရှိသည်။</t>
  </si>
  <si>
    <t>https://www.policeforce.gov.mm/index.php?option=com_content&amp;view=article&amp;id=4215:2018-05-28-13-42-46&amp;catid=107&amp;Itemid=888</t>
  </si>
  <si>
    <t>ကျိုင်းတုံမြို့နယ်တွင် မူးယစ်ဆေးဝါးများ ဖမ်းဆီးရမိနေပြည်တော်၊ မေ ၂၇ မေ ၂၆ ရက်နေ့ ၀၈၀၀ အချိန် မူးယစ်တပ်ဖွဲ့စု(၂၈)ကျိုင်းတုံမှ တပ်ဖွဲ့ဝင်များပါဝင်သော ပူးပေါင်းအဖွဲ့သည် ကျိုင်းတုံမြို့နယ်၊ လွိုင်မွေကျေးရွာအုပ်စု၊ ဟိုလပ် (၂) ကျေးရွာနေ မဘူးလွန်၏ နေအိမ်ကိုရှာဖွေရာ မဘူးလွန်နှင့် ကျရှဲ တို့ကိုတွေ့ရှိရပြီး အိပ်ခန်းအတွင်းမှ စိတ်ကြွရူးသွပ်ဆေးပြား ၃၅၂၀ ပြားနှင့်  ဘိန်းစိမ်း ၉၀ ဂရမ်တို့ကို သိမ်းဆည်းရမိခဲ့သဖြင့် မဘူးလွန်(၄၂)နှစ်နှင့်ကျရှဲ(၄၂)နှစ် တို့အား မူးယစ်ဆေးဝါးနှင့် စိတ်ကိုပြောင်းလဲစေသောဆေးဝါးများဆိုင်ရာဥပဒေအရ အရေးယူ ထားကြောင်း သတင်းရရှိသည်။</t>
  </si>
  <si>
    <t>ကျိုင်းတုံမြို့နယ်တွင်မူးယစ်ဆေး0ါးဖမ်းဆီးရမိနေပြည်တော်May27May26ရက်နေ့0800အချိန်မူးယစ်တပ်ဖွဲ့စု_28_ကျိုင်းတုံမှတပ်ဖွဲ့0င်ပါ0င်သောပူးပေါင်းအဖွဲ့သည်ကျိုင်းတုံမြို့နယ်လွိုင်မွေကျေးရွာအုပ်စုဟိုလပ်_2_ကျေးရွာနေမဘူးလွန်၏နေအိမ်ကိုရှာဖွေရာမဘူးလွန်_ကျရှဲတို့ကိုတွေ့ရှိရပြီးအိပ်ခန်းအတွင်းမှ_Yaba_3520_Tablets,_Raw_Opium_90_Grams,_တို့ကိုသိမ်းဆည်းရမိခဲ့သဖြင့်မဘူးလွန်_42_နှစ်_ကျရှဲ_42_နှစ်တို့အားမူးယစ်ဆေး0ါး_စိတ်ကိုပြောင်းလဲစေသောဆေး0ါးဆိုင်ရာဥပဒေအရအရေးယူထားကြောင်းသတင်းရရှိသည်။</t>
  </si>
  <si>
    <t>https://www.policeforce.gov.mm/index.php?option=com_content&amp;view=article&amp;id=695:2018-05-27-14-55-07&amp;catid=107&amp;Itemid=888</t>
  </si>
  <si>
    <t>ပုသိမ်ကြီးမြို့နယ်တွင် ဘိန်းဖြူများ ဖမ်းဆီးရမိနေပြည်တော်၊ မေ ၂၇ မေ ၂၆ ရက်နေ့ ၀၇၅၅ အချိန် မူးယစ်တပ်ဖွဲ့စု(၁၈)မန္တလေး(တောင်ပိုင်း)မှ တပ်ဖွဲ့ဝင်များ ပါဝင်သော ပူးပေါင်းအဖွဲ့သည် ပုသိမ်ကြီးမြို့နယ်၊ ဇီးအုပ်ကျေးရွာအုပ်စု၊ ဇီးအုပ်ကွက်သစ်၊ ဇီးအုပ် ရွာလယ်လမ်း၌ ချစ်မိုးဆွေ မောင်းနှင်လာသည့် WISH မော်တော်ယာဉ်ကိုရှာဖွေရာ ၎င်း၏ ခရီးဆောင်အိတ် အတွင်းမှ ဘိန်းဖြူဆပ်ပြာခွက် ၁၀ ခွက်(ဘိန်းဖြူအလေးချိန် ၁၁၀ ဂရမ်)နှင့် လက်ကိုင်ဖုန်း တစ်လုံးတို့ကိုလည်းကောင်း ကွင်းဆက်အရ ၀၉၃၅ အချိန်  ချမ်းအေးသာစံမြို့နယ်၊ သီရိဟေမာ အနောက်ရပ်၊ ၉၁ လမ်းနှင့် ၉၂ လမ်းကြား၊ ၂၆(ဘီ)လမ်း၊ မြင့်မိုရ်ဦးဧည့်ရိပ်မွန်၊ အခန်းအမှတ်(A-8) ကိုရှာဖွေရာ မင်းခန့်နှင့် မဝင်းဝင်းသန့်တို့ကိုတွေ့ရှိရပြီး ကုတင်ပေါ်ရှိ လွယ်အိတ်အတွင်းမှ ဘိန်းဖြူ သုည ဒသမ ၂ ဂရမ်နှင့် လက်ကိုင်ဖုန်းနှစ်လုံးတို့ကိုလည်းကောင်း သိမ်းဆည်းရမိခဲ့သဖြင့် ချစ်မိုးဆွေ (ခ)မိုးကြီး(၃၄)နှစ်၊ မင်းခိုင်(၄၅)နှစ်နှင့် မဝင်းဝင်းသန့်(၄၄)နှစ် တို့အား မူးယစ်ဆေးဝါးနှင့်စိတ်ကို ပြောင်းလဲစေသောဆေးဝါးများဆိုင်ရာဥပဒေအရ အရေးယူထားကြောင်း သတင်းရရှိသည်။</t>
  </si>
  <si>
    <t>ပုသိမ်ကြီးမြို့နယ်တွင်_Heroin_ဖမ်းဆီးရမိနေပြည်တော်May27May26ရက်နေ့0755အချိန်မူးယစ်တပ်ဖွဲ့စု_18_မန္တလေး_တောင်ပိုင်း_မှတပ်ဖွဲ့0င်ပါ0င်သောပူးပေါင်းအဖွဲ့သည်ပုသိမ်ကြီးမြို့နယ်ဇီးအုပ်ကျေးရွာအုပ်စုဇီးအုပ်ကွက်သစ်ဇီးအုပ်ရွာလယ်လမ်း၌ချစ်မိုးဆွေMayာင်းနှင်လာသည့်WISHMayာ်တော်ယာဉ်ကိုရှာဖွေရာ၎င်း၏ခရီးဆောင်အိတ်အတွင်းမှ_Heroin_Soap_Casing_10ခွက်_Heroin_110_Grams,_လက်ကိုင်ဖုန်း1လုံးတို့ကိုလည်းကောင်းကွင်းဆက်အရ0935အချိန်ချမ်းအေးသာစံမြို့နယ်သီရိဟေမာအနောက်ရပ်91လမ်း_92လမ်းကြား26_ဘီ_လမ်းမြင့်မိုရ်ဦးဧည့်ရိပ်မွန်အခန်းအမှတ်_A-8_ကိုရှာဖွေရာမင်းခန့်_မ0င်း0င်းသန့်တို့ကိုတွေ့ရှိရပြီးကုတင်ပေါ်ရှိလွယ်အိတ်အတွင်းမှ_Heroin_0.2_Grams,_လက်ကိုင်ဖုန်းနှစ်လုံးတို့ကိုလည်းကောင်းသိမ်းဆည်းရမိခဲ့သဖြင့်ချစ်မိုးဆွေ_ခ_မိုးကြီး_34_နှစ်မင်းခိုင်_45_နှစ်_မ0င်း0င်းသန့်_44_နှစ်တို့အားမူးယစ်ဆေး0ါး_စိတ်ကိုပြောင်းလဲစေသောဆေး0ါးဆိုင်ရာဥပဒေအရအရေးယူထားကြောင်းသတင်းရရှိသည်။</t>
  </si>
  <si>
    <t>https://www.policeforce.gov.mm/index.php?option=com_content&amp;view=article&amp;id=2232:2018-05-27-14-52-06&amp;catid=107&amp;Itemid=888</t>
  </si>
  <si>
    <t>ကသာမြို့နယ်တွင် မူးယစ်ဆေးဝါးများ ဖမ်းဆီးရမိနေပြည်တော်၊ မေ ၂၇ မေ ၂၆ ရက်နေ့ ၁၀၀၀ အချိန် မူးယစ်တပ်ဖွဲ့စု(၆)ကသာမှ တပ်ဖွဲ့ဝင်များပါဝင်သော ပူးပေါင်းအဖွဲ့သည် ကသာမြို့နယ်၊ ပင်းမလွတ်ကျေးရွာ၊ မီးရထားသံလမ်းကူးလမ်း၌ နေလင်းထွန်း မောင်းနှင်လာသည့် မော်တော်ဆိုင်ကယ်ရောက်ရှိလာ၍ ရှာဖွေရာ ၎င်း၏လွယ်အိတ်အတွင်းမှ ဘိန်းဖြူ ၃၃ ဂရမ်၊ စိတ်ကြွရူးသွပ်ဆေးပြား ၉၂၀ ပြားနှင့် လက်ကိုင်ဖုန်းတစ်လုံးတို့ကို သိမ်းဆည်းရမိခဲ့သဖြင့် နေလင်းထွန်း(ခ) ဖိုးသား(၃၆)နှစ်အား မူးယစ်ဆေးဝါးနှင့် စိတ်ကိုပြောင်းလဲစေသောဆေးဝါးများ ဆိုင်ရာဥပဒေအရ အရေးယူထားကြောင်း သတင်းရရှိသည်။</t>
  </si>
  <si>
    <t>ကသာမြို့နယ်တွင်မူးယစ်ဆေး0ါးဖမ်းဆီးရမိနေပြည်တော်May27May26ရက်နေ့1000အချိန်မူးယစ်တပ်ဖွဲ့စု_6_ကသာမှတပ်ဖွဲ့0င်ပါ0င်သောပူးပေါင်းအဖွဲ့သည်ကသာမြို့နယ်ပင်းမလွတ်ကျေးရွာမီးရထားသံလမ်းကူးလမ်း၌နေလင်းထွန်းMayာင်းနှင်လာသည့်Mayာ်တော်ဆိုင်ကယ်ရောက်ရှိလာ၍ရှာဖွေရာ၎င်း၏လွယ်အိတ်အတွင်းမှ_Heroin_33_Grams,_Yaba_920_Tablets,_လက်ကိုင်ဖုန်း1လုံးတို့ကိုသိမ်းဆည်းရမိခဲ့သဖြင့်နေလင်းထွန်း_ခ_ဖိုးသား_36_နှစ်အားမူးယစ်ဆေး0ါး_စိတ်ကိုပြောင်းလဲစေသောဆေး0ါးဆိုင်ရာဥပဒေအရအရေးယူထားကြောင်းသတင်းရရှိသည်။</t>
  </si>
  <si>
    <t>https://www.policeforce.gov.mm/index.php?option=com_content&amp;view=article&amp;id=544:2018-05-27-14-42-05&amp;catid=107&amp;Itemid=888</t>
  </si>
  <si>
    <t>တာချီလိတ်မြို့တွင် စိတ်ကြွရူးသွပ်ဆေးပြားများ ဖမ်းဆီးရမိမေ ၂၅ ရက်နေ့ ၁၄၃၀ အချိန် မူးယစ်တပ်ဖွဲ့စု(၃၀)တာချီလိတ်မှ တပ်ဖွဲ့ဝင်များပါဝင်သော ပူးပေါင်းအဖွဲ့သည် တာချီလိတ်မြို့၊ ပုန်းထွန်ရပ်ကွက်၊ ရွှေယုန်ကျေးရွာနေ အားလွန်၏နေအိမ်ကိုရှာဖွေရာ မီးဖိုချောင်မှ စိတ်ကြွရူးသွပ်ဆေးပြား ၁၆၅ ပြား နှင့် နေအိမ်အနောက်ဘက်ရှိ မန်ကျည်းပင်၌ ချိတ်ထားသည့် အဝတ်ရှုံ့အိတ်အတွင်းမှ စိတ်ကြွရူးသွပ်ဆေးပြား ၁၀,၀၀၀ ပြား၊ထိုင်းဘတ်ငွေ ၂၅၃၀ ဘတ်နှင့် လက်ကိုင်ဖုန်းတစ်လုံးတို့ကို သိမ်းဆည်းရမိခဲ့သဖြင့် အားလွန်(၃၂)နှစ်အား မူးယစ်ဆေးဝါးနှင့်စိတ်ကို ပြောင်းလဲစေသောဆေးဝါးများဆိုင်ရာဥပဒေအရ အရေးယူထားကြောင်း သတင်းရရှိသည်။</t>
  </si>
  <si>
    <t>တာချီလိတ်မြို့တွင်_Yaba_ဖမ်းဆီးရမိMay25ရက်နေ့1430အချိန်မူးယစ်တပ်ဖွဲ့စု_30_တာချီလိတ်မှတပ်ဖွဲ့0င်ပါ0င်သောပူးပေါင်းအဖွဲ့သည်တာချီလိတ်မြို့ပုန်းထွန်ရပ်ကွက်ရွှေယုန်ကျေးရွာနေအားလွန်၏နေအိမ်ကိုရှာဖွေရာမီးဖိုချောင်မှ_Yaba_165_Tablets,_နေအိမ်အနောက်ဘက်ရှိမန်ကျည်းပင်၌ချိတ်ထားသည့်အ0တ်ရှုံ့အိတ်အတွင်းမှ_Yaba_10000_Tablets,_ထိုင်းဘတ်ငွေ2530ဘတ်_လက်ကိုင်ဖုန်း1လုံးတို့ကိုသိမ်းဆည်းရမိခဲ့သဖြင့်အားလွန်_32_နှစ်အားမူးယစ်ဆေး0ါး_စိတ်ကိုပြောင်းလဲစေသောဆေး0ါးဆိုင်ရာဥပဒေအရအရေးယူထားကြောင်းသတင်းရရှိသည်။</t>
  </si>
  <si>
    <t>https://www.policeforce.gov.mm/index.php?option=com_content&amp;view=article&amp;id=1461:2018-05-26-12-31-12&amp;catid=107&amp;Itemid=888</t>
  </si>
  <si>
    <t>နမ့်စန်မြို့နယ်တွင် ငွေကျပ် သိန်း ၉,၆၃၀ တန်ဖိုးရှိ မူးယစ်ဆေးဝါးများ ဖမ်းဆီးရမိ</t>
  </si>
  <si>
    <t>နမ့်စန်မြို့နယ်တွင် ငွေကျပ် သိန်း ၉,၆၃၀ တန်ဖိုးရှိ မူးယစ်ဆေးဝါးများ ဖမ်းဆီးရမိမေ ၂၄ ရက်နေ့ ၁၀၃၀ အချိန် တပ်မတော်နှင့် မက်ကျန်း(ဌာနေ)ပြည်သူ့စစ်တို့ပါဝင်သော  ပူးပေါင်းအဖွဲ့သည် နမ့်စန်မြို့နယ်၊ မိုင်းစိတ်ကျေးရွာအုပ်စု၊ ကောင်းမှုဝေကျေးရွာ-နောင်စန့်ကျေးရွာသွား ကားလမ်း၌ မော်တော်ယာဉ်နှစ်စီးမောင်းနှင်လာသည့်ကိုတွေ့ရှိရ၍ ရပ်တန့်စစ်ဆေးရှာဖွေရာ မူးယစ် ဆေးဝါးများတွေ့ရှိသဖြင့် နမ့်စန်မြို့မရဲစခန်းမှတပ်ဖွဲ့ဝင်များနှင့်အတူ စစ်ဆေးရှာဖွေခဲ့ရာ ခွန်မောင်ခွန် မောင်းနှင်ပြီး မောင်ဆွေ၊ လှဖေနှင့် အောင်တင် တို့လိုက်ပါလာသည့် VIGO မော်တော်ယာဉ်ပေါ်မှ ဘိန်းစိမ်းပီနံအိတ် ၂၀ အိတ်( ဘိန်းစိမ်း အလေးချိန် ၆၀၀ ကီလို )ကိုလည်းကောင်း၊ မောင်ဝင်း မောင်းနှင်ပြီး ဦးတဆန်းနှင့် ခွန်မောင်ဒွန်းတို့လိုက်ပါလာသည့် TOYOTA HILUX မော်တော်ယာဉ်ပေါ်မှ ပီနံအိတ် ၂၆ အိတ်( ဘိန်းစိမ်းအလေးချိန် ၇၈၀ ကီလိုနှင့် ဘိန်းညိုမှုန့် ၉ ကီလို) ၊ငွေကျပ် ၇ သိန်းနှင့် လက်ကိုင်ဖုန်းတစ်လုံးတို့ကိုလည်းကောင်း သိမ်းဆည်းရမိခဲ့သဖြင့် ခွန်မောင်ခွန်(၃၇)နှစ်၊ မောင်ဆွေ (၃၈)နှစ်၊ လှဖေ(၃၁)နှစ်၊ အောင်တင်(၄၀)နှစ်၊ မောင်ဝင်း(၃၆)နှစ်၊ ဦးတဆန်း(၅၅)နှစ်နှင့် ခွန်မောင်ဒွန်း (၄၁)နှစ်တို့အား မူးယစ်ဆေးဝါးနှင့်စိတ်ကိုပြောင်းလဲစေသောဆေးဝါးများဆိုင်ရာဥပဒေအရ အရေးယူ ထားကြောင်း သတင်းရရှိသည်။</t>
  </si>
  <si>
    <t>နမ့်စန်မြို့နယ်တွင်ငွေကျပ်_Lakhs_9630တန်ဖိုးရှိမူးယစ်ဆေး0ါးဖမ်းဆီးရမိMay24ရက်နေ့1030အချိန်တပ်မတော်_မက်ကျန်း_ဌာနေ_ပြည်သူ့စစ်တို့ပါ0င်သောပူးပေါင်းအဖွဲ့သည်နမ့်စန်မြို့နယ်မိုင်းစိတ်ကျေးရွာအုပ်စုကောင်းမှု0ေကျေးရွာ-နောင်စန့်ကျေးရွာသွားကားလမ်း၌Mayာ်တော်ယာဉ်နှစ်စီးMayာင်းနှင်လာသည့်ကိုတွေ့ရှိရ၍ရပ်တန့်စစ်ဆေးရှာဖွေရာမူးယစ်ဆေး0ါးတွေ့ရှိသဖြင့်နမ့်စန်မြို့မရဲစခန်းမှတပ်ဖွဲ့0င်_အတူစစ်ဆေးရှာဖွေခဲ့ရာခွန်Mayာင်ခွန်Mayာင်းနှင်ပြီးMayာင်ဆွေလှဖေ_အောင်တင်တို့လိုက်ပါလာသည့်VIGOMayာ်တော်ယာဉ်ပေါ်မှ_Raw_Opium_Plastic_Bag_20အိတ်_Raw_Opium_600_Kilograms,_ကိုလည်းကောင်းMayာင်0င်းMayာင်းနှင်ပြီးဦးတဆန်း_ခွန်Mayာင်ဒွန်းတို့လိုက်ပါလာသည့်TOYOTAHILUXMayာ်တော်ယာဉ်ပေါ်မှ_Plastic_Bag_26အိတ်_Raw_Opium_780_Kilograms,_Brown_Opium_Powder_9_Kilograms,_ငွေကျပ်7_Lakhs_လက်ကိုင်ဖုန်း1လုံးတို့ကိုလည်းကောင်းသိမ်းဆည်းရမိခဲ့သဖြင့်ခွန်Mayာင်ခွန်_37_နှစ်Mayာင်ဆွေ_38_နှစ်လှဖေ_31_နှစ်အောင်တင်_40_နှစ်Mayာင်0င်း_36_နှစ်ဦးတဆန်း_55_နှစ်_ခွန်Mayာင်ဒွန်း_41_နှစ်တို့အားမူးယစ်ဆေး0ါး_စိတ်ကိုပြောင်းလဲစေသောဆေး0ါးဆိုင်ရာဥပဒေအရအရေးယူထားကြောင်းသတင်းရရှိသည်။</t>
  </si>
  <si>
    <t>https://www.policeforce.gov.mm/index.php?option=com_content&amp;view=article&amp;id=1839:2018-05-26-12-29-21&amp;catid=107&amp;Itemid=888</t>
  </si>
  <si>
    <t>ထားဝယ်မြို့နယ်တွင် လက်နက်/ခဲယမ်းနှင့် စိတ်ကြွရူးသွပ်ဆေးပြားများ ဖမ်းဆီးရမိ</t>
  </si>
  <si>
    <t>ထားဝယ်မြို့နယ်တွင် လက်နက်/ခဲယမ်းနှင့် စိတ်ကြွရူးသွပ်ဆေးပြားများ ဖမ်းဆီးရမိမေ ၂၅ ရက်နေ့ ၁၁၀၀ အချိန် ထားဝယ်မြို့မရဲစခန်းမှ တပ်ဖွဲ့ဝင်များပါဝင်သော ပူးပေါင်း အဖွဲ့သည် ထားဝယ်မြို့နယ်၊ ကူးတို့ကျေးရွာအရှေ့ဘက် ရာဘာခြံရှိ ညီညီထိုက်၏တဲကိုရှာဖွေရန် ဝင်ရောက်စဉ် ညီညီထိုက်နှင့် အာကာလွင်(ခ)အောင်ခိုင်၊ အေးမင်း တို့ ၃ ဦးမှာ ထွက်ပြေးသွားသဖြင့် ပိတ်ဆို့ဖမ်းဆီးရာ ညီညီထိုက်အားဖမ်းဆီးရမိပြီး ဆက်လက်ရှာဖွေရာ တဲအတွင်းမှ စိတ်ကြွရူးသွပ်ဆေးပြား ၄ ပြား၊ လေသေနတ် တစ်လက်၊ ခဲသီး ၂၅၀ လုံး၊ တူမီးသေနတ် တစ်လက်နှင့် တဲရှေ့တွင်ရပ်ထားသည့် Click မော်တော်ဆိုင်ကယ် အံဝှက်အတွင်းမှ စိတ်ကြွရူးသွပ်ဆေးပြား ၁၈၀၀၀ ပြား တို့ကို သိမ်းဆည်း နေစဉ် မော်တော်ဆိုင်ကယ်ဖြင့် အာကာ(ခ)အာကာဟိန်း ရောက်ရှိလာ၍ ဖမ်းဆီးခဲ့ပြီး ကွင်းဆက်အရ ကူးတို့ရွာရှိ ရေဆေးခုံ၌ အာကာလွင်(ခ)အောင်ခိုင်၏CIVIC မော်တော်ယာဉ်အား ထပ်မံသိမ်းဆည်း ရမိခဲ့သဖြင့် ညီညီထိုက်(၃၅)နှစ်၊ အာကာ(ခ)အာကာဟိန်း(၂၅)နှစ်၊ အာကာလွင်(ခ)အောင်ခိုင် (ဖမ်းမမိသေး)နှင့် အေးမင်း(ဖမ်းမမိသေး)တို့အား မူးယစ်ဆေးဝါးနှင့်စိတ်ကိုပြောင်းလဲစေသောဆေးဝါးများဆိုင်ရာဥပဒေအရ အရေးယူထားကြောင်း သတင်းရရှိသည်။</t>
  </si>
  <si>
    <t>ထား0ယ်မြို့နယ်တွင်လက်နက်/ခဲယမ်း_Yaba_ဖမ်းဆီးရမိMay25ရက်နေ့1100အချိန်ထား0ယ်မြို့မရဲစခန်းမှတပ်ဖွဲ့0င်ပါ0င်သောပူးပေါင်းအဖွဲ့သည်ထား0ယ်မြို့နယ်ကူးတို့ကျေးရွာအရှေ့ဘက်ရာဘာခြံရှိညီညီထိုက်၏တဲကိုရှာဖွေရန်0င်ရောက်စဉ်ညီညီထိုက်_အာကာလွင်_ခ_အောင်ခိုင်အေးမင်းတို့3ဦးမှာထွက်ပြေးသွားသဖြင့်ပိတ်ဆို့ဖမ်းဆီးရာညီညီထိုက်အားဖမ်းဆီးရမိပြီးဆက်လက်ရှာဖွေရာတဲအတွင်းမှ_Yaba_4_Tablets,_လေသေနတ်1လက်ခဲသီး250လုံးတူမီးသေနတ်1လက်_တဲရှေ့တွင်ရပ်ထားသည့်ClickMayာ်တော်ဆိုင်ကယ်အံ0ှက်အတွင်းမှ_Yaba_18000_Tablets,_တို့ကိုသိမ်းဆည်းနေစဉ်Mayာ်တော်ဆိုင်ကယ်ဖြင့်အာကာ_ခ_အာကာဟိန်းရောက်ရှိလာ၍ဖမ်းဆီးခဲ့ပြီးကွင်းဆက်အရကူးတို့ရွာရှိရေဆေးခုံ၌အာကာလွင်_ခ_အောင်ခိုင်၏CIVICMayာ်တော်ယာဉ်အားထပ်မံသိမ်းဆည်းရမိခဲ့သဖြင့်ညီညီထိုက်_35_နှစ်အာကာ_ခ_အာကာဟိန်း_25_နှစ်အာကာလွင်_ခ_အောင်ခိုင်_ဖမ်းမမိသေး_အေးမင်း_ဖမ်းမမိသေး_တို့အားမူးယစ်ဆေး0ါး_စိတ်ကိုပြောင်းလဲစေသောဆေး0ါးဆိုင်ရာဥပဒေအရအရေးယူထားကြောင်းသတင်းရရှိသည်။</t>
  </si>
  <si>
    <t>https://www.policeforce.gov.mm/index.php?option=com_content&amp;view=article&amp;id=1709:2018-05-26-12-28-05&amp;catid=107&amp;Itemid=888</t>
  </si>
  <si>
    <t>ဖားကန့်မြို့နယ်တွင် စိတ်ကြွရူးသွပ်ဆေးပြားများ ဖမ်းဆီးရမိ</t>
  </si>
  <si>
    <t>ဖားကန့်မြို့နယ်တွင် စိတ်ကြွရူးသွပ်ဆေးပြားများ ဖမ်းဆီးရမိမေ ၂၅ ရက်နေ့ ၀၃၃၀ အချိန် မူးယစ်တပ်ဖွဲ့စု(၃)မိုးညှင်းမှ တပ်ဖွဲ့ဝင်များပါဝင်သော ပူးပေါင်း အဖွဲ့သည် ဖားကန့်မြို့နယ်၊ လုံးခင်းကျေးရွာအုပ်စု၊ မှော်ပုံကျေးရွာ၊ ရေကန်အနောက်ရပ်နေ မမြမြစိန် (ခ)မခင်မိုး၏အိမ်ကိုရှာဖွေရာ ၎င်း၏လက်တွင်ကိုင်ထားသည့်အိတ်အတွင်းမှ စိတ်ကြွရူးသွပ်ဆေးပြား ၁၉၆၀ ပြား သိမ်းဆည်းရမိခဲ့သဖြင့် မမြမြစိန်(ခ)မခင်မိုး(၄၃)နှစ်အား မူးယစ်ဆေးဝါးနှင့်စိတ်ကို ပြောင်းလဲစေသောဆေးဝါးများဆိုင်ရာဥပဒေအရ အရေးယူထားကြောင်း သတင်းရရှိသည်။</t>
  </si>
  <si>
    <t>ဖားကန့်မြို့နယ်တွင်_Yaba_ဖမ်းဆီးရမိMay25ရက်နေ့0330အချိန်မူးယစ်တပ်ဖွဲ့စု_3_မိုးညှင်းမှတပ်ဖွဲ့0င်ပါ0င်သောပူးပေါင်းအဖွဲ့သည်ဖားကန့်မြို့နယ်လုံးခင်းကျေးရွာအုပ်စုမှော်ပုံကျေးရွာရေကန်အနောက်ရပ်နေမမြမြစိန်_ခ_မခင်မိုး၏အိမ်ကိုရှာဖွေရာ၎င်း၏လက်တွင်ကိုင်ထားသည့်အိတ်အတွင်းမှ_Yaba_1960_Tablets,_သိမ်းဆည်းရမိခဲ့သဖြင့်မမြမြစိန်_ခ_မခင်မိုး_43_နှစ်အားမူးယစ်ဆေး0ါး_စိတ်ကိုပြောင်းလဲစေသောဆေး0ါးဆိုင်ရာဥပဒေအရအရေးယူထားကြောင်းသတင်းရရှိသည်။</t>
  </si>
  <si>
    <t>https://www.policeforce.gov.mm/index.php?option=com_content&amp;view=article&amp;id=2394:2018-05-26-12-26-45&amp;catid=107&amp;Itemid=888</t>
  </si>
  <si>
    <t>ဗန်းမော်မြို့နယ်တွင် စိတ်ကြွရူးသွပ်ဆေးပြားများ ဖမ်းဆီးရမိနေပြည်တော်၊ မေ ၂၅ မေ ၂၄ ရက်နေ့ ၁၃၀၀ အချိန် ဗန်းမော်ခရိုင်ရဲတပ်ဖွဲ့မှ တပ်ဖွဲ့ဝင်များပါဝင်သော ပူးပေါင်းအဖွဲ့သည် ဗန်းမော်မြို့နယ်၊ ကုန်းမဟတ်ကျေးရွာနှင့် ညောင်ပင်သာကျေးရွာသွားလမ်းမရှိ ကုန်းမဟတ် တံတားအနီးတွင် မကိုင်(ခ)မအေးပွင့် မောင်းနှင်လာသည့် ဆိုင်ကယ်အားရပ်တန့်ရှာဖွေရာ ၎င်းသယ်ဆောင်လာသည့် ကျောပိုးအိတ်အတွင်းမှ ပလတ်စတစ်ကပ်ခွာအိတ်များဖြင့်ထည့်လျက် စိတ်ကြွရူးသွပ်ဆေးပြား ၄,၀၀၀ သိမ်းဆည်းရမိခဲ့သဖြင့် မကိုင်(ခ)မအေးပွင့် (၃၁) နှစ် အား မူးယစ်ဆေးဝါးနှင့်စိတ်ကိုပြောင်းလဲစေသောဆေးဝါးများဆိုင်ရာဥပဒေအရ အရေးယူထားကြောင်း သတင်းရရှိသည်။</t>
  </si>
  <si>
    <t>ဗန်းMayာ်မြို့နယ်တွင်_Yaba_ဖမ်းဆီးရမိနေပြည်တော်May25May24ရက်နေ့1300အချိန်ဗန်းMayာ်ခရိုင်ရဲတပ်ဖွဲ့မှတပ်ဖွဲ့0င်ပါ0င်သောပူးပေါင်းအဖွဲ့သည်ဗန်းMayာ်မြို့နယ်ကုန်းမဟတ်ကျေးရွာ_ညောင်ပင်သာကျေးရွာသွားလမ်းမရှိကုန်းမဟတ်တံတားအနီးတွင်မကိုင်_ခ_မအေးပွင့်Mayာင်းနှင်လာသည့်ဆိုင်ကယ်အားရပ်တန့်ရှာဖွေရာ၎င်းသယ်ဆောင်လာသည့်ကျောပိုးအိတ်အတွင်းမှပလတ်စ1ကပ်ခွာအိတ်ဖြင့်ထည့်လျက်_Yaba_4000သိမ်းဆည်းရမိခဲ့သဖြင့်မကိုင်_ခ_မအေးပွင့်_31_နှစ်အားမူးယစ်ဆေး0ါး_စိတ်ကိုပြောင်းလဲစေသောဆေး0ါးဆိုင်ရာဥပဒေအရအရေးယူထားကြောင်းသတင်းရရှိသည်။</t>
  </si>
  <si>
    <t>https://www.policeforce.gov.mm/index.php?option=com_content&amp;view=article&amp;id=2529:2018-05-25-16-04-05&amp;catid=107&amp;Itemid=888</t>
  </si>
  <si>
    <t>ကျိုင်းတုံမြို့နယ်တွင် တူမီးသေနတ် နှင့် စိတ်ကြွရူးသွပ်ဆေးပြားများ ဖမ်းဆီးရမိ</t>
  </si>
  <si>
    <t>ကျိုင်းတုံမြို့နယ်တွင် တူမီးသေနတ် နှင့် စိတ်ကြွရူးသွပ်ဆေးပြားများ ဖမ်းဆီးရမိနေပြည်တော်၊ မေ ၂၅ မေ ၂၃ ရက်နေ့ ၁၄၀၀ အချိန် ကျိုင်းတုံခရိုင်ရဲတပ်ဖွဲ့မှ တပ်ဖွဲ့ဝင်များပါဝင်သော ပူးပေါင်းအဖွဲ့သည် ကျိုင်းတုံမြို့နယ်၊ မိုင်းခွန်ကျေးရွာအုပ်စု၊ ဝိန်းကျောက်ကျေးရွာနေ ရှေ့ကိုက်ရင် ၏နေအိမ်အား ဝင်ရောက်ရှာဖွေရာ ၎င်းနှင့်အတူ သားဖြစ်သူ ကားဆန် ကိုတွေ့ရှိရပြီး ရှေ့ကိုက်ရင် ခါးကြားရှိကော်ဘူးအတွင်းမှ စိတ်ကြွရူးသွပ်ဆေးပြား ၁၄၇ ပြား၊ ကားဆန် ဝတ်ထားသည့် ဘောင်းဘီအိတ်ကပ်အတွင်းမှ စိတ်ကြွရူးသွပ်ဆေးပြား ၂၂ ပြား၊ နေအိမ်အတွင်းမှ စိတ်ကြွ ရူးသွပ်ဆေးပြား ၉၃၃ ပြား၊ တံစက်မြိတ်အောက်ရှိအိတ်အတွင်းမှ စိတ်ကြွရူးသွပ်ဆေးပြား ၈၇၁ ပြား၊ နေအိမ်အောက်ရှိ ထင်းပုံအောက်မှ စိတ်ကြွရူးသွပ်ဆေးပြား ၂၀၀ ပြား ( စုစုပေါင်း စိတ်ကြွရူးသွပ်ဆေးပြား ၂,၁၇၃ ပြား) ၊ မြန်မာငွေ ၉၅၀၀ ကျပ် နှင့် အိပ်ခန်းအတွင်းမှ တူမီးသေနတ် ၁ လက် တို့ကိုသိမ်းဆည်းရမိခဲ့သဖြင့် ရှေ့ကိုက်ရင် ( ၆၆ ) နှစ် နှင့် ကားဆန် ( ၂၆ ) နှစ်  တို့အား မူးယစ်ဆေးဝါးနှင့်စိတ်ကိုပြောင်းလဲစေသောဆေးဝါးများဆိုင်ရာဥပဒေအရ အရေးယူထားကြောင်း သတင်းရရှိသည်။</t>
  </si>
  <si>
    <t>ကျိုင်းတုံမြို့နယ်တွင်တူမီးသေနတ်_Yaba_ဖမ်းဆီးရမိနေပြည်တော်May25May23ရက်နေ့1400အချိန်ကျိုင်းတုံခရိုင်ရဲတပ်ဖွဲ့မှတပ်ဖွဲ့0င်ပါ0င်သောပူးပေါင်းအဖွဲ့သည်ကျိုင်းတုံမြို့နယ်မိုင်းခွန်ကျေးရွာအုပ်စု0ိန်းကျောက်ကျေးရွာနေရှေ့ကိုက်ရင်၏နေအိမ်အား0င်ရောက်ရှာဖွေရာ၎င်း_အတူသားဖြစ်သူကားဆန်ကိုတွေ့ရှိရပြီးရှေ့ကိုက်ရင်ခါးကြားရှိကော်ဘူးအတွင်းမှ_Yaba_147_Tablets,_ကားဆန်0တ်ထားသည့်ဘောင်းဘီအိတ်ကပ်အတွင်းမှ_Yaba_22_Tablets,_နေအိမ်အတွင်းမှ_Yaba_933_Tablets,_တံစက်မြိတ်အောက်ရှိအိတ်အတွင်းမှ_Yaba_871_Tablets,_နေအိမ်အောက်ရှိထင်းပုံအောက်မှ_Yaba_200_Tablets,_Yaba_2173_Tablets,_မြန်မာငွေ9500ကျပ်_အိပ်ခန်းအတွင်းမှတူမီးသေနတ်1လက်တို့ကိုသိမ်းဆည်းရမိခဲ့သဖြင့်ရှေ့ကိုက်ရင်_66_နှစ်_ကားဆန်_26_နှစ်တို့အားမူးယစ်ဆေး0ါး_စိတ်ကိုပြောင်းလဲစေသောဆေး0ါးဆိုင်ရာဥပဒေအရအရေးယူထားကြောင်းသတင်းရရှိသည်။</t>
  </si>
  <si>
    <t>https://www.policeforce.gov.mm/index.php?option=com_content&amp;view=article&amp;id=687:2018-05-25-15-24-09&amp;catid=107&amp;Itemid=888</t>
  </si>
  <si>
    <t>တမူးမြို့တွင် စိတ်ကြွရူးသွပ်ဆေးပြားများ ဖမ်းဆီးရမိနေပြည်တော်၊ မေ ၂၅ မေ ၂၄ ရက်နေ့  ၁၄၄၅ အချိန် မြို့သစ်နယ်မြေရဲစခန်းမှ တပ်ဖွဲ့ဝင်များပါဝင်သော ပူးပေါင်းအဖွဲ့သည် တမူးမြို့နယ်၊ မြို့သစ်မြို့၊ အမှတ်(၂)ရပ်ကွက်၊ တမူး-စေတီသွားကားလမ်းတွင် Mr. ASO  မောင်းနှင်ပြီး Mr. PHNIAGI လိုက်ပါလာသည့် ဆိုင်ကယ်အားရပ်တန့်ရှာဖွေရာ ဆိုင်ကယ် တူးဘောက်စ်အတွင်းမှ စိတ်ကြွရူးသွပ်ဆေးပြား ၄,၀၀၀ ပြား သိမ်းဆည်းရမိခဲ့သဖြင့် Mr. ASO  (အိန္ဒိယနိုင်ငံသား)၊ (၄၈) နှစ် နှင့် Mr. PHNIAGI (အိန္ဒိယနိုင်ငံသား)၊ (၃၇) နှစ် တို့အား မူးယစ်ဆေးဝါးနှင့် စိတ်ကိုပြောင်းလဲစေသောဆေးဝါးများဆိုင်ရာဥပဒေအရ အရေးယူထားကြောင်း သတင်းရရှိသည်။</t>
  </si>
  <si>
    <t>တမူးမြို့တွင်_Yaba_ဖမ်းဆီးရမိနေပြည်တော်May25May24ရက်နေ့1445အချိန်မြို့သစ်နယ်မြေရဲစခန်းမှတပ်ဖွဲ့0င်ပါ0င်သောပူးပေါင်းအဖွဲ့သည်တမူးမြို့နယ်မြို့သစ်မြို့အမှတ်_2_ရပ်ကွက်တမူး-စေတီသွားကားလမ်းတွင်Mr.ASOMayာင်းနှင်ပြီးMr.PHNIAGIလိုက်ပါလာသည့်ဆိုင်ကယ်အားရပ်တန့်ရှာဖွေရာဆိုင်ကယ်တူးဘောက်စ်အတွင်းမှ_Yaba_4000_Tablets,_သိမ်းဆည်းရမိခဲ့သဖြင့်Mr.ASO_အိန္ဒိယနိုင်ငံသား_48_နှစ်_Mr.PHNIAGI_အိန္ဒိယနိုင်ငံသား_37_နှစ်တို့အားမူးယစ်ဆေး0ါး_စိတ်ကိုပြောင်းလဲစေသောဆေး0ါးဆိုင်ရာဥပဒေအရအရေးယူထားကြောင်းသတင်းရရှိသည်။</t>
  </si>
  <si>
    <t>https://www.policeforce.gov.mm/index.php?option=com_content&amp;view=article&amp;id=1317:2018-05-25-15-14-36&amp;catid=107&amp;Itemid=888</t>
  </si>
  <si>
    <t>ဘားအံမြို့နယ်တွင် တူမီးသေနတ် နှင့် စိတ်ကြွရူးသွပ်ဆေးပြားများ ဖမ်းဆီးရမိ</t>
  </si>
  <si>
    <t>ဘားအံမြို့နယ်တွင် တူမီးသေနတ် နှင့် စိတ်ကြွရူးသွပ်ဆေးပြားများ ဖမ်းဆီးရမိနေပြည်တော်၊ မေ ၂၅ မေ ၂၃ ရက်နေ့ ၁၇၃၀ အချိန် ဘားအံခရိုင်ရဲတပ်ဖွဲ့မှ တပ်ဖွဲ့ဝင်များပါဝင်သော ပူးပေါင်း အဖွဲ့သည် ဘားအံမြို့နယ်၊ လှိုင်နားကျေးရွာနေ ခင်ဆက်ငွေ(ခ)အကီး၏ နေအိမ်အားဝင်ရောက် ရှာဖွေရာ ၎င်းလွယ်ထားသည့် အိတ်အတွင်းမှ ကြွပ်ကြွပ်အိတ်ဖြင့်ထည့်လျက် စိတ်ကြွရူးသွပ်ဆေးပြား ၂၀ ပြား ၊ တူမီးသေနတ် ( ၁ ) လက်နှင့် လက်ကိုင်ဖုန်းတစ်လုံး တို့ကိုသိမ်းဆည်းရမိခဲ့သဖြင့် ခင်ဆက်ငွေ(ခ)အကီး(၁၈)နှစ်အား မူးယစ်ဆေးဝါးနှင့်စိတ်ကိုပြောင်းလဲစေသော ဆေးဝါးများ ဆိုင်ရာဥပဒေအရ အရေးယူထားကြောင်း သတင်းရရှိသည်။</t>
  </si>
  <si>
    <t>ဘားအံမြို့နယ်တွင်တူမီးသေနတ်_Yaba_ဖမ်းဆီးရမိနေပြည်တော်May25May23ရက်နေ့1730အချိန်ဘားအံခရိုင်ရဲတပ်ဖွဲ့မှတပ်ဖွဲ့0င်ပါ0င်သောပူးပေါင်းအဖွဲ့သည်ဘားအံမြို့နယ်လှိုင်နားကျေးရွာနေခင်ဆက်ငွေ_ခ_အကီး၏နေအိမ်အား0င်ရောက်ရှာဖွေရာ၎င်းလွယ်ထားသည့်အိတ်အတွင်းမှကြွပ်ကြွပ်အိတ်ဖြင့်ထည့်လျက်_Yaba_20_Tablets,_တူမီးသေနတ်_1_လက်_လက်ကိုင်ဖုန်း1လုံးတို့ကိုသိမ်းဆည်းရမိခဲ့သဖြင့်ခင်ဆက်ငွေ_ခ_အကီး_18_နှစ်အားမူးယစ်ဆေး0ါး_စိတ်ကိုပြောင်းလဲစေသောဆေး0ါးဆိုင်ရာဥပဒေအရအရေးယူထားကြောင်းသတင်းရရှိသည်။</t>
  </si>
  <si>
    <t>https://www.policeforce.gov.mm/index.php?option=com_content&amp;view=article&amp;id=2589:2018-05-25-15-11-00&amp;catid=107&amp;Itemid=888</t>
  </si>
  <si>
    <t>သိန္နီမြို့တွင် စိတ်ကြွရူးသွပ်ဆေးပြားများ ဖမ်းဆီးရမိ</t>
  </si>
  <si>
    <t>သိန္နီမြို့တွင် စိတ်ကြွရူးသွပ်ဆေးပြားများ ဖမ်းဆီးရမိနေပြည်တော်၊ မေ ၂၄ မေ ၂၃ ရက်နေ့ ၁၀၃၀ အချိန် တပ်မတော်နှင့် မူးယစ်တပ်ဖွဲ့စု(၂၄)လားရှိုးမှ  တပ်ဖွဲ့ဝင်များ ပါဝင်သော ပူးပေါင်းအဖွဲ့သည် သိန္နီမြို့အဝင်၊ အိုရီယမ်တယ်တိုးဂိတ်အနီး မူဆယ်-မန္တလေးသွား ပြည်ထောင်စုကားလမ်း၌ ကော်စူးဝေ(ခ)ကြာဝင်း မောင်းနှင်ပြီး လီဖူးလွင်(ခ)ဖူးလင် လိုက်ပါသည့် CROWN မော်တော်ယာဉ်ကိုရှာဖွေရာ မော်တော်ယာဉ်၏နောက်ခန်း ကျောမှီအံဝှက်အတွင်းမှ စိတ်ကြွရူးသွပ်ဆေးပြား ၅၈,၉၀၀ ပြားနှင့် လက်ကိုင်ဖုန်း ၂ လုံး တို့ကို သိမ်းဆည်းရမိခဲ့သဖြင့် ကော်စူးဝေ(ခ)ကြာဝင်း(၂၈)နှစ်နှင့် လီဖူးလွင်(ခ)ဖူးလင်(၃၄)နှစ်တို့အား  မူးယစ်ဆေးဝါးနှင့် စိတ်ကိုပြောင်းလဲစေသောဆေးဝါးများဆိုင်ရာဥပဒေအရ အရေးယူထားကြောင်း သတင်းရရှိသည်။</t>
  </si>
  <si>
    <t>သိန္နီမြို့တွင်_Yaba_ဖမ်းဆီးရမိနေပြည်တော်May24May23ရက်နေ့1030အချိန်တပ်မတော်_မူးယစ်တပ်ဖွဲ့စု_24_လားရှိုးမှတပ်ဖွဲ့0င်ပါ0င်သောပူးပေါင်းအဖွဲ့သည်သိန္နီမြို့အ0င်အိုရီယမ်တယ်တိုးဂိတ်အနီးမူဆယ်-မန္တလေးသွားပြည်ထောင်စုကားလမ်း၌ကော်စူး0ေ_ခ_ကြာ0င်းMayာင်းနှင်ပြီးလီဖူးလွင်_ခ_ဖူးလင်လိုက်ပါသည့်CROWNMayာ်တော်ယာဉ်ကိုရှာဖွေရာMayာ်တော်ယာဉ်၏နောက်ခန်းကျောမှီအံ0ှက်အတွင်းမှ_Yaba_58900_Tablets,_လက်ကိုင်ဖုန်း2လုံးတို့ကိုသိမ်းဆည်းရမိခဲ့သဖြင့်ကော်စူး0ေ_ခ_ကြာ0င်း_28_နှစ်_လီဖူးလွင်_ခ_ဖူးလင်_34_နှစ်တို့အားမူးယစ်ဆေး0ါး_စိတ်ကိုပြောင်းလဲစေသောဆေး0ါးဆိုင်ရာဥပဒေအရအရေးယူထားကြောင်းသတင်းရရှိသည်။</t>
  </si>
  <si>
    <t>https://www.policeforce.gov.mm/index.php?option=com_content&amp;view=article&amp;id=4652:2018-05-24-12-17-17&amp;catid=107&amp;Itemid=888</t>
  </si>
  <si>
    <t>ဆီဆိုင်မြို့နယ်တွင် စိတ်ကြွရူးသွပ်ဆေးပြားများ ဖမ်းဆီးရမိ</t>
  </si>
  <si>
    <t>ဆီဆိုင်မြို့နယ်တွင် စိတ်ကြွရူးသွပ်ဆေးပြားများ ဖမ်းဆီးရမိနေပြည်တော်၊ မေ ၂၄ မေ ၂၃ ရက်နေ့ ၀၀၃၀ အချိန် ဘန်းယဉ်နယ်မြေရဲစခန်းမှ တပ်ဖွဲ့ဝင်များပါဝင်သော ပူးပေါင်းအဖွဲ့သည် ဆီဆိုင်မြို့နယ်၊ ပုံအင်းကျေးရွာအုပ်စု၊ ဝမ့်ပုံးကျေးရွာနေ ဝင်းအောင် ၏ နေအိမ်ကိုဝင်ရောက်ရှာဖွေရာ ၎င်း၏နေအိမ်မှ စိတ်ကြွရူးသွပ်ဆေးပြား ၁၃,၄၆၀ ပြား သိမ်းဆည်း ရမိခဲ့သဖြင့် ဝင်းအောင် (၆၀) နှစ်အား  မူးယစ်ဆေးဝါးနှင့်စိတ်ကို ပြောင်းလဲစေသောဆေးဝါးများ ဆိုင်ရာဥပဒေအရ အရေးယူထားကြောင်း သတင်းရရှိသည်။</t>
  </si>
  <si>
    <t>ဆီဆိုင်မြို့နယ်တွင်_Yaba_ဖမ်းဆီးရမိနေပြည်တော်May24May23ရက်နေ့0030အချိန်ဘန်းယဉ်နယ်မြေရဲစခန်းမှတပ်ဖွဲ့0င်ပါ0င်သောပူးပေါင်းအဖွဲ့သည်ဆီဆိုင်မြို့နယ်ပုံအင်းကျေးရွာအုပ်စု0မ့်ပုံးကျေးရွာနေ0င်းအောင်၏နေအိမ်ကို0င်ရောက်ရှာဖွေရာ၎င်း၏နေအိမ်မှ_Yaba_13460_Tablets,_သိမ်းဆည်းရမိခဲ့သဖြင့်0င်းအောင်_60_နှစ်အားမူးယစ်ဆေး0ါး_စိတ်ကိုပြောင်းလဲစေသောဆေး0ါးဆိုင်ရာဥပဒေအရအရေးယူထားကြောင်းသတင်းရရှိသည်။</t>
  </si>
  <si>
    <t>https://www.policeforce.gov.mm/index.php?option=com_content&amp;view=article&amp;id=1234:2018-05-24-12-14-54&amp;catid=107&amp;Itemid=888</t>
  </si>
  <si>
    <t>သပိတ်ကျင်းမြို့နယ်တွင် စိတ်ကြွရူးသွပ်ဆေးပြားများ ဖမ်းဆီးရမိနေပြည်တော်၊ မေ ၂၄ မေ ၂၂ ရက်နေ့ ၁၄၃၀ အချိန် တကောင်းနယ်မြေရဲစခန်းမှ တပ်ဖွဲ့ဝင်များပါဝင်သော ပူးပေါင်းအဖွဲ့သည် သပိတ်ကျင်းမြို့နယ်၊ မြိုင်သာယာကျေးရွာအနီး နီကယ်တောင်ကွက်သစ်နေ မောင်ရွှေ၏နေအိမ်အားဝင်ရောက်ရှာဖွေရာ ခြံဝင်းအတွင်း၌ မြေကြီးတူးနေသည့် မောင်ရွှေ နှင့် ၎င်း၏ဇနီး ဒေါ်မရီ တို့အား တွေ့ရှိရပြီး ၎င်းနေရာသို့သွားရောက်ရှာဖွေရာ မြေကြီးအတွင်းမှ စိတ်ကြွရူးသွပ်ဆေးပြား ၄,၄၁၂ ပြားနှင့် ငွေ ၁,၂၂၈,၇၀၀ ကျပ်တို့ကို သိမ်းဆည်းရမိခဲ့သဖြင့် မောင်ရွှေ(၄၀)နှစ်နှင့် ဒေါ်မရီ(၄၂)နှစ်တို့အား မူးယစ်ဆေးဝါးနှင့်စိတ်ကိုပြောင်းလဲစေသောဆေးဝါးများ ဆိုင်ရာ ဥပဒေအရ အရေးယူထားကြောင်း သတင်းရရှိသည်။</t>
  </si>
  <si>
    <t>သပိတ်ကျင်းမြို့နယ်တွင်_Yaba_ဖမ်းဆီးရမိနေပြည်တော်May24May22ရက်နေ့1430အချိန်တကောင်းနယ်မြေရဲစခန်းမှတပ်ဖွဲ့0င်ပါ0င်သောပူးပေါင်းအဖွဲ့သည်သပိတ်ကျင်းမြို့နယ်မြိုင်သာယာကျေးရွာအနီးနီကယ်တောင်ကွက်သစ်နေMayာင်ရွှေ၏နေအိမ်အား0င်ရောက်ရှာဖွေရာခြံ0င်းအတွင်း၌မြေကြီးတူးနေသည့်Mayာင်ရွှေ_၎င်း၏ဇနီးဒေါ်မရီတို့အားတွေ့ရှိရပြီး၎င်းနေရာသို့သွားရောက်ရှာဖွေရာမြေကြီးအတွင်းမှ_Yaba_4412_Tablets,_ငွေ1228700ကျပ်တို့ကိုသိမ်းဆည်းရမိခဲ့သဖြင့်Mayာင်ရွှေ_40_နှစ်_ဒေါ်မရီ_42_နှစ်တို့အားမူးယစ်ဆေး0ါး_စိတ်ကိုပြောင်းလဲစေသောဆေး0ါးဆိုင်ရာဥပဒေအရအရေးယူထားကြောင်းသတင်းရရှိသည်။</t>
  </si>
  <si>
    <t>https://www.policeforce.gov.mm/index.php?option=com_content&amp;view=article&amp;id=4594:2018-05-24-12-11-30&amp;catid=107&amp;Itemid=888</t>
  </si>
  <si>
    <t>ဖားကန့်မြို့နယ်တွင် မူးယစ်ဆေးဝါးများ ဖမ်းဆီးရမိနေပြည်တော်၊ မေ ၂၄ မေ ၂၃ ရက်နေ့ ၁၀၀၀ အချိန် မူးယစ်တပ်ဖွဲ့စု(၃)မိုးညှင်းမှ တပ်ဖွဲ့ဝင်များ ပါဝင်သော ပူးပေါင်းအဖွဲ့သည် ဖားကန့်မြို့နယ်၊ ဆိုင်းအောင်ကျေးရွာ၊ အမှတ်(၂)ရပ်ကွက်နေ အားစိမ်း၏ နေအိမ်ကိုရှာဖွေရာ အားစိမ်းနှင့် ကောင်းမင် တို့ကိုတွေ့ရှိပြီး နေအိမ်ရှိ ဆန်ပုံးအတွင်းမှ ဘိန်းစိမ်း ၃၅၀ ဂရမ် ကိုလည်းကောင်း၊ကွင်းဆက်အရ ၁၁၀၀ အချိန် ဆိပ်မူကျေးရွာအုပ်စု၊ မော်ရှန်ကျေးရွာနေ မအားလန့်၏နေအိမ်ကိုရှာဖွေရာ မီးဖိုခန်းရှိ ဓာတ်ဘူးအတွင်းမှ စိတ်ကြွရူးသွပ်ဆေးပြား ၁၃၀ ပြား ကိုလည်းကောင်း၊ ၁၂၀၀ အချိန် မော်ရှန်ကျေးရွာနေ တင်လင်းအောင်(ခ)အောင်ကြည်၏နေအိမ်ကို ဆက်လက်ရှာဖွေရာ နေအိမ်အပေါ်ထပ် အိပ်ခန်းအိပ်ယာခြေရင်းရှိ အံဝှက်အတွင်းမှ ဘိန်းဆီခဲ ၁ ဒသမ ၆ ကီလို ကိုလည်းကောင်း သိမ်းဆည်းရမိခဲ့သဖြင့် အားစိမ်း(ခ)ကိုင်ဇင်း(၃၈)နှစ်၊ကောင်းမင်(၃၇)နှစ်၊ မအားလန့်(၃၅)နှစ်နှင့် တင်လင်းအောင်(ခ)အောင်ကြည်(၃၅)နှစ်တို့အား မူးယစ်ဆေးဝါးနှင့်စိတ်ကို ပြောင်းလဲစေသောဆေးဝါးများဆိုင်ရာဥပဒေအရ အရေးယူထားကြောင်း သတင်းရရှိသည်။</t>
  </si>
  <si>
    <t>ဖားကန့်မြို့နယ်တွင်မူးယစ်ဆေး0ါးဖမ်းဆီးရမိနေပြည်တော်May24May23ရက်နေ့1000အချိန်မူးယစ်တပ်ဖွဲ့စု_3_မိုးညှင်းမှတပ်ဖွဲ့0င်ပါ0င်သောပူးပေါင်းအဖွဲ့သည်ဖားကန့်မြို့နယ်ဆိုင်းအောင်ကျေးရွာအမှတ်_2_ရပ်ကွက်နေအားစိမ်း၏နေအိမ်ကိုရှာဖွေရာအားစိမ်း_ကောင်းမင်တို့ကိုတွေ့ရှိပြီးနေအိမ်ရှိဆန်ပုံးအတွင်းမှ_Raw_Opium_350_Grams,_ကိုလည်းကောင်းကွင်းဆက်အရ1100အချိန်ဆိပ်မူကျေးရွာအုပ်စုMayာ်ရှန်ကျေးရွာနေမအားလန့်၏နေအိမ်ကိုရှာဖွေရာမီးဖိုခန်းရှိဓာတ်ဘူးအတွင်းမှ_Yaba_130_Tablets,_ကိုလည်းကောင်း1200အချိန်Mayာ်ရှန်ကျေးရွာနေတင်လင်းအောင်_ခ_အောင်ကြည်၏နေအိမ်ကိုဆက်လက်ရှာဖွေရာနေအိမ်အပေါ်ထပ်အိပ်ခန်းအိပ်ယာခြေရင်းရှိအံ0ှက်အတွင်းမှ_Opium_Paste_1.6_Kilograms,_ကိုလည်းကောင်းသိမ်းဆည်းရမိခဲ့သဖြင့်အားစိမ်း_ခ_ကိုင်ဇင်း_38_နှစ်ကောင်းမင်_37_နှစ်မအားလန့်_35_နှစ်_တင်လင်းအောင်_ခ_အောင်ကြည်_35_နှစ်တို့အားမူးယစ်ဆေး0ါး_စိတ်ကိုပြောင်းလဲစေသောဆေး0ါးဆိုင်ရာဥပဒေအရအရေးယူထားကြောင်းသတင်းရရှိသည်။</t>
  </si>
  <si>
    <t>https://www.policeforce.gov.mm/index.php?option=com_content&amp;view=article&amp;id=2461:2018-05-24-12-09-10&amp;catid=107&amp;Itemid=888</t>
  </si>
  <si>
    <t>ညောင်ရွှေမြို့နယ်တွင် ဘိန်းစိမ်းများ ဖမ်းဆီးရမိ</t>
  </si>
  <si>
    <t>ညောင်ရွှေမြို့နယ်တွင် ဘိန်းစိမ်းများ ဖမ်းဆီးရမိနေပြည်တော်၊ မေ ၂၁ မေ ၂၀ ရက်နေ့ ၁၈၀၀ အချိန် မူးယစ်တပ်ဖွဲ့စု(၂၆)ပင်လောင်းမှ တပ်ဖွဲ့ဝင်များ ပါဝင်သော ပူးပေါင်းအဖွဲ့သည် ညောင်ရွှေမြို့နယ်၊ ကျွန်းတောင်ကျေးရွာထိပ်၊ ကျောက်တလုံးကြီး-မှော်ဘီကျေးရွာသွားကားလမ်း၌ ခင်မောင် မောင်းနှင်ပြီး ဦးတီး လိုက်ပါလာသည့် မော်တော် ဆိုင်ကယ်ကို ရှာဖွေရာ ဆိုင်ကယ်တူးဘောက်စ်အတွင်းမှ  ဘိန်းစိမ်း  ၃  ဒသမ  ၅ ကီလို သိမ်းဆည်း ရမိခဲ့သဖြင့် ခင်မောင်(၄၃)နှစ်နှင့် ဦးတီး(၄၈)နှစ်တို့အား မူးယစ်ဆေးဝါးနှင့်စိတ်ကိုပြောင်းလဲစေသော ဆေးဝါးများဆိုင်ရာဥပဒေအရ အရေးယူထားကြောင်း သတင်းရရှိသည်။</t>
  </si>
  <si>
    <t>ညောင်ရွှေမြို့နယ်တွင်_Raw_Opium_ဖမ်းဆီးရမိနေပြည်တော်May21May20ရက်နေ့1800အချိန်မူးယစ်တပ်ဖွဲ့စု_26_ပင်လောင်းမှတပ်ဖွဲ့0င်ပါ0င်သောပူးပေါင်းအဖွဲ့သည်ညောင်ရွှေမြို့နယ်ကျွန်းတောင်ကျေးရွာထိပ်ကျောက်တလုံးကြီး-မှော်ဘီကျေးရွာသွားကားလမ်း၌ခင်Mayာင်Mayာင်းနှင်ပြီးဦးတီးလိုက်ပါလာသည့်Mayာ်တော်ဆိုင်ကယ်ကိုရှာဖွေရာဆိုင်ကယ်တူးဘောက်စ်အတွင်းမှ_Raw_Opium_3ဒသမ5_Kilograms,_သိမ်းဆည်းရမိခဲ့သဖြင့်ခင်Mayာင်_43_နှစ်_ဦးတီး_48_နှစ်တို့အားမူးယစ်ဆေး0ါး_စိတ်ကိုပြောင်းလဲစေသောဆေး0ါးဆိုင်ရာဥပဒေအရအရေးယူထားကြောင်းသတင်းရရှိသည်။</t>
  </si>
  <si>
    <t>https://www.policeforce.gov.mm/index.php?option=com_content&amp;view=article&amp;id=1259:2018-05-21-14-30-43&amp;catid=107&amp;Itemid=888</t>
  </si>
  <si>
    <t>ကလောမြို့တွင် ဘိန်းစိမ်းများ ဖမ်းဆီးရမိ</t>
  </si>
  <si>
    <t>ကလောမြို့တွင် ဘိန်းစိမ်းများ ဖမ်းဆီးရမိနေပြည်တော်၊ မေ ၁၉ မေ ၁၈ ရက်နေ့ ၂၂၃၀ အချိန် မူးယစ်တပ်ဖွဲ့စု(၂၅)တောင်ကြီးမှ တပ်ဖွဲ့ဝင်များ ပါဝင်သော ပူးပေါင်းအဖွဲ့သည် ကလောမြို့အထွက်၊ ပူးပေါင်းစစ်ဆေးရေးစခန်း၌ ခရီးသည်တင် မော်တော်ယာဉ်ကို ရှာဖွေရာ ခရီးသည် ကံညွန့်၏မြွေရေခွံအိတ်အတွင်းမှ ကြွပ်ကြွပ်အိတ် ၃၂ ထုပ် (ဘိန်းစိမ်း အလေးချိန်  ၄၃ ဒသမ ၂ ကီလို) နှင့် လက်ကိုင်ဖုန်းတစ်လုံးတို့ကို သိမ်းဆည်းရမိခဲ့သဖြင့် ကံညွန့်(၄၁)နှစ်အား  မူးယစ်ဆေးဝါးနှင့် စိတ်ကိုပြောင်းလဲစေသောဆေးဝါးများဆိုင်ရာဥပဒေအရ အရေးယူထားကြောင်း သတင်းရရှိသည်။</t>
  </si>
  <si>
    <t>ကလောမြို့တွင်_Raw_Opium_ဖမ်းဆီးရမိနေပြည်တော်May19May18ရက်နေ့2230အချိန်မူးယစ်တပ်ဖွဲ့စု_25_တောင်ကြီးမှတပ်ဖွဲ့0င်ပါ0င်သောပူးပေါင်းအဖွဲ့သည်ကလောမြို့အထွက်ပူးပေါင်းစစ်ဆေးရေးစခန်း၌ခရီးသည်တင်Mayာ်တော်ယာဉ်ကိုရှာဖွေရာခရီးသည်ကံညွန့်၏မြွေရေခွံအိတ်အတွင်းမှကြွပ်ကြွပ်အိတ်32_Packages,_Raw_Opium_43.2_Kilograms,_လက်ကိုင်ဖုန်း1လုံးတို့ကိုသိမ်းဆည်းရမိခဲ့သဖြင့်ကံညွန့်_41_နှစ်အားမူးယစ်ဆေး0ါး_စိတ်ကိုပြောင်းလဲစေသောဆေး0ါးဆိုင်ရာဥပဒေအရအရေးယူထားကြောင်းသတင်းရရှိသည်။</t>
  </si>
  <si>
    <t>https://www.policeforce.gov.mm/index.php?option=com_content&amp;view=article&amp;id=462:2018-05-19-15-45-13&amp;catid=107&amp;Itemid=888</t>
  </si>
  <si>
    <t>အောင်မြေသာစံမြို့နယ်နှင့် ချမ်းအေးသာစံမြို့နယ်တို့တွင် စိတ်ကြွရူးသွပ်ဆေးပြားများ ဖမ်းဆီးရမိ</t>
  </si>
  <si>
    <t>အောင်မြေသာစံမြို့နယ်နှင့် ချမ်းအေးသာစံမြို့နယ်တို့တွင် စိတ်ကြွရူးသွပ်ဆေးပြားများ ဖမ်းဆီးရမိနေပြည်တော်၊ မေ ၁၉ မေ ၁၈ ရက်နေ့ ၁၅၁၅ အချိန် (၁၇)မန္တလေး(မြောက်ပိုင်း)မှ တပ်ဖွဲ့ဝင်များ ပါဝင်သော ပူးပေါင်းအဖွဲ့သည် အောင်မြေသာစံမြို့နယ်၊ အနှိပ်တော်ရပ်ကွက်၊ ၁၉ လမ်းနှင့် သုခလမ်းထောင့်၊ စားသောက်ဆိုင်အနီးတွင် မြင့်မော်(ခ)ထွန်းမော် အားရှာဖွေရာ ၎င်း၏ပုဆိုးခါးပုံစ အတွင်းမှ စိတ်ကြွရူးသွပ်ဆေးပြား ၄၀၀၀ ပြားနှင့် လက်ကိုင်ဖုန်းတစ်လုံး တို့ကိုသိမ်းဆည်းရမိခဲ့ပြီး ကွင်းဆက်အရ ၁၅၄၀ အချိန် ချမ်းအေးသာစံမြို့နယ်၊ မောရဂီဝါရပ်ကွက်၊ ၃၂ လမ်း၊ ၇၄လမ်းနှင့် ၇၅လမ်းကြား၊ လုံးခင်းတည်းခိုခန်း၊ အခန်းအမှတ်(၂၀၆)၌ တည်းခိုနေသူ ထွန်းထွန်း(ခ) တေဇာထွန်းအား ထပ်မံဖမ်းဆီးရမိခဲ့သဖြင့် မြင့်မော်(ခ)ထွန်းမော် (၄၁)နှစ်နှင့်ထွန်းထွန်း(ခ)တေဇာထွန်း(၂၆)နှစ်တို့အား မူးယစ်ဆေးဝါးနှင့်စိတ်ကိုပြောင်းလဲစေသော ဆေးဝါးများဆိုင်ရာဥပဒေအရ အရေးယူထားကြောင်း သတင်းရရှိသည်။</t>
  </si>
  <si>
    <t>အောင်မြေသာစံမြို့နယ်_ချမ်းအေးသာစံမြို့နယ်တို့တွင်_Yaba_ဖမ်းဆီးရမိနေပြည်တော်May19May18ရက်နေ့1515အချိန်_17_မန္တလေး_မြောက်ပိုင်း_မှတပ်ဖွဲ့0င်ပါ0င်သောပူးပေါင်းအဖွဲ့သည်အောင်မြေသာစံမြို့နယ်အနှိပ်တော်ရပ်ကွက်19လမ်း_သုခလမ်းထောင့်စားသောက်ဆိုင်အနီးတွင်မြင့်Mayာ်_ခ_ထွန်းMayာ်အားရှာဖွေရာ၎င်း၏ပုဆိုးခါးပုံစအတွင်းမှ_Yaba_4000_Tablets,_လက်ကိုင်ဖုန်း1လုံးတို့ကိုသိမ်းဆည်းရမိခဲ့ပြီးကွင်းဆက်အရ1540အချိန်ချမ်းအေးသာစံမြို့နယ်Mayာရဂီ0ါရပ်ကွက်32လမ်း74လမ်း_75လမ်းကြားလုံးခင်းတည်းခိုခန်းအခန်းအမှတ်_206_၌တည်းခိုနေသူထွန်းထွန်း_ခ_တေဇာထွန်းအားထပ်မံဖမ်းဆီးရမိခဲ့သဖြင့်မြင့်Mayာ်_ခ_ထွန်းMayာ်_41_နှစ်_ထွန်းထွန်း_ခ_တေဇာထွန်း_26_နှစ်တို့အားမူးယစ်ဆေး0ါး_စိတ်ကိုပြောင်းလဲစေသောဆေး0ါးဆိုင်ရာဥပဒေအရအရေးယူထားကြောင်းသတင်းရရှိသည်။</t>
  </si>
  <si>
    <t>https://www.policeforce.gov.mm/index.php?option=com_content&amp;view=article&amp;id=5057:2018-05-19-15-42-39&amp;catid=107&amp;Itemid=888</t>
  </si>
  <si>
    <t>ကသာမြို့နယ်တွင် မူးယစ်ဆေးဝါးများ ဖမ်းဆီးရမိနေပြည်တော်၊ မေ ၁၉ မေ ၁၈ ရက်နေ့ ၁၆၀၀ အချိန် မူးယစ်တပ်ဖွဲ့စု(၆)ကသာမှ တပ်ဖွဲ့ဝင်များ ပါဝင်သော ပူးပေါင်းအဖွဲ့သည် ကသာမြို့နယ်၊ ပင်းမလွတ်ကျေးရွာ၊ ကသာ-အင်းတော်သွား ကားလမ်း မီးရထားသံလမ်းကူးအနီး၌ ဖြိုးအောင် မောင်းနှင်လာသည့် မော်တော်ဆိုင်ကယ်ရောက်ရှိလာ၍ ရှာဖွေရာ မြေရေခွံအိတ်အတွင်းမှ ဘိန်းဖြူ ဆပ်ပြာခွက် ၃၃ ခွက်( ဘိန်းဖြူအလေးချိန်  ၃၃၀ ဂရမ်) စိတ်ကြွရူးသွပ်ဆေးပြား ၅၅၀ ပြား နှင့် လက်ကိုင်ဖုန်းတစ်လုံးတို့ကို သိမ်းဆည်းရမိခဲ့သဖြင့် ဖြိုးအောင်(၅၀)နှစ်အား  မူးယစ်ဆေးဝါးနှင့် စိတ်ကိုပြောင်းလဲစေသောဆေးဝါးများဆိုင်ရာဥပဒေအရ အရေးယူထားကြောင်း သတင်းရရှိသည်။</t>
  </si>
  <si>
    <t>ကသာမြို့နယ်တွင်မူးယစ်ဆေး0ါးဖမ်းဆီးရမိနေပြည်တော်May19May18ရက်နေ့1600အချိန်မူးယစ်တပ်ဖွဲ့စု_6_ကသာမှတပ်ဖွဲ့0င်ပါ0င်သောပူးပေါင်းအဖွဲ့သည်ကသာမြို့နယ်ပင်းမလွတ်ကျေးရွာကသာ-အင်းတော်သွားကားလမ်းမီးရထားသံလမ်းကူးအနီး၌ဖြိုးအောင်Mayာင်းနှင်လာသည့်Mayာ်တော်ဆိုင်ကယ်ရောက်ရှိလာ၍ရှာဖွေရာမြေရေခွံအိတ်အတွင်းမှ_Heroin_Soap_Casing_33ခွက်_Heroin_330_Grams,_Yaba_550_Tablets,_လက်ကိုင်ဖုန်း1လုံးတို့ကိုသိမ်းဆည်းရမိခဲ့သဖြင့်ဖြိုးအောင်_50_နှစ်အားမူးယစ်ဆေး0ါး_စိတ်ကိုပြောင်းလဲစေသောဆေး0ါးဆိုင်ရာဥပဒေအရအရေးယူထားကြောင်းသတင်းရရှိသည်။</t>
  </si>
  <si>
    <t>https://www.policeforce.gov.mm/index.php?option=com_content&amp;view=article&amp;id=543:2018-05-19-15-40-09&amp;catid=107&amp;Itemid=888</t>
  </si>
  <si>
    <t>လွိုင်လင်မြို့နယ်တွင် စိတ်ကြွရူးသွပ်ဆေးပြားများ ဖမ်းဆီးရမိနေပြည်တော်၊ မေ ၁၆ မေ ၁၅ ရက်နေ့  ၁၂၄၅ အချိန် မူးယစ်တပ်ဖွဲ့စု(၂၇)လွိုင်လင်မှ တပ်ဖွဲ့ဝင်များပါဝင်သော ပူးပေါင်း အဖွဲ့သည် လွိုင်လင်မြို့နယ်၊ လွိုင်လင်-နမ့်စန်သွားလမ်း၊ မြို့နယ်နယ်ခြားမှတ်တိုင်အနီး တွင် စိုင်းစိန်ညွန့် မောင်းနှင်လာသော ခရီးသည်တင်ယာဉ်အားရှာဖွေရာ ယာဉ်ပေါ်ပါခရီးသည် မမြင့်ကြည် ၏ ရင်ဘတ်အတွင်းမှ ပလပ်စတစ်ကပ်ခွာအိတ်များဖြင့်ထည့်လျက် စိတ်ကြွရူးသွပ်ဆေးပြား ၁,၁၀၀ ပြားနှင့် လက်ကိုင်ဖုန်းတစ်လုံးတို့ကို သိမ်းဆည်းရမိခဲ့သဖြင့် မမြင့်ကြည်(၅၈)နှစ်အား မူးယစ် ဆေးဝါးနှင့် စိတ်ကိုပြောင်းလဲစေသောဆေးဝါးများဆိုင်ရာဥပဒေအရ အရေးယူထားကြောင်း သတင်း ရရှိသည်။</t>
  </si>
  <si>
    <t>လွိုင်လင်မြို့နယ်တွင်_Yaba_ဖမ်းဆီးရမိနေပြည်တော်May16May15ရက်နေ့1245အချိန်မူးယစ်တပ်ဖွဲ့စု_27_လွိုင်လင်မှတပ်ဖွဲ့0င်ပါ0င်သောပူးပေါင်းအဖွဲ့သည်လွိုင်လင်မြို့နယ်လွိုင်လင်-နမ့်စန်သွားလမ်းမြို့နယ်နယ်ခြားမှတ်တိုင်အနီးတွင်စိုင်းစိန်ညွန့်Mayာင်းနှင်လာသောခရီးသည်တင်ယာဉ်အားရှာဖွေရာယာဉ်ပေါ်ပါခရီးသည်မမြင့်ကြည်၏ရင်ဘတ်အတွင်းမှပလပ်စ1ကပ်ခွာအိတ်ဖြင့်ထည့်လျက်_Yaba_1100_Tablets,_လက်ကိုင်ဖုန်း1လုံးတို့ကိုသိမ်းဆည်းရမိခဲ့သဖြင့်မမြင့်ကြည်_58_နှစ်အားမူးယစ်ဆေး0ါး_စိတ်ကိုပြောင်းလဲစေသောဆေး0ါးဆိုင်ရာဥပဒေအရအရေးယူထားကြောင်းသတင်းရရှိသည်။</t>
  </si>
  <si>
    <t>https://www.policeforce.gov.mm/index.php?option=com_content&amp;view=article&amp;id=4463:2018-05-16-12-13-39&amp;catid=107&amp;Itemid=888</t>
  </si>
  <si>
    <t>ဝိုင်းမော်မြို့နယ်တွင် မူးယစ်ဆေးဝါးများ ဖမ်းဆီးရမိနေပြည်တော်၊ မေ ၁၆ မေ ၁၅ ရက်နေ့  ၀၆၃၀ အချိန် မူးယစ်တပ်ဖွဲ့စု (၂) မြစ်ကြီးနားမှ တပ်ဖွဲ့ဝင်များပါဝင်သော ပူးပေါင်း အဖွဲ့သည် ဝိုင်းမော်မြို့နယ်၊ ရွှေညောင်ပင်ကျေးရွာ၊ အမှတ်(၅)ရပ်ကွက်နေ မဆိုင်မွန် ၏ နေအိမ်အား ဝင်ရောက်ရှာဖွေရာ အိပ်ခန်းအတွင်းချိတ်ထားသည့် အင်္ကျီအိတ်ကပ်အတွင်းမှ စိတ်ကြွရူးသွပ် ဆေးပြား ၁,၅၆၀ ပြား နှင့် နေအိမ်ခေါင်းရင်းတွင် ချိတ်ထားသည့်အိတ်အတွင်းမှ ဘိန်းဖြူဆပ်ပြာ ခွက်(၄)ခွက် (ဘိန်းဖြူအလေးချိန် သုည ဒသမ ၀၄၄ ကီလို)တို့ကို သိမ်းဆည်းရမိခဲ့ပြီး ကွင်းဆက် ပေါ်ပေါက်ချက်အရ ဖမ်းဆီးရမိ မူးယစ်ဆေးဝါးများမှာ တစ်ရွာတည်းနေ ခဲအိုဖြစ်သူ ဆန်းမွန်း မှ အပ်နှံထားကြောင်းသိရှိရသဖြင့် ၀၇၁၀ အချိန် ဆန်းမွန်း ၏ နေအိမ်အား ဝင်ရောက်ရှာဖွေရာ ၎င်းထံမှ မြန်မာငွေကျပ် ၅၉,၀၀၀ တို့နှင့်အတူဖမ်းဆီးရမိခဲ့သဖြင့် မဆိုင်မွန်(၂၄)နှစ် နှင့် ဆန်းမွန်း(၄၃) နှစ် တို့အား မူးယစ်ဆေးဝါးနှင့်စိတ်ကိုပြောင်းလဲစေသော ဆေးဝါးများဆိုင်ရာဥပဒေအရ အရေးယူထားကြောင်း သတင်းရရှိသည်။</t>
  </si>
  <si>
    <t>0ိုင်းMayာ်မြို့နယ်တွင်မူးယစ်ဆေး0ါးဖမ်းဆီးရမိနေပြည်တော်May16May15ရက်နေ့0630အချိန်မူးယစ်တပ်ဖွဲ့စု_2_မြစ်ကြီးနားမှတပ်ဖွဲ့0င်ပါ0င်သောပူးပေါင်းအဖွဲ့သည်0ိုင်းMayာ်မြို့နယ်ရွှေညောင်ပင်ကျေးရွာအမှတ်_5_ရပ်ကွက်နေမဆိုင်မွန်၏နေအိမ်အား0င်ရောက်ရှာဖွေရာအိပ်ခန်းအတွင်းချိတ်ထားသည့်အင်္ကျီအိတ်ကပ်အတွင်းမှ_Yaba_1560_Tablets,_နေအိမ်ခေါင်းရင်းတွင်ချိတ်ထားသည့်အိတ်အတွင်းမှ_Heroin_Soap_Casing_4_ခွက်_Heroin_0.044_Kilograms,_တို့ကိုသိမ်းဆည်းရမိခဲ့ပြီးကွင်းဆက်ပေါ်ပေါက်ချက်အရဖမ်းဆီးရမိမူးယစ်ဆေး0ါးမှာ1ရွာတည်းနေခဲအိုဖြစ်သူဆန်းမွန်းမှအပ်နှံထားကြောင်းသိရှိရသဖြင့်0710အချိန်ဆန်းမွန်း၏နေအိမ်အား0င်ရောက်ရှာဖွေရာ၎င်းထံမှမြန်မာငွေကျပ်59000တို့_အတူဖမ်းဆီးရမိခဲ့သဖြင့်မဆိုင်မွန်_24_နှစ်_ဆန်းမွန်း_43_နှစ်တို့အားမူးယစ်ဆေး0ါး_စိတ်ကိုပြောင်းလဲစေသောဆေး0ါးဆိုင်ရာဥပဒေအရအရေးယူထားကြောင်းသတင်းရရှိသည်။</t>
  </si>
  <si>
    <t>https://www.policeforce.gov.mm/index.php?option=com_content&amp;view=article&amp;id=4539:2018-05-16-12-11-28&amp;catid=107&amp;Itemid=888</t>
  </si>
  <si>
    <t>နောင်ချိုမြို့နယ်တွင် စိတ်ကြွရူးသွပ်ဆေးပြားများ ဖမ်းဆီးရမိနေပြည်တော်၊ မေ ၁၅ မေ ၁၄ ရက်နေ့ ၁၂၂၀ အချိန် မူးယစ်တပ်ဖွဲ့စု(၂၄)လားရှိုးမှ တပ်ဖွဲ့ဝင်များပါဝင်သော  ပူးပေါင်းအဖွဲ့သည် နောင်ချိုမြို့အဝင်၊ မူဆယ် - မန္တလေးသွားကားလမ်း၊ မိုင်တိုင်အမှတ်(၈၀/၄)တွင် ဝင်းမင်းသိန်း(ခ)မင်းမင်း မောင်းနှင်လာသည့် မော်တော်ယာဉ်အား ရပ်တန့်ရှာဖွေရာ ယာဉ်နောက်ခန်းတွင် တင်ဆောင်ထားသော ဆောင်းဘောက် (၂) လုံးအတွင်းမှ စိတ်ကြွရူးသွပ်ဆေးပြား ၁၄,၃၆၀ ပြား သိမ်းဆည်းရမိခဲ့ပြီး ကွင်းဆက်ဖော်ထုတ်ချက်အရ ၁၄၃၀ အချိန် မူးယစ်တပ်ဖွဲ့စု (၁၆) ပြင်ဦးလွင်မှ တပ်ဖွဲ့ဝင်များပါဝင်သော ပူးပေါင်းအဖွဲ့သည့် ပြင်ဦးလွင်မြို့၊ SMILE ဟိုတယ်အနီးတွင် ဖမ်းဆီးရမိ စိတ်ကြွရူးသွပ်ဆေးပြားများကို ပို့ဆောင်ခိုင်းသူ ခင်မောင်ဆန်း(ခ)မောင်ဆန်း နှင့် ရဲချစ် တို့အား ဆိုင်ကယ်နှင့်အတူတွေ့ရှိရသဖြင့် ၄င်းတို့အားရှာဖွေရာ မြန်မာငွေကျပ် ၁ ဒသမ ၅ သိန်းနှင့် လက်ကိုင်ဖုန်း ၂ လုံးနှင့်အတူ ဖမ်းဆီးရမိသဖြင့် ဝင်းမင်းသိန်း(ခ)မင်းမင်း(၄၆)နှစ်၊ ခင်မောင်ဆန်း (ခ) မောင်ဆန်း(၂၄ )နှစ် နှင့်  ရဲချစ်(၁၈) နှစ် တို့အား မူးယစ်ဆေးဝါးနှင့်စိတ်ကိုပြောင်းလဲစေသော ဆေးဝါးများဆိုင်ရာဥပဒေအရ အရေးယူထားကြောင်း သတင်းရရှိသည်။</t>
  </si>
  <si>
    <t>နောင်ချိုမြို့နယ်တွင်_Yaba_ဖမ်းဆီးရမိနေပြည်တော်May15May14ရက်နေ့1220အချိန်မူးယစ်တပ်ဖွဲ့စု_24_လားရှိုးမှတပ်ဖွဲ့0င်ပါ0င်သောပူးပေါင်းအဖွဲ့သည်နောင်ချိုမြို့အ0င်မူဆယ်-မန္တလေးသွားကားလမ်းမိုင်တိုင်အမှတ်_80/4_တွင်0င်းမင်း_Lakhs_ခ_မင်းမင်းMayာင်းနှင်လာသည့်Mayာ်တော်ယာဉ်အားရပ်တန့်ရှာဖွေရာယာဉ်နောက်ခန်းတွင်တင်ဆောင်ထားသောဆောင်းဘောက်_2_လုံးအတွင်းမှ_Yaba_14360_Tablets,_သိမ်းဆည်းရမိခဲ့ပြီးကွင်းဆက်ဖော်ထုတ်ချက်အရ1430အချိန်မူးယစ်တပ်ဖွဲ့စု_16_ပြင်ဦးလွင်မှတပ်ဖွဲ့0င်ပါ0င်သောပူးပေါင်းအဖွဲ့သည့်ပြင်ဦးလွင်မြို့SMILEဟိုတယ်အနီးတွင်ဖမ်းဆီးရမိ_Yaba_ကိုပို့ဆောင်ခိုင်းသူခင်Mayာင်ဆန်း_ခ_Mayာင်ဆန်း_ရဲချစ်တို့အားဆိုင်ကယ်_အတူတွေ့ရှိရသဖြင့်4င်းတို့အားရှာဖွေရာမြန်မာငွေကျပ်1.5_Lakhs_လက်ကိုင်ဖုန်း2လုံး_အတူဖမ်းဆီးရမိသဖြင့်0င်းမင်း_Lakhs_ခ_မင်းမင်း_46_နှစ်ခင်Mayာင်ဆန်း_ခ_Mayာင်ဆန်း_24_နှစ်_ရဲချစ်_18_နှစ်တို့အားမူးယစ်ဆေး0ါး_စိတ်ကိုပြောင်းလဲစေသောဆေး0ါးဆိုင်ရာဥပဒေအရအရေးယူထားကြောင်းသတင်းရရှိသည်။</t>
  </si>
  <si>
    <t>https://www.policeforce.gov.mm/index.php?option=com_content&amp;view=article&amp;id=1997:2018-05-15-14-27-19&amp;catid=107&amp;Itemid=888</t>
  </si>
  <si>
    <t>ကလောမြို့တွင် စိတ်ကြွရူးသွပ်ဆေးပြားများ ဖမ်းဆီးရမိ</t>
  </si>
  <si>
    <t>ကလောမြို့တွင် စိတ်ကြွရူးသွပ်ဆေးပြားများ ဖမ်းဆီးရမိနေပြည်တော်၊ မေ ၁၅ မေ ၁၃ ရက်နေ့  ၁၅၃၀ အချိန် ကလောမြို့မရဲစခန်းမှ တပ်ဖွဲ့ဝင်များပါဝင်သော ပူးပေါင်း အဖွဲ့သည် ကလောမြို့၊ ရွှေတောင်ကြားရပ်ကွက်၊ ရွှေမင်းဖုန်းကျေးရွာနေ မအိမွန်အောင်၏ နေအိမ် အား ဝင်ရောက်ရှာဖွေရာ ၄င်းအား နေအိမ်တွင်အသင့်တွေ့ရှိရပြီး  နေအိမ်ရှိဘုရားစင် အပေါ် ပျဉ်ကြားအထဲတွင် အမဲရောင်ကြွပ်ကြွပ်အိတ်ဖြင့်ထုပ်လျှက် စိတ်ကြွရူးသွပ်ဆေးပြား ၁၃ ပြား  သိမ်းဆည်းရမိခဲ့ပြီး ကွင်းဆက်ဖော်ထုတ်ချက်အရ ၁၅၃၅ အချိန် ကလောမြို့၊ ရွှေတောင်ကြား ရပ်ကွက်၊ ရွှေမင်းဖုန်းကျေးရွာနေ အောင်ဆန်းဝင်း နှင့် မဆန်းနွယ် တို့၏ နေအိမ်အားရှာဖွေရာ နေအိမ်ခြံစည်းရိုးဝါးကပ်တွင် ချိတ်ထားသည့် ကြွပ်ကြွပ်အိတ်အတွင်းမှ စိတ်ကြွရူးသွပ်ဆေးပြား ၈၄၅ ပြား  သိမ်းဆည်းရမိခဲ့သဖြင့် မအိမွန်အောင် (၃၂) နှစ် ၊ အောင်ဆန်းဝင်း (၄၆) နှစ် နှင့် မဆန်းနွယ် (၃၆)နှစ်တို့အား မူးယစ်ဆေးဝါးနှင့်စိတ်ကိုပြောင်းလဲစေသောဆေးဝါးများဆိုင်ရာဥပဒေအရ အရေးယူထား ကြောင်း သတင်းရရှိသည်။</t>
  </si>
  <si>
    <t>ကလောမြို့တွင်_Yaba_ဖမ်းဆီးရမိနေပြည်တော်May15May13ရက်နေ့1530အချိန်ကလောမြို့မရဲစခန်းမှတပ်ဖွဲ့0င်ပါ0င်သောပူးပေါင်းအဖွဲ့သည်ကလောမြို့ရွှေတောင်ကြားရပ်ကွက်ရွှေမင်းဖုန်းကျေးရွာနေမအိမွန်အောင်၏နေအိမ်အား0င်ရောက်ရှာဖွေရာ4င်းအားနေအိမ်တွင်အသင့်တွေ့ရှိရပြီးနေအိမ်ရှိဘုရားစင်အပေါ်ပျဉ်ကြားအထဲတွင်အမဲရောင်ကြွပ်ကြွပ်အိတ်ဖြင့်_Packages,_လျှက်_Yaba_13_Tablets,_သိမ်းဆည်းရမိခဲ့ပြီးကွင်းဆက်ဖော်ထုတ်ချက်အရ1535အချိန်ကလောမြို့ရွှေတောင်ကြားရပ်ကွက်ရွှေမင်းဖုန်းကျေးရွာနေအောင်ဆန်း0င်း_မဆန်းနွယ်တို့၏နေအိမ်အားရှာဖွေရာနေအိမ်ခြံစည်းရိုး0ါးကပ်တွင်ချိတ်ထားသည့်ကြွပ်ကြွပ်အိတ်အတွင်းမှ_Yaba_845_Tablets,_သိမ်းဆည်းရမိခဲ့သဖြင့်မအိမွန်အောင်_32_နှစ်အောင်ဆန်း0င်း_46_နှစ်_မဆန်းနွယ်_36_နှစ်တို့အားမူးယစ်ဆေး0ါး_စိတ်ကိုပြောင်းလဲစေသောဆေး0ါးဆိုင်ရာဥပဒေအရအရေးယူထားကြောင်းသတင်းရရှိသည်။</t>
  </si>
  <si>
    <t>https://www.policeforce.gov.mm/index.php?option=com_content&amp;view=article&amp;id=461:2018-05-15-14-24-23&amp;catid=107&amp;Itemid=888</t>
  </si>
  <si>
    <t>ကသာမြို့နယ်တွင် မူးယစ်ဆေးဝါးများ ဖမ်းဆီးရမိနေပြည်တော်၊ မေ ၁၅ မေ ၁၄ ရက်နေ့  ၁၉၀၀ အချိန် မူးယစ်တပ်ဖွဲ့စု (၆)ကသာမှ တပ်ဖွဲ့ဝင်များပါဝင်သော ပူးပေါင်းအဖွဲ့သည် ကသာမြို့နယ်၊ လမ်းခွကျေးရွာ၊ စာသင်ကျောင်းရှေ့တွင် မူးယစ်ဆေးဝါး သတင်းအရ စောင့်ဆိုင်းနေစဉ် လှဒင် မောင်းနှင်လာသည့် မော်တော်ဆိုင်ကယ်ရောက်ရှိလာသဖြင့် ရပ်တန့် ရှာဖွေရာ ၄င်းလွယ်ထားသော လွယ်အိတ်အတွင်းမှ ဘိန်းဖြူဆပ်ပြာခွက်(၁၇)ခွက်ဖြင့်ထည့်လျက် ( ဘိန်းဖြူ အလေးချိန် သုည ဒသမ ၁၈၇ ကီလို ) နှင့် စိတ်ကြွရူးသွပ်ဆေးပြား ၁,၈၆၀ ပြား  တို့ကို သိမ်းဆည်းရမိသဖြင့် လှဒင်(၄၆)နှစ်အား မူးယစ်ဆေးဝါးနှင့်စိတ်ကိုပြောင်းလဲစေသော ဆေးဝါးများ ဆိုင်ရာဥပဒေအရ အရေးယူထားကြောင်း သတင်းရရှိသည်။</t>
  </si>
  <si>
    <t>ကသာမြို့နယ်တွင်မူးယစ်ဆေး0ါးဖမ်းဆီးရမိနေပြည်တော်May15May14ရက်နေ့1900အချိန်မူးယစ်တပ်ဖွဲ့စု_6_ကသာမှတပ်ဖွဲ့0င်ပါ0င်သောပူးပေါင်းအဖွဲ့သည်ကသာမြို့နယ်လမ်းခွကျေးရွာစာသင်ကျောင်းရှေ့တွင်မူးယစ်ဆေး0ါးသတင်းအရစောင့်ဆိုင်းနေစဉ်လှဒင်Mayာင်းနှင်လာသည့်Mayာ်တော်ဆိုင်ကယ်ရောက်ရှိလာသဖြင့်ရပ်တန့်ရှာဖွေရာ4င်းလွယ်ထားသောလွယ်အိတ်အတွင်းမှ_Heroin_Soap_Casing_17_ခွက်ဖြင့်ထည့်လျက်_Heroin_0.187_Kilograms,_Yaba_1860_Tablets,_တို့ကိုသိမ်းဆည်းရမိသဖြင့်လှဒင်_46_နှစ်အားမူးယစ်ဆေး0ါး_စိတ်ကိုပြောင်းလဲစေသောဆေး0ါးဆိုင်ရာဥပဒေအရအရေးယူထားကြောင်းသတင်းရရှိသည်။</t>
  </si>
  <si>
    <t>https://www.policeforce.gov.mm/index.php?option=com_content&amp;view=article&amp;id=542:2018-05-15-14-21-02&amp;catid=107&amp;Itemid=888</t>
  </si>
  <si>
    <t>လွိုင်ကော်မြို့နယ်တွင် စိတ်ကြွရူးသွပ်ဆေးပြားများ ဖမ်းဆီးရမိနေပြည်တော်၊ မေ ၁၅ မေ ၁၄ ရက်နေ့  ၁၇၀၀ အချိန် မူးယစ်တပ်ဖွဲ့စု(၂၀)လွိုင်ကော်မှ တပ်ဖွဲ့ဝင်များပါဝင်သော ပူးပေါင်းအဖွဲ့သည် လွိုင်ကော်မြို့နယ်၊ နွားလဝိုးကျေးရွာအုပ်စု၊ ကယန်းသာယာ(တောင်) ကျေးရွာနေ မဂျိုဝါးနာ(ခ)အမိုး၏ နေအိမ်အားဝင်ရောက်ရှာဖွေရာ မီးဖိုဆောင်ရှိဝါးပလိုင်းအတွင်းမှ ပလတ် စတစ်ကပ်ခွာအိတ်များဖြင့်ထည့်လျက် စိတ်ကြွရူးသွပ်ဆေးပြား ၁,၀၀၅ ပြား သိမ်းဆည်းရမိခဲ့သဖြင့် မဂျိုဝါးနာ(ခ)အမိုး(၄၇)နှစ်အား မူးယစ်ဆေးဝါးနှင့်စိတ်ကိုပြောင်းလဲစေသောဆေးဝါးများဆိုင်ရာ ဥပဒေ အရ အရေးယူထားကြောင်း သတင်းရရှိသည်။</t>
  </si>
  <si>
    <t>လွိုင်ကော်မြို့နယ်တွင်_Yaba_ဖမ်းဆီးရမိနေပြည်တော်May15May14ရက်နေ့1700အချိန်မူးယစ်တပ်ဖွဲ့စု_20_လွိုင်ကော်မှတပ်ဖွဲ့0င်ပါ0င်သောပူးပေါင်းအဖွဲ့သည်လွိုင်ကော်မြို့နယ်နွားလ0ိုးကျေးရွာအုပ်စုကယန်းသာယာ_တောင်_ကျေးရွာနေမဂျို0ါးနာ_ခ_အမိုး၏နေအိမ်အား0င်ရောက်ရှာဖွေရာမီးဖိုဆောင်ရှိ0ါးပလိုင်းအတွင်းမှပလတ်စ1ကပ်ခွာအိတ်ဖြင့်ထည့်လျက်_Yaba_1005_Tablets,_သိမ်းဆည်းရမိခဲ့သဖြင့်မဂျို0ါးနာ_ခ_အမိုး_47_နှစ်အားမူးယစ်ဆေး0ါး_စိတ်ကိုပြောင်းလဲစေသောဆေး0ါးဆိုင်ရာဥပဒေအရအရေးယူထားကြောင်းသတင်းရရှိသည်။</t>
  </si>
  <si>
    <t>https://www.policeforce.gov.mm/index.php?option=com_content&amp;view=article&amp;id=4423:2018-05-15-14-17-00&amp;catid=107&amp;Itemid=888</t>
  </si>
  <si>
    <t>တာချီလိတ်မြို့နယ်တွင် ငွေကျပ်သိန်းပေါင်း ၉,၆၀၀ သိန်းရှိ အိုက်စ်များ ဖမ်းဆီးရမိ</t>
  </si>
  <si>
    <t>တာချီလိတ်မြို့နယ်တွင် ငွေကျပ်သိန်းပေါင်း ၉,၆၀၀ သိန်းရှိ အိုက်စ်များ ဖမ်းဆီးရမိမေ ၁၄ ရက်နေ့  ၀၃၃၀ အချိန် မူးယစ်တပ်ဖွဲ့စု(၃၀) တာချီလိတ်မှ  တပ်ဖွဲ့ဝင်များပါဝင်သော  ပူးပေါင်းအဖွဲ့သည် တာချီလိတ်မြို့နယ်၊ မိုင်းဖုန်း(ခ)ကျေးရွာအုပ်စု၊ ဝှေလေလန်ပူးပေါင်းစစ်ဆေးရေးစခန်းတွင် တာချီလိတ်ဘက်မှ ဝမ်ပုံဘက်သို့ အိုက်နွန် မောင်းနှင်ပြီး စိုင်းကျောက် လိုက်ပါလာသည့် Toyota Mark II မော်တော်ယာဉ်အား ရပ်တန့်ရှာဖွေရာ အိုက်နွန် မှာမော်တော်ယာဉ်ပေါ်မှ ခုန်ချထွက်ပြေးသွားပြီး မော်တော်ယာဉ်အား ဆက်လက်ရှာဖွေရာ ယာဉ်နောက်ဖုံးအတွင်း ဆာလာအိတ်(၃) လုံး အတွင်း GUANYINWANG စာတမ်းပါအဝါရောင်တရုတ်လက်ဖက်ခြောက်အိတ် များဖြင့်ထည့်လျက် (အိုက်စ် အလေးချိန် ၄၈ ကီလို) သိမ်းဆည်းရမိခဲ့သဖြင့် စိုင်းကျောက်(၂၁)နှစ်နှင့် အိုက်နွန်(၃၁)နှစ်(ဖမ်း မမိသေး) တို့အား မူးယစ်ဆေးဝါးနှင့်စိတ်ကိုပြောင်းလဲစေသောဆေးဝါးများဆိုင်ရာဥပဒေအရ အရေး ယူထားကြောင်း သတင်းရရှိသည်။</t>
  </si>
  <si>
    <t>တာချီလိတ်မြို့နယ်တွင်ငွေကျပ်_Lakhs_ပေါင်း9600_Lakhs_ရှိ_ICE_ဖမ်းဆီးရမိMay14ရက်နေ့0330အချိန်မူးယစ်တပ်ဖွဲ့စု_30_တာချီလိတ်မှတပ်ဖွဲ့0င်ပါ0င်သောပူးပေါင်းအဖွဲ့သည်တာချီလိတ်မြို့နယ်မိုင်းဖုန်း_ခ_ကျေးရွာအုပ်စု0ှေလေလန်ပူးပေါင်းစစ်ဆေးရေးစခန်းတွင်တာချီလိတ်ဘက်မှ0မ်ပုံဘက်သို့အိုက်နွန်Mayာင်းနှင်ပြီးစိုင်းကျောက်လိုက်ပါလာသည့်ToyotaMarkIIMayာ်တော်ယာဉ်အားရပ်တန့်ရှာဖွေရာအိုက်နွန်မှာMayာ်တော်ယာဉ်ပေါ်မှခုန်ချထွက်ပြေးသွားပြီးMayာ်တော်ယာဉ်အားဆက်လက်ရှာဖွေရာယာဉ်နောက်ဖုံးအတွင်းဆာလာအိတ်_3_လုံးအတွင်းGUANYINWANGစာတမ်းပါအ0ါရောင်တရုတ်လက်ဖက်ခြောက်အိတ်ဖြင့်ထည့်လျက်_ICE_48_Kilograms,_သိမ်းဆည်းရမိခဲ့သဖြင့်စိုင်းကျောက်_21_နှစ်_အိုက်နွန်_31_နှစ်_ဖမ်းမမိသေး_တို့အားမူးယစ်ဆေး0ါး_စိတ်ကိုပြောင်းလဲစေသောဆေး0ါးဆိုင်ရာဥပဒေအရအရေးယူထားကြောင်းသတင်းရရှိသည်။</t>
  </si>
  <si>
    <t>https://www.policeforce.gov.mm/index.php?option=com_content&amp;view=article&amp;id=1496:2018-05-14-12-03-06&amp;catid=107&amp;Itemid=888</t>
  </si>
  <si>
    <t>မရမ်းကုန်းမြို့နယ်တွင် စိတ်ကြွရူးသွပ်ဆေးပြားများ ဖမ်းဆီးရမိမေ ၁၃ ရက်နေ့  ၁၈၄၅ အချိန် မူးယစ်တပ်ဖွဲ့စု (၄၂) ရန်ကုန်အနောက်မှ တပ်ဖွဲ့ဝင်များပါဝင်သော ပူးပေါင်းအဖွဲ့သည်  မရမ်းကုန်းမြို့နယ်၊ ကမ္ဘာအေးဘုရားဝင်း ကားပါကင်အနီးတွင် SUZUKI CARRY PICKUP မော်တော်ယာဉ်ပေါ်မှဆင်းလာသူ မမေသက်ခိုင် အားရှာဖွေရာ ၎င်း၏ လက်ကိုင်အိတ်အတွင်းမှ  ပလတ်စတစ်ကပ်ခွာအိတ်များဖြင့်ထည့်လျက် စိတ်ကြွရူးသွပ်ဆေးပြား ၈၈၅ ပြား သိမ်းဆည်းရမိခဲ့ပြီး မော်တော်ယာဉ်အားဆက်လက်ရှာဖွေရာ ယာဉ်မောင်း ဟိန်းမင်းထွေး ကိုတွေ့ရှိရပြီး မမေသက်ခိုင် လိုက်ပါလာသည့်ထိုင်ခုံပေါ်မှ ပလတ်စတစ်ကပ်ခွာအိတ်များဖြင့် ထည့်လျက် စိတ်ကြွရူးသွပ်ဆေး ပြား ၄၀၀ ပြားထပ်မံတွေ့ရှိ၍ (စုစုပေါင်း စိတ်ကြွရူးသွပ်ဆေးပြား ၁,၂၈၅ ပြား) သိမ်းဆည်းရမိခဲ့သဖြင့် မမေသက်ခိုင်(၂၃) နှစ် နှင့် ဟိန်းမင်းထွေး(၁၉) နှစ် တို့အား မူးယစ်ဆေးဝါးနှင့်စိတ်ကိုပြောင်းလဲစေသောဆေးဝါးများဆိုင်ရာဥပဒေအရ အရေးယူထားကြောင်း သတင်းရရှိသည်။</t>
  </si>
  <si>
    <t>မရမ်းကုန်းမြို့နယ်တွင်_Yaba_ဖမ်းဆီးရမိMay13ရက်နေ့1845အချိန်မူးယစ်တပ်ဖွဲ့စု_42_ရန်ကုန်အနောက်မှတပ်ဖွဲ့0င်ပါ0င်သောပူးပေါင်းအဖွဲ့သည်မရမ်းကုန်းမြို့နယ်ကမ္ဘာအေးဘုရား0င်းကားပါကင်အနီးတွင်SUZUKICARRYPICKUPMayာ်တော်ယာဉ်ပေါ်မှဆင်းလာသူမMayသက်ခိုင်အားရှာဖွေရာ၎င်း၏လက်ကိုင်အိတ်အတွင်းမှပလတ်စ1ကပ်ခွာအိတ်ဖြင့်ထည့်လျက်_Yaba_885_Tablets,_သိမ်းဆည်းရမိခဲ့ပြီးMayာ်တော်ယာဉ်အားဆက်လက်ရှာဖွေရာယာဉ်Mayာင်းဟိန်းမင်းထွေးကိုတွေ့ရှိရပြီးမMayသက်ခိုင်လိုက်ပါလာသည့်ထိုင်ခုံပေါ်မှပလတ်စ1ကပ်ခွာအိတ်ဖြင့်ထည့်လျက်_Yaba_400_Tablets,_ထပ်မံတွေ့ရှိ၍_Yaba_1285_Tablets,_သိမ်းဆည်းရမိခဲ့သဖြင့်မMayသက်ခိုင်_23_နှစ်_ဟိန်းမင်းထွေး_19_နှစ်တို့အားမူးယစ်ဆေး0ါး_စိတ်ကိုပြောင်းလဲစေသောဆေး0ါးဆိုင်ရာဥပဒေအရအရေးယူထားကြောင်းသတင်းရရှိသည်။</t>
  </si>
  <si>
    <t>https://www.policeforce.gov.mm/index.php?option=com_content&amp;view=article&amp;id=2782:2018-05-14-12-01-50&amp;catid=107&amp;Itemid=888</t>
  </si>
  <si>
    <t>မြစ်ကြီးနားမြို့တွင် စိတ်ကြွရူးသွပ်ဆေးပြားများ ဖမ်းဆီးရမိ</t>
  </si>
  <si>
    <t>မြစ်ကြီးနားမြို့တွင် စိတ်ကြွရူးသွပ်ဆေးပြားများ ဖမ်းဆီးရမိမေ ၁၃ ရက်နေ့ ၀၉၄၀ အချိန် ကချင်ပြည်နယ်ရဲတပ်ဖွဲ့မှ တပ်ဖွဲ့ဝင်များပါဝင်သော ပူးပေါင်းအဖွဲ့သည် မြစ်ကြီးနားမြို့နယ်၊ ရွှေအိုက်ရပ်ကွက်၊အမှတ်(၃)နယ်မြေ၊ လမ်းသွယ်(D)ပေါ်တွင်တွေ့ရှိသူ ကျော်စိုး  ကိုရှာဖွေရာ ၎င်းလွယ်ထားသည့် လွယ်အိတ်အတွင်းမှ စိတ်ကြွရူးသွပ်ဆေးပြား ၂,၀၀၀ ပြား သိမ်းဆည်းရမိခဲ့ပြီး ကွင်းဆက်ဖော်ထုတ်ချက်အရ ဖမ်းဆီးရမိ စိတ်ကြွရူးသွပ်ဆေးပြားများအား ရောင်းချပေးသူ စိုးမိုးအောင် အား မြစ်ကြီးနားမြို့၊ တပ်ကုန်းရပ်ကွက်၊ အဝေးပြေးကားကြီးကွင်း အနီးလမ်းမပေါ်တွင် ဆိုင်ကယ်နှင့်အတူ တွေ့ရှိ၍ရှာဖွေရာ ၎င်းအား ဖုန်း ၁ လုံး နှင့်အတူ ဖမ်းဆီးရမိခဲ့သဖြင့် ကျော်စိုး(၅၁) နှစ် နှင့် စိုးမိုးအောင်(၄၀)နှစ် တို့အား မူးယစ်ဆေးဝါးနှင့်စိတ်ကိုပြောင်းလဲစေသော ဆေးဝါးများဆိုင်ရာဥပဒေအရ အရေးယူထားကြောင်း သတင်းရရှိသည်။</t>
  </si>
  <si>
    <t>မြစ်ကြီးနားမြို့တွင်_Yaba_ဖမ်းဆီးရမိMay13ရက်နေ့0940အချိန်ကချင်ပြည်နယ်ရဲတပ်ဖွဲ့မှတပ်ဖွဲ့0င်ပါ0င်သောပူးပေါင်းအဖွဲ့သည်မြစ်ကြီးနားမြို့နယ်ရွှေအိုက်ရပ်ကွက်အမှတ်_3_နယ်မြေလမ်းသွယ်_D_ပေါ်တွင်တွေ့ရှိသူကျော်စိုးကိုရှာဖွေရာ၎င်းလွယ်ထားသည့်လွယ်အိတ်အတွင်းမှ_Yaba_2000_Tablets,_သိမ်းဆည်းရမိခဲ့ပြီးကွင်းဆက်ဖော်ထုတ်ချက်အရဖမ်းဆီးရမိ_Yaba_အားရောင်းချပေးသူစိုးမိုးအောင်အားမြစ်ကြီးနားမြို့တပ်ကုန်းရပ်ကွက်အ0ေးပြေးကားကြီးကွင်းအနီးလမ်းမပေါ်တွင်ဆိုင်ကယ်_အတူတွေ့ရှိ၍ရှာဖွေရာ၎င်းအားဖုန်း1လုံး_အတူဖမ်းဆီးရမိခဲ့သဖြင့်ကျော်စိုး_51_နှစ်_စိုးမိုးအောင်_40_နှစ်တို့အားမူးယစ်ဆေး0ါး_စိတ်ကိုပြောင်းလဲစေသောဆေး0ါးဆိုင်ရာဥပဒေအရအရေးယူထားကြောင်းသတင်းရရှိသည်။</t>
  </si>
  <si>
    <t>https://www.policeforce.gov.mm/index.php?option=com_content&amp;view=article&amp;id=3261:2018-05-14-12-00-28&amp;catid=107&amp;Itemid=888</t>
  </si>
  <si>
    <t>နောင်ချိုမြို့နယ်တွင် မူးယစ်ဆေးဝါးများ ဖမ်းဆီးရမိနေပြည်တော်၊ မေ ၁၃ မေ ၁၁ ရက်နေ့  ၁၀၄၀ အချိန် နောင်ချိုမြို့မရဲစခန်းမှ တပ်ဖွဲ့ဝင်များပါဝင်သော ပူးပေါင်းအဖွဲ့သည် နောင်ချိုမြို့၊ မျက်ချင်းနုကျေးရွာအုပ်စု၊ ရွှေပြည်ညွန့်ကျေးရွာနေ ရှားယို့ (ခ) လောက်ကောက် ၏ နေအိမ်ကို ရှာဖွေရာ ၎င်းနှင့်အတူ ရင်ဝူး၊ ကျန်ကျူးချန်၊ ကျိန်ကွယ် နှင့် မောင်ဦး တို့ (၅) ဦးတို့အားတွေ့ရှိရပြီး ရှားယို့ (ခ) လောက်ကောက် လွယ်ထားသည့် လွယ်အိတ်အတွင်းနှင့် ရင်ဝူး၊ ကျန်ကျူးချန် တို့၏ ဘောင်းဘီအိတ်ကပ်အတွင်းတို့မှ ပလတ်စတစ်ကပ်ခွာအိတ်များဖြင့်ထည့်လျက် စိတ်ကြွရူးသွပ်ဆေးပြား ၁,၈၆၅ ပြား နှင့် ကော်ဘူးဖြင့်ထည့်လျက် (ဘိန်းဖြူအလေးချိန် သုည ဒသမ ၀,၀၂၈ ကီလို )  တို့ကို သိမ်းဆည်းရမိခဲ့သဖြင့် ရှားယို့(ခ)လောက်ကောက် (၄၅)နှစ် ၊ ရင်ဝူး(၄၆)နှစ် ၊ ကျန်ကျူးချန် (၃၂) နှစ် ၊ ကျိန်ကွယ်(၄၃) နှစ် နှင့် မောင်ဦး(၄၀) နှစ် တို့အား မူးယစ်ဆေးဝါးနှင့်စိတ်ကိုပြောင်းလဲစေသော ဆေးဝါးများဆိုင်ရာဥပဒေအရ အရေးယူထားကြောင်း သတင်းရရှိသည်။</t>
  </si>
  <si>
    <t>နောင်ချိုမြို့နယ်တွင်မူးယစ်ဆေး0ါးဖမ်းဆီးရမိနေပြည်တော်May13May11ရက်နေ့1040အချိန်နောင်ချိုမြို့မရဲစခန်းမှတပ်ဖွဲ့0င်ပါ0င်သောပူးပေါင်းအဖွဲ့သည်နောင်ချိုမြို့မျက်ချင်းနုကျေးရွာအုပ်စုရွှေပြည်ညွန့်ကျေးရွာနေရှားယို့_ခ_လောက်ကောက်၏နေအိမ်ကိုရှာဖွေရာ၎င်း_အတူရင်0ူးကျန်ကျူးချန်ကျိန်ကွယ်_Mayာင်ဦးတို့_5_ဦးတို့အားတွေ့ရှိရပြီးရှားယို့_ခ_လောက်ကောက်လွယ်ထားသည့်လွယ်အိတ်အတွင်း_ရင်0ူးကျန်ကျူးချန်တို့၏ဘောင်းဘီအိတ်ကပ်အတွင်းတို့မှပလတ်စ1ကပ်ခွာအိတ်ဖြင့်ထည့်လျက်_Yaba_1865_Tablets,_ကော်ဘူးဖြင့်ထည့်လျက်_Heroin_0.0028_Kilograms,_တို့ကိုသိမ်းဆည်းရမိခဲ့သဖြင့်ရှားယို့_ခ_လောက်ကောက်_45_နှစ်ရင်0ူး_46_နှစ်ကျန်ကျူးချန်_32_နှစ်ကျိန်ကွယ်_43_နှစ်_Mayာင်ဦး_40_နှစ်တို့အားမူးယစ်ဆေး0ါး_စိတ်ကိုပြောင်းလဲစေသောဆေး0ါးဆိုင်ရာဥပဒေအရအရေးယူထားကြောင်းသတင်းရရှိသည်။</t>
  </si>
  <si>
    <t>https://www.policeforce.gov.mm/index.php?option=com_content&amp;view=article&amp;id=2030:2018-05-13-14-04-03&amp;catid=107&amp;Itemid=888</t>
  </si>
  <si>
    <t>ပင်လောင်းမြို့နယ်တွင် စိတ်ကြွရူးသွပ်ဆေးပြားများ ဖမ်းဆီးရမိနေပြည်တော်၊ မေ ၁၃ မေ ၁၂ ရက်နေ့  ၁၄၃၀ အချိန် ပင်လောင်းမြို့မရဲစခန်းမှ တပ်ဖွဲ့ဝင်များပါဝင်သော ပူးပေါင်းအဖွဲ့သည် ပင်လောင်းမြို့နယ်၊ ဘန့်ဘာအုပ်စု၊ ရန်ကင်းကျေးရွာနေ မအုန်းငွေ ၏ နေအိမ်အားဝင်ရောက်ရှာဖွေရာ ၎င်းလွယ်ထားသည့် လွယ်အိတ်အတွင်းမှ ပလတ်စတစ်ကပ်ခွာအိတ် များဖြင့်ထည့်လျက် စိတ်ကြွရူးသွပ်ဆေးပြား ၇,၆၀၀ ပြား သိမ်းဆည်းရမိခဲ့သဖြင့် မအုန်းငွေ(၅၀) နှစ် အား မူးယစ်ဆေးဝါးနှင့်စိတ်ကိုပြောင်းလဲစေသောဆေးဝါးများဆိုင်ရာဥပဒေအရ အရေးယူထားကြောင်း သတင်းရရှိသည်။</t>
  </si>
  <si>
    <t>ပင်လောင်းမြို့နယ်တွင်_Yaba_ဖမ်းဆီးရမိနေပြည်တော်May13May12ရက်နေ့1430အချိန်ပင်လောင်းမြို့မရဲစခန်းမှတပ်ဖွဲ့0င်ပါ0င်သောပူးပေါင်းအဖွဲ့သည်ပင်လောင်းမြို့နယ်ဘန့်ဘာအုပ်စုရန်ကင်းကျေးရွာနေမအုန်းငွေ၏နေအိမ်အား0င်ရောက်ရှာဖွေရာ၎င်းလွယ်ထားသည့်လွယ်အိတ်အတွင်းမှပလတ်စ1ကပ်ခွာအိတ်ဖြင့်ထည့်လျက်_Yaba_7600_Tablets,_သိမ်းဆည်းရမိခဲ့သဖြင့်မအုန်းငွေ_50_နှစ်အားမူးယစ်ဆေး0ါး_စိတ်ကိုပြောင်းလဲစေသောဆေး0ါးဆိုင်ရာဥပဒေအရအရေးယူထားကြောင်းသတင်းရရှိသည်။</t>
  </si>
  <si>
    <t>https://www.policeforce.gov.mm/index.php?option=com_content&amp;view=article&amp;id=2132:2018-05-13-14-01-56&amp;catid=107&amp;Itemid=888</t>
  </si>
  <si>
    <t>ကလောမြို့နယ်တွင် စိတ်ကြွရူးသွပ်ဆေးပြားများ ဖမ်းဆီးရမိနေပြည်တော်၊ မေ ၁၃ မေ ၁၂ ရက်နေ့ ၂၃၀၀ အချိန် မူးယစ်တပ်ဖွဲ့စု(၂၅)တောင်ကြီးမှ တပ်ဖွဲ့ဝင်များပါဝင်သော ပူးပေါင်းအဖွဲ့သည် ကလောမြို့အထွက် ပူးပေါင်းစစ်ဆေးရေးဂိတ်တွင် တောင်ကြီးမြို့မှ ရန်ကုန်မြို့သို့ မောင်းနှင်လာသည့် ခရီးသည်တင်မော်တော်ယာဉ်ကိုရှာဖွေရာ ခရီးဆောင်အိတ်များထားရှိသော အခန်းအတွင်းမှ ထိုင်ခုံအမှတ် (၂၂) တွင် လိုက်ပါလာသူခရီးသည် ခွန်ပြေငြိမ်း ၏ တန်ဆာပြုလုပ် အပ်နှံထားသော ကျောပိုးအိတ်အတွင်းတွင် ပလတ်စတစ်ကပ်ခွာအိတ် များဖြင့်ထည့်လျက် စိတ်ကြွရူးသွပ်ဆေးပြား ၃၂,၀၀၀ ပြား ကို သိမ်းဆည်းရမိခဲ့သဖြင့် ခွန်ပြေငြိမ်း(၂၈) နှစ် အား မူးယစ်ဆေးဝါးနှင့် စိတ်ကိုပြောင်းလဲစေသောဆေးဝါးများဆိုင်ရာဥပဒေအရ အရေးယူထားကြောင်း သတင်းရရှိသည်။</t>
  </si>
  <si>
    <t>ကလောမြို့နယ်တွင်_Yaba_ဖမ်းဆီးရမိနေပြည်တော်May13May12ရက်နေ့2300အချိန်မူးယစ်တပ်ဖွဲ့စု_25_တောင်ကြီးမှတပ်ဖွဲ့0င်ပါ0င်သောပူးပေါင်းအဖွဲ့သည်ကလောမြို့အထွက်ပူးပေါင်းစစ်ဆေးရေးဂိတ်တွင်တောင်ကြီးမြို့မှရန်ကုန်မြို့သို့Mayာင်းနှင်လာသည့်ခရီးသည်တင်Mayာ်တော်ယာဉ်ကိုရှာဖွေရာခရီးဆောင်အိတ်ထားရှိသောအခန်းအတွင်းမှထိုင်ခုံအမှတ်_22_တွင်လိုက်ပါလာသူခရီးသည်ခွန်ပြေငြိမ်း၏တန်ဆာပြုလုပ်အပ်နှံထားသောကျောပိုးအိတ်အတွင်းတွင်ပလတ်စ1ကပ်ခွာအိတ်ဖြင့်ထည့်လျက်_Yaba_32000_Tablets,_ကိုသိမ်းဆည်းရမိခဲ့သဖြင့်ခွန်ပြေငြိမ်း_28_နှစ်အားမူးယစ်ဆေး0ါး_စိတ်ကိုပြောင်းလဲစေသောဆေး0ါးဆိုင်ရာဥပဒေအရအရေးယူထားကြောင်းသတင်းရရှိသည်။</t>
  </si>
  <si>
    <t>https://www.policeforce.gov.mm/index.php?option=com_content&amp;view=article&amp;id=477:2018-05-13-14-00-33&amp;catid=107&amp;Itemid=888</t>
  </si>
  <si>
    <t>သံဖြူဇရပ်မြို့နယ်တွင် စိတ်ကြွရူးသွပ်ဆေးပြားနှင့် လက်နက်ခဲယမ်းများ ဖမ်းဆီးရမိ</t>
  </si>
  <si>
    <t>သံဖြူဇရပ်မြို့နယ်တွင် စိတ်ကြွရူးသွပ်ဆေးပြားနှင့် လက်နက်ခဲယမ်းများ ဖမ်းဆီးရမိနေပြည်တော်၊ မေ ၁၃ မေ ၁၂ ရက်နေ့  ၁၇၀၀ အချိန် သံဖြူဇရပ်မြို့မရဲစခန်းမှ တပ်ဖွဲ့ဝင်များပါဝင်သော ပူးပေါင်းအဖွဲ့သည် သံဖြူဇရပ်မြို့နယ်၊ ဟံသာဝတီရပ်ကွက်၊ အမှတ်(၅)လမ်းနေ လှိုင်ထွန်း(ခ) အယောင် ၏ နေအိမ်တဲအား ဝင်ရောက်ရှာဖွေရာ ၎င်းဝတ်ဆင်ထားသည့် ဘောင်းဘီအိတ်ကပ်ရှိ ဆေးလိပ်ဘူးအတွင်းမှ စိတ်ကြွ ရူးသွပ်ဆေးပြား ၁၀ ပြား ၊ နေအိမ်တဲရှေ့ရှိ ကျောက်တုံးကြားမှ တူမီးသေနတ် (၁) လက်၊ မီးကူးယမ်းခွက် (၃၀) လုံးပါယမ်းကဒ် (၁) ကဒ်၊ ခဲသီး (၂၃) လုံး နှင့် ယမ်းမှုန့် (၁) ဘူး တို့ကို သိမ်းဆည်းရမိခဲ့ပြီး ကွင်းဆက်ဖော်ထုတ်ချက်အရ ၁၈၁၀ အချိန် သံဖြူဇရပ်မြို့နယ်၊ ဟံသာဝတီရပ်ကွက်၊ အမှတ်(၇)လမ်းနေ စိုးမိုးဦး(ခ)အာဗြဲ ၏နေအိမ်အားသွားရောက်ရှာဖွေရာ ၎င်းအားနေအိမ်တွင် ဖမ်းဆီးရမိခဲ့သဖြင့် လှိုင်ထွန်း(ခ)အယောင်(၂၈) နှစ် နှင့်  စိုးမိုးဦး(ခ)အာဗြဲ(၂၁) နှစ် တို့အား မူးယစ်ဆေးဝါးနှင့်စိတ်ကိုပြောင်းလဲစေသောဆေးဝါးများဆိုင်ရာဥပဒေအရ အရေးယူထားကြောင်း သတင်းရရှိသည်။</t>
  </si>
  <si>
    <t>သံဖြူဇရပ်မြို့နယ်တွင်_Yaba_လက်နက်ခဲယမ်းဖမ်းဆီးရမိနေပြည်တော်May13May12ရက်နေ့1700အချိန်သံဖြူဇရပ်မြို့မရဲစခန်းမှတပ်ဖွဲ့0င်ပါ0င်သောပူးပေါင်းအဖွဲ့သည်သံဖြူဇရပ်မြို့နယ်ဟံသာ0တီရပ်ကွက်အမှတ်_5_လမ်းနေလှိုင်ထွန်း_ခ_အယောင်၏နေအိမ်တဲအား0င်ရောက်ရှာဖွေရာ၎င်း0တ်ဆင်ထားသည့်ဘောင်းဘီအိတ်ကပ်ရှိဆေးလိပ်ဘူးအတွင်းမှ_Yaba_10_Tablets,_နေအိမ်တဲရှေ့ရှိကျောက်တုံးကြားမှတူမီးသေနတ်_1_လက်မီးကူးယမ်းခွက်_30_လုံးပါယမ်းကဒ်_1_ကဒ်ခဲသီး_23_လုံး_ယမ်းမှုန့်_1_ဘူးတို့ကိုသိမ်းဆည်းရမိခဲ့ပြီးကွင်းဆက်ဖော်ထုတ်ချက်အရ1810အချိန်သံဖြူဇရပ်မြို့နယ်ဟံသာ0တီရပ်ကွက်အမှတ်_7_လမ်းနေစိုးမိုးဦး_ခ_အာဗြဲ၏နေအိမ်အားသွားရောက်ရှာဖွေရာ၎င်းအားနေအိမ်တွင်ဖမ်းဆီးရမိခဲ့သဖြင့်လှိုင်ထွန်း_ခ_အယောင်_28_နှစ်_စိုးမိုးဦး_ခ_အာဗြဲ_21_နှစ်တို့အားမူးယစ်ဆေး0ါး_စိတ်ကိုပြောင်းလဲစေသောဆေး0ါးဆိုင်ရာဥပဒေအရအရေးယူထားကြောင်းသတင်းရရှိသည်။</t>
  </si>
  <si>
    <t>https://www.policeforce.gov.mm/index.php?option=com_content&amp;view=article&amp;id=4713:2018-05-13-13-59-04&amp;catid=107&amp;Itemid=888</t>
  </si>
  <si>
    <t>မံစီမြို့နယ်တွင် မူးယစ်ဆေးဝါးနှင့် လက်နက်ခဲယမ်းများ ဖမ်းဆီးရမိ</t>
  </si>
  <si>
    <t>မံစီမြို့နယ်တွင် မူးယစ်ဆေးဝါးနှင့် လက်နက်ခဲယမ်းများ ဖမ်းဆီးရမိနေပြည်တော်၊ မေ ၁၃ မေ ၁၂ ရက်နေ့  ၀၇၃၀ အချိန် မံစီမြို့မရဲစခန်းမှ တပ်ဖွဲ့ဝင်များပါဝင်သော ပူးပေါင်းအဖွဲ့သည် မံစီမြို့၊ မိုးယုချောင်းတစ်ဘက်ကမ်း၊ ကတော့တောင်ခြေတောစပ်တွင် ထွန်းအေး မောင်းနှင်လာသည့် ဆိုင်ကယ် အားရှာဖွေရာ ၎င်းလွယ်ထားသည့်လွယ်အိတ်နှင့် ဆိုင်ကယ်ခွကြားရှိ ဆာလာအိတ်အတွင်းတို့မှ စိတ်ကြွ ရူးသွပ်ဆေးပြား ၂၁၄ ပြား ၊ ဆပ်ပြာခွက် (၅) ခွက် ဖြင့်ထည့်လျက် ( ဘိန်းဖြူအလေးချိန် သုည ဒသမ ၀၅၅ ကီလို) ၊ တူမီးသေနတ် (၁) လက်၊ တူမီးသေနတ်ပို့ကျည် (၆) တောင့်၊ ခဲတောင့်(၃၂)တောင့်တို့အား သိမ်းဆည်းရမိခဲ့သဖြင့် ထွန်းအေး(၄၁)နှစ်အား မူးယစ်ဆေးဝါးနှင့်စိတ်ကိုပြောင်းလဲစေသော ဆေးဝါး များ ဆိုင်ရာဥပဒေအရအရေးယူထားကြောင်း သတင်းရရှိသည်။</t>
  </si>
  <si>
    <t>မံစီမြို့နယ်တွင်မူးယစ်ဆေး0ါး_လက်နက်ခဲယမ်းဖမ်းဆီးရမိနေပြည်တော်May13May12ရက်နေ့0730အချိန်မံစီမြို့မရဲစခန်းမှတပ်ဖွဲ့0င်ပါ0င်သောပူးပေါင်းအဖွဲ့သည်မံစီမြို့မိုးယုချောင်း1ဘက်ကမ်းကတော့တောင်ခြေတောစပ်တွင်ထွန်းအေးMayာင်းနှင်လာသည့်ဆိုင်ကယ်အားရှာဖွေရာ၎င်းလွယ်ထားသည့်လွယ်အိတ်_ဆိုင်ကယ်ခွကြားရှိဆာလာအိတ်အတွင်းတို့မှ_Yaba_214_Tablets,_Soap_Casing_5_ခွက်ဖြင့်ထည့်လျက်_Heroin_0.055_Kilograms,_တူမီးသေနတ်_1_လက်တူမီးသေနတ်ပို့ကျည်_6_တောင့်ခဲတောင့်_32_တောင့်တို့အားသိမ်းဆည်းရမိခဲ့သဖြင့်ထွန်းအေး_41_နှစ်အားမူးယစ်ဆေး0ါး_စိတ်ကိုပြောင်းလဲစေသောဆေး0ါးဆိုင်ရာဥပဒေအရအရေးယူထားကြောင်းသတင်းရရှိသည်။</t>
  </si>
  <si>
    <t>https://www.policeforce.gov.mm/index.php?option=com_content&amp;view=article&amp;id=3238:2018-05-13-13-57-19&amp;catid=107&amp;Itemid=888</t>
  </si>
  <si>
    <t>နမ့်ခမ်းမြို့တွင် မူးယစ်ဆေးဝါးများ ဖမ်းဆီးရမိနေပြည်တော်၊ မေ ၁၂ မေ ၁၁ ရက်နေ့  ၀၉၀၀ အချိန် မူးယစ်တပ်ဖွဲ့စု(၂၂)မူဆယ်မှ တပ်ဖွဲ့ဝင်များပါဝင်သော ပူးပေါင်းအဖွဲ့သည် နမ့်ခမ်းမြို့၊ အောင်မေတ္တာရပ်ကွက်၊ အိမ်အမှတ်(၇၄/၃၈)နေ မလောဖိန်း ၏ နေအိမ်အားဝင်ရောက်ရှာဖွေရာ အိပ်ခန်းကုတင်အောက်ရှိ စက္ကူဂျပ်ဖာအတွင်းမှ ပလတ်စတစ် ကပ်ခွာအိတ်များဖြင့်ထည့်လျက် စိတ်ကြွရူးသွပ်ဆေးပြား ၅,၄၀၀ ပြား ပီနံအိတ်အတွင်းမှ ရောင်စုံဆပ်ပြာခွက်( ၅ )ခွက် ဖြင့်ထည့်လျက် (ဘိန်းဖြူအလေးချိန် သုည  ဒသမ ၀၆ ကီလို) နှင့် မိုင်းကိုင်စက္ကူဖြင့်ထုပ်လျက် ဘိန်းစိမ်း သုည ဒသမ ၃၅ ကီလို တို့ကို သိမ်းဆည်းရမိခဲ့သဖြင့် မလောဖိန်း(၂၇) နှစ်အား မူးယစ်ဆေးဝါးနှင့်စိတ်ကိုပြောင်းလဲစေသောဆေးဝါးများဆိုင်ရာဥပဒေအရ အရေးယူထားကြောင်း သတင်းရရှိသည်။¬</t>
  </si>
  <si>
    <t>နမ့်ခမ်းမြို့တွင်မူးယစ်ဆေး0ါးဖမ်းဆီးရမိနေပြည်တော်May12May11ရက်နေ့0900အချိန်မူးယစ်တပ်ဖွဲ့စု_22_မူဆယ်မှတပ်ဖွဲ့0င်ပါ0င်သောပူးပေါင်းအဖွဲ့သည်နမ့်ခမ်းမြို့အောင်Mayတ္တာရပ်ကွက်အိမ်အမှတ်_74/38_နေမလောဖိန်း၏နေအိမ်အား0င်ရောက်ရှာဖွေရာအိပ်ခန်းကုတင်အောက်ရှိစက္ကူဂျပ်ဖာအတွင်းမှပလတ်စ1ကပ်ခွာအိတ်ဖြင့်ထည့်လျက်_Yaba_5400_Tablets,_Plastic_Bag_အတွင်းမှရောင်စုံ_Soap_Casing_5_ခွက်ဖြင့်ထည့်လျက်_Heroin_0.06_Kilograms,_မိုင်းကိုင်စက္ကူဖြင့်_Packages,_လျက်_Raw_Opium_0.35_Kilograms,_တို့ကိုသိမ်းဆည်းရမိခဲ့သဖြင့်မလောဖိန်း_27_နှစ်အားမူးယစ်ဆေး0ါး_စိတ်ကိုပြောင်းလဲစေသောဆေး0ါးဆိုင်ရာဥပဒေအရအရေးယူထားကြောင်းသတင်းရရှိသည်။¬</t>
  </si>
  <si>
    <t>https://www.policeforce.gov.mm/index.php?option=com_content&amp;view=article&amp;id=1797:2018-05-12-13-48-42&amp;catid=107&amp;Itemid=888</t>
  </si>
  <si>
    <t>တာချီလိတ်မြို့နယ်တွင် စိတ်ကြွရူးသွပ်ဆေးပြားများ ဖမ်းဆီးရမိနေပြည်တော်၊ မေ ၁၂ မေ ၁၁ ရက်နေ့ ၀၉၀၅ အချိန် မူးယစ်တပ်ဖွဲ့စု(၃၀)တာချီလိတ်မှ တပ်ဖွဲ့ဝင်များပါဝင်သော ပူးပေါင်းအဖွဲ့သည် တာချီလိတ်မြို့အထွက် လွယ်တော်ခမ်းပူးပေါင်းစစ်ဆေးရေးဂိတ်တွင် ဘု(VU) မောင်းနှင်လာသည့် ဆိုင်ကယ်အားရပ်တန့်ရှာဖွေရာ ၎င်းလွယ်ထားသည့် ကျောပိုးအိတ်အတွင်းမှ ပလတ် စတစ်ကပ်ခွာအိတ်များဖြင့်ထည့်လျက် စိတ်ကြွရူးသွပ်ဆေးပြား ၁၀,၀၀၀ ပြား သိမ်းဆည်း ရမိခဲ့ သဖြင့် ဘု(VU) (၂၀)နှစ်အား မူးယစ်ဆေးဝါးနှင့်စိတ်ကိုပြောင်းလဲစေသောဆေးဝါးများဆိုင်ရာ ဥပဒေအရ အရေးယူထားကြောင်း သတင်းရရှိသည်။</t>
  </si>
  <si>
    <t>တာချီလိတ်မြို့နယ်တွင်_Yaba_ဖမ်းဆီးရမိနေပြည်တော်May12May11ရက်နေ့0905အချိန်မူးယစ်တပ်ဖွဲ့စု_30_တာချီလိတ်မှတပ်ဖွဲ့0င်ပါ0င်သောပူးပေါင်းအဖွဲ့သည်တာချီလိတ်မြို့အထွက်လွယ်တော်ခမ်းပူးပေါင်းစစ်ဆေးရေးဂိတ်တွင်ဘု_VU_Mayာင်းနှင်လာသည့်ဆိုင်ကယ်အားရပ်တန့်ရှာဖွေရာ၎င်းလွယ်ထားသည့်ကျောပိုးအိတ်အတွင်းမှပလတ်စ1ကပ်ခွာအိတ်ဖြင့်ထည့်လျက်_Yaba_10000_Tablets,_သိမ်းဆည်းရမိခဲ့သဖြင့်ဘု_VU_20_နှစ်အားမူးယစ်ဆေး0ါး_စိတ်ကိုပြောင်းလဲစေသောဆေး0ါးဆိုင်ရာဥပဒေအရအရေးယူထားကြောင်းသတင်းရရှိသည်။</t>
  </si>
  <si>
    <t>https://www.policeforce.gov.mm/index.php?option=com_content&amp;view=article&amp;id=1517:2018-05-12-13-47-03&amp;catid=107&amp;Itemid=888</t>
  </si>
  <si>
    <t>စစ်တွေမြို့နယ်နှင့် တောင်ကုတ်မြို့တို့တွင် မူးယစ်ဆေးဝါးများ ဖမ်းဆီးရမိ</t>
  </si>
  <si>
    <t>စစ်တွေမြို့နယ်နှင့် တောင်ကုတ်မြို့တို့တွင် မူးယစ်ဆေးဝါးများ ဖမ်းဆီးရမိနေပြည်တော်၊ မေ ၁၂ မေ ၁၁ ရက်နေ့  ၁၂၀၀ အချိန် မေယု-၂ စစ်ဆင်ရေးမှ တပ်ဖွဲ့ဝင်များပါဝင်သော ပူးပေါင်းအဖွဲ့သည် စစ်တွေမြို့နယ်၊ ဥယျာဉ်သာကျေးရွာအုပ်စု၊ စစ်တွေ-ရန်ကုန်ကားလမ်း၊ လက်ဝဲတစ်လုံးတော် မုဒ်ဦးအနီးလမ်းမပေါ်တွင် မောင်လှ(ခ)ဟာရူယာ မောင်းနှင်လာသည့် ဆိုင်ကယ်အားရပ်တန့်ရှာဖွေရာ ဆိုင်ကယ်ခွကြားရှိ ဘိလပ်မြေအိတ်ခွံအတွင်းမှ ကြွပ်ကြွပ်အိတ်ဖြင့် ထည့်လျက် ဆေးခြောက် ၁ ဒသမ ၈ ကီလို သိမ်းဆည်းရမိခဲ့ပြီး အလားတူ ၁၂၀၀ အချိန်  တပ်ဖွဲ့ဝင်များပါဝင်သော ပူးပေါင်းအဖွဲ့သည် တောင်ကုတ်မြို့၊ ဂူတာရပ်ကွက်၊ လျှပ်စစ်လမ်းတွင် တွေ့ရှိသူ သက်ဦး အားရှာဖွေရာ ၎င်းဝတ်ဆင်ထားသော ဘောင်းဘီအိတ်ကပ်အတွင်းမှ ပလတ်စတစ်ကပ်ခွာအိတ်များဖြင့်ထည့်လျက် စိတ်ကြွရူးသွပ်ဆေးပြား ၇၅၉ ပြား သိမ်းဆည်း ရမိခဲ့သဖြင့် မောင်လှ(ခ)ဟာရူယာ (၂၂) နှစ် နှင့် သက်ဦး(၂၉) နှစ် တို့အား မူးယစ်ဆေးဝါးနှင့် စိတ်ကိုပြောင်းလဲစေသောဆေးဝါးများဆိုင်ရာဥပဒေအရ အရေးယူထားကြောင်း သတင်းရရှိသည်။</t>
  </si>
  <si>
    <t>စစ်တွေမြို့နယ်_တောင်ကုတ်မြို့တို့တွင်မူးယစ်ဆေး0ါးဖမ်းဆီးရမိနေပြည်တော်May12May11ရက်နေ့1200အချိန်Mayယု-2စစ်ဆင်ရေးမှတပ်ဖွဲ့0င်ပါ0င်သောပူးပေါင်းအဖွဲ့သည်စစ်တွေမြို့နယ်ဥယျာဉ်သာကျေးရွာအုပ်စုစစ်တွေ-ရန်ကုန်ကားလမ်းလက်0ဲ1လုံးတော်မုဒ်ဦးအနီးလမ်းမပေါ်တွင်Mayာင်လှ_ခ_ဟာရူယာMayာင်းနှင်လာသည့်ဆိုင်ကယ်အားရပ်တန့်ရှာဖွေရာဆိုင်ကယ်ခွကြားရှိဘိလပ်မြေအိတ်ခွံအတွင်းမှကြွပ်ကြွပ်အိတ်ဖြင့်ထည့်လျက်_Weed_1.8_Kilograms,_သိမ်းဆည်းရမိခဲ့ပြီးအလားတူ1200အချိန်တပ်ဖွဲ့0င်ပါ0င်သောပူးပေါင်းအဖွဲ့သည်တောင်ကုတ်မြို့ဂူတာရပ်ကွက်လျှပ်စစ်လမ်းတွင်တွေ့ရှိသူသက်ဦးအားရှာဖွေရာ၎င်း0တ်ဆင်ထားသောဘောင်းဘီအိတ်ကပ်အတွင်းမှပလတ်စ1ကပ်ခွာအိတ်ဖြင့်ထည့်လျက်_Yaba_759_Tablets,_သိမ်းဆည်းရမိခဲ့သဖြင့်Mayာင်လှ_ခ_ဟာရူယာ_22_နှစ်_သက်ဦး_29_နှစ်တို့အားမူးယစ်ဆေး0ါး_စိတ်ကိုပြောင်းလဲစေသောဆေး0ါးဆိုင်ရာဥပဒေအရအရေးယူထားကြောင်းသတင်းရရှိသည်။</t>
  </si>
  <si>
    <t>https://www.policeforce.gov.mm/index.php?option=com_content&amp;view=article&amp;id=1072:2018-05-12-13-44-58&amp;catid=107&amp;Itemid=888</t>
  </si>
  <si>
    <t>မော်လမြိုင်မြို့တွင် စိတ်ကြွရူးသွပ်ဆေးပြားများ ဖမ်းဆီးရမိ</t>
  </si>
  <si>
    <t>မော်လမြိုင်မြို့တွင် စိတ်ကြွရူးသွပ်ဆေးပြားများ ဖမ်းဆီးရမိနေပြည်တော်၊ မေ ၁၂ မေ ၁၁ ရက်နေ့ ၁၆၃၀ အချိန် မူးယစ်တပ်ဖွဲ့စု(၃၈)မော်လမြိုင်မှ တပ်ဖွဲ့ဝင်များပါဝင်သော ပူးပေါင်းအဖွဲ့သည် မော်လမြိုင်မြို့၊ မြိုင်သာယာရပ်ကွက်၊ စစ်မောင်လမ်း၊ နန်းဦးရင်ခွင်တည်းခိုခန်း၊ အခန်းအမှတ် (၂၀၅) အားရှာဖွေရာ ဇော်နိုင် နှင့် စိုင်းခမ်းကူ တို့ကိုတွေ့ရပြီး ၎င်းတို့ (၂) ဦး ထိုင်နေသည့်မွေ့ယာပေါ်မှ ပလတ်စတစ်ကပ်ခွာအိတ်များဖြင့်ထည့်လျက် စိတ်ကြွရူးသွပ်ဆေးပြား ၇,၈၅၀ ပြား သိမ်းဆည်းရမိခဲ့သဖြင့် ဇော်နိုင်(၃၈) နှစ် နှင့် စိုင်းခမ်းကူ(၂၂) နှစ် တို့အား မူးယစ်ဆေးဝါးနှင့်စိတ်ကိုပြောင်းလဲစေသောဆေးဝါးများဆိုင်ရာဥပဒေအရ အရေးယူထားကြောင်း သတင်းရရှိသည်။</t>
  </si>
  <si>
    <t>Mayာ်လမြိုင်မြို့တွင်_Yaba_ဖမ်းဆီးရမိနေပြည်တော်May12May11ရက်နေ့1630အချိန်မူးယစ်တပ်ဖွဲ့စု_38_Mayာ်လမြိုင်မှတပ်ဖွဲ့0င်ပါ0င်သောပူးပေါင်းအဖွဲ့သည်Mayာ်လမြိုင်မြို့မြိုင်သာယာရပ်ကွက်စစ်Mayာင်လမ်းနန်းဦးရင်ခွင်တည်းခိုခန်းအခန်းအမှတ်_205_အားရှာဖွေရာဇော်နိုင်_စိုင်းခမ်းကူတို့ကိုတွေ့ရပြီး၎င်းတို့_2_ဦးထိုင်နေသည့်မွေ့ယာပေါ်မှပလတ်စ1ကပ်ခွာအိတ်ဖြင့်ထည့်လျက်_Yaba_7850_Tablets,_သိမ်းဆည်းရမိခဲ့သဖြင့်ဇော်နိုင်_38_နှစ်_စိုင်းခမ်းကူ_22_နှစ်တို့အားမူးယစ်ဆေး0ါး_စိတ်ကိုပြောင်းလဲစေသောဆေး0ါးဆိုင်ရာဥပဒေအရအရေးယူထားကြောင်းသတင်းရရှိသည်။</t>
  </si>
  <si>
    <t>https://www.policeforce.gov.mm/index.php?option=com_content&amp;view=article&amp;id=3212:2018-05-12-13-43-13&amp;catid=107&amp;Itemid=888</t>
  </si>
  <si>
    <t>မိတ္ထီလာမြို့တွင် လေသေနတ် လေးလက် နှင့် စိတ်ကြွရူးသွပ်ဆေးပြားများ ဖမ်းဆီးရမိ</t>
  </si>
  <si>
    <t>မိတ္ထီလာမြို့တွင် လေသေနတ် လေးလက် နှင့် စိတ်ကြွရူးသွပ်ဆေးပြားများ ဖမ်းဆီးရမိနေပြည်တော်၊ မေ ၁၁ မေ ၁၀ ရက်နေ့ ၁၈၁၅ အချိန် အမှတ်(၂)မိတ္ထီလာနယ်မြေရဲစခန်းမှ တပ်ဖွဲ့ဝင်များပါဝင်သော ပူးပေါင်းအဖွဲ့သည် မိတ္ထီလာမြို့၊ ရန်မျိုးအောင်ရပ်ကွက်၊ နယ်မြေ(၁)နေ ဝေမိုးလွင်၏နေအိမ်ကို ရှာဖွေရာ ဝေမိုးလွင်နှင့် ညီညီဝင်းတို့ကိုတွေ့ရှိရပြီး ဝေမိုးလွင်၏အိပ်ခန်းအတွင်းမှ စိတ်ကြွရူးသွပ် ဆေးပြား ၆၅ ပြား၊ နေအိမ်ကြမ်းပြင်ပေါ်မှ လေသေနတ် လေးလက်၊ သေနတ်ဒင်ပိုင်း တစ်ခု၊ သံဘောစေ့ ၃၅၀ လုံး၊ လက်ကိုင်ဖုန်း နှစ်လုံးနှင့် ငွေ ၂၀,၀၀၀ကျပ် တို့ကိုသိမ်းဆည်းရမိခဲ့သဖြင့် ဝေမိုးလွင် (၂၇)နှစ်နှင့် ညီညီဝင်း(၂၇)နှစ်တို့အား မူးယစ်ဆေးဝါးနှင့် စိတ်ကိုပြောင်းလဲစေသောဆေးဝါးများဆိုင်ရာ ဥပဒေအရ အရေးယူထားကြောင်း သတင်းရရှိသည်။</t>
  </si>
  <si>
    <t>မိတ္ထီလာမြို့တွင်လေသေနတ်လေးလက်_Yaba_ဖမ်းဆီးရမိနေပြည်တော်May11May10ရက်နေ့1815အချိန်အမှတ်_2_မိတ္ထီလာနယ်မြေရဲစခန်းမှတပ်ဖွဲ့0င်ပါ0င်သောပူးပေါင်းအဖွဲ့သည်မိတ္ထီလာမြို့ရန်မျိုးအောင်ရပ်ကွက်နယ်မြေ_1_နေ0ေမိုးလွင်၏နေအိမ်ကိုရှာဖွေရာ0ေမိုးလွင်_ညီညီ0င်းတို့ကိုတွေ့ရှိရပြီး0ေမိုးလွင်၏အိပ်ခန်းအတွင်းမှ_Yaba_65_Tablets,_နေအိမ်ကြမ်းပြင်ပေါ်မှလေသေနတ်လေးလက်သေနတ်ဒင်ပိုင်း1ခုသံဘောစေ့350လုံးလက်ကိုင်ဖုန်းနှစ်လုံး_ငွေ20000ကျပ်တို့ကိုသိမ်းဆည်းရမိခဲ့သဖြင့်0ေမိုးလွင်_27_နှစ်_ညီညီ0င်း_27_နှစ်တို့အားမူးယစ်ဆေး0ါး_စိတ်ကိုပြောင်းလဲစေသောဆေး0ါးဆိုင်ရာဥပဒေအရအရေးယူထားကြောင်းသတင်းရရှိသည်။</t>
  </si>
  <si>
    <t>https://www.policeforce.gov.mm/index.php?option=com_content&amp;view=article&amp;id=2841:2018-05-11-13-07-17&amp;catid=107&amp;Itemid=888</t>
  </si>
  <si>
    <t>နတ်မောက်မြို့နယ်တွင် စိတ်ကြွရူးသွပ်ဆေးပြားများ ဖမ်းဆီးရမိ</t>
  </si>
  <si>
    <t>နတ်မောက်မြို့နယ်တွင် စိတ်ကြွရူးသွပ်ဆေးပြားများ ဖမ်းဆီးရမိနေပြည်တော်၊ မေ ၁၁ မေ ၈ ရက်နေ့ ၁၆၃၀  အချိန် မကွေးခရိုင်ရဲတပ်ဖွဲ့မှ တပ်ဖွဲ့ဝင်များပါဝင်သော ပူးပေါင်းအဖွဲ့သည် နတ်မောက်မြို့နယ်၊ ကုလားရှင်ကျေးရွာအုပ်စု၊ ကုလားရှင်ကျေးရွာအနီး၊ နတ်မောက်-စိုင်ကောင်း ကားလမ်း မိုင်တိုင်အမှတ်(၉/၂)နှင့်(၉/၃)ကြားတွင် ဇော်မင်းနိုင် မောင်းနှင်လာသည့် မော်တော်ဆိုင်ကယ်ကို ရှာဖွေရာ ၎င်း၏လွယ်အိတ်အတွင်းမှ စိတ်ကြွရူးသွပ်ဆေးပြား ၈၀၀ပြား သိမ်းဆည်းရမိခဲ့သဖြင့် ဇော်မင်းနိုင် (၂၇)နှစ်အား မူးယစ်ဆေးဝါးနှင့် စိတ်ကိုပြောင်းလဲစေသောဆေးဝါးများဆိုင်ရာဥပဒေအရ အရေးယူ ထားကြောင်း သတင်းရရှိသည်။</t>
  </si>
  <si>
    <t>နတ်Mayာက်မြို့နယ်တွင်_Yaba_ဖမ်းဆီးရမိနေပြည်တော်May11May8ရက်နေ့1630အချိန်မကွေးခရိုင်ရဲတပ်ဖွဲ့မှတပ်ဖွဲ့0င်ပါ0င်သောပူးပေါင်းအဖွဲ့သည်နတ်Mayာက်မြို့နယ်ကုလားရှင်ကျေးရွာအုပ်စုကုလားရှင်ကျေးရွာအနီးနတ်Mayာက်-စိုင်ကောင်းကားလမ်းမိုင်တိုင်အမှတ်_9/2_9/3_ကြားတွင်ဇော်မင်းနိုင်Mayာင်းနှင်လာသည့်Mayာ်တော်ဆိုင်ကယ်ကိုရှာဖွေရာ၎င်း၏လွယ်အိတ်အတွင်းမှ_Yaba_800_Tablets,_သိမ်းဆည်းရမိခဲ့သဖြင့်ဇော်မင်းနိုင်_27_နှစ်အားမူးယစ်ဆေး0ါး_စိတ်ကိုပြောင်းလဲစေသောဆေး0ါးဆိုင်ရာဥပဒေအရအရေးယူထားကြောင်းသတင်းရရှိသည်။</t>
  </si>
  <si>
    <t>MMR009006701</t>
  </si>
  <si>
    <t>နတ်မောက်</t>
  </si>
  <si>
    <t>https://www.policeforce.gov.mm/index.php?option=com_content&amp;view=article&amp;id=1783:2018-05-11-13-05-14&amp;catid=107&amp;Itemid=888</t>
  </si>
  <si>
    <t>မိုးမောက်မြို့နယ်တွင် ငွေကျပ် ၉,၄၄၉ သိန်းတန်ဖိုးရှိ ဘိန်းဖြူများ ဖမ်းဆီးရမိ</t>
  </si>
  <si>
    <t>မိုးမောက်မြို့နယ်တွင် ငွေကျပ် ၉,၄၄၉ သိန်းတန်ဖိုးရှိ ဘိန်းဖြူများ ဖမ်းဆီးရမိနေပြည်တော်၊ မေ ၁၁ မေ ၁၀ ရက်နေ့ ၁၈၀၀ အချိန် မူးယစ်တပ်ဖွဲ့စု(၁)ဗန်းမော်မှ တပ်ဖွဲ့ဝင်များပါဝင်သော ပူးပေါင်း အဖွဲ့သည် မိုးမောက်မြို့နယ်၊ ကျောက်စခန်း ပူးပေါင်းစစ်ဆေးရေးစခန်း၌ ခေါဘောမ် မောင်းနှင်လာသည့် TOYOTA HIACE မော်တော်ယာဉ်ကိုရှာဖွေရာ ယာဉ်၏ခေါင်းမိုးပေါ်ရှိ အံဝှက်အတွင်းမှ ဘိန်းဖြူ ဆပ်ပြာခွက် ၈၅၉ ခွက်(ဘိန်းဖြူ အလေးချိန် ၉ ဒသမ ၄၄၉ ကီလို)၊ လက်ကိုင်ဖုန်းတစ်လုံးနှင့် ငွေ ၄၅၀,၀၀၀ကျပ် တိုကို သိမ်းဆည်းရမိခဲ့သဖြင့် ခေါဘောမ်(၂၇)နှစ်အား မူးယစ်ဆေးဝါးနှင့်စိတ်ကို ပြောင်းလဲစေသောဆေးဝါးများဆိုင်ရာဥပဒေအရ အရေးယူထားကြောင်း သတင်း ရရှိသည်။</t>
  </si>
  <si>
    <t>မိုးMayာက်မြို့နယ်တွင်ငွေကျပ်9449_Lakhs_တန်ဖိုးရှိ_Heroin_ဖမ်းဆီးရမိနေပြည်တော်May11May10ရက်နေ့1800အချိန်မူးယစ်တပ်ဖွဲ့စု_1_ဗန်းMayာ်မှတပ်ဖွဲ့0င်ပါ0င်သောပူးပေါင်းအဖွဲ့သည်မိုးMayာက်မြို့နယ်ကျောက်စခန်းပူးပေါင်းစစ်ဆေးရေးစခန်း၌ခေါဘောမ်Mayာင်းနှင်လာသည့်TOYOTAHIACEMayာ်တော်ယာဉ်ကိုရှာဖွေရာယာဉ်၏ခေါင်းမိုးပေါ်ရှိအံ0ှက်အတွင်းမှ_Heroin_Soap_Casing_859ခွက်_Heroin_9.449_Kilograms,_လက်ကိုင်ဖုန်း1လုံး_ငွေ450000ကျပ်တိုကိုသိမ်းဆည်းရမိခဲ့သဖြင့်ခေါဘောမ်_27_နှစ်အားမူးယစ်ဆေး0ါး_စိတ်ကိုပြောင်းလဲစေသောဆေး0ါးဆိုင်ရာဥပဒေအရအရေးယူထားကြောင်းသတင်းရရှိသည်။</t>
  </si>
  <si>
    <t>https://www.policeforce.gov.mm/index.php?option=com_content&amp;view=article&amp;id=3007:2018-05-11-13-03-15&amp;catid=107&amp;Itemid=888</t>
  </si>
  <si>
    <t>မိုင်းခတ်မြို့နယ်တွင် စိတ်ကြွရူးသွပ်ဆေးပြားများ ဖမ်းဆီးရမိ</t>
  </si>
  <si>
    <t>မိုင်းခတ်မြို့နယ်တွင် စိတ်ကြွရူးသွပ်ဆေးပြားများ ဖမ်းဆီးရမိမေ ၉ ရက်နေ့ ၂၀၃၀ အချိန် တပ်မတော်မှ မိုင်းခတ်မြို့နယ် မိုင်းခတ်-မိုင်းယန်း ကားလမ်း၌ လူတစ်ဦး အထုပ်တစ်ထုပ် ထမ်းလာသည်ကိုတွေ့ရှိ၍ ရပ်တန့်ခိုင်းစဉ် အထုပ်အားပစ်ချပြီး တောင်ကြော များအကြားသို့ ထွက်ပြေးသွားသဖြင့် ကျန်ခဲ့သည့်အထုပ်အား စစ်ဆေးရာ စိတ်ကြွ ရူးသွပ်ဆေးပြား ၁၉,၉၀၀ပြားတွေ့ရှိ၍ မိုင်းခတ်မြို့မရဲစခန်း၌ မူးယစ်ဆေးဝါးနှင့် စိတ်ကိုပြောင်းလဲစေသောဆေးဝါး များဆိုင်ရာဥပဒေအရ အရေးယူထားကြောင်း သတင်းရရှိသည်။</t>
  </si>
  <si>
    <t>မိုင်းခတ်မြို့နယ်တွင်_Yaba_ဖမ်းဆီးရမိMay9ရက်နေ့2030အချိန်တပ်မတော်မှမိုင်းခတ်မြို့နယ်မိုင်းခတ်-မိုင်းယန်းကားလမ်း၌လူ1ဦးအ_Packages,_1_Packages,_ထမ်းလာသည်ကိုတွေ့ရှိ၍ရပ်တန့်ခိုင်းစဉ်အ_Packages,_အားပစ်ချပြီးတောင်ကြောအကြားသို့ထွက်ပြေးသွားသဖြင့်ကျန်ခဲ့သည့်အ_Packages,_အားစစ်ဆေးရာ_Yaba_19900_Tablets,_တွေ့ရှိ၍မိုင်းခတ်မြို့မရဲစခန်း၌မူးယစ်ဆေး0ါး_စိတ်ကိုပြောင်းလဲစေသောဆေး0ါးဆိုင်ရာဥပဒေအရအရေးယူထားကြောင်းသတင်းရရှိသည်။</t>
  </si>
  <si>
    <t>https://www.policeforce.gov.mm/index.php?option=com_content&amp;view=article&amp;id=2853:2018-05-10-11-34-14&amp;catid=107&amp;Itemid=888</t>
  </si>
  <si>
    <t>ထားဝယ်မြို့နယ်တွင် တူမီးသေနတ် နှင့် စိတ်ကြွရူးသွပ်ဆေးပြားများ ဖမ်းဆီးရမိ</t>
  </si>
  <si>
    <t>ထားဝယ်မြို့နယ်တွင် တူမီးသေနတ် နှင့် စိတ်ကြွရူးသွပ်ဆေးပြားများ ဖမ်းဆီးရမိမေ ၉ ရက်နေ့ ၀၃၃၀ အချိန် ထားဝယ်မြို့မရဲစခန်းမှ တပ်ဖွဲ့ဝင်များပါဝင်သော ပူးပေါင်း အဖွဲ့သည် ထားဝယ်မြို့နယ်၊ ရှမ္မတွင်းကျေးရွာ၊ ကရင်မကုန်းလမ်းနေ ကံစိုး၏နေအိမ်ကိုရှာဖွေရာ အိပ်ခန်းအတွင်းမှ စိတ်ကြွရူးသွပ်ဆေးပြား ၃၈ ပြား၊ တူမီးသေနတ် တစ်လက်၊ ယမ်းမှုန့်တစ်ဘူး နှင့် ခဲတောင့် သုံးတောင့် တို့ကို သိမ်းဆည်းရမိခဲ့သဖြင့် ကံစိုး(၂၄)နှစ်အား မူးယစ်ဆေးဝါးနှင့်စိတ်ကိုပြောင်းလဲ စေသောဆေးဝါးများဆိုင်ရာဥပဒေအရ အရေးယူထားကြောင်း သတင်းရရှိသည်။</t>
  </si>
  <si>
    <t>ထား0ယ်မြို့နယ်တွင်တူမီးသေနတ်_Yaba_ဖမ်းဆီးရမိMay9ရက်နေ့0330အချိန်ထား0ယ်မြို့မရဲစခန်းမှတပ်ဖွဲ့0င်ပါ0င်သောပူးပေါင်းအဖွဲ့သည်ထား0ယ်မြို့နယ်ရှမ္မတွင်းကျေးရွာကရင်မကုန်းလမ်းနေကံစိုး၏နေအိမ်ကိုရှာဖွေရာအိပ်ခန်းအတွင်းမှ_Yaba_38_Tablets,_တူမီးသေနတ်1လက်ယမ်းမှုန့်1ဘူး_ခဲတောင့်သုံးတောင့်တို့ကိုသိမ်းဆည်းရမိခဲ့သဖြင့်ကံစိုး_24_နှစ်အားမူးယစ်ဆေး0ါး_စိတ်ကိုပြောင်းလဲစေသောဆေး0ါးဆိုင်ရာဥပဒေအရအရေးယူထားကြောင်းသတင်းရရှိသည်။</t>
  </si>
  <si>
    <t>https://www.policeforce.gov.mm/index.php?option=com_content&amp;view=article&amp;id=1707:2018-05-10-11-32-44&amp;catid=107&amp;Itemid=888</t>
  </si>
  <si>
    <t>ဝိုင်းမော်မြို့နယ်တွင် စိတ်ကြွရူးသွပ်ဆေးပြားများ ဖမ်းဆီးရမိမေ ၉ ရက်နေ့ ၁၈၂၀ အချိန် မူးယစ်တပ်ဖွဲ့စု(၂)မြစ်ကြီးနားမှတပ်ဖွဲ့ဝင်များပါဝင်သော ပူးပေါင်း အဖွဲ့သည် ဝိုင်းမော်မြို့နယ်၊ ဗလမင်းထင် ပူးပေါင်းစစ်ဆေးရေးဂိတ်၌ လရှီးဆိုင်းလာ မောင်းနှင်လာသည့် တိုယိုတာ မော်တော်ယာဉ်ကိုရှာဖွေရာ ဆီတိုင်ကီအံဝှက်အတွင်းမှ  စိတ်ကြွရူးသွပ်ဆေးပြား ၂၉,၂၅၀ ပြားနှင့် ငွေ ၁၅၀,၀၀၀ ကျပ် တိုကိုသိမ်းဆည်းရမိခဲ့သဖြင့် လရှီးဆိုင်းလာ(၂၉)နှစ်အား မူးယစ် ဆေးဝါးနှင့်စိတ်ကိုပြောင်းလဲစေသောဆေးဝါးများဆိုင်ရာဥပဒေအရ အရေးယူထားကြောင်း သတင်း ရရှိသည်။</t>
  </si>
  <si>
    <t>0ိုင်းMayာ်မြို့နယ်တွင်_Yaba_ဖမ်းဆီးရမိMay9ရက်နေ့1820အချိန်မူးယစ်တပ်ဖွဲ့စု_2_မြစ်ကြီးနားမှတပ်ဖွဲ့0င်ပါ0င်သောပူးပေါင်းအဖွဲ့သည်0ိုင်းMayာ်မြို့နယ်ဗလမင်းထင်ပူးပေါင်းစစ်ဆေးရေးဂိတ်၌လရှီးဆိုင်းလာMayာင်းနှင်လာသည့်တိုယိုတာMayာ်တော်ယာဉ်ကိုရှာဖွေရာဆီတိုင်ကီအံ0ှက်အတွင်းမှ_Yaba_29250_Tablets,_ငွေ150000ကျပ်တိုကိုသိမ်းဆည်းရမိခဲ့သဖြင့်လရှီးဆိုင်းလာ_29_နှစ်အားမူးယစ်ဆေး0ါး_စိတ်ကိုပြောင်းလဲစေသောဆေး0ါးဆိုင်ရာဥပဒေအရအရေးယူထားကြောင်းသတင်းရရှိသည်။</t>
  </si>
  <si>
    <t>https://www.policeforce.gov.mm/index.php?option=com_content&amp;view=article&amp;id=4528:2018-05-10-11-30-26&amp;catid=107&amp;Itemid=888</t>
  </si>
  <si>
    <t>ရသေ့တောင်မြို့နယ် နှင့် မောင်တောမြို့နယ်တို့တွင် ငွေကျပ်သိန်းပေါင်း ၄၈,၀၀၀ သိန်းတန်ဖိုးရှိ စိတ်ကြွရူးသွပ်ဆေးပြားများ ဖမ်းဆီးရမိ</t>
  </si>
  <si>
    <t>ရသေ့တောင်မြို့နယ် နှင့် မောင်တောမြို့နယ်တို့တွင် ငွေကျပ်သိန်းပေါင်း ၄၈,၀၀၀ သိန်းတန်ဖိုးရှိ စိတ်ကြွရူးသွပ်ဆေးပြားများ ဖမ်းဆီးရမိ နေပြည်တော်၊ မေ ၉ မေ ၈ ရက်နေ့ ၀၉၄၅ အချိန် မေယု-၂ စစ်ဆင်ရေးအရ မောင်တောခရိုင်ရဲတပ်ဖွဲ့ နှင့် မူးယစ်တပ်စု (၄၆) မောင်တောမှ တပ်ဖွဲ့ဝင်များပါဝင်သော ပူးပေါင်းအဖွဲ့သည် အငူမော်-မောင်တောသွား ကားလမ်းပေါ်တွင် မူးယစ်ဆေးဝါးသတင်းအရ ရှာဖွေရေးဆောင်ရွက်နေစဉ် အောင်ကျော်နိုင် မောင်းနှင်လာသည့်ဆိုင်ကယ်သည် စစ်ဆေးရေးအဖွဲ့အားတွေ့ရှိ၍ နောက်ပြန်လှည့်ပြေးစဉ် တပ်ဖွဲ့ဝင်များမှ သေနတ်ဖြင့်ခြောက်လှန့်ပစ်ခတ်ရာ ၎င်း၏ယာလက်ဖမိုးဖောက်ဝင်ဒဏ်ရာ (မစိုးရိမ်ရ) ရရှိခဲ့ပြီး ဖမ်းဆီးရမိ၍ ရှာဖွေရာ ဆိုင်ကယ်ပေါ်ရှိ ခရီးဆောင်အိတ်အတွင်းမှ ကပ်ခွာအိတ်များဖြင့်ထည့်လျက် စိတ်ကြွရူးသွပ်ဆေးပြား ၁၉၅,၀၀၀ ပြား သိမ်းဆည်းရမိခဲ့သဖြင့် စစ်ဆေးပေါ်ပေါက်ချက်အရ ၁၀၁၅ အချိန်   စိတ်ကြွရူးသွပ်ဆေးပြားများ သယ်ဆောင်ခိုင်းသူ အောင်သန်းဌေး အား သင်္ဘောကွဲကျေးရွာဟောင်း အနီးတွင် ဖမ်းဆီးရမိခဲ့ပြီး ၄င်း၏အစစ်ခံထွက်ဆိုချက်အရ ၁၄၄၅ အချိန် ရသေ့တောင်မြို့နယ်၊ ကုန်းတန်းကျေးရွာရှိ ၎င်း၏ မိခင်ဖြစ်သူ ဒေါ်ကျန်စိန်(ခ)ဒေါ်ကျင်စိန်၏ နေအိမ်အားဝင်ရောက်ရှာဖွေရာ အပေါ်ထပ်အိပ်ခန်းရှိ ဆာလာအိတ် (၈)အိတ် အတွင်းမှ ကပ်ခွာအိတ်များဖြင့်ထည့်လျက် စိတ်ကြွရူးသွပ် ဆေးပြား ၁၆ သိန်း ပြား ထပ်မံသိမ်းဆည်းရမိခဲ့သဖြင့်  အောင်ကျော်နိုင်(၂၈) နှစ်၊ အောင်သန်းဌေး(၃၆) နှစ် နှင့် ဒေါ်ကျန်စိန်(ခ)ဒေါ်ကျင်စိန်(၆၇)နှစ်တို့အား မူးယစ်ဆေးဝါးနှင့်စိတ်ကိုပြောင်းလဲစေသောဆေးဝါးများ ဆိုင်ရာ ဥပဒေအရ အရေးယူထားကြောင်း သတင်းရရှိသည်။</t>
  </si>
  <si>
    <t>ရသေ့တောင်မြို့နယ်_Mayာင်တောမြို့နယ်တို့တွင်ငွေကျပ်_Lakhs_ပေါင်း48000_Lakhs_တန်ဖိုးရှိ_Yaba_ဖမ်းဆီးရမိနေပြည်တော်May9May8ရက်နေ့0945အချိန်Mayယု-2စစ်ဆင်ရေးအရMayာင်တောခရိုင်ရဲတပ်ဖွဲ့,မူးယစ်တပ်စု_46_Mayာင်တောမှတပ်ဖွဲ့0င်ပါ0င်သောပူးပေါင်းအဖွဲ့သည်အငူMayာ်-Mayာင်တောသွားကားလမ်းပေါ်တွင်မူးယစ်ဆေး0ါးသတင်းအရရှာဖွေရေးဆောင်ရွက်နေစဉ်အောင်ကျော်နိုင်Mayာင်းနှင်လာသည့်ဆိုင်ကယ်သည်စစ်ဆေးရေးအဖွဲ့အားတွေ့ရှိ၍နောက်ပြန်လှည့်ပြေးစဉ်တပ်ဖွဲ့0င်မှသေနတ်ဖြင့်ခြောက်လှန့်ပစ်ခတ်ရာ၎င်း၏ယာလက်ဖမိုးဖောက်0င်ဒဏ်ရာ_မစိုးရိမ်ရ_ရရှိခဲ့ပြီးဖမ်းဆီးရမိ၍ရှာဖွေရာဆိုင်ကယ်ပေါ်ရှိခရီးဆောင်အိတ်အတွင်းမှကပ်ခွာအိတ်ဖြင့်ထည့်လျက်_Yaba_195000_Tablets,_သိမ်းဆည်းရမိခဲ့သဖြင့်စစ်ဆေးပေါ်ပေါက်ချက်အရ1015အချိန်_Yaba_သယ်ဆောင်ခိုင်းသူအောင်_Millions_ဌေးအားသင်္ဘောကွဲကျေးရွာဟောင်းအနီးတွင်ဖမ်းဆီးရမိခဲ့ပြီး4င်း၏အစစ်ခံထွက်ဆိုချက်အရ1445အချိန်ရသေ့တောင်မြို့နယ်ကုန်းတန်းကျေးရွာရှိ၎င်း၏မိခင်ဖြစ်သူဒေါ်ကျန်စိန်_ခ_ဒေါ်ကျင်စိန်၏နေအိမ်အား0င်ရောက်ရှာဖွေရာအပေါ်ထပ်အိပ်ခန်းရှိဆာလာအိတ်_8_အိတ်အတွင်းမှကပ်ခွာအိတ်ဖြင့်ထည့်လျက်_Yaba_16_Lakhs_Tablets,_ထပ်မံသိမ်းဆည်းရမိခဲ့သဖြင့်အောင်ကျော်နိုင်_28_နှစ်အောင်_Millions_ဌေး_36_နှစ်_ဒေါ်ကျန်စိန်_ခ_ဒေါ်ကျင်စိန်_67_နှစ်တို့အားမူးယစ်ဆေး0ါး_စိတ်ကိုပြောင်းလဲစေသောဆေး0ါးဆိုင်ရာဥပဒေအရအရေးယူထားကြောင်းသတင်းရရှိသည်။</t>
  </si>
  <si>
    <t>MMR012008701</t>
  </si>
  <si>
    <t>ရသေ့တောင်</t>
  </si>
  <si>
    <t>https://www.policeforce.gov.mm/index.php?option=com_content&amp;view=article&amp;id=3832:2018-05-09-15-05-35&amp;catid=107&amp;Itemid=888</t>
  </si>
  <si>
    <t>သာစည်မြို့နယ် တွင် ငွေကျပ်သိန်းပေါင်း ၁,၁၇၀ သိန်း တန်ဖိုးရှိ စိတ်ကြွရူးသွပ်ဆေးပြားများ ဖမ်းဆီးရမိ</t>
  </si>
  <si>
    <t>သာစည်မြို့နယ် တွင် ငွေကျပ်သိန်းပေါင်း ၁,၁၇၀ သိန်း တန်ဖိုးရှိ စိတ်ကြွရူးသွပ်ဆေးပြားများ ဖမ်းဆီးရမိ           နေပြည်တော်၊ မေ ၉ မေ ၉ ရက်နေ့ ၀၀၁၀ အချိန် မူးယစ်တပ်ဖွဲ့စု(၁၈) မန္တလေး(တောင်ပိုင်း) မှ တပ်ဖွဲ့ဝင်များ ပါဝင်သောပူးပေါင်းအဖွဲ့သည် မိတ္ထီလာမြို့၊ သာစည်မြို့နယ်၊ ကျွဲတပ်ဆုံကျေးရွာ၊ တောင်ကြီး-မိတ္ထီလာ ကားလမ်းမပေါ် ရထားသံလမ်းကူးအနီးတွင် တောင်ကြီးမြို့မှ မိတ္ထီလာမြို့သို့ မောင်းနှင်လာသည့် ခရီးသည်တင် မော်တော်ယာဉ်အားရှာဖွေရာ ထိုင်ခုံအမှတ် (၄၁) တွင် လိုက်ပါလာသည့် ခရီးသည် ဒေါ်နန်းဟွမ်(ခ)ဒေါ်မွှေး ၏ပေါင်ပေါ်တင်ထားသည့် ဆွဲခြင်းအံဝှက်အတွင်းမှ ပလတ်စတစ်ကပ်ခွာအိတ် များဖြင့်ထည့်လျက် စိတ်ကြွရူးသွပ်ဆေးပြား ၂၃,၄၀၀ ပြား  သိမ်းဆည်းရမိခဲ့သဖြင့် ဒေါ်နန်းဟွမ် (ခ) ဒေါ်မွှေး (၅၆) နှစ်အား မူးယစ်ဆေးဝါးနှင့်စိတ်ကိုပြောင်းလဲစေသောဆေးဝါးများဆိုင်ရာဥပဒေအရ အရေးယူ ထားကြောင်း သတင်းရရှိသည်။</t>
  </si>
  <si>
    <t>သာစည်မြို့နယ်တွင်ငွေကျပ်_Lakhs_ပေါင်း1170_Lakhs_တန်ဖိုးရှိ_Yaba_ဖမ်းဆီးရမိနေပြည်တော်May9May9ရက်နေ့0010အချိန်မူးယစ်တပ်ဖွဲ့စု_18_မန္တလေး_တောင်ပိုင်း_မှတပ်ဖွဲ့0င်ပါ0င်သောပူးပေါင်းအဖွဲ့သည်မိတ္ထီလာမြို့သာစည်မြို့နယ်ကျွဲတပ်ဆုံကျေးရွာတောင်ကြီး-မိတ္ထီလာကားလမ်းမပေါ်ရထားသံလမ်းကူးအနီးတွင်တောင်ကြီးမြို့မှမိတ္ထီလာမြို့သို့Mayာင်းနှင်လာသည့်ခရီးသည်တင်Mayာ်တော်ယာဉ်အားရှာဖွေရာထိုင်ခုံအမှတ်_41_တွင်လိုက်ပါလာသည့်ခရီးသည်ဒေါ်နန်းဟွမ်_ခ_ဒေါ်မွှေး၏ပေါင်ပေါ်တင်ထားသည့်ဆွဲခြင်းအံ0ှက်အတွင်းမှပလတ်စ1ကပ်ခွာအိတ်ဖြင့်ထည့်လျက်_Yaba_23400_Tablets,_သိမ်းဆည်းရမိခဲ့သဖြင့်ဒေါ်နန်းဟွမ်_ခ_ဒေါ်မွှေး_56_နှစ်အားမူးယစ်ဆေး0ါး_စိတ်ကိုပြောင်းလဲစေသောဆေး0ါးဆိုင်ရာဥပဒေအရအရေးယူထားကြောင်းသတင်းရရှိသည်။</t>
  </si>
  <si>
    <t>https://www.policeforce.gov.mm/index.php?option=com_content&amp;view=article&amp;id=4623:2018-05-09-15-03-02&amp;catid=107&amp;Itemid=888</t>
  </si>
  <si>
    <t>တနင်္သာရီမြို့တွင် ဘိန်းစာမှုန့်များ ဖမ်းဆီးရမိ</t>
  </si>
  <si>
    <t>တနင်္သာရီမြို့တွင် ဘိန်းစာမှုန့်များ ဖမ်းဆီးရမိ နေပြည်တော်၊ မေ ၉  မေ ၇ ရက်နေ့ ၁၃၃၀ အချိန် တနင်္သာရီမြို့မရဲစခန်းမှ တပ်ဖွဲ့ဝင်များပါဝင်သော ပူးပေါင်းအဖွဲ့သည် တနင်္သာရီမြို့၊ ချောင်းငယ်ရပ်ကွက်၊ မွန်စုကူးတို့ဆိပ်တွင်တွေ့ရှိသူ မစန်းစန်းအေး အားရှာဖွေရာ ၎င်း၏ ခရီးဆောင်အိတ်အတွင်းမှ ဘိန်းစာမှုန့် ၈ ဒသမ ၂၄ ကီလို သိမ်းဆည်းရမိခဲ့သဖြင့် မစန်းစန်းအေး (၃၄) နှစ် အား မူးယစ်ဆေးဝါးနှင့်စိတ်ကိုပြောင်းလဲစေသောဆေးဝါးများဆိုင်ရာဥပဒေအရ အရေးယူထားကြောင်း သတင်းရရှိသည်။</t>
  </si>
  <si>
    <t>တနင်္သာရီမြို့တွင်_ASEAN_Powder_ဖမ်းဆီးရမိနေပြည်တော်May9May7ရက်နေ့1330အချိန်တနင်္သာရီမြို့မရဲစခန်းမှတပ်ဖွဲ့0င်ပါ0င်သောပူးပေါင်းအဖွဲ့သည်တနင်္သာရီမြို့ချောင်းငယ်ရပ်ကွက်မွန်စုကူးတို့ဆိပ်တွင်တွေ့ရှိသူမစန်းစန်းအေးအားရှာဖွေရာ၎င်း၏ခရီးဆောင်အိတ်အတွင်းမှ_ASEAN_Powder_8.24_Kilograms,_သိမ်းဆည်းရမိခဲ့သဖြင့်မစန်းစန်းအေး_34_နှစ်အားမူးယစ်ဆေး0ါး_စိတ်ကိုပြောင်းလဲစေသောဆေး0ါးဆိုင်ရာဥပဒေအရအရေးယူထားကြောင်းသတင်းရရှိသည်။</t>
  </si>
  <si>
    <t>https://www.policeforce.gov.mm/index.php?option=com_content&amp;view=article&amp;id=1270:2018-05-09-15-01-28&amp;catid=107&amp;Itemid=888</t>
  </si>
  <si>
    <t>စစ်တွေမြို့နယ် နှင့် မောင်တောမြို့နယ်တို့တွင် စိတ်ကြွရူးသွပ်ဆေးပြားများ ဖမ်းဆီးရမိ</t>
  </si>
  <si>
    <t>စစ်တွေမြို့နယ် နှင့် မောင်တောမြို့နယ်တို့တွင် စိတ်ကြွရူးသွပ်ဆေးပြားများ ဖမ်းဆီးရမိနေပြည်တော်၊ မေ ၈ မေ ၆ ရက်နေ့ ၂၃၃၀ အချိန် မေယု(၂) စစ်ဆင်ရေးအရ မူးယစ်ဆေးဝါးတားဆီးနှိမ်နင်းရေး ရဲတပ်ဖွဲ့မှ တပ်ဖွဲ့ဝင်များပါဝင်သော ပူးပေါင်းအဖွဲ့သည် စစ်တွေမြို့၊ မကျည်းမြိုင်ရပ်ကွက်၊ မေယုလမ်းတွင် အောင်အောင် မောင်းနှင်ပြီး အောင်ဝင်းနိုင် လိုက်ပါလာသည့် မော်တော်ဆိုင်ကယ်ကို ရှာဖွေရာ အောင်ဝင်းနိုင်ထံမှ စိတ်ကြွရူးသွပ်ဆေးပြား ၄၂ ပြား၊ ငွေ ၁၄၀,၅၀၀ ကျပ်နှင့် လက်ကိုင်ဖုန်း တစ်လုံး တို့ကိုသိမ်းဆည်းရမိခဲ့ပြီး ကွင်းဆက်အရ မေ ၇ ရက်နေ့ ၀၁၃၀ အချိန် စစ်တွေမြို့၊ လမ်းမတော်(တောင်ပိုင်း) ရပ်ကွက်၊ ခေါင်းလောင်းကျောင်းလမ်းနေ မင်းမင်းထွန်း(ခ) သန်းထွန်းအေး၏နေအိမ်ကိုရှာဖွေရာ စက္ကူဘူးအတွင်းမှ စိတ်ကြွရူးသွပ်ဆေးပြား ၅၅၉ ပြား၊ ငွေကျပ်နှစ်သိန်း နှင့် လက်ကိုင်ဖုန်းတစ်လုံး တို့ကိုလည်းကောင်း၊အလားတူ မေ ၇ ရက်နေ့ ၁၆၁၅ အချိန် မောင်တောမြို့နယ်၊ ရွှေဇားကျေးရွာ အုပ်စု၊ ဝုံးနားကျေးရွာနေ မဆူရီရာဘေဂေါင်၏နေအိမ်ကိုရှာဖွေရာ စိတ်ကြွရူးသွပ်ဆေးပြား ၈၁ ပြား ကိုလည်းကောင်း၊ ထို့အတူ ၁၆၀၀ အချိန် စစ်တွေမြို့၊ ဆတ်ရိုးကျမြို့သစ်ရပ်ကွက်လမ်းတွင် ကျော်မင်းနိုင် အားရှာဖွေရာ ၎င်း၏စက္ကူဘူးအတွင်းမှ စိတ်ကြွရူးသွပ်ဆေးပြား ၃၀၀၀ ပြား နှင့် လက်ကိုင်ဖုန်း တစ်လုံးတို့ကိုလည်းကောင်း သိမ်းဆည်းရမိခဲ့သဖြင့် ကျော်မင်းနိုင်(၃၃)နှစ်၊မဆူရီရာဘေဂေါင်(၄၀)နှစ်၊ အောင်အောင်(၁၉)နှစ်၊ အောင်ဝင်းနိုင်(၂၇)နှစ်နှင့် မင်းမင်းထွန်း(ခ)သန်းထွန်းအေး(၂၇)နှစ် တို့အား မူးယစ်ဆေးဝါးနှင့် စိတ်ကိုပြောင်းလဲစေသောဆေးဝါးများဆိုင်ရာဥပဒေအရ အရေးယူထားကြောင်း သတင်းရရှိသည်။</t>
  </si>
  <si>
    <t>စစ်တွေမြို့နယ်_Mayာင်တောမြို့နယ်တို့တွင်_Yaba_ဖမ်းဆီးရမိနေပြည်တော်May8May6ရက်နေ့2330အချိန်Mayယု_2_စစ်ဆင်ရေးအရမူးယစ်ဆေး0ါးတားဆီးနှိမ်နင်းရေးရဲတပ်ဖွဲ့မှတပ်ဖွဲ့0င်ပါ0င်သောပူးပေါင်းအဖွဲ့သည်စစ်တွေမြို့မကျည်းမြိုင်ရပ်ကွက်Mayယုလမ်းတွင်အောင်အောင်Mayာင်းနှင်ပြီးအောင်0င်းနိုင်လိုက်ပါလာသည့်Mayာ်တော်ဆိုင်ကယ်ကိုရှာဖွေရာအောင်0င်းနိုင်ထံမှ_Yaba_42_Tablets,_ငွေ140500ကျပ်_လက်ကိုင်ဖုန်း1လုံးတို့ကိုသိမ်းဆည်းရမိခဲ့ပြီးကွင်းဆက်အရMay7ရက်နေ့0130အချိန်စစ်တွေမြို့လမ်းမတော်_တောင်ပိုင်း_ရပ်ကွက်ခေါင်းလောင်းကျောင်းလမ်းနေမင်းမင်းထွန်း_ခ_Millions_ထွန်းအေး၏နေအိမ်ကိုရှာဖွေရာစက္ကူဘူးအတွင်းမှ_Yaba_559_Tablets,_ငွေကျပ်နှစ်_Lakhs_လက်ကိုင်ဖုန်း1လုံးတို့ကိုလည်းကောင်းအလားတူMay7ရက်နေ့1615အချိန်Mayာင်တောမြို့နယ်ရွှေဇားကျေးရွာအုပ်စု0ုံးနားကျေးရွာနေမဆူရီရာဘေဂေါင်၏နေအိမ်ကိုရှာဖွေရာ_Yaba_81_Tablets,_ကိုလည်းကောင်းထို့အတူ1600အချိန်စစ်တွေမြို့ဆတ်ရိုးကျမြို့သစ်ရပ်ကွက်လမ်းတွင်ကျော်မင်းနိုင်အားရှာဖွေရာ၎င်း၏စက္ကူဘူးအတွင်းမှ_Yaba_3000_Tablets,_လက်ကိုင်ဖုန်း1လုံးတို့ကိုလည်းကောင်းသိမ်းဆည်းရမိခဲ့သဖြင့်ကျော်မင်းနိုင်_33_နှစ်မဆူရီရာဘေဂေါင်_40_နှစ်အောင်အောင်_19_နှစ်အောင်0င်းနိုင်_27_နှစ်_မင်းမင်းထွန်း_ခ_Millions_ထွန်းအေး_27_နှစ်တို့အားမူးယစ်ဆေး0ါး_စိတ်ကိုပြောင်းလဲစေသောဆေး0ါးဆိုင်ရာဥပဒေအရအရေးယူထားကြောင်းသတင်းရရှိသည်။</t>
  </si>
  <si>
    <t>https://www.policeforce.gov.mm/index.php?option=com_content&amp;view=article&amp;id=1068:2018-05-08-11-29-00&amp;catid=107&amp;Itemid=888</t>
  </si>
  <si>
    <t>ပဲခူးမြို့နယ်တွင် စိတ်ကြွရူးသွပ်ဆေးပြားများ ဖမ်းဆီးရမိ</t>
  </si>
  <si>
    <t>ပဲခူးမြို့နယ်တွင် စိတ်ကြွရူးသွပ်ဆေးပြားများ ဖမ်းဆီးရမိနေပြည်တော်၊ မေ ၈ မေ ၇ ရက်နေ့ ၀၈၀၀ အချိန် မူးယစ်တပ်ဖွဲ့စု(၃၆)ပဲခူးမှ တပ်ဖွဲ့ဝင်များပါဝင်သော  ပူးပေါင်း အဖွဲ့သည် ပဲခူးမြို့နယ်၊ ဘုရားကြီးမြို့၊ အမှတ် (၃) ရပ်ကွက်၊ ဟံသာဝတီ ၂ လမ်းနေ မခင်သက်ဆွေ၏ နေအိမ်ကိုရှာဖွေရာ လက်ဆွဲအိတ်အတွင်းမှ စိတ်ကြွရူးသွပ်ဆေးပြား ၈၅၉၀ ပြား သိမ်းဆည်းရမိခဲ့ သဖြင့် မခင်သက်ဆွေ(၃၂)နှစ်အား မူးယစ်ဆေးဝါးနှင့်စိတ်ကိုပြောင်းလဲစေသောဆေးဝါးများဆိုင်ရာ ဥပဒေအရ အရေးယူထားကြောင်း သတင်းရရှိသည်။</t>
  </si>
  <si>
    <t>ပဲခူးမြို့နယ်တွင်_Yaba_ဖမ်းဆီးရမိနေပြည်တော်May8May7ရက်နေ့0800အချိန်မူးယစ်တပ်ဖွဲ့စု_36_ပဲခူးမှတပ်ဖွဲ့0င်ပါ0င်သောပူးပေါင်းအဖွဲ့သည်ပဲခူးမြို့နယ်ဘုရားကြီးမြို့အမှတ်_3_ရပ်ကွက်ဟံသာ0တီ2လမ်းနေမခင်သက်ဆွေ၏နေအိမ်ကိုရှာဖွေရာလက်ဆွဲအိတ်အတွင်းမှ_Yaba_8590_Tablets,_သိမ်းဆည်းရမိခဲ့သဖြင့်မခင်သက်ဆွေ_32_နှစ်အားမူးယစ်ဆေး0ါး_စိတ်ကိုပြောင်းလဲစေသောဆေး0ါးဆိုင်ရာဥပဒေအရအရေးယူထားကြောင်းသတင်းရရှိသည်။</t>
  </si>
  <si>
    <t>https://www.policeforce.gov.mm/index.php?option=com_content&amp;view=article&amp;id=2276:2018-05-08-11-27-31&amp;catid=107&amp;Itemid=888</t>
  </si>
  <si>
    <t>မြောက်ဥက္ကလာပမြို့နယ်နှင့် ရွှေပြည်သာမြို့နယ်တို့တွင် မူးယစ်ဆေးဝါးများ ဖမ်းဆီးရမိ</t>
  </si>
  <si>
    <t>မြောက်ဥက္ကလာပမြို့နယ်နှင့် ရွှေပြည်သာမြို့နယ်တို့တွင် မူးယစ်ဆေးဝါးများ ဖမ်းဆီးရမိ နေပြည်တော်၊ မေ ၈  မေ ၅ ရက်နေ့ ၁၅၀၀ အချိန် မူးယစ်တပ်ဖွဲ့စု(၄၁)ရန်ကုန်(အရှေ့)မှတပ်ဖွဲ့ဝင်များ ပါဝင်သော  ပူးပေါင်းအဖွဲ့သည်  မြောက်ဥက္ကလာပမြို့နယ်၊ ရွှေပေါက္ကံမြို့သစ်၊ အမှတ်(၁၄)ရပ်ကွက်၊ တိုက် အမှတ်(၂၀)၊ အခန်းအမှတ်(၃၀၂)နေ ဉာဏ်ဖြိုးဝေ၏နေအိမ်ကိုရှာဖွေရာ အိပ်ခန်းအတွင်းမှ စိတ်ကြွရူးသွပ် ဆေးပြား ၁၂၈ ပြား၊ အိုက်စ် သုည ဒသမ ၇ ဂရမ် နှင့် ဆေးခြောက် ၂ ဂရမ် တို့ကိုလည်းကောင်း ကွင်းဆက်အရ ၁၇၃၅ အချိန်တွင် ရွှေပြည်သာမြို့နယ်၊ ဇီးကုန်း(၂၄)ရပ်ကွက်၊ မြင်းလှည်းဂိတ်စျေး၌ ရွှေပြည်သာမြို့နယ်နေ မနုနုအေး(ခ)အမိုးအား လက်ကိုင်ဖုန်းတစ်လုံးနှင့်လည်းကောင်း၊ ကွင်းဆက်အရ မြောက်ဥက္ကလာပမြို့နယ်နေ သိန်းအောင်အား မြင်းလှည်းဂိတ်စျေး၌ စိတ်ကြွရူးသွပ်ဆေးပြား ၂,၀၀၀ ပြား၊ လက်ကိုင်ဖုန်းတစ်လုံးနှင့်အတူ ဖမ်းဆီး၍လည်းကောင်း၊ ဆက်လက်၍ ၂၀၃၀ အချိန် ရွှေပြည်သာမြို့နယ်နေ မနန်းဆိုင်ဆာအား ရွှေပြည်သာမြို့နယ်၊ ရန်ကြီးအောင်လမ်းပေါ်တွင် လက်ကိုင်ဖုန်းတစ်လုံးနှင့်အတူ ထပ်မံ ဖမ်းဆီးရမိခဲ့သဖြင့် ဉာဏ်ဖြိုးဝေ (၄၃)နှစ်၊ သိန်းအောင်(၆၀)နှစ်၊ မနုနုအေး(ခ)မအမိုး(၄၆)နှစ် နှင့် မနန်းဆိုင်ဆာ(၃၆)နှစ် တို့အား မူးယစ်ဆေးဝါးနှင့် စိတ်ကိုပြောင်းလဲစေသောဆေးဝါးများဆိုင်ရာ ဥပဒေအရ အရေးယူထားကြောင်း သတင်းရရှိသည်။</t>
  </si>
  <si>
    <t>မြောက်ဥက္ကလာပမြို့နယ်_ရွှေပြည်သာမြို့နယ်တို့တွင်မူးယစ်ဆေး0ါးဖမ်းဆီးရမိနေပြည်တော်May8May5ရက်နေ့1500အချိန်မူးယစ်တပ်ဖွဲ့စု_41_ရန်ကုန်_အရှေ့_မှတပ်ဖွဲ့0င်ပါ0င်သောပူးပေါင်းအဖွဲ့သည်မြောက်ဥက္ကလာပမြို့နယ်ရွှေပေါက္ကံမြို့သစ်အမှတ်_14_ရပ်ကွက်တိုက်အမှတ်_20_အခန်းအမှတ်_302_နေဉာဏ်ဖြိုး0ေ၏နေအိမ်ကိုရှာဖွေရာအိပ်ခန်းအတွင်းမှ_Yaba_128_Tablets,_ICE_0.7_Grams,_Weed_2_Grams,_တို့ကိုလည်းကောင်းကွင်းဆက်အရ1735အချိန်တွင်ရွှေပြည်သာမြို့နယ်ဇီးကုန်း_24_ရပ်ကွက်မြင်းလှည်းဂိတ်စျေး၌ရွှေပြည်သာမြို့နယ်နေမနုနုအေး_ခ_အမိုးအားလက်ကိုင်ဖုန်း1လုံး_လည်းကောင်းကွင်းဆက်အရမြောက်ဥက္ကလာပမြို့နယ်နေ_Lakhs_အောင်အားမြင်းလှည်းဂိတ်စျေး၌_Yaba_2000_Tablets,_လက်ကိုင်ဖုန်း1လုံး_အတူဖမ်းဆီး၍လည်းကောင်းဆက်လက်၍2030အချိန်ရွှေပြည်သာမြို့နယ်နေမနန်းဆိုင်ဆာအားရွှေပြည်သာမြို့နယ်ရန်ကြီးအောင်လမ်းပေါ်တွင်လက်ကိုင်ဖုန်း1လုံး_အတူထပ်မံဖမ်းဆီးရမိခဲ့သဖြင့်ဉာဏ်ဖြိုး0ေ_43_နှစ်_Lakhs_အောင်_60_နှစ်မနုနုအေး_ခ_မအမိုး_46_နှစ်_မနန်းဆိုင်ဆာ_36_နှစ်တို့အားမူးယစ်ဆေး0ါး_စိတ်ကိုပြောင်းလဲစေသောဆေး0ါးဆိုင်ရာဥပဒေအရအရေးယူထားကြောင်းသတင်းရရှိသည်။</t>
  </si>
  <si>
    <t>https://www.policeforce.gov.mm/index.php?option=com_content&amp;view=article&amp;id=3532:2018-05-07-12-14-00&amp;catid=107&amp;Itemid=888</t>
  </si>
  <si>
    <t>ပင်လည်ဘူးမြို့နယ်တွင် မူးယစ်ဆေးဝါးများ ဖမ်းဆီးရမိ</t>
  </si>
  <si>
    <t>ပင်လည်ဘူးမြို့နယ်တွင် မူးယစ်ဆေးဝါးများ ဖမ်းဆီးရမိ နေပြည်တော်၊ မေ ၈  မေ ၄ ရက်နေ့ ၁၈၀၀ အချိန် ပင်လည်ဘူးမြို့မရဲစခန်းမှ တပ်ဖွဲ့ဝင်များပါဝင်သော  ပူးပေါင်း အဖွဲ့သည် ပင်လည်ဘူးမြို့နယ်၊ ဝါးဘိုချောင်းကျေးရွာအနီး ပင်လည်ဘူး-ဖောင်းပြင်သွား ကားလမ်း၌ အောင်ချိုဦး မောင်းနှင်၍ အောင်ဘို လိုက်ပါလာသည့် မော်တော်ဆိုင်ကယ်ကို စစ်ဆေးရန်တားစဉ် ဆိုင်ကယ်နောက်တွင်လိုက်ပါလာသူ အောင်ဘိုသည် ခုန်ချထွက်ပြေးသွားပြီး ဆိုင်ကယ်တူးဘောက်စ် အတွင်းမှ ဘိန်းဖြူဆပ်ပြာခွက် ၂၂ ခွက်(ဘိန်းဖြူ အလေးချိန်  ၂၂၀ ဂရမ်)၊ စိတ်ကြွရူးသွပ်ဆေးပြား ၁,၈၅၀ ပြားနှင့် လက်ကိုင်ဖုန်း ၂ လုံး တို့ကိုလည်းကောင်း၊ အလားတူ မေ ၅ ရက်နေ့ ၁၄၀၀ အချိန် ပင်လည်ဘူးမြို့နယ်၊ တမောသာကျေးရွာအနီး ပင်လည်ဘူး-ဗန်းမောက်သွား ကားလမ်းဘေး တောင်ပေါ်၌ ပီနံအိတ်တစ်လုံးကိုတွေ့ရှိရပြီး ပီနံအိတ်အတွင်းမှ ဘိန်းဖြူဆပ်ပြာခွက် ၂၂ ခွက်(ဘိန်းဖြူအလေးချိန်  ၂၂၀ ဂရမ်)ကိုလည်းကောင်း သိမ်းဆည်းရမိခဲ့သဖြင့် အောင်ချိုဦး(၃၁)နှစ်နှင့် အောင်ဘို(ဖမ်းမမိသေး) တို့အား မူးယစ်ဆေးဝါးနှင့်စိတ်ကိုပြောင်းလဲစေသောဆေးဝါးများဆိုင်ရာဥပဒေအရ အရေးယူထားကြောင်း သတင်းရရှိသည်။</t>
  </si>
  <si>
    <t>ပင်လည်ဘူးမြို့နယ်တွင်မူးယစ်ဆေး0ါးဖမ်းဆီးရမိနေပြည်တော်May8May4ရက်နေ့1800အချိန်ပင်လည်ဘူးမြို့မရဲစခန်းမှတပ်ဖွဲ့0င်ပါ0င်သောပူးပေါင်းအဖွဲ့သည်ပင်လည်ဘူးမြို့နယ်0ါးဘိုချောင်းကျေးရွာအနီးပင်လည်ဘူး-ဖောင်းပြင်သွားကားလမ်း၌အောင်ချိုဦးMayာင်းနှင်၍အောင်ဘိုလိုက်ပါလာသည့်Mayာ်တော်ဆိုင်ကယ်ကိုစစ်ဆေးရန်တားစဉ်ဆိုင်ကယ်နောက်တွင်လိုက်ပါလာသူအောင်ဘိုသည်ခုန်ချထွက်ပြေးသွားပြီးဆိုင်ကယ်တူးဘောက်စ်အတွင်းမှ_Heroin_Soap_Casing_22ခွက်_Heroin_220_Grams,_Yaba_1850_Tablets,_လက်ကိုင်ဖုန်း2လုံးတို့ကိုလည်းကောင်းအလားတူMay5ရက်နေ့1400အချိန်ပင်လည်ဘူးမြို့နယ်တMayာသာကျေးရွာအနီးပင်လည်ဘူး-ဗန်းMayာက်သွားကားလမ်းဘေးတောင်ပေါ်၌_Plastic_Bag_1လုံးကိုတွေ့ရှိရပြီး_Plastic_Bag_အတွင်းမှ_Heroin_Soap_Casing_22ခွက်_Heroin_220_Grams,_ကိုလည်းကောင်းသိမ်းဆည်းရမိခဲ့သဖြင့်အောင်ချိုဦး_31_နှစ်_အောင်ဘို_ဖမ်းမမိသေး_တို့အားမူးယစ်ဆေး0ါး_စိတ်ကိုပြောင်းလဲစေသောဆေး0ါးဆိုင်ရာဥပဒေအရအရေးယူထားကြောင်းသတင်းရရှိသည်။</t>
  </si>
  <si>
    <t>https://www.policeforce.gov.mm/index.php?option=com_content&amp;view=article&amp;id=2108:2018-05-07-12-12-12&amp;catid=107&amp;Itemid=888</t>
  </si>
  <si>
    <t>နမ့်ခမ်းမြို့နယ်တွင် ငွေကျပ်သိန်း ၇၀၀ တန်ဖိုးရှိ ဘိန်းဖြူဘလောက်တုံးများ ဖမ်းဆီးရမိ</t>
  </si>
  <si>
    <t>နမ့်ခမ်းမြို့နယ်တွင် ငွေကျပ်သိန်း ၇၀၀ တန်ဖိုးရှိ ဘိန်းဖြူဘလောက်တုံးများ ဖမ်းဆီးရမိမေ ၅ ရက်နေ့ ၁၀၃၀ အချိန် မူးယစ်တပ်ဖွဲ့စု(၂၂)မူဆယ်မှ တပ်ဖွဲ့ဝင်များပါဝင်သော ပူးပေါင်း အဖွဲ့သည် နမ့်ခမ်းမြို့နယ်၊ နမ့်ခမ်း-မန့်နောင်ရွာသွားကားလမ်း၌ ကျောက်ယူးဝင်း မောင်းနှင်ပြီး လင်လုံ(တရုတ်နိုင်ငံသား)နှင့် ချဲန်းကျင်းပြော (တရုတ်နိုင်ငံသား)တို့လိုက်ပါလာသည့် PAJERO မော်တော်ယာဉ် ရောက်ရှိလာ၍ရှာဖွေရာ ကျောက်ယူးဝင်း ထံမှ တရုတ်လက်ကိုင်ဖုန်းတစ်လုံး၊ လင်လုံ၏ကျောပိုးအိတ်အတွင်းမှ ဘိန်းဖြူဘလောက်တုံး  ၅ တုံး (အလေးချိန် ၁ ဒသမ ၇၅ ကီလို)၊ တရုတ်လက်ကိုင်ဖုန်းတစ်လုံးကိုလည်းကောင်း၊ ချဲန်းကျင်းပြော၏ကျောပိုးအိတ်အတွင်းမှ ဘိန်းဖြူ ဘလောက်တုံး ၅ တုံး (အလေးချိန် ၁ ဒသမ ၇၅ ကီလို) တရုတ်လက်ကိုင်ဖုန်း တစ်လုံးကို လည်းကောင်း သိမ်းဆည်းရမိခဲ့သဖြင့် ကျောက်ယူးဝင်း(၃၀)နှစ်၊လင်လုံ(တရုတ်နိုင်ငံသား) (၃၀)နှစ် နှင့်ချဲန်းကျင်းပြော(၂၈)နှစ်တို့အား မူးယစ်ဆေးဝါးနှင့်စိတ်ကိုပြောင်းလဲစေသောဆေးဝါးများဆိုင်ရာ ဥပဒေအရ အရေးယူထားကြောင်း သတင်းရရှိသည်။</t>
  </si>
  <si>
    <t>နမ့်ခမ်းမြို့နယ်တွင်ငွေကျပ်_Lakhs_700တန်ဖိုးရှိ_Heroin_ဘလောက်တုံးဖမ်းဆီးရမိMay5ရက်နေ့1030အချိန်မူးယစ်တပ်ဖွဲ့စု_22_မူဆယ်မှတပ်ဖွဲ့0င်ပါ0င်သောပူးပေါင်းအဖွဲ့သည်နမ့်ခမ်းမြို့နယ်နမ့်ခမ်း-မန့်နောင်ရွာသွားကားလမ်း၌ကျောက်ယူး0င်းMayာင်းနှင်ပြီးလင်လုံ_တရုတ်နိုင်ငံသား_ချဲန်းကျင်းပြော_တရုတ်နိုင်ငံသား_တို့လိုက်ပါလာသည့်PAJEROMayာ်တော်ယာဉ်ရောက်ရှိလာ၍ရှာဖွေရာကျောက်ယူး0င်းထံမှတရုတ်လက်ကိုင်ဖုန်း1လုံးလင်လုံ၏ကျောပိုးအိတ်အတွင်းမှ_Heroin_ဘလောက်တုံး5တုံး_1.75_Kilograms,_တရုတ်လက်ကိုင်ဖုန်း1လုံးကိုလည်းကောင်းချဲန်းကျင်းပြော၏ကျောပိုးအိတ်အတွင်းမှ_Heroin_ဘလောက်တုံး5တုံး_1.75_Kilograms,_တရုတ်လက်ကိုင်ဖုန်း1လုံးကိုလည်းကောင်းသိမ်းဆည်းရမိခဲ့သဖြင့်ကျောက်ယူး0င်း_30_နှစ်လင်လုံ_တရုတ်နိုင်ငံသား_30_နှစ်_ချဲန်းကျင်းပြော_28_နှစ်တို့အားမူးယစ်ဆေး0ါး_စိတ်ကိုပြောင်းလဲစေသောဆေး0ါးဆိုင်ရာဥပဒေအရအရေးယူထားကြောင်းသတင်းရရှိသည်။</t>
  </si>
  <si>
    <t>https://www.policeforce.gov.mm/index.php?option=com_content&amp;view=article&amp;id=1799:2018-05-06-12-30-05&amp;catid=107&amp;Itemid=888</t>
  </si>
  <si>
    <t>တာချီလိတ်မြို့တွင် စိတ်ကြွရူးသွပ်ဆေးပြားများ ဖမ်းဆီးရမိမေ ၅ ရက်နေ့ ၁၄၄၅ အချိန် မူးယစ်တပ်ဖွဲ့စု(၃၀)တာချီလိတ်မှ တပ်ဖွဲ့ဝင်များပါဝင်သော ပူးပေါင်းအဖွဲ့သည် တာချီလိတ်မြို့၊ မကာဟိုခမ်းရပ်ကွက်၊ ဂေါက်ကွင်းလမ်း၊ ပြည်သူ့ဆေးရုံကြီး အနီး၌ လီဆီး(ခ)ဂျပု(ခ)အားဂျာ မောင်းနှင်ပြီး ဂျော်နီ နှင့် အားဆော် တို့လိုက်ပါလာသည့် Mark-II မော်တော်ယာဉ်ရောက်ရှိလာ၍ စစ်ဆေးရန်တားစဉ် မရောက်မီ ယာဉ်မောင်း လီဆီး(ခ)ဂျပု(ခ)အားဂျာ မှာခုန်ဆင်းထွက်ပြေးသွားပြီး မော်တော်ယာဉ်ပေါ်ရှိ ဂျော်နီနှင့် အားဆော်တို့နှစ်ဦးကြားရှိ ကြွပ်ကြွပ်အိတ် အတွင်း မှ စိတ်ကြွရူးသွပ်ဆေးပြား ၄၀,၀၀၀ ပြားနှင့် လက်ကိုင်ဖုန်း ၂ လုံး တို့ကို သိမ်းဆည်းရမိခဲ့ သဖြင့် ဂျောနီ(၁၉)နှစ်၊ အားဆော်(၁၈)နှစ်နှင့် လီဆီး(ခ)ဂျပု(ခ)အားဂျာ (ဖမ်းမမိသေး) တို့အား မူးယစ် ဆေးဝါးနှင့်စိတ်ကိုပြောင်းလဲစေသောဆေးဝါးများဆိုင်ရာဥပဒေအရ အရေးယူထားကြောင်း သတင်း ရရှိသည်။</t>
  </si>
  <si>
    <t>တာချီလိတ်မြို့တွင်_Yaba_ဖမ်းဆီးရမိMay5ရက်နေ့1445အချိန်မူးယစ်တပ်ဖွဲ့စု_30_တာချီလိတ်မှတပ်ဖွဲ့0င်ပါ0င်သောပူးပေါင်းအဖွဲ့သည်တာချီလိတ်မြို့မကာဟိုခမ်းရပ်ကွက်ဂေါက်ကွင်းလမ်းပြည်သူ့ဆေးရုံကြီးအနီး၌လီဆီး_ခ_ဂျပု_ခ_အားဂျာMayာင်းနှင်ပြီးဂျော်နီ_အားဆော်တို့လိုက်ပါလာသည့်Mark-IIMayာ်တော်ယာဉ်ရောက်ရှိလာ၍စစ်ဆေးရန်တားစဉ်မရောက်မီယာဉ်Mayာင်းလီဆီး_ခ_ဂျပု_ခ_အားဂျာမှာခုန်ဆင်းထွက်ပြေးသွားပြီးMayာ်တော်ယာဉ်ပေါ်ရှိဂျော်နီ_အားဆော်တို့နှစ်ဦးကြားရှိကြွပ်ကြွပ်အိတ်အတွင်းမှ_Yaba_40000_Tablets,_လက်ကိုင်ဖုန်း2လုံးတို့ကိုသိမ်းဆည်းရမိခဲ့သဖြင့်ဂျောနီ_19_နှစ်အားဆော်_18_နှစ်_လီဆီး_ခ_ဂျပု_ခ_အားဂျာ_ဖမ်းမမိသေး_တို့အားမူးယစ်ဆေး0ါး_စိတ်ကိုပြောင်းလဲစေသောဆေး0ါးဆိုင်ရာဥပဒေအရအရေးယူထားကြောင်းသတင်းရရှိသည်။</t>
  </si>
  <si>
    <t>https://www.policeforce.gov.mm/index.php?option=com_content&amp;view=article&amp;id=1460:2018-05-06-12-29-03&amp;catid=107&amp;Itemid=888</t>
  </si>
  <si>
    <t>ကသာမြို့နယ်တွင် စိတ်ကြွရူးသွပ်ဆေးပြားများ ဖမ်းဆီးရမိမေ ၅ ရက်နေ့ ၁၆၀၀ အချိန် မူးယစ်တပ်ဖွဲ့စု(၆)ကသာမှ တပ်ဖွဲ့ဝင်များပါဝင်သော ပူးပေါင်း အဖွဲ့သည် ကသာမြို့နယ်၊ လမ်းခွကျေးရွာအုပ်စု၊ ပင်းမလွတ်ကျေးရွာ၊ မီးရထားသံ လမ်းကူး၌ နိုင်လင်း မောင်းနှင်ပြီး မြင့်ထွန်း လိုက်ပါလာသည့် မော်တော်ဆိုင်ကယ်ရောက်ရှိလာ၍ ရှာဖွေရာ နိုင်လင်း၏လွယ်အိတ်အတွင်းမှ စိတ်ကြွရူးသွပ်ဆေးပြား ၈,၀၀၀ ပြား ၊ ငွေကျပ် ၂ သိန်း နှင့် လက်ကိုင်ဖုန်းတစ်လုံး တို့ကိုသိမ်းဆည်းရမိခဲ့သဖြင့် နိုင်လင်း(၃၀)နှစ်နှင့် မြင့်ထွန်း(၄၆)နှစ် တို့အား မူးယစ်ဆေးဝါးနှင့်စိတ်ကိုပြောင်းလဲစေသောဆေးဝါးများဆိုင်ရာဥပဒေအရ အရေးယူထား ကြောင်း သတင်းရရှိသည်။</t>
  </si>
  <si>
    <t>ကသာမြို့နယ်တွင်_Yaba_ဖမ်းဆီးရမိMay5ရက်နေ့1600အချိန်မူးယစ်တပ်ဖွဲ့စု_6_ကသာမှတပ်ဖွဲ့0င်ပါ0င်သောပူးပေါင်းအဖွဲ့သည်ကသာမြို့နယ်လမ်းခွကျေးရွာအုပ်စုပင်းမလွတ်ကျေးရွာမီးရထားသံလမ်းကူး၌နိုင်လင်းMayာင်းနှင်ပြီးမြင့်ထွန်းလိုက်ပါလာသည့်Mayာ်တော်ဆိုင်ကယ်ရောက်ရှိလာ၍ရှာဖွေရာနိုင်လင်း၏လွယ်အိတ်အတွင်းမှ_Yaba_8000_Tablets,_ငွေကျပ်2_Lakhs_လက်ကိုင်ဖုန်း1လုံးတို့ကိုသိမ်းဆည်းရမိခဲ့သဖြင့်နိုင်လင်း_30_နှစ်_မြင့်ထွန်း_46_နှစ်တို့အားမူးယစ်ဆေး0ါး_စိတ်ကိုပြောင်းလဲစေသောဆေး0ါးဆိုင်ရာဥပဒေအရအရေးယူထားကြောင်းသတင်းရရှိသည်။</t>
  </si>
  <si>
    <t>https://www.policeforce.gov.mm/index.php?option=com_content&amp;view=article&amp;id=529:2018-05-06-12-28-04&amp;catid=107&amp;Itemid=888</t>
  </si>
  <si>
    <t>တန့်ယန်းမြို့တွင် အိုက်စ် များ ဖမ်းဆီးရမိ</t>
  </si>
  <si>
    <t>တန့်ယန်းမြို့တွင် အိုက်စ် များ ဖမ်းဆီးရမိမေ ၅ ရက်နေ့ ၁၅၄၀ အချိန် မူးယစ်တပ်ဖွဲ့စု(၂၃)တန့်ယန်းမှ တပ်ဖွဲ့ဝင်များပါဝင်သော ပူးပေါင်းအဖွဲ့သည် တန့်ယန်းမြို့အထွက် တန့်ယန်း-လားရှိုးသွား ကားလမ်းအနီးတွင် အောင်သိန်းနိုင် (ခ)ဖိုးသား မောင်းနှင်ပြီး စိုင်းဆန်ကျော်(ခ)စိုင်းကျော် လိုက်ပါလာသည့် PAJERO မော်တော်ယာဉ်ကို ရှာဖွေရာ မော်တော်ယာဉ်၏ဂီယာတံအနောက်ရှိ အလယ်(TOOL BOX)အတွင်းမှ အိုက်စ် တစ်ကီလို နှင့် လက်ကိုင်ဖုန်း နှစ်လုံးတို့ကို သိမ်းဆည်းရမိခဲ့သဖြင့် အောင်သိန်းနိုင်(ခ) ဖိုးသား(၂၇)နှစ်နှင့် စိုင်းဆန်ကျော်(ခ)စိုင်းကျော်(၂၈)နှစ်တို့အား မူးယစ်ဆေးဝါးနှင့်စိတ်ကိုပြောင်းလဲစေသောဆေးဝါးများ ဆိုင်ရာဥပဒေအရ အရေးယူထားကြောင်း သတင်းရရှိသည်။</t>
  </si>
  <si>
    <t>တန့်ယန်းမြို့တွင်_ICE_ဖမ်းဆီးရမိMay5ရက်နေ့1540အချိန်မူးယစ်တပ်ဖွဲ့စု_23_တန့်ယန်းမှတပ်ဖွဲ့0င်ပါ0င်သောပူးပေါင်းအဖွဲ့သည်တန့်ယန်းမြို့အထွက်တန့်ယန်း-လားရှိုးသွားကားလမ်းအနီးတွင်အောင်_Lakhs_နိုင်_ခ_ဖိုးသားMayာင်းနှင်ပြီးစိုင်းဆန်ကျော်_ခ_စိုင်းကျော်လိုက်ပါလာသည့်PAJEROMayာ်တော်ယာဉ်ကိုရှာဖွေရာMayာ်တော်ယာဉ်၏ဂီယာတံအနောက်ရှိအလယ်_TOOLBOX_အတွင်းမှ_ICE_1_Kilograms,_လက်ကိုင်ဖုန်းနှစ်လုံးတို့ကိုသိမ်းဆည်းရမိခဲ့သဖြင့်အောင်_Lakhs_နိုင်_ခ_ဖိုးသား_27_နှစ်_စိုင်းဆန်ကျော်_ခ_စိုင်းကျော်_28_နှစ်တို့အားမူးယစ်ဆေး0ါး_စိတ်ကိုပြောင်းလဲစေသောဆေး0ါးဆိုင်ရာဥပဒေအရအရေးယူထားကြောင်းသတင်းရရှိသည်။</t>
  </si>
  <si>
    <t>https://www.policeforce.gov.mm/index.php?option=com_content&amp;view=article&amp;id=1288:2018-05-06-12-27-00&amp;catid=107&amp;Itemid=888</t>
  </si>
  <si>
    <t>ပုသိမ်ကြီးမြို့တွင် မူးယစ်ဆေးဝါးများ ဖမ်းဆီးရမိ</t>
  </si>
  <si>
    <t>ပုသိမ်ကြီးမြို့တွင် မူးယစ်ဆေးဝါးများ ဖမ်းဆီးရမိမေ ၅ ရက်နေ့ ၁၂၀၀ အချိန် မူးယစ်တပ်ဖွဲ့စု(၁၇)မန္တလေး(မြောက်ပိုင်း)မှ တပ်ဖွဲ့ဝင်များ ပါဝင်သော  ပူးပေါင်းအဖွဲ့သည် ပုသိမ်ကြီးမြို့၊ ကုန်းတန်းလေးရပ်ကွက်၊ စာကြည့်တိုက်လမ်းနှင့် အေးသာယာလမ်းသွယ်ထောင့်ရှိ သီဟစိုး၏နေအိမ်ကိုရှာဖွေရာ အိပ်ခန်းအတွင်းမှ စိတ်ကြွရူးသွပ် ဆေးပြား ၃,၀၇၂ ပြား နှင့် အိုက်စ် ၁၈ ဂရမ် ၊အိမ်ရှေ့တွင်ရပ်ထားသည့် GRAND MARK-II  မော်တော်ယာဉ်၏နောက်ဖုံး တူးဘောက်စ်အတွင်းမှ ဘိန်းဖြူဆပ်ပြာခွက် ၉ ခွက် (ဘိန်းဖြူ အလေးချိန် ၉၀ ဂရမ်) ဘိန်းဖြူပင်နယ်ဆလင်ပုလင်း ၇ ပုလင်း (ဘိန်းဖြူအလေးချိန် ၂ ဒသမ ၁ ဂရမ်)၊ စိတ်ကြွရူးသွပ်ဆေးပြား ၅,၄၆၉ ပြား စိတ်ကြွရူးသွပ်ဆေးပြားအကြေမှုန့် ၃၆ ဂရမ်၊ အိုက်စ် ၈၄၁ ဂရမ်၊ ဘိန်းစိမ်း ၂၇၆ ဒသမ ၃၃ ဂရမ် နှင့် လက်ကိုင်ဖုန်း တစ်လုံးတို့ကိုသိမ်းဆည်းရမိခဲ့သဖြင့် သီဟစိုး(၃၁)နှစ်အား မူးယစ်ဆေးဝါးနှင့် စိတ်ကိုပြောင်းလဲစေသောဆေးဝါးများဆိုင်ရာဥပဒေအရ အရေးယူထားကြောင်း သတင်းရရှိသည်။</t>
  </si>
  <si>
    <t>ပုသိမ်ကြီးမြို့တွင်မူးယစ်ဆေး0ါးဖမ်းဆီးရမိMay5ရက်နေ့1200အချိန်မူးယစ်တပ်ဖွဲ့စု_17_မန္တလေး_မြောက်ပိုင်း_မှတပ်ဖွဲ့0င်ပါ0င်သောပူးပေါင်းအဖွဲ့သည်ပုသိမ်ကြီးမြို့ကုန်းတန်းလေးရပ်ကွက်စာကြည့်တိုက်လမ်း_အေးသာယာလမ်းသွယ်ထောင့်ရှိသီဟစိုး၏နေအိမ်ကိုရှာဖွေရာအိပ်ခန်းအတွင်းမှ_Yaba_3072_Tablets,_ICE_18_Grams,_အိမ်ရှေ့တွင်ရပ်ထားသည့်GRANDMARK-IIMayာ်တော်ယာဉ်၏နောက်ဖုံးတူးဘောက်စ်အတွင်းမှ_Heroin_Soap_Casing_9ခွက်_Heroin_90_Grams,_Heroin_ပင်နယ်ဆလင်ပုလင်း7ပုလင်း_Heroin_2.1_Grams,_Yaba_5469_Tablets,_Yaba_Broken_Tablet_Powder_36_Grams,_ICE_841_Grams,_Raw_Opium_276.33_Grams,_လက်ကိုင်ဖုန်း1လုံးတို့ကိုသိမ်းဆည်းရမိခဲ့သဖြင့်သီဟစိုး_31_နှစ်အားမူးယစ်ဆေး0ါး_စိတ်ကိုပြောင်းလဲစေသောဆေး0ါးဆိုင်ရာဥပဒေအရအရေးယူထားကြောင်းသတင်းရရှိသည်။</t>
  </si>
  <si>
    <t>https://www.policeforce.gov.mm/index.php?option=com_content&amp;view=article&amp;id=2204:2018-05-06-12-26-04&amp;catid=107&amp;Itemid=888</t>
  </si>
  <si>
    <t>မောင်တောမြို့နယ်တွင် စိတ်ကြွရူးသွပ်ဆေးပြားများ ဖမ်းဆီးရမိနေပြည်တော်၊ မေ ၄ မေ ၃ ရက်နေ့ ၁၅၁၅ အချိန် မေယု(၂)စစ်ဆင်ရေးအရ မူးယစ်ဆေးဝါးတားဆီးနှိမ်နင်းရေး ရဲတပ်ဖွဲ့မှ တပ်ဖွဲ့ဝင်များ ပါဝင်သော ပူးပေါင်းအဖွဲ့သည် မောင်တောမြို့နယ်၊ ရွှေဇားကျေးရွာအုပ်စု၊ ဂုံးနားရွာနေ မရှောင်ရှားဘေဂေါင်၏နေအိမ်ကိုရှာဖွေရာ မရှောင်ရှားဘေဂေါင်နှင့် အဏ္ဏဝါတို့အား တွေ့ရှိရပြီး မရှောင်ရှားဘေဂေါင် ထံမှ စိတ်ကြွရူးသွပ်ဆေးပြား ၄၅ ပြား ကိုလည်းကောင်း၊ ဆက်လက်၍ ၁၅၂၅ အချိန် ရွှေဇားကျေးရွာအုပ်စု၊ ဂုံးနားရွာနေ မဂျာမာလီ၏နေအိမ်ကိုရှာဖွေရာ မဂျာမာလီ ထံမှ စိတ်ကြွရူးသွပ်ဆေးပြား ၅၅၅ ပြား ကိုလည်းကောင်း သိမ်းဆည်းရမိခဲ့သဖြင့် မရှောင်ရှားဘေဂေါင် (၃၂)နှစ်၊ အဏ္ဏဝါ(၁၉)နှစ်နှင့် မဂျာမာလီ(၂၅)နှစ်တို့အား မူးယစ်ဆေးဝါးနှင့်စိတ်ကိုပြောင်းလဲစေသော ဆေးဝါးများဆိုင်ရာဥပဒေအရ အရေးယူထားကြောင်း သတင်းရရှိသည်။</t>
  </si>
  <si>
    <t>Mayာင်တောမြို့နယ်တွင်_Yaba_ဖမ်းဆီးရမိနေပြည်တော်May4May3ရက်နေ့1515အချိန်Mayယု_2_စစ်ဆင်ရေးအရမူးယစ်ဆေး0ါးတားဆီးနှိမ်နင်းရေးရဲတပ်ဖွဲ့မှတပ်ဖွဲ့0င်ပါ0င်သောပူးပေါင်းအဖွဲ့သည်Mayာင်တောမြို့နယ်ရွှေဇားကျေးရွာအုပ်စုဂုံးနားရွာနေမရှောင်ရှားဘေဂေါင်၏နေအိမ်ကိုရှာဖွေရာမရှောင်ရှားဘေဂေါင်_အဏ္ဏ0ါတို့အားတွေ့ရှိရပြီးမရှောင်ရှားဘေဂေါင်ထံမှ_Yaba_45_Tablets,_ကိုလည်းကောင်းဆက်လက်၍1525အချိန်ရွှေဇားကျေးရွာအုပ်စုဂုံးနားရွာနေမဂျာမာလီ၏နေအိမ်ကိုရှာဖွေရာမဂျာမာလီထံမှ_Yaba_555_Tablets,_ကိုလည်းကောင်းသိမ်းဆည်းရမိခဲ့သဖြင့်မရှောင်ရှားဘေဂေါင်_32_နှစ်အဏ္ဏ0ါ_19_နှစ်_မဂျာမာလီ_25_နှစ်တို့အားမူးယစ်ဆေး0ါး_စိတ်ကိုပြောင်းလဲစေသောဆေး0ါးဆိုင်ရာဥပဒေအရအရေးယူထားကြောင်းသတင်းရရှိသည်။</t>
  </si>
  <si>
    <t>https://www.policeforce.gov.mm/index.php?option=com_content&amp;view=article&amp;id=3169:2018-05-04-10-50-30&amp;catid=107&amp;Itemid=888</t>
  </si>
  <si>
    <t>ကလောမြို့တွင် စိတ်ကြွရူးသွပ်ဆေးပြားများ ဖမ်းဆီးရမိနေပြည်တော်၊ မေ ၄ မေ ၃ ရက်နေ့ ၂၃၀၀ အချိန် မူးယစ်တပ်ဖွဲ့စု(၂၅)တောင်ကြီးမှ တပ်ဖွဲ့ဝင်များ ပါဝင်သော ပူးပေါင်းအဖွဲ့သည် ကလောမြို့အထွက်ပူးပေါင်းစစ်ဆေးရေးစခန်း၌ ခရီးသည်တင်မော်တော်ယာဉ်ကို ရှာဖွေရာ ခရီးသည် မချောစုလှိုင်၏ ဆာလာအိတ်အတွင်းမှ စိတ်ကြွရူးသွပ်ဆေးပြား ၇၀၀၀ ပြားနှင့် လက်ကိုင်ဖုန်း တစ်လုံးတို့ကို သိမ်းဆည်းရမိခဲ့သဖြင့် မချောစုလှိုင် (၃၃)နှစ်အား မူးယစ်ဆေးဝါးနှင့် စိတ်ကိုပြောင်းလဲစေသောဆေးဝါးများဆိုင်ရာဥပဒေအရ အရေးယူထားကြောင်း သတင်းရရှိသည်။</t>
  </si>
  <si>
    <t>ကလောမြို့တွင်_Yaba_ဖမ်းဆီးရမိနေပြည်တော်May4May3ရက်နေ့2300အချိန်မူးယစ်တပ်ဖွဲ့စု_25_တောင်ကြီးမှတပ်ဖွဲ့0င်ပါ0င်သောပူးပေါင်းအဖွဲ့သည်ကလောမြို့အထွက်ပူးပေါင်းစစ်ဆေးရေးစခန်း၌ခရီးသည်တင်Mayာ်တော်ယာဉ်ကိုရှာဖွေရာခရီးသည်မချောစုလှိုင်၏ဆာလာအိတ်အတွင်းမှ_Yaba_7000_Tablets,_လက်ကိုင်ဖုန်း1လုံးတို့ကိုသိမ်းဆည်းရမိခဲ့သဖြင့်မချောစုလှိုင်_33_နှစ်အားမူးယစ်ဆေး0ါး_စိတ်ကိုပြောင်းလဲစေသောဆေး0ါးဆိုင်ရာဥပဒေအရအရေးယူထားကြောင်းသတင်းရရှိသည်။</t>
  </si>
  <si>
    <t>https://www.policeforce.gov.mm/index.php?option=com_content&amp;view=article&amp;id=460:2018-05-04-10-48-35&amp;catid=107&amp;Itemid=888</t>
  </si>
  <si>
    <t>ပုသိမ်ကြီးမြို့နယ်တွင် ငွေကျပ် ၁,၂၈၇ ဒသမ ၀၅ သိန်း တန်ဖိုးရှိ မူးယစ်ဆေးဝါးများ ဖမ်းဆီးရမိ</t>
  </si>
  <si>
    <t>ပုသိမ်ကြီးမြို့နယ်တွင် ငွေကျပ် ၁,၂၈၇ ဒသမ ၀၅ သိန်း တန်ဖိုးရှိ မူးယစ်ဆေးဝါးများ ဖမ်းဆီးရမိနေပြည်တော်၊ မေ ၄ မေ ၄ ရက်နေ့ ၀၁၃၀ အချိန် မူးယစ်တပ်ဖွဲ့စု(၁၇)မန္တလေး(မြောက်ပိုင်း)မှ တပ်ဖွဲ့ဝင်များ ပါဝင်သော ပူးပေါင်းအဖွဲ့သည် ပုသိမ်ကြီးမြို့နယ်၊ ၁၆ မိုင် ကျောက်ချောစစ်ဆေးရေးစခန်း၌ ခရီးသည်တင် မှန်လုံမော်တော်ယာဉ်ကိုရှာဖွေရာ ခရီးသည် ဒေါ်နွဲ့(ခ)ဒေါ်ဝင်းထံမှ  စိတ်ကြွရူးသွပ်ဆေးပြား ၄၆ ပြား၊ လက်ဆွဲအိတ်အတွင်းမှ စိတ်ကြွရူးသွပ်ဆေးပြား ၂,၀၀၀ ပြား၊ ဘိန်းဖြူ ၉ ဂရမ် နှင့် လက်ကိုင်ဖုန်း တစ်လုံး၊ လက်ဆွဲခြင်းအတွင်းမှ စိတ်ကြွရူးသွပ်ဆေးပြား ၂၀,၀၀၀ ပြား နှင့်  ဘိန်းဖြူဆပ်ပြာခွက် ၁၄ ခွက် (ဘိန်းဖြူ အလေးချိန် ၁၈၂ ဂရမ်)၊ ဆာလာအိတ်အတွင်းမှ စိတ်ကြွရူးသွပ်ဆေးပြား ၁,၀၀၀ ပြားနှင့် ဘိန်းဖြူ ၁ ဒသမ ၅ ဂရမ် ၊ (စုစုပေါင်း စိတ်ကြွရူးသွပ်ဆေးပြား ၂၃,၀၄၆ ပြားနှင့် ဘိန်းဖြူ ၁၉၂ ဒသမ ၅ ဂရမ်)တို့ကို သိမ်းဆည်းရမိခဲ့သဖြင့် ဒေါ်နွဲ့(ခ)ဒေါ်ဝင်း (၆၂)နှစ်အား မူးယစ်ဆေးဝါးနှင့် စိတ်ကိုပြောင်းလဲစေသောဆေးဝါးများဆိုင်ရာဥပဒေအရ အရေးယူထားကြောင်း သတင်းရရှိသည်။</t>
  </si>
  <si>
    <t>ပုသိမ်ကြီးမြို့နယ်တွင်ငွေကျပ်1287.05_Lakhs_တန်ဖိုးရှိမူးယစ်ဆေး0ါးဖမ်းဆီးရမိနေပြည်တော်May4May4ရက်နေ့0130အချိန်မူးယစ်တပ်ဖွဲ့စု_17_မန္တလေး_မြောက်ပိုင်း_မှတပ်ဖွဲ့0င်ပါ0င်သောပူးပေါင်းအဖွဲ့သည်ပုသိမ်ကြီးမြို့နယ်16မိုင်ကျောက်ချောစစ်ဆေးရေးစခန်း၌ခရီးသည်တင်မှန်လုံMayာ်တော်ယာဉ်ကိုရှာဖွေရာခရီးသည်ဒေါ်နွဲ့_ခ_ဒေါ်0င်းထံမှ_Yaba_46_Tablets,_လက်ဆွဲအိတ်အတွင်းမှ_Yaba_2000_Tablets,_Heroin_9_Grams,_လက်ကိုင်ဖုန်း1လုံးလက်ဆွဲခြင်းအတွင်းမှ_Yaba_20000_Tablets,_Heroin_Soap_Casing_14ခွက်_Heroin_182_Grams,_ဆာလာအိတ်အတွင်းမှ_Yaba_1000_Tablets,_Heroin_1.5_Grams,_Yaba_23046_Tablets,_Heroin_192.5_Grams,_တို့ကိုသိမ်းဆည်းရမိခဲ့သဖြင့်ဒေါ်နွဲ့_ခ_ဒေါ်0င်း_62_နှစ်အားမူးယစ်ဆေး0ါး_စိတ်ကိုပြောင်းလဲစေသောဆေး0ါးဆိုင်ရာဥပဒေအရအရေးယူထားကြောင်းသတင်းရရှိသည်။</t>
  </si>
  <si>
    <t>https://www.policeforce.gov.mm/index.php?option=com_content&amp;view=article&amp;id=2205:2018-05-04-10-46-48&amp;catid=107&amp;Itemid=888</t>
  </si>
  <si>
    <t>ဘုရားသုံးဆူမြို့တွင် စိတ်ကြွရူးသွပ်ဆေးပြားများ ဖမ်းဆီးရမိ</t>
  </si>
  <si>
    <t>ဘုရားသုံးဆူမြို့တွင် စိတ်ကြွရူးသွပ်ဆေးပြားများ ဖမ်းဆီးရမိနေပြည်တော်၊ မေ ၄ မေ ၃ ရက်နေ့ ၀၀၃၀ အချိန် တပ်မတော်နှင့် ဘုရားသုံးဆူနယ်မြေရဲစခန်းမှ တပ်ဖွဲ့ဝင်များ ပါဝင်သော ပူးပေါင်းအဖွဲ့သည် ဘုရားသုံးဆူမြို့၊ အမှတ်(၃)ရပ်ကွက်၊ အောင်မင်္ဂလာလမ်းနေ မလှလှအေး၏ နေအိမ်ကိုရှာဖွေရာ အိပ်ခန်းအတွင်းမှ စိတ်ကြွရူးသွပ်ဆေးပြား ၈,၅၇၈ ပြား၊ ငွေ ၈၀,၀၀၀ ကျပ် နှင့် ထိုင်းငွေ ၁၅,၈၀၀ ဘတ် တို့ကိုသိမ်းဆည်းရမိခဲ့သဖြင့် မလှလှအေး(၅၆)နှစ်အား မူးယစ်ဆေးဝါးနှင့် စိတ်ကိုပြောင်းလဲစေသောဆေးဝါးများဆိုင်ရာဥပဒေအရ အရေးယူထားကြောင်း သတင်းရရှိသည်။</t>
  </si>
  <si>
    <t>ဘုရားသုံးဆူမြို့တွင်_Yaba_ဖမ်းဆီးရမိနေပြည်တော်May4May3ရက်နေ့0030အချိန်တပ်မတော်_ဘုရားသုံးဆူနယ်မြေရဲစခန်းမှတပ်ဖွဲ့0င်ပါ0င်သောပူးပေါင်းအဖွဲ့သည်ဘုရားသုံးဆူမြို့အမှတ်_3_ရပ်ကွက်အောင်မင်္ဂလာလမ်းနေမလှလှအေး၏နေအိမ်ကိုရှာဖွေရာအိပ်ခန်းအတွင်းမှ_Yaba_8578_Tablets,_ငွေ80000ကျပ်_ထိုင်းငွေ15800ဘတ်တို့ကိုသိမ်းဆည်းရမိခဲ့သဖြင့်မလှလှအေး_56_နှစ်အားမူးယစ်ဆေး0ါး_စိတ်ကိုပြောင်းလဲစေသောဆေး0ါးဆိုင်ရာဥပဒေအရအရေးယူထားကြောင်းသတင်းရရှိသည်။</t>
  </si>
  <si>
    <t>https://www.policeforce.gov.mm/index.php?option=com_content&amp;view=article&amp;id=2628:2018-05-04-10-44-19&amp;catid=107&amp;Itemid=888</t>
  </si>
  <si>
    <t>ချမ်းမြသာစည်မြို့နယ်တွင် ငွေကျပ် ၁,၁၃၄ သိန်းတန်ဖိုးရှိ ဘိန်းဆီခဲများ ဖမ်းဆီးရမိ</t>
  </si>
  <si>
    <t>ချမ်းမြသာစည်မြို့နယ်တွင် ငွေကျပ် ၁,၁၃၄ သိန်းတန်ဖိုးရှိ ဘိန်းဆီခဲများ ဖမ်းဆီးရမိနေပြည်တော်၊ မေ ၃ မေ ၂ ရက်နေ့ ၁၀၄၅ အချိန် မူးယစ်တပ်ဖွဲ့စု(၁၈)မန္တလေး(တောင်ပိုင်း)မှ တပ်ဖွဲ့ဝင်များ ပါဝင်သော ပူးပေါင်းအဖွဲ့သည် ချမ်းမြသာစည်မြို့နယ်၊ မြို့သစ်(၁)ရပ်ကွက်၊ ၆၂ လမ်းနှင့် ငုပြာလမ်းထောင့်၊ JJ-3 Café ဆိုင်၊ အခန်းအမှတ်(၃)၌ ပန်းအောင်အားရှာဖွေရာ ၎င်း၏ဘေးရှိ ကော်ပုံးနှစ်ပုံးအတွင်းမှ ဘိန်းဆီခဲ ၁၇ ထုပ်( ဘိန်းဆီခဲ အလေးချိန် ၂၅ ဒသမ ၂ ကီလို) သိမ်းဆည်း ရမိခဲ့သဖြင့် ပန်းအောင်(၃၀)နှစ်အား မူးယစ်ဆေးဝါးနှင့် စိတ်ကိုပြောင်းလဲစေသောဆေးဝါးများဆိုင်ရာ ဥပဒေအရ အရေးယူထားကြောင်း သတင်းရရှိသည်။</t>
  </si>
  <si>
    <t>ချမ်းမြသာစည်မြို့နယ်တွင်ငွေကျပ်1134_Lakhs_တန်ဖိုးရှိ_Opium_Paste_ဖမ်းဆီးရမိနေပြည်တော်May3May2ရက်နေ့1045အချိန်မူးယစ်တပ်ဖွဲ့စု_18_မန္တလေး_တောင်ပိုင်း_မှတပ်ဖွဲ့0င်ပါ0င်သောပူးပေါင်းအဖွဲ့သည်ချမ်းမြသာစည်မြို့နယ်မြို့သစ်_1_ရပ်ကွက်62လမ်း_ငုပြာလမ်းထောင့်JJ-3Caféဆိုင်အခန်းအမှတ်_3_၌ပန်းအောင်အားရှာဖွေရာ၎င်း၏ဘေးရှိကော်ပုံးနှစ်ပုံးအတွင်းမှ_Opium_Paste_17_Packages,_Opium_Paste_25.2_Kilograms,_သိမ်းဆည်းရမိခဲ့သဖြင့်ပန်းအောင်_30_နှစ်အားမူးယစ်ဆေး0ါး_စိတ်ကိုပြောင်းလဲစေသောဆေး0ါးဆိုင်ရာဥပဒေအရအရေးယူထားကြောင်းသတင်းရရှိသည်။</t>
  </si>
  <si>
    <t>https://www.policeforce.gov.mm/index.php?option=com_content&amp;view=article&amp;id=947:2018-05-03-12-34-30&amp;catid=107&amp;Itemid=888</t>
  </si>
  <si>
    <t>မဘိမ်းမြို့နယ်တွင် မူးယစ်ဆေးဝါးများ ဖမ်းဆီးရမိနေပြည်တော်၊ မေ ၃ မေ ၂ ရက်နေ့ ၀၆၃၀ အချိန် မူးယစ်တပ်ဖွဲ့စု(၂၄)လားရှိုးမှ တပ်ဖွဲ့ဝင်များ ပါဝင်သော ပူးပေါင်းအဖွဲ့သည် မဘိမ်းမြို့နယ်၊ မလှိုင်ကုန်းကျေးရွာနေ ကျော်မြင့်၏နေအိမ်ကိုရှာဖွေရာ ကျော်မြင့်နှင့် ဇနီး မစန်းတို့အားတွေ့ရှိရပြီး နေအိမ်ဘုရားစင်ရှေ့ရှိ လက်ဆွဲအိတ်အတွင်းမှ စိတ်ကြွရူးသွပ်ဆေးပြား ၂၉၀ ပြား၊ ဘိန်းဖြူ သုည ဒသမ ၄ ဂရမ် နှင့် ငွေ ၁၀၉,၀၀၀ ကျပ် ၊မီးဖိုဆောင်ရှိ ကြွပ်ကြွပ်အိတ် အတွင်းမှ ဘိန်းဖြူ ၁၁ ဂရမ် နှင့် စိတ်ကြွရူးသွပ်ဆေးပြား ၁၀၀၀ ပြား တို့ကိုသိမ်းဆည်းရမိခဲ့သဖြင့် ကျော်မြင့်(၄၇)နှစ်နှင့် မစန်း(၄၀)နှစ်တို့အား မူးယစ်ဆေးဝါးနှင့်စိတ်ကိုပြောင်းလဲ စေသောဆေးဝါးများ ဆိုင်ရာဥပဒေအရ အရေးယူထားကြောင်း သတင်းရရှိသည်။</t>
  </si>
  <si>
    <t>မဘိမ်းမြို့နယ်တွင်မူးယစ်ဆေး0ါးဖမ်းဆီးရမိနေပြည်တော်May3May2ရက်နေ့0630အချိန်မူးယစ်တပ်ဖွဲ့စု_24_လားရှိုးမှတပ်ဖွဲ့0င်ပါ0င်သောပူးပေါင်းအဖွဲ့သည်မဘိမ်းမြို့နယ်မလှိုင်ကုန်းကျေးရွာနေကျော်မြင့်၏နေအိမ်ကိုရှာဖွေရာကျော်မြင့်_ဇနီးမစန်းတို့အားတွေ့ရှိရပြီးနေအိမ်ဘုရားစင်ရှေ့ရှိလက်ဆွဲအိတ်အတွင်းမှ_Yaba_290_Tablets,_Heroin_0.4_Grams,_ငွေ109000ကျပ်မီးဖိုဆောင်ရှိကြွပ်ကြွပ်အိတ်အတွင်းမှ_Heroin_11_Grams,_Yaba_1000_Tablets,_တို့ကိုသိမ်းဆည်းရမိခဲ့သဖြင့်ကျော်မြင့်_47_နှစ်_မစန်း_40_နှစ်တို့အားမူးယစ်ဆေး0ါး_စိတ်ကိုပြောင်းလဲစေသောဆေး0ါးဆိုင်ရာဥပဒေအရအရေးယူထားကြောင်းသတင်းရရှိသည်။</t>
  </si>
  <si>
    <t>https://www.policeforce.gov.mm/index.php?option=com_content&amp;view=article&amp;id=2768:2018-05-03-12-32-38&amp;catid=107&amp;Itemid=888</t>
  </si>
  <si>
    <t>ကျိုင်းတုံမြို့နယ်တွင် စိတ်ကြွရူးသွပ်ဆေးပြားများ ဖမ်းဆီးရမိနေပြည်တော်၊ မေ ၃ မေ ၁ ရက်နေ့ ၀၅၃၀ အချိန် ကျိုင်းတုံမြို့မရဲစခန်းမှတပ်ဖွဲ့ဝင်များ ပါဝင်သော ပူးပေါင်းအဖွဲ့သည် ကျိုင်းတုံမြို့နယ်၊ အမှတ်(၅)ရပ်ကွက်၊ နောင်ဖာကျေးရွာ၊ နောင်ဖာစစ်ဆေးရေးစခန်းရှေ့၌ ကျဒူး မောင်းနှင်ပြီး လော်တား လိုက်ပါလာသည့် မော်တော်ဆိုင်ကယ်ရောက်ရှိလာ၍ရှာဖွေရာ မြွေရေခွံအိတ် အတွင်းမှ  စိတ်ကြွရူးသွပ်ဆေးပြား ၂၀၂၀ ပြား သိမ်းဆည်းရမိခဲ့သဖြင့် ကျဒူး(၃၂)နှစ်နှင့် လော်တား (၅၄)နှစ်တို့အား မူးယစ်ဆေးဝါးနှင့်စိတ်ကိုပြောင်းလဲစေသော ဆေးဝါးများဆိုင်ရာဥပဒေအရ အရေးယူ ထားကြောင်း သတင်းရရှိသည်။</t>
  </si>
  <si>
    <t>ကျိုင်းတုံမြို့နယ်တွင်_Yaba_ဖမ်းဆီးရမိနေပြည်တော်May3May1ရက်နေ့0530အချိန်ကျိုင်းတုံမြို့မရဲစခန်းမှတပ်ဖွဲ့0င်ပါ0င်သောပူးပေါင်းအဖွဲ့သည်ကျိုင်းတုံမြို့နယ်အမှတ်_5_ရပ်ကွက်နောင်ဖာကျေးရွာနောင်ဖာစစ်ဆေးရေးစခန်းရှေ့၌ကျဒူးMayာင်းနှင်ပြီးလော်တားလိုက်ပါလာသည့်Mayာ်တော်ဆိုင်ကယ်ရောက်ရှိလာ၍ရှာဖွေရာမြွေရေခွံအိတ်အတွင်းမှ_Yaba_2020_Tablets,_သိမ်းဆည်းရမိခဲ့သဖြင့်ကျဒူး_32_နှစ်_လော်တား_54_နှစ်တို့အားမူးယစ်ဆေး0ါး_စိတ်ကိုပြောင်းလဲစေသောဆေး0ါးဆိုင်ရာဥပဒေအရအရေးယူထားကြောင်းသတင်းရရှိသည်။</t>
  </si>
  <si>
    <t>https://www.policeforce.gov.mm/index.php?option=com_content&amp;view=article&amp;id=672:2018-05-03-12-30-47&amp;catid=107&amp;Itemid=888</t>
  </si>
  <si>
    <t>လားရှိုးမြို့တွင် စိတ်ကြွရူးသွပ်ဆေးပြားများ ဖမ်းဆီးရမိမေ ၁ ရက်နေ့ ၁၈၃၀ အချိန် မူးယစ်တပ်ဖွဲ့စု(၂၄)လားရှိုးမှ တပ်ဖွဲ့ဝင်များ ပါဝင်သော ပူးပေါင်း အဖွဲ့သည် လားရှိုးမြို့၊ အမှတ်(၁၂)ရပ်ကွက်၊ နယ်မြေ(၁၆)၊ ရှမ်းခိုလောင်းလမ်းနေ တာပုန်(ခ)တာဆန်း၏ နေအိမ်ကိုရှာဖွေရာ အိပ်ခန်းအတွင်းမှ စိတ်ကြွရူးသွပ်ဆေးပြား ၁,၄၀၀ ပြား သိမ်းဆည်းရမိခဲ့သဖြင့် တာပုန်(ခ)တာဆန်း(၃၃)နှစ်အား မူးယစ်ဆေးဝါးနှင့်စိတ်ကိုပြောင်းလဲစေသောဆေးဝါးများဆိုင်ရာဥပဒေအရ အရေးယူထားကြောင်း သတင်းရရှိသည်။</t>
  </si>
  <si>
    <t>လားရှိုးမြို့တွင်_Yaba_ဖမ်းဆီးရမိMay1ရက်နေ့1830အချိန်မူးယစ်တပ်ဖွဲ့စု_24_လားရှိုးမှတပ်ဖွဲ့0င်ပါ0င်သောပူးပေါင်းအဖွဲ့သည်လားရှိုးမြို့အမှတ်_12_ရပ်ကွက်နယ်မြေ_16_ရှမ်းခိုလောင်းလမ်းနေတာပုန်_ခ_တာဆန်း၏နေအိမ်ကိုရှာဖွေရာအိပ်ခန်းအတွင်းမှ_Yaba_1400_Tablets,_သိမ်းဆည်းရမိခဲ့သဖြင့်တာပုန်_ခ_တာဆန်း_33_နှစ်အားမူးယစ်ဆေး0ါး_စိတ်ကိုပြောင်းလဲစေသောဆေး0ါးဆိုင်ရာဥပဒေအရအရေးယူထားကြောင်းသတင်းရရှိသည်။</t>
  </si>
  <si>
    <t>https://www.policeforce.gov.mm/index.php?option=com_content&amp;view=article&amp;id=4170:2018-05-02-11-16-46&amp;catid=107&amp;Itemid=888</t>
  </si>
  <si>
    <t>ပုဏ္ဏားကျွန်းမြို့တွင် စိတ်ကြွရူးသွပ်ဆေးပြားများ ဖမ်းဆီးရမိ</t>
  </si>
  <si>
    <t>ပုဏ္ဏားကျွန်းမြို့တွင် စိတ်ကြွရူးသွပ်ဆေးပြားများ ဖမ်းဆီးရမိမေ ၁ ရက်နေ့ ၀၆၃၀ အချိန် မေယု(၂)စစ်ဆင်ရေးအရ မူးယစ်ဆေးဝါးတားဆီးနှိမ်နင်းရေးရဲတပ်ဖွဲ့မှ တပ်ဖွဲ့ဝင်များပါဝင်သော ပူးပေါင်းအဖွဲ့သည် ပုဏ္ဏားကျွန်းမြို့၊ စံပြရပ်ကွက်၊ မြို့ပတ် ၂ လမ်း(လိပ်ကုန်းပြင်)နေ လှမောင်(ခ)ထွန်းဝင်း၏ နေအိမ်ကိုရှာဖွေရာ နေအိမ်အောက်ရှိ ကြက်ခြံအတွင်းမှ စိတ်ကြွရူးသွပ်ဆေးပြား ၉၀ ပြား သိမ်းဆည်းရမိခဲ့ပြီး ကွင်းဆက်အရ ၁၁၀၀ အချိန် ပုဏ္ဏားကျွန်းမြို့သို့ စက်လှေဖြင့်ရောက်ရှိ လာသည့် စစ်တွေမြို့နေ မောင်ဖြူသီးနှင့် ဆန်းဝင်းမောင်တို့အား ရှာဖွေရာ ဆန်းဝင်းမောင်၏ အိတ် အတွင်းမှ စိတ်ကြွ ရူးသွပ်ဆေးပြား ၁,၄၇၀ ပြားနှင့် လက်ကိုင်ဖုန်း နှစ်လုံးတို့ကို သိမ်းဆည်းရမိခဲ့သဖြင့် လှမောင်(ခ)ထွန်းဝင်း(၃၄)နှစ်၊ မောင်ဖြူသီး(၂၅)နှစ်နှင့် ဆန်းဝင်းမောင်(၃၀)နှစ်တို့အား မူးယစ်ဆေးဝါးနှင့် စိတ်ကိုပြောင်းလဲစေသောဆေးဝါးများဆိုင်ရာဥပဒေအရအရေးယူထားကြောင်း သတင်းရရှိသည်။</t>
  </si>
  <si>
    <t>ပုဏ္ဏားကျွန်းမြို့တွင်_Yaba_ဖမ်းဆီးရမိMay1ရက်နေ့0630အချိန်Mayယု_2_စစ်ဆင်ရေးအရမူးယစ်ဆေး0ါးတားဆီးနှိမ်နင်းရေးရဲတပ်ဖွဲ့မှတပ်ဖွဲ့0င်ပါ0င်သောပူးပေါင်းအဖွဲ့သည်ပုဏ္ဏားကျွန်းမြို့စံပြရပ်ကွက်မြို့ပတ်2လမ်း_လိပ်ကုန်းပြင်_နေလှMayာင်_ခ_ထွန်း0င်း၏နေအိမ်ကိုရှာဖွေရာနေအိမ်အောက်ရှိကြက်ခြံအတွင်းမှ_Yaba_90_Tablets,_သိမ်းဆည်းရမိခဲ့ပြီးကွင်းဆက်အရ1100အချိန်ပုဏ္ဏားကျွန်းမြို့သို့စက်လှေဖြင့်ရောက်ရှိလာသည့်စစ်တွေမြို့နေMayာင်ဖြူသီး_ဆန်း0င်းMayာင်တို့အားရှာဖွေရာဆန်း0င်းMayာင်၏အိတ်အတွင်းမှ_Yaba_1470_Tablets,_လက်ကိုင်ဖုန်းနှစ်လုံးတို့ကိုသိမ်းဆည်းရမိခဲ့သဖြင့်လှMayာင်_ခ_ထွန်း0င်း_34_နှစ်Mayာင်ဖြူသီး_25_နှစ်_ဆန်း0င်းMayာင်_30_နှစ်တို့အားမူးယစ်ဆေး0ါး_စိတ်ကိုပြောင်းလဲစေသောဆေး0ါးဆိုင်ရာဥပဒေအရအရေးယူထားကြောင်းသတင်းရရှိသည်။</t>
  </si>
  <si>
    <t>MMR012002701</t>
  </si>
  <si>
    <t>ပုဏ္ဏားကျွန်း</t>
  </si>
  <si>
    <t>https://www.policeforce.gov.mm/index.php?option=com_content&amp;view=article&amp;id=2191:2018-05-02-11-15-47&amp;catid=107&amp;Itemid=888</t>
  </si>
  <si>
    <t>ကွတ်ခိုင်မြို့နယ်တွင် စိတ်ကြွရူးသွပ်ဆေးပြားနှင့်ဆေးမှုန့်များ ဖမ်းဆီးရမိ</t>
  </si>
  <si>
    <t>ကွတ်ခိုင်မြို့နယ်တွင် စိတ်ကြွရူးသွပ်ဆေးပြားနှင့်ဆေးမှုန့်များ ဖမ်းဆီးရမိနေပြည်တော်၊ မေ ၁ ဧပြီ ၂၈ ရက်နေ့ ၁၄၁၅ အချိန် တပ်မတော်မှ မူးယစ်ဆေးဝါးသတင်းအရ ကွတ်ခိုင်မြို့နယ်၊ ရှောက်ဟော်ကျေးရွာနေ တာလောက်အဲ၏နေအိမ်ကိုရှာဖွေရာ တာလောက်အဲ အားနေအိမ်တွင် မတွေ့ရှိရဘဲ အိပ်ခန်းရှိသေတ္တာအတွင်းနှင့် မီးဖိုဆောင်ရှိစားပွဲပေါ်တို့မှ စိတ်ကြွရူးသွပ်ဆေးပြား ၂၀,၄၀၀ ပြား နှင့် စိတ်ကြွရူးသွပ်ဆေးအမှုန့် ၄၈၉ ဂရမ် တို့ကိုရှာဖွေတွေ့ရှိသဖြင့် တာမိုးညဲနယ်မြေ ရဲစခန်း၌ တာလောက်အဲ(ဖမ်းမမိသေး)အား မူးယစ်ဆေးဝါးနှင့်စိတ်ကိုပြောင်းလဲစေသောဆေးဝါးများ ဆိုင်ရာဥပဒေအရ အရေးယူထားကြောင်း သတင်းရရှိသည်။</t>
  </si>
  <si>
    <t>ကွတ်ခိုင်မြို့နယ်တွင်_Yaba_ဆေးမှုန့်ဖမ်းဆီးရမိနေပြည်တော်May1April28ရက်နေ့1415အချိန်တပ်မတော်မှမူးယစ်ဆေး0ါးသတင်းအရကွတ်ခိုင်မြို့နယ်ရှောက်ဟော်ကျေးရွာနေတာလောက်အဲ၏နေအိမ်ကိုရှာဖွေရာတာလောက်အဲအားနေအိမ်တွင်မတွေ့ရှိရဘဲအိပ်ခန်းရှိသေတ္တာအတွင်း_မီးဖိုဆောင်ရှိစားပွဲပေါ်တို့မှ_Yaba_20400_Tablets,_Yaba_အမှုန့်489_Grams,_တို့ကိုရှာဖွေတွေ့ရှိသဖြင့်တာမိုးညဲနယ်မြေရဲစခန်း၌တာလောက်အဲ_ဖမ်းမမိသေး_အားမူးယစ်ဆေး0ါး_စိတ်ကိုပြောင်းလဲစေသောဆေး0ါးဆိုင်ရာဥပဒေအရအရေးယူထားကြောင်းသတင်းရရှိသည်။</t>
  </si>
  <si>
    <t>https://www.policeforce.gov.mm/index.php?option=com_content&amp;view=article&amp;id=840:2018-05-01-13-35-50&amp;catid=107&amp;Itemid=888</t>
  </si>
  <si>
    <t>ပလောက်မြို့၊ဘုတ်ပြင်းမြို့နှင့် ရေဖြူမြို့နယ်တို့တွင် စိတ်ကြွရူးသွပ်ဆေးပြားများ ဖမ်းဆီးရမိ</t>
  </si>
  <si>
    <t>ပလောက်မြို့၊ဘုတ်ပြင်းမြို့နှင့် ရေဖြူမြို့နယ်တို့တွင် စိတ်ကြွရူးသွပ်ဆေးပြားများ ဖမ်းဆီးရမိနေပြည်တော်၊ မေ ၁ ဧပြီ ၂၉ ရက်နေ့ ၂၂၃၀ အချိန် ဘုတ်ပြင်းမြို့နယ်ရဲတပ်ဖွဲ့မှ တပ်ဖွဲ့ဝင်များ ပါဝင်သော ပူးပေါင်းအဖွဲ့သည် ဘုတ်ပြင်းမြို့၊ကြိမ်နီတောင်ကျေးရွာနေ မျိုးဇော်ဦး၏နေအိမ်ကိုရှာဖွေရာ နေအိမ်မှ စိတ်ကြွရူးသွပ်ဆေးပြား ၂၉၈ ပြားကိုလည်းကောင်း၊ အလားတူ ဧပြီ ၃၀ ရက်နေ့ ၀၂၃၀ အချိန် ပုလောမြို့နယ်ရဲတပ်ဖွဲ့မှတပ်ဖွဲ့ဝင်များပါဝင်သော ပူးပေါင်းအဖွဲ့သည် ပုလောမြို့နယ်၊ပလောက်မြို့၊ ပြင်ဘုကြီးကျေးရွာအုပ်စု၊ သင်္ကန်းကျဲကျေးရွာနေ ဇော်မင်းထွန်း၏နေအိမ်ကိုရှာဖွေရာ နေအိမ်မှ စိတ်ကြွရူးသွပ်ဆေးပြား ၃၇၀ ပြား နှင့်လက်ကိုင်ဖုန်း တစ်လုံး တို့ကိုလည်းကောင်း၊ ထို့အတူ ၀၃၂၀ အချိန် မလွှဲတောင်ရဲကင်းစခန်းမှ တပ်ဖွဲ့ဝင်များပါဝင်သော ပူးပေါင်းအဖွဲ့သည် ရေဖြူမြို့နယ်၊ မလွှဲတောင် ပူးပေါင်းစစ်ဆေးရေးဂိတ်၌ ခင်နွယ် မောင်းနှင်လာသည့် မော်တော်ဆိုင်ကယ်ကို ရှာဖွေရန်ရပ်တန့်စဉ် မောင်းနှင်ထွက်ပြေးသွားပြီး ကိုက် ၁၅၀ ခန့်အကွာ၌ ဆိုင်ကယ်ကိုလှဲချကာ လမ်းဘေးလျှိုအတွင်းသို့ ထွက်ပြေးသွား၍ ဆိုင်ကယ်ကိုရှာဖွေရာ တူးဘောက်စ်အတွင်းမှ စိတ်ကြွရူးသွပ်ဆေးပြား ၂၀,၀၀၀ ပြားနှင့် ခင်နွယ် အမည်ပါထောင်လွတ်လက်မှတ် တစ်စောင် တို့ကိုသိမ်းဆည်းရမိခဲ့သဖြင့် မျိုးဇော်ဦး (၄၀)နှစ်၊ဇော်မင်းထွန်း(၃၃)နှစ်နှင့် ခင်နွယ်(ဖမ်းမမိသေး)တို့အား မူးယစ်ဆေးဝါးနှင့်စိတ်ကိုပြောင်းလဲ စေသောဆေးဝါးများဆိုင်ရာဥပဒေအရ အရေးယူထားကြောင်း သတင်းရရှိသည်။</t>
  </si>
  <si>
    <t>ပလောက်မြို့ဘုတ်ပြင်းမြို့_ရေဖြူမြို့နယ်တို့တွင်_Yaba_ဖမ်းဆီးရမိနေပြည်တော်May1April29ရက်နေ့2230အချိန်ဘုတ်ပြင်းမြို့နယ်ရဲတပ်ဖွဲ့မှတပ်ဖွဲ့0င်ပါ0င်သောပူးပေါင်းအဖွဲ့သည်ဘုတ်ပြင်းမြို့ကြိမ်နီတောင်ကျေးရွာနေမျိုးဇော်ဦး၏နေအိမ်ကိုရှာဖွေရာနေအိမ်မှ_Yaba_298_Tablets,_ကိုလည်းကောင်းအလားတူApril30ရက်နေ့0230အချိန်ပုလောမြို့နယ်ရဲတပ်ဖွဲ့မှတပ်ဖွဲ့0င်ပါ0င်သောပူးပေါင်းအဖွဲ့သည်ပုလောမြို့နယ်ပလောက်မြို့ပြင်ဘုကြီးကျေးရွာအုပ်စုသင်္ကန်းကျဲကျေးရွာနေဇော်မင်းထွန်း၏နေအိမ်ကိုရှာဖွေရာနေအိမ်မှ_Yaba_370_Tablets,_လက်ကိုင်ဖုန်း1လုံးတို့ကိုလည်းကောင်းထို့အတူ0320အချိန်မလွှဲတောင်ရဲကင်းစခန်းမှတပ်ဖွဲ့0င်ပါ0င်သောပူးပေါင်းအဖွဲ့သည်ရေဖြူမြို့နယ်မလွှဲတောင်ပူးပေါင်းစစ်ဆေးရေးဂိတ်၌ခင်နွယ်Mayာင်းနှင်လာသည့်Mayာ်တော်ဆိုင်ကယ်ကိုရှာဖွေရန်ရပ်တန့်စဉ်Mayာင်းနှင်ထွက်ပြေးသွားပြီးကိုက်150ခန့်အကွာ၌ဆိုင်ကယ်ကိုလှဲချကာလမ်းဘေးလျှိုအတွင်းသို့ထွက်ပြေးသွား၍ဆိုင်ကယ်ကိုရှာဖွေရာတူးဘောက်စ်အတွင်းမှ_Yaba_20000_Tablets,_ခင်နွယ်အမည်ပါထောင်လွတ်လက်မှတ်1စောင်တို့ကိုသိမ်းဆည်းရမိခဲ့သဖြင့်မျိုးဇော်ဦး_40_နှစ်ဇော်မင်းထွန်း_33_နှစ်_ခင်နွယ်_ဖမ်းမမိသေး_တို့အားမူးယစ်ဆေး0ါး_စိတ်ကိုပြောင်းလဲစေသောဆေး0ါးဆိုင်ရာဥပဒေအရအရေးယူထားကြောင်းသတင်းရရှိသည်။</t>
  </si>
  <si>
    <t>MMR006007702</t>
  </si>
  <si>
    <t>ပလောက်</t>
  </si>
  <si>
    <t>MMR006007701</t>
  </si>
  <si>
    <t>ပုလော</t>
  </si>
  <si>
    <t>https://www.policeforce.gov.mm/index.php?option=com_content&amp;view=article&amp;id=2180:2018-05-01-13-34-14&amp;catid=107&amp;Itemid=888</t>
  </si>
  <si>
    <t>မြောက်ဦးမြို့နယ်တွင် ငွေကျပ်သိန်း ၁၄,၈၅၀ တန်ဖိုးရှိ စိတ်ကြွရူးသွပ်ဆေးပြားများ ဖမ်းဆီးရမိ</t>
  </si>
  <si>
    <t>မြောက်ဦးမြို့နယ်တွင် ငွေကျပ်သိန်း ၁၄,၈၅၀ တန်ဖိုးရှိ စိတ်ကြွရူးသွပ်ဆေးပြားများ ဖမ်းဆီးရမိနေပြည်တော်၊ ဧပြီ ၂၉ ဧပြီ ၂၇ ရက်နေ့ ၁၆၀၅ အချိန် မေယု(၂)စစ်ဆင်ရေးအရ မြောက်ဦးမြို့နယ်ရဲတပ်ဖွဲ့နှင့် မူးယစ်ဆေးဝါး တားဆီးနှိမ်နင်းရေးရဲတပ်ဖွဲ့တို့မှ တပ်ဖွဲ့ဝင်များပါဝင်သော ပူးပေါင်းအဖွဲ့သည် ရန်ကုန်-စစ်တွေသွားကားလမ်း၊ မြောင်းဘွေတံတားထိပ်၌ ရန်ကုန်မြို့မှ စစ်တွေမြို့သို့ အောင်ဇော်လင်း မောင်းနှင်ပြီး အောင်စောဝင်း လိုက်ပါ လာသည့် COROLLA FIELDER မော်တော်ယာဉ်ကိုရှာဖွေရာ ယာဉ်၏ ဆိုဖာထိုင်ခုံအောက်နှင့် နောက်ကျောမှီ အတွင်းတို့မှ စိတ်ကြွရူးသွပ်ဆေးပြား ၄၉၅,၀၀၀ ပြား သိမ်းဆည်း ရမိခဲ့သဖြင့် အောင်ဇော်လင်း(၄၂)နှစ်နှင့် အောင်စောဝင်း(ခ)အောင်စိုးဝင်း(၃၀)နှစ်တို့အား မူးယစ် ဆေးဝါးနှင့် စိတ်ကိုပြောင်းလဲစေသောဆေးဝါးများ ဆိုင်ရာဥပဒေအရအရေးယူထားကြောင်း သတင်း ရရှိသည်။</t>
  </si>
  <si>
    <t>မြောက်ဦးမြို့နယ်တွင်ငွေကျပ်_Lakhs_14850တန်ဖိုးရှိ_Yaba_ဖမ်းဆီးရမိနေပြည်တော်April29April27ရက်နေ့1605အချိန်Mayယု_2_စစ်ဆင်ရေးအရမြောက်ဦးမြို့နယ်ရဲတပ်ဖွဲ့_မူးယစ်ဆေး0ါးတားဆီးနှိမ်နင်းရေးရဲတပ်ဖွဲ့တို့မှတပ်ဖွဲ့0င်ပါ0င်သောပူးပေါင်းအဖွဲ့သည်ရန်ကုန်-စစ်တွေသွားကားလမ်းမြောင်းဘွေတံတားထိပ်၌ရန်ကုန်မြို့မှစစ်တွေမြို့သို့အောင်ဇော်လင်းMayာင်းနှင်ပြီးအောင်စော0င်းလိုက်ပါလာသည့်COROLLAFIELDERMayာ်တော်ယာဉ်ကိုရှာဖွေရာယာဉ်၏ဆိုဖာထိုင်ခုံအောက်_နောက်ကျောမှီအတွင်းတို့မှ_Yaba_495000_Tablets,_သိမ်းဆည်းရမိခဲ့သဖြင့်အောင်ဇော်လင်း_42_နှစ်_အောင်စော0င်း_ခ_အောင်စိုး0င်း_30_နှစ်တို့အားမူးယစ်ဆေး0ါး_စိတ်ကိုပြောင်းလဲစေသောဆေး0ါးဆိုင်ရာဥပဒေအရအရေးယူထားကြောင်းသတင်းရရှိသည်။</t>
  </si>
  <si>
    <t>https://www.policeforce.gov.mm/index.php?option=com_content&amp;view=article&amp;id=3537:2018-04-30-05-27-45&amp;catid=107&amp;Itemid=888</t>
  </si>
  <si>
    <t>တန့်ယန်းမြို့နယ်တွင် မူးယစ်ဆေးဝါးများ ဖမ်းဆီးရမိ</t>
  </si>
  <si>
    <t>တန့်ယန်းမြို့နယ်တွင် မူးယစ်ဆေးဝါးများ ဖမ်းဆီးရမိနေပြည်တော်၊ ဧပြီ ၂၆ ဧပြီ ၂၅ ရက်နေ့ ၀၈၃၀ အချိန် မူးယစ်တပ်ဖွဲ့စု(၂၃)တန့်ယန်းမှ တပ်ဖွဲ့ဝင်များ ပါဝင်သော ပူးပေါင်းအဖွဲ့သည် တန့်ယန်းမြို့နယ်၊ နားဟုတ်ကျေးရွာနေ လုံးဝိ၏နေအိမ်ကိုရှာဖွေရာ အိပ်ခန်း အတွင်းမှ ဘိန်းစိမ်း ၂ ဒသမ ၈ ကီလို ၊ စိတ်ကြွရူးသွပ်ဆေးပြား ၇၀ ပြားတို့ကို သိမ်းဆည်းရမိခဲ့သဖြင့် လုံးဝိ(၇၆)နှစ်အား မူးယစ်ဆေးဝါးနှင့်စိတ်ကိုပြောင်းလဲစေသောဆေးဝါးများဆိုင်ရာဥပဒေအရ အရေးယူ ထားကြောင်း သတင်းရရှိသည်။</t>
  </si>
  <si>
    <t>တန့်ယန်းမြို့နယ်တွင်မူးယစ်ဆေး0ါးဖမ်းဆီးရမိနေပြည်တော်April26April25ရက်နေ့0830အချိန်မူးယစ်တပ်ဖွဲ့စု_23_တန့်ယန်းမှတပ်ဖွဲ့0င်ပါ0င်သောပူးပေါင်းအဖွဲ့သည်တန့်ယန်းမြို့နယ်နားဟုတ်ကျေးရွာနေလုံး0ိ၏နေအိမ်ကိုရှာဖွေရာအိပ်ခန်းအတွင်းမှ_Raw_Opium_2.8_Kilograms,_Yaba_70_Tablets,_တို့ကိုသိမ်းဆည်းရမိခဲ့သဖြင့်လုံး0ိ_76_နှစ်အားမူးယစ်ဆေး0ါး_စိတ်ကိုပြောင်းလဲစေသောဆေး0ါးဆိုင်ရာဥပဒေအရအရေးယူထားကြောင်းသတင်းရရှိသည်။</t>
  </si>
  <si>
    <t>https://www.policeforce.gov.mm/index.php?option=com_content&amp;view=article&amp;id=1305:2018-04-26-12-32-57&amp;catid=107&amp;Itemid=888</t>
  </si>
  <si>
    <t>လွိုင်လင်မြို့နယ်တွင် မူးယစ်ဆေးဝါးများ ဖမ်းဆီးရမိနေပြည်တော်၊ ဧပြီ ၂၆ ဧပြီ ၂၄ ရက်နေ့ ၁၄၀၀ အချိန် လွိုင်လင်မြို့မရဲစခန်းမှတပ်ဖွဲ့ဝင်များ ပါဝင်သော ပူးပေါင်း အဖွဲ့သည် လွိုင်လင်မြို့နယ်၊ လွိုင်လင်(အရှေ့)ကျေးရွာအုပ်စု၊ ဟိုနမ့်ကျေးရွာအနီး ကွတ်ချိုး - ဟိုနမ့် ကျေးရွာသွား ကားလမ်း၌ မောင်လိန် မောင်းနှင်လာသည့် မော်တော်ဆိုင်ကယ် ရောက်ရှိလာ၍ ရှာဖွေရာ ၎င်း၏ လွယ်အိတ်အတွင်းမှ စိတ်ကြွရူးသွပ်ဆေးပြား ၂၄၀၀ ပြားနှင့် ဘိန်းစိမ်း ၃၂၆ ဒသမ ၆ ဂရမ် သိမ်းဆည်းရမိခဲ့သဖြင့် မောင်လိန်(၃၉)နှစ်အား မူးယစ်ဆေးဝါးနှင့်စိတ်ကိုပြောင်းလဲစေသော ဆေးဝါးများဆိုင်ရာဥပဒေအရ အရေးယူထားကြောင်း သတင်းရရှိသည်။</t>
  </si>
  <si>
    <t>လွိုင်လင်မြို့နယ်တွင်မူးယစ်ဆေး0ါးဖမ်းဆီးရမိနေပြည်တော်April26April24ရက်နေ့1400အချိန်လွိုင်လင်မြို့မရဲစခန်းမှတပ်ဖွဲ့0င်ပါ0င်သောပူးပေါင်းအဖွဲ့သည်လွိုင်လင်မြို့နယ်လွိုင်လင်_အရှေ့_ကျေးရွာအုပ်စုဟိုနမ့်ကျေးရွာအနီးကွတ်ချိုး-ဟိုနမ့်ကျေးရွာသွားကားလမ်း၌Mayာင်လိန်Mayာင်းနှင်လာသည့်Mayာ်တော်ဆိုင်ကယ်ရောက်ရှိလာ၍ရှာဖွေရာ၎င်း၏လွယ်အိတ်အတွင်းမှ_Yaba_2400_Tablets,_Raw_Opium_326.6_Grams,_သိမ်းဆည်းရမိခဲ့သဖြင့်Mayာင်လိန်_39_နှစ်အားမူးယစ်ဆေး0ါး_စိတ်ကိုပြောင်းလဲစေသောဆေး0ါးဆိုင်ရာဥပဒေအရအရေးယူထားကြောင်းသတင်းရရှိသည်။</t>
  </si>
  <si>
    <t>https://www.policeforce.gov.mm/index.php?option=com_content&amp;view=article&amp;id=4471:2018-04-26-12-31-15&amp;catid=107&amp;Itemid=888</t>
  </si>
  <si>
    <t>ကျောက်တလုံးမြို့နယ်နှင့် ဆီဆိုင်မြို့နယ်တို့တွင် စိတ်ကြွရူးသွပ်ဆေးပြားများ ဖမ်းဆီးရမိ</t>
  </si>
  <si>
    <t>ကျောက်တလုံးမြို့နယ်နှင့် ဆီဆိုင်မြို့နယ်တို့တွင် စိတ်ကြွရူးသွပ်ဆေးပြားများ ဖမ်းဆီးရမိနေပြည်တော်၊ ဧပြီ ၂၆ ဧပြီ ၂၄ ရက်နေ့ ၁၇၄၀ အချိန် ကျောက်တလုံးနယ်မြေရဲစခန်းမှတပ်ဖွဲ့ဝင်များ ပါဝင်သော ပူးပေါင်းအဖွဲ့သည် ကျောက်တလုံးမြို့နယ်၊ ကက္ကူကျေးရွာအုပ်စု၊ လွယ်ဆောင်ကျေးရွာ အရှေ့ဘက် ၃ မိုင်ခန့်အကွာ ဆိုက်ခေါင်ကျေးရွာ-ကျောက်တလုံးသွားလမ်း၌ ကျော်ဝင်း မောင်းနှင်လာသည့် TOYOTA SURF မော်တော်ယာဉ်ကိုရှာဖွေရာ ၎င်းလွယ်ထားသည့်လွယ်အိတ်အတွင်းမှ စိတ်ကြွ ရူးသွပ်ဆေးပြား ၆,၀၀၀ ပြားသိမ်းဆည်းရမိခဲ့ပြီး ကွင်းဆက်အရ ဧပြီ ၂၅ ရက်နေ့ ၀၈၃၀ အချိန် ဆီဆိုင်မြို့နယ်၊ ပါလောပါကယ်ကျေးရွာအုပ်စု၊ ဆိုက်ခေါင်ကျေးရွာ၊ ကန့်တန်ရပ်ကွက်နေ ဦးဆွေးအား နေအိမ်၌ ဖမ်းဆီးရမိခဲ့သဖြင့် ကျော်ဝင်း(၂၉)နှစ်နှင့် ဦးဆွေး(၄၅)နှစ်တို့အား မူးယစ်ဆေးဝါး နှင့် စိတ်ကိုပြောင်းလဲစေသောဆေးဝါးများဆိုင်ရာဥပဒေအရ အရေးယူထားကြောင်း သတင်းရရှိသည်။</t>
  </si>
  <si>
    <t>ကျောက်တလုံးမြို့နယ်_ဆီဆိုင်မြို့နယ်တို့တွင်_Yaba_ဖမ်းဆီးရမိနေပြည်တော်April26April24ရက်နေ့1740အချိန်ကျောက်တလုံးနယ်မြေရဲစခန်းမှတပ်ဖွဲ့0င်ပါ0င်သောပူးပေါင်းအဖွဲ့သည်ကျောက်တလုံးမြို့နယ်ကက္ကူကျေးရွာအုပ်စုလွယ်ဆောင်ကျေးရွာအရှေ့ဘက်3မိုင်ခန့်အကွာဆိုက်ခေါင်ကျေးရွာ-ကျောက်တလုံးသွားလမ်း၌ကျော်0င်းMayာင်းနှင်လာသည့်TOYOTASURFMayာ်တော်ယာဉ်ကိုရှာဖွေရာ၎င်းလွယ်ထားသည့်လွယ်အိတ်အတွင်းမှ_Yaba_6000_Tablets,_သိမ်းဆည်းရမိခဲ့ပြီးကွင်းဆက်အရApril25ရက်နေ့0830အချိန်ဆီဆိုင်မြို့နယ်ပါလောပါကယ်ကျေးရွာအုပ်စုဆိုက်ခေါင်ကျေးရွာကန့်တန်ရပ်ကွက်နေဦးဆွေးအားနေအိမ်၌ဖမ်းဆီးရမိခဲ့သဖြင့်ကျော်0င်း_29_နှစ်_ဦးဆွေး_45_နှစ်တို့အားမူးယစ်ဆေး0ါး_စိတ်ကိုပြောင်းလဲစေသောဆေး0ါးဆိုင်ရာဥပဒေအရအရေးယူထားကြောင်းသတင်းရရှိသည်။</t>
  </si>
  <si>
    <t>https://www.policeforce.gov.mm/index.php?option=com_content&amp;view=article&amp;id=734:2018-04-26-12-29-25&amp;catid=107&amp;Itemid=888</t>
  </si>
  <si>
    <t>မော်လမြိုင်မြို့တွင် စိတ်ကြွရူးသွပ်ဆေးပြားများ ဖမ်းဆီးရမိနေပြည်တော်၊ ဧပြီ ၂၆ ဧပြီ ၂၅ ရက်နေ့ ၁၅၁၀ အချိန် မွန်ပြည်နယ်ရဲတပ်ဖွဲ့မှတပ်ဖွဲ့ဝင်များ ပါဝင်သော ပူးပေါင်းအဖွဲ့သည် မော်လမြိုင်မြို့၊ မြိုင်သာယာရပ်ကွက်၊ တိုင်းရင်းဆေးရုံလမ်း၊ အမှတ်(က/၁)၊ အကယ်ဒမီ KTV ဆိုင်၊ အခန်း အမှတ်(VIV-1)ကို ရှာဖွေရာ အခန်းအတွင်း၌ ဇင်ကိုအောင်နှင့် မဇူလိုင်ဦးတို့အား တွေ့ရှိရပြီး ဆိုဖာထိုင်ခုံပေါ်ရှိ တစ်ရှူးဘောက်စ်အတွင်းမှ စိတ်ကြွရူးသွပ်ဆေးပြား ၉,၂၈၅ ပြား၊ လက်ကိုင်ဖုန်း နှစ်လုံးနှင့် ဆိုင်ကယ်တစ်စီး တို့ကိုသိမ်းဆည်းရမိခဲ့သဖြင့် ဇင်ကိုအောင်(၃၄)နှစ် နှင့် မဇူလိုင်ဦး (၃၁)နှစ်တို့အား မူးယစ်ဆေးဝါးနှင့် စိတ်ကိုပြောင်းလဲစေသောဆေးဝါးများဆိုင်ရာဥပဒေအရ အရေးယူ ထားကြောင်း သတင်းရရှိသည်။</t>
  </si>
  <si>
    <t>Mayာ်လမြိုင်မြို့တွင်_Yaba_ဖမ်းဆီးရမိနေပြည်တော်April26April25ရက်နေ့1510အချိန်မွန်ပြည်နယ်ရဲတပ်ဖွဲ့မှတပ်ဖွဲ့0င်ပါ0င်သောပူးပေါင်းအဖွဲ့သည်Mayာ်လမြိုင်မြို့မြိုင်သာယာရပ်ကွက်တိုင်းရင်းဆေးရုံလမ်းအမှတ်_က/1_အကယ်ဒမီKTVဆိုင်အခန်းအမှတ်_VIV-1_ကိုရှာဖွေရာအခန်းအတွင်း၌ဇင်ကိုအောင်_မJulyဦးတို့အားတွေ့ရှိရပြီးဆိုဖာထိုင်ခုံပေါ်ရှိ1ရှူးဘောက်စ်အတွင်းမှ_Yaba_9285_Tablets,_လက်ကိုင်ဖုန်းနှစ်လုံး_ဆိုင်ကယ်1စီးတို့ကိုသိမ်းဆည်းရမိခဲ့သဖြင့်ဇင်ကိုအောင်_34_နှစ်_မJulyဦး_31_နှစ်တို့အားမူးယစ်ဆေး0ါး_စိတ်ကိုပြောင်းလဲစေသောဆေး0ါးဆိုင်ရာဥပဒေအရအရေးယူထားကြောင်းသတင်းရရှိသည်။</t>
  </si>
  <si>
    <t>https://www.policeforce.gov.mm/index.php?option=com_content&amp;view=article&amp;id=3211:2018-04-26-12-27-41&amp;catid=107&amp;Itemid=888</t>
  </si>
  <si>
    <t>သာစည်မြို့နယ်တွင် စိတ်ကြွရူးသွပ်ဆေးပြားများ ဖမ်းဆီးရမိနေပြည်တော်၊ ဧပြီ ၂၆ ဧပြီ ၂၄ ရက်နေ့ ၂၃၃၀ အချိန် မူးယစ်တပ်ဖွဲ့စု(၁၈)မန္တလေး(တောင်ပိုင်း)မှ တပ်ဖွဲ့ဝင်များ ပါဝင်သော ပူးပေါင်းအဖွဲ့သည် သာစည်မြို့နယ်၊ ယင်းမာပင်ကျေးရွာအဝင် မိုင်တိုင်အမှတ်(၃၈)နှင့် (၃၉)ကြားတွင် အာကာဇော် မောင်းနှင်လာသည့် မော်တော်ယာဉ်ကိုရှာဖွေရာ ယာဉ်မောင်း၏ ထိုင်ခုံဘေး  တူးဘောက်စ်  အတွင်းမှ  စိတ်ကြွရူးသွပ်ဆေးပြား ၉,၈၀၀ ပြား  သိမ်းဆည်းရမိခဲ့သဖြင့် အာကာဇော်(၃၁)နှစ်အား မူးယစ်ဆေးဝါးနှင့်စိတ်ကိုပြောင်းလဲစေသောဆေးဝါးများဆိုင်ရာဥပဒေအရ အရေးယူထားကြောင်း သတင်းရရှိသည်။</t>
  </si>
  <si>
    <t>သာစည်မြို့နယ်တွင်_Yaba_ဖမ်းဆီးရမိနေပြည်တော်April26April24ရက်နေ့2330အချိန်မူးယစ်တပ်ဖွဲ့စု_18_မန္တလေး_တောင်ပိုင်း_မှတပ်ဖွဲ့0င်ပါ0င်သောပူးပေါင်းအဖွဲ့သည်သာစည်မြို့နယ်ယင်းမာပင်ကျေးရွာအ0င်မိုင်တိုင်အမှတ်_38_39_ကြားတွင်အာကာဇော်Mayာင်းနှင်လာသည့်Mayာ်တော်ယာဉ်ကိုရှာဖွေရာယာဉ်Mayာင်း၏ထိုင်ခုံဘေးတူးဘောက်စ်အတွင်းမှ_Yaba_9800_Tablets,_သိမ်းဆည်းရမိခဲ့သဖြင့်အာကာဇော်_31_နှစ်အားမူးယစ်ဆေး0ါး_စိတ်ကိုပြောင်းလဲစေသောဆေး0ါးဆိုင်ရာဥပဒေအရအရေးယူထားကြောင်းသတင်းရရှိသည်။</t>
  </si>
  <si>
    <t>https://www.policeforce.gov.mm/index.php?option=com_content&amp;view=article&amp;id=312:2018-04-26-12-25-50&amp;catid=107&amp;Itemid=888</t>
  </si>
  <si>
    <t>ကလောမြို့နယ်တွင် မူးယစ်ဆေးဝါးများ ဖမ်းဆီးရမိနေပြည်တော်၊ ဧပြီ ၂၄ ဧပြီ ၂၃ ရက်နေ့ ၁၀၃၀ အချိန် မူးယစ်တပ်ဖွဲ့စု(၂၅)တောင်ကြီးမှ တပ်ဖွဲ့ဝင်များပါဝင်သော ပူးပေါင်းအဖွဲ့သည် ကလောမြို့နယ်၊ ဝက်ဖြူရေကျေးရွာအုပ်စု၊ ရေယားကျေးရွာအနီးတွင် ဝေဖြိုးအောင် မောင်းနှင်လာသော မော်တော်ဆိုင်ကယ်ကိုရှာဖွေရာ ၎င်ထံမှစိတ်ကြွရူးသွပ်ဆေးပြား ၂၀၀ ပြား နှင့် လက်ကိုင်ဖုန်းတစ်လုံးတို့ကို သိမ်းဆည်းရမိခဲ့ပြီး ကွင်းဆက်အရ ၁၁၃၀ အချိန် မကွေ့ကျေးရွာနေ မအေးစိုး၏နေအိမ်ကိုရှာဖွေရာ အိပ်ခန်းအတွင်းရှိလက်ဆွဲအိတ်အတွင်းမှ စိတ်ကြွ ရူးသွပ်ဆေးပြား ၂၈၀ပြား နှင့် လက်ကိုင်ဖုန်း တစ်လုံးတို့ကိုလည်းကောင်း၊ ဆက်လက်၍ ၁၁၄၅ အချိန် မကွေ့ကျေးရွာနေ မအေးစိုး၏ဖခင်ဖြစ်သူ လှသိန်း၏နေအိမ်ကိုရှာဖွေရာ ၎င်း၏လွယ်အိတ် အတွင်းမှ ဘိန်းဆီခဲ ၈၀ ဂရမ် ကိုလည်းကောင်း၊ကွင်းဆက်အရ ၁၄၃၀ အချိန် ကလောမြို့နယ်၊ မြင်းမထိကျေးရွာအုပ်စု၊ တောင်ကြီးခြေကျေးရွာနေ မမြတ်မူ၏နေအိမ်ကိုရှာဖွေရာ အိပ်ခန်းအတွင်းမှ စိတ်ကြွရူးသွပ်ဆေးပြား ၂၀ ပြား ၊ မီးဖိုချောင်အတွင်းမှ စိတ်ကြွရူးသွပ်ဆေးပြား ၄၂၀၀ ပြားနှင့် လက်ကိုင်ဖုန်းတစ်လုံး တို့ကိုသိမ်းဆည်းရမိခဲ့သဖြင့် ဝေဖြိုးအောင်(၂၀)နှစ်၊ မမြတ်မူ(၃၆)နှစ်၊ မအေးစိုး(၃၆)နှစ်နှင့် လှသိန်း (၆၀)နှစ်တို့အား မူးယစ်ဆေးဝါးနှင့် စိတ်ကိုပြောင်းလဲစေသောဆေးဝါးများဆိုင်ရာဥပဒေအရ အရေးယူ ထားကြောင်း သတင်း ရရှိသည်။</t>
  </si>
  <si>
    <t>ကလောမြို့နယ်တွင်မူးယစ်ဆေး0ါးဖမ်းဆီးရမိနေပြည်တော်April24April23ရက်နေ့1030အချိန်မူးယစ်တပ်ဖွဲ့စု_25_တောင်ကြီးမှတပ်ဖွဲ့0င်ပါ0င်သောပူးပေါင်းအဖွဲ့သည်ကလောမြို့နယ်0က်ဖြူရေကျေးရွာအုပ်စုရေယားကျေးရွာအနီးတွင်0ေဖြိုးအောင်Mayာင်းနှင်လာသောMayာ်တော်ဆိုင်ကယ်ကိုရှာဖွေရာ၎င်ထံမှ_Yaba_200_Tablets,_လက်ကိုင်ဖုန်း1လုံးတို့ကိုသိမ်းဆည်းရမိခဲ့ပြီးကွင်းဆက်အရ1130အချိန်မကွေ့ကျေးရွာနေမအေးစိုး၏နေအိမ်ကိုရှာဖွေရာအိပ်ခန်းအတွင်းရှိလက်ဆွဲအိတ်အတွင်းမှ_Yaba_280_Tablets,_လက်ကိုင်ဖုန်း1လုံးတို့ကိုလည်းကောင်းဆက်လက်၍1145အချိန်မကွေ့ကျေးရွာနေမအေးစိုး၏ဖခင်ဖြစ်သူလှ_Lakhs_၏နေအိမ်ကိုရှာဖွေရာ၎င်း၏လွယ်အိတ်အတွင်းမှ_Opium_Paste_80_Grams,_ကိုလည်းကောင်းကွင်းဆက်အရ1430အချိန်ကလောမြို့နယ်မြင်းမထိကျေးရွာအုပ်စုတောင်ကြီးခြေကျေးရွာနေမမြတ်မူ၏နေအိမ်ကိုရှာဖွေရာအိပ်ခန်းအတွင်းမှ_Yaba_20_Tablets,_မီးဖိုချောင်အတွင်းမှ_Yaba_4200_Tablets,_လက်ကိုင်ဖုန်း1လုံးတို့ကိုသိမ်းဆည်းရမိခဲ့သဖြင့်0ေဖြိုးအောင်_20_နှစ်မမြတ်မူ_36_နှစ်မအေးစိုး_36_နှစ်_လှ_Lakhs_60_နှစ်တို့အားမူးယစ်ဆေး0ါး_စိတ်ကိုပြောင်းလဲစေသောဆေး0ါးဆိုင်ရာဥပဒေအရအရေးယူထားကြောင်းသတင်းရရှိသည်။</t>
  </si>
  <si>
    <t>https://www.policeforce.gov.mm/index.php?option=com_content&amp;view=article&amp;id=498:2018-04-24-10-31-30&amp;catid=107&amp;Itemid=888</t>
  </si>
  <si>
    <t>ကာလိမြို့တွင် စိတ်ကြွရူးသွပ်ဆေးပြားများ ဖမ်းဆီးရမိ</t>
  </si>
  <si>
    <t>ကာလိမြို့တွင် စိတ်ကြွရူးသွပ်ဆေးပြားများ ဖမ်းဆီးရမိ နေပြည်တော်၊ ဧပြီ ၂၃ ဧပြီ ၂၂ ရက်နေ့ ၁၉၃၀ အချိန် မူးယစ်တပ်ဖွဲ့စု(၂၇)လွိုင်လင်မှ တပ်ဖွဲ့ဝင်များပါဝင်သော ပူးပေါင်းအဖွဲ့သည် ကာလိမြို့၊ တာကော်တံတား၌ အိုက်ကျော် မောင်းနှင်လာသည့် မော်တော်ဆိုင်ကယ် ရောက်ရှိလာ၍ရှာဖွေရာ ၎င်း၏ဘောင်းဘီအိတ်ကပ်အတွင်းမှ စိတ်ကြွရူးသွပ်ဆေးပြား ၆၁၀ ပြားနှင့် လက်ကိုင်ဖုန်းတစ်လုံးတို့ကို သိမ်းဆည်းရမိခဲ့သဖြင့် အိုက်ကျော်(၃၃)နှစ်အား မူးယစ်ဆေးဝါးနှင့် စိတ်ကိုပြောင်းလဲစေသောဆေးဝါးများဆိုင်ရာဥပဒေအရ အရေးယူထားကြောင်း သတင်းရရှိသည်။</t>
  </si>
  <si>
    <t>ကာလိမြို့တွင်_Yaba_ဖမ်းဆီးရမိနေပြည်တော်April23April22ရက်နေ့1930အချိန်မူးယစ်တပ်ဖွဲ့စု_27_လွိုင်လင်မှတပ်ဖွဲ့0င်ပါ0င်သောပူးပေါင်းအဖွဲ့သည်ကာလိမြို့တာကော်တံတား၌အိုက်ကျော်Mayာင်းနှင်လာသည့်Mayာ်တော်ဆိုင်ကယ်ရောက်ရှိလာ၍ရှာဖွေရာ၎င်း၏ဘောင်းဘီအိတ်ကပ်အတွင်းမှ_Yaba_610_Tablets,_လက်ကိုင်ဖုန်း1လုံးတို့ကိုသိမ်းဆည်းရမိခဲ့သဖြင့်အိုက်ကျော်_33_နှစ်အားမူးယစ်ဆေး0ါး_စိတ်ကိုပြောင်းလဲစေသောဆေး0ါးဆိုင်ရာဥပဒေအရအရေးယူထားကြောင်းသတင်းရရှိသည်။</t>
  </si>
  <si>
    <t>https://www.policeforce.gov.mm/index.php?option=com_content&amp;view=article&amp;id=555:2018-04-23-12-24-06&amp;catid=107&amp;Itemid=888</t>
  </si>
  <si>
    <t>ချင်းရွှေဟော်မြို့တွင် မူးယစ်ဆေးဝါးများ ဖမ်းဆီးရမိ</t>
  </si>
  <si>
    <t>ချင်းရွှေဟော်မြို့တွင် မူးယစ်ဆေးဝါးများ ဖမ်းဆီးရမိ နေပြည်တော်၊ ဧပြီ ၂၃ ဧပြီ ၂၂ ရက်နေ့ ၁၃၀၀ အချိန် မူးယစ်တပ်ဖွဲ့စု(၂၁)ကွမ်လုံမှ တပ်ဖွဲ့ဝင်များပါဝင်သော ပူးပေါင်းအဖွဲ့သည် ချင်းရွှေဟော်မြို့၊ လောက်ကိုင်-ချင်းရွှေဟော်သွားကားလမ်းတွင် မဟွမ်းလူချင် မောင်းနှင်ပြီး ဖူကျွင်းပေါင် လိုက်ပါလာသည့်  SURF မော်တော်ယာဉ်ကိုရှာဖွေရာ အင်ဂျင်ခန်းအတွင်းရှိ လေစစ်ဘူးအတွင်းမှ စိတ်ကြွရူးသွပ်ဆေးပြား ၅,၇၀၀ ပြားနှင့် ရေသန့်ဘူးနှစ်ဘူးအတွင်းမှဘိန်းဖြူ ၉၀ ဂရမ် သိမ်းဆည်းရမိခဲ့သဖြင့် မဟွမ်းလူချင်(၂၅)နှစ်နှင့် ဖူကျွင်းပေါင်(၂၈)နှစ်တို့အား မူးယစ် ဆေးဝါးနှင့်စိတ်ကိုပြောင်းလဲစေသောဆေးဝါးများဆိုင်ရာဥပဒေအရ အရေးယူထားကြောင်း သတင်း ရရှိသည်။</t>
  </si>
  <si>
    <t>ချင်းရွှေဟော်မြို့တွင်မူးယစ်ဆေး0ါးဖမ်းဆီးရမိနေပြည်တော်April23April22ရက်နေ့1300အချိန်မူးယစ်တပ်ဖွဲ့စု_21_ကွမ်လုံမှတပ်ဖွဲ့0င်ပါ0င်သောပူးပေါင်းအဖွဲ့သည်ချင်းရွှေဟော်မြို့လောက်ကိုင်-ချင်းရွှေဟော်သွားကားလမ်းတွင်မဟွမ်းလူချင်Mayာင်းနှင်ပြီးဖူကျွင်းပေါင်လိုက်ပါလာသည့်SURFMayာ်တော်ယာဉ်ကိုရှာဖွေရာအင်ဂျင်ခန်းအတွင်းရှိလေစစ်ဘူးအတွင်းမှ_Yaba_5700_Tablets,_ရေသန့်ဘူးနှစ်ဘူးအတွင်းမှ_Heroin_90_Grams,_သိမ်းဆည်းရမိခဲ့သဖြင့်မဟွမ်းလူချင်_25_နှစ်_ဖူကျွင်းပေါင်_28_နှစ်တို့အားမူးယစ်ဆေး0ါး_စိတ်ကိုပြောင်းလဲစေသောဆေး0ါးဆိုင်ရာဥပဒေအရအရေးယူထားကြောင်းသတင်းရရှိသည်။</t>
  </si>
  <si>
    <t>MMR015022702</t>
  </si>
  <si>
    <t>ချင်းရွှေဟော်</t>
  </si>
  <si>
    <t>https://www.policeforce.gov.mm/index.php?option=com_content&amp;view=article&amp;id=943:2018-04-23-12-21-18&amp;catid=107&amp;Itemid=888</t>
  </si>
  <si>
    <t>ကျောက်ဆည်မြို့နယ်တွင် စိတ်ကြွရူးသွပ်ဆေးပြားများ ဖမ်းဆီးရမိ နေပြည်တော်၊ ဧပြီ ၂၃ ဧပြီ ၂၂ ရက်နေ့ ၁၁၀၀ အချိန် မူးယစ်တပ်ဖွဲ့စု(၁၇)မန္တလေး(မြောက်ပိုင်း)မှ တပ်ဖွဲ့ဝင်များ ပါဝင်သော ပူးပေါင်းအဖွဲ့သည် ကျောက်ဆည်မြို့နယ်၊ မန္တလေး-ကျောက်ဆည်သွားကားလမ်း၊ လက်ပံကျေးရွာ လမ်းဆုံအရှေ့ဘက်  လက်ဘက်ရည်ဆိုင်တွင် သက်နိုင်ဦး(ခ)မိကိုကြီးနှင့် မိုးထောင် တို့အားရှာဖွေရာ  မိုးထောင် ထံမှ စိတ်ကြွရူးသွပ်ဆေးပြား ၆,၀၀၀ ပြားနှင့် လက်ကိုင်ဖုန်းတစ်လုံး တို့ကိုသိမ်းဆည်းရမိခဲ့သဖြင့် မိုးထောင်(၂၅)နှစ်နှင့် သက်နိုင်ဦး(ခ) မိကိုကြီး(၃၅)နှစ် တို့အား မူးယစ်ဆေးဝါးနှင့်စိတ်ကိုပြောင်းလဲစေသောဆေးဝါးများဆိုင်ရာဥပဒေအရ အရေးယူထားကြောင်း သတင်းရရှိသည်။</t>
  </si>
  <si>
    <t>ကျောက်ဆည်မြို့နယ်တွင်_Yaba_ဖမ်းဆီးရမိနေပြည်တော်April23April22ရက်နေ့1100အချိန်မူးယစ်တပ်ဖွဲ့စု_17_မန္တလေး_မြောက်ပိုင်း_မှတပ်ဖွဲ့0င်ပါ0င်သောပူးပေါင်းအဖွဲ့သည်ကျောက်ဆည်မြို့နယ်မန္တလေး-ကျောက်ဆည်သွားကားလမ်းလက်ပံကျေးရွာလမ်းဆုံအရှေ့ဘက်လက်ဘက်ရည်ဆိုင်တွင်သက်နိုင်ဦး_ခ_မိကိုကြီး_မိုးထောင်တို့အားရှာဖွေရာမိုးထောင်ထံမှ_Yaba_6000_Tablets,_လက်ကိုင်ဖုန်း1လုံးတို့ကိုသိမ်းဆည်းရမိခဲ့သဖြင့်မိုးထောင်_25_နှစ်_သက်နိုင်ဦး_ခ_မိကိုကြီး_35_နှစ်တို့အားမူးယစ်ဆေး0ါး_စိတ်ကိုပြောင်းလဲစေသောဆေး0ါးဆိုင်ရာဥပဒေအရအရေးယူထားကြောင်းသတင်းရရှိသည်။</t>
  </si>
  <si>
    <t>https://www.policeforce.gov.mm/index.php?option=com_content&amp;view=article&amp;id=727:2018-04-23-12-18-36&amp;catid=107&amp;Itemid=888</t>
  </si>
  <si>
    <t>ပင်လည်ဘူးမြို့နယ်တွင် မူးယစ်ဆေးဝါးများ ဖမ်းဆီးရမိ နေပြည်တော်၊ ဧပြီ ၂၃ ဧပြီ ၂၂ ရက်နေ့ ၁၅၃၀ အချိန် ပင်လည်ဘူးမြို့မရဲစခန်းမှ တပ်ဖွဲ့ဝင်များပါဝင်သော ပူးပေါင်း အဖွဲ့သည် ပင်လည်ဘူးမြို့နယ်၊ ပင်လည်ဘူး-ကောလင်းသွားကားလမ်းတွင်  မြလှ နှင့် စိုးဝင်းတို့ မောင်းနှင်လာသည့် မော်တော်ဆိုင်ကယ်နှစ်စီးကိုရှာဖွေရာ စိုးဝင်း၏မော်တော်ဆိုင်ကယ်ရှိ အိတ်အတွင်းမှ ဘိန်းဖြူဆပ်ပြာခွက် ၆၆ ခွက်(ဘိန်းဖြူ အလေးချိန် ၆၆၀ ဂရမ်)နှင့် စိတ်ကြွရူးသွပ်ဆေးပြား ၃,၈၀၀ပြားတို့ကို သိမ်းဆည်းရမိခဲ့သဖြင့် စိုးဝင်း(၂၅)နှစ်နှင့် မြလှ(၃၃)နှစ်တို့အား မူးယစ်ဆေးဝါး နှင့်စိတ်ကိုပြောင်းလဲစေသောဆေးဝါးများဆိုင်ရာဥပဒေအရ အရေးယူထားကြောင်း သတင်းရရှိသည်။</t>
  </si>
  <si>
    <t>ပင်လည်ဘူးမြို့နယ်တွင်မူးယစ်ဆေး0ါးဖမ်းဆီးရမိနေပြည်တော်April23April22ရက်နေ့1530အချိန်ပင်လည်ဘူးမြို့မရဲစခန်းမှတပ်ဖွဲ့0င်ပါ0င်သောပူးပေါင်းအဖွဲ့သည်ပင်လည်ဘူးမြို့နယ်ပင်လည်ဘူး-ကောလင်းသွားကားလမ်းတွင်မြလှ_စိုး0င်းတို့Mayာင်းနှင်လာသည့်Mayာ်တော်ဆိုင်ကယ်နှစ်စီးကိုရှာဖွေရာစိုး0င်း၏Mayာ်တော်ဆိုင်ကယ်ရှိအိတ်အတွင်းမှ_Heroin_Soap_Casing_66ခွက်_Heroin_660_Grams,_Yaba_3800_Tablets,_တို့ကိုသိမ်းဆည်းရမိခဲ့သဖြင့်စိုး0င်း_25_နှစ်_မြလှ_33_နှစ်တို့အားမူးယစ်ဆေး0ါး_စိတ်ကိုပြောင်းလဲစေသောဆေး0ါးဆိုင်ရာဥပဒေအရအရေးယူထားကြောင်းသတင်းရရှိသည်။</t>
  </si>
  <si>
    <t>https://www.policeforce.gov.mm/index.php?option=com_content&amp;view=article&amp;id=2107:2018-04-23-12-16-04&amp;catid=107&amp;Itemid=888</t>
  </si>
  <si>
    <t>လားရှိုးမြို့နယ်တွင်  ဘိန်းဆီခဲများ ဖမ်းဆီးရမိ</t>
  </si>
  <si>
    <t>လားရှိုးမြို့နယ်တွင်  ဘိန်းဆီခဲများ ဖမ်းဆီးရမိ နေပြည်တော်၊ ဧပြီ ၂၂  ဧပြီ ၂၁ ရက်နေ့ ၁၂၃၀ အချိန် မူးယစ်တပ်ဖွဲ့စု(၂၄) လားရှိုးမှ တပ်ဖွဲ့ဝင်များပါဝင်သော ပူးပေါင်းအဖွဲ့သည် လားရှိုးမြို့နယ်၊ မန်အိုင်ကျေးရွာနတ်စင်အနီး၊ လားရှိုး-ကုန်းညောင် သွားလမ်းတွင် ဆင်ဝမ်းရင် မောင်းနှင်ပြီး မအေးနွမ်း လိုက်ပါလာသော ဆိုင်ကယ်ကိုရှာဖွေရန် ရပ်တန့်ခိုင်းစဉ် ရပ်တန့်ခြင်းမရှိဘဲ ကုန်းညောင်ကျေးရွာဘက်သို့ နောက်ပြန်လှည့်မောင်းနှင်သွားသဖြင့် လိုက်လံ ဖမ်းဆီးရာ (၄) ဖာလုံခန့်အကွာ ကုန်းညောင်ကျေးရွာဘောလုံးကွင်းအနီး၊ ရွာလယ်လမ်းမပေါ်တွင် အရှိန်လွန်တိမ်းမှောက်သွားသဖြင့် ဆိုင်ကယ်ကိုရှာဖွေရာ တူးဘောက်အတွင်းမှ  ပလတ်စတစ်အိတ် များဖြင့် ထုပ်လျက် ဘိန်းဆီခဲ ၂ ဒသမ ၆ ကီလို သိမ်းဆည်းရမိခဲ့သဖြင့် ဆင်ဝမ်းရင်( ၄၁) နှစ် နှင့် မအေးနွမ်း(၁၃) နှစ် တို့အား မူးယစ်ဆေးဝါးနှင့်စိတ်ကိုပြောင်းလဲစေသောဆေးဝါးများဆိုင်ရာ ဥပဒေအရ အရေးယူထားကြောင်း သတင်းရရှိသည်။</t>
  </si>
  <si>
    <t>လားရှိုးမြို့နယ်တွင်_Opium_Paste_ဖမ်းဆီးရမိနေပြည်တော်April22April21ရက်နေ့1230အချိန်မူးယစ်တပ်ဖွဲ့စု_24_လားရှိုးမှတပ်ဖွဲ့0င်ပါ0င်သောပူးပေါင်းအဖွဲ့သည်လားရှိုးမြို့နယ်မန်အိုင်ကျေးရွာနတ်စင်အနီးလားရှိုး-ကုန်းညောင်သွားလမ်းတွင်ဆင်0မ်းရင်Mayာင်းနှင်ပြီးမအေးနွမ်းလိုက်ပါလာသောဆိုင်ကယ်ကိုရှာဖွေရန်ရပ်တန့်ခိုင်းစဉ်ရပ်တန့်ခြင်းမရှိဘဲကုန်းညောင်ကျေးရွာဘက်သို့နောက်ပြန်လှည့်Mayာင်းနှင်သွားသဖြင့်လိုက်လံဖမ်းဆီးရာ_4_ဖာလုံခန့်အကွာကုန်းညောင်ကျေးရွာဘောလုံးကွင်းအနီးရွာလယ်လမ်းမပေါ်တွင်အရှိန်လွန်တိမ်းမှောက်သွားသဖြင့်ဆိုင်ကယ်ကိုရှာဖွေရာတူးဘောက်အတွင်းမှပလတ်စ1အိတ်ဖြင့်_Packages,_လျက်_Opium_Paste_2.6_Kilograms,_သိမ်းဆည်းရမိခဲ့သဖြင့်ဆင်0မ်းရင်_41_နှစ်_မအေးနွမ်း_13_နှစ်တို့အားမူးယစ်ဆေး0ါး_စိတ်ကိုပြောင်းလဲစေသောဆေး0ါးဆိုင်ရာဥပဒေအရအရေးယူထားကြောင်းသတင်းရရှိသည်။</t>
  </si>
  <si>
    <t>https://www.policeforce.gov.mm/index.php?option=com_content&amp;view=article&amp;id=4180:2018-04-22-15-37-49&amp;catid=107&amp;Itemid=888</t>
  </si>
  <si>
    <t>နမ့်ခမ်းမြို့နယ်တွင် မူးယစ်ဆေးဝါးများ ဖမ်းဆီးရမိ နေပြည်တော်၊ ဧပြီ ၂၂ ဧပြီ ၂၁ ရက်နေ့ ၁၄၀၅ အချိန် မူးယစ်တပ်ဖွဲ့စု(၂၂) မူဆယ်မှ တပ်ဖွဲ့ဝင်များပါဝင်သော ပူးပေါင်းအဖွဲ့သည် နမ့်ခမ်းမြို့နယ်၊ နမ့်ခမ်း-မန့်ဟောင်းကူးတို့ဆိပ်သွားကားလမ်း၊ မန့်ဟောင်း ကျေးရွာအထွက် ကူးတို့ဆိပ်အနီးတွင် လနူး မောင်းနှင်ပြီး ဘရန်နန်း လိုက်ပါလာသော ဆိုင်ကယ်ကို ရှာဖွေရာ လနူး ဝတ်ဆင်ထားသည့် အင်္ကျီအိတ်ကပ်အတွင်းမှ အအေးစုပ်ပိုက်ဖြင့်ထည့်လျက်  စိတ်ကြွရူးသွပ်ဆေးပြား ၅ ပြား နှင့် အအေးစုပ်ပိုက်များဖြင့်ထည့်လျက် ဘိန်းဖြူ သုည ဒသမ ၀,၀၀၆ ကီလို  သိမ်းဆည်းရမိခဲ့သဖြင့် လနူး(၂၉)နှစ်နှင့် ဘရန်နန်း (၃၅)နှစ်တို့အား မူးယစ်ဆေးဝါးနှင့် စိတ်ကိုပြောင်းလဲစေသော ဆေးဝါးများဆိုင်ရာဥပဒေအရ အရေးယူထားကြောင်း သတင်းရရှိသည်။</t>
  </si>
  <si>
    <t>နမ့်ခမ်းမြို့နယ်တွင်မူးယစ်ဆေး0ါးဖမ်းဆီးရမိနေပြည်တော်April22April21ရက်နေ့1405အချိန်မူးယစ်တပ်ဖွဲ့စု_22_မူဆယ်မှတပ်ဖွဲ့0င်ပါ0င်သောပူးပေါင်းအဖွဲ့သည်နမ့်ခမ်းမြို့နယ်နမ့်ခမ်း-မန့်ဟောင်းကူးတို့ဆိပ်သွားကားလမ်းမန့်ဟောင်းကျေးရွာအထွက်ကူးတို့ဆိပ်အနီးတွင်လနူးMayာင်းနှင်ပြီးဘရန်နန်းလိုက်ပါလာသောဆိုင်ကယ်ကိုရှာဖွေရာလနူး0တ်ဆင်ထားသည့်အင်္ကျီအိတ်ကပ်အတွင်းမှအအေးစုပ်ပိုက်ဖြင့်ထည့်လျက်_Yaba_5_Tablets,_အအေးစုပ်ပိုက်ဖြင့်ထည့်လျက်_Heroin_0.0006_Kilograms,_သိမ်းဆည်းရမိခဲ့သဖြင့်လနူး_29_နှစ်_ဘရန်နန်း_35_နှစ်တို့အားမူးယစ်ဆေး0ါး_စိတ်ကိုပြောင်းလဲစေသောဆေး0ါးဆိုင်ရာဥပဒေအရအရေးယူထားကြောင်းသတင်းရရှိသည်။</t>
  </si>
  <si>
    <t>https://www.policeforce.gov.mm/index.php?option=com_content&amp;view=article&amp;id=1830:2018-04-22-15-32-43&amp;catid=107&amp;Itemid=888</t>
  </si>
  <si>
    <t>မိုင်းဆတ်မြို့နယ်တွင် စိတ်ကြွရူးသွပ်ဆေးပြား နှင့် ဆက်စပ်ပစ္စည်းများ ဖမ်းဆီးရမိ</t>
  </si>
  <si>
    <t>မိုင်းဆတ်မြို့နယ်တွင် စိတ်ကြွရူးသွပ်ဆေးပြား နှင့် ဆက်စပ်ပစ္စည်းများ ဖမ်းဆီးရမိ နေပြည်တော်၊ ဧပြီ ၂၂ ဧပြီ ၂၁ ရက်နေ့ ၁၁၀၀ အချိန် မူးယစ်တပ်ဖွဲ့စု(၂၉)မိုင်းဆတ်မှ တပ်ဖွဲ့ဝင်များပါဝင်သော ပူးပေါင်းအဖွဲ့သည် မိုင်းဆတ်မြို့နယ်၊ စတုံးကျေးရွာအုပ်စု၊ လွယ်ပါရင်ကျေးရွာအနီး၊ မိုင်းဆတ်-တာချီလိတ် သွားကားလမ်းတွင် စိုင်းမား  မောင်းနှင်လာသော မော်တော်ယာဉ်ကိုရှာဖွေရန် ရပ်တန့်ခိုင်းစဉ် နောက်ဆုတ်၍ မောင်းနှင်ထွက်ပြေးသဖြင့် မောင်းပြန်ရိုင်ဖယ်ဖြင့် တစ်ချက် ခြောက်လှန့်ပစ်ခတ်ပြီး မော်တော်ယာဉ်ရပ်တန့်သွားသဖြင့်ရှာဖွေရာ ယာဉ်မောင်းဘက်ခြမ်း ကားတံခါးဘေးအံဝှက်တွင်းမှ စိတ်ကြွရူးသွပ်ဆေးပြားရိုက်ရာတွင် အသုံးပြုသည့် WY စာတမ်းပါ သံမှို (၃) ချောင်းနှင့် ပန်းသီးပုံသံမှို (၁) ချောင်း (စုစုပေါင်း ၄ ချောင်း) သိမ်းဆည်းရမိပြီး ကွင်းဆက် ဖော်ထုတ်ချက်အရ  ၁၂၀၀ အချိန်တွင် တရားခံ စိုင်းမားနေထိုင်သော မိုင်းဆတ်မြို့နယ်၊ မအို့ကျေးရွာအုပ်စု၊ ဝမ်ပုံကျေးရွာနေအိမ်ကိုရှာဖွေရာ ကားဂိုထောင်နှင့်တွဲလျက် စပါးအိတ်များ ထားသည့်အခန်းအတွင်းမှ စိတ်ကြွရူးသွပ်ဆေးပြား ၂,၀၀၀ ပြား  ၊ MALBON စာတမ်းပါ အလေးချိန် (၂၀ )ကီလိုစီပါ ACTIVATED CARBON (အရိုးမီးသွေး)( ၅ )အိတ်၊ (အရိုးမီးသွေး အလေးချိန် ၁၀၀ ကီလို )၊ FOOD COLOUR စာတမ်းပါ အရောင်ဆိုးဆေးမှုန့်အထုပ်ငယ် (၁၀၀) စီပါ စက္ကူဘူး (၅) ဘူး ၊ ဆာလာအိတ် (၃) အိတ်အတွင်းမှ စိတ်ကြွရူးသွပ်ဆေးပြားထည့်ရာတွင် အသုံးပြုသည့် ပန်းသီးပုံတံဆိပ်ပါ အနက်ရောင်ပလတ်စတစ်ကပ်ခွာအိတ်ငယ်များ အလေးချိန် (၆၄) ကီလို၊ ဆာလာအိတ် (၁၂) အိတ်အတွင်းမှ စိတ်ကြွရူးသွပ်ဆေးပြားထည့်ရာတွင် အသုံးပြုသည့် အပြာရောင် ပလတ်စတစ်ကပ်ခွာအိတ်ငယ်များ အလေးချိန် (၃၆၀) ကီလို၊ 999 တံဆိပ်ပါ ရာဘာတံဆိပ်တုံး (၁) ခု တို့ကို သိမ်းဆည်းရမိသဖြင့် စိုင်းမား (၄၄) နှစ်အား မူးယစ်ဆေးဝါးနှင့်စိတ်ကိုပြောင်းလဲစေသောဆေးဝါးများ ဆိုင်ရာဥပဒေအရ အရေးယူထား ကြောင်း သတင်းရရှိသည်။</t>
  </si>
  <si>
    <t>မိုင်းဆတ်မြို့နယ်တွင်_Yaba_ဆက်စပ်ပစ္စည်းဖမ်းဆီးရမိနေပြည်တော်April22April21ရက်နေ့1100အချိန်မူးယစ်တပ်ဖွဲ့စု_29_မိုင်းဆတ်မှတပ်ဖွဲ့0င်ပါ0င်သောပူးပေါင်းအဖွဲ့သည်မိုင်းဆတ်မြို့နယ်စတုံးကျေးရွာအုပ်စုလွယ်ပါရင်ကျေးရွာအနီးမိုင်းဆတ်-တာချီလိတ်သွားကားလမ်းတွင်စိုင်းမားMayာင်းနှင်လာသောMayာ်တော်ယာဉ်ကိုရှာဖွေရန်ရပ်တန့်ခိုင်းစဉ်နောက်ဆုတ်၍Mayာင်းနှင်ထွက်ပြေးသဖြင့်Mayာင်းပြန်ရိုင်ဖယ်ဖြင့်1ချက်ခြောက်လှန့်ပစ်ခတ်ပြီးMayာ်တော်ယာဉ်ရပ်တန့်သွားသဖြင့်ရှာဖွေရာယာဉ်Mayာင်းဘက်ခြမ်းကားတံခါးဘေးအံ0ှက်တွင်းမှ_Yaba_ရိုက်ရာတွင်အသုံးပြုသည့်WYစာတမ်းပါသံမှို_3_ချောင်း_ပန်းသီးပုံသံမှို_1_ချောင်း_4ချောင်း_သိမ်းဆည်းရမိပြီးကွင်းဆက်ဖော်ထုတ်ချက်အရ1200အချိန်တွင်တရားခံစိုင်းမားနေထိုင်သောမိုင်းဆတ်မြို့နယ်မအို့ကျေးရွာအုပ်စု0မ်ပုံကျေးရွာနေအိမ်ကိုရှာဖွေရာကားဂိုထောင်_တွဲလျက်စပါးအိတ်ထားသည့်အခန်းအတွင်းမှ_Yaba_2000_Tablets,_MALBONစာတမ်းပါ_20_Kilograms,_ACTIVATEDCARBON_အရိုးမီးသွေး_5_အိတ်_အရိုးမီးသွေး100_Kilograms,_FOODCOLOURစာတမ်းပါအရောင်ဆိုးဆေးမှုန့်အ_Packages,_ငယ်_100_စက္ကူဘူး_5_ဘူးဆာလာအိတ်_3_အိတ်အတွင်းမှ_Yaba_ထည့်ရာတွင်အသုံးပြုသည့်ပန်းသီးပုံတံဆိပ်ပါအနက်ရောင်ပလတ်စ1ကပ်ခွာအိတ်ငယ်_64_Kilograms,_ဆာလာအိတ်_12_အိတ်အတွင်းမှ_Yaba_ထည့်ရာတွင်အသုံးပြုသည့်အပြာရောင်ပလတ်စ1ကပ်ခွာအိတ်ငယ်_360_Kilograms,_999တံဆိပ်ပါရာဘာတံဆိပ်တုံး_1_ခုတို့ကိုသိမ်းဆည်းရမိသဖြင့်စိုင်းမား_44_နှစ်အားမူးယစ်ဆေး0ါး_စိတ်ကိုပြောင်းလဲစေသောဆေး0ါးဆိုင်ရာဥပဒေအရအရေးယူထားကြောင်းသတင်းရရှိသည်။</t>
  </si>
  <si>
    <t>https://www.policeforce.gov.mm/index.php?option=com_content&amp;view=article&amp;id=2860:2018-04-22-15-29-06&amp;catid=107&amp;Itemid=888</t>
  </si>
  <si>
    <t>လှည်းကူးမြို့နယ်တွင် စိတ်ကြွရူးသွပ်ဆေးပြားများ ဖမ်းဆီးရမိ</t>
  </si>
  <si>
    <t>လှည်းကူးမြို့နယ်တွင် စိတ်ကြွရူးသွပ်ဆေးပြားများ ဖမ်းဆီးရမိ နေပြည်တော်၊ ဧပြီ ၂၂ ဧပြီ ၂၁ ရက်နေ့  ၁၄၃၅ အချိန် ရန်ကုန်တိုင်းဒေသကြီးရဲတပ်ဖွဲ့မှ တပ်ဖွဲ့ဝင်များပါဝင်သော ပူးပေါင်းအဖွဲ့သည် မူးယစ်ဆေးဝါးသတင်းအရ လှည်းကူးမြို့နယ်၊ ကျွန်းကလေးကျေးရွာ၊ ညောင်ကုန်းကွက်သစ်၊ ဇေယျသုခကျောင်းလမ်းနေ အောင်မိုး ၏ နေအိမ်ကိုရှာဖွေရာ ၎င်း၏ ခန္ဓာကိုယ်နှင့်နေအိမ်အတွင်းမှ စိတ်ကြွရူးသွပ်ဆေးပြား ၂,၁၄၅ ပြား သိမ်းဆည်းရမိခဲ့သဖြင့်  အောင်မိုး (၃၉) နှစ်အား မူးယစ်ဆေးဝါးနှင့်စိတ်ကိုပြောင်းလဲစေသောဆေးဝါးများဆိုင်ရာဥပဒေအရ အရေးယူထားကြောင်း သတင်းရရှိသည်။</t>
  </si>
  <si>
    <t>လှည်းကူးမြို့နယ်တွင်_Yaba_ဖမ်းဆီးရမိနေပြည်တော်April22April21ရက်နေ့1435အချိန်ရန်ကုန်တိုင်းဒေသကြီးရဲတပ်ဖွဲ့မှတပ်ဖွဲ့0င်ပါ0င်သောပူးပေါင်းအဖွဲ့သည်မူးယစ်ဆေး0ါးသတင်းအရလှည်းကူးမြို့နယ်ကျွန်းကလေးကျေးရွာညောင်ကုန်းကွက်သစ်ဇေယျသုခကျောင်းလမ်းနေအောင်မိုး၏နေအိမ်ကိုရှာဖွေရာ၎င်း၏ခန္ဓာကိုယ်_နေအိမ်အတွင်းမှ_Yaba_2145_Tablets,_သိမ်းဆည်းရမိခဲ့သဖြင့်အောင်မိုး_39_နှစ်အားမူးယစ်ဆေး0ါး_စိတ်ကိုပြောင်းလဲစေသောဆေး0ါးဆိုင်ရာဥပဒေအရအရေးယူထားကြောင်းသတင်းရရှိသည်။</t>
  </si>
  <si>
    <t>https://www.policeforce.gov.mm/index.php?option=com_content&amp;view=article&amp;id=4487:2018-04-22-15-21-49&amp;catid=107&amp;Itemid=888</t>
  </si>
  <si>
    <t>ဟိုပင်မြို့တွင် ဘိန်းဖြူများ ဖမ်းဆီးရမိ</t>
  </si>
  <si>
    <t>ဟိုပင်မြို့တွင် ဘိန်းဖြူများ ဖမ်းဆီးရမိ နေပြည်တော်၊ ဧပြီ ၂၂ ဧပြီ ၂၁ ရက်နေ့ ၁၃၁၅ အချိန် ဟိုပင်နယ်မြေရဲစခန်းမှ တပ်ဖွဲ့ဝင်များပါဝင်သော ပူးပေါင်းအဖွဲ့သည် မူးယစ်ဆေးဝါးသတင်းအရ ဟိုပင်မြို့၊ တကွင်းကျေးရွာထိပ်၊ ဘောလုံးကွင်း အနီး၊ တကွင်း-အောင်လံဗိုလ်သွားလမ်းမပေါ်တွင် မမို့မို့လွင်မောင်းနှင်ပြီး မအေးသန်း လိုက်ပါလာသော ဆိုင်ကယ်ကိုရှာဖွေရာ ဆိုင်ကယ်ခွကြားရှိ ခြင်းတောင်းအတွင်းမှ ရောင်စုံဆပ်ပြာခွက်များဖြင့် ထည့်လျက်  ဘိန်းဖြူဆပ်ပြာခွက် (၁၁) ခွက်( စုစုပေါင်းဘိန်းဖြူ အလေးချိန် သုည ဒသမ ၁၂၁ ကီလို) သိမ်းဆည်းရမိခဲ့ပြီး စစ်ဆေးပေါ်ပေါက်ချက်အရ ၂၀၃၀ အချိန် ဖမ်းဆီးရမိ မူးယစ်ဆေးဝါးများကို ရောင်းချပေးသူ  မိုးညှင်းမြို့နယ်၊ ဟိုပင်မြို့၊ မြို့သစ်ကလေးကျေးရွာအနောက်ပိုင်းနေ မခင်ထွေး၏ နေအိမ်ကိုသွားရောက်ရှာဖွေရာ ၎င်းအားဖမ်းဆီးရမိခဲ့သဖြင့် မမို့မို့လွင်(၃၃) နှစ်၊ မအေးသန်း(၄၅) နှစ်နှင့် မခင်ထွေး(၃၉) နှစ် တို့အား မူးယစ်ဆေးဝါးနှင့်စိတ်ကိုပြောင်းလဲစေသောဆေးဝါးများဆိုင်ရာဥပဒေအရ အရေးယူထားကြောင်း သတင်းရရှိသည်။</t>
  </si>
  <si>
    <t>ဟိုပင်မြို့တွင်_Heroin_ဖမ်းဆီးရမိနေပြည်တော်April22April21ရက်နေ့1315အချိန်ဟိုပင်နယ်မြေရဲစခန်းမှတပ်ဖွဲ့0င်ပါ0င်သောပူးပေါင်းအဖွဲ့သည်မူးယစ်ဆေး0ါးသတင်းအရဟိုပင်မြို့တကွင်းကျေးရွာထိပ်ဘောလုံးကွင်းအနီးတကွင်း-အောင်လံဗိုလ်သွားလမ်းမပေါ်တွင်မမို့မို့လွင်Mayာင်းနှင်ပြီးမအေး_Millions_လိုက်ပါလာသောဆိုင်ကယ်ကိုရှာဖွေရာဆိုင်ကယ်ခွကြားရှိခြင်းတောင်းအတွင်းမှရောင်စုံ_Soap_Casing_ဖြင့်ထည့်လျက်_Heroin_Soap_Casing_11_ခွက်_Heroin_0.121_Kilograms,_သိမ်းဆည်းရမိခဲ့ပြီးစစ်ဆေးပေါ်ပေါက်ချက်အရ2030အချိန်ဖမ်းဆီးရမိမူးယစ်ဆေး0ါးကိုရောင်းချပေးသူမိုးညှင်းမြို့နယ်ဟိုပင်မြို့မြို့သစ်ကလေးကျေးရွာအနောက်ပိုင်းနေမခင်ထွေး၏နေအိမ်ကိုသွားရောက်ရှာဖွေရာ၎င်းအားဖမ်းဆီးရမိခဲ့သဖြင့်မမို့မို့လွင်_33_နှစ်မအေး_Millions_45_နှစ်_မခင်ထွေး_39_နှစ်တို့အားမူးယစ်ဆေး0ါး_စိတ်ကိုပြောင်းလဲစေသောဆေး0ါးဆိုင်ရာဥပဒေအရအရေးယူထားကြောင်းသတင်းရရှိသည်။</t>
  </si>
  <si>
    <t>https://www.policeforce.gov.mm/index.php?option=com_content&amp;view=article&amp;id=4725:2018-04-22-15-13-54&amp;catid=107&amp;Itemid=888</t>
  </si>
  <si>
    <t>နောင်ချိုမြို့နယ်တွင် စိတ်ကြွရူးသွပ်ဆေးပြားများ ဖမ်းဆီးရမိနေပြည်တော်၊ ဧပြီ ၂၁ ဧပြီ ၂၀ ရက်နေ့  ၁၄၀၀ အချိန် မူးယစ်တပ်ဖွဲ့စု(၂၄)လားရှိုးမှ တပ်ဖွဲ့ဝင်များပါဝင်သော ပူးပေါင်းအဖွဲ့သည် နောင်ချိုမြို့အဝင် မိုင်တိုင်အမှတ်(၈၀/၄)အနီး မူဆယ်-မန္တလေးသွား ပြည်ထောင်စုကားလမ်းမပေါ်တွင် သန်းဌေး မောင်းနှင်လာသည့် ဆိုင်ကယ်ကိုရှာဖွေရာ ဆိုင်ကယ် ရှေ့ခွကြားတွင်တင်ဆောင်လာသည့် ခြင်းတောင်းအတွင်းမှ လက်ဖက်ခြောက်များဖြင့် ရောနှော၍ ပလတ်စတစ်ကပ်ခွာအိတ်များဖြင့်ထည့်လျက် စိတ်ကြွရူးသွပ်ဆေးပြား ၃,၆၀၀ ပြား  သိမ်းဆည်း ရမိခဲ့သဖြင့် သန်းဌေး(၃၃)နှစ်အား မူးယစ်ဆေးဝါးနှင့်စိတ်ကိုပြောင်းလဲစေသောဆေးဝါးများဆိုင်ရာ ဥပဒေအရ အရေးယူထားကြောင်း သတင်းရရှိသည်။</t>
  </si>
  <si>
    <t>နောင်ချိုမြို့နယ်တွင်_Yaba_ဖမ်းဆီးရမိနေပြည်တော်April21April20ရက်နေ့1400အချိန်မူးယစ်တပ်ဖွဲ့စု_24_လားရှိုးမှတပ်ဖွဲ့0င်ပါ0င်သောပူးပေါင်းအဖွဲ့သည်နောင်ချိုမြို့အ0င်မိုင်တိုင်အမှတ်_80/4_အနီးမူဆယ်-မန္တလေးသွားပြည်ထောင်စုကားလမ်းမပေါ်တွင်_Millions_ဌေးMayာင်းနှင်လာသည့်ဆိုင်ကယ်ကိုရှာဖွေရာဆိုင်ကယ်ရှေ့ခွကြားတွင်တင်ဆောင်လာသည့်ခြင်းတောင်းအတွင်းမှလက်ဖက်ခြောက်ဖြင့်ရောနှော၍ပလတ်စ1ကပ်ခွာအိတ်ဖြင့်ထည့်လျက်_Yaba_3600_Tablets,_သိမ်းဆည်းရမိခဲ့သဖြင့်_Millions_ဌေး_33_နှစ်အားမူးယစ်ဆေး0ါး_စိတ်ကိုပြောင်းလဲစေသောဆေး0ါးဆိုင်ရာဥပဒေအရအရေးယူထားကြောင်းသတင်းရရှိသည်။</t>
  </si>
  <si>
    <t>https://www.policeforce.gov.mm/index.php?option=com_content&amp;view=article&amp;id=1996:2018-04-21-11-57-39&amp;catid=107&amp;Itemid=888</t>
  </si>
  <si>
    <t>လွိုင်လင်မြို့နယ်တွင်ငွေကျပ်သိန်းပေါင်း ၁၆,၂၇၅ သိန်းတန်ဖိုးရှိ  ဘိန်းညိုမှုန့်များ ဖမ်းဆီးရမိ</t>
  </si>
  <si>
    <t>လွိုင်လင်မြို့နယ်တွင်ငွေကျပ်သိန်းပေါင်း ၁၆,၂၇၅ သိန်းတန်ဖိုးရှိ  ဘိန်းညိုမှုန့်များ ဖမ်းဆီးရမိနေပြည်တော်၊ ဧပြီ ၂၁  ဧပြီ ၂၀ ရက်နေ့ ၁၁၃၀ အချိန် မူးယစ်တပ်ဖွဲ့စု(၂၇)လွိုင်လင်မှ တပ်ဖွဲ့ဝင်များပါဝင်သော ပူးပေါင်းအဖွဲ့သည် လွိုင်လင်မြို့နယ်၊ ပင်လုံမြို့အထွက် ပင်လုံ-လဲချားသွားကားလမ်း၊ မိုင်တိုင် အမှတ် (၁၂)အနီးတွင် မူးယစ်ဆေးဝါးသတင်းအရ စိုင်းအောင်မျိုးအေး(ခ)အောင်ကြီး မောင်းနှင်ပြီး လောက်အန်း(ခ)ရန်ရုံအန်း လိုက်ပါလာသည့် CANTER မော်တော်ယာဉ်ကိုရှာဖွေရာ ယာဉ်ခေါင်မိုး အံဝှက်အတွင်းမှ ပလတ်စတစ်အိတ်များဖြင့်ထည့်လျက် ဘိန်းညိုမှုန့်အထုပ်(၁၀၉)ထုပ် (ဘိန်းညိုမှုန့် အလေးချိန်၁၀၈ ဒ ၅ ကီလို) သိမ်းဆည်းရမိခဲ့ပြီး ကွင်းဆက်ဖော်ထုတ်ချက်အရ ၁၇၃၀ အချိန်တွင် မူးယစ်တပ်ဖွဲ့စု (၁၈) မန္တလေး(တောင်ပိုင်း)မှ တပ်ဖွဲ့ဝင်များပါဝင်သည် ပူးပေါင်းအဖွဲ့သည် မန္တလေးမြို့၊ စက်မှုဇုံ ၁ ရှိ ဘော်ဒီရုံတွင် မူးယစ်ဆေးဝါးသယ်ဆောင်ရန်အတွက် ဖရိန်အံဝှက်ပြုလုပ်ရန် ထပ်မံ အပ်နှံထားသော ဒိုင်နာမော်တော်ယာဉ်အား သိမ်းဆည်းရမိသဖြင့် စိုင်းအောင်မျိုးအေး (ခ) အောင်ကြီး (၃၀) နှစ် နှင့် လောက်အန်း(ခ) ရန်ရုံအန်း (၂၂) နှစ် တို့အား မူးယစ်ဆေးဝါးနှင့်စိတ်ကိုပြောင်းလဲစေသော ဆေးဝါးများဆိုင်ရာဥပဒေအရ အရေးယူထားကြောင်း သတင်းရရှိသည်။</t>
  </si>
  <si>
    <t>လွိုင်လင်မြို့နယ်တွင်ငွေကျပ်_Lakhs_ပေါင်း16275_Lakhs_တန်ဖိုးရှိ_Brown_Opium_Powder_ဖမ်းဆီးရမိနေပြည်တော်April21April20ရက်နေ့1130အချိန်မူးယစ်တပ်ဖွဲ့စု_27_လွိုင်လင်မှတပ်ဖွဲ့0င်ပါ0င်သောပူးပေါင်းအဖွဲ့သည်လွိုင်လင်မြို့နယ်ပင်လုံမြို့အထွက်ပင်လုံ-လဲချားသွားကားလမ်းမိုင်တိုင်အမှတ်_12_အနီးတွင်မူးယစ်ဆေး0ါးသတင်းအရစိုင်းအောင်မျိုးအေး_ခ_အောင်ကြီးMayာင်းနှင်ပြီးလောက်အန်း_ခ_ရန်ရုံအန်းလိုက်ပါလာသည့်CANTERMayာ်တော်ယာဉ်ကိုရှာဖွေရာယာဉ်ခေါင်မိုးအံ0ှက်အတွင်းမှပလတ်စ1အိတ်ဖြင့်ထည့်လျက်_Brown_Opium_Powder_အ_Packages,_109_Packages,_Brown_Opium_Powder_108ဒ5_Kilograms,_သိမ်းဆည်းရမိခဲ့ပြီးကွင်းဆက်ဖော်ထုတ်ချက်အရ1730အချိန်တွင်မူးယစ်တပ်ဖွဲ့စု_18_မန္တလေး_တောင်ပိုင်း_မှတပ်ဖွဲ့0င်ပါ0င်သည်ပူးပေါင်းအဖွဲ့သည်မန္တလေးမြို့စက်မှုဇုံ1ရှိဘော်ဒီရုံတွင်မူးယစ်ဆေး0ါးသယ်ဆောင်ရန်အတွက်ဖရိန်အံ0ှက်ပြုလုပ်ရန်ထပ်မံအပ်နှံထားသောဒိုင်နာMayာ်တော်ယာဉ်အားသိမ်းဆည်းရမိသဖြင့်စိုင်းအောင်မျိုးအေး_ခ_အောင်ကြီး_30_နှစ်_လောက်အန်း_ခ_ရန်ရုံအန်း_22_နှစ်တို့အားမူးယစ်ဆေး0ါး_စိတ်ကိုပြောင်းလဲစေသောဆေး0ါးဆိုင်ရာဥပဒေအရအရေးယူထားကြောင်းသတင်းရရှိသည်။</t>
  </si>
  <si>
    <t>MMR014011702</t>
  </si>
  <si>
    <t>ပင်လုံ</t>
  </si>
  <si>
    <t>https://www.policeforce.gov.mm/index.php?option=com_content&amp;view=article&amp;id=4475:2018-04-21-11-56-00&amp;catid=107&amp;Itemid=888</t>
  </si>
  <si>
    <t>ပြင်ဦးလွင်မြို့နယ်တွင် စိတ်ကြွရူးသွပ်ဆေးပြားများ ဖမ်းဆီးရမိ</t>
  </si>
  <si>
    <t>ပြင်ဦးလွင်မြို့နယ်တွင် စိတ်ကြွရူးသွပ်ဆေးပြားများ ဖမ်းဆီးရမိနေပြည်တော်၊ ဧပြီ ၂၁ ဧပြီ ၂၁ ရက်နေ့ ၁၃၃၀ အချိန် မူးယစ်တပ်ဖွဲ့စု(၁၆) ပြင်ဦးလွင်မှ တပ်ဖွဲ့ဝင်များပါဝင်သော ပူးပေါင်းအဖွဲ့သည် ပြင်ဦးလွင်မြို့နယ်၊ မဲတောကျေးရွာနှင့် ကျွန်းတိုင်ကျေးရွာအကြား၊ ပြင်ဦးလွင်-မိုးကုတ်သွားကားလမ်းပေါ်တွင်  ဝေယံထက်(ခ)ရာဇာအောင် မောင်းနှင်ပြီး ဝဏ္ဏထွေး လိုက်ပါလာသည့် ဆိုင်ကယ်ကိုရှာဖွေရာ ဝဏ္ဏထွေး လွယ်ထားသည့် ဘေးလွယ်အိတ်အတွင်းမှ စိတ်ကြွရူးသွပ်ဆေးပြား ၁,၃၇၀ ပြား သိမ်းဆည်းရမိခဲ့သဖြင့် ဝဏ္ဏထွေး(၃၅) နှစ် နှင့် ဝေယံထက်(ခ)ရာဇာအောင်(၁၈) နှစ် တို့အား မူးယစ်ဆေးဝါးနှင့်စိတ်ကိုပြောင်းလဲစေသောဆေးဝါးများဆိုင်ရာဥပဒေအရ အရေးယူထားကြောင်း သတင်းရရှိသည်။</t>
  </si>
  <si>
    <t>ပြင်ဦးလွင်မြို့နယ်တွင်_Yaba_ဖမ်းဆီးရမိနေပြည်တော်April21April21ရက်နေ့1330အချိန်မူးယစ်တပ်ဖွဲ့စု_16_ပြင်ဦးလွင်မှတပ်ဖွဲ့0င်ပါ0င်သောပူးပေါင်းအဖွဲ့သည်ပြင်ဦးလွင်မြို့နယ်မဲတောကျေးရွာ_ကျွန်းတိုင်ကျေးရွာအကြားပြင်ဦးလွင်-မိုးကုတ်သွားကားလမ်းပေါ်တွင်0ေယံထက်_ခ_ရာဇာအောင်Mayာင်းနှင်ပြီး0ဏ္ဏထွေးလိုက်ပါလာသည့်ဆိုင်ကယ်ကိုရှာဖွေရာ0ဏ္ဏထွေးလွယ်ထားသည့်ဘေးလွယ်အိတ်အတွင်းမှ_Yaba_1370_Tablets,_သိမ်းဆည်းရမိခဲ့သဖြင့်0ဏ္ဏထွေး_35_နှစ်_0ေယံထက်_ခ_ရာဇာအောင်_18_နှစ်တို့အားမူးယစ်ဆေး0ါး_စိတ်ကိုပြောင်းလဲစေသောဆေး0ါးဆိုင်ရာဥပဒေအရအရေးယူထားကြောင်းသတင်းရရှိသည်။</t>
  </si>
  <si>
    <t>https://www.policeforce.gov.mm/index.php?option=com_content&amp;view=article&amp;id=2293:2018-04-21-11-54-00&amp;catid=107&amp;Itemid=888</t>
  </si>
  <si>
    <t>အောင်မြေသာစံမြို့နယ်တွင် စိတ်ကြွရူးသွပ်ဆေးပြားများ ဖမ်းဆီးရမိနေပြည်တော်၊ ဧပြီ ၂၁ ဧပြီ ၂၁ ရက်နေ့ ၁၅၃၀ အချိန် မူးယစ်တပ်ဖွဲ့စု(၁၇)မန္တလေး(မြောက်ပိုင်း)မှ တပ်ဖွဲ့ဝင်များ ပါဝင်သော ပူးပေါင်းအဖွဲ့သည် အောင်မြေသာစံမြို့နယ်၊ ၁၂ လမ်း၊ ၈၁-၈၆ လမ်းကြား၊ ပွဲစားဝန်း ရပ်ကွက်၊ အကွက် (၅၁)  တွင်တွေ့ရှိသူ ပြည့်ဖြိုးလင်း နှင့် မသိမ့်သိမ့် တို့အား ရှာဖွေရာ မသိမ့်သိမ့် ကိုင်ထားသည့် ကြွပ်ကြွပ်အိတ်အတွင်းမှ စိတ်ကြွရူးသွပ်ဆေးပြား ၉၈၀ ပြား သိမ်းဆည်းရမိခဲ့သဖြင့် ပြည့်ဖြိုးလင်း(၃၅) နှစ် နှင့် မသိမ့်သိမ့်(၃၄) နှစ်တို့အား မူးယစ်ဆေးဝါးနှင့်စိတ်ကိုပြောင်းလဲစေသော ဆေးဝါးများဆိုင်ရာဥပဒေအရ အရေးယူထားကြောင်း သတင်းရရှိသည်။</t>
  </si>
  <si>
    <t>အောင်မြေသာစံမြို့နယ်တွင်_Yaba_ဖမ်းဆီးရမိနေပြည်တော်April21April21ရက်နေ့1530အချိန်မူးယစ်တပ်ဖွဲ့စု_17_မန္တလေး_မြောက်ပိုင်း_မှတပ်ဖွဲ့0င်ပါ0င်သောပူးပေါင်းအဖွဲ့သည်အောင်မြေသာစံမြို့နယ်12လမ်း81-86လမ်းကြားပွဲစား0န်းရပ်ကွက်အကွက်_51_တွင်တွေ့ရှိသူပြည့်ဖြိုးလင်း_မသိမ့်သိမ့်တို့အားရှာဖွေရာမသိမ့်သိမ့်ကိုင်ထားသည့်ကြွပ်ကြွပ်အိတ်အတွင်းမှ_Yaba_980_Tablets,_သိမ်းဆည်းရမိခဲ့သဖြင့်ပြည့်ဖြိုးလင်း_35_နှစ်_မသိမ့်သိမ့်_34_နှစ်တို့အားမူးယစ်ဆေး0ါး_စိတ်ကိုပြောင်းလဲစေသောဆေး0ါးဆိုင်ရာဥပဒေအရအရေးယူထားကြောင်းသတင်းရရှိသည်။</t>
  </si>
  <si>
    <t>https://www.policeforce.gov.mm/index.php?option=com_content&amp;view=article&amp;id=5051:2018-04-21-11-52-04&amp;catid=107&amp;Itemid=888</t>
  </si>
  <si>
    <t>ပင်လည်ဘူးမြို့နယ်တွင် ဘိန်းမည်းများ ဖမ်းဆီးရမိ</t>
  </si>
  <si>
    <t>ပင်လည်ဘူးမြို့နယ်တွင် ဘိန်းမည်းများ ဖမ်းဆီးရမိနေပြည်တော်၊ ဧပြီ ၂၁ ဧပြီ ၂၀ ရက်နေ့  ၁၅၀၀ အချိန် ပင်လည်ဘူးမြို့မရဲစခန်းမှ တပ်ဖွဲ့ဝင်များပါဝင်သော ပူးပေါင်း အဖွဲ့သည် ပင်လည်ဘူးမြို့နယ်၊ ပေပင်စုကျေးရွာအနီး ပင်လည်ဘူး-ကောလင်း သွားကားလမ်းတွင် ကျော်မင်း နှင့် အောင်ဇော် မောင်းနှင်လာသော ဆိုင်ကယ် ၂ စီးအားရပ်တန့်စစ်ဆေးရာ ကျော်မင်း မှာ ဆိုင်ကယ်မောင်းနှင်ထွက်ပြေးသွားပြီး အောင်ဇော် မောင်းနှင်သည့် ဆိုင်ကယ်အား ဖမ်းဆီးရမိ၍ရှာဖွေရာ ဆိုင်ကယ်ရှေ့ခွကြားရှိ ပီနံအိတ်အတွင်းမှ ပလတ်စတစ်အိတ်အကြည်ဖြင့် ထည့်လျက် ဘိန်းမည်း ၂၉ ဒသမ ၄ ကီလို သိမ်းဆည်းရမိခဲ့သဖြင့် အောင်ဇော်(၂၉)နှစ် နှင့် ကျော်မင်း(၃၅)နှစ်(ဖမ်းမမိသေး) တို့အားမူးယစ်ဆေးဝါးနှင့်စိတ်ကိုပြောင်းလဲစေသောဆေးဝါးများ ဆိုင်ရာ ဥပဒေအရ အရေးယူထားကြောင်း သတင်းရရှိသည်။</t>
  </si>
  <si>
    <t>ပင်လည်ဘူးမြို့နယ်တွင်ဘိန်းမည်းဖမ်းဆီးရမိနေပြည်တော်April21April20ရက်နေ့1500အချိန်ပင်လည်ဘူးမြို့မရဲစခန်းမှတပ်ဖွဲ့0င်ပါ0င်သောပူးပေါင်းအဖွဲ့သည်ပင်လည်ဘူးမြို့နယ်ပေပင်စုကျေးရွာအနီးပင်လည်ဘူး-ကောလင်းသွားကားလမ်းတွင်ကျော်မင်း_အောင်ဇော်Mayာင်းနှင်လာသောဆိုင်ကယ်2စီးအားရပ်တန့်စစ်ဆေးရာကျော်မင်းမှာဆိုင်ကယ်Mayာင်းနှင်ထွက်ပြေးသွားပြီးအောင်ဇော်Mayာင်းနှင်သည့်ဆိုင်ကယ်အားဖမ်းဆီးရမိ၍ရှာဖွေရာဆိုင်ကယ်ရှေ့ခွကြားရှိ_Plastic_Bag_အတွင်းမှပလတ်စ1အိတ်အကြည်ဖြင့်ထည့်လျက်ဘိန်းမည်း29.4_Kilograms,_သိမ်းဆည်းရမိခဲ့သဖြင့်အောင်ဇော်_29_နှစ်_ကျော်မင်း_35_နှစ်_ဖမ်းမမိသေး_တို့အားမူးယစ်ဆေး0ါး_စိတ်ကိုပြောင်းလဲစေသောဆေး0ါးဆိုင်ရာဥပဒေအရအရေးယူထားကြောင်းသတင်းရရှိသည်။</t>
  </si>
  <si>
    <t>https://www.policeforce.gov.mm/index.php?option=com_content&amp;view=article&amp;id=2103:2018-04-21-11-49-25&amp;catid=107&amp;Itemid=888</t>
  </si>
  <si>
    <t>မိုးညှင်းမြို့နယ်တွင် မူးယစ်ဆေးဝါးများ ဖမ်းဆီးရမိနေပြည်တော်၊ ဧပြီ ၂၁ ဧပြီ ၂၀ ရက်နေ့ ၁၃၁၅အချိန် မူးယစ်တပ်ဖွဲ့စု(၃)မိုးညှင်းမှ တပ်ဖွဲ့ဝင်များပါဝင်သော ပူးပေါင်းအဖွဲ့သည် မိုးညှင်းမြို့နယ်၊ ဘီလူးကျေးရွာအုပ်စု၊ ကန်သာကုန်းရပ်နေ ဝဏ္ဏကျော် ၏ နေအိမ်ကိုရှာဖွေရာ ၎င်းအားနေအိမ်အိပ်ခန်းအတွင်း အသင့်တွေ့ရှိရပြီး ၄င်း၏ယာဘက်လက် အတွင်းမှ ဘိန်းဖြူ (၆.၇)ဂရမ် နှင့် စိတ်ကြွရူးသွပ်ဆေးပြား (၂၅)ပြား သိမ်းဆည်းရမိခဲ့ပြီး ကွင်းဆက်ဖော်ထုတ်ချက်အရ ၁၅၀၀ အချိန် မိုးညှင်းမြို့နယ်၊ ဘီလူးကျေးရွာအုပ်စု၊ သရက်ကုန်းရပ်၊ နတ်ကြီးတန်းလမ်းရှိ မမှိုင်းပြာ(ခ)ဝင်းမော် နေအိမ်ကိုဝင်ရောက်ရှာဖွေရာ နေအိမ်အနောက်ဘက် ကုလားထိုင်ပေါ်ရှိ ပီနံအိတ်အတွင်းမှ ဘိန်းဖြူဆပ်ပြာခွက် (၂၈) ခွက်ဖြင့်ထည့်လျက်(ဘိန်းဖြူ သုည ဒသမ ၂၈ ကီလို )၊ ဘိန်းဆီခဲ ၁ ကီလို နှင့် စိတ်ကြွရူးသွပ်ဆေးပြား ၁,၃၃၅ ပြား တို့နှင့် အတူ ဖမ်းဆီးရမိခဲ့သဖြင့် ဝဏ္ဏကျော်(၃၄)နှစ်နှင့် မမှိုင်းပြာ(ခ)ဝင်းမော်(၄၇)နှစ်တို့အား မူးယစ်ဆေးဝါးနှင့်စိတ်ကိုပြောင်းလဲ စေသောဆေးဝါးများဆိုင်ရာဥပဒေအရ အရေးယူထား ကြောင်း သတင်းရရှိသည်။</t>
  </si>
  <si>
    <t>မိုးညှင်းမြို့နယ်တွင်မူးယစ်ဆေး0ါးဖမ်းဆီးရမိနေပြည်တော်April21April20ရက်နေ့1315အချိန်မူးယစ်တပ်ဖွဲ့စု_3_မိုးညှင်းမှတပ်ဖွဲ့0င်ပါ0င်သောပူးပေါင်းအဖွဲ့သည်မိုးညှင်းမြို့နယ်ဘီလူးကျေးရွာအုပ်စုကန်သာကုန်းရပ်နေ0ဏ္ဏကျော်၏နေအိမ်ကိုရှာဖွေရာ၎င်းအားနေအိမ်အိပ်ခန်းအတွင်းအသင့်တွေ့ရှိရပြီး4င်း၏ယာဘက်လက်အတွင်းမှ_Heroin_6.7_Grams,_Yaba_25_Tablets,_သိမ်းဆည်းရမိခဲ့ပြီးကွင်းဆက်ဖော်ထုတ်ချက်အရ1500အချိန်မိုးညှင်းမြို့နယ်ဘီလူးကျေးရွာအုပ်စုသရက်ကုန်းရပ်နတ်ကြီးတန်းလမ်းရှိမမှိုင်းပြာ_ခ_0င်းMayာ်နေအိမ်ကို0င်ရောက်ရှာဖွေရာနေအိမ်အနောက်ဘက်ကုလားထိုင်ပေါ်ရှိ_Plastic_Bag_အတွင်းမှ_Heroin_Soap_Casing_28_ခွက်ဖြင့်ထည့်လျက်_Heroin_0.28_Kilograms,_Opium_Paste_1_Kilograms,_Yaba_1335_Tablets,_တို့_အတူဖမ်းဆီးရမိခဲ့သဖြင့်0ဏ္ဏကျော်_34_နှစ်_မမှိုင်းပြာ_ခ_0င်းMayာ်_47_နှစ်တို့အားမူးယစ်ဆေး0ါး_စိတ်ကိုပြောင်းလဲစေသောဆေး0ါးဆိုင်ရာဥပဒေအရအရေးယူထားကြောင်းသတင်းရရှိသည်။</t>
  </si>
  <si>
    <t>https://www.policeforce.gov.mm/index.php?option=com_content&amp;view=article&amp;id=2971:2018-04-21-11-47-34&amp;catid=107&amp;Itemid=888</t>
  </si>
  <si>
    <t>ဖယ်ခုံမြို့နယ်တွင် စိတ်ကြွရူးသွပ်ဆေးပြားများ ဖမ်းဆီးရမိ နေပြည်တော်၊ ဧပြီ ၂၀ ဧပြီ ၁၉ ရက်နေ့ ၀၇၃၀ အချိန် ဖယ်ခုံမြို့မရဲစခန်းမှ တပ်ဖွဲ့ဝင်များပါဝင်သော ပူးပေါင်းအဖွဲ့သည် ဖယ်ခုံမြို့၊ စျေးရှေ့ရပ်နေ မခင်ဝင်း ၏နေအိမ်အားဝင်ရောက်ရှာဖွေရာ ၎င်းဝတ်ဆင်ထားသည့် လုံချည်ခါးကြားအတွင်းမှ ပလတ်စတစ်အိတ်၊ ကော်ဘူးတို့ဖြင့်ထည့်လျက် စိတ်ကြွရူးသွပ်ဆေးပြား ၁,၉၀၀ ပြား သိမ်းဆည်းရမိခဲ့သဖြင့် မခင်ဝင်း(၃၆) နှစ်အား မူးယစ်ဆေးဝါးနှင့်စိတ်ကိုပြောင်းလဲစေသော ဆေးဝါးများဆိုင်ရာဥပဒေအရ အရေးယူထားကြောင်း သတင်းရရှိသည်။</t>
  </si>
  <si>
    <t>ဖယ်ခုံမြို့နယ်တွင်_Yaba_ဖမ်းဆီးရမိနေပြည်တော်April20April19ရက်နေ့0730အချိန်ဖယ်ခုံမြို့မရဲစခန်းမှတပ်ဖွဲ့0င်ပါ0င်သောပူးပေါင်းအဖွဲ့သည်ဖယ်ခုံမြို့စျေးရှေ့ရပ်နေမခင်0င်း၏နေအိမ်အား0င်ရောက်ရှာဖွေရာ၎င်း0တ်ဆင်ထားသည့်လုံချည်ခါးကြားအတွင်းမှပလတ်စ1အိတ်ကော်ဘူးတို့ဖြင့်ထည့်လျက်_Yaba_1900_Tablets,_သိမ်းဆည်းရမိခဲ့သဖြင့်မခင်0င်း_36_နှစ်အားမူးယစ်ဆေး0ါး_စိတ်ကိုပြောင်းလဲစေသောဆေး0ါးဆိုင်ရာဥပဒေအရအရေးယူထားကြောင်းသတင်းရရှိသည်။</t>
  </si>
  <si>
    <t>https://www.policeforce.gov.mm/index.php?option=com_content&amp;view=article&amp;id=2385:2018-04-20-15-59-29&amp;catid=107&amp;Itemid=888</t>
  </si>
  <si>
    <t>သိန္နီမြို့နယ်တွင် ငွေကျပ်သိန်းပေါင်း ၃၂၁.၈၆ သိန်းတန်ဖိုးရှိ ဘိန်းဖြူများ ဖမ်းဆီးရမိ</t>
  </si>
  <si>
    <t>သိန္နီမြို့နယ်တွင် ငွေကျပ်သိန်းပေါင်း ၃၂၁.၈၆ သိန်းတန်ဖိုးရှိ ဘိန်းဖြူများ ဖမ်းဆီးရမိ နေပြည်တော်၊ ဧပြီ ၂၀ ဧပြီ ၁၉ ရက်နေ့  ၁၈၁၅ အချိန် မူးယစ်တပ်ဖွဲ့စု(၂၄)လားရှိုးမှ တပ်ဖွဲ့ဝင်များပါဝင်သော ပူးပေါင်းအဖွဲ့သည် သိန္နီမြို့အဝင်၊ မူဆယ်-မန္တလေးသွားပြည်ထောင်စုကားလမ်း၊ အိုရီယမ်တယ် တိုးဂိတ်အနီးတွင် မူးယစ်ဆေးဝါးသတင်းအရ စောင့်ဆိုင်းနေစဉ် အိုက်လျှို မောင်းနှင်ပြီး ဇော်ဝင်းလွင်(ခ)အောင်လီ လိုက်ပါလာသော မော်တော်ယာဉ်ကိုရှာဖွေရာ ယာဉ်နောက်ခန်းထိုင်ခုံအောက် အံဝှက်အတွင်းနှင့် ယာဉ်နောက်ဘီးဝဲယာရွှံ့ကာနှင့် ကြမ်းခင်းကြားတို့မှ ဘိန်းဖြူဆပ်ပြာခွက် (၁၅၄) ခွက် ဖြင့်ထည့်လျက် (ဘိန်းဖြူအလေးချိန် ၁ ဒသမ ၆၉၄ ကီလို)  သိမ်းဆည်းရမိခဲ့သဖြင့် အိုက်လျှို(၂၀) နှစ် နှင့် ဇော်ဝင်းလွင်(ခ)အောင်လီ(၃၃) နှစ် တို့အား မူးယစ်ဆေးဝါးနှင့်စိတ်ကိုပြောင်းလဲစေသော ဆေးဝါးများဆိုင်ရာဥပဒေအရ အရေးယူထားကြောင်း သတင်းရရှိသည်။</t>
  </si>
  <si>
    <t>သိန္နီမြို့နယ်တွင်ငွေကျပ်_Lakhs_ပေါင်း321.86_Lakhs_တန်ဖိုးရှိ_Heroin_ဖမ်းဆီးရမိနေပြည်တော်April20April19ရက်နေ့1815အချိန်မူးယစ်တပ်ဖွဲ့စု_24_လားရှိုးမှတပ်ဖွဲ့0င်ပါ0င်သောပူးပေါင်းအဖွဲ့သည်သိန္နီမြို့အ0င်မူဆယ်-မန္တလေးသွားပြည်ထောင်စုကားလမ်းအိုရီယမ်တယ်တိုးဂိတ်အနီးတွင်မူးယစ်ဆေး0ါးသတင်းအရစောင့်ဆိုင်းနေစဉ်အိုက်လျှိုMayာင်းနှင်ပြီးဇော်0င်းလွင်_ခ_အောင်လီလိုက်ပါလာသောMayာ်တော်ယာဉ်ကိုရှာဖွေရာယာဉ်နောက်ခန်းထိုင်ခုံအောက်အံ0ှက်အတွင်း_ယာဉ်နောက်ဘီး0ဲယာရွှံ့ကာ_ကြမ်းခင်းကြားတို့မှ_Heroin_Soap_Casing_154_ခွက်ဖြင့်ထည့်လျက်_Heroin_1.694_Kilograms,_သိမ်းဆည်းရမိခဲ့သဖြင့်အိုက်လျှို_20_နှစ်_ဇော်0င်းလွင်_ခ_အောင်လီ_33_နှစ်တို့အားမူးယစ်ဆေး0ါး_စိတ်ကိုပြောင်းလဲစေသောဆေး0ါးဆိုင်ရာဥပဒေအရအရေးယူထားကြောင်းသတင်းရရှိသည်။</t>
  </si>
  <si>
    <t>https://www.policeforce.gov.mm/index.php?option=com_content&amp;view=article&amp;id=4656:2018-04-20-15-57-22&amp;catid=107&amp;Itemid=888</t>
  </si>
  <si>
    <t>မြောက်ဥက္ကလာပမြို့နယ်တွင် စိတ်ကြွရူးသွပ်ဆေးပြားများ ဖမ်းဆီးရမိ နေပြည်တော်၊ ဧပြီ ၂၀ ဧပြီ ၁၉ ရက်နေ့ ၁၉၀၀ အချိန် မူးယစ်တပ်ဖွဲ့စု(၄၁)(ရန်ကုန်အရှေ့)မှ တပ်ဖွဲ့ဝင်များ ပါဝင်သောပူးပေါင်းအဖွဲ့သည် မြောက်ဥက္ကလာပမြို့နယ်၊ ရွှေပေါက္ကံမြို့သစ်၊အမှတ်(၁၄)ရပ်ကွက်၊ ဝဏ္ဏကျော်စွာလမ်းမပေါ်တွင် မျိုးမင်းကို(ခ)ဂြိုလ်သား အားရှာဖွေရာ ၎င်းဝတ်ဆင်ထားသည့် ဘောင်းဘီတိုအိတ်ကပ်အတွင်းမှ စိတ်ကြွရူးသွပ်ဆေးပြား ၂၅ ပြား သိမ်းဆည်းရမိခဲ့ပြီး ကွင်းဆက် ဖော်ထုတ်ချက်အရ  ၁၉၃၅ အချိန် မြောက်ဥက္ကလာပမြို့နယ်၊ ရွှေပေါက္ကံမြို့သစ်၊ အမှတ်(၁၄) ရပ်ကွက်၊ ဝဏ္ဏကျော်စွာ (၂) လမ်း၊ အမှတ်-၁၀၈နေ ထွန်းထွန်းအောင် (ခ) ဇံကြီး ၏ နေအိမ်ကို ရှာဖွေရာ နေအိမ်အောက်ထပ်ရှိဗီရိုပေါ်မှ စိတ်ကြွရူးသွပ်ဆေးပြား ၁,၁၆၀ ပြား တို့ကိုထပ်မံ သိမ်းဆည်းရမိခဲ့သဖြင့် မျိုးမင်းကို(ခ)ဂြိုလ်သား(၂၈) နှစ်နှင့် ထွန်းထွန်းအောင် (ခ) ဇံကြီး (၃၈) နှစ် တို့အား မူးယစ်ဆေးဝါးနှင့်စိတ်ကိုပြောင်းလဲစေသောဆေးဝါးများဆိုင်ရာဥပဒေအရ အရေးယူထားကြောင်း သတင်းရရှိသည်။</t>
  </si>
  <si>
    <t>မြောက်ဥက္ကလာပမြို့နယ်တွင်_Yaba_ဖမ်းဆီးရမိနေပြည်တော်April20April19ရက်နေ့1900အချိန်မူးယစ်တပ်ဖွဲ့စု_41_ရန်ကုန်အရှေ့_မှတပ်ဖွဲ့0င်ပါ0င်သောပူးပေါင်းအဖွဲ့သည်မြောက်ဥက္ကလာပမြို့နယ်ရွှေပေါက္ကံမြို့သစ်အမှတ်_14_ရပ်ကွက်0ဏ္ဏကျော်စွာလမ်းမပေါ်တွင်မျိုးမင်းကို_ခ_ဂြိုလ်သားအားရှာဖွေရာ၎င်း0တ်ဆင်ထားသည့်ဘောင်းဘီတိုအိတ်ကပ်အတွင်းမှ_Yaba_25_Tablets,_သိမ်းဆည်းရမိခဲ့ပြီးကွင်းဆက်ဖော်ထုတ်ချက်အရ1935အချိန်မြောက်ဥက္ကလာပမြို့နယ်ရွှေပေါက္ကံမြို့သစ်အမှတ်_14_ရပ်ကွက်0ဏ္ဏကျော်စွာ_2_လမ်းအမှတ်-108နေထွန်းထွန်းအောင်_ခ_ဇံကြီး၏နေအိမ်ကိုရှာဖွေရာနေအိမ်အောက်ထပ်ရှိဗီရိုပေါ်မှ_Yaba_1160_Tablets,_တို့ကိုထပ်မံသိမ်းဆည်းရမိခဲ့သဖြင့်မျိုးမင်းကို_ခ_ဂြိုလ်သား_28_နှစ်_ထွန်းထွန်းအောင်_ခ_ဇံကြီး_38_နှစ်တို့အားမူးယစ်ဆေး0ါး_စိတ်ကိုပြောင်းလဲစေသောဆေး0ါးဆိုင်ရာဥပဒေအရအရေးယူထားကြောင်းသတင်းရရှိသည်။</t>
  </si>
  <si>
    <t>https://www.policeforce.gov.mm/index.php?option=com_content&amp;view=article&amp;id=3524:2018-04-20-15-50-53&amp;catid=107&amp;Itemid=888</t>
  </si>
  <si>
    <t>ပုသိမ်ကြီးမြို့နယ်တွင် ငွေကျပ်သိန်းပေါင်း ၅,၄၀၃  သိန်းကျော် တန်ဖိုးရှိ စိတ်ကြွရူးသွပ်ဆေးပြားများ ဖမ်းဆီးရမိ</t>
  </si>
  <si>
    <t>ပုသိမ်ကြီးမြို့နယ်တွင် ငွေကျပ်သိန်းပေါင်း ၅,၄၀၃  သိန်းကျော် တန်ဖိုးရှိ စိတ်ကြွရူးသွပ်ဆေးပြားများ ဖမ်းဆီးရမိ နေပြည်တော်၊ ဧပြီ ၂၀ ဧပြီ ၁၉ ရက်နေ့  ၁၇၃၀ အချိန် မူးယစ်တပ်ဖွဲ့စု(၁၈)မန္တလေးတောင်ပိုင်းမှ တပ်ဖွဲ့ဝင်များ ပါဝင်သောပူးပေါင်းအဖွဲ့သည် ပုသိမ်ကြီးမြို့နယ်၊ ဇီးအုပ်ကျေးရွာအုပ်စု၊ ကံကြီးကုန်းကွက်သစ်၊ ၅၀x၅၁ လမ်းကြား၊ အေးမေတ္တာလမ်းနေ စည်သူဝင်းထက်(ခ) သောမက်(ခ) စည်သူ(ခ) ဇီးကွက်  ၏ နေအိမ်အားဝင်ရောက်ရှာဖွေရာ အိပ်ခန်းအတွင်းရှိဗီရိုပေါ်မှ စိတ်ကြွရူးသွပ်ဆေးပြား ၁၀၈,၀၇၀ ပြား သိမ်းဆည်းရမိခဲ့သဖြင့် စည်သူဝင်းထက်(ခ) သောမက်(ခ) စည်သူ(ခ) ဇီးကွက် (၂၆) နှစ်အား မူးယစ်ဆေးဝါးနှင့်စိတ်ကိုပြောင်းလဲစေသောဆေးဝါးများဆိုင်ရာဥပဒေအရ အရေးယူထားကြောင်း သတင်းရရှိသည်။</t>
  </si>
  <si>
    <t>ပုသိမ်ကြီးမြို့နယ်တွင်ငွေကျပ်_Lakhs_ပေါင်း5403_Lakhs_ကျော်တန်ဖိုးရှိ_Yaba_ဖမ်းဆီးရမိနေပြည်တော်April20April19ရက်နေ့1730အချိန်မူးယစ်တပ်ဖွဲ့စု_18_မန္တလေးတောင်ပိုင်းမှတပ်ဖွဲ့0င်ပါ0င်သောပူးပေါင်းအဖွဲ့သည်ပုသိမ်ကြီးမြို့နယ်ဇီးအုပ်ကျေးရွာအုပ်စုကံကြီးကုန်းကွက်သစ်50x51လမ်းကြားအေးMayတ္တာလမ်းနေစည်သူ0င်းထက်_ခ_သောမက်_ခ_စည်သူ_ခ_ဇီးကွက်၏နေအိမ်အား0င်ရောက်ရှာဖွေရာအိပ်ခန်းအတွင်းရှိဗီရိုပေါ်မှ_Yaba_108070_Tablets,_သိမ်းဆည်းရမိခဲ့သဖြင့်စည်သူ0င်းထက်_ခ_သောမက်_ခ_စည်သူ_ခ_ဇီးကွက်_26_နှစ်အားမူးယစ်ဆေး0ါး_စိတ်ကိုပြောင်းလဲစေသောဆေး0ါးဆိုင်ရာဥပဒေအရအရေးယူထားကြောင်းသတင်းရရှိသည်။</t>
  </si>
  <si>
    <t>https://www.policeforce.gov.mm/index.php?option=com_content&amp;view=article&amp;id=2212:2018-04-20-15-47-52&amp;catid=107&amp;Itemid=888</t>
  </si>
  <si>
    <t>ဖားကန့်မြို့နယ်တွင်ငွေကျပ်သိန်းပေါင်း ၁,၂၉၈.၅ သိန်းတန်ဖိုးရှိ  စိတ်ကြွရူးသွပ်ဆေးပြားများ ဖမ်းဆီးရမိ</t>
  </si>
  <si>
    <t>ဖားကန့်မြို့နယ်တွင်ငွေကျပ်သိန်းပေါင်း ၁,၂၉၈.၅ သိန်းတန်ဖိုးရှိ  စိတ်ကြွရူးသွပ်ဆေးပြားများ ဖမ်းဆီးရမိ နေပြည်တော်၊ ဧပြီ ၂၀ ဧပြီ ၁၉ ရက်နေ့ ၁၈၃၀ အချိန် မူးယစ်တပ်ဖွဲ့စု(၃)မိုးညှင်းမှ တပ်ဖွဲ့ဝင်များပါဝင်သော ပူးပေါင်းအဖွဲ့သည် ဖားကန့်မြို့နယ်၊ ဆိပ်မူကျေးရွာ၊ ကျောက်သွေးတောင်ဘုရားအနီး ဘောလုံးကွင်းတွင် ရန်ကျော်စိုး(ခ)ရန်လေး မောင်းနှင်လာသည့်ဆိုင်ကယ်နှင့် မနန်းခမ်းလောင်ဝ်(ခ)အေးနောင်း မောင်းနှင်ပြီး မမူမူအေး(ခ)မဘုတ် လိုက်ပါလာသည့်ဆိုင်ကယ် ၂ စီး တို့ကိုရှာဖွေရာ မနန်းခမ်းလောင်ဝ် (ခ) အေးနောင်း နှင့် မမူမူအေး(ခ)မဘုတ် တို့ နှစ်ဦးကြားရှိမုန့်ပုံးအတွင်းမှ စိတ်ကြွရူးသွပ်ဆေးပြား ၂၅,၉၇၀ ပြား သိမ်းဆည်းရမိခဲ့သဖြင့် ရန်ကျော်စိုး(ခ)ရန်လေး (၂၄) နှစ်၊ မမူမူအေး(ခ)မဘုတ် (၄၀) နှစ် နှင့် မနန်းခမ်းလောင်ဝ်(ခ)အေးနောင်း (၃၀) နှစ် တို့အား မူးယစ်ဆေးဝါးနှင့်စိတ်ကိုပြောင်းလဲစေသော ဆေးဝါးများဆိုင်ရာဥပဒေအရ အရေးယူထားကြောင်း သတင်းရရှိသည်။</t>
  </si>
  <si>
    <t>ဖားကန့်မြို့နယ်တွင်ငွေကျပ်_Lakhs_ပေါင်း1298.5_Lakhs_တန်ဖိုးရှိ_Yaba_ဖမ်းဆီးရမိနေပြည်တော်April20April19ရက်နေ့1830အချိန်မူးယစ်တပ်ဖွဲ့စု_3_မိုးညှင်းမှတပ်ဖွဲ့0င်ပါ0င်သောပူးပေါင်းအဖွဲ့သည်ဖားကန့်မြို့နယ်ဆိပ်မူကျေးရွာကျောက်သွေးတောင်ဘုရားအနီးဘောလုံးကွင်းတွင်ရန်ကျော်စိုး_ခ_ရန်လေးMayာင်းနှင်လာသည့်ဆိုင်ကယ်_မနန်းခမ်းလောင်0်_ခ_အေးနောင်းMayာင်းနှင်ပြီးမမူမူအေး_ခ_မဘုတ်လိုက်ပါလာသည့်ဆိုင်ကယ်2စီးတို့ကိုရှာဖွေရာမနန်းခမ်းလောင်0်_ခ_အေးနောင်း_မမူမူအေး_ခ_မဘုတ်တို့နှစ်ဦးကြားရှိမုန့်ပုံးအတွင်းမှ_Yaba_25970_Tablets,_သိမ်းဆည်းရမိခဲ့သဖြင့်ရန်ကျော်စိုး_ခ_ရန်လေး_24_နှစ်မမူမူအေး_ခ_မဘုတ်_40_နှစ်_မနန်းခမ်းလောင်0်_ခ_အေးနောင်း_30_နှစ်တို့အားမူးယစ်ဆေး0ါး_စိတ်ကိုပြောင်းလဲစေသောဆေး0ါးဆိုင်ရာဥပဒေအရအရေးယူထားကြောင်းသတင်းရရှိသည်။</t>
  </si>
  <si>
    <t>https://www.policeforce.gov.mm/index.php?option=com_content&amp;view=article&amp;id=2474:2018-04-20-15-44-55&amp;catid=107&amp;Itemid=888</t>
  </si>
  <si>
    <t>ကွတ်ခိုင်မြို့နယ်တွင် အီသိုင်းအီသာ များ ဖမ်းဆီးရမိ</t>
  </si>
  <si>
    <t>ကွတ်ခိုင်မြို့နယ်တွင် အီသိုင်းအီသာ များ ဖမ်းဆီးရမိ နေပြည်တော်၊ ဧပြီ ၂၀ ဧပြီ ၁၅ ရက်နေ့  ၁၁၄၀ အချိန် စစ်ဗျုဟာ(အခြေချ)ကွတ်ခိုင်မှ ဗိုလ်မှူး ရဲမြင့်သောင်း ဦးစီးအဖွဲ့သည် နယ်မြေရှင်းလင်းရေးဆောင်ရွက်စဉ် ကွတ်ခိုင်မြို့၊ လွယ်ခန်ကျေးရွာအုပ်စု၊ ဟန်ရှန်ရွာပျက်တွင် ကောင်းခါးပြည်သူ့စစ်ဌာနေအဖွဲ့မှ ယာယီအခြေပြုစခန်းငယ်တွင် ပြည်သူ့စစ်အဖွဲ့ဝင်များဖြစ်သော တန်ဘောင်ဒေါင်ခေါင်၊ ဂေါ်ရိန်း(ခ)ဇော်ဘောမ် နှင့် မာလ(ခ)မာဘရမ် တို့အားတွေ့ရှိပြီး ဝင်ရောက်ရှာဖွေရာ ၎င်းစခန်းအနီးတွင် သံပေပါ(၃)လုံးဖြင့်ထည့်လျက် အီသိုင်းအီသာ ၄၅၄.၂၅ လီတာ တွေ့ရှိ သိမ်းဆည်းရမိခဲ့သဖြင့် တန်ဘောင်ဒေါင်ခေါင်(၆၂)နှစ်၊ ဂေါ်ရိန်း(ခ)ဇော်ဘောမ်(၆၀)နှစ် နှင့် မာလ(ခ) မာဘရမ် (၂၅)နှစ် တို့အား မူးယစ်ဆေးဝါးနှင့်စိတ်ကိုပြောင်းလဲစေသောဆေးဝါးများဆိုင်ရာဥပဒေအရ အရေးယူ ထားကြောင်း သတင်းရရှိသည်။</t>
  </si>
  <si>
    <t>ကွတ်ခိုင်မြို့နယ်တွင်_Precursor_ဖမ်းဆီးရမိနေပြည်တော်April20April15ရက်နေ့1140အချိန်စစ်ဗျုဟာ_အခြေချ_ကွတ်ခိုင်မှဗိုလ်မှူးရဲမြင့်သောင်းဦးစီးအဖွဲ့သည်နယ်မြေရှင်းလင်းရေးဆောင်ရွက်စဉ်ကွတ်ခိုင်မြို့လွယ်ခန်ကျေးရွာအုပ်စုဟန်ရှန်ရွာပျက်တွင်ကောင်းခါးပြည်သူ့စစ်ဌာနေအဖွဲ့မှယာယီအခြေပြုစခန်းငယ်တွင်ပြည်သူ့စစ်အဖွဲ့0င်ဖြစ်သောတန်ဘောင်ဒေါင်ခေါင်ဂေါ်ရိန်း_ခ_ဇော်ဘောမ်_မာလ_ခ_မာဘရမ်တို့အားတွေ့ရှိပြီး0င်ရောက်ရှာဖွေရာ၎င်းစခန်းအနီးတွင်သံပေပါ_3_လုံးဖြင့်ထည့်လျက်_Precursor_454.25_Liter,_တွေ့ရှိသိမ်းဆည်းရမိခဲ့သဖြင့်တန်ဘောင်ဒေါင်ခေါင်_62_နှစ်ဂေါ်ရိန်း_ခ_ဇော်ဘောမ်_60_နှစ်_မာလ_ခ_မာဘရမ်_25_နှစ်တို့အားမူးယစ်ဆေး0ါး_စိတ်ကိုပြောင်းလဲစေသောဆေး0ါးဆိုင်ရာဥပဒေအရအရေးယူထားကြောင်းသတင်းရရှိသည်။</t>
  </si>
  <si>
    <t>https://www.policeforce.gov.mm/index.php?option=com_content&amp;view=article&amp;id=861:2018-04-20-15-40-40&amp;catid=107&amp;Itemid=888</t>
  </si>
  <si>
    <t>တာချီလိတ်မြို့နယ်တွင် ငွေကျပ်သိန်းပေါင်း ၄၀,၀၀၀တန်ဖိုးရှိ အိုက်စ်များ ဖမ်းဆီးရမိ</t>
  </si>
  <si>
    <t>တာချီလိတ်မြို့နယ်တွင် ငွေကျပ်သိန်းပေါင်း ၄၀,၀၀၀တန်ဖိုးရှိ အိုက်စ်များ ဖမ်းဆီးရမိ နေပြည်တော်၊ ဧပြီ ၁၉ ဧပြီ ၁၉ ရက်နေ့ ၀၈၅၀ အချိန် မူးယစ်တပ်ဖွဲ့စု(၃၀)တာချီလိတ်မှ တပ်ဖွဲ့ဝင်များပါဝင်သော ပူးပေါင်းအဖွဲ့သည် တာချီလိတ်မြို့နယ်၊ ဝမ်လုံအုပ်စု၊ လွယ်စီတုံကျေးရွှာအဝင်လမ်းတွင် မူးယစ်ဆေးဝါး သတင်းအရ စောင့်ဆိုင်းနေစဉ် အားဂျာ မောင်းနှင်လာသည့် မော်တော်ယာဉ် ရောက်ရှိလာသဖြင့် ရပ်တန့်ရှာဖွေရာ မော်တော်ယာဉ်၏ယာဉ်နောက်ခန်းအတွင်းမှ ဆာလာအိတ် (၆) အိတ် ဖြင့်ထည့်လျက် (အိုက်စ် အလေးချိန်  ၂၀၀ ကီလို) သိမ်းဆည်းရမိသဖြင့် အားဂျာ(၃၅)နှစ် အား မူးယစ်ဆေးဝါးနှင့်စိတ်ကိုပြောင်းလဲစေသောဆေးဝါးများဆိုင်ရာဥပဒေအရ အရေးယူထားကြောင်း သတင်းရရှိသည်။</t>
  </si>
  <si>
    <t>တာချီလိတ်မြို့နယ်တွင်ငွေကျပ်_Lakhs_ပေါင်း40000တန်ဖိုးရှိ_ICE_ဖမ်းဆီးရမိနေပြည်တော်April19April19ရက်နေ့0850အချိန်မူးယစ်တပ်ဖွဲ့စု_30_တာချီလိတ်မှတပ်ဖွဲ့0င်ပါ0င်သောပူးပေါင်းအဖွဲ့သည်တာချီလိတ်မြို့နယ်0မ်လုံအုပ်စုလွယ်စီတုံကျေးရွှာအ0င်လမ်းတွင်မူးယစ်ဆေး0ါးသတင်းအရစောင့်ဆိုင်းနေစဉ်အားဂျာMayာင်းနှင်လာသည့်Mayာ်တော်ယာဉ်ရောက်ရှိလာသဖြင့်ရပ်တန့်ရှာဖွေရာMayာ်တော်ယာဉ်၏ယာဉ်နောက်ခန်းအတွင်းမှဆာလာအိတ်_6_အိတ်ဖြင့်ထည့်လျက်_ICE_200_Kilograms,_သိမ်းဆည်းရမိသဖြင့်အားဂျာ_35_နှစ်အားမူးယစ်ဆေး0ါး_စိတ်ကိုပြောင်းလဲစေသောဆေး0ါးဆိုင်ရာဥပဒေအရအရေးယူထားကြောင်းသတင်းရရှိသည်။</t>
  </si>
  <si>
    <t>https://www.policeforce.gov.mm/index.php?option=com_content&amp;view=article&amp;id=1495:2018-04-19-12-59-42&amp;catid=107&amp;Itemid=888</t>
  </si>
  <si>
    <t>အင်းတော်မြို့နယ်တွင် ငွေကျပ်သိန်းပေါင်း ၂,၂၀၀တန်ဖိုးရှိ ဘိန်းဖြူများ ဖမ်းဆီးရမိ</t>
  </si>
  <si>
    <t>အင်းတော်မြို့နယ်တွင် ငွေကျပ်သိန်းပေါင်း ၂,၂၀၀တန်ဖိုးရှိ ဘိန်းဖြူများ ဖမ်းဆီးရမိ နေပြည်တော်၊ ဧပြီ ၁၉ ဧပြီ ၁၈ ရက်နေ့ ၁၅၃၀ အချိန် မူးယစ်တပ်ဖွဲ့စု(၆)ကသာမှ တပ်ဖွဲ့ဝင်များပါဝင်သော ပူးပေါင်းအဖွဲ့သည် အင်းတော်မြို့နယ်၊ ရွှေဘို-မြစ်ကြီးနားသွားကားလမ်းနှင့် နန့်မကျိုင်းကျေးရွာ သွားလမ်းဆုံ မိုင်တိုင်အမှတ် (၂၃၄) တွင် အားဟောင်း မောင်းနှင်လာသည့် မော်တော်ယာဉ်အား ရှာဖွေရာ ယာဉ်နောက်ခန်းအဖုံးနှင့် တံခါးပိတ်များအတွင်း ဘိန်းဖြူဆပ်ပြာခွက် ၂၂၀ ခွက်ဖြင့် ထည့်လျက် (ဘိန်းဖြူအလေးချိန်  ၂ ဒသမ ၂ ကီလို ) ၊ မြန်မာငွေကျပ် ၁ ဒသမ ၁ သိန်း၊ ဖုန်း ၃ လုံး နှင့် မော်တော်ယာဉ် ၁ စီး သိမ်းဆည်းရမိခဲ့ပြီး ၁၅၅၀ အချိန်တွင် ဘိန်းဖြူများသယ်ဆောင်ရာတွင် ပူးပေါင်းပါဝင်သူ နှစ်ဦးဖြစ်သည့်  သက်နိုင်ဦး(ခ)ခိုင်ထူး နှင့် မမေသဲနု(ခ)အိဖြူ တို့မှာ ၎င်းနေရာသို့ ဆိုင်ကယ်ဖြင့်ရောက်ရှိလာ၍ ထပ်မံဖမ်းဆီးရမိခဲ့ပြီး အားဟောင်း(၂၂)နှစ်၊ သက်နိုင်ဦး(ခ) ခိုင်ထူး (၂၅)နှစ် နှင့် မမေသဲနု(ခ) အိဖြူ (၂၄)နှစ် တို့အား မူးယစ်ဆေးဝါးနှင့်စိတ်ကိုပြောင်းလဲစေသော ဆေးဝါးများဆိုင်ရာဥပဒေအရ အရေးယူထားကြောင်း သတင်းရရှိသည်။</t>
  </si>
  <si>
    <t>အင်းတော်မြို့နယ်တွင်ငွေကျပ်_Lakhs_ပေါင်း2200တန်ဖိုးရှိ_Heroin_ဖမ်းဆီးရမိနေပြည်တော်April19April18ရက်နေ့1530အချိန်မူးယစ်တပ်ဖွဲ့စု_6_ကသာမှတပ်ဖွဲ့0င်ပါ0င်သောပူးပေါင်းအဖွဲ့သည်အင်းတော်မြို့နယ်ရွှေဘို-မြစ်ကြီးနားသွားကားလမ်း_နန့်မကျိုင်းကျေးရွာသွားလမ်းဆုံမိုင်တိုင်အမှတ်_234_တွင်အားဟောင်းMayာင်းနှင်လာသည့်Mayာ်တော်ယာဉ်အားရှာဖွေရာယာဉ်နောက်ခန်းအဖုံး_တံခါးပိတ်အတွင်း_Heroin_Soap_Casing_220ခွက်ဖြင့်ထည့်လျက်_Heroin_2.2_Kilograms,_မြန်မာငွေကျပ်1.1_Lakhs_ဖုန်း3လုံး_Mayာ်တော်ယာဉ်1စီးသိမ်းဆည်းရမိခဲ့ပြီး1550အချိန်တွင်_Heroin_သယ်ဆောင်ရာတွင်ပူးပေါင်းပါ0င်သူနှစ်ဦးဖြစ်သည့်သက်နိုင်ဦး_ခ_ခိုင်ထူး_မMayသဲနု_ခ_အိဖြူတို့မှာ၎င်းနေရာသို့ဆိုင်ကယ်ဖြင့်ရောက်ရှိလာ၍ထပ်မံဖမ်းဆီးရမိခဲ့ပြီးအားဟောင်း_22_နှစ်သက်နိုင်ဦး_ခ_ခိုင်ထူး_25_နှစ်_မMayသဲနု_ခ_အိဖြူ_24_နှစ်တို့အားမူးယစ်ဆေး0ါး_စိတ်ကိုပြောင်းလဲစေသောဆေး0ါးဆိုင်ရာဥပဒေအရအရေးယူထားကြောင်းသတင်းရရှိသည်။</t>
  </si>
  <si>
    <t>https://www.policeforce.gov.mm/index.php?option=com_content&amp;view=article&amp;id=4797:2018-04-19-12-56-38&amp;catid=107&amp;Itemid=888</t>
  </si>
  <si>
    <t>ဘုတ်ပြင်းမြို့နယ်တွင် မူးယစ်ဆေးဝါးများ ဖမ်းဆီးရမိ နေပြည်တော်၊ ဧပြီ ၁၉ ဧပြီ ၁၄ ရက်နေ့ ၂၀၃၀ အချိန် KNU တပ်ရင်း (၂၀၃) ငြိမ်းချမ်းရေးအဖွဲ့ တနင်္သာရီတိုင်းဒေသကြီး အပစ်အခတ်ရပ်စဲရေး စောင့်ကြည့်ရေးအဖွဲ့ဝင် (JMC) မှ ဖဒိုထူးစော ဦးစီးအဖွဲ့သည် မဏ္ဍိုင်-ရတနာပုံလမ်း၊ ဒေသအခေါ် ၁၆ မိုင်တွင် အောင်ဆန်းထွေး မောင်းနှင်ပြီး စိုးကိုကို လိုက်ပါလာသည့် မော်တော်ယာဉ်ကို စစ်ဆေးရန်တားဆီးစဉ် ရပ်တန့်ခြင်းမရှိဘဲ မောင်းနှင်ထွက်ပြေးသဖြင့် သေနတ်ဖြင့်ပစ်ခတ်တားဆီးရာ စိုးကိုကို၏ယာတင်ပါးတွင် သေနတ်ဒဏ်ရာဖြင့် ဖမ်းဆီးရမိခဲ့ပြီး အောင်ဆန်းထွေးမှာ ထွက်ပြေးလွတ်မြောက်သွားသဖြင့် မော်တော်ယာဉ်အားရှာဖွေရာ ၎င်းယာဉ်ပေါ်မှ စိတ်ကြွရူးသွပ်ဆေးပြား ၁,၉၆၅ ပြား  ၊ အိုက်စ် ၁ ဒသမ ၀၂၈၇၉ ကီလို မြန်မာငွေ   ၁၁၀၀ ကျပ် နှင့် မော်တော်ယာဉ် ၁ စီးတို့ကို သိမ်းဆည်းရမိသဖြင့် စိုးကိုကို(၂၃) နှစ်နှင့် အောင်ဆန်းထွေး(၃၀)နှစ်(ဖမ်းမမိသေး) တို့အား မူးယစ်ဆေးဝါးနှင့် စိတ်ကိုပြောင်းလဲစေသောဆေးဝါးများဆိုင်ရာဥပဒေအရ အရေးယူထားကြောင်း သတင်းရရှိသည်။</t>
  </si>
  <si>
    <t>ဘုတ်ပြင်းမြို့နယ်တွင်မူးယစ်ဆေး0ါးဖမ်းဆီးရမိနေပြည်တော်April19April14ရက်နေ့2030အချိန်KNUတပ်ရင်း_203_ငြိမ်းချမ်းရေးအဖွဲ့တနင်္သာရီတိုင်းဒေသကြီးအပစ်အခတ်ရပ်စဲရေးစောင့်ကြည့်ရေးအဖွဲ့0င်_JMC_မှဖဒိုထူးစောဦးစီးအဖွဲ့သည်မဏ္ဍိုင်-ရတနာပုံလမ်းဒေသအခေါ်16မိုင်တွင်အောင်ဆန်းထွေးMayာင်းနှင်ပြီးစိုးကိုကိုလိုက်ပါလာသည့်Mayာ်တော်ယာဉ်ကိုစစ်ဆေးရန်တားဆီးစဉ်ရပ်တန့်ခြင်းမရှိဘဲMayာင်းနှင်ထွက်ပြေးသဖြင့်သေနတ်ဖြင့်ပစ်ခတ်တားဆီးရာစိုးကိုကို၏ယာတင်ပါးတွင်သေနတ်ဒဏ်ရာဖြင့်ဖမ်းဆီးရမိခဲ့ပြီးအောင်ဆန်းထွေးမှာထွက်ပြေးလွတ်မြောက်သွားသဖြင့်Mayာ်တော်ယာဉ်အားရှာဖွေရာ၎င်းယာဉ်ပေါ်မှ_Yaba_1965_Tablets,_ICE_1.02879_Kilograms,_မြန်မာငွေ1100ကျပ်_Mayာ်တော်ယာဉ်1စီးတို့ကိုသိမ်းဆည်းရမိသဖြင့်စိုးကိုကို_23_နှစ်_အောင်ဆန်းထွေး_30_နှစ်_ဖမ်းမမိသေး_တို့အားမူးယစ်ဆေး0ါး_စိတ်ကိုပြောင်းလဲစေသောဆေး0ါးဆိုင်ရာဥပဒေအရအရေးယူထားကြောင်းသတင်းရရှိသည်။</t>
  </si>
  <si>
    <t>https://www.policeforce.gov.mm/index.php?option=com_content&amp;view=article&amp;id=2620:2018-04-19-12-51-27&amp;catid=107&amp;Itemid=888</t>
  </si>
  <si>
    <t>လဲချားမြို့နယ်၌ မူးယစ်ဆေးဝါးချက်လုပ်ရာတွင် အသုံးပြုသည့် ဆာလဖျူရစ်အက်ဆစ်များနှင့် ဆက်စပ်ပစ္စည်းများ ဖမ်းဆီးရမိ</t>
  </si>
  <si>
    <t>လဲချားမြို့နယ်၌ မူးယစ်ဆေးဝါးချက်လုပ်ရာတွင် အသုံးပြုသည့် ဆာလဖျူရစ်အက်ဆစ်များနှင့် ဆက်စပ်ပစ္စည်းများ ဖမ်းဆီးရမိ၂၀၁၈ ခုနှစ်၊ ဧပြီလ ၁၃ ရက်နေ့ ၁၂၀၀ အချိန် တပ်မတော်မှ  လဲချားမြို့နယ်၊ ဝမ်ကန်ကျေးရွာ၊ ဝမ်ကန်တပ်စခန်းအနီးတွင် မူးယစ်ဆေးဝါးချက်လုပ်ရာ၌အသုံးပြုသည့် အက်ဆစ်ပါ ပလတ်စတစ် ပေပါ ၆၅ လုံးနှင့် ဆက်စပ်ပစ္စည်းများ တင်ဆောင်လာသော အောင်ဝင်း(ခ)တုံးလီဟန် မောင်းနှင် လာသည့် ၁၂ ဘီးယာဉ်ကိုတွေ့ရှိရသဖြင့်  မူးယစ်တပ်ဖွဲ့စု(၂၇)လွိုင်လင်မှ တပ်ဖွဲ့ဝင်များနှင့် လဲချား နယ်မြေရဲစခန်းမှ တပ်ဖွဲ့ဝင်များပါဝင်သော ပူးပေါင်းအဖွဲ့မှ စစ်ဆေးခဲ့ရာ  ဆာလဖျူရစ်အက်ဆစ် ၁၀,၄၀၀ လီတာ၊ ပေါင်အိုးအကြီး ၃ လုံး၊ ပေါင်အိုးအသေးတစ်လုံး၊ ကြွေထည်ကတော့အကြီး ၄ ခု၊ ဓာတ်ခွဲခန်းသုံး ဖန်အိုး ၇ လုံး၊ဆေးရည်(အက်ဆစ်)စုပ်ပိုက်ချောင်းတို ၇၄ ချောင်း၊ ဆေးရည် (အက်ဆစ်)စုပ် ဖန်ဆေးထိုးပြွန် ၃၂ ချောင်း၊ ဆေးရည်(အက်ဆစ်) ဒီဂရီ တိုင်းပြွန် ၃ ချောင်း၊ ဂက်စ် ပိုက်အဆက် ၁၂၀ ခု၊ ဓာတ်ခွဲခန်းသုံး ဖန်အိုးရာဘာအဆို့ ၃၀ ခု တို့ကို သိမ်းဆည်းရမိသဖြင့် အောင်ဝင်း(ခ)တုံးလီဟန်(၂၆)နှစ်အား မူးယစ်ဆေးဝါးနှင့်စိတ်ကိုပြောင်းလဲစေသော ဆေးဝါးများ ဆိုင်ရာ ဥပဒေအရ အရေးယူထားကြောင်း သတင်းရရှိသည်။</t>
  </si>
  <si>
    <t>လဲချားမြို့နယ်၌မူးယစ်ဆေး0ါးချက်လုပ်ရာတွင်အသုံးပြုသည့်ဆာလဖျူရစ်အက်ဆစ်_ဆက်စပ်ပစ္စည်းဖမ်းဆီးရမိ2018ခုနှစ်Aprilလ13ရက်နေ့1200အချိန်တပ်မတော်မှလဲချားမြို့နယ်0မ်ကန်ကျေးရွာ0မ်ကန်တပ်စခန်းအနီးတွင်မူးယစ်ဆေး0ါးချက်လုပ်ရာ၌အသုံးပြုသည့်အက်ဆစ်ပါပလတ်စ1ပေပါ65လုံး,ဆက်စပ်ပစ္စည်းတင်ဆောင်လာသောအောင်0င်း_ခ_တုံးလီဟန်Mayာင်းနှင်လာသည့်12ဘီးယာဉ်ကိုတွေ့ရှိရသဖြင့်မူးယစ်တပ်ဖွဲ့စု_27_လွိုင်လင်မှတပ်ဖွဲ့0င်,လဲချားနယ်မြေရဲစခန်းမှတပ်ဖွဲ့0င်ပါ0င်သောပူးပေါင်းအဖွဲ့မှစစ်ဆေးခဲ့ရာဆာလဖျူရစ်အက်ဆစ်10400_Liter,_ပေါင်အိုးအကြီး3လုံးပေါင်အိုးအသေး1လုံးကြွေထည်ကတော့အကြီး4ခုဓာတ်ခွဲခန်းသုံးဖန်အိုး7လုံးဆေးရည်_အက်ဆစ်_စုပ်ပိုက်ချောင်းတို74ချောင်းဆေးရည်_အက်ဆစ်_စုပ်ဖန်ဆေးထိုးပြွန်32ချောင်းဆေးရည်_အက်ဆစ်_ဒီဂရီတိုင်းပြွန်3ချောင်းဂက်စ်ပိုက်အဆက်120ခုဓာတ်ခွဲခန်းသုံးဖန်အိုးရာဘာအဆို့30ခုတို့ကိုသိမ်းဆည်းရမိသဖြင့်အောင်0င်း_ခ_တုံးလီဟန်_26_နှစ်အားမူးယစ်ဆေး0ါး_စိတ်ကိုပြောင်းလဲစေသောဆေး0ါးဆိုင်ရာဥပဒေအရအရေးယူထားကြောင်းသတင်းရရှိသည်။</t>
  </si>
  <si>
    <t>https://www.policeforce.gov.mm/index.php?option=com_content&amp;view=article&amp;id=4396:2018-04-14-11-39-25&amp;catid=107&amp;Itemid=888</t>
  </si>
  <si>
    <t>မူးယစ်ဆေးဝါးဖမ်းဆီးရမိသည့် သတင်းများ (၂၀၁၈ ခုနှစ်၊ ဧပြီလ ၁၄ ရက်နေ့) တာချီလိတ်မြို့တွင် စိတ်ကြွရူးသွပ်ဆေးပြားများ ဖမ်းဆီးရမိ</t>
  </si>
  <si>
    <t>တာချီလိတ်မြို့တွင် စိတ်ကြွရူးသွပ်ဆေးပြားများ ဖမ်းဆီးရမိ၂၀၁၈ ခုနှစ်၊ ဧပြီလ ၁၃ ရက်နေ့ ၁၄၃၀ အချိန် မူးယစ်တပ်ဖွဲ့စု(၃၀) တာချီလိတ်မှ တပ်ဖွဲ့ဝင် များပါဝင်သော ပူးပေါင်းအဖွဲ့သည် တာချီလိတ်မြို့၊ ဝမ်ကောင်းရပ်ကွက်ရှိ မသီတာထမင်းဆိုင်ရှေ့၌ ဇော်‌မောင်မောင် အား ရှာဖွေရာ ၎င်း၏ဂျင်းဘောင်းဘီ အိတ်ကပ်အတွင်းမှ စိတ်ကြွရူးသွပ်ဆေးပြား ၁၈၈ ပြားကိုလည်းကောင်း၊ ဆက်လက်၍ ၁၄၃၅ အချိန် မသီတာထမင်းဆိုင်ကို ဝင်ရောက်ရှာဖွေရာ မသီတာထံမှ စိတ်ကြွရူးသွပ်ဆေးပြား ၁,၁၂၃ ပြားနှင့် ထိုင်းငွေ ၃,၀၀၀ ဘတ် တို့ကိုလည်းကောင်း သိမ်းဆည်းရမိသဖြင့် ဇော်‌မောင်မောင်(၂၇)နှစ်နှင့် မသီတာ(၃၁)နှစ်တို့အား မူးယစ်ဆေးဝါးနှင့် စိတ်ကိုပြောင်းလဲစေသော ဆေးဝါးများဆိုင်ရာဥပဒေအရ အရေးယူထားကြောင်း သတင်းရရှိသည်။</t>
  </si>
  <si>
    <t>တာချီလိတ်မြို့တွင်_Yaba_ဖမ်းဆီးရမိ2018ခုနှစ်Aprilလ13ရက်နေ့1430အချိန်မူးယစ်တပ်ဖွဲ့စု_30_တာချီလိတ်မှတပ်ဖွဲ့0င်ပါ0င်သောပူးပေါင်းအဖွဲ့သည်တာချီလိတ်မြို့0မ်ကောင်းရပ်ကွက်ရှိမသီတာထမင်းဆိုင်ရှေ့၌ဇော်‌Mayာင်Mayာင်အားရှာဖွေရာ၎င်း၏ဂျင်းဘောင်းဘီအိတ်ကပ်အတွင်းမှ_Yaba_188_Tablets,_ကိုလည်းကောင်းဆက်လက်၍1435အချိန်မသီတာထမင်းဆိုင်ကို0င်ရောက်ရှာဖွေရာမသီတာထံမှ_Yaba_1123_Tablets,_ထိုင်းငွေ3000ဘတ်တို့ကိုလည်းကောင်းသိမ်းဆည်းရမိသဖြင့်ဇော်‌Mayာင်Mayာင်_27_နှစ်_မသီတာ_31_နှစ်တို့အားမူးယစ်ဆေး0ါး_စိတ်ကိုပြောင်းလဲစေသောဆေး0ါးဆိုင်ရာဥပဒေအရအရေးယူထားကြောင်းသတင်းရရှိသည်။</t>
  </si>
  <si>
    <t>https://www.policeforce.gov.mm/index.php?option=com_content&amp;view=article&amp;id=3124:2018-04-14-11-37-40&amp;catid=107&amp;Itemid=888</t>
  </si>
  <si>
    <t>ကောလင်းမြို့နယ်တွင် ငွေကျပ် သိန်း ၁,၀၀၀ တန်ဖိုးရှိ  စိတ်ကြွရူးသွပ်ဆေးပြားများ ဖမ်းဆီးရမိ</t>
  </si>
  <si>
    <t>ကောလင်းမြို့နယ်တွင် ငွေကျပ် သိန်း ၁,၀၀၀ တန်ဖိုးရှိ  စိတ်ကြွရူးသွပ်ဆေးပြားများ ဖမ်းဆီးရမိနေပြည်တော်၊ ဧပြီ ၁၃ ဧပြီလ ၁၂ ရက်နေ့ ၁၆၃၀ အချိန် ကောလင်းမြို့မရဲစခန်းမှ တပ်ဖွဲ့ဝင်များပါဝင်သော ပူးပေါင်းအဖွဲ့သည် ကောလင်းမြို့နယ်၊ တောင်မော်ကျေးရွာ ကောလင်း-ကျောက်တန်းသွား ကားလမ်း တွင် အိုက်စိုင်း(ခ)အိုက်ထွန်း မောင်းနှင်လာသည့် မော်တော်ဆိုင်ကယ်ရောက်ရှိလာ၍ရှာဖွေရာ ဆိုင်ကယ်၏ တူးဘောက် နှင့် ဒူးကာများအတွင်းမှ စိတ်ကြွရူးသွပ်ဆေးပြား ၂၀,၀၀၀ ပြား သိမ်းဆည်း ရမိခဲ့သဖြင့် အိုက်စိုင်း(ခ)အိုက်ထွန်း(၂၀)နှစ်အား မူးယစ်ဆေးဝါးနှင့်စိတ်ကိုပြောင်းလဲစေသောဆေးဝါးများ ဆိုင်ရာ ဥပဒေအရ အရေးယူထားကြောင်း သတင်းရရှိသည်။</t>
  </si>
  <si>
    <t>ကောလင်းမြို့နယ်တွင်ငွေကျပ်_Lakhs_1000တန်ဖိုးရှိ_Yaba_ဖမ်းဆီးရမိနေပြည်တော်April13Aprilလ12ရက်နေ့1630အချိန်ကောလင်းမြို့မရဲစခန်းမှတပ်ဖွဲ့0င်ပါ0င်သောပူးပေါင်းအဖွဲ့သည်ကောလင်းမြို့နယ်တောင်Mayာ်ကျေးရွာကောလင်း-ကျောက်တန်းသွားကားလမ်းတွင်အိုက်စိုင်း_ခ_အိုက်ထွန်းMayာင်းနှင်လာသည့်Mayာ်တော်ဆိုင်ကယ်ရောက်ရှိလာ၍ရှာဖွေရာဆိုင်ကယ်၏တူးဘောက်_ဒူးကာအတွင်းမှ_Yaba_20000_Tablets,_သိမ်းဆည်းရမိခဲ့သဖြင့်အိုက်စိုင်း_ခ_အိုက်ထွန်း_20_နှစ်အားမူးယစ်ဆေး0ါး_စိတ်ကိုပြောင်းလဲစေသောဆေး0ါးဆိုင်ရာဥပဒေအရအရေးယူထားကြောင်းသတင်းရရှိသည်။</t>
  </si>
  <si>
    <t>https://www.policeforce.gov.mm/index.php?option=com_content&amp;view=article&amp;id=580:2018-04-13-11-39-33&amp;catid=107&amp;Itemid=888</t>
  </si>
  <si>
    <t>မိုးကောင်းမြို့နယ်တွင် မူးယစ်ဆေးဝါးများ ဖမ်းဆီးရမိ</t>
  </si>
  <si>
    <t>မိုးကောင်းမြို့နယ်တွင် မူးယစ်ဆေးဝါးများ ဖမ်းဆီးရမိဧပြီ ၁၀ ရက်နေ့ ၁၃၁၀ အချိန် ကချင်ပြည်နယ်ရဲတပ်ဖွဲ့မှ တပ်ဖွဲ့ဝင်များပါဝင်သော ပူးပေါင်း အဖွဲ့သည် မိုးကောင်းမြို့နယ်၊ ဆားမှော်ကျေးရွာအဝင် ချောင်းတံတားအနီး၌ ကျော်ဝင်း အားရှာဖွေရာ စိတ်ကြွရူးသွပ်ဆေးပြား ၅,၀၀၀ ပြားနှင့် ဘိန်းဖြူဆပ်ပြာခွက် ၁၇ ခွက်(ဘိန်းဖြူအလေးချိန် ၁၇၀ ဂရမ်) တို့ကိုသိမ်းဆည်းရမိခဲ့သဖြင့် ကျော်ဝင်း(၄၇)နှစ်အား မူးယစ်ဆေးဝါးနှင့် စိတ်ကိုပြောင်းလဲစေသော ဆေးဝါးများဆိုင်ရာဥပဒေအရ အရေးယူထားကြောင်း သတင်း ရရှိသည်။</t>
  </si>
  <si>
    <t>မိုးကောင်းမြို့နယ်တွင်မူးယစ်ဆေး0ါးဖမ်းဆီးရမိApril10ရက်နေ့1310အချိန်ကချင်ပြည်နယ်ရဲတပ်ဖွဲ့မှတပ်ဖွဲ့0င်ပါ0င်သောပူးပေါင်းအဖွဲ့သည်မိုးကောင်းမြို့နယ်ဆားမှော်ကျေးရွာအ0င်ချောင်းတံတားအနီး၌ကျော်0င်းအားရှာဖွေရာ_Yaba_5000_Tablets,_Heroin_Soap_Casing_17ခွက်_Heroin_170_Grams,_တို့ကိုသိမ်းဆည်းရမိခဲ့သဖြင့်ကျော်0င်း_47_နှစ်အားမူးယစ်ဆေး0ါး_စိတ်ကိုပြောင်းလဲစေသောဆေး0ါးဆိုင်ရာဥပဒေအရအရေးယူထားကြောင်းသတင်းရရှိသည်။</t>
  </si>
  <si>
    <t>https://www.policeforce.gov.mm/index.php?option=com_content&amp;view=article&amp;id=2946:2018-04-12-12-21-24&amp;catid=107&amp;Itemid=888</t>
  </si>
  <si>
    <t>တာချီလိတ်မြို့နယ်တွင်ငွေကျပ် ၁,၉၈၄ ဒသမ ၆၈ သိန်းတန်ဖိုးရှိ စိတ်ကြွရူးသွပ်ဆေးပြားများ ဖမ်းဆီးရမိ</t>
  </si>
  <si>
    <t>တာချီလိတ်မြို့နယ်တွင်ငွေကျပ် ၁,၉၈၄ ဒသမ ၆၈ သိန်းတန်ဖိုးရှိ စိတ်ကြွရူးသွပ်ဆေးပြားများ ဖမ်းဆီးရမိဧပြီ ၁၁ ရက်နေ့ ၁၈၁၈ အချိန် မူးယစ်တပ်ဖွဲ့စု(၃၀)တာချီလိတ်မှ  တပ်ဖွဲ့ဝင်များပါဝင်သော ပူးပေါင်းအဖွဲ့သည် တာချီလိတ်မြို့နယ်၊ မိုင်းဟဲ(အောက်)ကျေးရွာအုပ်စု၊ ယမ်းခေါင်ကျေးရွာမှ စန်းလုကျေးရွာ သွားတောလမ်းတွင် စိုင်းကျန်ဆာ မောင်းနှင်ပြီး ကျော်ဇော လိုက်ပါလာသည့် မော်တော်ယာဉ်အား ရှာဖွေရာ ယာဉ်၏နောက်ခန်းရှိ ဆာလာအိတ်အတွင်းမှ စိတ်ကြွရူးသွပ်ဆေးပြား ၁၉၈,၀၀၀ ပြား ကိုလည်းကောင်း အလားတူ ၁၉၀၀ အချိန် တာချီလိတ်မြို့၊ ဆန်ဆိုင်း(ခ)ရပ်ကွက်၊ သရဖီလမ်းရှိ ပလပ်တီနမ်စတား ဟိုတယ် ပထမထပ်စင်္ကြန်၌ စိုင်းအောင်မြင့်နှင့် ဆာမလန်းတို့အားတွေ့ရှိရှာဖွေရာ စိုင်းအောင်မြင့်ထံမှ စိတ်ကြွရူးသွပ်ဆေးပြား ၁၄၀ ပြားနှင့် မော်တော်ယာဉ်တစ်စီး တို့ကိုလည်းကောင်း၊ ထို့အတူ အခန်း အမှတ်(202)ကိုရှာဖွေရာ စဖာစစ်ဝိနာလန် (ထိုင်းနိုင်ငံသား) နှင့် မပါနန် (ထိုင်းနိုင်ငံသား)တို့အား တွေ့ရှိပြီး အခန်းအတွင်းရှိ ဗီရိုအတွင်းမှ စိတ်ကြွရူးသွပ်ဆေးပြား ၁၄၈ ပြား၊ ထိုင်းဘတ်ငွေ ၁ ဒသမ ၉၅ သိန်းနှင့် မော်တော်ဆိုင်ကယ်တစ်စီး တို့ကိုလည်းကောင်း၊ အလားတူ အခန်းအမှတ် (B-207) ကိုရှာဖွေရာ စိုင်းနွန်နှင့် တင်မျိုးမြင့်(ခ)သားကြီး တို့အားတွေ့ရှိပြီး အခန်းအတွင်းရှိဗီရိုပေါ်မှ စိတ်ကြွ ရူးသွပ်ဆေးပြား ၁၈၀ ပြား၊ ထိုင်း ဘတ်ငွေ ၂၉,၈၀၀ ဘတ်၊ လက်ကိုင်ဖုန်းတစ်လုံးနှင့် မော်တော်ယာဉ် တစ်စီးတို့ကိုလည်းကောင်း သိမ်းဆည်းရမိသဖြင့် စိုင်းကျန်ဆာ(၂၉)နှစ်၊ ကျော်ဇော(၂၈)နှစ်၊ စိုင်းအောင်မြင့် (၃၃)နှစ်၊ဆာမလန်း(၃၀)နှစ်၊ စဖာစစ်ဝိနာလန်(၂၈)နှစ် (ထိုင်းနိုင်ငံသား)၊ မပါနန်(၂၈)နှစ် (ထိုင်းနိုင်ငံသား)၊ စိုင်းနွန်(၄၀)နှစ်၊ တင်မျိုးမြင့်(ခ)သားကြီး(၄၂)နှစ်တို့အား မူးယစ်ဆေးဝါးနှင့်စိတ်ကိုပြောင်းလဲစေသော ဆေးဝါးများဆိုင်ရာဥပဒေအရ အရေးယူထားကြောင်း သတင်းရရှိသည်။</t>
  </si>
  <si>
    <t>တာချီလိတ်မြို့နယ်တွင်ငွေကျပ်1984.68_Lakhs_တန်ဖိုးရှိ_Yaba_ဖမ်းဆီးရမိApril11ရက်နေ့1818အချိန်မူးယစ်တပ်ဖွဲ့စု_30_တာချီလိတ်မှတပ်ဖွဲ့0င်ပါ0င်သောပူးပေါင်းအဖွဲ့သည်တာချီလိတ်မြို့နယ်မိုင်းဟဲ_အောက်_ကျေးရွာအုပ်စုယမ်းခေါင်ကျေးရွာမှစန်းလုကျေးရွာသွားတောလမ်းတွင်စိုင်းကျန်ဆာMayာင်းနှင်ပြီးကျော်ဇောလိုက်ပါလာသည့်Mayာ်တော်ယာဉ်အားရှာဖွေရာယာဉ်၏နောက်ခန်းရှိဆာလာအိတ်အတွင်းမှ_Yaba_198000_Tablets,_ကိုလည်းကောင်းအလားတူ1900အချိန်တာချီလိတ်မြို့ဆန်ဆိုင်း_ခ_ရပ်ကွက်သရဖီလမ်းရှိပလပ်တီနမ်စတားဟိုတယ်ပထမထပ်စင်္ကြန်၌စိုင်းအောင်မြင့်_ဆာမလန်းတို့အားတွေ့ရှိရှာဖွေရာစိုင်းအောင်မြင့်ထံမှ_Yaba_140_Tablets,_Mayာ်တော်ယာဉ်1စီးတို့ကိုလည်းကောင်းထို့အတူအခန်းအမှတ်_202_ကိုရှာဖွေရာစဖာစစ်0ိနာလန်_ထိုင်းနိုင်ငံသား_မပါနန်_ထိုင်းနိုင်ငံသား_တို့အားတွေ့ရှိပြီးအခန်းအတွင်းရှိဗီရိုအတွင်းမှ_Yaba_148_Tablets,_ထိုင်းဘတ်ငွေ1.95_Lakhs_Mayာ်တော်ဆိုင်ကယ်1စီးတို့ကိုလည်းကောင်းအလားတူအခန်းအမှတ်_B-207_ကိုရှာဖွေရာစိုင်းနွန်_တင်မျိုးမြင့်_ခ_သားကြီးတို့အားတွေ့ရှိပြီးအခန်းအတွင်းရှိဗီရိုပေါ်မှ_Yaba_180_Tablets,_ထိုင်းဘတ်ငွေ29800ဘတ်လက်ကိုင်ဖုန်း1လုံး_Mayာ်တော်ယာဉ်1စီးတို့ကိုလည်းကောင်းသိမ်းဆည်းရမိသဖြင့်စိုင်းကျန်ဆာ_29_နှစ်ကျော်ဇော_28_နှစ်စိုင်းအောင်မြင့်_33_နှစ်ဆာမလန်း_30_နှစ်စဖာစစ်0ိနာလန်_28_နှစ်_ထိုင်းနိုင်ငံသား_မပါနန်_28_နှစ်_ထိုင်းနိုင်ငံသား_စိုင်းနွန်_40_နှစ်တင်မျိုးမြင့်_ခ_သားကြီး_42_နှစ်တို့အားမူးယစ်ဆေး0ါး_စိတ်ကိုပြောင်းလဲစေသောဆေး0ါးဆိုင်ရာဥပဒေအရအရေးယူထားကြောင်းသတင်းရရှိသည်။</t>
  </si>
  <si>
    <t>https://www.policeforce.gov.mm/index.php?option=com_content&amp;view=article&amp;id=1543:2018-04-12-12-20-08&amp;catid=107&amp;Itemid=888</t>
  </si>
  <si>
    <t>မဘိမ်းမြို့နယ်တွင် ငွေကျပ် ၁၇,၄၄၄ ဒသမ ၂၆၃၆ သိန်းတန်ဖိုးရှိ မူးယစ်ဆေးဝါးများ ဖမ်းဆီးရမိ</t>
  </si>
  <si>
    <t>မဘိမ်းမြို့နယ်တွင် ငွေကျပ် ၁၇,၄၄၄ ဒသမ ၂၆၃၆ သိန်းတန်ဖိုးရှိ မူးယစ်ဆေးဝါးများ ဖမ်းဆီးရမိဧပြီ ၁၁ ရက်နေ့ ၀၄၀၀ အချိန် တပ်မတော်မှ မဘိမ်းမြို့နယ်၊ ကျွန်းတောကျေးရွာ၊ ဒေသအခေါ် ကျွန်းကုန်းတောထဲ၌ ပေပါခွံအတွင်းရှိ ဆာလာအိတ်အတွင်းမှ ရောင်စုံဆပ်ပြာခွက် ၁၀၃ ခွက် (ဘိန်းဖြူ အလေးချိန် ၁ ဒသမ ၀၃ ကီလို)ကိုလည်းကောင်း၊  သိမ်းဆည်းရမိ မူးယစ်ဆေးဝါးများနှင့် မီတာ ၁၅၀ ခန့်အကွာရှိ စျေးဆိုင်တဲ၌ သိန်းကျော်အားတွေ့ရှိပြီးဆက်လက်ရှာဖွေရာ စျေးဆိုင်တဲနှင့် နှစ်မိုင်ခန့်အကွာရှိ သစ်ခေါင်းအတွင်းမှ ဘိန်းဖြူ သုည ဒသမ ၀၀၇၀၂ ကီလို၊ စိတ်ကြွရူးသွပ်ဆေးပြား ၈၆၂,၆၀၀ ပြား၊ ဘိန်းစိမ်း သုည ဒသမ ၇ ကီလို တို့ကိုထပ်မံသိမ်းဆည်းရမိခဲ့သဖြင့် မဘိမ်းမြို့မ ရဲစခန်း၌ သိန်းကျော်(၅၀)နှစ်အား မူးယစ်ဆေးဝါးနှင့် စိတ်ကိုပြောင်းလဲစေသောဆေးဝါးများဆိုင်ရာ ဥပဒေအရ အရေးယူထားကြောင်း သတင်းရရှိသည်။</t>
  </si>
  <si>
    <t>မဘိမ်းမြို့နယ်တွင်ငွေကျပ်17444.2636_Lakhs_တန်ဖိုးရှိမူးယစ်ဆေး0ါးဖမ်းဆီးရမိApril11ရက်နေ့0400အချိန်တပ်မတော်မှမဘိမ်းမြို့နယ်ကျွန်းတောကျေးရွာဒေသအခေါ်ကျွန်းကုန်းတောထဲ၌ပေပါခွံအတွင်းရှိဆာလာအိတ်အတွင်းမှရောင်စုံ_Soap_Casing_103ခွက်_Heroin_1.03_Kilograms,_ကိုလည်းကောင်းသိမ်းဆည်းရမိမူးယစ်ဆေး0ါး_မီတာ150ခန့်အကွာရှိစျေးဆိုင်တဲ၌_Lakhs_ကျော်အားတွေ့ရှိပြီးဆက်လက်ရှာဖွေရာစျေးဆိုင်တဲ_နှစ်မိုင်ခန့်အကွာရှိသစ်ခေါင်းအတွင်းမှ_Heroin_0.00702_Kilograms,_Yaba_862600_Tablets,_Raw_Opium_0.7_Kilograms,_တို့ကိုထပ်မံသိမ်းဆည်းရမိခဲ့သဖြင့်မဘိမ်းမြို့မရဲစခန်း၌_Lakhs_ကျော်_50_နှစ်အားမူးယစ်ဆေး0ါး_စိတ်ကိုပြောင်းလဲစေသောဆေး0ါးဆိုင်ရာဥပဒေအရအရေးယူထားကြောင်းသတင်းရရှိသည်။</t>
  </si>
  <si>
    <t>https://www.policeforce.gov.mm/index.php?option=com_content&amp;view=article&amp;id=2738:2018-04-12-12-18-14&amp;catid=107&amp;Itemid=888</t>
  </si>
  <si>
    <t>တမူးမြို့နယ်တွင် မူးယစ်ဆေးဝါးများ ဖမ်းဆီးရမိဧပြီ ၁၀ ရက်နေ့ ၂၃၁၅ အချိန် မူးယစ်တပ်ဖွဲ့စု(၇)တမူးမှ တပ်ဖွဲ့ဝင်များပါဝင်သော ပူးပေါင်းအဖွဲ့သည် တမူးမြို့နယ်၊ နန်းခေါက်ခေါက်ကျေးရွာနှင့် ရေရှင်ကျေးရွာကြား၊ တမူး-ကလေးကားလမ်း၌ စိုးနိုင်လင်း မောင်းနှင်ပြီး မလှလှအေး လိုက်ပါလာသည့်မော်တော်ဆိုင်ကယ် ရောက်ရှိလာ၍ရှာဖွေရာ ဘိန်းဖြူ ၃၄ ဂရမ်နှင့် စိတ်ကြွရူးသွပ်ဆေးပြား ၉၆၀ ပြား သိမ်းဆည်းရမိသဖြင့် စိုးနိုင်လင်း(၂၇)နှစ်နှင့် မလှလှအေး(၂၅)နှစ်တို့အား မူးယစ်ဆေးဝါးနှင့်စိတ်ကိုပြောင်းလဲစေသော ဆေးဝါးများဆိုင်ရာဥပဒေအရ အရေးယူထားကြောင်း သတင်းရရှိသည်။</t>
  </si>
  <si>
    <t>တမူးမြို့နယ်တွင်မူးယစ်ဆေး0ါးဖမ်းဆီးရမိApril10ရက်နေ့2315အချိန်မူးယစ်တပ်ဖွဲ့စု_7_တမူးမှတပ်ဖွဲ့0င်ပါ0င်သောပူးပေါင်းအဖွဲ့သည်တမူးမြို့နယ်နန်းခေါက်ခေါက်ကျေးရွာ_ရေရှင်ကျေးရွာကြားတမူး-ကလေးကားလမ်း၌စိုးနိုင်လင်းMayာင်းနှင်ပြီးမလှလှအေးလိုက်ပါလာသည့်Mayာ်တော်ဆိုင်ကယ်ရောက်ရှိလာ၍ရှာဖွေရာ_Heroin_34_Grams,_Yaba_960_Tablets,_သိမ်းဆည်းရမိသဖြင့်စိုးနိုင်လင်း_27_နှစ်_မလှလှအေး_25_နှစ်တို့အားမူးယစ်ဆေး0ါး_စိတ်ကိုပြောင်းလဲစေသောဆေး0ါးဆိုင်ရာဥပဒေအရအရေးယူထားကြောင်းသတင်းရရှိသည်။</t>
  </si>
  <si>
    <t>https://www.policeforce.gov.mm/index.php?option=com_content&amp;view=article&amp;id=1334:2018-04-12-12-15-59&amp;catid=107&amp;Itemid=888</t>
  </si>
  <si>
    <t>ဘားအံမြို့နယ်တွင် မူးယစ်ဆေးဝါးများ ဖမ်းဆီးရမိ နေပြည်တော်၊ ဧပြီ ၁၁ ဧပြီ ၆ ရက်နေ့ ၁၈၀၀ အချိန် ကရင်ပြည်နယ်ရဲတပ်ဖွဲ့မှ တပ်ဖွဲ့ဝင်များပါဝင်သော ပူးပေါင်း အဖွဲ့သည် ဘားအံမြို့နယ်၊ အိန္ဒုကျေးရွှာ၊ အောင်ရတနာရပ်ကွက်ရှိ စောစိုးမြင့်(ခ)စောသံမဏိ၏ နေအိမ်နှင့်နေအိမ်ရှေ့တွင်ရပ်ထားသည့် မော်တော်ယာဉ်တို့ကိုရှာဖွေရာ စောစိုးမြင့်(ခ)စောသံမဏိနှင့်  ဇနီးဖြစ်သူ နန်းစန်းစန်းမြင့်(ခ)ဒါးဒါးမူး တို့အား မော်တော်ယာဉ်၌ အတူတွေ့ရှိရပြီး နန်းစန်းစန်းမြင့် (ခ)ဒါးဒါးမူး၏ ဝက်ဝံရုပ်အတွင်းမှ စိတ်ကြွရူးသွပ်ဆေးပြား ၂၀၀ ပြား ၊ အိုက်စ် ၅၀ ဂရမ် နှင့်  စောစိုးမြင့်(ခ) စောသံမဏိ ထိုင်နေသော ယာဉ်မောင်းထိုင်ခုံ၏ဝဲဘက်ဘေးရှိ လွယ်အိတ်အတွင်းမှ စိတ်ကြွရူးသွပ်ဆေးပြား ၄၀၀ ပြားကိုလည်းကောင်း၊ ကွင်းဆက်အရ ဧပြီ ၈ ရက်နေ့ ၁၇၀၀ အချိန် ဘားအံမြို့နယ်၊ အိန္ဒုကျေးရွာ၊ အောင်ရတနာရပ်ကွက်၊ အိန္ဒု-ဇာသပြင်ကားလမ်း၌ မလှကြည် အား ရှာဖွေရာ အိုက်စ် ၉၅ ဂရမ် ကိုလည်းကောင်း ဆက်လက်၍ ၂၁၃၀ အချိန် မြဝတီမြို့၊ အမှတ်(၄)ရပ်ကွက်၊ အေးသာယာ(၇)လမ်း၌ မော်တော်ဆိုင်ကယ်ဖြင့်ရောက်ရှိလာသူ စောသိန်းဝင်းအားရှာဖွေရာ အိုက်စ် တစ်ကီလိုကိုလည်းကောင်း သိမ်းဆည်းရမိသဖြင့် စောစိုးမြင့်(ခ) စောသံမဏိ(၄၅)နှစ်၊ နန်းစန်းစန်းမြင့် (ခ)ဒါးဒါးမူး(၄၂)နှစ်၊ မလှကြည်(၄၇)နှစ်နှင့် စောသိန်းဝင်း(၃၆)နှစ်တို့အား မူးယစ်ဆေးဝါးနှင့်စိတ်ကို ပြောင်းလဲစေသော ဆေးဝါးများဆိုင်ရာဥပဒေအရ အရေးယူထားကြောင်း သတင်းရရှိသည်။</t>
  </si>
  <si>
    <t>ဘားအံမြို့နယ်တွင်မူးယစ်ဆေး0ါးဖမ်းဆီးရမိနေပြည်တော်April11April6ရက်နေ့1800အချိန်ကရင်ပြည်နယ်ရဲတပ်ဖွဲ့မှတပ်ဖွဲ့0င်ပါ0င်သောပူးပေါင်းအဖွဲ့သည်ဘားအံမြို့နယ်အိန္ဒုကျေးရွှာအောင်ရတနာရပ်ကွက်ရှိစောစိုးမြင့်_ခ_စောသံမဏိ၏နေအိမ်_နေအိမ်ရှေ့တွင်ရပ်ထားသည့်Mayာ်တော်ယာဉ်တို့ကိုရှာဖွေရာစောစိုးမြင့်_ခ_စောသံမဏိ_ဇနီးဖြစ်သူနန်းစန်းစန်းမြင့်_ခ_ဒါးဒါးမူးတို့အားMayာ်တော်ယာဉ်၌အတူတွေ့ရှိရပြီးနန်းစန်းစန်းမြင့်_ခ_ဒါးဒါးမူး၏0က်0ံရုပ်အတွင်းမှ_Yaba_200_Tablets,_ICE_50_Grams,_စောစိုးမြင့်_ခ_စောသံမဏိထိုင်နေသောယာဉ်Mayာင်းထိုင်ခုံ၏0ဲဘက်ဘေးရှိလွယ်အိတ်အတွင်းမှ_Yaba_400_Tablets,_ကိုလည်းကောင်းကွင်းဆက်အရApril8ရက်နေ့1700အချိန်ဘားအံမြို့နယ်အိန္ဒုကျေးရွာအောင်ရတနာရပ်ကွက်အိန္ဒု-ဇာသပြင်ကားလမ်း၌မလှကြည်အားရှာဖွေရာ_ICE_95_Grams,_ကိုလည်းကောင်းဆက်လက်၍2130အချိန်မြ0တီမြို့အမှတ်_4_ရပ်ကွက်အေးသာယာ_7_လမ်း၌Mayာ်တော်ဆိုင်ကယ်ဖြင့်ရောက်ရှိလာသူစော_Lakhs_0င်းအားရှာဖွေရာ_ICE_1_Kilograms,_ကိုလည်းကောင်းသိမ်းဆည်းရမိသဖြင့်စောစိုးမြင့်_ခ_စောသံမဏိ_45_နှစ်နန်းစန်းစန်းမြင့်_ခ_ဒါးဒါးမူး_42_နှစ်မလှကြည်_47_နှစ်_စော_Lakhs_0င်း_36_နှစ်တို့အားမူးယစ်ဆေး0ါး_စိတ်ကိုပြောင်းလဲစေသောဆေး0ါးဆိုင်ရာဥပဒေအရအရေးယူထားကြောင်းသတင်းရရှိသည်။</t>
  </si>
  <si>
    <t>https://www.policeforce.gov.mm/index.php?option=com_content&amp;view=article&amp;id=2590:2018-04-11-13-52-52&amp;catid=107&amp;Itemid=888</t>
  </si>
  <si>
    <t>မြဝတီမြို့တွင် စိတ်ကြွရူးသွပ်ဆေးပြားများ ဖမ်းဆီးရမိ နေပြည်တော်၊ ဧပြီ ၁၁ ဧပြီ ၁၀ ရက်နေ့ ၀၃၀၀ အချိန် မူးယစ်တပ်ဖွဲ့စု(၃၂)မြဝတီမှ တပ်ဖွဲ့ဝင်များ ပါဝင်သော ပူးပေါင်း အဖွဲ့သည် မြဝတီမြို့၊ မြဝတီ-ကော့ကရိတ်သွားလမ်း၌ မအေးကြည်(ခ)မချိုမာ မောင်းနှင်ပြီး မစမ်းမ၊ မမြညွန့်နှင့် မဒီဇင်ဘာတို့လိုက်ပါလာသည့် မော်တော်ယာဉ်ကိုရှာဖွေရာ မစမ်းမ ထံမှ စိတ်ကြွရူးသွပ်ဆေးပြား ၁,၇၄၅ ပြားနှင့် လက်ကိုင်ဖုန်း ၃ လုံးတို့ကို သိမ်းဆည်းရမိခဲ့သဖြင့် မစမ်းမ (၅၈)နှစ်၊ မအေးကြည်(ခ)မချိုမာ(၄၁)နှစ်၊ မမြညွန့်(၆၅)နှစ်နှင့် မဒီဇင်ဘာ(၃၇)နှစ်တို့အား မူးယစ် ဆေးဝါးနှင့်စိတ်ကိုပြောင်းလဲစေသောဆေးဝါးများဆိုင်ရာဥပဒေ အရ အရေးယူထားကြောင်း သတင်း ရရှိသည်။</t>
  </si>
  <si>
    <t>မြ0တီမြို့တွင်_Yaba_ဖမ်းဆီးရမိနေပြည်တော်April11April10ရက်နေ့0300အချိန်မူးယစ်တပ်ဖွဲ့စု_32_မြ0တီမှတပ်ဖွဲ့0င်ပါ0င်သောပူးပေါင်းအဖွဲ့သည်မြ0တီမြို့မြ0တီ-ကော့ကရိတ်သွားလမ်း၌မအေးကြည်_ခ_မချိုမာMayာင်းနှင်ပြီးမစမ်းမမမြညွန့်_မDecemberတို့လိုက်ပါလာသည့်Mayာ်တော်ယာဉ်ကိုရှာဖွေရာမစမ်းမထံမှ_Yaba_1745_Tablets,_လက်ကိုင်ဖုန်း3လုံးတို့ကိုသိမ်းဆည်းရမိခဲ့သဖြင့်မစမ်းမ_58_နှစ်မအေးကြည်_ခ_မချိုမာ_41_နှစ်မမြညွန့်_65_နှစ်_မDecember_37_နှစ်တို့အားမူးယစ်ဆေး0ါး_စိတ်ကိုပြောင်းလဲစေသောဆေး0ါးဆိုင်ရာဥပဒေအရအရေးယူထားကြောင်းသတင်းရရှိသည်။</t>
  </si>
  <si>
    <t>https://www.policeforce.gov.mm/index.php?option=com_content&amp;view=article&amp;id=3463:2018-04-11-13-45-44&amp;catid=107&amp;Itemid=888</t>
  </si>
  <si>
    <t>ကလောမြို့တွင် စိတ်ကြွရူးသွပ်ဆေးပြားများ ဖမ်းဆီးရမိနေပြည်တော်၊ ဧပြီ ၁၀ ဧပြီ ၉ ရက်နေ့ ၂၃၁၅ အချိန် မူးယစ်တပ်ဖွဲ့စု(၂၅)တောင်ကြီးမှ တပ်ဖွဲ့ဝင်များပါဝင်သော ပူးပေါင်းအဖွဲ့သည် ကလောမြို့အထွက် ပူးပေါင်းစစ်ဆေးရေးစခန်းတွင် ခရီးသည်တင် မှန်လုံယာဉ်ကို ရှာဖွေရာ ခရီးသည် စိုင်းစိုးပြည့်စုံ၏ကျောပိုးအိတ်အတွင်းမှ စိတ်ကြွရူးသွပ်ဆေးပြား ၄,၆၀၀ ပြား နှင့် လက်ကိုင်ဖုန်းတစ်လုံး တို့ကိုသိမ်းဆည်းရမိခဲ့သဖြင့် စိုင်းစိုးပြည့်စုံ(၂၂)နှစ်အား မူးယစ်ဆေးဝါးနှင့် စိတ်ကိုပြောင်းလဲစေသောဆေးဝါးများဆိုင်ရာဥပဒေအရ အရေးယူထားကြောင်း သတင်းရရှိသည်။</t>
  </si>
  <si>
    <t>ကလောမြို့တွင်_Yaba_ဖမ်းဆီးရမိနေပြည်တော်April10April9ရက်နေ့2315အချိန်မူးယစ်တပ်ဖွဲ့စု_25_တောင်ကြီးမှတပ်ဖွဲ့0င်ပါ0င်သောပူးပေါင်းအဖွဲ့သည်ကလောမြို့အထွက်ပူးပေါင်းစစ်ဆေးရေးစခန်းတွင်ခရီးသည်တင်မှန်လုံယာဉ်ကိုရှာဖွေရာခရီးသည်စိုင်းစိုးပြည့်စုံ၏ကျောပိုးအိတ်အတွင်းမှ_Yaba_4600_Tablets,_လက်ကိုင်ဖုန်း1လုံးတို့ကိုသိမ်းဆည်းရမိခဲ့သဖြင့်စိုင်းစိုးပြည့်စုံ_22_နှစ်အားမူးယစ်ဆေး0ါး_စိတ်ကိုပြောင်းလဲစေသောဆေး0ါးဆိုင်ရာဥပဒေအရအရေးယူထားကြောင်းသတင်းရရှိသည်။</t>
  </si>
  <si>
    <t>https://www.policeforce.gov.mm/index.php?option=com_content&amp;view=article&amp;id=459:2018-04-10-14-28-14&amp;catid=107&amp;Itemid=888</t>
  </si>
  <si>
    <t>လွိုင်လင်မြို့တွင် စိတ်ကြွရူးသွပ်ဆေးပြားများ ဖမ်းဆီးရမိနေပြည်တော်၊ ဧပြီ ၁၀ ဧပြီ ၉ ရက်နေ့ ၁၆၁၅ အချိန် မူးယစ်တပ်ဖွဲ့စု(၂၇)လွိုင်လင်မှ တပ်ဖွဲ့ဝင်များပါဝင်သော ပူးပေါင်းအဖွဲ့သည် လွိုင်လင်မြို့အထွက်၊ လွိုင်လင်-နမ့်စန်သွားကားလမ်း၌ လှမိုး မောင်းနှင်ပြီး မအေးအေးငွေ လိုက်ပါလာသည့် မော်တော်ဆိုင်ကယ်ရောက်ရှိလာ၍ ရှာဖွေရာ လှမိုးထံမှ စိတ်ကြွရူးသွပ်ဆေးပြား ၂,၉၇၀ ပြား နှင့် မအေးအေးငွေ ထံမှ စိတ်ကြွရူးသွပ်ဆေးပြား ၁,၉၈၀ ပြားနှင့် လက်ကိုင်ဖုန်းတစ်လုံးတို့ကို သိမ်းဆည်းရမိခဲ့သဖြင့် လှမိုး(၃၉)နှစ်နှင့် မအေးအေးငွေ (၂၇)နှစ်တို့အား မူးယစ်ဆေးဝါးနှင့်စိတ်ကိုပြောင်းလဲစေသော ဆေးဝါးများဆိုင်ရာဥပဒေအရ အရေးယူ ထားကြောင်း သတင်းရရှိသည်။</t>
  </si>
  <si>
    <t>လွိုင်လင်မြို့တွင်_Yaba_ဖမ်းဆီးရမိနေပြည်တော်April10April9ရက်နေ့1615အချိန်မူးယစ်တပ်ဖွဲ့စု_27_လွိုင်လင်မှတပ်ဖွဲ့0င်ပါ0င်သောပူးပေါင်းအဖွဲ့သည်လွိုင်လင်မြို့အထွက်လွိုင်လင်-နမ့်စန်သွားကားလမ်း၌လှမိုးMayာင်းနှင်ပြီးမအေးအေးငွေလိုက်ပါလာသည့်Mayာ်တော်ဆိုင်ကယ်ရောက်ရှိလာ၍ရှာဖွေရာလှမိုးထံမှ_Yaba_2970_Tablets,_မအေးအေးငွေထံမှ_Yaba_1980_Tablets,_လက်ကိုင်ဖုန်း1လုံးတို့ကိုသိမ်းဆည်းရမိခဲ့သဖြင့်လှမိုး_39_နှစ်_မအေးအေးငွေ_27_နှစ်တို့အားမူးယစ်ဆေး0ါး_စိတ်ကိုပြောင်းလဲစေသောဆေး0ါးဆိုင်ရာဥပဒေအရအရေးယူထားကြောင်းသတင်းရရှိသည်။</t>
  </si>
  <si>
    <t>https://www.policeforce.gov.mm/index.php?option=com_content&amp;view=article&amp;id=4436:2018-04-10-14-26-56&amp;catid=107&amp;Itemid=888</t>
  </si>
  <si>
    <t>ကသာမြို့နယ်တွင် ဘိန်းဖြူများ ဖမ်းဆီးရမိ</t>
  </si>
  <si>
    <t>ကသာမြို့နယ်တွင် ဘိန်းဖြူများ ဖမ်းဆီးရမိနေပြည်တော်၊ ဧပြီ ၁၀ ဧပြီ ၉ ရက်နေ့ ၁၁၀၀ အချိန် မူးယစ်တပ်ဖွဲ့စု(၆)ကသာမှ တပ်ဖွဲ့ဝင်များပါဝင်သော ပူးပေါင်း အဖွဲ့သည် ကသာမြို့နယ်၊ လမ်းခွကျေးရွာအုပ်စု၊ ပင်းမလွတ်ကျေးရွာ၊ မီးရထားသံလမ်းကူး၌ အောင်ဇော်မိုး မောင်းနှင်ပြီး သိန်းထွန်း လိုက်ပါလာသည့် မော်တော်ဆိုင်ကယ်ရောက်ရှိလာ၍ ရှာဖွေရာ မော်တော်ဆိုင်ကယ်ရှေ့ခွကြားရှိ ဆောင်းဘောက်အတွင်းမှ ဘိန်းဖြူဆပ်ပြာခွက် ၂၂ ခွက် (ဘိန်းဖြူ အလေးချိန် သုည ဒသမ ၂၂ ကီလို)နှင့် လက်ကိုင်ဖုန်းနှစ်လုံးတို့ကို သိမ်းဆည်းရမိခဲ့သဖြင့် အောင်ဇော်မိုး (၂၃)နှစ်နှင့် သိန်းထွန်း(၃၀)နှစ်တို့အား မူးယစ်ဆေးဝါးနှင့်စိတ်ကိုပြောင်းလဲစေသောဆေးဝါးများဆိုင်ရာ ဥပဒေအရ အရေးယူထားကြောင်း သတင်းရရှိသည်။</t>
  </si>
  <si>
    <t>ကသာမြို့နယ်တွင်_Heroin_ဖမ်းဆီးရမိနေပြည်တော်April10April9ရက်နေ့1100အချိန်မူးယစ်တပ်ဖွဲ့စု_6_ကသာမှတပ်ဖွဲ့0င်ပါ0င်သောပူးပေါင်းအဖွဲ့သည်ကသာမြို့နယ်လမ်းခွကျေးရွာအုပ်စုပင်းမလွတ်ကျေးရွာမီးရထားသံလမ်းကူး၌အောင်ဇော်မိုးMayာင်းနှင်ပြီး_Lakhs_ထွန်းလိုက်ပါလာသည့်Mayာ်တော်ဆိုင်ကယ်ရောက်ရှိလာ၍ရှာဖွေရာMayာ်တော်ဆိုင်ကယ်ရှေ့ခွကြားရှိဆောင်းဘောက်အတွင်းမှ_Heroin_Soap_Casing_22ခွက်_Heroin_0.22_Kilograms,_လက်ကိုင်ဖုန်းနှစ်လုံးတို့ကိုသိမ်းဆည်းရမိခဲ့သဖြင့်အောင်ဇော်မိုး_23_နှစ်_Lakhs_ထွန်း_30_နှစ်တို့အားမူးယစ်ဆေး0ါး_စိတ်ကိုပြောင်းလဲစေသောဆေး0ါးဆိုင်ရာဥပဒေအရအရေးယူထားကြောင်းသတင်းရရှိသည်။</t>
  </si>
  <si>
    <t>https://www.policeforce.gov.mm/index.php?option=com_content&amp;view=article&amp;id=538:2018-04-10-14-25-35&amp;catid=107&amp;Itemid=888</t>
  </si>
  <si>
    <t>ရွှေဘိုမြို့တွင် စိတ်ကြွရူးသွပ်ဆေးပြားများ ဖမ်းဆီးရမိ</t>
  </si>
  <si>
    <t>ရွှေဘိုမြို့တွင် စိတ်ကြွရူးသွပ်ဆေးပြားများ ဖမ်းဆီးရမိနေပြည်တော်၊ ဧပြီ ၁၀ ဧပြီ ၉ ရက်နေ့ ၁၂၃၀ အချိန် ရွှေဘိုမြို့မရဲစခန်းမှ တပ်ဖွဲ့ဝင်များပါဝင်သော ပူးပေါင်းအဖွဲ့သည် ရွှေဘိုမြို့၊ အမှတ် (၁၀) ရပ်ကွက်၊ စတိုင် လက်ဖက်ရည်ဆိုင်၌ မအေးသီတာဝင်း(ခ) မသီတာဝင်း အား ရှာဖွေရာ ၎င်းထံမှ စိတ်ကြွရူးသွပ်ဆေးပြား ၁,၄၈၁ ပြား သိမ်းဆည်းရမိခဲ့သဖြင့် မအေးသီတာဝင်း(ခ) မသီတာဝင်း(၂၅)နှစ်အား မူးယစ်ဆေးဝါးနှင့် စိတ်ကိုပြောင်းလဲစေသောဆေးဝါးများဆိုင်ရာ ဥပဒေအရ အရေးယူထားကြောင်း သတင်းရရှိသည်။</t>
  </si>
  <si>
    <t>ရွှေဘိုမြို့တွင်_Yaba_ဖမ်းဆီးရမိနေပြည်တော်April10April9ရက်နေ့1230အချိန်ရွှေဘိုမြို့မရဲစခန်းမှတပ်ဖွဲ့0င်ပါ0င်သောပူးပေါင်းအဖွဲ့သည်ရွှေဘိုမြို့အမှတ်_10_ရပ်ကွက်စတိုင်လက်ဖက်ရည်ဆိုင်၌မအေးသီတာ0င်း_ခ_မသီတာ0င်းအားရှာဖွေရာ၎င်းထံမှ_Yaba_1481_Tablets,_သိမ်းဆည်းရမိခဲ့သဖြင့်မအေးသီတာ0င်း_ခ_မသီတာ0င်း_25_နှစ်အားမူးယစ်ဆေး0ါး_စိတ်ကိုပြောင်းလဲစေသောဆေး0ါးဆိုင်ရာဥပဒေအရအရေးယူထားကြောင်းသတင်းရရှိသည်။</t>
  </si>
  <si>
    <t>MMR005004701</t>
  </si>
  <si>
    <t>ရွှေဘို</t>
  </si>
  <si>
    <t>https://www.policeforce.gov.mm/index.php?option=com_content&amp;view=article&amp;id=4054:2018-04-10-14-23-59&amp;catid=107&amp;Itemid=888</t>
  </si>
  <si>
    <t>ဗန်းမောက်မြို့နယ်တွင် ဘိန်းစိမ်းများ ဖမ်းဆီးရမိ</t>
  </si>
  <si>
    <t>ဗန်းမောက်မြို့နယ်တွင် ဘိန်းစိမ်းများ ဖမ်းဆီးရမိနေပြည်တော်၊ ဧပြီ ၁၀ ဧပြီ ၈ ရက်နေ့ ၁၀၀၀ အချိန် လိပ်စောရဲကင်းစခန်းမှ တပ်ဖွဲ့ဝင်များပါဝင်သော ပူးပေါင်းအဖွဲ့ သည် ဗန်းမောက်မြို့နယ်၊ နန်းဇားကျေးရွာနေ ကြည်လင်၏နေအိမ်ကိုရှာဖွေရာ ကြည်လင်၊ စိန်လွင် နှင့် ချစ်တူးတို့ကိုတွေ့ရှိရပြီး ကြည်လင်မှာ ထွက်ပြေးသွားပြီး မီတာပုံးခွံနှင့် အိပ်ခန်း ဗီရိုအတွင်းတို့မှ ဘိန်းစိမ်း အထုပ် ၃၄ ထုပ် ( ဘိန်းစိမ်း အလေးချိန် ၃၂ ဒသမ ၄,၉၆၇ ကီလို ) သိမ်းဆည်း ရမိခဲ့သဖြင့် စိန်လွင်(၂၁)နှစ်နှင့် ချစ်တူး(၂၀)နှစ်တို့အား မူးယစ်ဆေးဝါးနှင့်စိတ်ကိုပြောင်း လဲစေသော ဆေးဝါးများဆိုင်ရာဥပဒေအရ အရေးယူထားကြောင်း သတင်းရရှိသည်။</t>
  </si>
  <si>
    <t>ဗန်းMayာက်မြို့နယ်တွင်_Raw_Opium_ဖမ်းဆီးရမိနေပြည်တော်April10April8ရက်နေ့1000အချိန်လိပ်စောရဲကင်းစခန်းမှတပ်ဖွဲ့0င်ပါ0င်သောပူးပေါင်းအဖွဲ့သည်ဗန်းMayာက်မြို့နယ်နန်းဇားကျေးရွာနေကြည်လင်၏နေအိမ်ကိုရှာဖွေရာကြည်လင်စိန်လွင်_ချစ်တူးတို့ကိုတွေ့ရှိရပြီးကြည်လင်မှာထွက်ပြေးသွားပြီးမီတာပုံးခွံ_အိပ်ခန်းဗီရိုအတွင်းတို့မှ_Raw_Opium_အ_Packages,_34_Packages,_Raw_Opium_32.4967_Kilograms,_သိမ်းဆည်းရမိခဲ့သဖြင့်စိန်လွင်_21_နှစ်_ချစ်တူး_20_နှစ်တို့အားမူးယစ်ဆေး0ါး_စိတ်ကိုပြောင်းလဲစေသောဆေး0ါးဆိုင်ရာဥပဒေအရအရေးယူထားကြောင်းသတင်းရရှိသည်။</t>
  </si>
  <si>
    <t>https://www.policeforce.gov.mm/index.php?option=com_content&amp;view=article&amp;id=2516:2018-04-10-14-22-32&amp;catid=107&amp;Itemid=888</t>
  </si>
  <si>
    <t>ကာမိုင်းမြို့တွင် ဘိန်းဖြူများ ဖမ်းဆီးရမိ</t>
  </si>
  <si>
    <t>ကာမိုင်းမြို့တွင် ဘိန်းဖြူများ ဖမ်းဆီးရမိနေပြည်တော်၊ ဧပြီ ၁၀ ဧပြီ ၉ ရက်နေ့ ၁၃၃၀ အချိန် ကာမိုင်းနယ်မြေရဲစခန်းမှ တပ်ဖွဲ့ဝင်များပါဝင်သော ပူးပေါင်းအဖွဲ့သည် ကာမိုင်းမြို့၊ ခွန်ဆိုင်ဇွပ်ကျေးရွာနေ မခွန်ဘူ၏နေအိမ်ကိုရှာဖွေရာ ၎င်းထံမှ ဘိန်းဖြူ ပင်နယ်ဆလင် ပုလင်း ၃ ပုလင်း(ဘိန်းဖြူ အလေးချိန် သုည ဒသမ ၆ ဂရမ်)၊ နေအိမ်အတွင်းရှိ စပါးအိတ်များကြားရှိ လက်ဆွဲအိတ်အတွင်းမှ ဘိန်းဖြူဆပ်ပြာခွက် ၉ ခွက်( ဘိန်းဖြူအလေးချိန် ၉၉ ဒသမ ၆ ဂရမ်) နှင့် ငွေ ၅၀,၀၀၀ ကျပ်တို့ကို သိမ်းဆည်းရမိခဲ့သဖြင့် မခွန်ဘူ(၅၉)နှစ်အား မူးယစ် ဆေးဝါးနှင့်စိတ်ကိုပြောင်းလဲစေသော ဆေးဝါးများဆိုင်ရာဥပဒေအရ အရေးယူထားကြောင်း သတင်းရရှိသည်။</t>
  </si>
  <si>
    <t>ကာမိုင်းမြို့တွင်_Heroin_ဖမ်းဆီးရမိနေပြည်တော်April10April9ရက်နေ့1330အချိန်ကာမိုင်းနယ်မြေရဲစခန်းမှတပ်ဖွဲ့0င်ပါ0င်သောပူးပေါင်းအဖွဲ့သည်ကာမိုင်းမြို့ခွန်ဆိုင်ဇွပ်ကျေးရွာနေမခွန်ဘူ၏နေအိမ်ကိုရှာဖွေရာ၎င်းထံမှ_Heroin_ပင်နယ်ဆလင်ပုလင်း3ပုလင်း_Heroin_0.6_Grams,_နေအိမ်အတွင်းရှိစပါးအိတ်ကြားရှိလက်ဆွဲအိတ်အတွင်းမှ_Heroin_Soap_Casing_9ခွက်_Heroin_99.6_Grams,_ငွေ50000ကျပ်တို့ကိုသိမ်းဆည်းရမိခဲ့သဖြင့်မခွန်ဘူ_59_နှစ်အားမူးယစ်ဆေး0ါး_စိတ်ကိုပြောင်းလဲစေသောဆေး0ါးဆိုင်ရာဥပဒေအရအရေးယူထားကြောင်းသတင်းရရှိသည်။</t>
  </si>
  <si>
    <t>https://www.policeforce.gov.mm/index.php?option=com_content&amp;view=article&amp;id=551:2018-04-10-14-21-13&amp;catid=107&amp;Itemid=888</t>
  </si>
  <si>
    <t>တနိုင်းမြို့တွင် ငွေကျပ် ၁,၀၈၉ သိန်း တန်ဖိုးရှိ ဘိန်းဖြူများ ဖမ်းဆီးရမိ</t>
  </si>
  <si>
    <t>တနိုင်းမြို့တွင် ငွေကျပ် ၁,၀၈၉ သိန်း တန်ဖိုးရှိ ဘိန်းဖြူများ ဖမ်းဆီးရမိနေပြည်တော်၊ ဧပြီ ၁၀ ဧပြီ ၉ ရက်နေ့ ၁၁၀၀ အချိန် တနိုင်းမြို့မရဲစခန်းမှ တပ်ဖွဲ့ဝင်များပါဝင်သော ပူးပေါင်းအဖွဲ့သည် တနိုင်းမြို့၊ နန်ဖြူတံတားတွင် ဒုန်ကမ် မောင်းနှင်လာသည့် မော်တော်ဆိုင်ကယ် ရောက်ရှိလာ၍ ရှာဖွေရာဆိုင်ကယ်ပေါ်ရှိ စက္ကူကတ်ထူပုံးအတွင်းမှ ဘိန်းဖြူဆပ်ပြာခွက် ၉၉ ခွက်( ဘိန်းဖြူ အလေးချိန်   ၁ ဒသမ ၀၈၉ ကီလို)ကိုလည်းကောင်း၊ ကွင်းဆက်အရ တနိုင်းမြို့၊ ကင်ဆားရာရပ်ကွက်နေ ဘိန်းဖြူများ ပိုင်ရှင် မနန်းဝေစိန် သည် တနိုင်းမြို့၊ နန်ဖြူတံတားသို့ မော်တော်ဆိုင်ကယ်ဖြင့် ရောက်ရှိလာ၍ရှာဖွေရာ ၎င်းထံမှ ငွေ ၁၁,၅၀၀ ကျပ် တို့ကိုလည်းကောင်း သိမ်းဆည်းရမိခဲ့သဖြင့် ဒုန်ကမ်(၄၃)နှစ်နှင့် မနန်းဝေစိန် (၃၈)နှစ်တို့အား မူးယစ်ဆေးဝါးနှင့်စိတ်ကိုပြောင်းလဲစေသောဆေးဝါးများဆိုင်ရာဥပဒေအရ အရေးယူ ထားကြောင်း သတင်း ရရှိသည်။</t>
  </si>
  <si>
    <t>တနိုင်းမြို့တွင်ငွေကျပ်1089_Lakhs_တန်ဖိုးရှိ_Heroin_ဖမ်းဆီးရမိနေပြည်တော်April10April9ရက်နေ့1100အချိန်တနိုင်းမြို့မရဲစခန်းမှတပ်ဖွဲ့0င်ပါ0င်သောပူးပေါင်းအဖွဲ့သည်တနိုင်းမြို့နန်ဖြူတံတားတွင်ဒုန်ကမ်Mayာင်းနှင်လာသည့်Mayာ်တော်ဆိုင်ကယ်ရောက်ရှိလာ၍ရှာဖွေရာဆိုင်ကယ်ပေါ်ရှိစက္ကူကတ်ထူပုံးအတွင်းမှ_Heroin_Soap_Casing_99ခွက်_Heroin_1.089_Kilograms,_ကိုလည်းကောင်းကွင်းဆက်အရတနိုင်းမြို့ကင်ဆားရာရပ်ကွက်နေ_Heroin_ပိုင်ရှင်မနန်း0ေစိန်သည်တနိုင်းမြို့နန်ဖြူတံတားသို့Mayာ်တော်ဆိုင်ကယ်ဖြင့်ရောက်ရှိလာ၍ရှာဖွေရာ၎င်းထံမှငွေ11500ကျပ်တို့ကိုလည်းကောင်းသိမ်းဆည်းရမိခဲ့သဖြင့်ဒုန်ကမ်_43_နှစ်_မနန်း0ေစိန်_38_နှစ်တို့အားမူးယစ်ဆေး0ါး_စိတ်ကိုပြောင်းလဲစေသောဆေး0ါးဆိုင်ရာဥပဒေအရအရေးယူထားကြောင်းသတင်းရရှိသည်။</t>
  </si>
  <si>
    <t>https://www.policeforce.gov.mm/index.php?option=com_content&amp;view=article&amp;id=1275:2018-04-10-14-19-41&amp;catid=107&amp;Itemid=888</t>
  </si>
  <si>
    <t>နမ့်ခမ်းမြို့နယ်နှင့် မူဆယ်မြို့နယ်တို့တွင် မူးယစ်ဆေးဝါးများ ဖမ်းဆီးရမိ</t>
  </si>
  <si>
    <t>နမ့်ခမ်းမြို့နယ်နှင့် မူဆယ်မြို့နယ်တို့တွင် မူးယစ်ဆေးဝါးများ ဖမ်းဆီးရမိနေပြည်တော်၊ ဧပြီ ၉ ဧပြီ ၈ ရက်နေ့ ၁၄၂၀ အချိန် မူးယစ်တပ်ဖွဲ့စု(၂၂) မူဆယ်မှ တပ်ဖွဲ့ဝင်များပါဝင်သော ပူးပေါင်းအဖွဲ့သည် နမ့်ခမ်းမြို့နယ်၊ မုန်းဝီး-နမ့်ခမ်းသွားကားလမ်း၊ လွယ်လင်ကန်ကျေးရွာ အထွက် လမ်းတွင် လီမင်ဝမ် မောင်းနှင်ပြီး မလီကြူလန် လိုက်ပါလာသော ဆိုင်ကယ်အားရှာဖွေရာ လီမင်ဝမ် လွယ်ထားသည့် လွယ်အိတ်အတွင်းမှ ရောင်စုံဆပ်ပြာခွက် ၁၁ ခွက်ဖြင့် ထည့်လျက် (ဘိန်းဖြူအလေးချိန် သုည ဒသမ ၁၂၁ ကီလို) သိမ်းဆည်းရမိခဲ့ပြီး အလားတူ ၁၄၃၀ အချိန် မူဆယ်မြို့နယ်၊ မူဆယ်-လားရှိုးသွားလမ်း၊ ၁၀၅ မိုင် အိုရီယမ်တယ်တိုးဂိတ်အနီးတွင် ထောက်ကျိယုံ မောင်းနှင်လာသော ဆိုင်ကယ်အားရှာဖွေရာ ဒူးကာအတွင်းမှ ဘိန်းစိမ်း ၂ ကီလို နှင့် ဆိုင်ကယ်ခွကြားရှိ မိုးကာအင်္ကျီအတွင်း စိတ်ကြွရူးသွပ်ဆေးပြား ၆,၀၀၀ ပြား သိမ်းဆည်းရမိ ခဲ့သဖြင့် လီမင်ဝမ်(၃၄)နှစ်၊ မလီကြူလန်(၃၉)နှစ် နှင့် ထောက်ကျိယုံ(၄၈)နှစ် တို့အား မူးယစ်ဆေးဝါးနှင့်စိတ်ကိုပြောင်းလဲစေသောဆေးဝါးများဆိုင်ရာဥပဒေအရ အရေးယူထားကြောင်း သတင်းရရှိသည်။</t>
  </si>
  <si>
    <t>နမ့်ခမ်းမြို့နယ်_မူဆယ်မြို့နယ်တို့တွင်မူးယစ်ဆေး0ါးဖမ်းဆီးရမိနေပြည်တော်April9April8ရက်နေ့1420အချိန်မူးယစ်တပ်ဖွဲ့စု_22_မူဆယ်မှတပ်ဖွဲ့0င်ပါ0င်သောပူးပေါင်းအဖွဲ့သည်နမ့်ခမ်းမြို့နယ်မုန်း0ီး-နမ့်ခမ်းသွားကားလမ်းလွယ်လင်ကန်ကျေးရွာအထွက်လမ်းတွင်လီမင်0မ်Mayာင်းနှင်ပြီးမလီကြူလန်လိုက်ပါလာသောဆိုင်ကယ်အားရှာဖွေရာလီမင်0မ်လွယ်ထားသည့်လွယ်အိတ်အတွင်းမှရောင်စုံ_Soap_Casing_11ခွက်ဖြင့်ထည့်လျက်_Heroin_0.121_Kilograms,_သိမ်းဆည်းရမိခဲ့ပြီးအလားတူ1430အချိန်မူဆယ်မြို့နယ်မူဆယ်-လားရှိုးသွားလမ်း105မိုင်အိုရီယမ်တယ်တိုးဂိတ်အနီးတွင်ထောက်ကျိယုံMayာင်းနှင်လာသောဆိုင်ကယ်အားရှာဖွေရာဒူးကာအတွင်းမှ_Raw_Opium_2_Kilograms,_ဆိုင်ကယ်ခွကြားရှိမိုးကာအင်္ကျီအတွင်း_Yaba_6000_Tablets,_သိမ်းဆည်းရမိခဲ့သဖြင့်လီမင်0မ်_34_နှစ်မလီကြူလန်_39_နှစ်_ထောက်ကျိယုံ_48_နှစ်တို့အားမူးယစ်ဆေး0ါး_စိတ်ကိုပြောင်းလဲစေသောဆေး0ါးဆိုင်ရာဥပဒေအရအရေးယူထားကြောင်းသတင်းရရှိသည်။</t>
  </si>
  <si>
    <t>https://www.policeforce.gov.mm/index.php?option=com_content&amp;view=article&amp;id=1835:2018-04-09-12-42-12&amp;catid=107&amp;Itemid=888</t>
  </si>
  <si>
    <t>မိုးကုတ်မြို့တွင် မူးယစ်ဆေးဝါးများ ဖမ်းဆီးရမိ</t>
  </si>
  <si>
    <t>မိုးကုတ်မြို့တွင် မူးယစ်ဆေးဝါးများ ဖမ်းဆီးရမိနေပြည်တော်၊ ဧပြီ ၉ ဧပြီ ၈ ရက်နေ့ ၁၄၀၀ အချိန် မူးယစ်တပ်ဖွဲ့စု(၁၆)ပြင်ဦးလွင်မှ တပ်ဖွဲ့ဝင်များပါဝင်သော ပူးပေါင်းအဖွဲ့သည် မိုးကုတ်မြို့၊ အမှတ်(၂)နယ်မြေ ၊ လယ်ဦးရပ်၊ အမှတ်(လ/လ၅၉၅) နေ မလီကျူး ၏နေအိမ်အားရှာဖွေရာ ၄င်းနှင့်အတူ ချွမ်းစိုက် နှင့်အတူတွေ့ရပြီး အိပ်ခန်းအတွင်းရှိခရီးဆောင် အိတ်အတွင်းမှ ဆပ်ပြာခွက်ဖြင့်ထည့်လျက် ဘိန်းဖြူ သုည ဒသမ ၀၀၆ ကီလို နှင့် စိတ်ကြွရူးသွပ်ဆေးပြား ၁၁,၅၆၀ ပြား တို့ကို သိမ်းဆည်းရမိခဲ့သဖြင့် မလီကျူး(၅၆) နှစ် နှင့် ချွမ်းစိုက်(၂၈) နှစ် တို့အား မူးယစ်ဆေးဝါးနှင့်စိတ်ကိုပြောင်းလဲစေသောဆေးဝါးများဆိုင်ရာဥပဒေအရ အရေးယူထားကြောင်း သတင်းရရှိသည်။</t>
  </si>
  <si>
    <t>မိုးကုတ်မြို့တွင်မူးယစ်ဆေး0ါးဖမ်းဆီးရမိနေပြည်တော်April9April8ရက်နေ့1400အချိန်မူးယစ်တပ်ဖွဲ့စု_16_ပြင်ဦးလွင်မှတပ်ဖွဲ့0င်ပါ0င်သောပူးပေါင်းအဖွဲ့သည်မိုးကုတ်မြို့အမှတ်_2_နယ်မြေလယ်ဦးရပ်အမှတ်_လ/လ595_နေမလီကျူး၏နေအိမ်အားရှာဖွေရာ4င်း_အတူချွမ်းစိုက်_အတူတွေ့ရပြီးအိပ်ခန်းအတွင်းရှိခရီးဆောင်အိတ်အတွင်းမှ_Soap_Casing_ဖြင့်ထည့်လျက်_Heroin_0.006_Kilograms,_Yaba_11560_Tablets,_တို့ကိုသိမ်းဆည်းရမိခဲ့သဖြင့်မလီကျူး_56_နှစ်_ချွမ်းစိုက်_28_နှစ်တို့အားမူးယစ်ဆေး0ါး_စိတ်ကိုပြောင်းလဲစေသောဆေး0ါးဆိုင်ရာဥပဒေအရအရေးယူထားကြောင်းသတင်းရရှိသည်။</t>
  </si>
  <si>
    <t>https://www.policeforce.gov.mm/index.php?option=com_content&amp;view=article&amp;id=2923:2018-04-09-12-40-28&amp;catid=107&amp;Itemid=888</t>
  </si>
  <si>
    <t>ပြည်ကြီးတံခွန်မြို့နယ်နှင့် မဟာအောင်မြေမြို့နယ်တို့တွင် မူးယစ်ဆေးဝါးများ ဖမ်းဆီးရမိ</t>
  </si>
  <si>
    <t>ပြည်ကြီးတံခွန်မြို့နယ်နှင့် မဟာအောင်မြေမြို့နယ်တို့တွင် မူးယစ်ဆေးဝါးများ ဖမ်းဆီးရမိနေပြည်တော်၊ ဧပြီ ၉ ဧပြီ ၈ ရက်နေ့ ၀၈ ၁၃၀၀ အချိန် မူးယစ်တပ်ဖွဲ့စု(၁၈)မန္တလေးတောင်ပိုင်းမှ တပ်ဖွဲ့ဝင်များ ပါဝင်သောပူးပေါင်းအဖွဲ့သည် ပြည်ကြီးတံခွန်မြို့နယ်၊ (ဆ) ရပ်ကွက်၊ ၅၅ x ၅၆ လမ်းကြား၊ အေးသုခလမ်း တွင်တွေ့ရှိသူ စိုးသူရ(ခ)အီဗရာဟင် အားရှာဖွေရာ ၎င်းဝတ်ဆင်ထားသော ပုဆိုးခါးပုံစအတွင်းမှ စိတ်ကြွရူးသွပ်ဆေးပြား ၁,၉၆၅ ပြား သိမ်းဆည်းရမိခဲ့ပြီး ကွင်းဆက်အရ ၁၄၂၀ အချိန် ဟန်ထွန်းအောင်(ခ)အိုက်ပြူး အား သွားရောက်ရှာဖွေရာ ပြည်ကြီးတံခွန်မြို့နယ်၊ (စျ) ရပ်ကွက်၊ စက်မှု ၁၊ ၆၆ x ၆၇ လမ်းကြား၊ ယောမင်းကြီးလမ်းနှင့် ဖိုးရာဇာလမ်းကြား၊ တမာလမ်းသွယ်ပေါ်တွင် ၁၂ ဘီးမော်တော်ယာဉ်နှင့်အတူတွေ့ရှိပြီး မော်တော်ယာဉ်ခေါင်းခန်း၊ ခေါင်မိုးနေကာဘောက်အတွင်းမှ ဆပ်ပြာခွက်ဖြင့်ထည့်လျက် ဘိန်းဖြူ သုည ဒသမ ၀,၁၀၁ ကီလို နှင့် စိတ်ကြွရူးသွပ်ဆေးပြား ၁၆ ပြား ထပ်မံသိမ်းဆည်းရမိခဲ့ပြီး အလားတူပူးပေါင်းအဖွဲ့သည် ၁၆၃၀ အချိန် မဟာအောင်မြေမြို့နယ်၊ မဟာမြိုင် ၂ ရပ်ကွက်၊ ပြည်ကြီးမျက်ရှင်ကားဝန်း အတွင်းတွင်တွေ့ရှိသူ ပိုင်စိုးအောင်(ခ)ပိုင်စိုး ကိုရှာဖွေရာ ၎င်းဝတ်ဆင်ထားသော အင်္ကျီအိတ်ကပ် အတွင်းမှ စိတ်ကြွရူးသွပ်ဆေးပြား ၉၅၁ ပြား သိမ်းဆည်းရမိခဲ့သဖြင့် ပိုင်စိုးအောင်(ခ)ပိုင်စိုး(၃၉)နှစ်၊ စိုးသူရ(ခ)အီဗရာဟင်(၄၇)နှစ်နှင့် ဟန်ထွန်းအောင်(ခ)အိုက်ပြူး(၄၆)နှစ်တို့အား မူးယစ်ဆေးဝါးနှင့်စိတ်ကို ပြောင်းလဲစေသောဆေးဝါးများဆိုင်ရာဥပဒေအရ အရေးယူထားကြောင်း သတင်းရရှိသည်။</t>
  </si>
  <si>
    <t>ပြည်ကြီးတံခွန်မြို့နယ်_မဟာအောင်မြေမြို့နယ်တို့တွင်မူးယစ်ဆေး0ါးဖမ်းဆီးရမိနေပြည်တော်April9April8ရက်နေ့081300အချိန်မူးယစ်တပ်ဖွဲ့စု_18_မန္တလေးတောင်ပိုင်းမှတပ်ဖွဲ့0င်ပါ0င်သောပူးပေါင်းအဖွဲ့သည်ပြည်ကြီးတံခွန်မြို့နယ်_ဆ_ရပ်ကွက်55x56လမ်းကြားအေးသုခလမ်းတွင်တွေ့ရှိသူစိုးသူရ_ခ_အီဗရာဟင်အားရှာဖွေရာ၎င်း0တ်ဆင်ထားသောပုဆိုးခါးပုံစအတွင်းမှ_Yaba_1965_Tablets,_သိမ်းဆည်းရမိခဲ့ပြီးကွင်းဆက်အရ1420အချိန်ဟန်ထွန်းအောင်_ခ_အိုက်ပြူးအားသွားရောက်ရှာဖွေရာပြည်ကြီးတံခွန်မြို့နယ်_စျ_ရပ်ကွက်စက်မှု166x67လမ်းကြားယောမင်းကြီးလမ်း_ဖိုးရာဇာလမ်းကြားတမာလမ်းသွယ်ပေါ်တွင်12ဘီးMayာ်တော်ယာဉ်_အတူတွေ့ရှိပြီးMayာ်တော်ယာဉ်ခေါင်းခန်းခေါင်မိုးနေကာဘောက်အတွင်းမှ_Soap_Casing_ဖြင့်ထည့်လျက်_Heroin_0.0101_Kilograms,_Yaba_16_Tablets,_ထပ်မံသိမ်းဆည်းရမိခဲ့ပြီးအလားတူပူးပေါင်းအဖွဲ့သည်1630အချိန်မဟာအောင်မြေမြို့နယ်မဟာမြိုင်2ရပ်ကွက်ပြည်ကြီးမျက်ရှင်ကား0န်းအတွင်းတွင်တွေ့ရှိသူပိုင်စိုးအောင်_ခ_ပိုင်စိုးကိုရှာဖွေရာ၎င်း0တ်ဆင်ထားသောအင်္ကျီအိတ်ကပ်အတွင်းမှ_Yaba_951_Tablets,_သိမ်းဆည်းရမိခဲ့သဖြင့်ပိုင်စိုးအောင်_ခ_ပိုင်စိုး_39_နှစ်စိုးသူရ_ခ_အီဗရာဟင်_47_နှစ်_ဟန်ထွန်းအောင်_ခ_အိုက်ပြူး_46_နှစ်တို့အားမူးယစ်ဆေး0ါး_စိတ်ကိုပြောင်းလဲစေသောဆေး0ါးဆိုင်ရာဥပဒေအရအရေးယူထားကြောင်းသတင်းရရှိသည်။</t>
  </si>
  <si>
    <t>https://www.policeforce.gov.mm/index.php?option=com_content&amp;view=article&amp;id=2320:2018-04-09-12-38-44&amp;catid=107&amp;Itemid=888</t>
  </si>
  <si>
    <t>ကြာအင်းဆိပ်ကြီးမြို့နယ်တွင် စိတ်ကြွရူးသွပ်ဆေးပြားများ ဖမ်းဆီးရမိ</t>
  </si>
  <si>
    <t>ကြာအင်းဆိပ်ကြီးမြို့နယ်တွင် စိတ်ကြွရူးသွပ်ဆေးပြားများ ဖမ်းဆီးရမိနေပြည်တော်၊ ဧပြီ ၉ ဧပြီ ၈ ရက်နေ့  ၁၅၀၀ အချိန် ကြာအင်းဆိပ်ကြီးမြို့မရဲစခန်းမှ တပ်ဖွဲ့ဝင်များပါဝင်သော ပူးပေါင်းအဖွဲ့သည် ကြာအင်းဆိပ်ကြီးမြို့၊အမှတ် (၁) ရပ်ကွက်၊ ထန်းတောလမ်း၊ အမှတ် (၃၈) နေ မောင်ဖြူ ၏နေအိမ်အားဝင်ရောက်ရှာဖွေရာ နေအိမ်အပေါ်ထပ်ဗီရိုပေါ်ရှိ သတ္တုအိုးအတွင်းမှ စိတ်ကြွရူးသွပ်ဆေးပြား ၈၈၀ ပြား သိမ်းဆည်းရမိခဲ့သဖြင့် မောင်ဖြူ(၂၂) နှစ်အား မူးယစ်ဆေးဝါးနှင့် စိတ်ကိုပြောင်းလဲစေသောဆေးဝါးများဆိုင်ရာဥပဒေအရ အရေးယူထားကြောင်း သတင်းရရှိသည်။</t>
  </si>
  <si>
    <t>ကြာအင်းဆိပ်ကြီးမြို့နယ်တွင်_Yaba_ဖမ်းဆီးရမိနေပြည်တော်April9April8ရက်နေ့1500အချိန်ကြာအင်းဆိပ်ကြီးမြို့မရဲစခန်းမှတပ်ဖွဲ့0င်ပါ0င်သောပူးပေါင်းအဖွဲ့သည်ကြာအင်းဆိပ်ကြီးမြို့အမှတ်_1_ရပ်ကွက်ထန်းတောလမ်းအမှတ်_38_နေMayာင်ဖြူ၏နေအိမ်အား0င်ရောက်ရှာဖွေရာနေအိမ်အပေါ်ထပ်ဗီရိုပေါ်ရှိသတ္တုအိုးအတွင်းမှ_Yaba_880_Tablets,_သိမ်းဆည်းရမိခဲ့သဖြင့်Mayာင်ဖြူ_22_နှစ်အားမူးယစ်ဆေး0ါး_စိတ်ကိုပြောင်းလဲစေသောဆေး0ါးဆိုင်ရာဥပဒေအရအရေးယူထားကြောင်းသတင်းရရှိသည်။</t>
  </si>
  <si>
    <t>MMR003007701</t>
  </si>
  <si>
    <t>ကြာအင်းဆိပ်ကြီး</t>
  </si>
  <si>
    <t>https://www.policeforce.gov.mm/index.php?option=com_content&amp;view=article&amp;id=790:2018-04-09-12-36-50&amp;catid=107&amp;Itemid=888</t>
  </si>
  <si>
    <t>ကလောမြို့တွင် စိတ်ကြွရူးသွပ်ဆေးပြားများ ဖမ်းဆီးရမိဧပြီ ၇ ရက်နေ့ ၂၃၃၀ အချိန် မူးယစ်တပ်ဖွဲ့စု(၂၅)တောင်ကြီးမှ တပ်ဖွဲ့ဝင်များပါဝင်သော ပူးပေါင်း အဖွဲ့သည် ကလောမြို့အထွက် ပူးပေါင်းစစ်ဆေးရေးစခန်း၌ ခရီးသည်တင်မော်တော်ယာဉ်ကိုရှာဖွေရာ ခရီးသည် တင်စိုး၊ ဒေါ်စောရီနှင့် မဖြူအိတို့၏ တန်ဆာပြုလုပ်ထားသည့် လက်ဖက်ခြောက်အိတ် အတွင်းမှ စိတ်ကြွရူးသွပ်ဆေးပြား ၁၂,၀၀၀ ပြားနှင့် လက်ကိုင်ဖုန်း ၃ လုံးတို့ကို သိမ်းဆည်းရမိခဲ့ သဖြင့် တင်စိုး(၅၃)နှစ်၊ ဒေါ်စောရီ(၅၂)နှစ်နှင့် မဖြူအိ(၃၆)နှစ်တို့အား မူးယစ်ဆေးဝါးနှင့်စိတ်ကို ပြောင်းလဲစေသောဆေးဝါးများဆိုင်ရာဥပဒေအရ အရေးယူထားကြောင်း သတင်းရရှိသည်။</t>
  </si>
  <si>
    <t>ကလောမြို့တွင်_Yaba_ဖမ်းဆီးရမိApril7ရက်နေ့2330အချိန်မူးယစ်တပ်ဖွဲ့စု_25_တောင်ကြီးမှတပ်ဖွဲ့0င်ပါ0င်သောပူးပေါင်းအဖွဲ့သည်ကလောမြို့အထွက်ပူးပေါင်းစစ်ဆေးရေးစခန်း၌ခရီးသည်တင်Mayာ်တော်ယာဉ်ကိုရှာဖွေရာခရီးသည်တင်စိုးဒေါ်စောရီ_မဖြူအိတို့၏တန်ဆာပြုလုပ်ထားသည့်လက်ဖက်ခြောက်အိတ်အတွင်းမှ_Yaba_12000_Tablets,_လက်ကိုင်ဖုန်း3လုံးတို့ကိုသိမ်းဆည်းရမိခဲ့သဖြင့်တင်စိုး_53_နှစ်ဒေါ်စောရီ_52_နှစ်_မဖြူအိ_36_နှစ်တို့အားမူးယစ်ဆေး0ါး_စိတ်ကိုပြောင်းလဲစေသောဆေး0ါးဆိုင်ရာဥပဒေအရအရေးယူထားကြောင်းသတင်းရရှိသည်။</t>
  </si>
  <si>
    <t>https://www.policeforce.gov.mm/index.php?option=com_content&amp;view=article&amp;id=458:2018-04-08-12-13-17&amp;catid=107&amp;Itemid=888</t>
  </si>
  <si>
    <t>ပြည်ကြီးတံခွန်မြို့နယ်၊ ချမ်းမြသာစည်မြို့နယ်နှင့် ချမ်းအေးသာစံမြို့နယ်တို့တွင် မူးယစ်ဆေးဝါးများ ဖမ်းဆီးရမိ</t>
  </si>
  <si>
    <t>ပြည်ကြီးတံခွန်မြို့နယ်၊ ချမ်းမြသာစည်မြို့နယ်နှင့် ချမ်းအေးသာစံမြို့နယ်တို့တွင် မူးယစ်ဆေးဝါးများ ဖမ်းဆီးရမိဧပြီ ၇ ရက်နေ့ ၀၆၃၀ အချိန် မူးယစ်တပ်ဖွဲ့စု(၁၇)မန္တလေး(မြောက်ပိုင်း)မှ တပ်ဖွဲ့ဝင်များ ပါဝင်သော ပူးပေါင်းအဖွဲ့သည် ပြည်ကြီးတံခွန်မြို့နယ်၊ မင်းကြီးရန်နောင်လမ်း၊ ၅၆ လမ်းနှင့်် ၅၇ လမ်းကြား၌ မျိုးဇော်ဦး မောင်းနှင်ပြီး မိုးမြင့်နောင်(ခ)ဒန်ကို လိုက်ပါလာသည့် မော်တော်ဆိုင်ကယ်ရောက်ရှိလာ၍ ရှာဖွေရာ တူးဘောက်အတွင်းမှ ဘိန်းဆီခဲ ၁ ဒသမ ၃ ကီလိုနှင့် လက်ကိုင်ဖုန်းတစ်လုံး တို့ကိုလည်းကောင်း၊ အလားတူ ၁၃၃၀ အချိန် ချမ်းမြသာစည်မြို့နယ်၊ ၇၈လမ်းထောင့်၊ စစ်ကိုင်းသွားလမ်း၌ ကောင်းဆက် (ခ)သူရ မောင်းနှင်လာသည့် မော်တော်ဆိုင်ကယ်ရောက်ရှိလာ၍ရှာဖွေရာ ၎င်း၏ကျောပိုးအိတ်အတွင်းမှ စိတ်ကြွရူးသွပ်ဆေးပြား ၁၉၈ ပြား၊ ဆေးခြောက် ၉ ဂရမ်နှင့် လက်ကိုင်ဖုန်းတစ်လုံးတို့ကိုလည်းကောင်း၊ ထို့အတူ ၁၄၀၀ အချိန် ချမ်းအေးသာစံမြို့နယ်၊ ပြည်ကြီးမျက်ရှင်ရပ်ကွက်၊ ၆၃ လမ်း၊ ၂၉ လမ်းထောင့်တွင် အောင်သက်ပိုင်(ခ)ပိုင်လေး မောင်းနှင်ပြီး ကောင်းခန့်(ခ)J-blood လိုက်ပါလာသည့် မော်တော်ဆိုင်ကယ် ရောက်ရှိလာ၍ရှာဖွေရာ ကောင်းခန့်(ခ)J-blood၏လွယ်အိတ်အတွင်းမှ စိတ်ကြွရူးသွပ်ဆေးပြား ၅၂၀ ပြားနှင့် လက်ကိုင်ဖုန်းနှစ်လုံး တို့ကိုလည်းကောင်းသိမ်းဆည်းရမိခဲ့သဖြင့် မျိုးဇော်ဦး(၃၂)နှစ်၊ မိုးမြင့်နောင်(ခ) ဒန်ကို (၂၄)နှစ်၊ ကောင်းဆက်(ခ)သူရ(၂၄)နှစ်၊ ကောင်းခန့်(ခ)J-blood(၁၇)နှစ် နှင့် အောင်သက်ပိုင်(ခ) ပိုင်လေး(၂၀)နှစ် တို့အား မူးယစ်ဆေးဝါးနှင့်စိတ်ကိုပြောင်းလဲစေသောဆေးဝါးများဆိုင်ရာဥပဒေအရ အရေးယူထားကြောင်း သတင်းရရှိသည်။</t>
  </si>
  <si>
    <t>ပြည်ကြီးတံခွန်မြို့နယ်ချမ်းမြသာစည်မြို့နယ်_ချမ်းအေးသာစံမြို့နယ်တို့တွင်မူးယစ်ဆေး0ါးဖမ်းဆီးရမိApril7ရက်နေ့0630အချိန်မူးယစ်တပ်ဖွဲ့စု_17_မန္တလေး_မြောက်ပိုင်း_မှတပ်ဖွဲ့0င်ပါ0င်သောပူးပေါင်းအဖွဲ့သည်ပြည်ကြီးတံခွန်မြို့နယ်မင်းကြီးရန်နောင်လမ်း56လမ်း_်57လမ်းကြား၌မျိုးဇော်ဦးMayာင်းနှင်ပြီးမိုးမြင့်နောင်_ခ_ဒန်ကိုလိုက်ပါလာသည့်Mayာ်တော်ဆိုင်ကယ်ရောက်ရှိလာ၍ရှာဖွေရာတူးဘောက်အတွင်းမှ_Opium_Paste_1.3_Kilograms,_လက်ကိုင်ဖုန်း1လုံးတို့ကိုလည်းကောင်းအလားတူ1330အချိန်ချမ်းမြသာစည်မြို့နယ်78လမ်းထောင့်စစ်ကိုင်းသွားလမ်း၌ကောင်းဆက်_ခ_သူရMayာင်းနှင်လာသည့်Mayာ်တော်ဆိုင်ကယ်ရောက်ရှိလာ၍ရှာဖွေရာ၎င်း၏ကျောပိုးအိတ်အတွင်းမှ_Yaba_198_Tablets,_Weed_9_Grams,_လက်ကိုင်ဖုန်း1လုံးတို့ကိုလည်းကောင်းထို့အတူ1400အချိန်ချမ်းအေးသာစံမြို့နယ်ပြည်ကြီးမျက်ရှင်ရပ်ကွက်63လမ်း29လမ်းထောင့်တွင်အောင်သက်ပိုင်_ခ_ပိုင်လေးMayာင်းနှင်ပြီးကောင်းခန့်_ခ_J-bloodလိုက်ပါလာသည့်Mayာ်တော်ဆိုင်ကယ်ရောက်ရှိလာ၍ရှာဖွေရာကောင်းခန့်_ခ_J-blood၏လွယ်အိတ်အတွင်းမှ_Yaba_520_Tablets,_လက်ကိုင်ဖုန်းနှစ်လုံးတို့ကိုလည်းကောင်းသိမ်းဆည်းရမိခဲ့သဖြင့်မျိုးဇော်ဦး_32_နှစ်မိုးမြင့်နောင်_ခ_ဒန်ကို_24_နှစ်ကောင်းဆက်_ခ_သူရ_24_နှစ်ကောင်းခန့်_ခ_J-blood_17_နှစ်_အောင်သက်ပိုင်_ခ_ပိုင်လေး_20_နှစ်တို့အားမူးယစ်ဆေး0ါး_စိတ်ကိုပြောင်းလဲစေသောဆေး0ါးဆိုင်ရာဥပဒေအရအရေးယူထားကြောင်းသတင်းရရှိသည်။</t>
  </si>
  <si>
    <t>https://www.policeforce.gov.mm/index.php?option=com_content&amp;view=article&amp;id=2321:2018-04-08-12-12-26&amp;catid=107&amp;Itemid=888</t>
  </si>
  <si>
    <t>ပင်လည်ဘူးမြို့နယ်တွင် ငွေကျပ် ၁,၃၉၀ သိန်းတန်ဖိုးရှိ စိတ်ကြွရူးသွပ်ဆေးပြားများ ဖမ်းဆီးရမိ</t>
  </si>
  <si>
    <t>ပင်လည်ဘူးမြို့နယ်တွင် ငွေကျပ် ၁,၃၉၀ သိန်းတန်ဖိုးရှိ စိတ်ကြွရူးသွပ်ဆေးပြားများ ဖမ်းဆီးရမိဧပြီ ၇ ရက်နေ့ ၁၂၀၀ အချိန် ပင်လည်ဘူးမြို့မရဲစခန်းမှ တပ်ဖွဲ့ဝင်များပါဝင်သော ပူးပေါင်း အဖွဲ့သည် ပင်လည်ဘူးမြို့နယ်၊ အောင်းကုန်းကျေးရွာနေ အောင်နိုင်ဦး(ခ)မောင်နိုင်၏နေအိမ်ကိုရှာဖွေရာ အောင်နိုင်ဦး(ခ)မောင်နိုင်နှင့် အောင်အောင်တို့အား တွေ့ရှိရပြီး နေအိမ်ခြေရင်းမြေကြီးထဲရှိ ကော်ပုံး အတွင်းမှ စိတ်ကြွရူးသွပ်ဆေးပြား ၂၇,၈၀၀ ပြား သိမ်းဆည်းရမိခဲ့သဖြင့် အောင်နိုင်ဦး(ခ)မောင်နိုင် (၅၁)နှစ်နှင့် အောင်အောင်(၃၇)နှစ်တို့အား မူးယစ်ဆေးဝါးနှင့်စိတ်ကိုပြောင်းလဲစေသောဆေးဝါးများ ဆိုင်ရာဥပဒေအရ အရေးယူထားကြောင်း သတင်းရရှိသည်။</t>
  </si>
  <si>
    <t>ပင်လည်ဘူးမြို့နယ်တွင်ငွေကျပ်1390_Lakhs_တန်ဖိုးရှိ_Yaba_ဖမ်းဆီးရမိApril7ရက်နေ့1200အချိန်ပင်လည်ဘူးမြို့မရဲစခန်းမှတပ်ဖွဲ့0င်ပါ0င်သောပူးပေါင်းအဖွဲ့သည်ပင်လည်ဘူးမြို့နယ်အောင်းကုန်းကျေးရွာနေအောင်နိုင်ဦး_ခ_Mayာင်နိုင်၏နေအိမ်ကိုရှာဖွေရာအောင်နိုင်ဦး_ခ_Mayာင်နိုင်_အောင်အောင်တို့အားတွေ့ရှိရပြီးနေအိမ်ခြေရင်းမြေကြီးထဲရှိကော်ပုံးအတွင်းမှ_Yaba_27800_Tablets,_သိမ်းဆည်းရမိခဲ့သဖြင့်အောင်နိုင်ဦး_ခ_Mayာင်နိုင်_51_နှစ်_အောင်အောင်_37_နှစ်တို့အားမူးယစ်ဆေး0ါး_စိတ်ကိုပြောင်းလဲစေသောဆေး0ါးဆိုင်ရာဥပဒေအရအရေးယူထားကြောင်းသတင်းရရှိသည်။</t>
  </si>
  <si>
    <t>https://www.policeforce.gov.mm/index.php?option=com_content&amp;view=article&amp;id=2100:2018-04-08-12-11-20&amp;catid=107&amp;Itemid=888</t>
  </si>
  <si>
    <t>မြစ်ကြီးနားမြို့တွင် ဘိန်းဖြူများ ဖမ်းဆီးရမိ</t>
  </si>
  <si>
    <t>မြစ်ကြီးနားမြို့တွင် ဘိန်းဖြူများ ဖမ်းဆီးရမိဧပြီ ၇ ရက်နေ့ ၂၀၃၀ အချိန် မူးယစ်တပ်ဖွဲ့စု(၂)မြစ်ကြီးနားမှတပ်ဖွဲ့ဝင်များပါဝင်သော ပူးပေါင်း အဖွဲ့သည် မြစ်ကြီးနားမြို့၊ အောင်နန်းရပ်ကွက်၊ အထက်တန်းကျောင်းရှေ့ လမ်းမပေါ်၌  ကျော်ကျော်လင်း (ခ)ရာယားအားရှာဖွေရာ ၎င်းကိုင်ထားသည့် ကြွပ်ကြွပ်အိတ်အတွင်းမှ ဘိန်းဖြူဆပ်ပြာခွက် ၁၀ ခွက် (ဘိန်းဖြူ အလေးချိန် ၁၀၅ ဂရမ်) သိမ်းဆည်းရမိခဲ့ပြီး ဆက်လက်၍ ကျော်ကျော်လင်း (ခ)ရာယား နေထိုင်သည့် မြစ်ကြီးနားမြို့၊ ယုဇနရပ်ကွက်၊ ကွက်သစ်၊ နယ်မြေ (၁၄) ၊အိမ်အမှတ်(--) နေအိမ်ကိုရှာဖွေရာ နေအိမ်မှ ဘိန်းဖြူဆပ်ပြာခွက် တစ်ခွက် (ဘိန်းဖြူ အလေးချိန် ၁၀ ဒသမ ၅ ဂရမ်) ထပ်မံ သိမ်းဆည်း ရမိခဲ့သဖြင့် ကျော်ကျော်လင်း(ခ) ရာယား(၂၈)နှစ်အား မူးယစ်ဆေးဝါးနှင့်စိတ်ကိုပြောင်းလဲစေသော ဆေးဝါးများဆိုင်ရာဥပဒေအရ အရေးယူထားကြောင်း သတင်းရရှိသည်။</t>
  </si>
  <si>
    <t>မြစ်ကြီးနားမြို့တွင်_Heroin_ဖမ်းဆီးရမိApril7ရက်နေ့2030အချိန်မူးယစ်တပ်ဖွဲ့စု_2_မြစ်ကြီးနားမှတပ်ဖွဲ့0င်ပါ0င်သောပူးပေါင်းအဖွဲ့သည်မြစ်ကြီးနားမြို့အောင်နန်းရပ်ကွက်အထက်တန်းကျောင်းရှေ့လမ်းမပေါ်၌ကျော်ကျော်လင်း_ခ_ရာယားအားရှာဖွေရာ၎င်းကိုင်ထားသည့်ကြွပ်ကြွပ်အိတ်အတွင်းမှ_Heroin_Soap_Casing_10ခွက်_Heroin_105_Grams,_သိမ်းဆည်းရမိခဲ့ပြီးဆက်လက်၍ကျော်ကျော်လင်း_ခ_ရာယားနေထိုင်သည့်မြစ်ကြီးနားမြို့ယုဇနရပ်ကွက်ကွက်သစ်နယ်မြေ_14_အိမ်အမှတ်_--_နေအိမ်ကိုရှာဖွေရာနေအိမ်မှ_Heroin_Soap_Casing_1ခွက်_Heroin_10.5_Grams,_ထပ်မံသိမ်းဆည်းရမိခဲ့သဖြင့်ကျော်ကျော်လင်း_ခ_ရာယား_28_နှစ်အားမူးယစ်ဆေး0ါး_စိတ်ကိုပြောင်းလဲစေသောဆေး0ါးဆိုင်ရာဥပဒေအရအရေးယူထားကြောင်းသတင်းရရှိသည်။</t>
  </si>
  <si>
    <t>https://www.policeforce.gov.mm/index.php?option=com_content&amp;view=article&amp;id=3264:2018-04-08-12-10-19&amp;catid=107&amp;Itemid=888</t>
  </si>
  <si>
    <t>မိုင်းဆတ်မြို့နယ်တွင် စိတ်ကြွရူးသွပ်ဆေးပြားများ ဖမ်းဆီးရမိ</t>
  </si>
  <si>
    <t>မိုင်းဆတ်မြို့နယ်တွင် စိတ်ကြွရူးသွပ်ဆေးပြားများ ဖမ်းဆီးရမိ နေပြည်တော်၊ ဧပြီ ၇ ဧပြီ ၆ ရက်နေ့ ၁၁၃၀ အချိန် မူးယစ်တပ်ဖွဲ့စု(၂၉)မိုင်းဆတ်မှ တပ်ဖွဲ့ဝင်များပါဝင်သော ပူးပေါင်းအဖွဲ့သည် မိုင်းဆတ်မြို့နယ်၊ မိုင်းဆတ်-မိုင်းတုံသွားကားလမ်း၊ ၁၂ မိုင် ခြေတော်ရာဘုရား လမ်းဆုံအနီးတွင် ကျလ မောင်းနှင်ပြီး မနာမီး လိုက်ပါလာသော မော်တော်ဆိုင်ကယ်ရောက်ရှိလာ၍ ရှာဖွေရာ ဆိုင်ကယ်ကာဗာများအတွင်းမှ စိတ်ကြွရူးသွပ်ဆေးပြား ၅,၀၀၀ ပြား သိမ်းဆည်းရမိခဲ့ သဖြင့် ကျလ(၃၀)နှစ်နှင့် မနာမီး(၃၄)နှစ်တို့အား မူးယစ်ဆေးဝါးနှင့်စိတ်ကိုပြောင်းလဲစေသောဆေးဝါးများ ဆိုင်ရာဥပဒေအရ အရေးယူထားကြောင်း သတင်းရရှိသည်။</t>
  </si>
  <si>
    <t>မိုင်းဆတ်မြို့နယ်တွင်_Yaba_ဖမ်းဆီးရမိနေပြည်တော်April7April6ရက်နေ့1130အချိန်မူးယစ်တပ်ဖွဲ့စု_29_မိုင်းဆတ်မှတပ်ဖွဲ့0င်ပါ0င်သောပူးပေါင်းအဖွဲ့သည်မိုင်းဆတ်မြို့နယ်မိုင်းဆတ်-မိုင်းတုံသွားကားလမ်း12မိုင်ခြေတော်ရာဘုရားလမ်းဆုံအနီးတွင်ကျလMayာင်းနှင်ပြီးမနာမီးလိုက်ပါလာသောMayာ်တော်ဆိုင်ကယ်ရောက်ရှိလာ၍ရှာဖွေရာဆိုင်ကယ်ကာဗာအတွင်းမှ_Yaba_5000_Tablets,_သိမ်းဆည်းရမိခဲ့သဖြင့်ကျလ_30_နှစ်_မနာမီး_34_နှစ်တို့အားမူးယစ်ဆေး0ါး_စိတ်ကိုပြောင်းလဲစေသောဆေး0ါးဆိုင်ရာဥပဒေအရအရေးယူထားကြောင်းသတင်းရရှိသည်။</t>
  </si>
  <si>
    <t>https://www.policeforce.gov.mm/index.php?option=com_content&amp;view=article&amp;id=2872:2018-04-07-11-58-00&amp;catid=107&amp;Itemid=888</t>
  </si>
  <si>
    <t>မောင်တောမြို့နယ်တွင် စိတ်ကြွရူးသွပ်ဆေးပြားများ ဖမ်းဆီးရမိ နေပြည်တော်၊ ဧပြီ ၇ ဧပြီ ၆ ရက်နေ့ ၁၇၀၀ အချိန် မူးယစ်တပ်ဖွဲ့စု(၄၆)မောင်တောမှ တပ်ဖွဲ့ဝင်များပါဝင်သော ပူးပေါင်းအဖွဲ့သည် မောင်တောမြို့နယ်၊ လဘော်ဇားရဲကင်း တံတားထိပ်တွင် မာမောက်ဟာဆောင်း မောင်းနှင်ပြီး ဂျာဖော်အာလောင် လိုက်ပါလာသည့် မော်တော်ဆိုင်ကယ်ရောက်ရှိလာ၍ရှာဖွေရာ တူးဘောက်အတွင်းမှ စိတ်ကြွရူးသွပ်ဆေးပြား ၉၉၀ ပြားနှင့် လက်ကိုင်ဖုန်း တစ်လုံးတို့ကိုသိမ်းဆည်း ရမိခဲ့သဖြင့် မာမောက်ဟာဆောင်း(၁၉)နှစ်နှင့် ဂျာဖော်အာလောင်(၁၉)နှစ် တို့အား မူးယစ်ဆေးဝါး နှင့်စိတ်ကိုပြောင်းလဲစေသောဆေးဝါးများဆိုင်ရာဥပဒေအရ အရေးယူထားကြောင်း သတင်းရရှိသည်။</t>
  </si>
  <si>
    <t>Mayာင်တောမြို့နယ်တွင်_Yaba_ဖမ်းဆီးရမိနေပြည်တော်April7April6ရက်နေ့1700အချိန်မူးယစ်တပ်ဖွဲ့စု_46_Mayာင်တောမှတပ်ဖွဲ့0င်ပါ0င်သောပူးပေါင်းအဖွဲ့သည်Mayာင်တောမြို့နယ်လဘော်ဇားရဲကင်းတံတားထိပ်တွင်မာMayာက်ဟာဆောင်းMayာင်းနှင်ပြီးဂျာဖော်အာလောင်လိုက်ပါလာသည့်Mayာ်တော်ဆိုင်ကယ်ရောက်ရှိလာ၍ရှာဖွေရာတူးဘောက်အတွင်းမှ_Yaba_990_Tablets,_လက်ကိုင်ဖုန်း1လုံးတို့ကိုသိမ်းဆည်းရမိခဲ့သဖြင့်မာMayာက်ဟာဆောင်း_19_နှစ်_ဂျာဖော်အာလောင်_19_နှစ်တို့အားမူးယစ်ဆေး0ါး_စိတ်ကိုပြောင်းလဲစေသောဆေး0ါးဆိုင်ရာဥပဒေအရအရေးယူထားကြောင်းသတင်းရရှိသည်။</t>
  </si>
  <si>
    <t>https://www.policeforce.gov.mm/index.php?option=com_content&amp;view=article&amp;id=3168:2018-04-07-11-56-43&amp;catid=107&amp;Itemid=888</t>
  </si>
  <si>
    <t>တန့်ယန်းမြို့တွင် စိတ်ကြွရူးသွပ်ဆေးပြားများ ဖမ်းဆီးရမိနေပြည်တော်၊ ဧပြီ ၆ ဧပြီ ၅ ရက်နေ့ ၁၁၃၀ အချိန် မူးယစ်တပ်ဖွဲ့စု(၂၃)တန့်ယန်းမှ တပ်ဖွဲ့ဝင်များ ပါဝင်သော ပူးပေါင်းအဖွဲ့သည် တန့်ယန်းမြို့၊ တန့်ယန်း-လားရှိုးသွားကားလမ်း၊ တန့်ယန်းမြို့ထွက် ဆိုင်းဘုတ်အနီး၌ အိုက်ရိုင်းမောင်းနှင်ပြီး မယေ့ကား(ခ)မအေးကား လိုက်ပါလာသည့် မော်တော်ဆိုင်ကယ်ရောက်ရှိလာ၍ ရှာဖွေရာ မယေ့ကား(ခ)မအေးကား ထံမှ စိတ်ကြွရူးသွပ်ဆေးပြား ၄,၀၀၀ ပြား သိမ်းဆည်းရမိခဲ့သဖြင့် အိုက်ရိုင်း(၄၇)နှစ်၊ မယေ့ကား(ခ)မအေးကား(၃၈)နှစ် တို့အား မူးယစ်ဆေးဝါးနှင့်စိတ်ကိုပြောင်းလဲစေသော ဆေးဝါးများဆိုင်ရာဥပဒေအရ အရေးယူထားကြောင်း သတင်းရရှိသည်။</t>
  </si>
  <si>
    <t>တန့်ယန်းမြို့တွင်_Yaba_ဖမ်းဆီးရမိနေပြည်တော်April6April5ရက်နေ့1130အချိန်မူးယစ်တပ်ဖွဲ့စု_23_တန့်ယန်းမှတပ်ဖွဲ့0င်ပါ0င်သောပူးပေါင်းအဖွဲ့သည်တန့်ယန်းမြို့တန့်ယန်း-လားရှိုးသွားကားလမ်းတန့်ယန်းမြို့ထွက်ဆိုင်းဘုတ်အနီး၌အိုက်ရိုင်းMayာင်းနှင်ပြီးမယေ့ကား_ခ_မအေးကားလိုက်ပါလာသည့်Mayာ်တော်ဆိုင်ကယ်ရောက်ရှိလာ၍ရှာဖွေရာမယေ့ကား_ခ_မအေးကားထံမှ_Yaba_4000_Tablets,_သိမ်းဆည်းရမိခဲ့သဖြင့်အိုက်ရိုင်း_47_နှစ်မယေ့ကား_ခ_မအေးကား_38_နှစ်တို့အားမူးယစ်ဆေး0ါး_စိတ်ကိုပြောင်းလဲစေသောဆေး0ါးဆိုင်ရာဥပဒေအရအရေးယူထားကြောင်းသတင်းရရှိသည်။</t>
  </si>
  <si>
    <t>https://www.policeforce.gov.mm/index.php?option=com_content&amp;view=article&amp;id=1283:2018-04-06-17-00-16&amp;catid=107&amp;Itemid=888</t>
  </si>
  <si>
    <t>ဒဂုံမြို့သစ်(မြောက်ပိုင်း)မြို့နယ်တွင် စိတ်ကြွရူးသွပ်ဆေးပြားများ ဖမ်းဆီးရမိနေပြည်တော်၊ ဧပြီ ၅ ဧပြီ ၅ ရက်နေ့ ၁၁၀၀ အချိန် မူးယစ်တပ်ဖွဲ့စု(၄၁)ရန်ကုန်(အရှေ့)မှ တပ်ဖွဲ့ဝင်များပါဝင်သော ပူးပေါင်းအဖွဲ့သည် ဒဂုံမြို့သစ်(မြောက်ပိုင်း)မြို့နယ်၊ အမှတ်(၂၇)ရပ်ကွက်၊ ရှုခင်းသာလမ်း၊ ပင်လုံဟိုတယ်၊ အခန်းအမှတ်(-)ကိုရှာဖွေရာ အောင်ညီမင်းအားတွေ့ရှိရပြီး အခန်းဗီရိုပေါ်ရှိ သံဘူးအတွင်းမှ အိုက်စ် သုည ဒသမ ၀၀၄ ကီလို၊ Ecstasy ဆေးပြား ၂ ပြား၊ စိတ်ကြွရူးသွပ်ဆေးပြား ၅၀ ပြား နှင့် အခန်းရှေ့၌ ရပ်ထားသည့် မော်တော်ယာဉ်၏နောက်ခန်းရှိ လွယ်အိတ်အတွင်းမှ စိတ်ကြွရူးသွပ်ဆေးပြား ၆၀၀ ပြား၊ ဓါး တစ်ချောင်းနှင့် လှံတစ်ချောင်းတို့ကို သိမ်းဆည်းရမိခဲ့သဖြင့် အောင်ညီမင်း(၃၃)နှစ်အား မူးယစ်ဆေးဝါးနှင့် စိတ်ကိုပြောင်းလဲစေသောဆေးဝါးများဆိုင်ရာဥပဒေအရ အရေးယူထားကြောင်း သတင်းရရှိသည်။</t>
  </si>
  <si>
    <t>ဒဂုံမြို့သစ်_မြောက်ပိုင်း_မြို့နယ်တွင်_Yaba_ဖမ်းဆီးရမိနေပြည်တော်April5April5ရက်နေ့1100အချိန်မူးယစ်တပ်ဖွဲ့စု_41_ရန်ကုန်_အရှေ့_မှတပ်ဖွဲ့0င်ပါ0င်သောပူးပေါင်းအဖွဲ့သည်ဒဂုံမြို့သစ်_မြောက်ပိုင်း_မြို့နယ်အမှတ်_27_ရပ်ကွက်ရှုခင်းသာလမ်းပင်လုံဟိုတယ်အခန်းအမှတ်_-_ကိုရှာဖွေရာအောင်ညီမင်းအားတွေ့ရှိရပြီးအခန်းဗီရိုပေါ်ရှိသံဘူးအတွင်းမှ_ICE_0.004_Kilograms,_Ecstasyဆေး_Tablets,_2_Tablets,_Yaba_50_Tablets,_အခန်းရှေ့၌ရပ်ထားသည့်Mayာ်တော်ယာဉ်၏နောက်ခန်းရှိလွယ်အိတ်အတွင်းမှ_Yaba_600_Tablets,_ဓါး1ချောင်း_လှံ1ချောင်းတို့ကိုသိမ်းဆည်းရမိခဲ့သဖြင့်အောင်ညီမင်း_33_နှစ်အားမူးယစ်ဆေး0ါး_စိတ်ကိုပြောင်းလဲစေသောဆေး0ါးဆိုင်ရာဥပဒေအရအရေးယူထားကြောင်းသတင်းရရှိသည်။</t>
  </si>
  <si>
    <t>https://www.policeforce.gov.mm/index.php?option=com_content&amp;view=article&amp;id=1737:2018-04-06-16-58-51&amp;catid=107&amp;Itemid=888</t>
  </si>
  <si>
    <t>ချမ်းမြသာစည်မြို့နယ်နှင့် ကျောက်ဆည်မြို့တို့တွင် မူးယစ်ဆေးဝါးများ ဖမ်းဆီးရမိ</t>
  </si>
  <si>
    <t>ချမ်းမြသာစည်မြို့နယ်နှင့် ကျောက်ဆည်မြို့တို့တွင် မူးယစ်ဆေးဝါးများ ဖမ်းဆီးရမိနေပြည်တော်၊ ဧပြီ ၆ ဧပြီ ၅ ရက်နေ့ ၀၈၃၀ အချိန် မူးယစ်တပ်ဖွဲ့စု(၁၈)မန္တလေး(တောင်ပိုင်း)မှတပ်ဖွဲ့ဝင်များပါဝင်သော ပူးပေါင်းအဖွဲ့သည် ချမ်းမြသာစည်မြို့နယ်၊ မြို့သစ်(၃)ရပ်ကွက်၊ ၆၀ လမ်းနှင့် ဒေလီယာ လမ်းထောင့်ရှိ ရှမ်းရိုးရာ စားဖွယ်စုံဆိုင်၌ စိုင်းဝန်းမားနှင့် ဝေလင်းထွန်း တို့အားရှာဖွေရာ စိုင်းဝန်းမား၏ ကျောပိုးအိတ် အတွင်းမှ စိတ်ကြွရူးသွပ်ဆေးပြား ၂,၀၀၀ ပြားကိုလည်းကောင်း၊ အလားတူ ၁၆၃၀ အချိန် အမှတ်(၉၂) ယာဉ်ထိန်းတပ်ဖွဲ့စု(ကျောက်ဆည်)မှ တပ်ဖွဲ့ဝင်များသည် ကျောက်ဆည်မြို့၊ မင်းရပ်၊ စက်မှုလယ်ယာရှေ့၊ ရန်ကုန်-မန္တလေး ကားလမ်းတွင် ဆန်းထွေးနှင့် စိန်ပန်းတို့မောင်းနှင်လာသည့် မော်တော်ဆိုင်ကယ် နှစ်စီးအားရှာဖွေရာ ဘိန်းစိမ်းများတွေ့ရှိ၍ မူးယစ်တပ်ဖွဲ့စု(၁၈) မန္တလေး(တောင်ပိုင်း)မှ တပ်ဖွဲ့ဝင်များ ပါဝင်သော ပူးပေါင်းအဖွဲ့ဖြင့် စစ်ဆေးခဲ့ရာ ဆန်းထွေး၏မော်တော်ဆိုင်ကယ်ရှိ ကျောပိုးအိတ်အတွင်းမှ ဘိန်းစိမ်း ၁၃ ထုပ် (ဘိန်းစိမ်း ၁၆ ဒသမ ၉ ကီလို)၊ စိန်ပန်း၏လက်ဆွဲအိတ်အတွင်းမှ ငွေ ၆၆၀၀၀ ကျပ်နှင့် လက်ကိုင်ဖုန်း နှစ်လုံးတို့ကိုလည်းကောင်းသိမ်းဆည်းရမိခဲ့သဖြင့် စိုင်းဝန်းမား(၃၀)နှစ်၊ ဝေလင်းထွန်း (၃၆)နှစ်၊ ဆန်းထွေး(၃၃)နှစ်နှင့် စိန်ပန်း(၃၅)နှစ်တို့အား မူးယစ်ဆေးဝါးနှင့်စိတ်ကိုပြောင်းလဲစေသော ဆေးဝါးများဆိုင်ရာဥပဒေအရ အရေးယူထားကြောင်း သတင်းရရှိသည်။</t>
  </si>
  <si>
    <t>ချမ်းမြသာစည်မြို့နယ်_ကျောက်ဆည်မြို့တို့တွင်မူးယစ်ဆေး0ါးဖမ်းဆီးရမိနေပြည်တော်April6April5ရက်နေ့0830အချိန်မူးယစ်တပ်ဖွဲ့စု_18_မန္တလေး_တောင်ပိုင်း_မှတပ်ဖွဲ့0င်ပါ0င်သောပူးပေါင်းအဖွဲ့သည်ချမ်းမြသာစည်မြို့နယ်မြို့သစ်_3_ရပ်ကွက်60လမ်း_ဒေလီယာလမ်းထောင့်ရှိရှမ်းရိုးရာစားဖွယ်စုံဆိုင်၌စိုင်း0န်းမား_0ေလင်းထွန်းတို့အားရှာဖွေရာစိုင်း0န်းမား၏ကျောပိုးအိတ်အတွင်းမှ_Yaba_2000_Tablets,_ကိုလည်းကောင်းအလားတူ1630အချိန်အမှတ်_92_ယာဉ်ထိန်းတပ်ဖွဲ့စု_ကျောက်ဆည်_မှတပ်ဖွဲ့0င်သည်ကျောက်ဆည်မြို့မင်းရပ်စက်မှုလယ်ယာရှေ့ရန်ကုန်-မန္တလေးကားလမ်းတွင်ဆန်းထွေး_စိန်ပန်းတို့Mayာင်းနှင်လာသည့်Mayာ်တော်ဆိုင်ကယ်နှစ်စီးအားရှာဖွေရာ_Raw_Opium_တွေ့ရှိ၍မူးယစ်တပ်ဖွဲ့စု_18_မန္တလေး_တောင်ပိုင်း_မှတပ်ဖွဲ့0င်ပါ0င်သောပူးပေါင်းအဖွဲ့ဖြင့်စစ်ဆေးခဲ့ရာဆန်းထွေး၏Mayာ်တော်ဆိုင်ကယ်ရှိကျောပိုးအိတ်အတွင်းမှ_Raw_Opium_13_Packages,_Raw_Opium_16.9_Kilograms,_စိန်ပန်း၏လက်ဆွဲအိတ်အတွင်းမှငွေ66000ကျပ်_လက်ကိုင်ဖုန်းနှစ်လုံးတို့ကိုလည်းကောင်းသိမ်းဆည်းရမိခဲ့သဖြင့်စိုင်း0န်းမား_30_နှစ်0ေလင်းထွန်း_36_နှစ်ဆန်းထွေး_33_နှစ်_စိန်ပန်း_35_နှစ်တို့အားမူးယစ်ဆေး0ါး_စိတ်ကိုပြောင်းလဲစေသောဆေး0ါးဆိုင်ရာဥပဒေအရအရေးယူထားကြောင်းသတင်းရရှိသည်။</t>
  </si>
  <si>
    <t>https://www.policeforce.gov.mm/index.php?option=com_content&amp;view=article&amp;id=977:2018-04-06-16-57-48&amp;catid=107&amp;Itemid=888</t>
  </si>
  <si>
    <t>ကြည့်မြင်တိုင်မြို့နယ်တွင် မူးယစ်ဆေးဝါးများ ဖမ်းဆီးရမိ</t>
  </si>
  <si>
    <t>ကြည့်မြင်တိုင်မြို့နယ်တွင် မူးယစ်ဆေးဝါးများ ဖမ်းဆီးရမိ နေပြည်တော်၊ ဧပြီ ၅ ဧပြီ ၃ ရက်နေ့ ၁၁၃၀ အချိန် စက်ဆန်းနယ်မြေရဲစခန်းမှတပ်ဖွဲ့ဝင်များပါဝင်သော ပူးပေါင်း အဖွဲ့သည် ကြည့်မြင်တိုင်မြို့နယ်၊အေးရွာအရှေ့ပိုင်းရပ်ကွက်၊ ဖွံ့ဖြိုးရေးလမ်းမကြီးအနီး ထိုက်စံအေး၏ နေအိမ်ကိုရှာဖွေရာ ထိုက်စံအေး၊မသိန်းသိန်းကြည်(ခ)မဝတုတ်နှင့် သဲမောင်(ခ)သဲမောင်မောင်တို့အား တွေ့ရှိရပြီး နေအိမ်မှ စိတ်ကြွရူးသွပ်ဆေးပြား ၇၇၀ ပြား၊ ဆေးခြောက် ၆ ဒသမ ၁၂ ဂရမ်နှင့် ငွေ ၁၈,၀၀၀ ကျပ် တို့ကိုသိမ်းဆည်းရမိခဲ့သဖြင့် ထိုက်စံအေး(၂၂)နှစ်၊ မသိန်းသိန်းကြည်(ခ)မဝတုတ်(၅၃)နှစ်နှင့် သဲမောင်မောင်(ခ)သဲမောင်(၂၃)နှစ်တို့အား မူးယစ်ဆေးဝါးနှင့် စိတ်ကိုပြောင်းလဲစေသောဆေးဝါးများ ဆိုင်ရာဥပဒေအရ အရေးယူထားကြောင်း သတင်းရရှိသည်။</t>
  </si>
  <si>
    <t>ကြည့်မြင်တိုင်မြို့နယ်တွင်မူးယစ်ဆေး0ါးဖမ်းဆီးရမိနေပြည်တော်April5April3ရက်နေ့1130အချိန်စက်ဆန်းနယ်မြေရဲစခန်းမှတပ်ဖွဲ့0င်ပါ0င်သောပူးပေါင်းအဖွဲ့သည်ကြည့်မြင်တိုင်မြို့နယ်အေးရွာအရှေ့ပိုင်းရပ်ကွက်ဖွံ့ဖြိုးရေးလမ်းမကြီးအနီးထိုက်စံအေး၏နေအိမ်ကိုရှာဖွေရာထိုက်စံအေးမ_Lakhs_Lakhs_ကြည်_ခ_မ0တုတ်_သဲMayာင်_ခ_သဲMayာင်Mayာင်တို့အားတွေ့ရှိရပြီးနေအိမ်မှ_Yaba_770_Tablets,_Weed_6.12_Grams,_ငွေ18000ကျပ်တို့ကိုသိမ်းဆည်းရမိခဲ့သဖြင့်ထိုက်စံအေး_22_နှစ်မ_Lakhs_Lakhs_ကြည်_ခ_မ0တုတ်_53_နှစ်_သဲMayာင်Mayာင်_ခ_သဲMayာင်_23_နှစ်တို့အားမူးယစ်ဆေး0ါး_စိတ်ကိုပြောင်းလဲစေသောဆေး0ါးဆိုင်ရာဥပဒေအရအရေးယူထားကြောင်းသတင်းရရှိသည်။</t>
  </si>
  <si>
    <t>https://www.policeforce.gov.mm/index.php?option=com_content&amp;view=article&amp;id=789:2018-04-05-12-51-47&amp;catid=107&amp;Itemid=888</t>
  </si>
  <si>
    <t>လှည်းကူးမြို့နယ်တွင် စိတ်ကြွရူးသွပ်ဆေးပြားများ ဖမ်းဆီးရမိနေပြည်တော်၊ ဧပြီ ၄ ဧပြီ ၃ ရက်နေ့ ၁၉၅၀ အချိန် မူးယစ်တပ်ဖွဲ့စု(၄၃)ရန်ကုန်(တောင်ပိုင်း)မှ တပ်ဖွဲ့ဝင်များ ပါဝင်သော ပူးပေါင်းအဖွဲ့သည် လှည်းကူးမြို့နယ်၊ ပြည်တော်သာရပ်ကွက်၊ ရန်ကုန်-ပဲခူးကား လမ်းမကြီးပေါ်၌ ဆန်းဝင်း(ခ)ချစ်ဆန်းဝင်း(ခ)မောင်ကြီးအားရှာဖွေရာ ၎င်းထံမှ စိတ်ကြွရူးသွပ် ဆေးပြား ၁,၉၀၅ ပြား သိမ်းဆည်းရမိခဲ့ပြီး ဆက်လက်၍ ၂၀၃၀ အချိန် ဆန်းဝင်း(ခ)ချစ်ဆန်းဝင်း (ခ)မောင်ကြီး နေထိုင်သည့် လှည်းကူးမြို့နယ်၊ ကျွန်းကုန်းကျေးရွာ နေအိမ်ကိုရှာဖွေရာ နေအိမ်မှ စိတ်ကြွရူးသွပ်ဆေးပြား ၅၉၀ ပြား ထပ်မံသိမ်းဆည်းရမိခဲ့သဖြင့် ဆန်းဝင်း(ခ)ချစ်ဆန်းဝင်း(ခ) မောင်ကြီး (၃၀)နှစ်အား မူးယစ်ဆေးဝါးနှင့် စိတ်ကိုပြောင်းလဲစေသောဆေးဝါးများဆိုင်ရာဥပဒေအရ အရေးယူထားကြောင်း သတင်းရရှိသည်။</t>
  </si>
  <si>
    <t>လှည်းကူးမြို့နယ်တွင်_Yaba_ဖမ်းဆီးရမိနေပြည်တော်April4April3ရက်နေ့1950အချိန်မူးယစ်တပ်ဖွဲ့စု_43_ရန်ကုန်_တောင်ပိုင်း_မှတပ်ဖွဲ့0င်ပါ0င်သောပူးပေါင်းအဖွဲ့သည်လှည်းကူးမြို့နယ်ပြည်တော်သာရပ်ကွက်ရန်ကုန်-ပဲခူးကားလမ်းမကြီးပေါ်၌ဆန်း0င်း_ခ_ချစ်ဆန်း0င်း_ခ_Mayာင်ကြီးအားရှာဖွေရာ၎င်းထံမှ_Yaba_1905_Tablets,_သိမ်းဆည်းရမိခဲ့ပြီးဆက်လက်၍2030အချိန်ဆန်း0င်း_ခ_ချစ်ဆန်း0င်း_ခ_Mayာင်ကြီးနေထိုင်သည့်လှည်းကူးမြို့နယ်ကျွန်းကုန်းကျေးရွာနေအိမ်ကိုရှာဖွေရာနေအိမ်မှ_Yaba_590_Tablets,_ထပ်မံသိမ်းဆည်းရမိခဲ့သဖြင့်ဆန်း0င်း_ခ_ချစ်ဆန်း0င်း_ခ_Mayာင်ကြီး_30_နှစ်အားမူးယစ်ဆေး0ါး_စိတ်ကိုပြောင်းလဲစေသောဆေး0ါးဆိုင်ရာဥပဒေအရအရေးယူထားကြောင်းသတင်းရရှိသည်။</t>
  </si>
  <si>
    <t>https://www.policeforce.gov.mm/index.php?option=com_content&amp;view=article&amp;id=4486:2018-04-04-11-48-45&amp;catid=107&amp;Itemid=888</t>
  </si>
  <si>
    <t>မိုးမောက်မြို့နယ်တွင် ငွေကျပ် ၅,၂၈၀ သိန်း တန်ဖိုးရှိ ဘိန်းဖြူများ ဖမ်းဆီးရမိ</t>
  </si>
  <si>
    <t>မိုးမောက်မြို့နယ်တွင် ငွေကျပ် ၅,၂၈၀ သိန်း တန်ဖိုးရှိ ဘိန်းဖြူများ ဖမ်းဆီးရမိဧပြီ ၂ ရက်နေ့ ၁၆၄၅ အချိန် တပ်မတော်နှင့် စိန်လုံရဲကင်းစခန်းမှတပ်ဖွဲ့ဝင်များပါဝင်သော ပူးပေါင်းအဖွဲ့သည် မိုးမောက်မြို့နယ် လွယ်ဂျယ်-ဗန်းမော်ကားလမ်း စိန်လုံပူးပေါင်းစစ်ဆေးရေးဂိတ်၌ ဘောက်နော်(ခ)ဘောက်လာ(ခ)အင်ဂေါ့နော်အောင် မောင်းနှင်လာသည့်မော်တော်ယာဉ်ရောက်ရှိလာ၍ရှာဖွေရာ ဘိန်းဖြူဆပ်ပြာခွက် ၂၈၂ ခွက် (ဘိန်းဖြူ အလေးချိန် ၂ ဒသမ ၈၂ ကီလို)၊ငွေ ၂,၄၅၀,၀၀၀ကျပ်နှင့် လက်ကိုင်ဖုန်းနှစ်လုံးတို့ကိုလည်းကောင်း၊ အလားတူ ၁၇၁၅ အချိန် ဆွတ်ရိန်အောင် မောင်းနှင်လာသည့် မော်တော်ယာဉ်ရောက်ရှိလာ၍ရှာဖွေရာ ဘိန်းဖြူ ဆပ်ပြာခွက် ၂၄၆ ခွက်(ဘိန်းဖြူ အလေးချိန် ၂ ဒသမ ၄၆ ကီလို)၊ငွေ ၃၆၀,၀၀၀ ကျပ်နှင့် လက်ကိုင်ဖုန်းနှစ်လုံးတို့ကိုလည်းကောင်း၊ စုစုပေါင်း ဘိန်းဖြူဆပ်ပြာခွက် ၅၂၈ ခွက် (ဘိန်းဖြူ အလေးချိန် ၅ ဒသမ ၂၈ ကီလို) သိမ်းဆည်းရမိခဲ့သဖြင့် ဘောက်နော်(ခ)ဘောက်လာ (ခ)အင်ဂေါ့နော်အောင်(၆၇)နှစ်နှင့် ဆွတ်ရိန်အောင်(၃၁)နှစ်တို့အား မူးယစ်ဆေးဝါးနှင့်စိတ်ကိုပြောင်းလဲ စေသောဆေးဝါးများဆိုင်ရာဥပဒေအရ အရေးယူထားကြောင်း သတင်းရရှိသည်။</t>
  </si>
  <si>
    <t>မိုးMayာက်မြို့နယ်တွင်ငွေကျပ်5280_Lakhs_တန်ဖိုးရှိ_Heroin_ဖမ်းဆီးရမိApril2ရက်နေ့1645အချိန်တပ်မတော်_စိန်လုံရဲကင်းစခန်းမှတပ်ဖွဲ့0င်ပါ0င်သောပူးပေါင်းအဖွဲ့သည်မိုးMayာက်မြို့နယ်လွယ်ဂျယ်-ဗန်းMayာ်ကားလမ်းစိန်လုံပူးပေါင်းစစ်ဆေးရေးဂိတ်၌ဘောက်နော်_ခ_ဘောက်လာ_ခ_အင်ဂေါ့နော်အောင်Mayာင်းနှင်လာသည့်Mayာ်တော်ယာဉ်ရောက်ရှိလာ၍ရှာဖွေရာ_Heroin_Soap_Casing_282ခွက်_Heroin_2.82_Kilograms,_ငွေ2450000ကျပ်_လက်ကိုင်ဖုန်းနှစ်လုံးတို့ကိုလည်းကောင်းအလားတူ1715အချိန်ဆွတ်ရိန်အောင်Mayာင်းနှင်လာသည့်Mayာ်တော်ယာဉ်ရောက်ရှိလာ၍ရှာဖွေရာ_Heroin_Soap_Casing_246ခွက်_Heroin_2.46_Kilograms,_ငွေ360000ကျပ်_လက်ကိုင်ဖုန်းနှစ်လုံးတို့ကိုလည်းကောင်း_Heroin_Soap_Casing_528ခွက်_Heroin_5.28_Kilograms,_သိမ်းဆည်းရမိခဲ့သဖြင့်ဘောက်နော်_ခ_ဘောက်လာ_ခ_အင်ဂေါ့နော်အောင်_67_နှစ်_ဆွတ်ရိန်အောင်_31_နှစ်တို့အားမူးယစ်ဆေး0ါး_စိတ်ကိုပြောင်းလဲစေသောဆေး0ါးဆိုင်ရာဥပဒေအရအရေးယူထားကြောင်းသတင်းရရှိသည်။</t>
  </si>
  <si>
    <t>https://www.policeforce.gov.mm/index.php?option=com_content&amp;view=article&amp;id=3006:2018-04-03-11-59-47&amp;catid=107&amp;Itemid=888</t>
  </si>
  <si>
    <t>နောင်ချိုမြို့တွင် စိတ်ကြွရူးသွပ်ဆေးပြားများ ဖမ်းဆီးရမိ</t>
  </si>
  <si>
    <t>နောင်ချိုမြို့တွင် စိတ်ကြွရူးသွပ်ဆေးပြားများ ဖမ်းဆီးရမိ နေပြည်တော်၊ ဧပြီ ၂ ဧပြီ ၁ ရက်နေ့ ၁၆၃၀ အချိန် မူးယစ်တပ်ဖွဲ့စု(၂၄)လားရှိုးမှ တပ်ဖွဲ့ဝင်များပါဝင်သော ပူးပေါင်း အဖွဲ့သည် နောင်ချိုမြို့၊ မူဆယ်-မန္တလေးသွားကားလမ်း၊ မိုင်တိုင်အမှတ်(၈၀/၄)အနီးတွင် မင်းမင်းဦး (ခ)ကာလု မောင်နှင်ပြီး မယွန်းယွန်း(ခ) မဝင့်ဝါ လိုက်ပါလာသည့်မော်တော်ဆိုင်ကယ် ရောက်ရှိလာ၍ ရှာဖွေရာ မယွန်းယွန်း(ခ)မဝင့်ဝါ၏ကျောပိုးအိတ်အတွင်းမှ စိတ်ကြွရူးသွပ်ဆေးပြား ၅,၃၂၀ ပြား၊ ငွေ ၁၉၇,၅၀၀ကျပ်နှင့် လက်ကိုင်ဖုန်းနှစ်လုံးတို့ကို သိမ်းဆည်းရမိသဖြင့် မယွန်းယွန်း(ခ) မဝင့်ဝါ(၁၉)နှစ် နှင့် မင်းမင်းဦး(ခ)ကာလု(၃၃)နှစ်တို့အား မူးယစ်ဆေးဝါးနှင့်စိတ်ကိုပြောင်းလဲစေသော ဆေးဝါးများဆိုင်ရာဥပဒေအရ အရေးယူထားကြောင်း သတင်းရရှိသည်။</t>
  </si>
  <si>
    <t>နောင်ချိုမြို့တွင်_Yaba_ဖမ်းဆီးရမိနေပြည်တော်April2April1ရက်နေ့1630အချိန်မူးယစ်တပ်ဖွဲ့စု_24_လားရှိုးမှတပ်ဖွဲ့0င်ပါ0င်သောပူးပေါင်းအဖွဲ့သည်နောင်ချိုမြို့မူဆယ်-မန္တလေးသွားကားလမ်းမိုင်တိုင်အမှတ်_80/4_အနီးတွင်မင်းမင်းဦး_ခ_ကာလုMayာင်နှင်ပြီးမယွန်းယွန်း_ခ_မ0င့်0ါလိုက်ပါလာသည့်Mayာ်တော်ဆိုင်ကယ်ရောက်ရှိလာ၍ရှာဖွေရာမယွန်းယွန်း_ခ_မ0င့်0ါ၏ကျောပိုးအိတ်အတွင်းမှ_Yaba_5320_Tablets,_ငွေ197500ကျပ်_လက်ကိုင်ဖုန်းနှစ်လုံးတို့ကိုသိမ်းဆည်းရမိသဖြင့်မယွန်းယွန်း_ခ_မ0င့်0ါ_19_နှစ်_မင်းမင်းဦး_ခ_ကာလု_33_နှစ်တို့အားမူးယစ်ဆေး0ါး_စိတ်ကိုပြောင်းလဲစေသောဆေး0ါးဆိုင်ရာဥပဒေအရအရေးယူထားကြောင်းသတင်းရရှိသည်။</t>
  </si>
  <si>
    <t>https://www.policeforce.gov.mm/index.php?option=com_content&amp;view=article&amp;id=1949:2018-04-02-12-53-34&amp;catid=107&amp;Itemid=888</t>
  </si>
  <si>
    <t>တာချီလိတ်မြို့တွင် မူးယစ်ဆေးဝါးများ ဖမ်းဆီးရမိ နေပြည်တော်၊ ဧပြီ ၂ ဧပြီ ၁ ရက်နေ့ ၀၈၀၀ အချိန် မူးယစ်တပ်ဖွဲ့စု(၃၀)တာချီလိတ်မှ တပ်ဖွဲ့ဝင်များပါဝင်သော ပူးပေါင်းအဖွဲ့သည် တာချီလိတ်မြို့၊ ဝိန်းကျောင်းရပ်ကွက်၊ အာခါစျေးလမ်း၊ အမှတ် ဝက-ခ(၂၆၅)ရှိ နေအိမ်ကိုရှာဖွေရာ ချာချိုင်းကျူတောင်း(ထိုင်းနိုင်ငံသား)၏ ဘောင်းဘီအိတ်ကပ်အတွင်းမှ ကတ်တမင်း သုည ဒသမ ၀၀၁ ကီလို၊ ထာနင်းဝိစေ (ထိုင်းနိုင်ငံသား)နှင့် ကင်းစက်ဖွန်းစင် (ထိုင်းနိုင်ငံသား)တို့၏ အိပ်ခန်းအတွင်းမှ ဆေးခြောက် သုည ဒသမ ၀၆ ကီလို တို့ကိုသိမ်းဆည်းရမိခဲ့သဖြင့် ချာချိုင်းကျူတောင်း (ခ)ဒို(၁၉)နှစ်၊ ထာနင်းဝိစေ(ခ)ဖွန်း(၂၉)နှစ်နှင့် ကင်းစက်ဖွန်းစင်(၂၅)နှစ်တို့အား မူးယစ်ဆေးဝါးနှင့်စိတ်ကို ပြောင်းလဲစေသောဆေးဝါးများဆိုင်ရာဥပဒေအရ အရေးယူထားကြောင်း သတင်းရရှိသည်။</t>
  </si>
  <si>
    <t>တာချီလိတ်မြို့တွင်မူးယစ်ဆေး0ါးဖမ်းဆီးရမိနေပြည်တော်April2April1ရက်နေ့0800အချိန်မူးယစ်တပ်ဖွဲ့စု_30_တာချီလိတ်မှတပ်ဖွဲ့0င်ပါ0င်သောပူးပေါင်းအဖွဲ့သည်တာချီလိတ်မြို့0ိန်းကျောင်းရပ်ကွက်အာခါစျေးလမ်းအမှတ်0က-ခ_265_ရှိနေအိမ်ကိုရှာဖွေရာချာချိုင်းကျူတောင်း_ထိုင်းနိုင်ငံသား_၏ဘောင်းဘီအိတ်ကပ်အတွင်းမှ_Ketamine_0.001_Kilograms,_ထာနင်း0ိစေ_ထိုင်းနိုင်ငံသား_ကင်းစက်ဖွန်းစင်_ထိုင်းနိုင်ငံသား_တို့၏အိပ်ခန်းအတွင်းမှ_Weed_0.06_Kilograms,_တို့ကိုသိမ်းဆည်းရမိခဲ့သဖြင့်ချာချိုင်းကျူတောင်း_ခ_ဒို_19_နှစ်ထာနင်း0ိစေ_ခ_ဖွန်း_29_နှစ်_ကင်းစက်ဖွန်းစင်_25_နှစ်တို့အားမူးယစ်ဆေး0ါး_စိတ်ကိုပြောင်းလဲစေသောဆေး0ါးဆိုင်ရာဥပဒေအရအရေးယူထားကြောင်းသတင်းရရှိသည်။</t>
  </si>
  <si>
    <t>https://www.policeforce.gov.mm/index.php?option=com_content&amp;view=article&amp;id=1479:2018-04-02-12-52-32&amp;catid=107&amp;Itemid=888</t>
  </si>
  <si>
    <t>သင်္ဃန်းကျွန်းမြို့နယ်တွင် မူးယစ်ဆေးဝါးများ ဖမ်းဆီးရမိ</t>
  </si>
  <si>
    <t>သင်္ဃန်းကျွန်းမြို့နယ်တွင် မူးယစ်ဆေးဝါးများ ဖမ်းဆီးရမိ နေပြည်တော်၊ ဧပြီ ၂ ဧပြီ ၁ ရက်နေ့ ၁၄၄၀ အချိန် မူးယစ်တပ်ဖွဲ့စု(၄၁)ရန်ကုန်(အရှေ့)မှ တပ်ဖွဲ့ဝင်များပါဝင်သော ပူးပေါင်းအဖွဲ့သည် သင်္ဃန်းကျွန်းမြို့နယ်၊ သုဝဏ္ဏ၊ ရန်ကုန်သစ်ရပ်ကွက်၊ အောင်ချမ်းသာလမ်းနေ အောင်စည်သူ(ခ)စည်သူ၏နေအိမ်ကိုရှာဖွေရာ နေအိမ်မှ စိတ်ကြွရူးသွပ်ဆေးပြား ၇၇၀ ပြား နှင့် အိုက်စ် ၂၅ ဂရမ်တို့ကို သိမ်းဆည်းရမိခဲ့သဖြင့် အောင်စည်သူ(ခ)စည်သူ(၃၇)နှစ်အား မူးယစ်ဆေးဝါးနှင့် စိတ်ကိုပြောင်းလဲစေသောဆေးဝါးများဆိုင်ရာဥပဒေအရ အရေးယူထားကြောင်း သတင်းရရှိသည်။</t>
  </si>
  <si>
    <t>သင်္ဃန်းကျွန်းမြို့နယ်တွင်မူးယစ်ဆေး0ါးဖမ်းဆီးရမိနေပြည်တော်April2April1ရက်နေ့1440အချိန်မူးယစ်တပ်ဖွဲ့စု_41_ရန်ကုန်_အရှေ့_မှတပ်ဖွဲ့0င်ပါ0င်သောပူးပေါင်းအဖွဲ့သည်သင်္ဃန်းကျွန်းမြို့နယ်သု0ဏ္ဏရန်ကုန်သစ်ရပ်ကွက်အောင်ချမ်းသာလမ်းနေအောင်စည်သူ_ခ_စည်သူ၏နေအိမ်ကိုရှာဖွေရာနေအိမ်မှ_Yaba_770_Tablets,_ICE_25_Grams,_တို့ကိုသိမ်းဆည်းရမိခဲ့သဖြင့်အောင်စည်သူ_ခ_စည်သူ_37_နှစ်အားမူးယစ်ဆေး0ါး_စိတ်ကိုပြောင်းလဲစေသောဆေး0ါးဆိုင်ရာဥပဒေအရအရေးယူထားကြောင်းသတင်းရရှိသည်။</t>
  </si>
  <si>
    <t>https://www.policeforce.gov.mm/index.php?option=com_content&amp;view=article&amp;id=4572:2018-04-02-12-51-21&amp;catid=107&amp;Itemid=888</t>
  </si>
  <si>
    <t>နောင်ချိုမြို့နယ်တွင် ဘိန်းဆီခဲများ ဖမ်းဆီးရမိ</t>
  </si>
  <si>
    <t>နောင်ချိုမြို့နယ်တွင် ဘိန်းဆီခဲများ ဖမ်းဆီးရမိနေပြည်တော်၊ ဧပြီ ၁ မတ် ၃၁ ရက်နေ့ ၁၇၃၀ အချိန်  မူးယစ်တပ်ဖွဲ့စု (၂၄)၊ လားရှိုးမှ တပ်ဖွဲ့ဝင်များပါဝင်သော ပူးပေါင်းအဖွဲ့သည် နောင်ချိုမြို့အဝင် မူဆယ်-မန္တလေးသွား ပြည်ထောင်စုကားလမ်း၊ မိုင်တိုင်အမှတ် (၈၀/ ၄)အနီးတွင် ဟုန်လောက်တာ (ခ) ပီရှင်း မောင်းနှင်လာသည့် မော်တော်ဆိုင်ကယ် ရောက်ရှိလာ၍ ရှာဖွေရာ စက္ကူဂျပ်ဖာအတွင်းမှ ဘိန်းဆီခဲ (၁၂)ထုပ် (ဘိန်းဆီခဲ အလေးချိန် ၅ ဒသမ ၂ ကီလို)နှင့် လက်ကိုင်ဖုန်းတစ်လုံး တို့ကို သိမ်းဆည်းရမိခဲ့သဖြင့် ဟုန်လောက်တာ (ခ) ပီရှင်း (၅၂)နှစ် အား မူးယစ်ဆေးဝါးနှင့် စိတ်ကို ပြောင်းလဲစေသောဆေးဝါးများဆိုင်ရာဥပဒေအရ အရေးယူထားကြောင်း သတင်းရရှိသည်။</t>
  </si>
  <si>
    <t>နောင်ချိုမြို့နယ်တွင်_Opium_Paste_ဖမ်းဆီးရမိနေပြည်တော်April1March31ရက်နေ့1730အချိန်မူးယစ်တပ်ဖွဲ့စု_24_လားရှိုးမှတပ်ဖွဲ့0င်ပါ0င်သောပူးပေါင်းအဖွဲ့သည်နောင်ချိုမြို့အ0င်မူဆယ်-မန္တလေးသွားပြည်ထောင်စုကားလမ်းမိုင်တိုင်အမှတ်_80/4_အနီးတွင်ဟုန်လောက်တာ_ခ_ပီရှင်းMayာင်းနှင်လာသည့်Mayာ်တော်ဆိုင်ကယ်ရောက်ရှိလာ၍ရှာဖွေရာစက္ကူဂျပ်ဖာအတွင်းမှ_Opium_Paste_12_Packages,_Opium_Paste_5.2_Kilograms,_,လက်ကိုင်ဖုန်း1လုံးတို့ကိုသိမ်းဆည်းရမိခဲ့သဖြင့်ဟုန်လောက်တာ_ခ_ပီရှင်း_52_နှစ်အားမူးယစ်ဆေး0ါး_စိတ်ကိုပြောင်းလဲစေသောဆေး0ါးဆိုင်ရာဥပဒေအရအရေးယူထားကြောင်းသတင်းရရှိသည်။</t>
  </si>
  <si>
    <t>https://www.policeforce.gov.mm/index.php?option=com_content&amp;view=article&amp;id=2018:2018-04-01-14-12-43&amp;catid=107&amp;Itemid=888</t>
  </si>
  <si>
    <t>မောင်တောမြို့နယ်တွင် ငွေကျပ် ၁,၃၆၅ သိန်း တန်ဖိုးရှိ  စိတ်ကြွရူးသွပ်ဆေးပြားများ ဖမ်းဆီးရမိ</t>
  </si>
  <si>
    <t>မောင်တောမြို့နယ်တွင် ငွေကျပ် ၁,၃၆၅ သိန်း တန်ဖိုးရှိ  စိတ်ကြွရူးသွပ်ဆေးပြားများ ဖမ်းဆီးရမိနေပြည်တော်၊ ဧပြီ ၁ မတ် ၃၁ ရက်နေ့ ၀၈၁၅ အချိန်  လုံခြုံရေးတပ်ဖွဲ့ဝင်များသည် မောင်တောမြို့နယ်၊ နယ်မြေ(၆)၊ ကျီးကန်ပြင်စစ်ဆေးရေးစခန်းတွင် စိုးမင်းထွန်း မောင်းနှင်လာသည့် မော်တော်ဆိုင်ကယ် ရောက်ရှိလာ၍ရှာဖွေရာ ကျောပိုးအိတ်အတွင်းမှ  စိတ်ကြွရူးသွပ်ဆေးပြား ၆၈,၂၅၀ ပြား၊  ငွေ ၃၀,၀၀၀ ကျပ် နှင့် လက်ကိုင်ဖုန်းတစ်လုံးတို့ကို သိမ်းဆည်းရမိခဲ့ပြီး ကွင်းဆက်အရ  ၀၉၃၀ အချိန် မောင်တော မြို့နယ်၊ အမှတ်(၅)ရပ်ကွက်နေ အဒူရော်ရီး(ခ)မြတ်ပု အား ပိတ်ဆို့ရှာဖွေခဲ့ရာ ကျီးကန်ပြင်-မောင်တောလမ်း၊ ကျီးကန်းပြင်ကျေးရွာအနီးတွင် မော်တော်ဆိုင်ကယ်တစ်စီး၊ လက်ကိုင်ဖုန်းတစ်လုံးနှင့်အတူ ဖမ်းဆီးရမိ ခဲ့သဖြင့် စိုးမင်းထွန်း(၂၆)နှစ်နှင့် အဒူရော်ရှီး(ခ)မြတ်ပု (၁၈)နှစ်တို့အား မူးယစ်ဆေးဝါးနှင့် စိတ်ကို ပြောင်းလဲစေသောဆေးဝါးများဆိုင်ရာဥပဒေအရ အရေးယူထားကြောင်း သတင်းရရှိသည်။</t>
  </si>
  <si>
    <t>Mayာင်တောမြို့နယ်တွင်ငွေကျပ်1365_Lakhs_တန်ဖိုးရှိ_Yaba_ဖမ်းဆီးရမိနေပြည်တော်April1March31ရက်နေ့0815အချိန်လုံခြုံရေးတပ်ဖွဲ့0င်သည်Mayာင်တောမြို့နယ်နယ်မြေ_6_ကျီးကန်ပြင်စစ်ဆေးရေးစခန်းတွင်စိုးမင်းထွန်းMayာင်းနှင်လာသည့်Mayာ်တော်ဆိုင်ကယ်ရောက်ရှိလာ၍ရှာဖွေရာကျောပိုးအိတ်အတွင်းမှ_Yaba_68250_Tablets,_ငွေ30000ကျပ်_လက်ကိုင်ဖုန်း1လုံးတို့ကိုသိမ်းဆည်းရမိခဲ့ပြီးကွင်းဆက်အရ0930အချိန်Mayာင်တောမြို့နယ်အမှတ်_5_ရပ်ကွက်နေအဒူရော်ရီး_ခ_မြတ်ပုအားပိတ်ဆို့ရှာဖွေခဲ့ရာကျီးကန်ပြင်-Mayာင်တောလမ်းကျီးကန်းပြင်ကျေးရွာအနီးတွင်Mayာ်တော်ဆိုင်ကယ်1စီးလက်ကိုင်ဖုန်း1လုံး_အတူဖမ်းဆီးရမိခဲ့သဖြင့်စိုးမင်းထွန်း_26_နှစ်,အဒူရော်ရှီး_ခ_မြတ်ပု_18_နှစ်တို့အားမူးယစ်ဆေး0ါး_စိတ်ကိုပြောင်းလဲစေသောဆေး0ါးဆိုင်ရာဥပဒေအရအရေးယူထားကြောင်းသတင်းရရှိသည်။</t>
  </si>
  <si>
    <t>https://www.policeforce.gov.mm/index.php?option=com_content&amp;view=article&amp;id=3151:2018-04-01-14-11-46&amp;catid=107&amp;Itemid=888</t>
  </si>
  <si>
    <t>မောင်တောမြို့နယ်တွင် ငွေကျပ် ၅,၈၈၀ သိန်း တန်ဖိုးရှိ  စိတ်ကြွရူးသွပ်ဆေးပြားများ ဖမ်းဆီးရမိ</t>
  </si>
  <si>
    <t>မောင်တောမြို့နယ်တွင် ငွေကျပ် ၅,၈၈၀ သိန်း တန်ဖိုးရှိ  စိတ်ကြွရူးသွပ်ဆေးပြားများ ဖမ်းဆီးရမိနေပြည်တော်၊ မတ် ၃၁ မတ် ၃၀ ရက်နေ့ ၀၆၄၀ အချိန် လုံခြုံရေးတပ်ဖွဲ့ဝင်များသည် မောင်တောမြို့နယ်၊ မောင်နီကျေးရွာ အနောက်ဘက် နတ်မြစ်အတွင်း လူနှစ်ဦးလှော်ခတ်လာသည့် လှေတစ်စီးအားတွေ့၍ အချက်ပြခေါ်ယူရာ လူနှစ်ဦးမှာ လှေပေါ်မှခုန်ချ ထွက်ပြေးသွားခဲ့ပြီး လှေပေါ်၌ကျန်ရှိသည့် လက်ဆွဲအိတ်များအား မူးယစ်တပ်ဖွဲ့စု(၄၆)မောင်တောမှ တပ်ဖွဲ့ဝင်များပါဝင်သော ပူးပေါင်းအဖွဲ့ဖြင့် စစ်ဆေးခဲ့ရာ စိတ်ကြွရူးသွပ်ဆေးပြား ၂၉၄,၀၀၀ ပြား သိမ်းဆည်းရမိခဲ့သဖြင့် မူးယစ်ဆေးဝါးနှင့် စိတ်ကိုပြောင်းလဲစေသောဆေးဝါးများဆိုင်ရာဥပဒေအရ အရေးယူထားကြောင်း သတင်းရရှိသည်။</t>
  </si>
  <si>
    <t>Mayာင်တောမြို့နယ်တွင်ငွေကျပ်5880_Lakhs_တန်ဖိုးရှိ_Yaba_ဖမ်းဆီးရမိနေပြည်တော်March31March30ရက်နေ့0640အချိန်လုံခြုံရေးတပ်ဖွဲ့0င်သည်Mayာင်တောမြို့နယ်Mayာင်နီကျေးရွာအနောက်ဘက်နတ်မြစ်အတွင်းလူနှစ်ဦးလှော်ခတ်လာသည့်လှေ1စီးအားတွေ့၍အချက်ပြခေါ်ယူရာလူနှစ်ဦးမှာလှေပေါ်မှခုန်ချထွက်ပြေးသွားခဲ့ပြီးလှေပေါ်၌ကျန်ရှိသည့်လက်ဆွဲအိတ်အားမူးယစ်တပ်ဖွဲ့စု_46_Mayာင်တောမှတပ်ဖွဲ့0င်ပါ0င်သောပူးပေါင်းအဖွဲ့ဖြင့်စစ်ဆေးခဲ့ရာ_Yaba_294000_Tablets,_သိမ်းဆည်းရမိခဲ့သဖြင့်မူးယစ်ဆေး0ါး_စိတ်ကိုပြောင်းလဲစေသောဆေး0ါးဆိုင်ရာဥပဒေအရအရေးယူထားကြောင်းသတင်းရရှိသည်။</t>
  </si>
  <si>
    <t>https://www.policeforce.gov.mm/index.php?option=com_content&amp;view=article&amp;id=3157:2018-03-31-16-08-11&amp;catid=107&amp;Itemid=888</t>
  </si>
  <si>
    <t>မြစ်ကြီးနားမြို့တွင် မူးယစ်ဆေးဝါးများ ဖမ်းဆီးရမိနေပြည်တော်၊ မတ် ၃၁ မတ် ၃၀ ရက်နေ့ ၁၀၁၅ အချိန် မူးယစ်တပ်ဖွဲ့စု(၂)မြစ်ကြီးနားမှ တပ်ဖွဲ့ဝင်များပါဝင်သော ပူးပေါင်းအဖွဲ့သည် မြစ်ကြီးနားမြို့၊ မြို့သစ်ရပ်ကွက်လမ်းတွင် မခင်နွယ်ဝင်းနှင့် ဇေယျာစိုး တို့အား ရှာဖွေရာ မခင်နွယ်ဝင်း၏လက်ဆွဲအိတ်အတွင်းမှ  စိတ်ကြွရူးသွပ်ဆေးပြား ၁,၁၄၀ ပြား ၊ ဘိန်းဖြူ ဆပ်ပြာခွက် ၅ ခွက်( ဘိန်းဖြူအလေးချိန် ၆၀ ဂရမ်)နှင့် လက်ကိုင်ဖုန်းတစ်လုံးတို့ကို သိမ်းဆည်း ရမိခဲ့သဖြင့် မခင်နွယ်ဝင်း(၄၃)နှစ်နှင့်ဇေယျာစိုး(၃၂)နှစ်တို့အား မူးယစ်ဆေးဝါးနှင့်စိတ်ကိုပြောင်းလဲ စေသောဆေးဝါးများဆိုင်ရာဥပဒေအရ အရေးယူထားကြောင်း သတင်းရရှိသည်။</t>
  </si>
  <si>
    <t>မြစ်ကြီးနားမြို့တွင်မူးယစ်ဆေး0ါးဖမ်းဆီးရမိနေပြည်တော်March31March30ရက်နေ့1015အချိန်မူးယစ်တပ်ဖွဲ့စု_2_မြစ်ကြီးနားမှတပ်ဖွဲ့0င်ပါ0င်သောပူးပေါင်းအဖွဲ့သည်မြစ်ကြီးနားမြို့မြို့သစ်ရပ်ကွက်လမ်းတွင်မခင်နွယ်0င်း_ဇေယျာစိုးတို့အားရှာဖွေရာမခင်နွယ်0င်း၏လက်ဆွဲအိတ်အတွင်းမှ_Yaba_1140_Tablets,_Heroin_Soap_Casing_5ခွက်_Heroin_60_Grams,_လက်ကိုင်ဖုန်း1လုံးတို့ကိုသိမ်းဆည်းရမိခဲ့သဖြင့်မခင်နွယ်0င်း_43_နှစ်_ဇေယျာစိုး_32_နှစ်တို့အားမူးယစ်ဆေး0ါး_စိတ်ကိုပြောင်းလဲစေသောဆေး0ါးဆိုင်ရာဥပဒေအရအရေးယူထားကြောင်းသတင်းရရှိသည်။</t>
  </si>
  <si>
    <t>https://www.policeforce.gov.mm/index.php?option=com_content&amp;view=article&amp;id=3267:2018-03-31-16-06-07&amp;catid=107&amp;Itemid=888</t>
  </si>
  <si>
    <t>လွိုင်ကော်မြို့နယ်တွင် စိတ်ကြွရူးသွပ်ဆေးပြားများ ဖမ်းဆီးရမိ နေပြည်တော်၊ မတ် ၃၀ မတ် ၂၉ ရက်နေ့ ၁၁၃၀ အချိန် မူးယစ်တပ်ဖွဲ့စု(၂၀)လွိုင်ကော်မှ တပ်ဖွဲ့ဝင်များပါဝင်သော လွိုင်ကော်မြို့နယ်၊ ထီးစဲခါးကျေးရွာအုပ်စု၊ ဆီဆိုင်-လွိုင်ကော်ကားလမ်း ၊ ထီးစဲခါး တံတားတွင် မျိုးနိုင်(ခ)အာမင်း မောင်းနှင်လာသည့် မော်တော်ဆိုင်ကယ်ရောက်ရှိလာ၍ရှာဖွေရာ ၎င်း၏လွယ်အိတ် အတွင်းမှ စိတ်ကြွရူးသွပ်ဆေးပြား ၇၂၀ ပြား သိမ်းဆည်းရမိခဲ့သဖြင့် မျိုးနိုင်(ခ)အာမင်း(၄၁)နှစ်အား မူးယစ်ဆေးဝါးနှင့် စိတ်ကိုပြောင်းလဲစေသောဆေးဝါးများဆိုင်ရာဥပဒေအရ အရေးယူထားကြောင်း သတင်းရရှိသည်။</t>
  </si>
  <si>
    <t>လွိုင်ကော်မြို့နယ်တွင်_Yaba_ဖမ်းဆီးရမိနေပြည်တော်March30March29ရက်နေ့1130အချိန်မူးယစ်တပ်ဖွဲ့စု_20_လွိုင်ကော်မှတပ်ဖွဲ့0င်ပါ0င်သောလွိုင်ကော်မြို့နယ်ထီးစဲခါးကျေးရွာအုပ်စုဆီဆိုင်-လွိုင်ကော်ကားလမ်းထီးစဲခါးတံတားတွင်မျိုးနိုင်_ခ_အာမင်းMayာင်းနှင်လာသည့်Mayာ်တော်ဆိုင်ကယ်ရောက်ရှိလာ၍ရှာဖွေရာ၎င်း၏လွယ်အိတ်အတွင်းမှ_Yaba_720_Tablets,_သိမ်းဆည်းရမိခဲ့သဖြင့်မျိုးနိုင်_ခ_အာမင်း_41_နှစ်အားမူးယစ်ဆေး0ါး_စိတ်ကိုပြောင်းလဲစေသောဆေး0ါးဆိုင်ရာဥပဒေအရအရေးယူထားကြောင်းသတင်းရရှိသည်။</t>
  </si>
  <si>
    <t>MMR013024702</t>
  </si>
  <si>
    <t>တံတား</t>
  </si>
  <si>
    <t>https://www.policeforce.gov.mm/index.php?option=com_content&amp;view=article&amp;id=4422:2018-03-30-12-59-14&amp;catid=107&amp;Itemid=888</t>
  </si>
  <si>
    <t>မောင်တောမြို့နယ်တွင် ငွေကျပ် ၃,၅၂၈ သိန်း တန်ဖိုးရှိ  စိတ်ကြွရူးသွပ်ဆေးပြားများ ဖမ်းဆီးရမိ</t>
  </si>
  <si>
    <t>မောင်တောမြို့နယ်တွင် ငွေကျပ် ၃,၅၂၈ သိန်း တန်ဖိုးရှိ  စိတ်ကြွရူးသွပ်ဆေးပြားများ ဖမ်းဆီးရမိ နေပြည်တော်၊ မတ် ၂၈ မတ် ၂၇ ရက်နေ့ ၀၆၅၅ အချိန် လုံခြုံရေးတပ်ဖွဲ့ဝင်များသည် မောင်တောမြို့နယ်၊ ရွှေဇား ကျေးရွာအနီး၊ နတ်မြစ်အတွင်း၌ လက်ခတ်လှေတစ်စီးလှော်ခတ်နေသည့် ဟိုင်ဘီအူလာ၊ မာမတ်ဆာဗစ်နှင့် အန်ဆန်ဒူလာတို့အား စိတ်ကြွရူးသွပ်ဆေးပြားများပါသည့် ဆာလာအိတ်တစ်အိတ်နှင့်အတူ တွေ့ရှိရ၍  မူးယစ်တပ်ဖွဲ့စု(၄၆)မောင်တောမှ တပ်ဖွဲ့ဝင်များပါဝင်သော ပူးပေါင်းအဖွဲ့မှ စစ်ဆေးခဲ့ရာ စိတ်ကြွရူးသွပ် ဆေးပြား ၁၇၆,၄၀၀ ပြား သိမ်းဆည်းရမိခဲ့သဖြင့် ဟိုင်ဘီအူလာ(၄၀)နှစ် ၊မာမတ်ဆာဗစ်(၂၆)နှစ် နှင့် အန်ဆန်ဒူလာ(၂၅)နှစ်တို့အား မူးယစ်ဆေးဝါးနှင့်စိတ်ကိုပြောင်းလဲစေသောဆေးဝါးများဆိုင်ရာ ဥပဒေအရ အရေးယူထားကြောင်း သတင်းရရှိသည်။</t>
  </si>
  <si>
    <t>Mayာင်တောမြို့နယ်တွင်ငွေကျပ်3528_Lakhs_တန်ဖိုးရှိ_Yaba_ဖမ်းဆီးရမိနေပြည်တော်March28March27ရက်နေ့0655အချိန်လုံခြုံရေးတပ်ဖွဲ့0င်သည်Mayာင်တောမြို့နယ်ရွှေဇားကျေးရွာအနီးနတ်မြစ်အတွင်း၌လက်ခတ်လှေ1စီးလှော်ခတ်နေသည့်ဟိုင်ဘီအူလာမာMarchဆာဗစ်_အန်ဆန်ဒူလာတို့အား_Yaba_ပါသည့်ဆာလာအိတ်1အိတ်_အတူတွေ့ရှိရ၍မူးယစ်တပ်ဖွဲ့စု_46_Mayာင်တောမှတပ်ဖွဲ့0င်ပါ0င်သောပူးပေါင်းအဖွဲ့မှစစ်ဆေးခဲ့ရာ_Yaba_176400_Tablets,_သိမ်းဆည်းရမိခဲ့သဖြင့်ဟိုင်ဘီအူလာ_40_နှစ်မာMarchဆာဗစ်_26_နှစ်_အန်ဆန်ဒူလာ_25_နှစ်တို့အားမူးယစ်ဆေး0ါး_စိတ်ကိုပြောင်းလဲစေသောဆေး0ါးဆိုင်ရာဥပဒေအရအရေးယူထားကြောင်းသတင်းရရှိသည်။</t>
  </si>
  <si>
    <t>https://www.policeforce.gov.mm/index.php?option=com_content&amp;view=article&amp;id=3156:2018-03-28-13-43-13&amp;catid=107&amp;Itemid=888</t>
  </si>
  <si>
    <t>မဟာအောင်မြေမြို့နယ် တွင် စိတ်ကြွရူးသွပ်ဆေးပြားများ ဖမ်းဆီးရမိ</t>
  </si>
  <si>
    <t>မဟာအောင်မြေမြို့နယ် တွင် စိတ်ကြွရူးသွပ်ဆေးပြားများ ဖမ်းဆီးရမိနေပြည်တော်၊ မတ် ၂၇ မတ် ၂၆ ရက်နေ့ ၁၆၃၀ အချိန် မူးယစ်တပ်ဖွဲ့စု(၁၇)မန္တလေး(မြောက်ပိုင်း)မှ တပ်ဖွဲ့ဝင်များ ပါဝင်သောပူးပေါင်းအဖွဲ့သည် မဟာအောင်မြေမြို့နယ်၊ အမှတ်၆၂လမ်း၊ ၄၁ လမ်းနှင့် ၄၂ လမ်းကြားရှိ စားသောက်ဆိုင်အနီးတွင် ဇော်ဇော်ဦး မောင်းနှင်ပြီး မအိရွှေစင် လိုက်ပါလာသည့် မော်တော်ဆိုင်ကယ် ရောက်ရှိလာ၍ရှာဖွေရာ မအိရွှေစင်၏လွယ်အိတ်အတွင်းမှ စိတ်ကြွရူးသွပ်ဆေးပြား ၁,၀၀၀ ပြား  သိမ်းဆည်းရမိခဲ့သဖြင့် ဇော်ဇော်ဦး(၃၀)နှစ်နှင့် မအိရွှေစင်(၃၃)နှစ်တို့အား မူးယစ်ဆေးဝါးနှင့်စိတ်ကို ပြောင်းလဲစေသောဆေးဝါးများဆိုင်ရာဥပဒေအရ အရေးယူထားကြောင်း သတင်းရရှိသည်။</t>
  </si>
  <si>
    <t>မဟာအောင်မြေမြို့နယ်တွင်_Yaba_ဖမ်းဆီးရမိနေပြည်တော်March27March26ရက်နေ့1630အချိန်မူးယစ်တပ်ဖွဲ့စု_17_မန္တလေး_မြောက်ပိုင်း_မှတပ်ဖွဲ့0င်ပါ0င်သောပူးပေါင်းအဖွဲ့သည်မဟာအောင်မြေမြို့နယ်အမှတ်62လမ်း41လမ်း_42လမ်းကြားရှိစားသောက်ဆိုင်အနီးတွင်ဇော်ဇော်ဦးMayာင်းနှင်ပြီးမအိရွှေစင်လိုက်ပါလာသည့်Mayာ်တော်ဆိုင်ကယ်ရောက်ရှိလာ၍ရှာဖွေရာမအိရွှေစင်၏လွယ်အိတ်အတွင်းမှ_Yaba_1000_Tablets,_သိမ်းဆည်းရမိခဲ့သဖြင့်ဇော်ဇော်ဦး_30_နှစ်_မအိရွှေစင်_33_နှစ်တို့အားမူးယစ်ဆေး0ါး_စိတ်ကိုပြောင်းလဲစေသောဆေး0ါးဆိုင်ရာဥပဒေအရအရေးယူထားကြောင်းသတင်းရရှိသည်။</t>
  </si>
  <si>
    <t>https://www.policeforce.gov.mm/index.php?option=com_content&amp;view=article&amp;id=2820:2018-03-27-11-53-34&amp;catid=107&amp;Itemid=888</t>
  </si>
  <si>
    <t>ဖားကန့်မြို့နယ်တွင် ငွေကျပ် ၁၆,၇၉၄ ဒသမ ၅ သိန်း တန်ဖိုးရှိ  မူးယစ်ဆေးဝါးများ ဖမ်းဆီးရမိ</t>
  </si>
  <si>
    <t>ဖားကန့်မြို့နယ်တွင် ငွေကျပ် ၁၆,၇၉၄ ဒသမ ၅ သိန်း တန်ဖိုးရှိ  မူးယစ်ဆေးဝါးများ ဖမ်းဆီးရမိနေပြည်တော်၊ မတ် ၂၇ မတ် ၂၆ ရက်နေ့ ၁၃၀၀ အချိန် မူးယစ်တပ်ဖွဲ့စု(၃)မိုးညှင်းမှ တပ်ဖွဲ့ဝင်များပါဝင်သော ပူးပေါင်း အဖွဲ့သည် ဖားကန့်မြို့နယ်၊ ဆိပ်မူကျေးရွာအုပ်စု၊ ဘွန်နန်ကျေးရွာအနီး၊ ဆိုင်းအောင်-ဘွန်နန်သွား ကားလမ်းတွင် အိုက်ပလောင်(ခ)ဇော်ကလန်း မောင်းနှင်လာသည့် မော်တော်ဆိုင်ကယ်ရောက်ရှိလာ၍ရှာဖွေရာ ၎င်း၏ ဘောင်းဘီအိတ်ကပ်အတွင်းမှ စိတ်ကြွရူးသွပ်ဆေးပြား ၁,၈၀၀ ပြား ကိုလည်းကောင်း ကွင်းဆက်အရ ၁၇၀၀ အချိန် ဆိပ်မူကျေးရွာ တံတားသစ်အနီး၌ ရဝေအောင် (ခ)လီအားချန် မောင်းနှင်လာသည့် မော်တော်ဆိုင်ကယ်ရောက်ရှိလာ၍ရှာဖွေရာ ၎င်း၏လွယ်အိတ်အတွင်းမှ စိတ်ကြွရူးသွပ်ဆေးပြား ၁၂,၀၀၀ ပြား ကိုလည်းကောင်း ဆက်လက်၍ ၁၇၃၀ အချိန် ဖားကန့်မြို့နယ်၊ ဆိပ်မူကျေးရွာအုပ်စု၊ မှော်ရှန်ရပ်ကွက်ရှိ ရဝေအောင်(ခ)လီအားချန်၏နေအိမ်အားရှာဖွေရာ အိပ်ခန်းရှိသေတ္တာအတွင်းမှ စိတ်ကြွရူးသွပ်ဆေးပြား ၃၂၀,၀၀၀ ပြား နှင့် ဘိန်းဖြူ ဆပ်ပြာခွက် ၁၁ ခွက် ( ဘိန်းဖြူ အလေးချိန် သုည ဒသမ ၁၁ ကီလို) တို့ကိုသိမ်းဆည်းရမိခဲ့သဖြင့် အိုက်ပလောင်(ခ)ဇော်ကလန်း(၃၆)နှစ်နှင့် ရဝေအောင်(ခ)လီအားချန်(၁၉)နှစ်တို့အား မူးယစ်ဆေးဝါးနှင့်စိတ်ကိုပြောင်းလဲစေသောဆေးဝါးများ ဆိုင်ရာဥပဒေအရ အရေးယူထားကြောင်း သတင်းရရှိသည်။</t>
  </si>
  <si>
    <t>ဖားကန့်မြို့နယ်တွင်ငွေကျပ်16794.5_Lakhs_တန်ဖိုးရှိမူးယစ်ဆေး0ါးဖမ်းဆီးရမိနေပြည်တော်March27March26ရက်နေ့1300အချိန်မူးယစ်တပ်ဖွဲ့စု_3_မိုးညှင်းမှတပ်ဖွဲ့0င်ပါ0င်သောပူးပေါင်းအဖွဲ့သည်ဖားကန့်မြို့နယ်ဆိပ်မူကျေးရွာအုပ်စုဘွန်နန်ကျေးရွာအနီးဆိုင်းအောင်-ဘွန်နန်သွားကားလမ်းတွင်အိုက်ပလောင်_ခ_ဇော်ကလန်းMayာင်းနှင်လာသည့်Mayာ်တော်ဆိုင်ကယ်ရောက်ရှိလာ၍ရှာဖွေရာ၎င်း၏ဘောင်းဘီအိတ်ကပ်အတွင်းမှ_Yaba_1800_Tablets,_ကိုလည်းကောင်းကွင်းဆက်အရ1700အချိန်ဆိပ်မူကျေးရွာတံတားသစ်အနီး၌ရ0ေအောင်_ခ_လီအားချန်Mayာင်းနှင်လာသည့်Mayာ်တော်ဆိုင်ကယ်ရောက်ရှိလာ၍ရှာဖွေရာ၎င်း၏လွယ်အိတ်အတွင်းမှ_Yaba_12000_Tablets,_ကိုလည်းကောင်းဆက်လက်၍1730အချိန်ဖားကန့်မြို့နယ်ဆိပ်မူကျေးရွာအုပ်စုမှော်ရှန်ရပ်ကွက်ရှိရ0ေအောင်_ခ_လီအားချန်၏နေအိမ်အားရှာဖွေရာအိပ်ခန်းရှိသေတ္တာအတွင်းမှ_Yaba_320000_Tablets,_Heroin_Soap_Casing_11ခွက်_Heroin_0.11_Kilograms,_တို့ကိုသိမ်းဆည်းရမိခဲ့သဖြင့်အိုက်ပလောင်_ခ_ဇော်ကလန်း_36_နှစ်_ရ0ေအောင်_ခ_လီအားချန်_19_နှစ်တို့အားမူးယစ်ဆေး0ါး_စိတ်ကိုပြောင်းလဲစေသောဆေး0ါးဆိုင်ရာဥပဒေအရအရေးယူထားကြောင်းသတင်းရရှိသည်။</t>
  </si>
  <si>
    <t>https://www.policeforce.gov.mm/index.php?option=com_content&amp;view=article&amp;id=2407:2018-03-27-11-52-00&amp;catid=107&amp;Itemid=888</t>
  </si>
  <si>
    <t>အင်တောမြို့တွင် စိတ်ကြွရူးသွပ်ဆေးပြားများဖမ်းဆီးရမိ</t>
  </si>
  <si>
    <t>အင်တောမြို့တွင် စိတ်ကြွရူးသွပ်ဆေးပြားများဖမ်းဆီးရမိနေပြည်တော်၊ မတ် ၂၆ မတ် ၂၅ ရက်နေ့ ၁၄၃၀ အချိန် အင်တောနယ်မြေရဲစခန်းမှ တပ်ဖွဲ့ဝင်များပါဝင်သော ပူးပေါင်းအဖွဲ့သည် ရပ်စောက်မြို့နယ်၊ အင်တောမြို့၊အမှတ်(၆)ရပ်ကွက်၊ အင်တော - ရပ်စောက် သွားကားလမ်း၊ လုံးတောင်းလမ်းခွဲအနီးတွင် စိုးစိုး မောင်းနှင်လာသည့် ဆိုင်ကယ်အားရှာဖွေရာ ဆိုင်ကယ်ရှေ့ခွကြားရှိ ကြွပ်ကြွပ်အိတ်အတွင်းမှ စိတ်ကြွရူးသွပ်ဆေးပြား ၄,၀၅၀ ပြား သိမ်းဆည်း ရမိခဲ့သဖြင့် စိုးစိုး(၃၈) နှစ် အား မူးယစ်ဆေးဝါးနှင့်စိတ်ကိုပြောင်းလဲစေသောဆေးဝါးများဆိုင်ရာ ဥပဒေအရ အရေးယူထားကြောင်း သတင်းရရှိသည်။</t>
  </si>
  <si>
    <t>အင်တောမြို့တွင်_Yaba_ဖမ်းဆီးရမိနေပြည်တော်March26March25ရက်နေ့1430အချိန်အင်တောနယ်မြေရဲစခန်းမှတပ်ဖွဲ့0င်ပါ0င်သောပူးပေါင်းအဖွဲ့သည်ရပ်စောက်မြို့နယ်အင်တောမြို့အမှတ်_6_ရပ်ကွက်အင်တော-ရပ်စောက်သွားကားလမ်းလုံးတောင်းလမ်းခွဲအနီးတွင်စိုးစိုးMayာင်းနှင်လာသည့်ဆိုင်ကယ်အားရှာဖွေရာဆိုင်ကယ်ရှေ့ခွကြားရှိကြွပ်ကြွပ်အိတ်အတွင်းမှ_Yaba_4050_Tablets,_သိမ်းဆည်းရမိခဲ့သဖြင့်စိုးစိုး_38_နှစ်အားမူးယစ်ဆေး0ါး_စိတ်ကိုပြောင်းလဲစေသောဆေး0ါးဆိုင်ရာဥပဒေအရအရေးယူထားကြောင်းသတင်းရရှိသည်။</t>
  </si>
  <si>
    <t>MMR014008702</t>
  </si>
  <si>
    <t>အင်တော</t>
  </si>
  <si>
    <t>https://www.policeforce.gov.mm/index.php?option=com_content&amp;view=article&amp;id=4779:2018-03-26-12-27-33&amp;catid=107&amp;Itemid=888</t>
  </si>
  <si>
    <t>ရွာငံမြို့နယ်တွင်ဘိန်းစိမ်းများ ဖမ်းဆီးရမိ</t>
  </si>
  <si>
    <t>ရွာငံမြို့နယ်တွင်ဘိန်းစိမ်းများ ဖမ်းဆီးရမိနေပြည်တော်၊ မတ် ၂၆ မတ် ၂၅ ရက်နေ့  ၁၄၃၀ အချိန် ရွာငံမြို့မရဲစခန်းမှ တပ်ဖွဲ့ဝင်များပါဝင်သော ပူးပေါင်းအဖွဲ့သည် ရွာငံမြို့နယ်၊ကျောက္ကူပြင် - ရေဦးကျေးရွာသွားကားလမ်းတွင် ချစ်နိုင် မောင်းနှင်လာသည့် ဆိုင်ကယ်နှင့် တင်ဝင်း(ခ)တူပေ မောင်းနှင်လာသည့် ဆိုင်ကယ်(၂) စီး အားရှာဖွေရာ ဆိုင်ကယ်ရှေ့ခွကြားရှိ ကျောပိုးအိတ်အတွင်းတို့မှ ပလတ်စတစ်အိတ်များဖြင့်ထုပ်လျက် ဘိန်းစိမ်း ၅၉ ဒသမ ၉ ကီလို   သိမ်းဆည်းရမိခဲ့သဖြင့် တင်ဝင်း(ခ)တူပေ(၃၇)နှစ် နှင့် ချစ်နိုင်(၃၇)နှစ် တို့အား မူးယစ်ဆေးဝါးနှင့် စိတ်ကိုပြောင်းလဲစေသောဆေးဝါးများဆိုင်ရာဥပဒေအရ အရေးယူထားကြောင်း သတင်းရရှိသည်။</t>
  </si>
  <si>
    <t>ရွာငံမြို့နယ်တွင်_Raw_Opium_ဖမ်းဆီးရမိနေပြည်တော်March26March25ရက်နေ့1430အချိန်ရွာငံမြို့မရဲစခန်းမှတပ်ဖွဲ့0င်ပါ0င်သောပူးပေါင်းအဖွဲ့သည်ရွာငံမြို့နယ်ကျောက္ကူပြင်-ရေဦးကျေးရွာသွားကားလမ်းတွင်ချစ်နိုင်Mayာင်းနှင်လာသည့်ဆိုင်ကယ်_တင်0င်း_ခ_တူပေMayာင်းနှင်လာသည့်ဆိုင်ကယ်_2_စီးအားရှာဖွေရာဆိုင်ကယ်ရှေ့ခွကြားရှိကျောပိုးအိတ်အတွင်းတို့မှပလတ်စ1အိတ်ဖြင့်_Packages,_လျက်_Raw_Opium_59.9_Kilograms,_သိမ်းဆည်းရမိခဲ့သဖြင့်တင်0င်း_ခ_တူပေ_37_နှစ်_ချစ်နိုင်_37_နှစ်တို့အားမူးယစ်ဆေး0ါး_စိတ်ကိုပြောင်းလဲစေသောဆေး0ါးဆိုင်ရာဥပဒေအရအရေးယူထားကြောင်းသတင်းရရှိသည်။</t>
  </si>
  <si>
    <t>https://www.policeforce.gov.mm/index.php?option=com_content&amp;view=article&amp;id=4025:2018-03-26-12-24-28&amp;catid=107&amp;Itemid=888</t>
  </si>
  <si>
    <t>လွိုင်လင်မြို့နယ် တွင် စိတ်ကြွရူးသွပ်ဆေးပြား များ ဖမ်းဆီးရမိ</t>
  </si>
  <si>
    <t>လွိုင်လင်မြို့နယ် တွင် စိတ်ကြွရူးသွပ်ဆေးပြား များ ဖမ်းဆီးရမိနေပြည်တော်၊ မတ် ၂၆ မတ် ၂၅ ရက်နေ့ ၁၅၃၀ အချိန် မူးယစ်တပ်ဖွဲ့စု(၂၇)လွိုင်လင်မှ တပ်ဖွဲ့ဝင်များပါဝင်သော ပူးပေါင်းအဖွဲ့သည် လွိုင်လင်မြို့နယ်၊ နမ့်စန် - လွိုင်လင်သွားကားလမ်း၊ နယ်ခြားမှတ်တိုင်အနီးတွင် ခရီးသည်တင်မော်တော်ယာဉ်အားရှာဖွေရာ ယာဉ်ရှေ့ခန်းတွင်လိုက်ပါလာသော ဆန်အိန္ဒက ၏ ခရီးဆောင်အိတ်အတွင်းမှ စိတ်ကြွရူးသွပ်ဆေးပြား ၁၀၀,၀၀၀ ပြား သိမ်းဆည်းရမိခဲ့ပြီး ကွင်းဆက် ဖော်ထုတ်ချက်အရ ၁၉၃၀ အချိန် တွင် မူးယစ်တပ်ဖွဲ့စု (၂၅) တောင်ကြီးမှ တပ်ဖွဲ့ဝင်များသည် သိမ်းဆည်းရမိသော စိတ်ကြွရူးသွပ်ဆေးပြားများအား သယ်ဆောင်ခိုင်းသူ စိုင်းဆိ(ခ)စိုင်းသြထ ကို  တောင်ကြီးမြို့၊ရှမ်းအောင်လံ ကားဂိတ်တွင်လည်းကောင်း ၁၉၅၀ အချိန်တွင် စိတ်ကြွရူးသွပ်ဆေးပြား များအား လက်ခံရယူမည့် စိုးမင်းဦး(ခ)စိုးမင်း အား တောင်ကြီးမြို့၊ ရွှေတောင်ရိုး ကားဂိတ်ရှေ့တွင်  ထပ်မံဖမ်းဆီးရမိခဲ့သဖြင့် ဆန်အိန္ဒက(၃၆)နှစ်၊ စိုင်းဆိ(ခ)စိုင်းသြထ(၂၄)နှစ် နှင့် စိုးမင်းဦး(ခ)စိုးမင်း(၃၃)နှစ် တို့အား မူးယစ်ဆေးဝါးနှင့်စိတ်ကိုပြောင်းလဲစေသောဆေးဝါးများဆိုင်ရာဥပဒေအရ အရေးယူထားကြောင်း သတင်းရရှိသည်။</t>
  </si>
  <si>
    <t>လွိုင်လင်မြို့နယ်တွင်_Yaba_ဖမ်းဆီးရမိနေပြည်တော်March26March25ရက်နေ့1530အချိန်မူးယစ်တပ်ဖွဲ့စု_27_လွိုင်လင်မှတပ်ဖွဲ့0င်ပါ0င်သောပူးပေါင်းအဖွဲ့သည်လွိုင်လင်မြို့နယ်နမ့်စန်-လွိုင်လင်သွားကားလမ်းနယ်ခြားမှတ်တိုင်အနီးတွင်ခရီးသည်တင်Mayာ်တော်ယာဉ်အားရှာဖွေရာယာဉ်ရှေ့ခန်းတွင်လိုက်ပါလာသောဆန်အိန္ဒက၏ခရီးဆောင်အိတ်အတွင်းမှ_Yaba_100000_Tablets,_သိမ်းဆည်းရမိခဲ့ပြီးကွင်းဆက်ဖော်ထုတ်ချက်အရ1930အချိန်တွင်မူးယစ်တပ်ဖွဲ့စု_25_တောင်ကြီးမှတပ်ဖွဲ့0င်သည်သိမ်းဆည်းရမိသော_Yaba_အားသယ်ဆောင်ခိုင်းသူစိုင်းဆိ_ခ_စိုင်းသြထကိုတောင်ကြီးမြို့ရှမ်းအောင်လံကားဂိတ်တွင်လည်းကောင်း1950အချိန်တွင်_Yaba_အားလက်ခံရယူမည့်စိုးမင်းဦး_ခ_စိုးမင်းအားတောင်ကြီးမြို့ရွှေတောင်ရိုးကားဂိတ်ရှေ့တွင်ထပ်မံဖမ်းဆီးရမိခဲ့သဖြင့်ဆန်အိန္ဒက_36_နှစ်စိုင်းဆိ_ခ_စိုင်းသြထ_24_နှစ်_စိုးမင်းဦး_ခ_စိုးမင်း_33_နှစ်တို့အားမူးယစ်ဆေး0ါး_စိတ်ကိုပြောင်းလဲစေသောဆေး0ါးဆိုင်ရာဥပဒေအရအရေးယူထားကြောင်းသတင်းရရှိသည်။</t>
  </si>
  <si>
    <t>https://www.policeforce.gov.mm/index.php?option=com_content&amp;view=article&amp;id=4438:2018-03-26-12-22-28&amp;catid=107&amp;Itemid=888</t>
  </si>
  <si>
    <t>တာချီလိတ်မြို့နယ်တွင် ဆိုဒီယမ်ဆိုင်ရာနိုက် ဖမ်းဆီးရမိ</t>
  </si>
  <si>
    <t>တာချီလိတ်မြို့နယ်တွင် ဆိုဒီယမ်ဆိုင်ရာနိုက် ဖမ်းဆီးရမိ နေပြည်တော်၊ မတ် ၂၆ မတ် ၂၅ ရက်နေ့ ၀၇၃၀ အချိန် မူးယစ်တပ်ဖွဲ့စု(၃၀)တာချီလိတ်မှ တပ်ဖွဲ့ဝင်များပါဝင်သော ပူးပေါင်းအဖွဲ့သည် တာချီလိတ်မြို့နယ်၊ ဖန်မင်ကျေးရွာအုပ်စု၊ မယ်ဟုတ်ကျေးရွာ၊ တာချီလိတ် - ကျိုင်းတုံသွား ကားလမ်းတွင် တာချီလိတ်မြို့မှ မယ်ယန်းကျေးရွာဘက်သို့ စိုင်းနော်ခမ်း မောင်းနှင်ပြီး အိုက်နွန် လိုက်ပါလာသည့် မော်တော်ယာဉ်အားရှာဖွေရာ ယာဉ်နောက်ခန်းတွင် အလေးချိန် ၅၀ ကီလိုစီပါ ၆၀ ပုံးဖြင့်ထည့်လျက် ဆိုဒီယမ်ဆိုင်ရာနိုက် ၃,၀၀၀ ကီလို သိမ်းဆည်းရမိခဲ့ပြီး စစ်ဆေးပေါ်ပေါက်ချက်အရ ၀၇၄၅ အချိန် သိမ်းဆည်းရမိသော ဆိုဒီယမ်ဆိုင်ရာနိုက်များကို သယ်ဆောင်ခိုင်းသူ မစန်းစန်းယဉ် နှင့်ရန်ထွန်းမြင့်  တို့အားထပ်မံဖမ်းဆီးရမိသဖြင့် စိုင်းနော်ခမ်း(၂၈)နှစ်၊ အိုက်နွန်(၃၈)နှစ်၊ မစန်းစန်းယဉ်(၃၇) နှစ် နှင့် ရန်ထွန်းမြင့်(၂၀) နှစ်တို့အား မူးယစ်ဆေးဝါးနှင့် စိတ်ကိုပြောင်းလဲစေသောဆေးဝါးများဆိုင်ရာဥပဒေအရ အရေးယူထားကြောင်း သတင်းရရှိသည်။</t>
  </si>
  <si>
    <t>တာချီလိတ်မြို့နယ်တွင်ဆိုဒီယမ်ဆိုင်ရာနိုက်ဖမ်းဆီးရမိနေပြည်တော်March26March25ရက်နေ့0730အချိန်မူးယစ်တပ်ဖွဲ့စု_30_တာချီလိတ်မှတပ်ဖွဲ့0င်ပါ0င်သောပူးပေါင်းအဖွဲ့သည်တာချီလိတ်မြို့နယ်ဖန်မင်ကျေးရွာအုပ်စုမယ်ဟုတ်ကျေးရွာတာချီလိတ်-ကျိုင်းတုံသွားကားလမ်းတွင်တာချီလိတ်မြို့မှမယ်ယန်းကျေးရွာဘက်သို့စိုင်းနော်ခမ်းMayာင်းနှင်ပြီးအိုက်နွန်လိုက်ပါလာသည့်Mayာ်တော်ယာဉ်အားရှာဖွေရာယာဉ်နောက်ခန်းတွင်50_Kilograms,_60ပုံးဖြင့်ထည့်လျက်ဆိုဒီယမ်ဆိုင်ရာနိုက်3000_Kilograms,_သိမ်းဆည်းရမိခဲ့ပြီးစစ်ဆေးပေါ်ပေါက်ချက်အရ0745အချိန်သိမ်းဆည်းရမိသောဆိုဒီယမ်ဆိုင်ရာနိုက်ကိုသယ်ဆောင်ခိုင်းသူမစန်းစန်းယဉ်_ရန်ထွန်းမြင့်တို့အားထပ်မံဖမ်းဆီးရမိသဖြင့်စိုင်းနော်ခမ်း_28_နှစ်အိုက်နွန်_38_နှစ်မစန်းစန်းယဉ်_37_နှစ်_ရန်ထွန်းမြင့်_20_နှစ်တို့အားမူးယစ်ဆေး0ါး_စိတ်ကိုပြောင်းလဲစေသောဆေး0ါးဆိုင်ရာဥပဒေအရအရေးယူထားကြောင်းသတင်းရရှိသည်။</t>
  </si>
  <si>
    <t>https://www.policeforce.gov.mm/index.php?option=com_content&amp;view=article&amp;id=1532:2018-03-26-12-20-21&amp;catid=107&amp;Itemid=888</t>
  </si>
  <si>
    <t>ကျောက်ဆည်မြို့နယ်တွင် မူးယစ်ဆေးဝါးများ ဖမ်းဆီးရမိ</t>
  </si>
  <si>
    <t>ကျောက်ဆည်မြို့နယ်တွင် မူးယစ်ဆေးဝါးများ ဖမ်းဆီးရမိနေပြည်တော်၊ မတ် ၂၆ မတ် ၂၅ ရက်နေ့ ၁၈၃၀ အချိန် မူးယစ်တပ်ဖွဲ့စု(၁၇)မန္တလေးမြောက်ပိုင်းမှ တပ်ဖွဲ့ဝင်များ ပါဝင်သော ပူးပေါင်းအဖွဲ့သည် ကျောက်ဆည်မြို့နယ်၊ ရွှေသိမ်တော်ဘုရားစျေးတန်းအနီးတွင် တွေ့ရှိသူ အောင်ဆန်းလင်း(ခ)ဒိုးဇက် နှင့် မဌေးဌေးဝင်း(ခ)ယမုံ တို့အားရှာဖွေရာ အောင်ဆန်းလင်း(ခ)ဒိုးဇက် ကိုင်ထားသည့် လက်ဆွဲအိတ်အတွင်းမှ စိတ်ကြွရူးသွပ်ဆေးပြား ၅,၉၀၀ ပြား နှင့် ဘိန်းဖြူ သုည ဒသမ ၀၁ ကီလို သိမ်းဆည်းရမိခဲ့သဖြင့် အောင်ဆန်းလင်း(ခ)ဒိုးဇက်(၁၈) နှစ် နှင့် မဌေးဌေးဝင်း(ခ)ယမုံ(၁၇) နှစ် တို့အား မူးယစ်ဆေးဝါးနှင့်စိတ်ကိုပြောင်းလဲစေသောဆေးဝါးများဆိုင်ရာဥပဒေအရ အရေးယူထားကြောင်း သတင်းရရှိသည်။</t>
  </si>
  <si>
    <t>ကျောက်ဆည်မြို့နယ်တွင်မူးယစ်ဆေး0ါးဖမ်းဆီးရမိနေပြည်တော်March26March25ရက်နေ့1830အချိန်မူးယစ်တပ်ဖွဲ့စု_17_မန္တလေးမြောက်ပိုင်းမှတပ်ဖွဲ့0င်ပါ0င်သောပူးပေါင်းအဖွဲ့သည်ကျောက်ဆည်မြို့နယ်ရွှေသိမ်တော်ဘုရားစျေးတန်းအနီးတွင်တွေ့ရှိသူအောင်ဆန်းလင်း_ခ_ဒိုးဇက်_မဌေးဌေး0င်း_ခ_ယမုံတို့အားရှာဖွေရာအောင်ဆန်းလင်း_ခ_ဒိုးဇက်ကိုင်ထားသည့်လက်ဆွဲအိတ်အတွင်းမှ_Yaba_5900_Tablets,_Heroin_0.01_Kilograms,_သိမ်းဆည်းရမိခဲ့သဖြင့်အောင်ဆန်းလင်း_ခ_ဒိုးဇက်_18_နှစ်_မဌေးဌေး0င်း_ခ_ယမုံ_17_နှစ်တို့အားမူးယစ်ဆေး0ါး_စိတ်ကိုပြောင်းလဲစေသောဆေး0ါးဆိုင်ရာဥပဒေအရအရေးယူထားကြောင်းသတင်းရရှိသည်။</t>
  </si>
  <si>
    <t>https://www.policeforce.gov.mm/index.php?option=com_content&amp;view=article&amp;id=731:2018-03-26-12-17-12&amp;catid=107&amp;Itemid=888</t>
  </si>
  <si>
    <t>တောင်ကြီးမြို့နယ် တွင် စိတ်ကြွရူးသွပ်ဆေးပြားများဖမ်းဆီးရမိ</t>
  </si>
  <si>
    <t>တောင်ကြီးမြို့နယ် တွင် စိတ်ကြွရူးသွပ်ဆေးပြားများဖမ်းဆီးရမိမတ် ၂၄ ရက်နေ့ ၀၆၃၀ အချိန် ကျောက်တလုံးနယ်မြေရဲစခန်းမှ တပ်ဖွဲ့ဝင်များပါဝင်သော ပူးပေါင်းအဖွဲ့သည် တောင်ကြီးမြို့နယ်၊ လွယ်ဆောင်ကျေးရွာအနီး၊ ကျောက်တလုံး-ဆိုက်ခေါင်သွား လမ်းပေါ်တွင် ကျော်အောင် မောင်းနှင်လာသည့် ဆိုင်ကယ်အားရှာဖွေရာ ၎င်းလွယ်အိတ်အတွင်းမှ  စိတ်ကြွရူးသွပ်ဆေးပြား ၆,၄၀၀ ပြား သိမ်းဆည်းရမိခဲ့သဖြင့် ကျော်အောင်(၃၂) နှစ်အား မူးယစ်ဆေးဝါးနှင့်စိတ်ကိုပြောင်းလဲစေသောဆေးဝါးများဆိုင်ရာဥပဒေအရ အရေးယူထားကြောင်း သတင်းရရှိသည်။</t>
  </si>
  <si>
    <t>တောင်ကြီးမြို့နယ်တွင်_Yaba_ဖမ်းဆီးရမိMarch24ရက်နေ့0630အချိန်ကျောက်တလုံးနယ်မြေရဲစခန်းမှတပ်ဖွဲ့0င်ပါ0င်သောပူးပေါင်းအဖွဲ့သည်တောင်ကြီးမြို့နယ်လွယ်ဆောင်ကျေးရွာအနီးကျောက်တလုံး-ဆိုက်ခေါင်သွားလမ်းပေါ်တွင်ကျော်အောင်Mayာင်းနှင်လာသည့်ဆိုင်ကယ်အားရှာဖွေရာ၎င်းလွယ်အိတ်အတွင်းမှ_Yaba_6400_Tablets,_သိမ်းဆည်းရမိခဲ့သဖြင့်ကျော်အောင်_32_နှစ်အားမူးယစ်ဆေး0ါး_စိတ်ကိုပြောင်းလဲစေသောဆေး0ါးဆိုင်ရာဥပဒေအရအရေးယူထားကြောင်းသတင်းရရှိသည်။</t>
  </si>
  <si>
    <t>https://www.policeforce.gov.mm/index.php?option=com_content&amp;view=article&amp;id=1630:2018-03-25-12-26-24&amp;catid=107&amp;Itemid=888</t>
  </si>
  <si>
    <t>ကလောမြို့နယ်တွင်စိတ်ကြွရူးသွပ်ဆေးပြားများ ဖမ်းဆီးရမိ</t>
  </si>
  <si>
    <t>ကလောမြို့နယ်တွင်စိတ်ကြွရူးသွပ်ဆေးပြားများ ဖမ်းဆီးရမိမတ် ၂၄ ရက်နေ့  ၂၂၀၀ မူးယစ်တပ်ဖွဲ့စု(၂၅)တောင်ကြီးမှ တပ်ဖွဲ့ဝင်များပါဝင်သော ပူးပေါင်း အဖွဲ့သည် ကလောမြို့နယ်၊ သာစည်ပူးပေါင်းစစ်ဆေးရေးဂိတ်တွင် ရွှေစင်စင်္ကြာခရီးသည်တင်ယာဉ် အား ရှာဖွေရာ ထိုင်ခုံအမှတ်၂၅/၂၆ တွင်လိုက်ပါလာသည့် ဇော်ဝင်းကို နှင့် နိုင်လင်း တို့ တန်ဆာပြုလုပ် တင်ဆောင်လာသည့် လက်ဖက်ခြောက်အိတ်အတွင်း ပလတ်စတစ်ကပ်ခွာအိတ်များဖြင့်ထည့်လျက် စိတ်ကြွဆေးပြား ၄၀,၀၀၀ ပြား  သိမ်းဆည်းရမိခဲ့သဖြင့် ဇော်ဝင်းကို(၂၄) နှစ်နှင့် နိုင်လင်း( ၂၅ )နှစ် တို့အား မူးယစ်ဆေးဝါးနှင့်စိတ်ကိုပြောင်းလဲစေသောဆေးဝါးများဆိုင်ရာဥပဒေအရ အရေးယူထားကြောင်း သတင်းရရှိသည်။</t>
  </si>
  <si>
    <t>ကလောမြို့နယ်တွင်_Yaba_ဖမ်းဆီးရမိMarch24ရက်နေ့2200မူးယစ်တပ်ဖွဲ့စု_25_တောင်ကြီးမှတပ်ဖွဲ့0င်ပါ0င်သောပူးပေါင်းအဖွဲ့သည်ကလောမြို့နယ်သာစည်ပူးပေါင်းစစ်ဆေးရေးဂိတ်တွင်ရွှေစင်စင်္ကြာခရီးသည်တင်ယာဉ်အားရှာဖွေရာထိုင်ခုံအမှတ်25/26တွင်လိုက်ပါလာသည့်ဇော်0င်းကို_နိုင်လင်းတို့တန်ဆာပြုလုပ်တင်ဆောင်လာသည့်လက်ဖက်ခြောက်အိတ်အတွင်းပလတ်စ1ကပ်ခွာအိတ်ဖြင့်ထည့်လျက်_Yaba_Tablets,_40000_Tablets,_သိမ်းဆည်းရမိခဲ့သဖြင့်ဇော်0င်းကို_24_နှစ်_နိုင်လင်း_25_နှစ်တို့အားမူးယစ်ဆေး0ါး_စိတ်ကိုပြောင်းလဲစေသောဆေး0ါးဆိုင်ရာဥပဒေအရအရေးယူထားကြောင်းသတင်းရရှိသည်။</t>
  </si>
  <si>
    <t>https://www.policeforce.gov.mm/index.php?option=com_content&amp;view=article&amp;id=501:2018-03-25-12-25-06&amp;catid=107&amp;Itemid=888</t>
  </si>
  <si>
    <t>စစ်တွေမြို့နယ်တွင် ငွေကျပ်သိန်းပေါင်း ၁၉၄၈၈ တန်ဖိုးရှိ စိတ်ကြွရူးသွပ်ဆေးပြား ဖမ်းဆီးရမိ</t>
  </si>
  <si>
    <t>စစ်တွေမြို့နယ်တွင် ငွေကျပ်သိန်းပေါင်း ၁၉၄၈၈ တန်ဖိုးရှိ စိတ်ကြွရူးသွပ်ဆေးပြား ဖမ်းဆီးရမိမတ် ၂၄ ရက်နေ့ ၁၆၀၅ အချိန် ရေချမ်းပြင်ရဲကင်းစခန်းမှ တပ်ဖွဲ့ဝင်များပါဝင်သော ပူးပေါင်းအဖွဲ့သည် စစ်တွေမြို့နယ်၊ ရေချမ်းပြင်ဆိပ်ကမ်း မေယုဘုရင်ဇတ် ရေယာဉ်ပေါ်ရှိ မော်တော်ယာဉ်အားစစ်ဆေးရာ ယာဉ်မောင်း ထွန်းအောင်သိန်း၊ ယာဉ်ပိုင်ရှင် ကျော်ကျော်လင်း ဖြစ်ကြောင်းသိရှိရပြီး ကွင်းဆက်ဖော်ထုတ်ချက်အရ ရသေ့တောင်မြို့နယ်၊ အငူမော်ဆိပ်ကမ်းတွင် ရပ်ထားသည့် မော်တော်ယာဉ်ပေါ်၌ ယာဉ်ပိုင်ရှင် ကျော်ကျော်လင်း၊ နေဇော်မင်း နှင့် မမြတ်သန္တာ တို့ကိုတွေ့ရှိရသဖြင့် ၎င်းတို့ကိုခေါ်ဆောင်ပြီး မော်တော်ယာဉ်အားရှာဖွေရာ ၎င်းယာဉ်ပေါ်ရှိ SCG ဘိလပ်မြေအိတ်များအတွင်းမှ ပလတ်စတစ်အကြည်ဖြင့်ထုတ်လျက် စိတ်ကြွရူးသွပ်ဆေးပြား ၆၄၉,၆၀၀ ပြား သိမ်းဆည်းရမိခဲ့သဖြင့် ကျော်ကျော်လင်း(၃၁)နှစ်၊ နေဇော်မင်း(၃၁)နှစ် နှင့် မမြတ်သန္တာ (၃၃) နှစ်တို့အား မူးယစ်ဆေးဝါးနှင့်စိတ်ကိုပြောင်းလဲစေသောဆေးဝါးများဆိုင်ရာ ဥပဒေအရ အရေးယူထားကြောင်း သတင်းရရှိသည်။</t>
  </si>
  <si>
    <t>စစ်တွေမြို့နယ်တွင်ငွေကျပ်_Lakhs_ပေါင်း19488တန်ဖိုးရှိ_Yaba_ဖမ်းဆီးရမိMarch24ရက်နေ့1605အချိန်ရေချမ်းပြင်ရဲကင်းစခန်းမှတပ်ဖွဲ့0င်ပါ0င်သောပူးပေါင်းအဖွဲ့သည်စစ်တွေမြို့နယ်ရေချမ်းပြင်ဆိပ်ကမ်းMayယုဘုရင်ဇတ်ရေယာဉ်ပေါ်ရှိMayာ်တော်ယာဉ်အားစစ်ဆေးရာယာဉ်Mayာင်းထွန်းအောင်_Lakhs_ယာဉ်ပိုင်ရှင်ကျော်ကျော်လင်းဖြစ်ကြောင်းသိရှိရပြီးကွင်းဆက်ဖော်ထုတ်ချက်အရရသေ့တောင်မြို့နယ်အငူMayာ်ဆိပ်ကမ်းတွင်ရပ်ထားသည့်Mayာ်တော်ယာဉ်ပေါ်၌ယာဉ်ပိုင်ရှင်ကျော်ကျော်လင်းနေဇော်မင်း_မမြတ်သန္တာတို့ကိုတွေ့ရှိရသဖြင့်၎င်းတို့ကိုခေါ်ဆောင်ပြီးMayာ်တော်ယာဉ်အားရှာဖွေရာ၎င်းယာဉ်ပေါ်ရှိSCGဘိလပ်မြေအိတ်အတွင်းမှပလတ်စ1အကြည်ဖြင့်ထုတ်လျက်_Yaba_649600_Tablets,_သိမ်းဆည်းရမိခဲ့သဖြင့်ကျော်ကျော်လင်း_31_နှစ်နေဇော်မင်း_31_နှစ်_မမြတ်သန္တာ_33_နှစ်တို့အားမူးယစ်ဆေး0ါး_စိတ်ကိုပြောင်းလဲစေသောဆေး0ါးဆိုင်ရာဥပဒေအရအရေးယူထားကြောင်းသတင်းရရှိသည်။</t>
  </si>
  <si>
    <t>https://www.policeforce.gov.mm/index.php?option=com_content&amp;view=article&amp;id=1071:2018-03-25-12-23-45&amp;catid=107&amp;Itemid=888</t>
  </si>
  <si>
    <t>ပြည်ကြီးတံခွန်မြို့နယ် တွင်စိတ်ကြွရူးသွပ်ဆေးပြားများ ဖမ်းဆီးရမိ</t>
  </si>
  <si>
    <t>ပြည်ကြီးတံခွန်မြို့နယ် တွင်စိတ်ကြွရူးသွပ်ဆေးပြားများ ဖမ်းဆီးရမိမတ် ၂၄ ရက်နေ့  ၁၉၃၀ အချိန် မူးယစ်တပ်ဖွဲ့စု(၁၈)မန္တလေး(တောင်ပိုင်း)မှ တပ်ဖွဲ့ဝင်များ ပါဝင်သောပူးပေါင်းအဖွဲ့သည် ပြည်ကြီးတံခွန်မြို့နယ်၊ (ဆ) ရပ်ကွက်၊ (၅၁) လမ်းနှင့် အေးသုခလမ်းထောင့် တွင်တွေ့ရှိသူ မရင်မင်းထွေး(ခ)မဆင့် ကိုရှာဖွေရာ ၎င်းကိုင်ထားသည့် စက္ကူဘူးအတွင်းမှ  စိတ်ကြွရူးသွပ်ဆေးပြား ၆,၀၀၀ ပြား သိမ်းဆည်းရမိခဲ့သဖြင့် မရင်မင်းထွေး(ခ) မဆင့် (၄၀) နှစ်အား မူးယစ်ဆေးဝါးနှင့်စိတ်ကိုပြောင်းလဲစေသောဆေးဝါးများဆိုင်ရာဥပဒေအရ အရေးယူထားကြောင်း သတင်းရရှိသည်။</t>
  </si>
  <si>
    <t>ပြည်ကြီးတံခွန်မြို့နယ်တွင်_Yaba_ဖမ်းဆီးရမိMarch24ရက်နေ့1930အချိန်မူးယစ်တပ်ဖွဲ့စု_18_မန္တလေး_တောင်ပိုင်း_မှတပ်ဖွဲ့0င်ပါ0င်သောပူးပေါင်းအဖွဲ့သည်ပြည်ကြီးတံခွန်မြို့နယ်_ဆ_ရပ်ကွက်_51_လမ်း_အေးသုခလမ်းထောင့်တွင်တွေ့ရှိသူမရင်မင်းထွေး_ခ_မဆင့်ကိုရှာဖွေရာ၎င်းကိုင်ထားသည့်စက္ကူဘူးအတွင်းမှ_Yaba_6000_Tablets,_သိမ်းဆည်းရမိခဲ့သဖြင့်မရင်မင်းထွေး_ခ_မဆင့်_40_နှစ်အားမူးယစ်ဆေး0ါး_စိတ်ကိုပြောင်းလဲစေသောဆေး0ါးဆိုင်ရာဥပဒေအရအရေးယူထားကြောင်းသတင်းရရှိသည်။</t>
  </si>
  <si>
    <t>https://www.policeforce.gov.mm/index.php?option=com_content&amp;view=article&amp;id=2302:2018-03-25-12-22-28&amp;catid=107&amp;Itemid=888</t>
  </si>
  <si>
    <t>ကျွန်းလှမြို့နယ် တွင် မူးယစ်ဆေးဝါးများ ဖမ်းဆီးရမိ</t>
  </si>
  <si>
    <t>ကျွန်းလှမြို့နယ် တွင် မူးယစ်ဆေးဝါးများ ဖမ်းဆီးရမိမတ် ၂၄ ရက်နေ့ ၀၅၁၀ အချိန် မူးယစ်တပ်ဖွဲ့စု(၈)မုံရွာမှ တပ်ဖွဲ့ဝင်များပါဝင်သော ပူးပေါင်းအဖွဲ့သည် ကျွန်းလှမြို့နယ်၊ညောင်ကိုင်းကျေးရွာအုပ်စု၊သရက်တစ်ထောင်ကျေးရွာနေ တင်စိုးနိုင်(ခ)မောင်နိုင် ၏နေအိမ်အားဝင်ရောက်ရှာဖွေရာ နေအိမ်ခြံဝန်းအတွင်း ရေအိုးစင်ဘေးရှိ မြေတွင်းထဲမှ ကော်ဘူးဖြင့်ထည့်လျက် စိတ်ကြွရူးသွပ်ဆေးပြား ၁၅၉ ပြား အား သိမ်းဆည်းရမိခဲ့ပြီး စစ်ဆေးပေါ်ချက်အရ နေအိမ်တောင်ဘက်ရှိ ၎င်း၏ဖခင်ဖြစ်သူ ဦးပွဲပေါ် နေအိမ်ခြံဝန်း အနောက်ဘက် နွားချေးပုံနှင့်ကောက်ရိုးပုံအောက်ရှိ ဆွဲခြင်းအတွင်းမှ ဆပ်ပြာခွက် ၉ ခွက်ဖြင့်ထည့်လျက် ဘိန်းဖြူ ၈၃ ဂရမ်၊ကော်ဘူးအတွင်းထည့်လျက် ဘိန်းဖြူ ၄ ဂရမ်၊ စုစုပေါင်းဘိန်းဖြူ ၈၇ ဂရမ် နှင့် ကော်ဗူးအတွင်း  ပလတ်စတစ်ကပ်ခွာအိတ်များဖြင့်ထည့်လျက် စိတ်ကြွရူးသွပ်ဆေးပြား ၂,၈၅၀ ပြား ထပ်မံသိမ်းဆည်းရမိခဲ့သဖြင့် တင်စိုးနိုင်(ခ)မောင်နိုင်(၄၈) နှစ်အား မူးယစ်ဆေးဝါးနှင့်စိတ်ကို ပြောင်းလဲစေသောဆေးဝါးများဆိုင်ရာဥပဒေအရ အရေးယူထားကြောင်း သတင်းရရှိသည်။</t>
  </si>
  <si>
    <t>ကျွန်းလှမြို့နယ်တွင်မူးယစ်ဆေး0ါးဖမ်းဆီးရမိMarch24ရက်နေ့0510အချိန်မူးယစ်တပ်ဖွဲ့စု_8_မုံရွာမှတပ်ဖွဲ့0င်ပါ0င်သောပူးပေါင်းအဖွဲ့သည်ကျွန်းလှမြို့နယ်ညောင်ကိုင်းကျေးရွာအုပ်စုသရက်1ထောင်ကျေးရွာနေတင်စိုးနိုင်_ခ_Mayာင်နိုင်၏နေအိမ်အား0င်ရောက်ရှာဖွေရာနေအိမ်ခြံ0န်းအတွင်းရေအိုးစင်ဘေးရှိမြေတွင်းထဲမှကော်ဘူးဖြင့်ထည့်လျက်_Yaba_159_Tablets,_အားသိမ်းဆည်းရမိခဲ့ပြီးစစ်ဆေးပေါ်ချက်အရနေအိမ်တောင်ဘက်ရှိ၎င်း၏ဖခင်ဖြစ်သူဦးပွဲပေါ်နေအိမ်ခြံ0န်းအနောက်ဘက်နွားချေးပုံ_ကောက်ရိုးပုံအောက်ရှိဆွဲခြင်းအတွင်းမှ_Soap_Casing_9ခွက်ဖြင့်ထည့်လျက်_Heroin_83_Grams,_ကော်ဘူးအတွင်းထည့်လျက်_Heroin_4_Grams,_Heroin_87_Grams,_ကော်ဗူးအတွင်းပလတ်စ1ကပ်ခွာအိတ်ဖြင့်ထည့်လျက်_Yaba_2850_Tablets,_ထပ်မံသိမ်းဆည်းရမိခဲ့သဖြင့်တင်စိုးနိုင်_ခ_Mayာင်နိုင်_48_နှစ်အားမူးယစ်ဆေး0ါး_စိတ်ကိုပြောင်းလဲစေသောဆေး0ါးဆိုင်ရာဥပဒေအရအရေးယူထားကြောင်းသတင်းရရှိသည်။</t>
  </si>
  <si>
    <t>https://www.policeforce.gov.mm/index.php?option=com_content&amp;view=article&amp;id=781:2018-03-25-12-20-39&amp;catid=107&amp;Itemid=888</t>
  </si>
  <si>
    <t>ဖားကန့်မြို့နယ် တွင် မူးယစ်ဆေးဝါးများ ဖမ်းဆီးရမိမတ် ၂၄ ရက်နေ့ ၀၈၀၀ အချိန် ရှေ့တန်းအမှတ်(၂၅၄)ခြေလျင်တပ်ရင်း၊ ဝှေခါတပ်စခန်းမှ ဗိုလ်ကြီး ကျော်ကောင်းလွင် ဦးစီးအဖွဲ့သည် နယ်မြေရှင်းလင်းရေးဆောင်ရွက်စဉ် ဖားကန့်မြို့နယ်၊ ဆိပ်မူကျေးရွာအုပ်စု၊ မကာပင်ကျေးရွာ၊အမှတ်(၂) ရပ်ကွက်နေ မဂျာဘူ ၏ နေအိမ်အားဝင်ရောက်ရှာဖွေရာ ၎င်းနှင့်အတူ မမာလွယ်(ခ)စန်းစန်း အားတွေ့ရှိပြီး အိပ်ခန်းအတွင်းမှ ဘိန်းဖြူဆပ်ပြာခွက်(၁၁)ခွက် ဖြင့်ထည့်လျက် ဘိန်းဖြူ ၁၁၀ ဂရမ် နှင့် စိတ်ကြွရူးသွပ်ဆေးပြား ၁,၉၇၀ ပြား တို့အား သိမ်းဆည်း ရမိခဲ့သဖြင့် မဂျာဘူ(၄၁)နှစ် နှင့် မမာလွယ်(ခ)စန်းစန်း(၄၄) နှစ် တို့အား မူးယစ်ဆေးဝါးနှင့်စိတ်ကို ပြောင်းလဲစေသောဆေးဝါးများဆိုင်ရာဥပဒေအရ အရေးယူထားကြောင်း သတင်းရရှိသည်။</t>
  </si>
  <si>
    <t>ဖားကန့်မြို့နယ်တွင်မူးယစ်ဆေး0ါးဖမ်းဆီးရမိMarch24ရက်နေ့0800အချိန်ရှေ့တန်းအမှတ်_254_ခြေလျင်တပ်ရင်း0ှေခါတပ်စခန်းမှဗိုလ်ကြီးကျော်ကောင်းလွင်ဦးစီးအဖွဲ့သည်နယ်မြေရှင်းလင်းရေးဆောင်ရွက်စဉ်ဖားကန့်မြို့နယ်ဆိပ်မူကျေးရွာအုပ်စုမကာပင်ကျေးရွာအမှတ်_2_ရပ်ကွက်နေမဂျာဘူ၏နေအိမ်အား0င်ရောက်ရှာဖွေရာ၎င်း_အတူမမာလွယ်_ခ_စန်းစန်းအားတွေ့ရှိပြီးအိပ်ခန်းအတွင်းမှ_Heroin_Soap_Casing_11_ခွက်ဖြင့်ထည့်လျက်_Heroin_110_Grams,_Yaba_1970_Tablets,_တို့အားသိမ်းဆည်းရမိခဲ့သဖြင့်မဂျာဘူ_41_နှစ်_မမာလွယ်_ခ_စန်းစန်း_44_နှစ်တို့အားမူးယစ်ဆေး0ါး_စိတ်ကိုပြောင်းလဲစေသောဆေး0ါးဆိုင်ရာဥပဒေအရအရေးယူထားကြောင်းသတင်းရရှိသည်။</t>
  </si>
  <si>
    <t>https://www.policeforce.gov.mm/index.php?option=com_content&amp;view=article&amp;id=2399:2018-03-25-12-19-20&amp;catid=107&amp;Itemid=888</t>
  </si>
  <si>
    <t>နမ့်စန်မြို့နယ်တွင် စိတ်ကြွရူးသွပ်ဆေးပြားများ ဖမ်းဆီးရမိနေပြည်တော်၊ မတ် ၂၄ မတ် ၂၃ ရက်နေ့ ၀၈၀၀ အချိန် နမ့်စန်မြို့မရဲစခန်းမှ တပ်ဖွဲ့ဝင်များပါဝင်သော ပူးပေါင်းအဖွဲ့သည် နမ့်စန်မြို့နယ်၊ အမှတ် ၅ ကျေးရွာအုပ်စု၊ ဝမ်ပန်ကျေးရွာနေ အိုက်ခမ်း ၏ နေအိမ်အားဝင်ရောက် ရှာဖွေရာ နေအိမ်ဝန်းအနောက်ဘက် ဝါးရုံဘေးရှိ ကောက်ရိုးပုံအတွင်းမှ စိတ်ကြွရူးသွပ်ဆေးပြား ၄,၈၀၀ ပြား သိမ်းဆည်းရမိခဲ့သဖြင့် အိုက်ခမ်း(၃၀) နှစ်အား မူးယစ်ဆေးဝါးနှင့်စိတ်ကိုပြောင်းလဲစေသော ဆေးဝါးများဆိုင်ရာဥပဒေအရ အရေးယူထားကြောင်း သတင်းရရှိသည်။</t>
  </si>
  <si>
    <t>နမ့်စန်မြို့နယ်တွင်_Yaba_ဖမ်းဆီးရမိနေပြည်တော်March24March23ရက်နေ့0800အချိန်နမ့်စန်မြို့မရဲစခန်းမှတပ်ဖွဲ့0င်ပါ0င်သောပူးပေါင်းအဖွဲ့သည်နမ့်စန်မြို့နယ်အမှတ်5ကျေးရွာအုပ်စု0မ်ပန်ကျေးရွာနေအိုက်ခမ်း၏နေအိမ်အား0င်ရောက်ရှာဖွေရာနေအိမ်0န်းအနောက်ဘက်0ါးရုံဘေးရှိကောက်ရိုးပုံအတွင်းမှ_Yaba_4800_Tablets,_သိမ်းဆည်းရမိခဲ့သဖြင့်အိုက်ခမ်း_30_နှစ်အားမူးယစ်ဆေး0ါး_စိတ်ကိုပြောင်းလဲစေသောဆေး0ါးဆိုင်ရာဥပဒေအရအရေးယူထားကြောင်းသတင်းရရှိသည်။</t>
  </si>
  <si>
    <t>https://www.policeforce.gov.mm/index.php?option=com_content&amp;view=article&amp;id=1848:2018-03-24-12-42-14&amp;catid=107&amp;Itemid=888</t>
  </si>
  <si>
    <t>မဘိမ်းမြို့နယ်တွင် မူးယစ်ဆေးဝါးများ ဖမ်းဆီးရမိနေပြည်တော်၊ မတ် ၂၄ မတ် ၂၂ ရက်နေ့ ၁၆၀၀ အချိန် မဘိမ်းမြို့မရဲစခန်းမှတပ်ဖွဲ့ဝင်များပါဝင်သော ပူးပေါင်းအဖွဲ့သည် မဘိမ်းမြို့နယ်၊ ပင်ကြိမ်ကျေးရွာ-ဆင်ငန်းချောင်းသွားလမ်းရှိ လွင်ရှည်လယ်တောအနီးတွင် ပိတ်ဆို့ ရှာဖွေဆောင်ရွက်နေစဉ် မော်တော်ဆိုင်ကယ်ပေါ် ပီနံအိတ်များတင်ဆောင်မောင်းနှင်လာသည့် လူတစ်ဦးသည် စစ်ဆေးသည့်နေရာနှင့် ကိုက် ၁၀၀ ခန့်အကွာတွင် ဆိုင်ကယ်ကိုလှဲချပြီး အနီးရှိတောအတွင်းသို့ ထွက်ပြေး သွားသဖြင့် စစ်ဆေးရှာဖွေရာ ပီနံအိတ် ၂ အိတ်အတွင်းမှ စိတ်ကြွရူးသွပ်ဆေးပြား ၄၂၀,၀၀၀ ပြား နှင့် ဘိန်းဖြူဆပ်ပြာခွက်(၁၁၀)ခွက်ဖြင့် ထည့်လျှက် ဘိန်းဖြူမှုန့်အလေးချိန်(၁၁၀၀) ဂရမ် တို့အားသိမ်းဆည်း ရမိ ခဲ့သဖြင့် မူးယစ်ဆေးဝါးနှင့်စိတ်ကိုပြောင်းလဲစေသောဆေးဝါးများဆိုင်ရာဥပဒေအရ အရေးယူထားကြောင်း သတင်းရရှိသည်။</t>
  </si>
  <si>
    <t>မဘိမ်းမြို့နယ်တွင်မူးယစ်ဆေး0ါးဖမ်းဆီးရမိနေပြည်တော်March24March22ရက်နေ့1600အချိန်မဘိမ်းမြို့မရဲစခန်းမှတပ်ဖွဲ့0င်ပါ0င်သောပူးပေါင်းအဖွဲ့သည်မဘိမ်းမြို့နယ်ပင်ကြိမ်ကျေးရွာ-ဆင်ငန်းချောင်းသွားလမ်းရှိလွင်ရှည်လယ်တောအနီးတွင်ပိတ်ဆို့ရှာဖွေဆောင်ရွက်နေစဉ်Mayာ်တော်ဆိုင်ကယ်ပေါ်_Plastic_Bag_တင်ဆောင်Mayာင်းနှင်လာသည့်လူ1ဦးသည်စစ်ဆေးသည့်နေရာ_ကိုက်100ခန့်အကွာတွင်ဆိုင်ကယ်ကိုလှဲချပြီးအနီးရှိတောအတွင်းသို့ထွက်ပြေးသွားသဖြင့်စစ်ဆေးရှာဖွေရာ_Plastic_Bag_2အိတ်အတွင်းမှ_Yaba_420000_Tablets,_Heroin_Soap_Casing_110_ခွက်ဖြင့်ထည့်လျှက်_Heroin_မှုန့်_1100_Grams,_တို့အားသိမ်းဆည်းရမိခဲ့သဖြင့်မူးယစ်ဆေး0ါး_စိတ်ကိုပြောင်းလဲစေသောဆေး0ါးဆိုင်ရာဥပဒေအရအရေးယူထားကြောင်းသတင်းရရှိသည်။</t>
  </si>
  <si>
    <t>https://www.policeforce.gov.mm/index.php?option=com_content&amp;view=article&amp;id=2767:2018-03-24-12-40-31&amp;catid=107&amp;Itemid=888</t>
  </si>
  <si>
    <t>ရသေ့တောင်မြို့နယ်တွင်ငွေကျပ်သိန်းပေါင်း ၁၅၀၀၀ တန်ဖိုးရှိ စိတ်ကြွရူးသွပ်ဆေးပြားများ ဖမ်းဆီးရမိ</t>
  </si>
  <si>
    <t>ရသေ့တောင်မြို့နယ်တွင်ငွေကျပ်သိန်းပေါင်း ၁၅၀၀၀ တန်ဖိုးရှိ စိတ်ကြွရူးသွပ်ဆေးပြားများ ဖမ်းဆီးရမိနေပြည်တော်၊ မတ် ၂၄ မတ် ၂၃ ရက်နေ့ ၀၁၂၀ အချိန် တပ်မတော်(ရေ)မှ ဗိုလ်မှူး ချစ်ကိုကို ဦးစီး စစ်ရေယာဉ် အမှတ် (၅၅၄)သည် ရသေ့တောင်မြို့နယ်၊ ကိုးတန်ကောက်ကျေးရွာ၊ အနောက်တောင်ဘက် ၃ မိုင် ခန့်အကွာ ပင်လယ်ပြင်တွင် အရှေ့မှအနောက်မြောက်သို့ ခုတ်မောင်းသွားသော စက်လှေတစ်စီးအား လိုက်လံဖမ်းဆီးရာ မေယုကျွန်းအနောက်ဘက် ၂၁ မိုင်ခန့်အကွာတွင် မာမွတ်အီနို ပါ (၅)ဦးအား စက်လှေနှင့်အတူ ဖမ်းဆီးရမိပြီး စက်လှေပေါ်ရှိ ဆာလာအိတ်(၅) အိတ်အတွင်းမှ စိတ်ကြွရူးသွပ်ဆေးပြား ၇၅၀,၀၀၀ ပြား သိမ်းဆည်းရမိခဲ့သဖြင့် မာမွတ်အီနို(၂၈)နှစ်၊ မာမွန်ရိုရှီ(၄၁)နှစ်၊ မာမွတ်အာမီး (၂၅) နှစ်၊ ဟော်ဘီ(၇၂)နှစ်၊အာရှုလော့(၂၅)နှစ် တို့အား မူးယစ်ဆေးဝါးနှင့်စိတ်ကိုပြောင်းလဲစေသောဆေးဝါးများဆိုင်ရာ ဥပဒေအရ အရေးယူထားကြောင်း သတင်းရရှိသည်။</t>
  </si>
  <si>
    <t>ရသေ့တောင်မြို့နယ်တွင်ငွေကျပ်_Lakhs_ပေါင်း15000တန်ဖိုးရှိ_Yaba_ဖမ်းဆီးရမိနေပြည်တော်March24March23ရက်နေ့0120အချိန်တပ်မတော်_ရေ_မှဗိုလ်မှူးချစ်ကိုကိုဦးစီးစစ်ရေယာဉ်အမှတ်_554_သည်ရသေ့တောင်မြို့နယ်ကိုးတန်ကောက်ကျေးရွာအနောက်တောင်ဘက်3မိုင်ခန့်အကွာပင်လယ်ပြင်တွင်အရှေ့မှအနောက်မြောက်သို့ခုတ်Mayာင်းသွားသောစက်လှေ1စီးအားလိုက်လံဖမ်းဆီးရာMayယုကျွန်းအနောက်ဘက်21မိုင်ခန့်အကွာတွင်မာမွတ်အီနိုပါ_5_ဦးအားစက်လှေ_အတူဖမ်းဆီးရမိပြီးစက်လှေပေါ်ရှိဆာလာအိတ်_5_အိတ်အတွင်းမှ_Yaba_750000_Tablets,_သိမ်းဆည်းရမိခဲ့သဖြင့်မာမွတ်အီနို_28_နှစ်မာမွန်ရိုရှီ_41_နှစ်မာမွတ်အာမီး_25_နှစ်ဟော်ဘီ_72_နှစ်အာရှုလော့_25_နှစ်တို့အားမူးယစ်ဆေး0ါး_စိတ်ကိုပြောင်းလဲစေသောဆေး0ါးဆိုင်ရာဥပဒေအရအရေးယူထားကြောင်းသတင်းရရှိသည်။</t>
  </si>
  <si>
    <t>https://www.policeforce.gov.mm/index.php?option=com_content&amp;view=article&amp;id=3834:2018-03-24-12-38-39&amp;catid=107&amp;Itemid=888</t>
  </si>
  <si>
    <t>ဖားကန့်မြို့နယ်တွင် စိတ်ကြွရူးသွပ်ဆေးပြားများ ဖမ်းဆီးရမိနေပြည်တော်၊ မတ် ၂၄ မတ် ၂၃ ရက်နေ့ ၁၂၁၅ အချိန် မူးယစ်တပ်စု(၃)မိုးညှင်းမှ တပ်ဖွဲ့ဝင်များပါဝင်သော ပူးပေါင်းအဖွဲ့သည် ဖားကန့်မြို့၊ ဆိပ်မူကျေးရွာအုပ်စု၊ ဆိုင်းအောင်ကျေးရွာ၊ နမ့်မှော်လမ်းဆုံ အနီးတွေ့သူ ဌေးဝင်း ကိုရှာဖွေရာ ၎င်း၏လွယ်အိတ်အတွင်း စိတ်ကြွရူးသွပ်ဆေးပြား ၁,၉၈၅ ပြား ကို သိမ်းဆည်းရမိခဲ့သဖြင့် ဌေးဝင်း(၄၈)နှစ်အား မူးယစ်ဆေးဝါးနှင့်စိတ်ကိုပြောင်းလဲစေသော ဆေးဝါးများဆိုင်ရာဥပဒေအရ အရေးယူထားကြောင်း သတင်းရရှိသည်။</t>
  </si>
  <si>
    <t>ဖားကန့်မြို့နယ်တွင်_Yaba_ဖမ်းဆီးရမိနေပြည်တော်March24March23ရက်နေ့1215အချိန်မူးယစ်တပ်စု_3_မိုးညှင်းမှတပ်ဖွဲ့0င်ပါ0င်သောပူးပေါင်းအဖွဲ့သည်ဖားကန့်မြို့ဆိပ်မူကျေးရွာအုပ်စုဆိုင်းအောင်ကျေးရွာနမ့်မှော်လမ်းဆုံအနီးတွေ့သူဌေး0င်းကိုရှာဖွေရာ၎င်း၏လွယ်အိတ်အတွင်း_Yaba_1985_Tablets,_ကိုသိမ်းဆည်းရမိခဲ့သဖြင့်ဌေး0င်း_48_နှစ်အားမူးယစ်ဆေး0ါး_စိတ်ကိုပြောင်းလဲစေသောဆေး0ါးဆိုင်ရာဥပဒေအရအရေးယူထားကြောင်းသတင်းရရှိသည်။</t>
  </si>
  <si>
    <t>https://www.policeforce.gov.mm/index.php?option=com_content&amp;view=article&amp;id=2434:2018-03-24-12-36-46&amp;catid=107&amp;Itemid=888</t>
  </si>
  <si>
    <t>လားရှိုးမြို့တွင် မူးယစ်ဆေးဝါးများ ဖမ်းဆီးရမိ</t>
  </si>
  <si>
    <t>လားရှိုးမြို့တွင် မူးယစ်ဆေးဝါးများ ဖမ်းဆီးရမိမတ် ၂၃ ရက်နေ့ ၀၁၁၅ အချိန် မူးယစ်တပ်ဖွဲ့စု(၂၄)လားရှိုးမှတပ်ဖွဲ့ဝင်များပါဝင်သော ပူးပေါင်း အဖွဲ့သည် လားရှိုးမြို့၊ အမှတ်(၅)ရပ်ကွက်၊ နယ်မြေ(၁၂)၊ ၄၄ လမ်း၊ တရုတ်ဘုံကျောင်းရှေ့တွင် ရန်လူ(ခ)ရန်ချွန်းကျူမောင်းနှင်လာသည့် မော်တော်ဆိုင်ကယ်ရောက်ရှိလာ၍ ရှာဖွေရာ ရန်လူ(ခ)ရန်ချွန်းကျူ လွယ်ထားသည့် လွယ်အိတ်အတွင်း ဆပ်ပြာခွက် ၂ ခွက်ဖြင့်ထည့်လျက် ဘိန်းဖြူ ၀ ဒ ၀၂၄ ကီလိုနှင့် လက်ကိုင်ဖုန်းတစ်လုံးတို့ကို သိမ်းဆည်းရမိခဲ့ပြီး ကွင်းဆက်အရ ၀၁၃၅ အချိန် လားရှိုးမြို့၊ အမှတ်(၅) ရပ်ကွက်၊ နယ်မြေ(၄)နေ ခွန်မြတ်(ခ)အားတီ၏နေအိမ်ကိုရှာဖွေရာ စိတ်ကြွရူးသွပ်ဆေးပြား ၁,၉၉၀ပြား၊ မြန်မာငွေ ၃၇,၀၀၀ ကျပ်နှင့် လက်ကိုင်ဖုန်းတစ်လုံးတို့ကို သိမ်းဆည်းရမိခဲ့သဖြင့် ရန်လူ(ခ)ရန်ချွန်းကျူ (၄၆)နှစ်နှင့် ခွန်မြတ်(ခ)အားတီ(၂၆)နှစ်တို့အား မူးယစ်ဆေးဝါးနှင့်စိတ်ကိုပြောင်းလဲစေသောဆေးဝါးများဆိုင်ရာ ဥပဒေအရ အရေးယူထားကြောင်း သတင်း ရရှိသည်။</t>
  </si>
  <si>
    <t>လားရှိုးမြို့တွင်မူးယစ်ဆေး0ါးဖမ်းဆီးရမိMarch23ရက်နေ့0115အချိန်မူးယစ်တပ်ဖွဲ့စု_24_လားရှိုးမှတပ်ဖွဲ့0င်ပါ0င်သောပူးပေါင်းအဖွဲ့သည်လားရှိုးမြို့အမှတ်_5_ရပ်ကွက်နယ်မြေ_12_44လမ်းတရုတ်ဘုံကျောင်းရှေ့တွင်ရန်လူ_ခ_ရန်ချွန်းကျူMayာင်းနှင်လာသည့်Mayာ်တော်ဆိုင်ကယ်ရောက်ရှိလာ၍ရှာဖွေရာရန်လူ_ခ_ရန်ချွန်းကျူလွယ်ထားသည့်လွယ်အိတ်အတွင်း_Soap_Casing_2ခွက်ဖြင့်ထည့်လျက်_Heroin_0ဒ024_Kilograms,_လက်ကိုင်ဖုန်း1လုံးတို့ကိုသိမ်းဆည်းရမိခဲ့ပြီးကွင်းဆက်အရ0135အချိန်လားရှိုးမြို့အမှတ်_5_ရပ်ကွက်နယ်မြေ_4_နေခွန်မြတ်_ခ_အားတီ၏နေအိမ်ကိုရှာဖွေရာ_Yaba_1990_Tablets,_မြန်မာငွေ37000ကျပ်_လက်ကိုင်ဖုန်း1လုံးတို့ကိုသိမ်းဆည်းရမိခဲ့သဖြင့်ရန်လူ_ခ_ရန်ချွန်းကျူ_46_နှစ်_ခွန်မြတ်_ခ_အားတီ_26_နှစ်တို့အားမူးယစ်ဆေး0ါး_စိတ်ကိုပြောင်းလဲစေသောဆေး0ါးဆိုင်ရာဥပဒေအရအရေးယူထားကြောင်းသတင်းရရှိသည်။</t>
  </si>
  <si>
    <t>https://www.policeforce.gov.mm/index.php?option=com_content&amp;view=article&amp;id=4174:2018-03-23-13-43-50&amp;catid=107&amp;Itemid=888</t>
  </si>
  <si>
    <t>မူဆယ်မြို့တွင် စိတ်ကြွရူးသွပ်ဆေးပြားများ ဖမ်းဆီးရမိမတ် ၂၂ ရက်နေ့ ၁၄၃၀ အချိန် မူးယစ်တပ်ဖွဲ့စု(၂၂)မူဆယ်မှတပ်ဖွဲ့ဝင်များပါဝင်သော ပူးပေါင်း အဖွဲ့သည် မူဆယ်မြို့၊ တောင်ရပ်ကွက်၊ နမ့်မိုဆိုင်(၂)လမ်းနေ ရန်အားချန်(ခ)ရန်မုံချန့်၏နေအိမ်ကို ရှာဖွေရာ နေအိမ်မှ စိတ်ကြွရူးသွပ်ဆေးပြား ၇,၅၈၀ ပြား သိမ်းဆည်းရမိခဲ့သဖြင့် ရန်အားချန်(ခ)ရန်မုံချန့် (၄၅)နှစ်အားမူးယစ်ဆေးဝါးနှင့်စိတ်ကိုပြောင်းလဲစေသောဆေးဝါးများဆိုင်ရာဥပဒေအရ အရေးယူထားကြောင်း သတင်းရရှိသည်။</t>
  </si>
  <si>
    <t>မူဆယ်မြို့တွင်_Yaba_ဖမ်းဆီးရမိMarch22ရက်နေ့1430အချိန်မူးယစ်တပ်ဖွဲ့စု_22_မူဆယ်မှတပ်ဖွဲ့0င်ပါ0င်သောပူးပေါင်းအဖွဲ့သည်မူဆယ်မြို့တောင်ရပ်ကွက်နမ့်မိုဆိုင်_2_လမ်းနေရန်အားချန်_ခ_ရန်မုံချန့်၏နေအိမ်ကိုရှာဖွေရာနေအိမ်မှ_Yaba_7580_Tablets,_သိမ်းဆည်းရမိခဲ့သဖြင့်ရန်အားချန်_ခ_ရန်မုံချန့်_45_နှစ်အားမူးယစ်ဆေး0ါး_စိတ်ကိုပြောင်းလဲစေသောဆေး0ါးဆိုင်ရာဥပဒေအရအရေးယူထားကြောင်းသတင်းရရှိသည်။</t>
  </si>
  <si>
    <t>https://www.policeforce.gov.mm/index.php?option=com_content&amp;view=article&amp;id=3056:2018-03-23-13-42-39&amp;catid=107&amp;Itemid=888</t>
  </si>
  <si>
    <t>ရသေ့တောင်မြို့နယ်တွင် ငွေကျပ်သိန်းပေါင်း ၁၆,၃၀၂ တန်ဖိုးရှိ စိတ်ကြွရူးသွပ်ဆေးပြားများ ဖမ်းဆီးရမိ</t>
  </si>
  <si>
    <t>ရသေ့တောင်မြို့နယ်တွင် ငွေကျပ်သိန်းပေါင်း ၁၆,၃၀၂ တန်ဖိုးရှိ စိတ်ကြွရူးသွပ်ဆေးပြားများ ဖမ်းဆီးရမိမတ် ၂၂ ရက်နေ့ ၁၆၂၅ အချိန် ရသေ့တောင်မြို့နယ်ရဲတပ်ဖွဲ့မှတပ်ဖွဲ့ဝင်များပါဝင်သော ပူးပေါင်း အဖွဲ့သည် ရသေ့တောင်မြို့နယ်၊ အငူမော်ကျေးရွာအဝင်လမ်းနှင့် ကူးတို့ဆိပ်လမ်းဆုံတွင် အောင်သူနိုင် မောင်းနှင်ပြီး ထက်ငြိမ်းကိုလိုက်ပါလာသည့် မော်တော်ယာဉ်ရောက်ရှိလာ၍ရှာဖွေရာ ယာဉ်ပေါ်မှ စိတ်ကြွ ရူးသွပ်ဆေးပြား ၈၁၅,၁၀၀ ပြား သိမ်းဆည်းရမိခဲ့သဖြင့် အောင်သူနိုင်(၂၅)နှစ်နှင့် ထက်ငြိမ်းကို(၁၈)နှစ် တို့အား မူးယစ်ဆေးဝါးနှင့်စိတ်ကိုပြောင်းလဲစေသောဆေးဝါးများဆိုင်ရာဥပဒေအရ အရေးယူထားကြောင်း သတင်းရရှိသည်။</t>
  </si>
  <si>
    <t>ရသေ့တောင်မြို့နယ်တွင်ငွေကျပ်_Lakhs_ပေါင်း16302တန်ဖိုးရှိ_Yaba_ဖမ်းဆီးရမိMarch22ရက်နေ့1625အချိန်ရသေ့တောင်မြို့နယ်ရဲတပ်ဖွဲ့မှတပ်ဖွဲ့0င်ပါ0င်သောပူးပေါင်းအဖွဲ့သည်ရသေ့တောင်မြို့နယ်အငူMayာ်ကျေးရွာအ0င်လမ်း_ကူးတို့ဆိပ်လမ်းဆုံတွင်အောင်သူနိုင်Mayာင်းနှင်ပြီးထက်ငြိမ်းကိုလိုက်ပါလာသည့်Mayာ်တော်ယာဉ်ရောက်ရှိလာ၍ရှာဖွေရာယာဉ်ပေါ်မှ_Yaba_815100_Tablets,_သိမ်းဆည်းရမိခဲ့သဖြင့်အောင်သူနိုင်_25_နှစ်_ထက်ငြိမ်းကို_18_နှစ်တို့အားမူးယစ်ဆေး0ါး_စိတ်ကိုပြောင်းလဲစေသောဆေး0ါးဆိုင်ရာဥပဒေအရအရေးယူထားကြောင်းသတင်းရရှိသည်။</t>
  </si>
  <si>
    <t>https://www.policeforce.gov.mm/index.php?option=com_content&amp;view=article&amp;id=3833:2018-03-23-13-41-23&amp;catid=107&amp;Itemid=888</t>
  </si>
  <si>
    <t>ချမ်းမြသာစည်မြို့နယ်တွင် စိတ်ကြွရူးသွပ်ဆေးပြားများ ဖမ်းဆီးရမိမတ် ၂၂ ရက်နေ့ ၁၅၅၅ အချိန် မူးယစ်တပ်ဖွဲ့စု(၁၈)မန္တလေး(တောင်ပိုင်း)မှ တပ်ဖွဲ့ဝင် များ ပါဝင်သောပူးပေါင်းအဖွဲ့သည် ချမ်းမြသာစည်မြို့နယ်၊ မြို့သစ်(၃)ရပ်ကွက်၊ လမ်း(၆၀) နှင့် ငုရွှေဝါ လမ်းထောင့်၊ အိပ်မက်ချို(II)စားသောက်ဆိုင်အတွင်းတွေ့ရှိသူ ထွန်းထွန်းမင်း(ခ)ငထွန်းအား ရှာဖွေရာ ထွန်းထွန်းမင်း(ခ)ငထွန်းထံမှ စိတ်ကြွရူးသွပ်ဆေးပြား ၂,၄၀၀ ပြား သိမ်းဆည်းရမိခဲ့သဖြင့် ထွန်းထွန်းမင်း(ခ)ငထွန်း(၂၆)နှစ်အား မူးယစ်ဆေးဝါးနှင့် စိတ်ကိုပြောင်းလဲစေသောဆေးဝါးများ ဆိုင်ရာ ဥပဒေအရ အရေးယူထားကြောင်း သတင်းရရှိသည်။</t>
  </si>
  <si>
    <t>ချမ်းမြသာစည်မြို့နယ်တွင်_Yaba_ဖမ်းဆီးရမိMarch22ရက်နေ့1555အချိန်မူးယစ်တပ်ဖွဲ့စု_18_မန္တလေး_တောင်ပိုင်း_မှတပ်ဖွဲ့0င်ပါ0င်သောပူးပေါင်းအဖွဲ့သည်ချမ်းမြသာစည်မြို့နယ်မြို့သစ်_3_ရပ်ကွက်လမ်း_60_ငုရွှေ0ါလမ်းထောင့်အိပ်မက်ချို_II_စားသောက်ဆိုင်အတွင်းတွေ့ရှိသူထွန်းထွန်းမင်း_ခ_ငထွန်းအားရှာဖွေရာထွန်းထွန်းမင်း_ခ_ငထွန်းထံမှ_Yaba_2400_Tablets,_သိမ်းဆည်းရမိခဲ့သဖြင့်ထွန်းထွန်းမင်း_ခ_ငထွန်း_26_နှစ်အားမူးယစ်ဆေး0ါး_စိတ်ကိုပြောင်းလဲစေသောဆေး0ါးဆိုင်ရာဥပဒေအရအရေးယူထားကြောင်းသတင်းရရှိသည်။</t>
  </si>
  <si>
    <t>https://www.policeforce.gov.mm/index.php?option=com_content&amp;view=article&amp;id=961:2018-03-23-13-40-10&amp;catid=107&amp;Itemid=888</t>
  </si>
  <si>
    <t>ရပ်စောက်မြို့နယ်တွင် စိတ်ကြွရူးသွပ်ဆေးပြားများ ဖမ်းဆီးရမိနေပြည်တော်၊ မတ် ၂၂ မတ် ၂၀ ရက်နေ့ ၂၃၀၀ အချိန် ပင်ဖြစ် ရဲကင်းစခန်းမှ တပ်ဖွဲ့ဝင်များပါဝင်သော ပူးပေါင်းအဖွဲ့သည် ရပ်စောက်မြို့နယ်၊ ယမ်းတွင်းငါးကြောင်ကျေးရွာအုပ်စု၊ ဆတ်သေကျေးရွာ နှင့် ကျောက်ငှက်ကျေးရွာသွား လမ်းတွင်တွေ့ရှိသူ ဦးဖီး နှင့် သန်းထိုက် တို့အားရှာဖွေရာ ဦးဖီး ဝတ်ဆင်ထားသည့် အင်္ကျီအိတ်ကပ်အတွင်းမှ စိတ်ကြွရူးသွပ်ဆေးပြား ၇၇၅ ပြား သိမ်းဆည်းရမိခဲ့သဖြင့် ဦးဖီး(၅၄)နှစ် နှင့် သန်းထိုက်(၃၀)နှစ် တို့အားမူးယစ်ဆေးဝါးနှင့်စိတ်ကိုပြောင်းလဲစေသောဆေးဝါးများဆိုင်ရာဥပဒေအရ အရေးယူထားကြောင်း သတင်းရရှိသည်။</t>
  </si>
  <si>
    <t>ရပ်စောက်မြို့နယ်တွင်_Yaba_ဖမ်းဆီးရမိနေပြည်တော်March22March20ရက်နေ့2300အချိန်ပင်ဖြစ်ရဲကင်းစခန်းမှတပ်ဖွဲ့0င်ပါ0င်သောပူးပေါင်းအဖွဲ့သည်ရပ်စောက်မြို့နယ်ယမ်းတွင်းငါးကြောင်ကျေးရွာအုပ်စုဆတ်သေကျေးရွာ_ကျောက်ငှက်ကျေးရွာသွားလမ်းတွင်တွေ့ရှိသူဦးဖီး_Millions_ထိုက်တို့အားရှာဖွေရာဦးဖီး0တ်ဆင်ထားသည့်အင်္ကျီအိတ်ကပ်အတွင်းမှ_Yaba_775_Tablets,_သိမ်းဆည်းရမိခဲ့သဖြင့်ဦးဖီး_54_နှစ်_Millions_ထိုက်_30_နှစ်တို့အားမူးယစ်ဆေး0ါး_စိတ်ကိုပြောင်းလဲစေသောဆေး0ါးဆိုင်ရာဥပဒေအရအရေးယူထားကြောင်းသတင်းရရှိသည်။</t>
  </si>
  <si>
    <t>https://www.policeforce.gov.mm/index.php?option=com_content&amp;view=article&amp;id=3825:2018-03-22-12-20-33&amp;catid=107&amp;Itemid=888</t>
  </si>
  <si>
    <t>နမ့်ခမ်းမြို့တွင် မူးယစ်ဆေးဝါးများ ဖမ်းဆီးရမိနေပြည်တော်၊ မတ် ၂၂ မတ် ၂၁ ရက်နေ့ ၁၂၀၀ အချိန် မူးယစ်တပ်ဖွဲ့စု(၂၂)မူဆယ်မှ တပ်ဖွဲ့ဝင်များပါဝင်သော ပူးပေါင်းအဖွဲ့သည် နမ့်ခမ်းမြို့၊ အမှတ်(၂)ပန်လုံရပ်ကွက်၊ အမှတ်(ပလ/၅၆)နေ ကျန်းဖူချမ်း ၏နေအိမ်ကို ဝင်ရောက်ရှာဖွေရာ နေအိမ်အိပ်ခန်းရှိကုတင်ပေါ်မှ စိတ်ကြွရူးသွပ်ဆေးပြား ၇,၀၀၀ ပြား ၊ ဘိန်းဖြူ ဆပ်ပြာခွက် (၁၁) ခွက်ဖြင့်ထည့်လျက် ဘိန်းဖြူ သုည ဒသမ ၁၂၁ ကီလို တို့ကိုသိမ်းဆည်းရမိသဖြင့် ကျန်းဖူချမ်း(၄၇)နှစ်အား မူးယစ်ဆေးဝါးနှင့်စိတ်ကိုပြောင်းလဲစေသောဆေးဝါးများဆိုင်ရာဥပဒေအရ အရေးယူထားကြောင်း သတင်းရရှိသည်။</t>
  </si>
  <si>
    <t>နမ့်ခမ်းမြို့တွင်မူးယစ်ဆေး0ါးဖမ်းဆီးရမိနေပြည်တော်March22March21ရက်နေ့1200အချိန်မူးယစ်တပ်ဖွဲ့စု_22_မူဆယ်မှတပ်ဖွဲ့0င်ပါ0င်သောပူးပေါင်းအဖွဲ့သည်နမ့်ခမ်းမြို့အမှတ်_2_ပန်လုံရပ်ကွက်အမှတ်_ပလ/56_နေကျန်းဖူချမ်း၏နေအိမ်ကို0င်ရောက်ရှာဖွေရာနေအိမ်အိပ်ခန်းရှိကုတင်ပေါ်မှ_Yaba_7000_Tablets,_Heroin_Soap_Casing_11_ခွက်ဖြင့်ထည့်လျက်_Heroin_0.121_Kilograms,_တို့ကိုသိမ်းဆည်းရမိသဖြင့်ကျန်းဖူချမ်း_47_နှစ်အားမူးယစ်ဆေး0ါး_စိတ်ကိုပြောင်းလဲစေသောဆေး0ါးဆိုင်ရာဥပဒေအရအရေးယူထားကြောင်းသတင်းရရှိသည်။</t>
  </si>
  <si>
    <t>https://www.policeforce.gov.mm/index.php?option=com_content&amp;view=article&amp;id=1796:2018-03-22-12-19-06&amp;catid=107&amp;Itemid=888</t>
  </si>
  <si>
    <t>ရွှေပြည်သာမြို့နယ်တွင် စိတ်ကြွရူးသွပ်ဆေးပြားများ ဖမ်းဆီးရမိနေပြည်တော်၊ မတ် ၂၂ မတ် ၂၁ ရက်နေ့ ၁၅၄၀ အချိန် မူးယစ်တပ်ဖွဲ့စု(၄၂)(ရန်ကုန်အနောက်)မှ တပ်ဖွဲ့ဝင်များပါဝင်သော ပူးပေါင်းအဖွဲ့သည် ရွှေပြည်သာမြို့နယ်၊ လှော်ကား၊ အမှတ် (ထ/၁၆) ရပ်ကွက်၊ ဗန္ဓုလလမ်းသွယ် (၂) လမ်းတွင်တွေ့ရှိသူ ညိုအေး နှင့် ခင်သန်းမြင့် တို့အားရှာဖွေရာ ညိုအေးဝတ်ဆင် ထားသည့် အင်္ကျီအိတ်ကပ်အတွင်းမှ စိတ်ကြွရူးသွပ်ဆေးပြား ၆၀၃ ပြား သိမ်းဆည်းရမိခဲ့ပြီး စစ်ဆေးပေါ်ပေါက်ချက်အရ ၁၆၄၅ အချိန် ရွှေပြည်သာမြို့နယ်၊လှော်ကား၊ အမှတ်(ထ/၁၆)ရပ်ကွက်၊ ဗန္ဓုလလမ်း၊ ကုန်းတက်ထောင့်ကွက်၊ ရွှေပြည်တန်စျေးအနီးရှိ  ၄င်းတို့နေအိမ်ကို ဝင်ရောက်ရှာဖွေရာ နေအိမ်စျေးဆိုင်နောက်ဖေးနံရံတွင် ချိတ်ဆွဲထားသည့် လက်ဆွဲအိတ်အတွင်းမှ စိတ်ကြွရူးသွပ်ဆေးပြား ၇၈၄ ပြား ထပ်မံသိမ်းဆည်းရမိခဲ့သဖြင့် ညိုအေး(၅၂)နှစ်နှင့် ခင်သန်းမြင့်(၄၁)နှစ်တို့အား မူးယစ်ဆေးဝါးနှင့်စိတ်ကိုပြောင်းလဲစေသောဆေးဝါးများဆိုင်ရာ ဥပဒေအရ အရေးယူထားကြောင်း သတင်းရရှိသည်။</t>
  </si>
  <si>
    <t>ရွှေပြည်သာမြို့နယ်တွင်_Yaba_ဖမ်းဆီးရမိနေပြည်တော်March22March21ရက်နေ့1540အချိန်မူးယစ်တပ်ဖွဲ့စု_42_ရန်ကုန်အနောက်_မှတပ်ဖွဲ့0င်ပါ0င်သောပူးပေါင်းအဖွဲ့သည်ရွှေပြည်သာမြို့နယ်လှော်ကားအမှတ်_ထ/16_ရပ်ကွက်ဗန္ဓုလလမ်းသွယ်_2_လမ်းတွင်တွေ့ရှိသူညိုအေး_ခင်_Millions_မြင့်တို့အားရှာဖွေရာညိုအေး0တ်ဆင်ထားသည့်အင်္ကျီအိတ်ကပ်အတွင်းမှ_Yaba_603_Tablets,_သိမ်းဆည်းရမိခဲ့ပြီးစစ်ဆေးပေါ်ပေါက်ချက်အရ1645အချိန်ရွှေပြည်သာမြို့နယ်လှော်ကားအမှတ်_ထ/16_ရပ်ကွက်ဗန္ဓုလလမ်းကုန်းတက်ထောင့်ကွက်ရွှေပြည်တန်စျေးအနီးရှိ4င်းတို့နေအိမ်ကို0င်ရောက်ရှာဖွေရာနေအိမ်စျေးဆိုင်နောက်ဖေးနံရံတွင်ချိတ်ဆွဲထားသည့်လက်ဆွဲအိတ်အတွင်းမှ_Yaba_784_Tablets,_ထပ်မံသိမ်းဆည်းရမိခဲ့သဖြင့်ညိုအေး_52_နှစ်_ခင်_Millions_မြင့်_41_နှစ်တို့အားမူးယစ်ဆေး0ါး_စိတ်ကိုပြောင်းလဲစေသောဆေး0ါးဆိုင်ရာဥပဒေအရအရေးယူထားကြောင်းသတင်းရရှိသည်။</t>
  </si>
  <si>
    <t>https://www.policeforce.gov.mm/index.php?option=com_content&amp;view=article&amp;id=4048:2018-03-22-12-17-29&amp;catid=107&amp;Itemid=888</t>
  </si>
  <si>
    <t>ကလောမြို့နယ်တွင် ဘိန်းစိမ်းများ ဖမ်းဆီးရမိနေပြည်တော်၊ မတ် ၂၁ မတ် ၂၀ ရက်နေ့ ၁၁၀၀ အချိန် မူးယစ်တပ်ဖွဲ့စု(၂၅)တောင်ကြီးမှ တပ်ဖွဲ့ဝင်များပါဝင်သော ပူးပေါင်း အဖွဲ့သည် ကလောမြို့နယ်၊ ရေယားကျေးရွာအနီးတွင် ကျော်ကျော်လတ် မောင်းနှင်လာသည့် မော်တော် ဆိုင်ကယ်ကိုရှာဖွေရာ ဆိုင်ကယ်ရှေ့ခွကြားရှိ ဆာလာအိတ်အတွင်းမှ ဘိန်းစိမ်း ၆ ကီလို သိမ်းဆည်းရမိခဲ့သဖြင့် ကျော်ကျော်လတ် (၃၆)နှစ်အား မူးယစ်ဆေးဝါးနှင့်စိတ်ကိုပြောင်းလဲစေသော ဆေးဝါးများ ဆိုင်ရာ ဥပဒေအရ အရေးယူထားကြောင်း သတင်းရရှိသည်။</t>
  </si>
  <si>
    <t>ကလောမြို့နယ်တွင်_Raw_Opium_ဖမ်းဆီးရမိနေပြည်တော်March21March20ရက်နေ့1100အချိန်မူးယစ်တပ်ဖွဲ့စု_25_တောင်ကြီးမှတပ်ဖွဲ့0င်ပါ0င်သောပူးပေါင်းအဖွဲ့သည်ကလောမြို့နယ်ရေယားကျေးရွာအနီးတွင်ကျော်ကျော်လတ်Mayာင်းနှင်လာသည့်Mayာ်တော်ဆိုင်ကယ်ကိုရှာဖွေရာဆိုင်ကယ်ရှေ့ခွကြားရှိဆာလာအိတ်အတွင်းမှ_Raw_Opium_6_Kilograms,_သိမ်းဆည်းရမိခဲ့သဖြင့်ကျော်ကျော်လတ်_36_နှစ်အားမူးယစ်ဆေး0ါး_စိတ်ကိုပြောင်းလဲစေသောဆေး0ါးဆိုင်ရာဥပဒေအရအရေးယူထားကြောင်းသတင်းရရှိသည်။</t>
  </si>
  <si>
    <t>https://www.policeforce.gov.mm/index.php?option=com_content&amp;view=article&amp;id=492:2018-03-21-12-09-36&amp;catid=107&amp;Itemid=888</t>
  </si>
  <si>
    <t>သိန်းနီမြို့နယ်တွင် စိတ်ကြွရူးသွပ်ဆေးပြားများ ဖမ်းဆီးရမိ</t>
  </si>
  <si>
    <t>သိန်းနီမြို့နယ်တွင် စိတ်ကြွရူးသွပ်ဆေးပြားများ ဖမ်းဆီးရမိနေပြည်တော်၊ မတ် ၂၁ မတ် ၁၉ ရက်နေ့ ၂၂၃၀ အချိန် မူးယစ်တပ်ဖွဲ့စု(၂၄)လားရှိုးမှ တပ်ဖွဲ့ဝင်များပါဝင်သော ပူးပေါင်း အဖွဲ့သည် သိန်းနီမြို့နယ်၊ ရေပူအမြဲတမ်းစစ်ဆေးရေးဂိတ်တွင် ရန်ပီး မောင်းနှင်ပြီး ဗျာလေး လိုက်ပါလာသည့် မော်တော်ဆိုင်ကယ်ရောက်ရှိလာ၍ရှာဖွေရာ ဗျာလေးထံမှ စိတ်ကြွရူးသွပ်ဆေးပြား ၉၅၀ ပြား သိမ်းဆည်းရမိခဲ့ပြီး အလားတူ ၂၃၀၀ အချိန်တွင် အောင်ကျော်မိုး မောင်းနှင်လာသည့် မော်တော်ဆိုင်ကယ်ရောက်ရှိလာ၍ရှာဖွေရာ အောင်ကျော်မိုးထံမှ စိတ်ကြွရူးသွပ်ဆေးပြား ၁၉၈၅ ပြားနှင့် ဘိန်းဖြူ ၀ ဒသမ ၁၂၁ ကီလို သိမ်းဆည်းရမိခဲ့သဖြင့် ရန်ပီး(၂၅)နှစ်၊ ဗျာလေး(၁၈)နှစ်နှင့် အောင်ကျော်မိုး(၂၃)နှစ်တို့အား မူးယစ်ဆေးဝါးနှင့်စိတ်ကိုပြောင်းလဲစေသော ဆေးဝါးများဆိုင်ရာ ဥပဒေအရ အရေးယူထားကြောင်း သတင်းရရှိသည်။</t>
  </si>
  <si>
    <t>_Lakhs_နီမြို့နယ်တွင်_Yaba_ဖမ်းဆီးရမိနေပြည်တော်March21March19ရက်နေ့2230အချိန်မူးယစ်တပ်ဖွဲ့စု_24_လားရှိုးမှတပ်ဖွဲ့0င်ပါ0င်သောပူးပေါင်းအဖွဲ့သည်_Lakhs_နီမြို့နယ်ရေပူအမြဲတမ်းစစ်ဆေးရေးဂိတ်တွင်ရန်ပီးMayာင်းနှင်ပြီးဗျာလေးလိုက်ပါလာသည့်Mayာ်တော်ဆိုင်ကယ်ရောက်ရှိလာ၍ရှာဖွေရာဗျာလေးထံမှ_Yaba_950_Tablets,_သိမ်းဆည်းရမိခဲ့ပြီးအလားတူ2300အချိန်တွင်အောင်ကျော်မိုးMayာင်းနှင်လာသည့်Mayာ်တော်ဆိုင်ကယ်ရောက်ရှိလာ၍ရှာဖွေရာအောင်ကျော်မိုးထံမှ_Yaba_1985_Tablets,_Heroin_0.121_Kilograms,_သိမ်းဆည်းရမိခဲ့သဖြင့်ရန်ပီး_25_နှစ်ဗျာလေး_18_နှစ်_အောင်ကျော်မိုး_23_နှစ်တို့အားမူးယစ်ဆေး0ါး_စိတ်ကိုပြောင်းလဲစေသောဆေး0ါးဆိုင်ရာဥပဒေအရအရေးယူထားကြောင်းသတင်းရရှိသည်။</t>
  </si>
  <si>
    <t>https://www.policeforce.gov.mm/index.php?option=com_content&amp;view=article&amp;id=4680:2018-03-21-12-07-16&amp;catid=107&amp;Itemid=888</t>
  </si>
  <si>
    <t>တာချီလိတ်မြို့တွင် စိတ်ကြွရူးသွပ်ဆေးပြားများ ဖမ်းဆီးရမိနေပြည်တော်၊ မတ် ၂၁ မတ် ၂၀ ရက်နေ့ ၁၀၀၀ အချိန် မူးယစ်တပ်ဖွဲ့စု(၃၀)တာချီလိတ်မှ တပ်ဖွဲ့ဝင်များပါဝင်သော ပူးပေါင်း အဖွဲ့သည် တာချီလိတ်မြို့၊ ပုန်းထွန်ရပ်ကွက်၊ နယ်မြေ ၁၄၊ ကျောက်တောင်ကျေးရွာနေ ရဖီ(ခ)မုတ်ဆိတ် ၏နေအိမ်ကိုရှာဖွေရာ နေအိမ်မှ စိတ်ကြွရူးသွပ်ဆေးပြား ၂,၀၉၀ ပြား သိမ်းဆည်းရမိခဲ့သဖြင့် ရဖီ(ခ) မုတ်ဆိတ် (၅၂)နှစ် အား မူးယစ်ဆေးဝါးနှင့်စိတ်ကိုပြောင်းလဲစေသောဆေးဝါးများဆိုင်ရာဥပဒေအရ အရေးယူထားကြောင်း သတင်းရရှိသည်။</t>
  </si>
  <si>
    <t>တာချီလိတ်မြို့တွင်_Yaba_ဖမ်းဆီးရမိနေပြည်တော်March21March20ရက်နေ့1000အချိန်မူးယစ်တပ်ဖွဲ့စု_30_တာချီလိတ်မှတပ်ဖွဲ့0င်ပါ0င်သောပူးပေါင်းအဖွဲ့သည်တာချီလိတ်မြို့ပုန်းထွန်ရပ်ကွက်နယ်မြေ14ကျောက်တောင်ကျေးရွာနေရဖီ_ခ_မုတ်ဆိတ်၏နေအိမ်ကိုရှာဖွေရာနေအိမ်မှ_Yaba_2090_Tablets,_သိမ်းဆည်းရမိခဲ့သဖြင့်ရဖီ_ခ_မုတ်ဆိတ်_52_နှစ်အားမူးယစ်ဆေး0ါး_စိတ်ကိုပြောင်းလဲစေသောဆေး0ါးဆိုင်ရာဥပဒေအရအရေးယူထားကြောင်းသတင်းရရှိသည်။</t>
  </si>
  <si>
    <t>https://www.policeforce.gov.mm/index.php?option=com_content&amp;view=article&amp;id=1459:2018-03-21-12-03-50&amp;catid=107&amp;Itemid=888</t>
  </si>
  <si>
    <t>ကျောက်ဆည်မြို့တွင် စိတ်ကြွရူးသွပ်ဆေးပြားများ ဖမ်းဆီးရမိ</t>
  </si>
  <si>
    <t>ကျောက်ဆည်မြို့တွင် စိတ်ကြွရူးသွပ်ဆေးပြားများ ဖမ်းဆီးရမိနေပြည်တော်၊ မတ် ၂၁ မတ် ၁၉ ရက်နေ့ ၂၃၀၀ အချိန် မန္တလေးတိုင်းဒေသကြီးရဲတပ်ဖွဲ့မှ တပ်ဖွဲ့ဝင်များပါဝင်သော ပူးပေါင်း အဖွဲ့သည် ကျောက်ဆည်မြို့၊ မင်းရပ်ရပ်ကွက်၊ ကြက်မင်းတွန်မီးပွိုင့်အနီးတွင်တွေ့ရှိသူ ကျော်ဝင်း(ခ) ဗသျှီဒွလ္လာ အားရှာဖွေရာ ၄င်းထံမှ စိတ်ကြွရူးသွပ်ဆေးပြား ၃,၈၀၀ ပြား သိမ်းဆည်းရမိခဲ့သဖြင့် ကျော်ဝင်း(ခ) ဗသျှီဒွလ္လာ(၅၀)နှစ်အား မူးယစ်ဆေးဝါးနှင့်စိတ်ကိုပြောင်းလဲစေသော ဆေးဝါးများဆိုင်ရာဥပဒေအရ အရေးယူထားကြောင်း သတင်းရရှိသည်။</t>
  </si>
  <si>
    <t>ကျောက်ဆည်မြို့တွင်_Yaba_ဖမ်းဆီးရမိနေပြည်တော်March21March19ရက်နေ့2300အချိန်မန္တလေးတိုင်းဒေသကြီးရဲတပ်ဖွဲ့မှတပ်ဖွဲ့0င်ပါ0င်သောပူးပေါင်းအဖွဲ့သည်ကျောက်ဆည်မြို့မင်းရပ်ရပ်ကွက်ကြက်မင်းတွန်မီးပွိုင့်အနီးတွင်တွေ့ရှိသူကျော်0င်း_ခ_ဗသျှီဒွလ္လာအားရှာဖွေရာ4င်းထံမှ_Yaba_3800_Tablets,_သိမ်းဆည်းရမိခဲ့သဖြင့်ကျော်0င်း_ခ_ဗသျှီဒွလ္လာ_50_နှစ်အားမူးယစ်ဆေး0ါး_စိတ်ကိုပြောင်းလဲစေသောဆေး0ါးဆိုင်ရာဥပဒေအရအရေးယူထားကြောင်းသတင်းရရှိသည်။</t>
  </si>
  <si>
    <t>https://www.policeforce.gov.mm/index.php?option=com_content&amp;view=article&amp;id=721:2018-03-21-12-01-09&amp;catid=107&amp;Itemid=888</t>
  </si>
  <si>
    <t>တောင်ကြီးမြို့နယ်တွင် စိတ်ကြွရူးသွပ်ဆေးပြားများ ဖမ်းဆီးရမိမတ် ၁၉ ရက်နေ့ ၁၃၃၀ အချိန် မူးယစ်တပ်ဖွဲ့စု(၂၅)တောင်ကြီးမှ တပ်ဖွဲ့ဝင်များပါဝင်သော ပူးပေါင်း အဖွဲ့သည် တောင်ကြီးမြို့နယ်၊ မဲတောင်းကျေးရွာအနီး၊ မဲတောင်းကျေးရွာလမ်းမပေါ်တွင် ခွန်ထွန်းအေး (ခ)ခွန်ထွန်းအောင် မောင်းနှင်လာသည့် မော်တော်ဆိုင်ကယ်ရောက်ရှိလာ၍ရှာဖွေရာ ခွန်ထွန်းအေး(ခ) ခွန်ထွန်းအောင်ထံမှ စိတ်ကြွရူးသွပ်ဆေးပြား ၁,၁၀၀ပြား သိမ်းဆည်းရမိခဲ့သဖြင့် ခွန်ထွန်းအေး(ခ)ခွန်ထွန်းအောင်(၂၀)နှစ်အား မူးယစ်ဆေးဝါးနှင့်စိတ်ကိုပြောင်းလဲစေသော ဆေးဝါး များ ဆိုင်ရာဥပဒေအရ အရေးယူထားကြောင်း သတင်းရရှိသည်။</t>
  </si>
  <si>
    <t>တောင်ကြီးမြို့နယ်တွင်_Yaba_ဖမ်းဆီးရမိMarch19ရက်နေ့1330အချိန်မူးယစ်တပ်ဖွဲ့စု_25_တောင်ကြီးမှတပ်ဖွဲ့0င်ပါ0င်သောပူးပေါင်းအဖွဲ့သည်တောင်ကြီးမြို့နယ်မဲတောင်းကျေးရွာအနီးမဲတောင်းကျေးရွာလမ်းမပေါ်တွင်ခွန်ထွန်းအေး_ခ_ခွန်ထွန်းအောင်Mayာင်းနှင်လာသည့်Mayာ်တော်ဆိုင်ကယ်ရောက်ရှိလာ၍ရှာဖွေရာခွန်ထွန်းအေး_ခ_ခွန်ထွန်းအောင်ထံမှ_Yaba_1100_Tablets,_သိမ်းဆည်းရမိခဲ့သဖြင့်ခွန်ထွန်းအေး_ခ_ခွန်ထွန်းအောင်_20_နှစ်အားမူးယစ်ဆေး0ါး_စိတ်ကိုပြောင်းလဲစေသောဆေး0ါးဆိုင်ရာဥပဒေအရအရေးယူထားကြောင်းသတင်းရရှိသည်။</t>
  </si>
  <si>
    <t>https://www.policeforce.gov.mm/index.php?option=com_content&amp;view=article&amp;id=1653:2018-03-20-11-12-10&amp;catid=107&amp;Itemid=888</t>
  </si>
  <si>
    <t>နမ့်ခမ်းမြို့နယ်တွင် ဘိန်းစိမ်းများ ဖမ်းဆီးရမိ</t>
  </si>
  <si>
    <t>နမ့်ခမ်းမြို့နယ်တွင် ဘိန်းစိမ်းများ ဖမ်းဆီးရမိမတ် ၁၉ ရက်နေ့ ၁၈၀၀ အချိန် မူးယစ်တပ်ဖွဲ့စု(၂၂)မူဆယ်မှ တပ်ဖွဲ့ဝင်များပါဝင်သော ပူးပေါင်း အဖွဲ့သည် နမ့်ခမ်းမြို့နယ်၊ နမ့်ခမ်း-မန့်နောင်ကူးတို့ဆိပ်သွားလမ်း၊ မန့်နောင်ကျေးရွာအဝင် လမ်းတွင် လိဖူရှိန် မောင်းနှင်လာသည့် မော်တော်ဆိုင်ကယ်ရောက်ရှိလာ၍ရှာဖွေရာ ပီနံအိတ်အတွင်းမှ ဘိန်းစိမ်း ၁၂ ထုပ်(ဘိန်းစိမ်းအလေးချိန် ၁၈ ကီလို) သိမ်းဆည်းရမိခဲ့သဖြင့် လိဖူရှိန်(၄၁)နှစ်အား မူးယစ်ဆေးဝါးနှင့် စိတ်ကိုပြောင်းလဲစေသောဆေးဝါးများဆိုင်ရာဥပဒေအရ အရေးယူထားကြောင်း သတင်းရရှိသည်။</t>
  </si>
  <si>
    <t>နမ့်ခမ်းမြို့နယ်တွင်_Raw_Opium_ဖမ်းဆီးရမိMarch19ရက်နေ့1800အချိန်မူးယစ်တပ်ဖွဲ့စု_22_မူဆယ်မှတပ်ဖွဲ့0င်ပါ0င်သောပူးပေါင်းအဖွဲ့သည်နမ့်ခမ်းမြို့နယ်နမ့်ခမ်း-မန့်နောင်ကူးတို့ဆိပ်သွားလမ်းမန့်နောင်ကျေးရွာအ0င်လမ်းတွင်လိဖူရှိန်Mayာင်းနှင်လာသည့်Mayာ်တော်ဆိုင်ကယ်ရောက်ရှိလာ၍ရှာဖွေရာ_Plastic_Bag_အတွင်းမှ_Raw_Opium_12_Packages,_Raw_Opium_18_Kilograms,_သိမ်းဆည်းရမိခဲ့သဖြင့်လိဖူရှိန်_41_နှစ်အားမူးယစ်ဆေး0ါး_စိတ်ကိုပြောင်းလဲစေသောဆေး0ါးဆိုင်ရာဥပဒေအရအရေးယူထားကြောင်းသတင်းရရှိသည်။</t>
  </si>
  <si>
    <t>https://www.policeforce.gov.mm/index.php?option=com_content&amp;view=article&amp;id=1819:2018-03-20-11-07-25&amp;catid=107&amp;Itemid=888</t>
  </si>
  <si>
    <t>ကွမ်းလုံမြို့တွင် ငွေကျပ် ၃,၅၉၇ ဒသမ ၇၅ သိန်းတန်ဖိုးရှိ စိတ်ကြွရူးသွပ်ဆေးပြားများ ဖမ်းဆီးရမိ</t>
  </si>
  <si>
    <t>ကွမ်းလုံမြို့တွင် ငွေကျပ် ၃,၅၉၇ ဒသမ ၇၅ သိန်းတန်ဖိုးရှိ စိတ်ကြွရူးသွပ်ဆေးပြားများ ဖမ်းဆီးရမိမတ် ၁၉ ရက်နေ့ ၁၂၀၀ အချိန် မူးယစ်တပ်ဖွဲ့စု(၂၁)ကွမ်းလုံမှ တပ်ဖွဲ့ဝင်များပါဝင်သော ပူးပေါင်း အဖွဲ့သည် ကွမ်းလုံမြို့၊ ကောင်းခါးရှာဖွေစစ်ဆေးရေးစခန်းတွင် ကျောက်ခေါ်ဟွ(ခ)အားခေါ် မောင်းနှင်ပြီး သိန်းထိုက်(ခ)ကိုထိုက် လိုက်ပါလာသည့် မော်တော်ယာဉ်ရောက်ရှိလာ၍ရှာဖွေရာ ယာဉ်၏ဆီတိုင်ကီအံဝှက် အတွင်းမှ စိတ်ကြွရူးသွပ်ဆေးပြား ၂၃၉,၈၅၀ ပြားနှင့် လက်ကိုင်ဖုန်း ၃ လုံး၊ အိုင်ပက် တစ်လုံးတို့ကို သိမ်းဆည်းရမိခဲ့သဖြင့် ကျောက်ခေါ်ဟွ(ခ)အားခေါ်(၂၈)နှစ်နှင့် သိန်းထိုက်(ခ)ကိုထိုက်(၃၈)နှစ်တို့အား မူးယစ်ဆေးဝါးနှင့် စိတ်ကိုပြောင်းလဲစေသောဆေးဝါးများ ဆိုင်ရာ ဥပဒေအရ အရေးယူထားကြောင်း သတင်းရရှိသည်။</t>
  </si>
  <si>
    <t>ကွမ်းလုံမြို့တွင်ငွေကျပ်3597.75_Lakhs_တန်ဖိုးရှိ_Yaba_ဖမ်းဆီးရမိMarch19ရက်နေ့1200အချိန်မူးယစ်တပ်ဖွဲ့စု_21_ကွမ်းလုံမှတပ်ဖွဲ့0င်ပါ0င်သောပူးပေါင်းအဖွဲ့သည်ကွမ်းလုံမြို့ကောင်းခါးရှာဖွေစစ်ဆေးရေးစခန်းတွင်ကျောက်ခေါ်ဟွ_ခ_အားခေါ်Mayာင်းနှင်ပြီး_Lakhs_ထိုက်_ခ_ကိုထိုက်လိုက်ပါလာသည့်Mayာ်တော်ယာဉ်ရောက်ရှိလာ၍ရှာဖွေရာယာဉ်၏ဆီတိုင်ကီအံ0ှက်အတွင်းမှ_Yaba_239850_Tablets,_လက်ကိုင်ဖုန်း3လုံးအိုင်ပက်1လုံးတို့ကိုသိမ်းဆည်းရမိခဲ့သဖြင့်ကျောက်ခေါ်ဟွ_ခ_အားခေါ်_28_နှစ်_Lakhs_ထိုက်_ခ_ကိုထိုက်_38_နှစ်တို့အားမူးယစ်ဆေး0ါး_စိတ်ကိုပြောင်းလဲစေသောဆေး0ါးဆိုင်ရာဥပဒေအရအရေးယူထားကြောင်းသတင်းရရှိသည်။</t>
  </si>
  <si>
    <t>https://www.policeforce.gov.mm/index.php?option=com_content&amp;view=article&amp;id=875:2018-03-20-11-05-00&amp;catid=107&amp;Itemid=888</t>
  </si>
  <si>
    <t>ပင်လောင်းမြို့နယ်တွင် စိတ်ကြွရူးသွပ်ဆေးပြားများ ဖမ်းဆီးရမိမတ် ၁၉ ရက်နေ့ ၁၇၃၀ အချိန် မူးယစ်တပ်ဖွဲ့စု(၂၆)ပင်လောင်းမှ တပ်ဖွဲ့ဝင်များပါဝင်သော ပူးပေါင်း အဖွဲ့သည် ပင်လောင်းမြို့နယ်၊ ကျောက်တန်း-နောင်တရားသွားကားလမ်း၊ ကျောက်တန်းကျေးရွာ အနီးတွင် မောင်ငွေ မောင်းနှင်လာသည့်မော်တော်ဆိုင်ကယ်ရောက်ရှိလာ၍ရှာဖွေရာ မောင်ငွေ၏ လွယ်အိတ်အတွင်းမှ စိတ်ကြွရူးသွပ်ဆေးပြား ၂၀,၀၀၀ ပြား သိမ်းဆည်းရမိခဲ့သဖြင့် မောင်ငွေ(၂၅)နှစ်အား မူးယစ်ဆေးဝါးနှင့် စိတ်ကိုပြောင်းလဲစေသောဆေးဝါးများဆိုင်ရာဥပဒေအရ အရေးယူထားကြောင်း သတင်းရရှိသည်။</t>
  </si>
  <si>
    <t>ပင်လောင်းမြို့နယ်တွင်_Yaba_ဖမ်းဆီးရမိMarch19ရက်နေ့1730အချိန်မူးယစ်တပ်ဖွဲ့စု_26_ပင်လောင်းမှတပ်ဖွဲ့0င်ပါ0င်သောပူးပေါင်းအဖွဲ့သည်ပင်လောင်းမြို့နယ်ကျောက်တန်း-နောင်တရားသွားကားလမ်းကျောက်တန်းကျေးရွာအနီးတွင်Mayာင်ငွေMayာင်းနှင်လာသည့်Mayာ်တော်ဆိုင်ကယ်ရောက်ရှိလာ၍ရှာဖွေရာMayာင်ငွေ၏လွယ်အိတ်အတွင်းမှ_Yaba_20000_Tablets,_သိမ်းဆည်းရမိခဲ့သဖြင့်Mayာင်ငွေ_25_နှစ်အားမူးယစ်ဆေး0ါး_စိတ်ကိုပြောင်းလဲစေသောဆေး0ါးဆိုင်ရာဥပဒေအရအရေးယူထားကြောင်းသတင်းရရှိသည်။</t>
  </si>
  <si>
    <t>https://www.policeforce.gov.mm/index.php?option=com_content&amp;view=article&amp;id=2131:2018-03-20-11-03-53&amp;catid=107&amp;Itemid=888</t>
  </si>
  <si>
    <t>မောင်တောမြို့နယ်တွင် စိတ်ကြွရူးသွပ်ဆေးပြားများ ဖမ်းဆီးရမိမတ် ၁၉ ရက်နေ့ ၂၃၃၀ အချိန် မူးယစ်တပ်ဖွဲ့စု(၄၆)မောင်တောမှ တပ်ဖွဲ့ဝင်များပါဝင်သော ပူးပေါင်း အဖွဲ့သည် မောင်တောမြို့နယ်၊ မြို့ဦးကျေးရွာအုပ်စု၊ လသာကျေးရွာနေ အဒူရော်ရှီး ၏နေအိမ်ကိုရှာဖွေရာ နေအိမ်အောက်ထပ် သစ်ပုံများကြားမှ စိတ်ကြွရူးသွပ်ဆေးပြား ၁၉,၅၀၀ ပြား သိမ်းဆည်းရမိခဲ့သဖြင့် အဒူရော်ရှီး(၂၅)နှစ်အား မူးယစ်ဆေးဝါးနှင့်စိတ်ကိုပြောင်းလဲစေသော ဆေးဝါးများဆိုင်ရာဥပဒေအရ အရေးယူ ထားကြောင်း သတင်းရရှိသည်။</t>
  </si>
  <si>
    <t>Mayာင်တောမြို့နယ်တွင်_Yaba_ဖမ်းဆီးရမိMarch19ရက်နေ့2330အချိန်မူးယစ်တပ်ဖွဲ့စု_46_Mayာင်တောမှတပ်ဖွဲ့0င်ပါ0င်သောပူးပေါင်းအဖွဲ့သည်Mayာင်တောမြို့နယ်မြို့ဦးကျေးရွာအုပ်စုလသာကျေးရွာနေအဒူရော်ရှီး၏နေအိမ်ကိုရှာဖွေရာနေအိမ်အောက်ထပ်သစ်ပုံကြားမှ_Yaba_19500_Tablets,_သိမ်းဆည်းရမိခဲ့သဖြင့်အဒူရော်ရှီး_25_နှစ်အားမူးယစ်ဆေး0ါး_စိတ်ကိုပြောင်းလဲစေသောဆေး0ါးဆိုင်ရာဥပဒေအရအရေးယူထားကြောင်းသတင်းရရှိသည်။</t>
  </si>
  <si>
    <t>https://www.policeforce.gov.mm/index.php?option=com_content&amp;view=article&amp;id=3167:2018-03-20-11-02-27&amp;catid=107&amp;Itemid=888</t>
  </si>
  <si>
    <t>သပိတ်ကျင်းမြို့နယ်တွင် ဘိန်းဖြူများ ဖမ်းဆီးရမိ နေပြည်တော်၊ မတ် ၁၈ မတ် ၁၇ ရက်နေ့ ၁၈၀၀ အချိန် မူးယစ်တပ်ဖွဲ့စု(၁၆)ပြင်ဦးလွင်မှ တပ်ဖွဲ့ဝင်များပါဝင်သော ပူးပေါင်းအဖွဲ့သည် သပိတ်ကျင်းမြို့နယ်၊ မိုးမိတ်-တွင်းငယ်သွား ကားလမ်း၊ သစ်ခွဲပင်သစ်ဆိပ်၌ ကျော်လွင်အေး(ခ)မော့တော နှင့် ဇော်နိုင်ဦးတို့အတူ မောင်းနှင်လာသည့် မော်တော်ဆိုင်ကယ်နှစ်စီးရောက်ရှိ လာ၍ရှာဖွေရာ ကျော်လွင်အေး(ခ)မော့တော၏လွယ်အိတ်အတွင်းမှ ဘိန်းဖြူဆပ်ပြာခွက် ၅ ခွက် (ဘိန်းဖြူအလေးချိန် ၅၀ ဂရမ်)နှင့် လက်ကိုင်ဖုန်း တစ်လုံး၊ ဇော်နိုင်ဦး ထံမှ လက်ကိုင်ဖုန်း တစ်လုံးတို့ကို သိမ်းဆည်းရမိခဲ့သဖြင့် ကျော်လွင်အေး(ခ)မော့တော(၃၂)နှစ်နှင့် ဇော်နိုင်ဦး(၄၆)နှစ်တို့အား မူးယစ် ဆေးဝါးနှင့်စိတ်ကိုပြောင်းလဲစေသောဆေးဝါးများဆိုင်ရာဥပဒေအရ အရေးယူထားကြောင်း သတင်း ရရှိသည်။</t>
  </si>
  <si>
    <t>သပိတ်ကျင်းမြို့နယ်တွင်_Heroin_ဖမ်းဆီးရမိနေပြည်တော်March18March17ရက်နေ့1800အချိန်မူးယစ်တပ်ဖွဲ့စု_16_ပြင်ဦးလွင်မှတပ်ဖွဲ့0င်ပါ0င်သောပူးပေါင်းအဖွဲ့သည်သပိတ်ကျင်းမြို့နယ်မိုးမိတ်-တွင်းငယ်သွားကားလမ်းသစ်ခွဲပင်သစ်ဆိပ်၌ကျော်လွင်အေး_ခ_Mayာ့တော_ဇော်နိုင်ဦးတို့အတူMayာင်းနှင်လာသည့်Mayာ်တော်ဆိုင်ကယ်နှစ်စီးရောက်ရှိလာ၍ရှာဖွေရာကျော်လွင်အေး_ခ_Mayာ့တော၏လွယ်အိတ်အတွင်းမှ_Heroin_Soap_Casing_5ခွက်_Heroin_50_Grams,_လက်ကိုင်ဖုန်း1လုံးဇော်နိုင်ဦးထံမှလက်ကိုင်ဖုန်း1လုံးတို့ကိုသိမ်းဆည်းရမိခဲ့သဖြင့်ကျော်လွင်အေး_ခ_Mayာ့တော_32_နှစ်_ဇော်နိုင်ဦး_46_နှစ်တို့အားမူးယစ်ဆေး0ါး_စိတ်ကိုပြောင်းလဲစေသောဆေး0ါးဆိုင်ရာဥပဒေအရအရေးယူထားကြောင်းသတင်းရရှိသည်။</t>
  </si>
  <si>
    <t>https://www.policeforce.gov.mm/index.php?option=com_content&amp;view=article&amp;id=4600:2018-03-18-12-10-21&amp;catid=107&amp;Itemid=888</t>
  </si>
  <si>
    <t>ကောလင်းမြို့နယ်တွင် မူးယစ်ဆေးဝါးများ ဖမ်းဆီးရမိ</t>
  </si>
  <si>
    <t>ကောလင်းမြို့နယ်တွင် မူးယစ်ဆေးဝါးများ ဖမ်းဆီးရမိ နေပြည်တော်၊ မတ် ၁၈ မတ် ၁၆ ရက်နေ့ ၁၅၄၅ အချိန် ချောင်းနားရဲကင်းစခန်းမှ တပ်ဖွဲ့ဝင်များပါဝင်သော ပူးပေါင်း အဖွဲ့သည် ကောလင်းမြို့နယ်၊ ရွှေတွင်းကျေးရွာနေ မြင့်သန်း၏နေအိမ်ကိုရှာဖွေရာ မြင့်သန်း၊ မောင်ဝင်းနှင့် စိုးသူတို့အား တွေ့ရှိရပြီး မြင့်သန်းမှ ဓားဖြင့်ခုခံရာ ဖမ်းဆီးရမိခဲ့ပြီး နေအိမ်မှ ဘိန်းဖြူ သုည ဒသမ ၂ ဂရမ်၊ ဘိန်းစိမ်း ၃ ဂရမ်၊ ဓားဦးချွန်တစ်ချောင်းနှင့် မော်တော်ဆိုင်ကယ်နှစ်စီး တို့ကိုလည်းကောင်း၊ ကွင်းဆက်အရ မတ် ၁၇ ရက်နေ့ ၀၂၀၀ အချိန် ကောလင်းမြို့နယ်၊ ရွှေတွင်းကျေးရွာနေ မြင့်သန်း၏နေအိမ်မြောက်ဘက် နွားဘူးချုံအောက်ရှိ စဉ့်အိုးအတွင်းမှ ဘိန်းဖြူဆပ်ပြာခွက် ၃၁ ခွက် (ဘိန်းဖြူ အလေးချိန် ၂၇၉ ဂရမ်) ကိုလည်းကောင်း ထပ်မံသိမ်းဆည်းရမိခဲ့သဖြင့် မြင့်သန်း(၅၆)နှစ်၊ မောင်ဝင်း (၄၉)နှစ်နှင့် စိုးသူ(၃၂)နှစ် တို့အား မူးယစ်ဆေးဝါးနှင့်စိတ်ကိုပြောင်းလဲစေသောဆေးဝါးများဆိုင်ရာဥပဒေအရ အရေးယူထားကြောင်း သတင်းရရှိသည်။</t>
  </si>
  <si>
    <t>ကောလင်းမြို့နယ်တွင်မူးယစ်ဆေး0ါးဖမ်းဆီးရမိနေပြည်တော်March18March16ရက်နေ့1545အချိန်ချောင်းနားရဲကင်းစခန်းမှတပ်ဖွဲ့0င်ပါ0င်သောပူးပေါင်းအဖွဲ့သည်ကောလင်းမြို့နယ်ရွှေတွင်းကျေးရွာနေမြင့်_Millions_၏နေအိမ်ကိုရှာဖွေရာမြင့်_Millions_Mayာင်0င်း_စိုးသူတို့အားတွေ့ရှိရပြီးမြင့်_Millions_မှဓားဖြင့်ခုခံရာဖမ်းဆီးရမိခဲ့ပြီးနေအိမ်မှ_Heroin_0.2_Grams,_Raw_Opium_3_Grams,_ဓားဦးချွန်1ချောင်း_Mayာ်တော်ဆိုင်ကယ်နှစ်စီးတို့ကိုလည်းကောင်းကွင်းဆက်အရMarch17ရက်နေ့0200အချိန်ကောလင်းမြို့နယ်ရွှေတွင်းကျေးရွာနေမြင့်_Millions_၏နေအိမ်မြောက်ဘက်နွားဘူးချုံအောက်ရှိစဉ့်အိုးအတွင်းမှ_Heroin_Soap_Casing_31ခွက်_Heroin_279_Grams,_ကိုလည်းကောင်းထပ်မံသိမ်းဆည်းရမိခဲ့သဖြင့်မြင့်_Millions_56_နှစ်Mayာင်0င်း_49_နှစ်_စိုးသူ_32_နှစ်တို့အားမူးယစ်ဆေး0ါး_စိတ်ကိုပြောင်းလဲစေသောဆေး0ါးဆိုင်ရာဥပဒေအရအရေးယူထားကြောင်းသတင်းရရှိသည်။</t>
  </si>
  <si>
    <t>https://www.policeforce.gov.mm/index.php?option=com_content&amp;view=article&amp;id=585:2018-03-18-11-55-06&amp;catid=107&amp;Itemid=888</t>
  </si>
  <si>
    <t>ပင်လောင်းမြို့နယ်တွင် ဘိန်းစိမ်းများ ဖမ်းဆီးရမိနေပြည်တော်၊ မတ် ၁၆  မတ် ၁၅ ရက်နေ့ ၁၄၀၀ အချိန် မူးယစ်တပ်ဖွဲ့စု(၂၆)ပင်လောင်းမှ တပ်ဖွဲ့ဝင်များပါဝင်သော ပူးပေါင်း အဖွဲ့သည် ပင်လောင်းမြို့နယ်၊ လုံးပြင်လမ်းခွဲ၊ ဆောင်းပြောင်းကျေးရွာနှင့် တောင်မဲသင်းရွာသွားကားလမ်းတွင် မောင်ကော်မောင်းနှင်လာသည့် မော်တော်ဆိုင်ကယ်ရောက်ရှိလာ၍ရှာဖွေရာ ဆာလာအိတ်နှစ်အိတ် အတွင်းမှ ဘိန်းစိမ်း ၃၆ ထုပ် (ဘိန်းစိမ်း အလေးချိန် ၄၉ ဒသမ ၂ ကီလို) သိမ်းဆည်းရမိခဲ့သဖြင့် မောင်ကော်(၃၉)နှစ်အား မူးယစ်ဆေးဝါးနှင့် စိတ်ကိုပြောင်းလဲစေသောဆေးဝါးများဆိုင်ရာဥပဒေအရ အရေးယူထားကြောင်း သတင်းရရှိသည်။</t>
  </si>
  <si>
    <t>ပင်လောင်းမြို့နယ်တွင်_Raw_Opium_ဖမ်းဆီးရမိနေပြည်တော်March16March15ရက်နေ့1400အချိန်မူးယစ်တပ်ဖွဲ့စု_26_ပင်လောင်းမှတပ်ဖွဲ့0င်ပါ0င်သောပူးပေါင်းအဖွဲ့သည်ပင်လောင်းမြို့နယ်လုံးပြင်လမ်းခွဲဆောင်းပြောင်းကျေးရွာ_တောင်မဲသင်းရွာသွားကားလမ်းတွင်Mayာင်ကော်Mayာင်းနှင်လာသည့်Mayာ်တော်ဆိုင်ကယ်ရောက်ရှိလာ၍ရှာဖွေရာဆာလာအိတ်နှစ်အိတ်အတွင်းမှ_Raw_Opium_36_Packages,_Raw_Opium_49.2_Kilograms,_သိမ်းဆည်းရမိခဲ့သဖြင့်Mayာင်ကော်_39_နှစ်အားမူးယစ်ဆေး0ါး_စိတ်ကိုပြောင်းလဲစေသောဆေး0ါးဆိုင်ရာဥပဒေအရအရေးယူထားကြောင်းသတင်းရရှိသည်။</t>
  </si>
  <si>
    <t>https://www.policeforce.gov.mm/index.php?option=com_content&amp;view=article&amp;id=2151:2018-03-16-12-55-31&amp;catid=107&amp;Itemid=888</t>
  </si>
  <si>
    <t>မောင်တောမြို့နယ်တွင် စိတ်ကြွရူးသွပ်ဆေးပြားများ ဖမ်းဆီးရမိနေပြည်တော်၊ မတ် ၁၆  မတ် ၁၅ ရက်နေ့ ၁၄၀၀ အချိန် မူးယစ်တပ်ဖွဲ့စု(၄၆)မောင်တောမှ တပ်ဖွဲ့ဝင်များပါဝင်သော ပူးပေါင်း အဖွဲ့သည် မောင်တောမြို့နယ်၊ ဇင်ပိုင်ညာလမ်းဆုံအနီးတွင် အမျိုးသားတစ်ဦးမောင်းနှင်လာသည့် မော်တော်ဆိုင်ကယ်ကိုစစ်ဆေးရန်ရပ်တန့်စဉ် မောင်းနှင်ထွက်ပြေးသဖြင့် ပိတ်ဆို့ရှာဖွေရာ လယ်ကွင်းတွင် ဆာလာအိတ်တစ်လုံးကိုပစ်ချ၍ ကျောက်ပြင်ဆိပ်တောင်ကျေးရွာ(ရွာဟောင်း)အနီး၌ မော်တော်ဆိုင်ကယ်အား လှဲချကာ ထွက်ပြေးသွားပြီး  ဆာလာအိတ်အတွင်းမှ စိတ်ကြွရူးသွပ်ဆေးပြား ၁၉၅,၀၀၀ ပြား သိမ်းဆည်း ရမိခဲ့ကြောင်း၊ စုံစမ်းချက်အရ မောင်တောမြို့နယ်၊ ရွှေဇားကျေးရွာအုပ်စု၊ အောင်ဗလကျေးရွာနေ မြင့်လှိုင်(ခ) ခေါင်းကြီးဖြစ်ကြောင်းသိရှိရ၍ ၎င်း၏နေအိမ်ကိုဆက်လက်ရှာဖွေရာ နေအိမ်တွင်မတွေ့ရှိဘဲ တိမ်းရှောင်နေ သဖြင့် မြင့်လှိုင်(ခ)ခေါင်းကြီး(၄၂)နှစ်(ဖမ်းမမိသေး)အား မူးယစ်ဆေးဝါးနှင့် စိတ်ကိုပြောင်းလဲစေသော ဆေးဝါးများဆိုင်ရာဥပဒေအရ အရေးယူထားကြောင်း သတင်းရရှိသည်။</t>
  </si>
  <si>
    <t>Mayာင်တောမြို့နယ်တွင်_Yaba_ဖမ်းဆီးရမိနေပြည်တော်March16March15ရက်နေ့1400အချိန်မူးယစ်တပ်ဖွဲ့စု_46_Mayာင်တောမှတပ်ဖွဲ့0င်ပါ0င်သောပူးပေါင်းအဖွဲ့သည်Mayာင်တောမြို့နယ်ဇင်ပိုင်ညာလမ်းဆုံအနီးတွင်အမျိုးသား1ဦးMayာင်းနှင်လာသည့်Mayာ်တော်ဆိုင်ကယ်ကိုစစ်ဆေးရန်ရပ်တန့်စဉ်Mayာင်းနှင်ထွက်ပြေးသဖြင့်ပိတ်ဆို့ရှာဖွေရာလယ်ကွင်းတွင်ဆာလာအိတ်1လုံးကိုပစ်ချ၍ကျောက်ပြင်ဆိပ်တောင်ကျေးရွာ_ရွာဟောင်း_အနီး၌Mayာ်တော်ဆိုင်ကယ်အားလှဲချကာထွက်ပြေးသွားပြီးဆာလာအိတ်အတွင်းမှ_Yaba_195000_Tablets,_သိမ်းဆည်းရမိခဲ့ကြောင်းစုံစမ်းချက်အရMayာင်တောမြို့နယ်ရွှေဇားကျေးရွာအုပ်စုအောင်ဗလကျေးရွာနေမြင့်လှိုင်_ခ_ခေါင်းကြီးဖြစ်ကြောင်းသိရှိရ၍၎င်း၏နေအိမ်ကိုဆက်လက်ရှာဖွေရာနေအိမ်တွင်မတွေ့ရှိဘဲတိမ်းရှောင်နေသဖြင့်မြင့်လှိုင်_ခ_ခေါင်းကြီး_42_နှစ်_ဖမ်းမမိသေး_အားမူးယစ်ဆေး0ါး_စိတ်ကိုပြောင်းလဲစေသောဆေး0ါးဆိုင်ရာဥပဒေအရအရေးယူထားကြောင်းသတင်းရရှိသည်။</t>
  </si>
  <si>
    <t>https://www.policeforce.gov.mm/index.php?option=com_content&amp;view=article&amp;id=3166:2018-03-16-12-52-10&amp;catid=107&amp;Itemid=888</t>
  </si>
  <si>
    <t>ဗန်းမော်မြို့နယ်တွင် မူးယစ်ဆေးဝါးများ ဖမ်းဆီးရမိနေပြည်တော်၊ မတ် ၁၆  မတ် ၁၅ ရက်နေ့ ၁၂၀၀ အချိန် မူးယစ်တပ်ဖွဲ့စု(၁)ဗန်းမော်မှ တပ်ဖွဲ့ဝင်များပါဝင်သော ပူးပေါင်း အဖွဲ့သည် ဗန်းမော်မြို့နယ်၊ ကျောက်စခန်း ပူးပေါင်းစစ်ဆေးရေးစခန်းတွင် လဆမ် မောင်းနှင်လာသည့် မော်တော်ယာဉ်ရောက်ရှိလာ၍ရှာဖွေရာ ဘိန်းဖြူ ဆပ်ပြာခွက် ၄၄ ခွက်(ဘိန်းဖြူ အလေးချိန် ၃၉၆ ဂရမ်) ၊ စိတ်ကြွရူးသွပ်ဆေးပြား ၁၂,၀၀၀ ပြား၊ လက်ကိုင်ဖုန်း တစ်လုံးနှင့် ငွေကျပ် နှစ်သိန်း တို့ကို သိမ်းဆည်းရမိခဲ့သဖြင့် လဆမ်(၅၃)နှစ်အား မူးယစ်ဆေးဝါးနှင့်စိတ်ကိုပြောင်းလဲစေသောဆေးဝါးများဆိုင်ရာ ဥပဒေအရ အရေးယူထားကြောင်း သတင်းရရှိသည်။</t>
  </si>
  <si>
    <t>ဗန်းMayာ်မြို့နယ်တွင်မူးယစ်ဆေး0ါးဖမ်းဆီးရမိနေပြည်တော်March16March15ရက်နေ့1200အချိန်မူးယစ်တပ်ဖွဲ့စု_1_ဗန်းMayာ်မှတပ်ဖွဲ့0င်ပါ0င်သောပူးပေါင်းအဖွဲ့သည်ဗန်းMayာ်မြို့နယ်ကျောက်စခန်းပူးပေါင်းစစ်ဆေးရေးစခန်းတွင်လဆမ်Mayာင်းနှင်လာသည့်Mayာ်တော်ယာဉ်ရောက်ရှိလာ၍ရှာဖွေရာ_Heroin_Soap_Casing_44ခွက်_Heroin_396_Grams,_Yaba_12000_Tablets,_လက်ကိုင်ဖုန်း1လုံး_ငွေကျပ်နှစ်_Lakhs_တို့ကိုသိမ်းဆည်းရမိခဲ့သဖြင့်လဆမ်_53_နှစ်အားမူးယစ်ဆေး0ါး_စိတ်ကိုပြောင်းလဲစေသောဆေး0ါးဆိုင်ရာဥပဒေအရအရေးယူထားကြောင်းသတင်းရရှိသည်။</t>
  </si>
  <si>
    <t>https://www.policeforce.gov.mm/index.php?option=com_content&amp;view=article&amp;id=2537:2018-03-16-12-48-12&amp;catid=107&amp;Itemid=888</t>
  </si>
  <si>
    <t>လားရှိုးမြို့နယ်တွင် စိတ်ကြွရူးသွပ်ဆေးပြားများ ဖမ်းဆီးရမိ နေပြည်တော်၊ မတ် ၁၅  မတ် ၁၄ ရက်နေ့ ၁၂၃၀ အချိန် မူးယစ်တပ်ဖွဲ့စု(၂၄)လားရှိုးမှ တပ်ဖွဲ့ဝင်များပါဝင်သော ပူးပေါင်း အဖွဲ့သည် လားရှိုးမြို့နယ်၊ နောင်လိုင်ကျေးရွာ၊ လားရှိုး-နမ္မတူသွားကားလမ်း၊ တောင့်တလောင်လမ်းဆုံတွင် တူးမိုင် မောင်းနှင်လာသည့်မော်တော်ဆိုင်ကယ် ရောက်ရှိလာ၍ရှာဖွေရာ စိတ်ကြွရူးသွပ်ဆေးပြား ၆,၀၀၀ ပြား သိမ်းဆည်းရမိခဲ့သဖြင့် တူးမိုင်(၄၄)နှစ်အား မူးယစ်ဆေးဝါးနှင့်စိတ်ကိုပြောင်းလဲစေသော ဆေးဝါးများဆိုင်ရာဥပဒေအရ အရေးယူထားကြောင်း သတင်းရရှိသည်။</t>
  </si>
  <si>
    <t>လားရှိုးမြို့နယ်တွင်_Yaba_ဖမ်းဆီးရမိနေပြည်တော်March15March14ရက်နေ့1230အချိန်မူးယစ်တပ်ဖွဲ့စု_24_လားရှိုးမှတပ်ဖွဲ့0င်ပါ0င်သောပူးပေါင်းအဖွဲ့သည်လားရှိုးမြို့နယ်နောင်လိုင်ကျေးရွာလားရှိုး-နမ္မတူသွားကားလမ်းတောင့်တလောင်လမ်းဆုံတွင်တူးမိုင်Mayာင်းနှင်လာသည့်Mayာ်တော်ဆိုင်ကယ်ရောက်ရှိလာ၍ရှာဖွေရာ_Yaba_6000_Tablets,_သိမ်းဆည်းရမိခဲ့သဖြင့်တူးမိုင်_44_နှစ်အားမူးယစ်ဆေး0ါး_စိတ်ကိုပြောင်းလဲစေသောဆေး0ါးဆိုင်ရာဥပဒေအရအရေးယူထားကြောင်းသတင်းရရှိသည်။</t>
  </si>
  <si>
    <t>https://www.policeforce.gov.mm/index.php?option=com_content&amp;view=article&amp;id=4214:2018-03-15-12-14-51&amp;catid=107&amp;Itemid=888</t>
  </si>
  <si>
    <t>တောင်ကြီးမြို့တွင် စိတ်ကြွရူးသွပ်ဆေးပြားများ ဖမ်းဆီးရမိ နေပြည်တော်၊ မတ် ၁၅  မတ် ၁၄ ရက်နေ့ ၀၈၃၀ အချိန် မူးယစ်တပ်ဖွဲ့စု(၂၅)တောင်ကြီးမှ တပ်ဖွဲ့ဝင်များပါဝင်သော ပူးပေါင်း အဖွဲ့သည် တောင်ကြီးမြို့အဝင် ၄ မိုင် ပူးပေါင်းစစ်ဆေးရေးစခန်းတွင် သန်းနိုင် မောင်းနှင်လာသည့် မော်တော်ဆိုင်ကယ်ရောက်ရှိလာ၍ရှာဖွေရာ သန်းနိုင်၏အင်္ကျီအိတ်ကပ်အတွင်းမှ စိတ်ကြွရူးသွပ်ဆေးပြား ၈၀၀ ပြား သိမ်းဆည်းရမိခဲ့သဖြင့် သန်းနိုင်(၂၂)နှစ်အား မူးယစ်ဆေးဝါးနှင့် စိတ်ကိုပြောင်းလဲစေသော ဆေးဝါးများဆိုင်ရာဥပဒေအရ အရေးယူထားကြောင်း သတင်းရရှိသည်။</t>
  </si>
  <si>
    <t>တောင်ကြီးမြို့တွင်_Yaba_ဖမ်းဆီးရမိနေပြည်တော်March15March14ရက်နေ့0830အချိန်မူးယစ်တပ်ဖွဲ့စု_25_တောင်ကြီးမှတပ်ဖွဲ့0င်ပါ0င်သောပူးပေါင်းအဖွဲ့သည်တောင်ကြီးမြို့အ0င်4မိုင်ပူးပေါင်းစစ်ဆေးရေးစခန်းတွင်_Millions_နိုင်Mayာင်းနှင်လာသည့်Mayာ်တော်ဆိုင်ကယ်ရောက်ရှိလာ၍ရှာဖွေရာ_Millions_နိုင်၏အင်္ကျီအိတ်ကပ်အတွင်းမှ_Yaba_800_Tablets,_သိမ်းဆည်းရမိခဲ့သဖြင့်_Millions_နိုင်_22_နှစ်အားမူးယစ်ဆေး0ါး_စိတ်ကိုပြောင်းလဲစေသောဆေး0ါးဆိုင်ရာဥပဒေအရအရေးယူထားကြောင်းသတင်းရရှိသည်။</t>
  </si>
  <si>
    <t>https://www.policeforce.gov.mm/index.php?option=com_content&amp;view=article&amp;id=1619:2018-03-15-12-07-44&amp;catid=107&amp;Itemid=888</t>
  </si>
  <si>
    <t>ရေးမြို့နယ်တွင် မူးယစ်ဆေးဝါးများ ဖမ်းဆီးရမိ</t>
  </si>
  <si>
    <t>ရေးမြို့နယ်တွင် မူးယစ်ဆေးဝါးများ ဖမ်းဆီးရမိ နေပြည်တော်၊ မတ် ၁၅  မတ် ၁၄ ရက်နေ့ ၀၄၅၀ အချိန် ရေးမြို့မရဲစခန်းမှ တပ်ဖွဲ့ဝင်များပါဝင်သော ပူးပေါင်းအဖွဲ့သည် ရေးမြို့နယ်၊ ခေါဇာမြို့၊ အမှတ်(၁)ရပ်ကွက်ရှိ မပိုက်၏နေအိမ်ကိုရှာဖွေရာ စိတ်ကြွရူးသွပ်ဆေးပြား ၁,၃၃၇ ပြားနှင့် အိုက်စ် ၂ ဒသမ ၈၅ ဂရမ်တို့ကို သိမ်းဆည်းရမိခဲ့သဖြင့် မပိုက်(၃၄)နှစ်အား မူးယစ် ဆေးဝါးနှင့်စိတ်ကိုပြောင်းလဲစေသောဆေးဝါးများဆိုင်ရာဥပဒေအရ အရေးယူထားကြောင်း သတင်း ရရှိသည်။</t>
  </si>
  <si>
    <t>ရေးမြို့နယ်တွင်မူးယစ်ဆေး0ါးဖမ်းဆီးရမိနေပြည်တော်March15March14ရက်နေ့0450အချိန်ရေးမြို့မရဲစခန်းမှတပ်ဖွဲ့0င်ပါ0င်သောပူးပေါင်းအဖွဲ့သည်ရေးမြို့နယ်ခေါဇာမြို့အမှတ်_1_ရပ်ကွက်ရှိမပိုက်၏နေအိမ်ကိုရှာဖွေရာ_Yaba_1337_Tablets,_ICE_2.85_Grams,_တို့ကိုသိမ်းဆည်းရမိခဲ့သဖြင့်မပိုက်_34_နှစ်အားမူးယစ်ဆေး0ါး_စိတ်ကိုပြောင်းလဲစေသောဆေး0ါးဆိုင်ရာဥပဒေအရအရေးယူထားကြောင်းသတင်းရရှိသည်။</t>
  </si>
  <si>
    <t>MMR011006701</t>
  </si>
  <si>
    <t>ရေး</t>
  </si>
  <si>
    <t>MMR011006703</t>
  </si>
  <si>
    <t>ခေါဇာ</t>
  </si>
  <si>
    <t>https://www.policeforce.gov.mm/index.php?option=com_content&amp;view=article&amp;id=3902:2018-03-15-12-02-12&amp;catid=107&amp;Itemid=888</t>
  </si>
  <si>
    <t>မိုးမောက်မြို့နယ်တွင် ငွေကျပ် ၂,၀၇၇ သိန်းတန်ဖိုးရှိ ဘိန်းဖြူများ ဖမ်းဆီးရမိ</t>
  </si>
  <si>
    <t>မိုးမောက်မြို့နယ်တွင် ငွေကျပ် ၂,၀၇၇ သိန်းတန်ဖိုးရှိ ဘိန်းဖြူများ ဖမ်းဆီးရမိ နေပြည်တော်၊ မတ် ၁၅  မတ် ၁၄ ရက်နေ့ ၁၁၀၀ အချိန် မူးယစ်တပ်ဖွဲ့စု(၁)ဗန်းမော်မှ တပ်ဖွဲ့ဝင်များပါဝင်သော ပူးပေါင်း အဖွဲ့သည် မိုးမောက်မြို့နယ်၊ လွယ်ဂျယ်မြို့၊ စျေးအနီးလမ်းမတွင် ယောဆက်(ခ)ရီရွှင်တဲ့ မောင်းနှင်လာသည့် မော်တော်ယာဉ်ရောက်ရှိလာ၍ရှာဖွေရာ ဘိန်းဖြူ ဆပ်ပြာခွက် ၁၆၇ ခွက် (ဘိန်းဖြူအလေးချိန် ၂ ဒသမ ၀၇၇ ကီလို) သိမ်းဆည်းရမိခဲ့သဖြင့် ယောဆက်(ခ)ရီရွှင်တဲ့(၂၁)နှစ်အား မူးယစ်ဆေးဝါးနှင့်စိတ်ကို ပြောင်းလဲစေသောဆေးဝါးများဆိုင်ရာဥပဒေအရ အရေးယူထားကြောင်း သတင်းရရှိသည်။</t>
  </si>
  <si>
    <t>မိုးMayာက်မြို့နယ်တွင်ငွေကျပ်2077_Lakhs_တန်ဖိုးရှိ_Heroin_ဖမ်းဆီးရမိနေပြည်တော်March15March14ရက်နေ့1100အချိန်မူးယစ်တပ်ဖွဲ့စု_1_ဗန်းMayာ်မှတပ်ဖွဲ့0င်ပါ0င်သောပူးပေါင်းအဖွဲ့သည်မိုးMayာက်မြို့နယ်လွယ်ဂျယ်မြို့စျေးအနီးလမ်းမတွင်ယောဆက်_ခ_ရီရွှင်တဲ့Mayာင်းနှင်လာသည့်Mayာ်တော်ယာဉ်ရောက်ရှိလာ၍ရှာဖွေရာ_Heroin_Soap_Casing_167ခွက်_Heroin_2.077_Kilograms,_သိမ်းဆည်းရမိခဲ့သဖြင့်ယောဆက်_ခ_ရီရွှင်တဲ့_21_နှစ်အားမူးယစ်ဆေး0ါး_စိတ်ကိုပြောင်းလဲစေသောဆေး0ါးဆိုင်ရာဥပဒေအရအရေးယူထားကြောင်းသတင်းရရှိသည်။</t>
  </si>
  <si>
    <t>https://www.policeforce.gov.mm/index.php?option=com_content&amp;view=article&amp;id=3004:2018-03-15-11-57-53&amp;catid=107&amp;Itemid=888</t>
  </si>
  <si>
    <t>မိုးကုတ်မြို့နယ်တွင် မူးယစ်ဆေးဝါးများ ဖမ်းဆီးရမိမတ် ၁၃ ရက်နေ့ ၁၅၀၀ အချိန် မူးယစ်တပ်ဖွဲ့စု(၁၆)ပြင်ဦးလွင်မှ တပ်ဖွဲ့ဝင်များပါဝင်သော ပူးပေါင်းအဖွဲ့သည် မိုးကုတ်မြို့၊ သဒွတ်သျှိုကျေးရွာအုပ်စု၊ အမှတ်(၃)ရပ်ကွက်နေ လှမြင့်(ခ)အားကြူ၏ နေအိမ်ကိုရှာဖွေရာ လှမြင့်(ခ)အားကြူ၏လွယ်အိတ်အတွင်းမှ ဘိန်းဖြူ ၃ ဂရမ် နှင့် ကျောပိုးအိတ် အတွင်းမှ စိတ်ကြွရူးသွပ်ဆေးပြား ၁၁,၁၈၀ ပြားနှင့် ငွေ ၁၈၀,၀၀၀ ကျပ် တို့ကိုသိမ်းဆည်းရမိခဲ့သဖြင့် လှမြင့်(ခ)အားကြူ(၃၈)နှစ်အား မူးယစ်ဆေးဝါးနှင့်စိတ်ကိုပြောင်းလဲစေသောဆေးဝါးများဆိုင်ရာဥပဒေ အရ အရေးယူထားကြောင်း သတင်းရရှိသည်။</t>
  </si>
  <si>
    <t>မိုးကုတ်မြို့နယ်တွင်မူးယစ်ဆေး0ါးဖမ်းဆီးရမိMarch13ရက်နေ့1500အချိန်မူးယစ်တပ်ဖွဲ့စု_16_ပြင်ဦးလွင်မှတပ်ဖွဲ့0င်ပါ0င်သောပူးပေါင်းအဖွဲ့သည်မိုးကုတ်မြို့သဒွတ်သျှိုကျေးရွာအုပ်စုအမှတ်_3_ရပ်ကွက်နေလှမြင့်_ခ_အားကြူ၏နေအိမ်ကိုရှာဖွေရာလှမြင့်_ခ_အားကြူ၏လွယ်အိတ်အတွင်းမှ_Heroin_3_Grams,_ကျောပိုးအိတ်အတွင်းမှ_Yaba_11180_Tablets,_ငွေ180000ကျပ်တို့ကိုသိမ်းဆည်းရမိခဲ့သဖြင့်လှမြင့်_ခ_အားကြူ_38_နှစ်အားမူးယစ်ဆေး0ါး_စိတ်ကိုပြောင်းလဲစေသောဆေး0ါးဆိုင်ရာဥပဒေအရအရေးယူထားကြောင်းသတင်းရရှိသည်။</t>
  </si>
  <si>
    <t>https://www.policeforce.gov.mm/index.php?option=com_content&amp;view=article&amp;id=2933:2018-03-14-10-45-29&amp;catid=107&amp;Itemid=888</t>
  </si>
  <si>
    <t>ပင်လည်ဘူးမြို့နယ်တွင် မူးယစ်ဆေးဝါးများ ဖမ်းဆီးရမိမတ် ၁၃ ရက်နေ့ ၁၈၀၀ အချိန် မြေလင်းရဲကင်းစခန်းမှ တပ်ဖွဲ့ဝင်များပါဝင်သော ပူးပေါင်း အဖွဲ့သည် ပင်လည်ဘူးမြို့နယ်၊ ကောလင်း-ပင်လည်ဘူးသွားကားလမ်း၊ မိုင်တိုင်အမှတ် (၄၂/၄) နှင့် (၄၂/၅) ကြားတွင် ဝင်းသိန်း မောင်းနှင်လာသည့်မော်တော်ဆိုင်ကယ် ရောက်ရှိလာ၍ရှာဖွေရာ ကျောပိုးအိတ်အတွင်းမှ ဘိန်းဖြူဆပ်ပြာခွက် ၃၃ ခွက် (ဘိန်းဖြူ အလေးချိန် ၃၃၀ ဂရမ်)၊ ပလတ်စတစ် ဘူးငယ်များအတွင်းမှ ဘိန်းဖြူအလေးချိန် ၄ ဂရမ်နှင့် စိတ်ကြွရူးသွပ်ဆေးပြား ၂,၀၀၀ ပြားတို့ကို သိမ်းဆည်းရမိခဲ့သဖြင့် ဝင်းသိန်း(၃၁)နှစ်အား မူးယစ်ဆေးဝါးနှင့်စိတ်ကိုပြောင်းလဲစေသောဆေးဝါးများ ဆိုင်ရာဥပဒေအရ အရေးယူထားကြောင်း သတင်းရရှိသည်။</t>
  </si>
  <si>
    <t>ပင်လည်ဘူးမြို့နယ်တွင်မူးယစ်ဆေး0ါးဖမ်းဆီးရမိMarch13ရက်နေ့1800အချိန်မြေလင်းရဲကင်းစခန်းမှတပ်ဖွဲ့0င်ပါ0င်သောပူးပေါင်းအဖွဲ့သည်ပင်လည်ဘူးမြို့နယ်ကောလင်း-ပင်လည်ဘူးသွားကားလမ်းမိုင်တိုင်အမှတ်_42/4_42/5_ကြားတွင်0င်း_Lakhs_Mayာင်းနှင်လာသည့်Mayာ်တော်ဆိုင်ကယ်ရောက်ရှိလာ၍ရှာဖွေရာကျောပိုးအိတ်အတွင်းမှ_Heroin_Soap_Casing_33ခွက်_Heroin_330_Grams,_ပလတ်စ1ဘူးငယ်အတွင်းမှ_Heroin_4_Grams,_Yaba_2000_Tablets,_တို့ကိုသိမ်းဆည်းရမိခဲ့သဖြင့်0င်း_Lakhs_31_နှစ်အားမူးယစ်ဆေး0ါး_စိတ်ကိုပြောင်းလဲစေသောဆေး0ါးဆိုင်ရာဥပဒေအရအရေးယူထားကြောင်းသတင်းရရှိသည်။</t>
  </si>
  <si>
    <t>https://www.policeforce.gov.mm/index.php?option=com_content&amp;view=article&amp;id=2106:2018-03-14-10-44-14&amp;catid=107&amp;Itemid=888</t>
  </si>
  <si>
    <t>မြဝတီမြို့နယ်တွင် ဟိုက်ဒရိုကလိုရစ်အက်စစ်များ ဖမ်းဆီးရမိ</t>
  </si>
  <si>
    <t>မြဝတီမြို့နယ်တွင် ဟိုက်ဒရိုကလိုရစ်အက်စစ်များ ဖမ်းဆီးရမိမတ် ၁၃ ရက်နေ့ ၁၇၀၀ အချိန် မူးယစ်တပ်ဖွဲ့စု(၃၂)မြဝတီမှ တပ်ဖွဲ့ဝင်များပါဝင်သော ပူးပေါင်း အဖွဲ့သည် မြဝတီမြို့၊ မဲကနယ်ကျေးရွာအုပ်စု၊ ကုန်သွယ်ရေးဇုန်၊ သွင်းကုန်စစ်ဆေးရေးစခန်း၌ ဝင်းထွန်း မောင်းနှင်ပြီး အောင်မြင့်ထွန်းလိုက်ပါလာသော ၁၂ ဘီး ကုန်တင်မော်တော်ယာဉ်ကိုရှာဖွေရာ ယာဉ်၏နောက်ခန်းမှ ဟိုက်ဒရိုကလိုရစ်အက်စစ် ၂,၈၀၈ လီတာ သိမ်းဆည်းရမိခဲ့သဖြင့် ဝင်းထွန်း (၄၆)နှစ်နှင့် အောင်မြင့်ထွန်း(၃၂)နှစ်တို့အား မူးယစ်ဆေးဝါးနှင့် စိတ်ကိုပြောင်းလဲစေသောဆေးဝါးများ ဆိုင်ရာဥပဒေအရ အရေးယူထားကြောင်း သတင်းရရှိသည်။</t>
  </si>
  <si>
    <t>မြ0တီမြို့နယ်တွင်ဟိုက်ဒရိုကလိုရစ်အက်စစ်ဖမ်းဆီးရမိMarch13ရက်နေ့1700အချိန်မူးယစ်တပ်ဖွဲ့စု_32_မြ0တီမှတပ်ဖွဲ့0င်ပါ0င်သောပူးပေါင်းအဖွဲ့သည်မြ0တီမြို့မဲကနယ်ကျေးရွာအုပ်စုကုန်သွယ်ရေးဇုန်သွင်းကုန်စစ်ဆေးရေးစခန်း၌0င်းထွန်းMayာင်းနှင်ပြီးအောင်မြင့်ထွန်းလိုက်ပါလာသော12ဘီးကုန်တင်Mayာ်တော်ယာဉ်ကိုရှာဖွေရာယာဉ်၏နောက်ခန်းမှဟိုက်ဒရိုကလိုရစ်အက်စစ်2808_Liter,_သိမ်းဆည်းရမိခဲ့သဖြင့်0င်းထွန်း_46_နှစ်_အောင်မြင့်ထွန်း_32_နှစ်တို့အားမူးယစ်ဆေး0ါး_စိတ်ကိုပြောင်းလဲစေသောဆေး0ါးဆိုင်ရာဥပဒေအရအရေးယူထားကြောင်းသတင်းရရှိသည်။</t>
  </si>
  <si>
    <t>https://www.policeforce.gov.mm/index.php?option=com_content&amp;view=article&amp;id=3484:2018-03-14-10-43-11&amp;catid=107&amp;Itemid=888</t>
  </si>
  <si>
    <t>နမ့်ခမ်းမြို့နယ်တွင် စိတ်ကြွရူးသွပ်ဆေးပြားများ ဖမ်းဆီးရမိနေပြည်တော်၊ မတ် ၁၃  မတ် ၁၂ ရက်နေ့ ၁၁၃၀ အချိန် မူးယစ်တပ်ဖွဲ့စု(၂၂)မူဆယ်မှ တပ်ဖွဲ့ဝင်များပါဝင်သော ပူးပေါင်းအဖွဲ့သည် နမ့်ခမ်းမြို့၊ နမ့်ခမ်း-မန့်ဝိန်းကြီးသွားကားလမ်း၊ ရွှေလီကြိုးတံတားအနီးတွင် ပန်းအောင်(ခ)မာဂမ် မောင်းနှင်လာသည့် မော်တော်ဆိုင်ကယ်ကိုရှာဖွေရာ ဆိုင်ကယ်ဒူးကာအတွင်းမှ စိတ်ကြွရူးသွပ်ဆေးပြား ၃,၈၀၀ ပြား သိမ်းဆည်းရမိခဲ့သဖြင့် ပန်းအောင်(ခ)မာဂမ်(၃၂)နှစ်အား မူးယစ်ဆေးဝါးနှင့်စိတ်ကိုပြောင်းလဲစေသောဆေးဝါးများဆိုင်ရာဥပဒေအရ အရေးယူထားကြောင်း သတင်းရရှိသည်။</t>
  </si>
  <si>
    <t>နမ့်ခမ်းမြို့နယ်တွင်_Yaba_ဖမ်းဆီးရမိနေပြည်တော်March13March12ရက်နေ့1130အချိန်မူးယစ်တပ်ဖွဲ့စု_22_မူဆယ်မှတပ်ဖွဲ့0င်ပါ0င်သောပူးပေါင်းအဖွဲ့သည်နမ့်ခမ်းမြို့နမ့်ခမ်း-မန့်0ိန်းကြီးသွားကားလမ်းရွှေလီကြိုးတံတားအနီးတွင်ပန်းအောင်_ခ_မာဂမ်Mayာင်းနှင်လာသည့်Mayာ်တော်ဆိုင်ကယ်ကိုရှာဖွေရာဆိုင်ကယ်ဒူးကာအတွင်းမှ_Yaba_3800_Tablets,_သိမ်းဆည်းရမိခဲ့သဖြင့်ပန်းအောင်_ခ_မာဂမ်_32_နှစ်အားမူးယစ်ဆေး0ါး_စိတ်ကိုပြောင်းလဲစေသောဆေး0ါးဆိုင်ရာဥပဒေအရအရေးယူထားကြောင်းသတင်းရရှိသည်။</t>
  </si>
  <si>
    <t>https://www.policeforce.gov.mm/index.php?option=com_content&amp;view=article&amp;id=1811:2018-03-14-01-24-56&amp;catid=107&amp;Itemid=888</t>
  </si>
  <si>
    <t>လားရှိုးမြို့နယ်တွင် စိတ်ကြွရူးသွပ်ဆေးပြားများ ဖမ်းဆီးရမိနေပြည်တော်၊ မတ် ၁၃  မတ် ၁၂ ရက်နေ့ ၁၇၀၀ အချိန် မူးယစ်တပ်ဖွဲ့စု(၂၄)လားရှိုးမှတပ်ဖွဲ့ဝင်များ ပါဝင်သော ပူးပေါင်းအဖွဲ့သည် လားရှိုးမြို့နယ်၊ မယ်ဟန်ကျေးရွာ၊ အမှတ်(၄)ရပ်ကွက်နေ မအေးဆမ် ၏နေအိမ်ကို ရှာဖွေရာ မအေးဆမ်ထံမှ စိတ်ကြွရူးသွပ်ဆေးပြား ၆,၈၀၀ ပြား သိမ်းဆည်းရမိခဲ့သဖြင့် မအေးဆမ် (၂၃)နှစ်အား မူးယစ်ဆေးဝါးနှင့်စိတ်ကိုပြောင်းလဲစေသောဆေးဝါးများဆိုင်ရာဥပဒေအရ အရေးယူ ထားကြောင်း သတင်းရရှိသည်။</t>
  </si>
  <si>
    <t>လားရှိုးမြို့နယ်တွင်_Yaba_ဖမ်းဆီးရမိနေပြည်တော်March13March12ရက်နေ့1700အချိန်မူးယစ်တပ်ဖွဲ့စု_24_လားရှိုးမှတပ်ဖွဲ့0င်ပါ0င်သောပူးပေါင်းအဖွဲ့သည်လားရှိုးမြို့နယ်မယ်ဟန်ကျေးရွာအမှတ်_4_ရပ်ကွက်နေမအေးဆမ်၏နေအိမ်ကိုရှာဖွေရာမအေးဆမ်ထံမှ_Yaba_6800_Tablets,_သိမ်းဆည်းရမိခဲ့သဖြင့်မအေးဆမ်_23_နှစ်အားမူးယစ်ဆေး0ါး_စိတ်ကိုပြောင်းလဲစေသောဆေး0ါးဆိုင်ရာဥပဒေအရအရေးယူထားကြောင်းသတင်းရရှိသည်။</t>
  </si>
  <si>
    <t>https://www.policeforce.gov.mm/index.php?option=com_content&amp;view=article&amp;id=4213:2018-03-14-01-23-13&amp;catid=107&amp;Itemid=888</t>
  </si>
  <si>
    <t>ဖားကန့်မြို့နယ်တွင် စိတ်ကြွရူးသွပ်ဆေးပြားများ ဖမ်းဆီးရမိနေပြည်တော်၊ မတ် ၁၃ မတ် ၁၁ ရက်နေ့ ၁၇၅၀ အချိန် လုံးခင်းနယ်မြေရဲစခန်းမှတပ်ဖွဲ့ဝင်များပါဝင်သော ပူးပေါင်း အဖွဲ့သည် ဖားကန့်မြို့နယ်၊ လုံးခင်းကျေးရွာအုပ်စု၊ မဇွပ်ယန်ကျေးရွာလမ်းမတွင် မနန်းမွန်းနှင့် မတိုင်ရိန်းတို့အားရှာဖွေရာ မနန်းမွန်း၏လက်ဆွဲအိတ်အတွင်းမှ စိတ်ကြွရူးသွပ်ဆေးပြား ၁,၉၀၀ ပြား သိမ်းဆည်းရမိခဲ့သဖြင့် မနန်းမွန်း(၄၆)နှစ်နှင့်မတိုင်ရိန်း(၅၅)နှစ်တို့အား မူးယစ်ဆေးဝါးနှင့်စိတ်ကို ပြောင်းလဲစေသောဆေးဝါးများဆိုင်ရာဥပဒေအရ အရေးယူထားကြောင်း သတင်းရရှိသည်။</t>
  </si>
  <si>
    <t>ဖားကန့်မြို့နယ်တွင်_Yaba_ဖမ်းဆီးရမိနေပြည်တော်March13March11ရက်နေ့1750အချိန်လုံးခင်းနယ်မြေရဲစခန်းမှတပ်ဖွဲ့0င်ပါ0င်သောပူးပေါင်းအဖွဲ့သည်ဖားကန့်မြို့နယ်လုံးခင်းကျေးရွာအုပ်စုမဇွပ်ယန်ကျေးရွာလမ်းမတွင်မနန်းမွန်း_မတိုင်ရိန်းတို့အားရှာဖွေရာမနန်းမွန်း၏လက်ဆွဲအိတ်အတွင်းမှ_Yaba_1900_Tablets,_သိမ်းဆည်းရမိခဲ့သဖြင့်မနန်းမွန်း_46_နှစ်_မတိုင်ရိန်း_55_နှစ်တို့အားမူးယစ်ဆေး0ါး_စိတ်ကိုပြောင်းလဲစေသောဆေး0ါးဆိုင်ရာဥပဒေအရအရေးယူထားကြောင်းသတင်းရရှိသည်။</t>
  </si>
  <si>
    <t>https://www.policeforce.gov.mm/index.php?option=com_content&amp;view=article&amp;id=2433:2018-03-14-01-21-12&amp;catid=107&amp;Itemid=888</t>
  </si>
  <si>
    <t>ကျောက်ဆည်မြို့နယ်တွင် စိတ်ကြွရူးသွပ်ဆေးပြားများ ဖမ်းဆီးရမိ နေပြည်တော်၊ မတ် ၁၂  မတ် ၁၁ ရက်နေ့ ၁၇၄၀ အချိန် မူးယစ်တပ်ဖွဲ့စု(၁၈)မန္တလေး(တောင်ပိုင်း)မှ တပ်ဖွဲ့ဝင်များ ပါဝင်သော ပူးပေါင်းအဖွဲ့သည် ကျောက်ဆည်မြို့နယ်၊ ရန်ကုန်-မန္တလေးလမ်းမကြီး၊ မိုင်တိုင်အမှတ် (၂/၄၀၆)အနီး၌ ဇော်ဝင်းလှိုင်၊ ဝင်းမြင့်၊ ကျော်သက်အောင် နှင့် ချစ်တီးတို့အား မော်တော်ဆိုင်ကယ် သုံးစီးနှင့်အတူတွေ့ရှိရှာဖွေရာ ဇော်ဝင်းလှိုင်၏ဆိုင်ကယ်ရှေ့ခြင်းရှိ လက်ဆွဲအိတ်အတွင်းမှ စိတ်ကြွရူးသွပ် ဆေးပြား ၅,၉၄၀ ပြားနှင့် လက်ကိုင်ဖုန်း ၄ လုံး တို့ကို သိမ်းဆည်းရမိခဲ့သဖြင့် ဇော်ဝင်းလှိုင် (၂၄)နှစ်၊ ဝင်းမြင့်(ခ)ကုလားကြီး (၄၉)နှစ်၊ ကျော်သက်အောင် (ခ)ဂျာဖဲ(၂၄)နှစ် နှင့် ချစ်တီး(ခ)ဦးစိုး (၆၄)နှစ်တို့အား မူးယစ်ဆေးဝါးနှင့်စိတ်ကိုပြောင်းလဲစေသောဆေးဝါးများဆိုင်ရာဥပဒေအရ အရေးယူ ထားကြောင်း သတင်းရရှိသည်။</t>
  </si>
  <si>
    <t>ကျောက်ဆည်မြို့နယ်တွင်_Yaba_ဖမ်းဆီးရမိနေပြည်တော်March12March11ရက်နေ့1740အချိန်မူးယစ်တပ်ဖွဲ့စု_18_မန္တလေး_တောင်ပိုင်း_မှတပ်ဖွဲ့0င်ပါ0င်သောပူးပေါင်းအဖွဲ့သည်ကျောက်ဆည်မြို့နယ်ရန်ကုန်-မန္တလေးလမ်းမကြီးမိုင်တိုင်အမှတ်_2/406_အနီး၌ဇော်0င်းလှိုင်0င်းမြင့်ကျော်သက်အောင်_ချစ်တီးတို့အားMayာ်တော်ဆိုင်ကယ်သုံးစီး_အတူတွေ့ရှိရှာဖွေရာဇော်0င်းလှိုင်၏ဆိုင်ကယ်ရှေ့ခြင်းရှိလက်ဆွဲအိတ်အတွင်းမှ_Yaba_5940_Tablets,_လက်ကိုင်ဖုန်း4လုံးတို့ကိုသိမ်းဆည်းရမိခဲ့သဖြင့်ဇော်0င်းလှိုင်_24_နှစ်0င်းမြင့်_ခ_ကုလားကြီး_49_နှစ်ကျော်သက်အောင်_ခ_ဂျာဖဲ_24_နှစ်_ချစ်တီး_ခ_ဦးစိုး_64_နှစ်တို့အားမူးယစ်ဆေး0ါး_စိတ်ကိုပြောင်းလဲစေသောဆေး0ါးဆိုင်ရာဥပဒေအရအရေးယူထားကြောင်းသတင်းရရှိသည်။</t>
  </si>
  <si>
    <t>https://www.policeforce.gov.mm/index.php?option=com_content&amp;view=article&amp;id=726:2018-03-12-12-39-26&amp;catid=107&amp;Itemid=888</t>
  </si>
  <si>
    <t>ရပ်စောက်မြို့နယ်တွင် စိတ်ကြွရူးသွပ်ဆေးပြားများ ဖမ်းဆီးရမိနေပြည်တော်၊ မတ် ၁၁ မတ် ၁၀ ရက်နေ့ ၀၅၄၀ အချိန် ပင်ဖြစ်ရဲကင်းစခန်းမှတပ်ဖွဲ့ဝင်များ ပါဝင်သော ပူးပေါင်း အဖွဲ့သည် ရပ်စောက်မြို့နယ်၊ ယမ်းတွင်းငါးကြောင်ကျေးရွာအုပ်စု၊ ကျောက်ငှက်ကျေးရွာနှင့် နောင်ယာစဲ ကျေးရွာသွားလမ်းဘေး တောင်ယာတဲနေ တသိန်း၏တဲကိုရှာဖွေရာ စိတ်ကြွရူးသွပ်ဆေးပြား ၁၁၆၀၀ ပြား သိမ်းဆည်းရမိခဲ့သဖြင့် တသိန်း(၃၂)နှစ်အား မူးယစ်ဆေးဝါးနှင့်စိတ်ကိုပြောင်းလဲစေသောဆေးဝါးများ ဆိုင်ရာဥပဒေအရ အရေးယူထားကြောင်း သတင်းရရှိသည်။</t>
  </si>
  <si>
    <t>ရပ်စောက်မြို့နယ်တွင်_Yaba_ဖမ်းဆီးရမိနေပြည်တော်March11March10ရက်နေ့0540အချိန်ပင်ဖြစ်ရဲကင်းစခန်းမှတပ်ဖွဲ့0င်ပါ0င်သောပူးပေါင်းအဖွဲ့သည်ရပ်စောက်မြို့နယ်ယမ်းတွင်းငါးကြောင်ကျေးရွာအုပ်စုကျောက်ငှက်ကျေးရွာ_နောင်ယာစဲကျေးရွာသွားလမ်းဘေးတောင်ယာတဲနေတ_Lakhs_၏တဲကိုရှာဖွေရာ_Yaba_11600_Tablets,_သိမ်းဆည်းရမိခဲ့သဖြင့်တ_Lakhs_32_နှစ်အားမူးယစ်ဆေး0ါး_စိတ်ကိုပြောင်းလဲစေသောဆေး0ါးဆိုင်ရာဥပဒေအရအရေးယူထားကြောင်းသတင်းရရှိသည်။</t>
  </si>
  <si>
    <t>https://www.policeforce.gov.mm/index.php?option=com_content&amp;view=article&amp;id=3824:2018-03-11-12-14-38&amp;catid=107&amp;Itemid=888</t>
  </si>
  <si>
    <t>မဘိမ်းမြို့နယ်တွင် မူးယစ်ဆေးဝါးများ ဖမ်းဆီးရမိနေပြည်တော်၊ မတ် ၁၁ မတ် ၉ ရက်နေ့ ၁၄၀၀ အချိန် တပ်မတော်မှ မဘိမ်းမြို့နယ်၊ စီပိန်းအုပ်စု(ဒေသအခေါ် ဟွေ့ပေါ်)၊ ဝါးတဲအဟောင်းတွင်  မအိခမ်းအားတွေ့ရှိရပြီး ဝါးတဲအနီး နွယ်ချုံအတွင်းမှ ဘိန်းဖြူဆပ်ပြာခွက် ၂၀ ခွက်( ဘိန်းဖြူအလေးချိန် ၂၂၀ဂရမ် နှင့် စိတ်ကြွရူးသွပ်ဆေးပြား ၁၂,၀၀၀ ပြားတို့ကို သိမ်းဆည်း ရမိခဲ့သဖြင့် မအိခမ်း(၄၂)နှစ်အား မူးယစ်ဆေးဝါးနှင့်စိတ်ကိုပြောင်းလဲစေသောဆေးဝါးများဆိုင်ရာဥပဒေ အရ အရေးယူထားကြောင်း သတင်းရရှိသည်။</t>
  </si>
  <si>
    <t>မဘိမ်းမြို့နယ်တွင်မူးယစ်ဆေး0ါးဖမ်းဆီးရမိနေပြည်တော်March11March9ရက်နေ့1400အချိန်တပ်မတော်မှမဘိမ်းမြို့နယ်စီပိန်းအုပ်စု_ဒေသအခေါ်ဟွေ့ပေါ်_0ါးတဲအဟောင်းတွင်မအိခမ်းအားတွေ့ရှိရပြီး0ါးတဲအနီးနွယ်ချုံအတွင်းမှ_Heroin_Soap_Casing_20ခွက်_Heroin_220_Grams,_,_Yaba_12000_Tablets,_တို့ကိုသိမ်းဆည်းရမိခဲ့သဖြင့်မအိခမ်း_42_နှစ်အားမူးယစ်ဆေး0ါး_စိတ်ကိုပြောင်းလဲစေသောဆေး0ါးဆိုင်ရာဥပဒေအရအရေးယူထားကြောင်းသတင်းရရှိသည်။</t>
  </si>
  <si>
    <t>https://www.policeforce.gov.mm/index.php?option=com_content&amp;view=article&amp;id=2766:2018-03-11-12-13-13&amp;catid=107&amp;Itemid=888</t>
  </si>
  <si>
    <t>မောင်တောမြို့တွင် စိတ်ကြွရူးသွပ်ဆေးပြားများ ဖမ်းဆီးရမိနေပြည်တော်၊ မတ် ၁၁ မတ် ၁၀ ရက်နေ့ ၁၈၀၀ အချိန် မူးယစ်တပ်ဖွဲ့စု(၄၆)မောင်တောမှ တပ်ဖွဲ့ဝင်များ ပါဝင်သော ပူးပေါင်းအဖွဲ့သည် မောင်တောမြို့၊ မြို့မတောင်ရပ်ကွက်နေ မနူရ်ဇာန်၏နေအိမ်ကိုရှာဖွေရာ မနူရ်ဇာန်နှင့် အူစမန်ဂေါ်နီ တို့အားတွေ့ရှိရပြီး မနူရ်ဇာန်ထံမှ စိတ်ကြွရူးသွပ်ဆေးပြား ၁၆၃ ပြား နှင့် လက်ကိုင်ဖုန်းနှစ်လုံးတို့ကို သိမ်းဆည်းရမိခဲ့သဖြင့် မနူရ်ဇာန်(၄၈)နှစ်နှင့် အူစမန်ဂေါ်နီ(၂၂)နှစ်တို့အား မူးယစ်ဆေးဝါးနှင့် စိတ်ကိုပြောင်းလဲစေသောဆေးဝါးများဆိုင်ရာဥပဒေအရ အရေးယူထားကြောင်း သတင်းရရှိသည်။</t>
  </si>
  <si>
    <t>Mayာင်တောမြို့တွင်_Yaba_ဖမ်းဆီးရမိနေပြည်တော်March11March10ရက်နေ့1800အချိန်မူးယစ်တပ်ဖွဲ့စု_46_Mayာင်တောမှတပ်ဖွဲ့0င်ပါ0င်သောပူးပေါင်းအဖွဲ့သည်Mayာင်တောမြို့မြို့မတောင်ရပ်ကွက်နေမနူရ်ဇာန်၏နေအိမ်ကိုရှာဖွေရာမနူရ်ဇာန်_အူစမန်ဂေါ်နီတို့အားတွေ့ရှိရပြီးမနူရ်ဇာန်ထံမှ_Yaba_163_Tablets,_လက်ကိုင်ဖုန်းနှစ်လုံးတို့ကိုသိမ်းဆည်းရမိခဲ့သဖြင့်မနူရ်ဇာန်_48_နှစ်_အူစမန်ဂေါ်နီ_22_နှစ်တို့အားမူးယစ်ဆေး0ါး_စိတ်ကိုပြောင်းလဲစေသောဆေး0ါးဆိုင်ရာဥပဒေအရအရေးယူထားကြောင်းသတင်းရရှိသည်။</t>
  </si>
  <si>
    <t>https://www.policeforce.gov.mm/index.php?option=com_content&amp;view=article&amp;id=3147:2018-03-11-12-11-44&amp;catid=107&amp;Itemid=888</t>
  </si>
  <si>
    <t>ကသာမြို့နယ်တွင် မူးယစ်ဆေးဝါးများ ဖမ်းဆီးရမိနေပြည်တော်၊ မတ် ၁၁ မတ် ၁၀ ရက်နေ့ ၁၄၂၀ အချိန် မူးယစ်တပ်ဖွဲ့စု(၆)ကသာမှတပ်ဖွဲ့ဝင်များ ပါဝင်သော ပူးပေါင်းအဖွဲ့သည် ကသာမြို့နယ်၊ လမ်းခွကျေးရွာအုပ်စု၊ ပင်းမလွတ်ကျေးရွာ၊ မီးရထားသံလမ်းကူးတွင် ဇော်ဝင်းအောင်(ခ)အိုင်ကြီး မောင်းနှင်လာသည့်မော်တော်ဆိုင်ကယ် ရောက်ရှိလာ၍ရှာဖွေရာ ၎င်း၏ လွယ်အိတ်အတွင်းမှ ဘိန်းဖြူဆပ်ပြာခွက် ၁၃ ခွက်( ဘိန်းဖြူ အလေးချိန်  ၁၄၃ ဂရမ်) နှင့် စိတ်ကြွရူးသွပ် ဆေးပြား ၁,၀၀၀ ပြား တို့ကိုလည်းကောင်း၊ အလားတူ ၁၄၂၅ အချိန် ဇော်ထွန်း(ခ)ဖိုးဇော် မောင်းနှင် လာသည့်မော်တော်ဆိုင်ကယ် ရောက်ရှိလာ၍ရှာဖွေရာ ၎င်း၏လွယ်အိတ်အတွင်းမှ ဘိန်းဖြူဆပ်ပြာခွက် ၉ ခွက်( ဘိန်းဖြူ အလေးချိန် ၉၉ ဂရမ်)နှင့် စိတ်ကြွရူးသွပ်ဆေးပြား ၃၈၅ ပြား တို့ကိုလည်းကောင်း သိမ်းဆည်းရမိခဲ့သဖြင့် ဇော်ဝင်းအောင်(ခ)အိုင်ကြီး(၃၅)နှစ် နှင့် ဇော်ထွန်း(ခ)ဖိုးဇော်(၃၄)နှစ်တို့အား မူးယစ်ဆေးဝါးနှင့် စိတ်ကိုပြောင်းလဲစေသောဆေးဝါးများဆိုင်ရာဥပဒေအရ အရေးယူထားကြောင်း သတင်းရရှိသည်။</t>
  </si>
  <si>
    <t>ကသာမြို့နယ်တွင်မူးယစ်ဆေး0ါးဖမ်းဆီးရမိနေပြည်တော်March11March10ရက်နေ့1420အချိန်မူးယစ်တပ်ဖွဲ့စု_6_ကသာမှတပ်ဖွဲ့0င်ပါ0င်သောပူးပေါင်းအဖွဲ့သည်ကသာမြို့နယ်လမ်းခွကျေးရွာအုပ်စုပင်းမလွတ်ကျေးရွာမီးရထားသံလမ်းကူးတွင်ဇော်0င်းအောင်_ခ_အိုင်ကြီးMayာင်းနှင်လာသည့်Mayာ်တော်ဆိုင်ကယ်ရောက်ရှိလာ၍ရှာဖွေရာ၎င်း၏လွယ်အိတ်အတွင်းမှ_Heroin_Soap_Casing_13ခွက်_Heroin_143_Grams,_,_Yaba_1000_Tablets,_တို့ကိုလည်းကောင်းအလားတူ1425အချိန်ဇော်ထွန်း_ခ_ဖိုးဇော်Mayာင်းနှင်လာသည့်Mayာ်တော်ဆိုင်ကယ်ရောက်ရှိလာ၍ရှာဖွေရာ၎င်း၏လွယ်အိတ်အတွင်းမှ_Heroin_Soap_Casing_9ခွက်_Heroin_99_Grams,_,_Yaba_385_Tablets,_တို့ကိုလည်းကောင်းသိမ်းဆည်းရမိခဲ့သဖြင့်ဇော်0င်းအောင်_ခ_အိုင်ကြီး_35_နှစ်_ဇော်ထွန်း_ခ_ဖိုးဇော်_34_နှစ်တို့အားမူးယစ်ဆေး0ါး_စိတ်ကိုပြောင်းလဲစေသောဆေး0ါးဆိုင်ရာဥပဒေအရအရေးယူထားကြောင်းသတင်းရရှိသည်။</t>
  </si>
  <si>
    <t>https://www.policeforce.gov.mm/index.php?option=com_content&amp;view=article&amp;id=541:2018-03-11-12-10-11&amp;catid=107&amp;Itemid=888</t>
  </si>
  <si>
    <t>ဖားကန့်မြို့နယ်တွင် မူးယစ်ဆေးဝါးများ ဖမ်းဆီးရမိ</t>
  </si>
  <si>
    <t>ဖားကန့်မြို့နယ်တွင် မူးယစ်ဆေးဝါးများ ဖမ်းဆီးရမိနေပြည်တော်၊ မတ် ၁၁ မတ် ၁၀ ရက်နေ့ ၁၁၀၀ အချိန် မူးယစ်တပ်ဖွဲ့စု(၃)မိုးညှင်းမှ တပ်ဖွဲ့ဝင်များ ပါဝင်သော ပူးပေါင်အဖွဲ့သည် ဖားကန့်မြို့နယ်၊ လုံးခင်းကျေးရွာအုပ်စု၊ မှော်ပုံကျေးရွာ၊ မြေစာပုံအနီးတွင် အောင်မျိုးဝင်းအား ရှာဖွေရာ ၎င်း၏လွယ်အိတ်အတွင်း မှ စိတ်ကြွရူးသွပ်ဆေးပြား ၅၀၀ ပြား သိမ်းဆည်းရမိခဲ့ပြီး ကွင်းဆက်အရ ၁၂၀၀ အချိန် ဖားကန့်မြို့နယ်၊ လုံးခင်းကျေးရွာအုပ်စု၊ မှော်ပုံကျေးရွာ၊ မြေစာပုံနေ မသစ်သစ်(ခ)မသစ်သစ်မောင်၏နေအိမ်ကိုရှာဖွေရာ နေအိမ်အတွင်းမှ စိတ်ကြွရူးသွပ်ဆေးပြား ၇၀၉ ပြား နှင့် ဘိန်းဖြူတစ်ဂရမ်တို့ကို သိမ်းဆည်းရမိခဲ့သဖြင့် အောင်မျိုးဝင်း(၃၀)နှစ်နှင့် သစ်သစ်(ခ)သစ်သစ်မောင် (၄၆)နှစ်တို့အား မူးယစ်ဆေးဝါးနှင့်စိတ်ကိုပြောင်းလဲစေသောဆေးဝါးများဆိုင်ရာဥပဒေအရ အရေးယူ ထားကြောင်း သတင်းရရှိသည်။</t>
  </si>
  <si>
    <t>ဖားကန့်မြို့နယ်တွင်မူးယစ်ဆေး0ါးဖမ်းဆီးရမိနေပြည်တော်March11March10ရက်နေ့1100အချိန်မူးယစ်တပ်ဖွဲ့စု_3_မိုးညှင်းမှတပ်ဖွဲ့0င်ပါ0င်သောပူးပေါင်အဖွဲ့သည်ဖားကန့်မြို့နယ်လုံးခင်းကျေးရွာအုပ်စုမှော်ပုံကျေးရွာမြေစာပုံအနီးတွင်အောင်မျိုး0င်းအားရှာဖွေရာ၎င်း၏လွယ်အိတ်အတွင်းမှ_Yaba_500_Tablets,_သိမ်းဆည်းရမိခဲ့ပြီးကွင်းဆက်အရ1200အချိန်ဖားကန့်မြို့နယ်လုံးခင်းကျေးရွာအုပ်စုမှော်ပုံကျေးရွာမြေစာပုံနေမသစ်သစ်_ခ_မသစ်သစ်Mayာင်၏နေအိမ်ကိုရှာဖွေရာနေအိမ်အတွင်းမှ_Yaba_709_Tablets,_,_Heroin_1_Grams,_တို့ကိုသိမ်းဆည်းရမိခဲ့သဖြင့်အောင်မျိုး0င်း_30_နှစ်,သစ်သစ်_ခ_သစ်သစ်Mayာင်_46_နှစ်တို့အားမူးယစ်ဆေး0ါး_စိတ်ကိုပြောင်းလဲစေသောဆေး0ါးဆိုင်ရာဥပဒေအရအရေးယူထားကြောင်းသတင်းရရှိသည်။</t>
  </si>
  <si>
    <t>https://www.policeforce.gov.mm/index.php?option=com_content&amp;view=article&amp;id=2395:2018-03-11-12-08-26&amp;catid=107&amp;Itemid=888</t>
  </si>
  <si>
    <t>ညောင်ရွှေမြို့နယ်တွင် စိတ်ကြွရူးသွပ်ဆေးပြားများ ဖမ်းဆီးရမိ</t>
  </si>
  <si>
    <t>ညောင်ရွှေမြို့နယ်တွင် စိတ်ကြွရူးသွပ်ဆေးပြားများ ဖမ်းဆီးရမိနေပြည်တော်၊ မတ် ၁၀ မတ် ၉ ရက်နေ့ ၁၀၃၀ အချိန် နမ့်ပန်နယ်မြေရဲစခန်းမှ တပ်ဖွဲ့ဝင်များပါဝင်သော ပူးပေါင်း အဖွဲ့သည် ညောင်ရွှေမြို့နယ်၊ ကျေးပေါခုံကျေးရွာအုပ်စု၊ ကျားတွန်(၈)ရပ်ကွက်၊ ကျားတွန်-အင်းတိန် သွားကားလမ်းတွင် အယ်ဖြိုး မောင်းနှင်ပြီး ဝင်းလှိုင် လိုက်ပါလာသည့် မော်တော်ဆိုင်ကယ်ရောက်ရှိလာ၍ ရှာဖွေရာ စိတ်ကြွရူးသွပ်ဆေးပြား ၁,၇၂၃ ပြား သိမ်းဆည်းရမိခဲ့သဖြင့် အယ်ဖြိုး(ခ)သီဟဖြိုး (၂၈)နှစ်နှင့် ဝင်းလှိုင်(၄၆)နှစ်တို့အား မူးယစ်ဆေးဝါးနှင့် စိတ်ကိုပြောင်းလဲစေသောဆေးဝါးများဆိုင်ရာ ဥပဒေအရ အရေးယူထားကြောင်း သတင်းရရှိသည်။</t>
  </si>
  <si>
    <t>ညောင်ရွှေမြို့နယ်တွင်_Yaba_ဖမ်းဆီးရမိနေပြည်တော်March10March9ရက်နေ့1030အချိန်နမ့်ပန်နယ်မြေရဲစခန်းမှတပ်ဖွဲ့0င်ပါ0င်သောပူးပေါင်းအဖွဲ့သည်ညောင်ရွှေမြို့နယ်ကျေးပေါခုံကျေးရွာအုပ်စုကျားတွန်_8_ရပ်ကွက်ကျားတွန်-အင်းတိန်သွားကားလမ်းတွင်အယ်ဖြိုးMayာင်းနှင်ပြီး0င်းလှိုင်လိုက်ပါလာသည့်Mayာ်တော်ဆိုင်ကယ်ရောက်ရှိလာ၍ရှာဖွေရာ_Yaba_1723_Tablets,_သိမ်းဆည်းရမိခဲ့သဖြင့်အယ်ဖြိုး_ခ_သီဟဖြိုး_28_နှစ်_0င်းလှိုင်_46_နှစ်တို့အားမူးယစ်ဆေး0ါး_စိတ်ကိုပြောင်းလဲစေသောဆေး0ါးဆိုင်ရာဥပဒေအရအရေးယူထားကြောင်းသတင်းရရှိသည်။</t>
  </si>
  <si>
    <t>https://www.policeforce.gov.mm/index.php?option=com_content&amp;view=article&amp;id=1256:2018-03-10-12-28-41&amp;catid=107&amp;Itemid=888</t>
  </si>
  <si>
    <t>နောင်ချိုမြို့တွင် မူးယစ်ဆေးဝါးများ ဖမ်းဆီးရမိ</t>
  </si>
  <si>
    <t>နောင်ချိုမြို့တွင် မူးယစ်ဆေးဝါးများ ဖမ်းဆီးရမိနေပြည်တော်၊ မတ် ၁၀ မတ် ၉ ရက်နေ့ ၁၆၀၀ အချိန် မူးယစ်တပ်ဖွဲ့စု(၂၄)လားရှိုးမှ တပ်ဖွဲ့ဝင်များပါဝင်သော ပူးပေါင်း အဖွဲ့သည် နောင်ချိုမြို့အဝင်၊ မူဆယ်- မန္တလေးသွားကားလမ်း၊ မိုင်တိုင်အမှတ်(၈၀/၄)အနီး တွင် အောင်မျိုးသူ မောင်းနှင်ပြီး ဆောင်းနိုင်ထူး(ခ)ဝါဟစ် လိုက်ပါလာသည့် မော်တော်ဆိုင်ကယ်ရောက်ရှိလာ၍ ရှာဖွေရာ အောင်မျိုးသူထံမှ စိတ်ကြွရူးသွပ်ဆေးပြား ၄၂၀၀ ပြား၊ ဘိန်းဖြူ ၂၀ ဒသမ ၇ ဂရမ် နှင့် လက်ကိုင်ဖုန်းတစ်လုံးတို့ကို သိမ်းဆည်းရမိခဲ့သဖြင့် အောင်မျိုးသူ(ခ) ဖိုးသား(၂၁)နှစ်နှင့် ဆောင်းနိုင်ထူး (ခ)ဝါဟစ်(၂၁)နှစ်တို့အား မူးယစ်ဆေးဝါးနှင့် စိတ်ကိုပြောင်းလဲစေသောဆေးဝါးများဆိုင်ရာဥပဒေအရ အရေးယူထားကြောင်း သတင်းရရှိသည်။</t>
  </si>
  <si>
    <t>နောင်ချိုမြို့တွင်မူးယစ်ဆေး0ါးဖမ်းဆီးရမိနေပြည်တော်March10March9ရက်နေ့1600အချိန်မူးယစ်တပ်ဖွဲ့စု_24_လားရှိုးမှတပ်ဖွဲ့0င်ပါ0င်သောပူးပေါင်းအဖွဲ့သည်နောင်ချိုမြို့အ0င်မူဆယ်-မန္တလေးသွားကားလမ်းမိုင်တိုင်အမှတ်_80/4_အနီးတွင်အောင်မျိုးသူMayာင်းနှင်ပြီးဆောင်းနိုင်ထူး_ခ_0ါဟစ်လိုက်ပါလာသည့်Mayာ်တော်ဆိုင်ကယ်ရောက်ရှိလာ၍ရှာဖွေရာအောင်မျိုးသူထံမှ_Yaba_4200_Tablets,_Heroin_20.7_Grams,_လက်ကိုင်ဖုန်း1လုံးတို့ကိုသိမ်းဆည်းရမိခဲ့သဖြင့်အောင်မျိုးသူ_ခ_ဖိုးသား_21_နှစ်_ဆောင်းနိုင်ထူး_ခ_0ါဟစ်_21_နှစ်တို့အားမူးယစ်ဆေး0ါး_စိတ်ကိုပြောင်းလဲစေသောဆေး0ါးဆိုင်ရာဥပဒေအရအရေးယူထားကြောင်းသတင်းရရှိသည်။</t>
  </si>
  <si>
    <t>https://www.policeforce.gov.mm/index.php?option=com_content&amp;view=article&amp;id=1951:2018-03-10-12-27-10&amp;catid=107&amp;Itemid=888</t>
  </si>
  <si>
    <t>တာချီလိတ်မြို့နယ်တွင် လက်နက်ခဲယမ်းနှင့် စိတ်ကြွရူးသွပ်ဆေးပြားများ ဖမ်းဆီးရမိ</t>
  </si>
  <si>
    <t>တာချီလိတ်မြို့နယ်တွင် လက်နက်ခဲယမ်းနှင့် စိတ်ကြွရူးသွပ်ဆေးပြားများ ဖမ်းဆီးရမိနေပြည်တော်၊ မတ် ၁၀ မတ် ၉ ရက်နေ့ ၁၁၀၀ အချိန် မူးယစ်တပ်ဖွဲ့စု(၃၀)တာချီလိတ်မှ တပ်ဖွဲ့ဝင်များပါဝင်သော ပူးပေါင်းအဖွဲ့သည် တာချီလိတ်မြို့နယ်၊ မိုင်းကိုးအုပ်စု၊ ရန်ကုန်ကျေးရွာနေ ပီဒွီနှင့် မနာမီတို့၏ နေအိမ်ကိုရှာဖွေရန်ဝင်ရောက်စဉ် ၎င်းတို့နှင့်အတူ အေလီဆန် အားတွေ့ရှိပြီး ပီဒွီ မှ ဓားကိုင်၍ သေနတ် အတိုဖြင့်ပစ်ခတ်ကာ နေအိမ်နောက်ဘက်ရှိ ချုံတောအတွင်းသို့ထွက်ပြေးသွား၍ နေအိမ်ကိုရှာဖွေရာ မနာမီ၏ပိုက်ဆံအိတ်အတွင်းမှ စိတ်ကြွရူးသွပ်ဆေးပြား ၂၅၀ ပြား၊အိပ်ခန်းအတွင်းမှ တစ်လုံးထိုး ပြောင်းချော သေနတ်အတို တစ်လက်၊ ပွိုင့် ၄၅ ကျည် ၃ တောင့်၊ ပွိုင့် ၄၅ ကျည်ခွံ တစ် ခု၊ ဓားဦးချွန် တစ်ချောင်း၊တူမီးသေနတ် နှစ် လက်နှင့် မော်တော်ဆိုင်ကယ် ၃ စီး တို့ကိုသိမ်းဆည်းရမိခဲ့သဖြင့် မနာမီ(၂၈)နှစ်၊ အေလီဆန်(၂၈)နှစ်နှင့် ပီဒွီ(ဖမ်းမမိသေး) မူးယစ်ဆေးဝါးနှင့် စိတ်ကိုပြောင်းလဲစေသော ဆေးဝါးများဆိုင်ရာဥပဒေအရ အရေးယူထားကြောင်း သတင်းရရှိသည်။</t>
  </si>
  <si>
    <t>တာချီလိတ်မြို့နယ်တွင်လက်နက်ခဲယမ်း_Yaba_ဖမ်းဆီးရမိနေပြည်တော်March10March9ရက်နေ့1100အချိန်မူးယစ်တပ်ဖွဲ့စု_30_တာချီလိတ်မှတပ်ဖွဲ့0င်ပါ0င်သောပူးပေါင်းအဖွဲ့သည်တာချီလိတ်မြို့နယ်မိုင်းကိုးအုပ်စုရန်ကုန်ကျေးရွာနေပီဒွီ_မနာမီတို့၏နေအိမ်ကိုရှာဖွေရန်0င်ရောက်စဉ်၎င်းတို့_အတူအေလီဆန်အားတွေ့ရှိပြီးပီဒွီမှဓားကိုင်၍သေနတ်အတိုဖြင့်ပစ်ခတ်ကာနေအိမ်နောက်ဘက်ရှိချုံတောအတွင်းသို့ထွက်ပြေးသွား၍နေအိမ်ကိုရှာဖွေရာမနာမီ၏ပိုက်ဆံအိတ်အတွင်းမှ_Yaba_250_Tablets,_အိပ်ခန်းအတွင်းမှ1လုံးထိုးပြောင်းချောသေနတ်အတို1လက်ပွိုင့်45ကျည်3တောင့်ပွိုင့်45ကျည်ခွံ1ခုဓားဦးချွန်1ချောင်းတူမီးသေနတ်နှစ်လက်_Mayာ်တော်ဆိုင်ကယ်3စီးတို့ကိုသိမ်းဆည်းရမိခဲ့သဖြင့်မနာမီ_28_နှစ်အေလီဆန်_28_နှစ်_ပီဒွီ_ဖမ်းမမိသေး_မူးယစ်ဆေး0ါး_စိတ်ကိုပြောင်းလဲစေသောဆေး0ါးဆိုင်ရာဥပဒေအရအရေးယူထားကြောင်းသတင်းရရှိသည်။</t>
  </si>
  <si>
    <t>https://www.policeforce.gov.mm/index.php?option=com_content&amp;view=article&amp;id=1542:2018-03-10-12-25-32&amp;catid=107&amp;Itemid=888</t>
  </si>
  <si>
    <t>ချမ်းမြသာစည်မြို့နယ်တွင်ငွေကျပ် ၁၄၄,၅၈၄ သိန်း တန်ဖိုးရှိ  မူးယစ်ဆေးဝါးများ ဖမ်းဆီးရမိ</t>
  </si>
  <si>
    <t>ချမ်းမြသာစည်မြို့နယ်တွင်ငွေကျပ် ၁၄၄,၅၈၄ သိန်း တန်ဖိုးရှိ  မူးယစ်ဆေးဝါးများ ဖမ်းဆီးရမိနေပြည်တော်၊ မတ် ၁၀ မတ် ၉ ရက်နေ့ ၁၀၃၀ အချိန် မန္တလေးတိုင်းဒေသကြီးရဲတပ်ဖွဲ့မှ တပ်ဖွဲ့ဝင်များပါဝင်သော ပူးပေါင်း အဖွဲ့သည် ချမ်းမြသာစည်မြို့နယ်၊ မြို့သစ်(၂)ရပ်ကွက်၊ ၇၃ လမ်း၊ ခိုင်ရွှေဝါလမ်း နှင့် ဇလပ်ဝါ လမ်းကြားတွင် မော်တော်ယာဉ်တစ်စီးရပ်တန့်ထားကြောင်း သတင်းအရ သွားရောက်စစ်ဆေးရာ မော်တော်ယာဉ်ပေါ်ရှိ ဆာလာအိတ် ၁၄ အိတ် အတွင်းမှ စိတ်ကြွရူးသွပ်ဆေးပြား ၂,၈၂၁,၈၀၀ ပြား၊ ဘိန်းဖြူ ဆပ်ပြာခွက် ၂၂၀ခွက် (ဘိန်းဖြူ အလေးချိန် ၂ ဒသမ ၂၀ ကီလို)၊ ဘိန်းဖြူမှုန့် ၆ အိတ် (ဘိန်းဖြူ အလေးချိန် ၁ ဒသမ ၈ ကီလို)၊ ဘိန်းဖြူ ဘလောက်တုံး  ၇ ဂရမ်၊ အိုက်စ် တစ် ကီလို၊ ဆူဒိုအက်ဖီဒရင်းဆေးမှုန့် ၁၀၀ ဂရမ်၊ Sodium hydroxide ၁၅၀ ဂရမ်တို့ကို သိမ်းဆည်းရမိခဲ့သဖြင့် မူးယစ်ဆေးဝါးနှင့် စိတ်ကိုပြောင်းလဲစေသောဆေးဝါးများဆိုင်ရာဥပဒေအရ အရေးယူထားကြောင်း သတင်းရရှိသည်။</t>
  </si>
  <si>
    <t>ချမ်းမြသာစည်မြို့နယ်တွင်ငွေကျပ်144584_Lakhs_တန်ဖိုးရှိမူးယစ်ဆေး0ါးဖမ်းဆီးရမိနေပြည်တော်March10March9ရက်နေ့1030အချိန်မန္တလေးတိုင်းဒေသကြီးရဲတပ်ဖွဲ့မှတပ်ဖွဲ့0င်ပါ0င်သောပူးပေါင်းအဖွဲ့သည်ချမ်းမြသာစည်မြို့နယ်မြို့သစ်_2_ရပ်ကွက်73လမ်းခိုင်ရွှေ0ါလမ်း_ဇလပ်0ါလမ်းကြားတွင်Mayာ်တော်ယာဉ်1စီးရပ်တန့်ထားကြောင်းသတင်းအရသွားရောက်စစ်ဆေးရာMayာ်တော်ယာဉ်ပေါ်ရှိဆာလာအိတ်14အိတ်အတွင်းမှ_Yaba_2821800_Tablets,_Heroin_Soap_Casing_220ခွက်_Heroin_2.20_Kilograms,_Heroin_မှုန့်6အိတ်_Heroin_1.8_Kilograms,_Heroin_ဘလောက်တုံး7_Grams,_ICE_1_Kilograms,_Pseudoephedrine_ဆေးမှုန့်100_Grams,_Sodiumhydroxide150_Grams,_တို့ကိုသိမ်းဆည်းရမိခဲ့သဖြင့်မူးယစ်ဆေး0ါး_စိတ်ကိုပြောင်းလဲစေသောဆေး0ါးဆိုင်ရာဥပဒေအရအရေးယူထားကြောင်းသတင်းရရှိသည်။</t>
  </si>
  <si>
    <t>https://www.policeforce.gov.mm/index.php?option=com_content&amp;view=article&amp;id=976:2018-03-10-12-22-30&amp;catid=107&amp;Itemid=888</t>
  </si>
  <si>
    <t>တမူးမြို့တွင် ဘိန်းဖြူ များ ဖမ်းဆီးရမိ</t>
  </si>
  <si>
    <t>တမူးမြို့တွင် ဘိန်းဖြူ များ ဖမ်းဆီးရမိနေပြည်တော်၊ မတ် ၁၀ မတ် ၉ ရက်နေ့ ၂၃၀၀ အချိန် မူးယစ်တပ်ဖွဲ့စု(၇)တမူးမှတပ်ဖွဲ့ဝင်များ ပါဝင်သော ပူးပေါင်း အဖွဲ့သည် တမူးမြို့၊ ၄ မိုင် ပူးပေါင်းစစ်ဆေးရေးဂိတ်တွင် ကလေးမြို့ဘက်မှ တမူးမြို့ဘက်သို့ မောင်းနှင် လာသည့်မော်တော်ယာဉ်ကိုစစ်ဆေးရန် ရပ်တန့်စေရာ  ယာဉ်မောင်း အမျိုးသားမှာ မော်တော်ယာဉ်ပေါ်မှ ခုန်ချ ထွက်ပြေးသွားပြီး မော်တော်ယာဉ်၏ နောက်ခန်းအတွင်းမှ ဘိန်းဖြူဆပ်ပြာခွက် ၆၆ ခွက် (ဘိန်းဖြူ အလေးချိန် ၅၉၄ ဂရမ်) သိမ်းဆည်းရမိခဲ့သဖြင့် မူးယစ်ဆေးဝါးနှင့် စိတ်ကိုပြောင်းလဲစေသော ဆေးဝါးများဆိုင်ရာဥပဒေအရ အရေးယူထားကြောင်း သတင်းရရှိသည်။</t>
  </si>
  <si>
    <t>တမူးမြို့တွင်_Heroin_ဖမ်းဆီးရမိနေပြည်တော်March10March9ရက်နေ့2300အချိန်မူးယစ်တပ်ဖွဲ့စု_7_တမူးမှတပ်ဖွဲ့0င်ပါ0င်သောပူးပေါင်းအဖွဲ့သည်တမူးမြို့4မိုင်ပူးပေါင်းစစ်ဆေးရေးဂိတ်တွင်ကလေးမြို့ဘက်မှတမူးမြို့ဘက်သို့Mayာင်းနှင်လာသည့်Mayာ်တော်ယာဉ်ကိုစစ်ဆေးရန်ရပ်တန့်စေရာယာဉ်Mayာင်းအမျိုးသားမှာMayာ်တော်ယာဉ်ပေါ်မှခုန်ချထွက်ပြေးသွားပြီးMayာ်တော်ယာဉ်၏နောက်ခန်းအတွင်းမှ_Heroin_Soap_Casing_66ခွက်_Heroin_594_Grams,_သိမ်းဆည်းရမိခဲ့သဖြင့်မူးယစ်ဆေး0ါး_စိတ်ကိုပြောင်းလဲစေသောဆေး0ါးဆိုင်ရာဥပဒေအရအရေးယူထားကြောင်းသတင်းရရှိသည်။</t>
  </si>
  <si>
    <t>https://www.policeforce.gov.mm/index.php?option=com_content&amp;view=article&amp;id=1324:2018-03-10-12-19-45&amp;catid=107&amp;Itemid=888</t>
  </si>
  <si>
    <t>နောင်တရားမြို့တွင် မူးယစ်ဆေးဝါးများ ဖမ်းဆီးရမိ</t>
  </si>
  <si>
    <t>နောင်တရားမြို့တွင် မူးယစ်ဆေးဝါးများ ဖမ်းဆီးရမိနေပြည်တော်၊ မတ် ၁၀ မတ် ၉ ရက်နေ့ ၁၀၃၀ အချိန် တီကျစ်ရဲကင်းစခန်းမှ တပ်ဖွဲ့ဝင်များပါဝင်သော ပူးပေါင်း အဖွဲ့သည် နောင်တရားမြို့၊ နန်းချဉ်ကျေးရွာ၊ ပင်လောင်း-အောင်ပန်း သွားကားလမ်းတွင် ထွန်းငွေ အားရှာဖွေရာ ၎င်း၏လွယ်အိတ်အတွင်းမှ စိတ်ကြွရူးသွပ်ဆေးပြား ၅၈၂ ပြား နှင့်ဘိန်းဆီခဲ ၄၈ ဒသမ ၉၉ ကီလိုတို့ကို သိမ်းဆည်းရမိခဲ့သဖြင့် ထွန်းငွေ(၅၀)နှစ်အား မူးယစ်ဆေးဝါးနှင့် စိတ်ကိုပြောင်းလဲစေသောဆေးဝါးများ ဆိုင်ရာဥပဒေအရ အရေးယူထားကြောင်း သတင်းရရှိသည်။</t>
  </si>
  <si>
    <t>နောင်တရားမြို့တွင်မူးယစ်ဆေး0ါးဖမ်းဆီးရမိနေပြည်တော်March10March9ရက်နေ့1030အချိန်တီကျစ်ရဲကင်းစခန်းမှတပ်ဖွဲ့0င်ပါ0င်သောပူးပေါင်းအဖွဲ့သည်နောင်တရားမြို့နန်းချဉ်ကျေးရွာပင်လောင်း-အောင်ပန်းသွားကားလမ်းတွင်ထွန်းငွေအားရှာဖွေရာ၎င်း၏လွယ်အိတ်အတွင်းမှ_Yaba_582_Tablets,_Opium_Paste_48.99_Kilograms,_တို့ကိုသိမ်းဆည်းရမိခဲ့သဖြင့်ထွန်းငွေ_50_နှစ်အားမူးယစ်ဆေး0ါး_စိတ်ကိုပြောင်းလဲစေသောဆေး0ါးဆိုင်ရာဥပဒေအရအရေးယူထားကြောင်းသတင်းရရှိသည်။</t>
  </si>
  <si>
    <t>https://www.policeforce.gov.mm/index.php?option=com_content&amp;view=article&amp;id=2043:2018-03-10-12-18-12&amp;catid=107&amp;Itemid=888</t>
  </si>
  <si>
    <t>ဝိုင်းမော်မြို့နယ်တွင် ငွေကျပ် ၁၉၄၃ ဒသမ ၂ သိန်း တန်ဖိုးရှိ မူးယစ်ဆေးဝါးများ ဖမ်းဆီးရမိ</t>
  </si>
  <si>
    <t>ဝိုင်းမော်မြို့နယ်တွင် ငွေကျပ် ၁၉၄၃ ဒသမ ၂ သိန်း တန်ဖိုးရှိ မူးယစ်ဆေးဝါးများ ဖမ်းဆီးရမိနေပြည်တော်၊ မတ် ၁၀ မတ် ၉ ရက်နေ့ ၁၉၄၀ အချိန် မူးယစ်တပ်ဖွဲ့စု(၂)မြစ်ကြီးနားမှ တပ်ဖွဲ့ဝင်များ ပါဝင်သော ပူးပေါင်းအဖွဲ့သည် ဝိုင်းမော်မြို့နယ်၊ ဗလမင်းထင် ဌာနဆိုင်ရာပူးပေါင်းစစ်ဆေးရေးဂိတ်တွင် သောင်းဇူ မောင်းနှင်ပြီး သောင်းစီးနှင့် သောင်းဝူ တို့လိုက်ပါလာသည့် မော်တော်ယာဉ်ရောက်ရှိလာ၍ရှာဖွေရာ မော်တော်ယာဉ်၏တံခါး/နောက်ဖုံးကာဘာများအတွင်းနှင့် စပယ်ယာဘီးအတွင်းတို့မှ ဘိန်းဖြူဆပ်ပြာခွက် ၂၂၀ ခွက် ( ဘိန်းဖြူအလေးချိန် ၂ ဒသမ ၄၂ ကီလို) ၊ အဆင့်နိမ့်ဘိန်း(ခပ်ပုံ) ၆၀၀ ဂရမ် နှင့် လက်ကိုင်ဖုန်း ၃ လုံးတို့ကို သိမ်းဆည်းရမိခဲ့ပြီး ကွင်းဆက်အရ မတ် ၁၀ ရက်နေ့ ၁၀၁၀ အချိန် မြစ်ကြီးနားမြို့ ၊ စီတာပူရပ်ကွက်၊ မနောမြေတည်းခိုခန်းအနီး၌ လွယ်ဂျယ်မြို့နယ်နေ မူးယစ်ဆေးဝါးများပိုင်ရှင် မရန်ဘရန်ဂျာအား မော်တော်ယာဉ်တစ်စီး၊ လက်ကိုင်ဖုန်းနှစ်လုံး နှင့်အတူ ထပ်မံဖမ်းဆီးရမိခဲ့သဖြင့် မရန်ဘရန်ဂျာ(၂၈)နှစ်၊ သောင်းဇူ(၂၅)နှစ်၊ သောင်းစီး(၂၄)နှစ် နှင့် သောင်းဝူ (၂၂)နှစ်တို့အား မူးယစ်ဆေးဝါးနှင့် စိတ်ကိုပြောင်းလဲစေသောဆေးဝါးများဆိုင်ရာဥပဒေအရ အရေးယူထားကြောင်း သတင်းရရှိသည်။</t>
  </si>
  <si>
    <t>0ိုင်းMayာ်မြို့နယ်တွင်ငွေကျပ်1943.2_Lakhs_တန်ဖိုးရှိမူးယစ်ဆေး0ါးဖမ်းဆီးရမိနေပြည်တော်March10March9ရက်နေ့1940အချိန်မူးယစ်တပ်ဖွဲ့စု_2_မြစ်ကြီးနားမှတပ်ဖွဲ့0င်ပါ0င်သောပူးပေါင်းအဖွဲ့သည်0ိုင်းMayာ်မြို့နယ်ဗလမင်းထင်ဌာနဆိုင်ရာပူးပေါင်းစစ်ဆေးရေးဂိတ်တွင်သောင်းဇူMayာင်းနှင်ပြီးသောင်းစီး_သောင်း0ူတို့လိုက်ပါလာသည့်Mayာ်တော်ယာဉ်ရောက်ရှိလာ၍ရှာဖွေရာMayာ်တော်ယာဉ်၏တံခါး/နောက်ဖုံးကာဘာအတွင်း_စပယ်ယာဘီးအတွင်းတို့မှ_Heroin_Soap_Casing_220ခွက်_Heroin_2.42_Kilograms,_အဆင့်နိမ့်ဘိန်း_ခပ်ပုံ_600_Grams,_လက်ကိုင်ဖုန်း3လုံးတို့ကိုသိမ်းဆည်းရမိခဲ့ပြီးကွင်းဆက်အရMarch10ရက်နေ့1010အချိန်မြစ်ကြီးနားမြို့စီတာပူရပ်ကွက်မနောမြေတည်းခိုခန်းအနီး၌လွယ်ဂျယ်မြို့နယ်နေမူးယစ်ဆေး0ါးပိုင်ရှင်မရန်ဘရန်ဂျာအားMayာ်တော်ယာဉ်1စီးလက်ကိုင်ဖုန်းနှစ်လုံး_အတူထပ်မံဖမ်းဆီးရမိခဲ့သဖြင့်မရန်ဘရန်ဂျာ_28_နှစ်သောင်းဇူ_25_နှစ်သောင်းစီး_24_နှစ်_သောင်း0ူ_22_နှစ်တို့အားမူးယစ်ဆေး0ါး_စိတ်ကိုပြောင်းလဲစေသောဆေး0ါးဆိုင်ရာဥပဒေအရအရေးယူထားကြောင်းသတင်းရရှိသည်။</t>
  </si>
  <si>
    <t>https://www.policeforce.gov.mm/index.php?option=com_content&amp;view=article&amp;id=4522:2018-03-10-12-15-09&amp;catid=107&amp;Itemid=888</t>
  </si>
  <si>
    <t>ကွတ်ခိုင်မြို့နယ်တွင် ငွေကျပ် ၂၇,၃၆၀ သိန်းတန်ဖိုးရှိ  စိတ်ကြွရူးသွပ်ဆေးပြားများ ဖမ်းဆီးရမိ</t>
  </si>
  <si>
    <t>ကွတ်ခိုင်မြို့နယ်တွင် ငွေကျပ် ၂၇,၃၆၀ သိန်းတန်ဖိုးရှိ  စိတ်ကြွရူးသွပ်ဆေးပြားများ ဖမ်းဆီးရမိမတ် ၈ ရက်နေ့ ၁၈၄၅ အချိန် မူးယစ်တပ်ဖွဲ့စု(၂၂)မူဆယ်မှ တပ်ဖွဲ့ဝင်များပါဝင်သော ပူးပေါင်း အဖွဲ့သည် ကွတ်ခိုင်မြို့နယ်၊ ခိုလုံကျေးရွာ၊ ယူကလစ်တောအနီး၊ ကွတ်ခိုင်-ကောင်းခါးသွား ကားလမ်းတွင်  မျိုးဇော်ထွန်း(ခ)မင်းသူ မောင်းနှင်ပြီး နေလင်းအောင်(ခ)ရန်အားချန် လိုက်ပါလာသည့် မော်တော်ယာဉ်ကို ရှာဖွေရာ ယာဉ်၏နောက်ခန်းရှိ ဆာလာအိတ် ၁၁ အိတ် အတွင်းမှ စိတ်ကြွရူးသွပ်ဆေးပြား ၁,၈၂၄,၀၀၀ ပြား သိမ်းဆည်းရမိခဲ့သဖြင့် မျိုးဇော်ထွန်း(ခ)မင်းသူ(၃၀)နှစ် နှင့် နေလင်းအောင်(ခ) ရန်အားချန်(၂၉)နှစ်တို့အား မူးယစ်ဆေးဝါးနှင့်စိတ်ကိုပြောင်းလဲစေသောဆေးဝါးများဆိုင်ရာဥပဒေအရ အရေးယူထားကြောင်း သတင်းရရှိသည်။</t>
  </si>
  <si>
    <t>ကွတ်ခိုင်မြို့နယ်တွင်ငွေကျပ်27360_Lakhs_တန်ဖိုးရှိ_Yaba_ဖမ်းဆီးရမိMarch8ရက်နေ့1845အချိန်မူးယစ်တပ်ဖွဲ့စု_22_မူဆယ်မှတပ်ဖွဲ့0င်ပါ0င်သောပူးပေါင်းအဖွဲ့သည်ကွတ်ခိုင်မြို့နယ်ခိုလုံကျေးရွာယူကလစ်တောအနီးကွတ်ခိုင်-ကောင်းခါးသွားကားလမ်းတွင်မျိုးဇော်ထွန်း_ခ_မင်းသူMayာင်းနှင်ပြီးနေလင်းအောင်_ခ_ရန်အားချန်လိုက်ပါလာသည့်Mayာ်တော်ယာဉ်ကိုရှာဖွေရာယာဉ်၏နောက်ခန်းရှိဆာလာအိတ်11အိတ်အတွင်းမှ_Yaba_1824000_Tablets,_သိမ်းဆည်းရမိခဲ့သဖြင့်မျိုးဇော်ထွန်း_ခ_မင်းသူ_30_နှစ်_နေလင်းအောင်_ခ_ရန်အားချန်_29_နှစ်တို့အားမူးယစ်ဆေး0ါး_စိတ်ကိုပြောင်းလဲစေသောဆေး0ါးဆိုင်ရာဥပဒေအရအရေးယူထားကြောင်းသတင်းရရှိသည်။</t>
  </si>
  <si>
    <t>https://www.policeforce.gov.mm/index.php?option=com_content&amp;view=article&amp;id=826:2018-03-09-14-24-52&amp;catid=107&amp;Itemid=888</t>
  </si>
  <si>
    <t>ဒက္ခိဏသီရိမြို့နယ်တွင် စိတ်ကြွရူးသွပ်ဆေးပြားများ ဖမ်းဆီးရမိ</t>
  </si>
  <si>
    <t>ဒက္ခိဏသီရိမြို့နယ်တွင် စိတ်ကြွရူးသွပ်ဆေးပြားများ ဖမ်းဆီးရမိမတ် ၈ ရက်နေ့ ၀၆၀၀ အချိန် မူးယစ်တပ်ဖွဲ့စု(၁၀၁)နေပြည်တော်မှ တပ်ဖွဲ့ဝင်များ ပါဝင်သော ပူးပေါင်းအဖွဲ့သည် ဒက္ခိဏသီရိမြို့နယ်၊ ရွှေအင်ကြင်းရပ်ကွက်၊ စစ်တောင်းလမ်းနေ သက်မင်းဆက်(ခ) ရွှေမင်း၏ နေအိမ်ကိုရှာဖွေရာ နေအိမ်မှ စိတ်ကြွရူးသွပ်ဆေးပြား ၄,၅၉၂ ပြားနှင့် လက်ကိုင်ဖုန်း တစ်လုံးတို့ကို သိမ်းဆည်းရမိခဲ့သဖြင့် သက်မင်းဆက်(ခ)ရွှေမင်း(၂၃)နှစ်အား မူးယစ်ဆေးဝါးနှင့်စိတ်ကို ပြောင်းလဲစေသော ဆေးဝါးများဆိုင်ရာဥပဒေအရ အရေးယူ ထားကြောင်း သတင်းရရှိသည်။</t>
  </si>
  <si>
    <t>ဒက္ခိဏသီရိမြို့နယ်တွင်_Yaba_ဖမ်းဆီးရမိMarch8ရက်နေ့0600အချိန်မူးယစ်တပ်ဖွဲ့စု_101_နေပြည်တော်မှတပ်ဖွဲ့0င်ပါ0င်သောပူးပေါင်းအဖွဲ့သည်ဒက္ခိဏသီရိမြို့နယ်ရွှေအင်ကြင်းရပ်ကွက်စစ်တောင်းလမ်းနေသက်မင်းဆက်_ခ_ရွှေမင်း၏နေအိမ်ကိုရှာဖွေရာနေအိမ်မှ_Yaba_4592_Tablets,_လက်ကိုင်ဖုန်း1လုံးတို့ကိုသိမ်းဆည်းရမိခဲ့သဖြင့်သက်မင်းဆက်_ခ_ရွှေမင်း_23_နှစ်အားမူးယစ်ဆေး0ါး_စိတ်ကိုပြောင်းလဲစေသောဆေး0ါးဆိုင်ရာဥပဒေအရအရေးယူထားကြောင်းသတင်းရရှိသည်။</t>
  </si>
  <si>
    <t>https://www.policeforce.gov.mm/index.php?option=com_content&amp;view=article&amp;id=1724:2018-03-09-14-23-31&amp;catid=107&amp;Itemid=888</t>
  </si>
  <si>
    <t>မောင်တောမြို့နယ်တွင် စိတ်ကြွရူးသွပ်ဆေးပြားများ ဖမ်းဆီးရမိမတ် ၇ ရက်နေ့ ၁၇၃၀ အချိန် လုံခြုံရေးတပ်ဖွဲ့ဝင်များ၊ မူးယစ်တပ်ဖွဲ့စု(၄၆)မောင်တောမှ တပ်ဖွဲ့ဝင်များပါဝင်သော ပူးပေါင်းအဖွဲ့သည် မောင်တောမြို့နယ်၊ စေတီပြင်ကျေးရွာနေ ဆွေဒူလာမိန်၏ နေအိမ်ကိုရှာဖွေရာ ၎င်းမှာထွက်ပြေးတိမ်းရှောင်သွားပြီး ဆက်လက်၍ လာရှီမြှာနှင့်မဇူရာဘီတို့၏ နေအိမ်ကိုရှာဖွေရာ နေအိမ်တွင်လူမရှိဘဲ နေအိမ်အတွင်းမှ စိတ်ကြွရူးသွပ်ဆေးပြား ၉၇၅၀ ပြားစီပါ ၁၃၅ ထုပ် စုစုပေါင်း စိတ်ကြွရူးသွပ်ဆေးပြား ၁,၃၁၆,၂၅၀ ပြား သိမ်းဆည်းရမိခဲ့သဖြင့် ဆွေဒူလာမိန် (ခ)မော်ဂူလာ(ဖမ်းမမိသေး)၊ လာရှီမြှာ(ခ)မာလေရ(ဖမ်းမမိသေး)နှင့် မဇူရာဘီ(ဖမ်းမမိသေး)တို့အား မူးယစ်ဆေးဝါးနှင့် စိတ်ကိုပြောင်းလဲစေသောဆေးဝါးများဆိုင်ရာဥပဒေအရ အရေးယူထားကြောင်း သတင်းရရှိသည်။</t>
  </si>
  <si>
    <t>Mayာင်တောမြို့နယ်တွင်_Yaba_ဖမ်းဆီးရမိMarch7ရက်နေ့1730အချိန်လုံခြုံရေးတပ်ဖွဲ့0င်မူးယစ်တပ်ဖွဲ့စု_46_Mayာင်တောမှတပ်ဖွဲ့0င်ပါ0င်သောပူးပေါင်းအဖွဲ့သည်Mayာင်တောမြို့နယ်စေတီပြင်ကျေးရွာနေဆွေဒူလာမိန်၏နေအိမ်ကိုရှာဖွေရာ၎င်းမှာထွက်ပြေးတိမ်းရှောင်သွားပြီးဆက်လက်၍လာရှီမြှာ_မဇူရာဘီတို့၏နေအိမ်ကိုရှာဖွေရာနေအိမ်တွင်လူမရှိဘဲနေအိမ်အတွင်းမှ_Yaba_9750_Tablets,_135_Packages,_Yaba_1316250_Tablets,_သိမ်းဆည်းရမိခဲ့သဖြင့်ဆွေဒူလာမိန်_ခ_Mayာ်ဂူလာ_ဖမ်းမမိသေး_လာရှီမြှာ_ခ_မာလေရ_ဖမ်းမမိသေး_မဇူရာဘီ_ဖမ်းမမိသေး_တို့အားမူးယစ်ဆေး0ါး_စိတ်ကိုပြောင်းလဲစေသောဆေး0ါးဆိုင်ရာဥပဒေအရအရေးယူထားကြောင်းသတင်းရရှိသည်။</t>
  </si>
  <si>
    <t>https://www.policeforce.gov.mm/index.php?option=com_content&amp;view=article&amp;id=3165:2018-03-09-07-22-40&amp;catid=107&amp;Itemid=888</t>
  </si>
  <si>
    <t>လွိုင်လင်မြို့နယ်တွင် စိတ်ကြွရူးသွပ်ဆေးပြားများ ဖမ်းဆီးရမိမတ် ၇ ရက်နေ့ ၁၈၃၀ အချိန် မူးယစ်တပ်ဖွဲ့စု(၂၇)လွိုင်လင်မှတပ်ဖွဲ့ဝင်များ ပါဝင်သော ပူးပေါင်း အဖွဲ့သည် လွိုင်လင်မြို့နယ်၊ ပင်လုံမြို့၊ ပင်လုံ-လဲချား ကားလမ်း၊ မိုင်တိုင်အမှတ်(၁၂)အနီးတွင် အိုက်လူ မောင်းနှင်ပြီး မအေးမြင့်မော်(ခ)မနန်းနွမ်းခမ်း လိုက်ပါလာသည့်မော်တော်ဆိုင်ကယ်ရောက်ရှိလာ၍ ရှာဖွေရာ မအေးမြင့်မော်(ခ)မနန်းနွမ်းခမ်း၏ကျောပိုးအိတ်အတွင်းမှ စိတ်ကြွရူးသွပ်ဆေးပြား ၄၆,၀၀၀ ပြား၊ လက်ကိုင်ဖုန်း နှစ်လုံးနှင့် ငွေကျပ် ၁ သိန်းတို့ကို သိမ်းဆည်းရမိခဲ့ပြီး ကွင်းဆက်အရ ၁၉၀၀ အချိန် လဲချားမြို့မရဲစခန်းမှတပ်ဖွဲ့ဝင်များပါဝင်သော ပူးပေါင်းအဖွဲ့သည် လဲချားမြို့နယ်၊ ဟိုဖိုင်ရွာ၊ အမှတ်(၆) ရပ်ကွက်ရှိနေအိမ်၌ မနန်းဖုန်း(ခ)မပါဖုန်းအား လက်ကိုင်ဖုန်းတစ်လုံးနှင့်အတူ ဖမ်းဆီးရမိခဲ့သဖြင့် မအေးမြင့်မော် (ခ)မနန်းနွမ်းခမ်း(၃၂)နှစ်၊ အိုက်လူ(၄၇)နှစ်နှင့် မနန်းဖုန်း(ခ)မပါဖုန်း(၄၇)နှစ်တို့အား မူးယစ်ဆေးဝါးနှင့် စိတ်ကိုပြောင်းလဲစေသောဆေးဝါးများဆိုင်ရာဥပဒေအရ အရေးယူထားကြောင်း သတင်းရရှိသည်။</t>
  </si>
  <si>
    <t>လွိုင်လင်မြို့နယ်တွင်_Yaba_ဖမ်းဆီးရမိMarch7ရက်နေ့1830အချိန်မူးယစ်တပ်ဖွဲ့စု_27_လွိုင်လင်မှတပ်ဖွဲ့0င်ပါ0င်သောပူးပေါင်းအဖွဲ့သည်လွိုင်လင်မြို့နယ်ပင်လုံမြို့ပင်လုံ-လဲချားကားလမ်းမိုင်တိုင်အမှတ်_12_အနီးတွင်အိုက်လူMayာင်းနှင်ပြီးမအေးမြင့်Mayာ်_ခ_မနန်းနွမ်းခမ်းလိုက်ပါလာသည့်Mayာ်တော်ဆိုင်ကယ်ရောက်ရှိလာ၍ရှာဖွေရာမအေးမြင့်Mayာ်_ခ_မနန်းနွမ်းခမ်း၏ကျောပိုးအိတ်အတွင်းမှ_Yaba_46000_Tablets,_လက်ကိုင်ဖုန်းနှစ်လုံး_ငွေကျပ်1_Lakhs_တို့ကိုသိမ်းဆည်းရမိခဲ့ပြီးကွင်းဆက်အရ1900အချိန်လဲချားမြို့မရဲစခန်းမှတပ်ဖွဲ့0င်ပါ0င်သောပူးပေါင်းအဖွဲ့သည်လဲချားမြို့နယ်ဟိုဖိုင်ရွာအမှတ်_6_ရပ်ကွက်ရှိနေအိမ်၌မနန်းဖုန်း_ခ_မပါဖုန်းအားလက်ကိုင်ဖုန်း1လုံး_အတူဖမ်းဆီးရမိခဲ့သဖြင့်မအေးမြင့်Mayာ်_ခ_မနန်းနွမ်းခမ်း_32_နှစ်အိုက်လူ_47_နှစ်_မနန်းဖုန်း_ခ_မပါဖုန်း_47_နှစ်တို့အားမူးယစ်ဆေး0ါး_စိတ်ကိုပြောင်းလဲစေသောဆေး0ါးဆိုင်ရာဥပဒေအရအရေးယူထားကြောင်းသတင်းရရှိသည်။</t>
  </si>
  <si>
    <t>https://www.policeforce.gov.mm/index.php?option=com_content&amp;view=article&amp;id=4462:2018-03-09-07-21-11&amp;catid=107&amp;Itemid=888</t>
  </si>
  <si>
    <t>တာချီလိတ်မြို့နယ်တွင် စိတ်ကြွရူးသွပ်ဆေးပြားများ ဖမ်းဆီးရမိမတ် ၇ ရက်နေ့ ၁၂၃၀ အချိန် မူးယစ်တပ်ဖွဲ့စု(၃၀)တာချီလိတ်မှတပ်ဖွဲ့ဝင်များ ပါဝင်သော ပူးပေါင်းအဖွဲ့သည် တာချီလိတ်မြို့နယ်၊ လွယ်တော်ခမ်းအုပ်စု၊ မိုင်းဆတ်-တာချီလိတ် ကားလမ်း၊ ဟွေရဲမြို့ရှောင်လမ်းမှ တာချီလိတ်မြို့တွင်း ဝမ်မိုင်(ကျောက်တောင်)ရွာသွား တောလမ်း၌ အားရှောင် မောင်းနှင်လာသည့် မော်တော်ဆိုင်ကယ်ရောက်ရှိလာ၍ရှာဖွေရာ ဆိုင်ကယ်ရှေ့ခြင်းအတွင်းမှ စိတ်ကြွ ရူးသွပ်ဆေးပြား ၂,၀၄၀ ပြား သိမ်းဆည်းရမိခဲ့သဖြင့် အားရှောင်(၁၆)နှစ်အား မူးယစ်ဆေးဝါးနှင့် စိတ်ကိုပြောင်းလဲစေသောဆေးဝါးများဆိုင်ရာဥပဒေအရ အရေးယူထားကြောင်း သတင်းရရှိသည်။</t>
  </si>
  <si>
    <t>တာချီလိတ်မြို့နယ်တွင်_Yaba_ဖမ်းဆီးရမိMarch7ရက်နေ့1230အချိန်မူးယစ်တပ်ဖွဲ့စု_30_တာချီလိတ်မှတပ်ဖွဲ့0င်ပါ0င်သောပူးပေါင်းအဖွဲ့သည်တာချီလိတ်မြို့နယ်လွယ်တော်ခမ်းအုပ်စုမိုင်းဆတ်-တာချီလိတ်ကားလမ်းဟွေရဲမြို့ရှောင်လမ်းမှတာချီလိတ်မြို့တွင်း0မ်မိုင်_ကျောက်တောင်_ရွာသွားတောလမ်း၌အားရှောင်Mayာင်းနှင်လာသည့်Mayာ်တော်ဆိုင်ကယ်ရောက်ရှိလာ၍ရှာဖွေရာဆိုင်ကယ်ရှေ့ခြင်းအတွင်းမှ_Yaba_2040_Tablets,_သိမ်းဆည်းရမိခဲ့သဖြင့်အားရှောင်_16_နှစ်အားမူးယစ်ဆေး0ါး_စိတ်ကိုပြောင်းလဲစေသောဆေး0ါးဆိုင်ရာဥပဒေအရအရေးယူထားကြောင်းသတင်းရရှိသည်။</t>
  </si>
  <si>
    <t>https://www.policeforce.gov.mm/index.php?option=com_content&amp;view=article&amp;id=1516:2018-03-09-07-19-11&amp;catid=107&amp;Itemid=888</t>
  </si>
  <si>
    <t>မဟာအောင်မြေမြို့နယ် နှင့် အောင်မြေသာစံမြို့နယ်တို့တွင် စိတ်ကြွရူးသွပ်ဆေးပြားများ ဖမ်းဆီးရမိ</t>
  </si>
  <si>
    <t>မဟာအောင်မြေမြို့နယ် နှင့် အောင်မြေသာစံမြို့နယ်တို့တွင် စိတ်ကြွရူးသွပ်ဆေးပြားများ ဖမ်းဆီးရမိနေပြည်တော်၊ မတ် ၇ မတ် ၆ ရက်နေ့ ၁၂၄၅ အချိန် မူးယစ်တပ်ဖွဲ့စု(၁၈)မန္တလေး(တောင်ပိုင်း)တပ်ဖွဲ့ဝင်များ ပါဝင်သော ပူးပေါင်းအဖွဲ့သည် မဟာအောင်မြေမြို့နယ်၊ မဟာမြိုင်(၂)ရပ်ကွက်၊ ပြည်ကြီးမျက်ရှင်ကားဝင်းအနီးတွင် အောင်ထွန်း အား မော်တော်ဆိုင်ကယ်နှင့်အတူ တွေ့ရှိရှာဖွေရာ ၎င်း၏ပုဆိုးခါးပုံစအတွင်းမှ စိတ်ကြွ ရူးသွပ်ဆေးပြား ၁,၄၀၀ ပြား နှင့် လက်ကိုင်ဖုန်းတစ်လုံး တို့ကိုလည်းကောင်း၊ ကွင်းဆက်အရ ၁၃၅၀ အချိန် အောင်မြေသာစံမြို့နယ်၊ ၉၁လမ်းနှင့် ၉၂ လမ်းကြား၊ ၂၆ လမ်းရှိ J&amp;J စားသောက်ဆိုင်၌ ရွှေကူမြို့၊ ရပ်ကွက်(၂)နေ အောင်ကျော်ဦး(ခ) စိုင်းကျော်(ခ) ရှမ်းလေးအား လက်ကိုင်ဖုန်းတစ်လုံးနှင့်အတူ ထပ်မံဖမ်းဆီးရမိခဲ့သဖြင့် အောင်ထွန်း(၃၁)နှစ်နှင့် အောင်ကျော်ဦး(ခ) စိုင်းကျော်(ခ) ရှမ်းလေး (၂၄)နှစ် တို့အား မူးယစ်ဆေးဝါးနှင့် စိတ်ကိုပြောင်းလဲစေသောဆေးဝါးများဆိုင်ရာဥပဒေအရ အရေးယူ ထားကြောင်း သတင်းရရှိသည်။</t>
  </si>
  <si>
    <t>မဟာအောင်မြေမြို့နယ်_အောင်မြေသာစံမြို့နယ်တို့တွင်_Yaba_ဖမ်းဆီးရမိနေပြည်တော်March7March6ရက်နေ့1245အချိန်မူးယစ်တပ်ဖွဲ့စု_18_မန္တလေး_တောင်ပိုင်း_တပ်ဖွဲ့0င်ပါ0င်သောပူးပေါင်းအဖွဲ့သည်မဟာအောင်မြေမြို့နယ်မဟာမြိုင်_2_ရပ်ကွက်ပြည်ကြီးမျက်ရှင်ကား0င်းအနီးတွင်အောင်ထွန်းအားMayာ်တော်ဆိုင်ကယ်_အတူတွေ့ရှိရှာဖွေရာ၎င်း၏ပုဆိုးခါးပုံစအတွင်းမှ_Yaba_1400_Tablets,_လက်ကိုင်ဖုန်း1လုံးတို့ကိုလည်းကောင်းကွင်းဆက်အရ1350အချိန်အောင်မြေသာစံမြို့နယ်91လမ်း_92လမ်းကြား26လမ်းရှိJ&amp;Jစားသောက်ဆိုင်၌ရွှေကူမြို့ရပ်ကွက်_2_နေအောင်ကျော်ဦး_ခ_စိုင်းကျော်_ခ_ရှမ်းလေးအားလက်ကိုင်ဖုန်း1လုံး_အတူထပ်မံဖမ်းဆီးရမိခဲ့သဖြင့်အောင်ထွန်း_31_နှစ်_အောင်ကျော်ဦး_ခ_စိုင်းကျော်_ခ_ရှမ်းလေး_24_နှစ်တို့အားမူးယစ်ဆေး0ါး_စိတ်ကိုပြောင်းလဲစေသောဆေး0ါးဆိုင်ရာဥပဒေအရအရေးယူထားကြောင်းသတင်းရရှိသည်။</t>
  </si>
  <si>
    <t>MMR001011701</t>
  </si>
  <si>
    <t>ရွှေကူ</t>
  </si>
  <si>
    <t>https://www.policeforce.gov.mm/index.php?option=com_content&amp;view=article&amp;id=2821:2018-03-07-13-47-36&amp;catid=107&amp;Itemid=888</t>
  </si>
  <si>
    <t>စဉ့်ကိုင်မြို့နယ်တွင် စိတ်ကြွရူးသွပ်ဆေးပြားများ ဖမ်းဆီးရမိ</t>
  </si>
  <si>
    <t>စဉ့်ကိုင်မြို့နယ်တွင် စိတ်ကြွရူးသွပ်ဆေးပြားများ ဖမ်းဆီးရမိနေပြည်တော်၊ မတ် ၇ မတ် ၄ ရက်နေ့ ၁၈၃၀ အချိန် မန္တလေးတိုင်းဒေသကြီးရဲတပ်ဖွဲ့မှတပ်ဖွဲ့ဝင်များ ပါဝင်သော ပူးပေါင်း အဖွဲ့သည် စဉ့်ကိုင်မြို့နယ်၊ မန္တလေး-ရန်ကုန် ကားလမ်း၊ ဘယ်လင်းကျောက်ပြားစက်ရုံ လမ်းခွဲအနီးတွင် ကျော်မိုး(ခ)ဟူစိန်တိုင် မောင်းနှင်လာသည့်မော်တော်ဆိုင်ကယ်ရောက်ရှိလာ၍ ရှာဖွေရာ တူးဘောက်စ် အတွင်းမှ စိတ်ကြွရူးသွပ်ဆေးပြား ၆,၀၀၀ ပြား ၊ ငွေ ၃၅,၅၀၀ ကျပ်နှင့် လက်ကိုင်ဖုန်းနှစ်လုံးတို့ကို သိမ်းဆည်းရမိခဲ့သဖြင့် ကျော်မိုး(ခ)ဟူစိန်တိုင် (၃၉)နှစ်အား မူးယစ်ဆေးဝါးနှင့် စိတ်ကိုပြောင်းလဲ စေသောဆေးဝါးများဆိုင်ရာဥပဒေအရ အရေးယူထားကြောင်း သတင်းရရှိသည်။</t>
  </si>
  <si>
    <t>စဉ့်ကိုင်မြို့နယ်တွင်_Yaba_ဖမ်းဆီးရမိနေပြည်တော်March7March4ရက်နေ့1830အချိန်မန္တလေးတိုင်းဒေသကြီးရဲတပ်ဖွဲ့မှတပ်ဖွဲ့0င်ပါ0င်သောပူးပေါင်းအဖွဲ့သည်စဉ့်ကိုင်မြို့နယ်မန္တလေး-ရန်ကုန်ကားလမ်းဘယ်လင်းကျောက်_Tablets,_စက်ရုံလမ်းခွဲအနီးတွင်ကျော်မိုး_ခ_ဟူစိန်တိုင်Mayာင်းနှင်လာသည့်Mayာ်တော်ဆိုင်ကယ်ရောက်ရှိလာ၍ရှာဖွေရာတူးဘောက်စ်အတွင်းမှ_Yaba_6000_Tablets,_ငွေ35500ကျပ်_လက်ကိုင်ဖုန်းနှစ်လုံးတို့ကိုသိမ်းဆည်းရမိခဲ့သဖြင့်ကျော်မိုး_ခ_ဟူစိန်တိုင်_39_နှစ်အားမူးယစ်ဆေး0ါး_စိတ်ကိုပြောင်းလဲစေသောဆေး0ါးဆိုင်ရာဥပဒေအရအရေးယူထားကြောင်းသတင်းရရှိသည်။</t>
  </si>
  <si>
    <t>MMR010014701</t>
  </si>
  <si>
    <t>စဉ့်ကိုင်</t>
  </si>
  <si>
    <t>https://www.policeforce.gov.mm/index.php?option=com_content&amp;view=article&amp;id=1076:2018-03-07-13-45-45&amp;catid=107&amp;Itemid=888</t>
  </si>
  <si>
    <t>ရွှေပြည်သာမြို့နယ်၊ဒဂုံမြို့နယ်နှင့် အင်းစိန်မြို့နယ်တို့တွင် မူးယစ်ဆေးဝါးများ ဖမ်းဆီးရမိ</t>
  </si>
  <si>
    <t>ရွှေပြည်သာမြို့နယ်၊ဒဂုံမြို့နယ်နှင့် အင်းစိန်မြို့နယ်တို့တွင် မူးယစ်ဆေးဝါးများ ဖမ်းဆီးရမိနေပြည်တော်၊ မတ် ၇ မတ် ၃ ရက်နေ့ ၁၄၃၀ အချိန် မူးယစ်တပ်ဖွဲ့စု(၄၀)ရန်ကုန်(မြောက်ပိုင်း)မှတပ်ဖွဲ့ဝင်များ ပါဝင်သော ပူးပေါင်းအဖွဲ့သည် ဒဂုံမြို့နယ်၊ ပြည်(အနောက်)ရပ်ကွက်၊ ရှင်စောပုလမ်းတွင် ချမ်းမင်းအောင် မောင်းနှင်ပြီး အောင်သူ လိုက်ပါလာသည့်မော်တော်ယာဉ်ကိုရှာဖွေရာ အောင်သူ၏လွယ်အိတ်အတွင်းမှ စိတ်ကြွရူးသွပ် ဆေးပြား ၅၂ ပြား နှင့် လက်ကိုင်ဖုန်းနှစ်လုံး တို့ကိုသိမ်းဆည်းရမိခဲ့ပြီး ကွင်းဆက်အရ ၁၉၀၀ အချိန် ချမ်းမင်းအောင် အိမ်ငှားနေထိုင်သည့် အင်းစိန်မြို့နယ်၊ ဖော့ကန်ရပ်ကွက်၊ မာဃလမ်း နေအိမ်ကိုရှာဖွေရာ သေတ္တာအတွင်းမှ စိတ်ကြွရူးသွပ်ဆေးပြား ၁,၁၃၈ ပြားကိုလည်းကောင်း၊ အလားတူ မတ် ၅ ရက်နေ့ ၁၅၀၀ အချိန် ရွှေပြည်သာမြို့နယ်၊ အမှတ်(၈)ရပ်ကွက်၊ ဗိုလ်မင်းရောင်လမ်းနေ ဟန်မြင့်သူ၏ နေအိမ်ကို ရှာဖွေရာ ၎င်းနှင့်အတူ ရဲနိုင်ဌေး၊ ကျော်ကျော်ဦးတို့အားတွေ့ရှိပြီး နေအိမ်မှ စိတ်ကြွရူးသွပ်ဆေးပြား ၈၇၅ ပြားနှင့် ဆေးခြောက် ၉၄ ဂရမ်တို့ကိုလည်းကောင်း၊အလားတူ မတ် ၆ ရက်နေ့ ၂၀၀၀ အချိန် ရွှေပြည်သာမြို့နယ်၊ အမှတ်(၂)ရပ်ကွက်၊ အမှတ်(၄)လမ်းမကြီးနှင့် ဗိုလ်ချုပ်လမ်းထောင့်၌ သိန်းနိုင်အား ရှာဖွေရာ ၎င်း၏ကျောပိုးအိတ်အတွင်းမှ စိတ်ကြွရူးသွပ်ဆေးပြား ၇၉၀ ပြားနှင့် လက်ကိုင်ဖုန်းတစ်လုံး တို့ကိုလည်းကောင်း သိမ်းဆည်းရမိခဲ့သဖြင့် သိန်းနိုင်(၂၉)နှစ်၊ အောင်သူ(၂၈)နှစ်နှင့် ချမ်းမင်းအောင် (၃၃)နှစ်၊ ဟန်မြင့်သူ(၃၀)နှစ်၊ ရဲနိုင်ဌေး(၃၁)နှစ်နှင့် ကျော်ကျော်ဦး(၃၄)နှစ်တို့အား မူးယစ်ဆေးဝါး နှင့် စိတ်ကိုပြောင်းလဲစေသောဆေးဝါးများဆိုင်ရာဥပဒေအရ အရေးယူထားကြောင်း သတင်းရရှိသည်။</t>
  </si>
  <si>
    <t>ရွှေပြည်သာမြို့နယ်ဒဂုံမြို့နယ်_အင်းစိန်မြို့နယ်တို့တွင်မူးယစ်ဆေး0ါးဖမ်းဆီးရမိနေပြည်တော်March7March3ရက်နေ့1430အချိန်မူးယစ်တပ်ဖွဲ့စု_40_ရန်ကုန်_မြောက်ပိုင်း_မှတပ်ဖွဲ့0င်ပါ0င်သောပူးပေါင်းအဖွဲ့သည်ဒဂုံမြို့နယ်ပြည်_အနောက်_ရပ်ကွက်ရှင်စောပုလမ်းတွင်ချမ်းမင်းအောင်Mayာင်းနှင်ပြီးအောင်သူလိုက်ပါလာသည့်Mayာ်တော်ယာဉ်ကိုရှာဖွေရာအောင်သူ၏လွယ်အိတ်အတွင်းမှ_Yaba_52_Tablets,_လက်ကိုင်ဖုန်းနှစ်လုံးတို့ကိုသိမ်းဆည်းရမိခဲ့ပြီးကွင်းဆက်အရ1900အချိန်ချမ်းမင်းအောင်အိမ်ငှားနေထိုင်သည့်အင်းစိန်မြို့နယ်ဖော့ကန်ရပ်ကွက်မာဃလမ်းနေအိမ်ကိုရှာဖွေရာသေတ္တာအတွင်းမှ_Yaba_1138_Tablets,_ကိုလည်းကောင်းအလားတူMarch5ရက်နေ့1500အချိန်ရွှေပြည်သာမြို့နယ်အမှတ်_8_ရပ်ကွက်ဗိုလ်မင်းရောင်လမ်းနေဟန်မြင့်သူ၏နေအိမ်ကိုရှာဖွေရာ၎င်း_အတူရဲနိုင်ဌေးကျော်ကျော်ဦးတို့အားတွေ့ရှိပြီးနေအိမ်မှ_Yaba_875_Tablets,_Weed_94_Grams,_တို့ကိုလည်းကောင်းအလားတူMarch6ရက်နေ့2000အချိန်ရွှေပြည်သာမြို့နယ်အမှတ်_2_ရပ်ကွက်အမှတ်_4_လမ်းမကြီး_ဗိုလ်ချုပ်လမ်းထောင့်၌_Lakhs_နိုင်အားရှာဖွေရာ၎င်း၏ကျောပိုးအိတ်အတွင်းမှ_Yaba_790_Tablets,_လက်ကိုင်ဖုန်း1လုံးတို့ကိုလည်းကောင်းသိမ်းဆည်းရမိခဲ့သဖြင့်_Lakhs_နိုင်_29_နှစ်အောင်သူ_28_နှစ်_ချမ်းမင်းအောင်_33_နှစ်ဟန်မြင့်သူ_30_နှစ်ရဲနိုင်ဌေး_31_နှစ်_ကျော်ကျော်ဦး_34_နှစ်တို့အားမူးယစ်ဆေး0ါး_စိတ်ကိုပြောင်းလဲစေသောဆေး0ါးဆိုင်ရာဥပဒေအရအရေးယူထားကြောင်းသတင်းရရှိသည်။</t>
  </si>
  <si>
    <t>https://www.policeforce.gov.mm/index.php?option=com_content&amp;view=article&amp;id=4051:2018-03-07-13-44-07&amp;catid=107&amp;Itemid=888</t>
  </si>
  <si>
    <t>ပြင်ဦးလွင်မြို့နယ်တွင် ငွေကျပ် ၉၀၉ ဒသမ ၂၁၈ သိန်း တန်ဖိုးရှိ ဆာလဖျူရစ်အက်စစ်များ ဖမ်းဆီးရမိ</t>
  </si>
  <si>
    <t>ပြင်ဦးလွင်မြို့နယ်တွင် ငွေကျပ် ၉၀၉ ဒသမ ၂၁၈ သိန်း တန်ဖိုးရှိ ဆာလဖျူရစ်အက်စစ်များ ဖမ်းဆီးရမိမတ် ၅ ရက်နေ့ ၁၃၃၀ အချိန် အကောက်ခွန်ဦးစီးဌာနမှ ပြင်ဦးလွင်မြို့နယ်၊ ကုန်းဘော ကျေးရွာအနီး မန္တလေး-လားရှိုးကားလမ်းဘေးရှိ နန်းဒါယန်း၏ ကျော်ထွန်းစက်သုံးဆီဆိုင် အနောက် ဘက်၌ ရပ်ထားသည့် ၁၀ ဘီး မော်တော်ယာဉ်ကိုရှာဖွေရာ မော်တော်ယာဉ်ပေါ်ရှိ ပလတ်စတစ်ပေပါ ၅၀ လုံး အတွင်းမှ ဆာလဖျူရစ် အက်စစ် ၁၁,၃၆၅ ဒသမ ၂၂၅ လီတာ သိမ်းဆည်းရမိခဲ့သဖြင့် နန်းဒါယန်း(၄၀)နှစ်အား မူးယစ်ဆေးဝါးနှင့် စိတ်ကိုပြောင်းလဲစေသော ဆေးဝါးများဆိုင်ရာဥပဒေ အရ အရေးယူထားကြောင်း သတင်းရရှိသည်။</t>
  </si>
  <si>
    <t>ပြင်ဦးလွင်မြို့နယ်တွင်ငွေကျပ်909.218_Lakhs_တန်ဖိုးရှိ_Precursor_ဖမ်းဆီးရမိMarch5ရက်နေ့1330အချိန်အကောက်ခွန်ဦးစီးဌာနမှပြင်ဦးလွင်မြို့နယ်ကုန်းဘောကျေးရွာအနီးမန္တလေး-လားရှိုးကားလမ်းဘေးရှိနန်းဒါယန်း၏ကျော်ထွန်းစက်သုံးဆီဆိုင်အနောက်ဘက်၌ရပ်ထားသည့်10ဘီးMayာ်တော်ယာဉ်ကိုရှာဖွေရာMayာ်တော်ယာဉ်ပေါ်ရှိပလတ်စ1ပေပါ50လုံးအတွင်းမှ_Precursor_11365.225_Liter,_သိမ်းဆည်းရမိခဲ့သဖြင့်နန်းဒါယန်း_40_နှစ်အားမူးယစ်ဆေး0ါး_စိတ်ကိုပြောင်းလဲစေသောဆေး0ါးဆိုင်ရာဥပဒေအရအရေးယူထားကြောင်းသတင်းရရှိသည်။</t>
  </si>
  <si>
    <t>https://www.policeforce.gov.mm/index.php?option=com_content&amp;view=article&amp;id=2289:2018-03-06-12-07-28&amp;catid=107&amp;Itemid=888</t>
  </si>
  <si>
    <t>မိုးမိတ်မြို့နယ်တွင် စိတ်ကြွရူးသွပ်ဆေးပြားများ ဖမ်းဆီးရမိနေပြည်တော်၊ ဖေဖော်ဝါရီ ၂၅ ဖေဖော်ဝါရီ ၂၃ ရက်နေ့ ၀၉၃၀ အချိန် မိုးမိတ်မြို့မရဲစခန်းမှ တပ်ဖွဲ့ဝင်များပါဝင်သော ပူးပေါင်းအဖွဲ့သည် မိုးမိတ်မြို့နယ်၊ နမ်းပန်းသစ်တောကြိုးဝိုင်းအတွင်း ဇေဖြိုးအောင် မောင်းနှင်လာသော မော်တော်ဆိုင်ကယ်အားရှာဖွေရာ ဆိုင်ကယ်တူးဘောက်အတွင်းမှ  စိတ်ကြွရူးသွပ်ဆေးပြား ၈,၀၀၀ ပြား နှင့် ငွေ ၁,၁၂၀,၀၀၀ ကျပ် တို့ကို သိမ်းဆည်းရမိခဲ့သဖြင့် ဇေဖြိုးအောင်(၂၅) နှစ်အား မူးယစ်ဆေးဝါးနှင့် စိတ်ကိုပြောင်းလဲစေသောဆေးဝါးများဆိုင်ရာဥပဒေအရ အရေးယူထားကြောင်း သတင်းရရှိသည်။</t>
  </si>
  <si>
    <t>မိုးမိတ်မြို့နယ်တွင်_Yaba_ဖမ်းဆီးရမိနေပြည်တော်February25February23ရက်နေ့0930အချိန်မိုးမိတ်မြို့မရဲစခန်းမှတပ်ဖွဲ့0င်ပါ0င်သောပူးပေါင်းအဖွဲ့သည်မိုးမိတ်မြို့နယ်နမ်းပန်းသစ်တောကြိုး0ိုင်းအတွင်းဇေဖြိုးအောင်Mayာင်းနှင်လာသောMayာ်တော်ဆိုင်ကယ်အားရှာဖွေရာဆိုင်ကယ်တူးဘောက်အတွင်းမှ_Yaba_8000_Tablets,_ငွေ1120000ကျပ်တို့ကိုသိမ်းဆည်းရမိခဲ့သဖြင့်ဇေဖြိုးအောင်_25_နှစ်အားမူးယစ်ဆေး0ါး_စိတ်ကိုပြောင်းလဲစေသောဆေး0ါးဆိုင်ရာဥပဒေအရအရေးယူထားကြောင်းသတင်းရရှိသည်။</t>
  </si>
  <si>
    <t>https://www.policeforce.gov.mm/index.php?option=com_content&amp;view=article&amp;id=2990:2018-02-26-04-05-16&amp;catid=107&amp;Itemid=888</t>
  </si>
  <si>
    <t>ကွန်ဟိန်းမြို့တွင် မူးယစ်ဆေးဝါးများ ဖမ်းဆီးရမိ</t>
  </si>
  <si>
    <t>ကွန်ဟိန်းမြို့တွင် မူးယစ်ဆေးဝါးများ ဖမ်းဆီးရမိနေပြည်တော်၊ ဖေဖော်ဝါရီ ၂၅ ဖေဖော်ဝါရီ ၂၄ ရက်နေ့ ၁၈၂၀ အချိန် ကွန်ဟိန်းမြို့နယ်ရဲတပ်ဖွဲ့မှ တပ်ဖွဲ့ဝင်များပါဝင်သော ပူးပေါင်းအဖွဲ့သည် ကွန်ဟိန်းမြို့၊ အမှတ်(၃)ရပ်ကွက်၊ စွယ်တော်လမ်းနေ မနန်းနေ(ခ)မနန်းနွမ်း၏ နေအိမ်ကိုရှာဖွေရာ မနန်းနေ(ခ)မနန်းနွမ်းနှင့် မပါရှန်တို့အားတွေ့ရှိရပြီး အိပ်ခန်းရှိသေတ္တာနှစ်လုံး အတွင်းမှ စိတ်ကြွရူးသွပ်ဆေးပြား ၉,၀၀၀ ပြား၊ ဘိန်းစိမ်း ၁၉၆ ဂရမ်၊ မပါရှန်ထံမှ စိတ်ကြွ ရူးသွပ်ဆေးပြား ၈၀၀ ပြား၊ ဘိန်းစိမ်း ၄၉ ဂရမ်၊ ရွှေထည်ပစ္စည်းမျိုးစုံ အလေးချိန် ၈ ကျပ် ၃ ပဲ နှင့် ငွေကျပ် ၁၂ သိန်းတို့ကို သိမ်းဆည်းရမိခဲ့သဖြင့် မနန်းနေ(ခ)နန်းနွမ်း (၄၂)နှစ်နှင့် မပါရှန်(၅၀)နှစ် တို့အား မူးယစ်ဆေးဝါးနှင့် စိတ်ကိုပြောင်းလဲစေသောဆေးဝါးများဆိုင်ရာဥပဒေအရ အရေးယူ ထားကြောင်း သတင်းရရှိသည်။</t>
  </si>
  <si>
    <t>ကွန်ဟိန်းမြို့တွင်မူးယစ်ဆေး0ါးဖမ်းဆီးရမိနေပြည်တော်February25February24ရက်နေ့1820အချိန်ကွန်ဟိန်းမြို့နယ်ရဲတပ်ဖွဲ့မှတပ်ဖွဲ့0င်ပါ0င်သောပူးပေါင်းအဖွဲ့သည်ကွန်ဟိန်းမြို့အမှတ်_3_ရပ်ကွက်စွယ်တော်လမ်းနေမနန်းနေ_ခ_မနန်းနွမ်း၏နေအိမ်ကိုရှာဖွေရာမနန်းနေ_ခ_မနန်းနွမ်း_မပါရှန်တို့အားတွေ့ရှိရပြီးအိပ်ခန်းရှိသေတ္တာနှစ်လုံးအတွင်းမှ_Yaba_9000_Tablets,_Raw_Opium_196_Grams,_မပါရှန်ထံမှ_Yaba_800_Tablets,_Raw_Opium_49_Grams,_ရွှေထည်ပစ္စည်းမျိုးစုံ8ကျပ်3ပဲ_ငွေကျပ်12_Lakhs_တို့ကိုသိမ်းဆည်းရမိခဲ့သဖြင့်မနန်းနေ_ခ_နန်းနွမ်း_42_နှစ်_မပါရှန်_50_နှစ်တို့အားမူးယစ်ဆေး0ါး_စိတ်ကိုပြောင်းလဲစေသောဆေး0ါးဆိုင်ရာဥပဒေအရအရေးယူထားကြောင်းသတင်းရရှိသည်။</t>
  </si>
  <si>
    <t>https://www.policeforce.gov.mm/index.php?option=com_content&amp;view=article&amp;id=866:2018-02-26-04-02-21&amp;catid=107&amp;Itemid=888</t>
  </si>
  <si>
    <t>ကသာမြို့နယ်တွင် မူးယစ်ဆေးဝါးများ ဖမ်းဆီးရမိနေပြည်တော်၊ ဖေဖော်ဝါရီ ၂၅ ဖေဖော်ဝါရီ ၂၄ ရက်နေ့ ၁၇၃၀ အချိန် မူးယစ်တပ်ဖွဲ့စု(၆)ကသာမှ တပ်ဖွဲ့ဝင်များ ပါဝင်သော ပူးပေါင်းအဖွဲ့သည် ကသာမြို့နယ်၊ လမ်းခွကျေးရွာအုပ်စု၊ ပင်းမလွတ်ကျေးရွာ၊ မီးရထားသံလမ်းကူးတွင် ဝေယံအောင် မောင်းနှင်ပြီး ဌေးလွင် လိုက်ပါလာသည့် မော်တော် ဆိုင်ကယ်အား ရှာဖွေရာ ဌေးလွင်၏ လွယ်အိတ်အတွင်းမှ ဘိန်းဖြူ ဆပ်ပြာခွက် ၁၁ ခွက် ( ဘိန်းဖြူ အလေးချိန်  ၁၁၀ ဂရမ် ) ၊ စိတ်ကြွ ရူးသွပ်ဆေးပြား ၈၀၀ ပြား နှင့် လက်ကိုင်ဖုန်းနှစ်လုံးတို့ကို သိမ်းဆည်းရမိခဲ့သဖြင့် ဌေးလွင် (၄၈)နှစ်နှင့် ဝေယံအောင်(၂၆)နှစ်တို့အား မူးယစ်ဆေးဝါးနှင့် စိတ်ကိုပြောင်းလဲစေသောဆေးဝါးများ ဆိုင်ရာဥပဒေအရ  အရေးယူထားကြောင်း သတင်းရရှိသည်။</t>
  </si>
  <si>
    <t>ကသာမြို့နယ်တွင်မူးယစ်ဆေး0ါးဖမ်းဆီးရမိနေပြည်တော်February25February24ရက်နေ့1730အချိန်မူးယစ်တပ်ဖွဲ့စု_6_ကသာမှတပ်ဖွဲ့0င်ပါ0င်သောပူးပေါင်းအဖွဲ့သည်ကသာမြို့နယ်လမ်းခွကျေးရွာအုပ်စုပင်းမလွတ်ကျေးရွာမီးရထားသံလမ်းကူးတွင်0ေယံအောင်Mayာင်းနှင်ပြီးဌေးလွင်လိုက်ပါလာသည့်Mayာ်တော်ဆိုင်ကယ်အားရှာဖွေရာဌေးလွင်၏လွယ်အိတ်အတွင်းမှ_Heroin_Soap_Casing_11ခွက်_Heroin_110_Grams,_Yaba_800_Tablets,_လက်ကိုင်ဖုန်းနှစ်လုံးတို့ကိုသိမ်းဆည်းရမိခဲ့သဖြင့်ဌေးလွင်_48_နှစ်_0ေယံအောင်_26_နှစ်တို့အားမူးယစ်ဆေး0ါး_စိတ်ကိုပြောင်းလဲစေသောဆေး0ါးဆိုင်ရာဥပဒေအရအရေးယူထားကြောင်းသတင်းရရှိသည်။</t>
  </si>
  <si>
    <t>https://www.policeforce.gov.mm/index.php?option=com_content&amp;view=article&amp;id=540:2018-02-26-03-59-16&amp;catid=107&amp;Itemid=888</t>
  </si>
  <si>
    <t>အမရပူရမြို့နယ်တွင် စိတ်ကြွရူးသွပ်ဆေးပြားများ ဖမ်းဆီးရမိ</t>
  </si>
  <si>
    <t>အမရပူရမြို့နယ်တွင် စိတ်ကြွရူးသွပ်ဆေးပြားများ ဖမ်းဆီးရမိဖေဖော်ဝါရီ ၂၃ ရက်နေ့ ၁၆၄၀ အချိန် မူးယစ်တပ်ဖွဲ့စု(၁၈)မန္တလေး(တောင်ပိုင်း)မှ တပ်ဖွဲ့ဝင်များပါဝင်သော ပူးပေါင်းအဖွဲ့သည် အမရပူရမြို့နယ်၊ မြစ်ငယ်မြို့၊ ရန်ကုန်-မန္တလေး သွား ကားလမ်း၊ မြစ်ငယ်တံတားထိပ်၌ မျိုးသူအားရှာဖွေရာ ၎င်း၏ကျောပိုးအိတ်အတွင်းမှ စိတ်ကြွ ရူးသွပ်ဆေးပြား ၁,၀၀၀ ပြား နှင့် လက်ကိုင်ဖုန်းတစ်လုံးတို့ကို သိမ်းဆည်းရမိခဲ့ပြီး ကွင်းဆက်အရ ၁၇၁၀ အချိန် အမရပူရမြို့နယ်၊ ၆၂ လမ်းနှင့် ထုံးဘို-မြစ်ငယ်လမ်းဘေး၌ ကျောက်ဆည် မြို့နယ်နေ စိတ်ကြွရူးသွပ်ဆေးပြားများပိုင်ရှင်ဖြစ်သူ အောင်ကျော်သူအား မော်တော်ဆိုင်ကယ်တစ်စီး၊ လက်ကိုင်ဖုန်း တစ်လုံးနှင့်အတူ ဖမ်းဆီးရမိခဲ့သဖြင့် မျိုးသူ(၂၁)နှစ်နှင့် အောင်ကျော်သူ(၂၀)နှစ်တို့အား မူးယစ်ဆေးဝါး နှင့်စိတ်ကိုပြောင်းလဲစေသောဆေးဝါးများဆိုင်ရာဥပဒေအရ အရေးယူထားကြောင်း သတင်းရရှိသည်။</t>
  </si>
  <si>
    <t>အမရပူရမြို့နယ်တွင်_Yaba_ဖမ်းဆီးရမိFebruary23ရက်နေ့1640အချိန်မူးယစ်တပ်ဖွဲ့စု_18_မန္တလေး_တောင်ပိုင်း_မှတပ်ဖွဲ့0င်ပါ0င်သောပူးပေါင်းအဖွဲ့သည်အမရပူရမြို့နယ်မြစ်ငယ်မြို့ရန်ကုန်-မန္တလေးသွားကားလမ်းမြစ်ငယ်တံတားထိပ်၌မျိုးသူအားရှာဖွေရာ၎င်း၏ကျောပိုးအိတ်အတွင်းမှ_Yaba_1000_Tablets,_လက်ကိုင်ဖုန်း1လုံးတို့ကိုသိမ်းဆည်းရမိခဲ့ပြီးကွင်းဆက်အရ1710အချိန်အမရပူရမြို့နယ်62လမ်း_ထုံးဘို-မြစ်ငယ်လမ်းဘေး၌ကျောက်ဆည်မြို့နယ်နေ_Yaba_ပိုင်ရှင်ဖြစ်သူအောင်ကျော်သူအားMayာ်တော်ဆိုင်ကယ်1စီးလက်ကိုင်ဖုန်း1လုံး_အတူဖမ်းဆီးရမိခဲ့သဖြင့်မျိုးသူ_21_နှစ်_အောင်ကျော်သူ_20_နှစ်တို့အားမူးယစ်ဆေး0ါး_စိတ်ကိုပြောင်းလဲစေသောဆေး0ါးဆိုင်ရာဥပဒေအရအရေးယူထားကြောင်းသတင်းရရှိသည်။</t>
  </si>
  <si>
    <t>https://www.policeforce.gov.mm/index.php?option=com_content&amp;view=article&amp;id=4841:2018-02-24-10-51-46&amp;catid=107&amp;Itemid=888</t>
  </si>
  <si>
    <t>ပဲခူးမြို့တွင် မူးယစ်ဆေးဝါးများ ဖမ်းဆီးရမိ</t>
  </si>
  <si>
    <t>ပဲခူးမြို့တွင် မူးယစ်ဆေးဝါးများ ဖမ်းဆီးရမိ ဖေဖော်ဝါရီ ၂၃ ရက်နေ့ ၁၅၄၅ အချိန် မူးယစ်တပ်ဖွဲ့စု(၃၆)ပဲခူးမှ တပ်ဖွဲ့ဝင်များ ပါဝင်သော ပူးပေါင်းအဖွဲ့သည် ပဲခူးမြို့၊ ရှင်စောပုရပ်ကွက်၊ ဆိုရှယ်လစ်(၇)လမ်းထိပ်၌ ကျော်ဇင်လတ်(ခ)ရှိုးတီ မောင်းနှင်ပြီး မငယ်ငယ်တာ လိုက်ပါလာသည့်မော်တော်ယာဉ်ကိုရှာဖွေရာ ကျော်ဇင်လတ်၏ ဘောင်းဘီအိတ်ကပ်အတွင်းမှ စိတ်ကြွရူးသွပ်ဆေးပြား ၁၃၀ ပြား၊ လက်ကိုင်ဖုန်း နှစ်လုံးနှင့် ငွေကျပ် တစ်သိန်း တို့ကိုသိမ်းဆည်းရမိခဲ့ပြီး ဆက်လက်၍ ပဲခူးမြို့၊ ရုံးကြီးရပ်ကွက်၊ ပြည်တော်သာ(၁)လမ်းရှိ ၎င်းတို့၏နေအိမ်ကိုရှာဖွေရာ အိပ်ခန်းရှိသံသေတ္တာအတွင်းမှ စိတ်ကြွရူးသွပ်ဆေးပြား ၂,၈၁၅ ပြားနှင့် အိုက်စ် ၆၀ ဂရမ်တို့ကို ထပ်မံသိမ်းဆည်းရမိခဲ့သဖြင့် ကျော်ဇင်လတ်(ခ)ရှိုးတီ(၃၈)နှစ်နှင့် မငယ်ငယ်တာ (၃၂)နှစ်တို့အား မူးယစ်ဆေးဝါးနှင့် စိတ်ကိုပြောင်းလဲစေသောဆေးဝါးများဆိုင်ရာဥပဒေအရ အရေးယူ ထားကြောင်း သတင်းရရှိသည်။</t>
  </si>
  <si>
    <t>ပဲခူးမြို့တွင်မူးယစ်ဆေး0ါးဖမ်းဆီးရမိFebruary23ရက်နေ့1545အချိန်မူးယစ်တပ်ဖွဲ့စု_36_ပဲခူးမှတပ်ဖွဲ့0င်ပါ0င်သောပူးပေါင်းအဖွဲ့သည်ပဲခူးမြို့ရှင်စောပုရပ်ကွက်ဆိုရှယ်လစ်_7_လမ်းထိပ်၌ကျော်ဇင်လတ်_ခ_ရှိုးတီMayာင်းနှင်ပြီးမငယ်ငယ်တာလိုက်ပါလာသည့်Mayာ်တော်ယာဉ်ကိုရှာဖွေရာကျော်ဇင်လတ်၏ဘောင်းဘီအိတ်ကပ်အတွင်းမှ_Yaba_130_Tablets,_လက်ကိုင်ဖုန်းနှစ်လုံး_ငွေကျပ်1_Lakhs_တို့ကိုသိမ်းဆည်းရမိခဲ့ပြီးဆက်လက်၍ပဲခူးမြို့ရုံးကြီးရပ်ကွက်ပြည်တော်သာ_1_လမ်းရှိ၎င်းတို့၏နေအိမ်ကိုရှာဖွေရာအိပ်ခန်းရှိသံသေတ္တာအတွင်းမှ_Yaba_2815_Tablets,_ICE_60_Grams,_တို့ကိုထပ်မံသိမ်းဆည်းရမိခဲ့သဖြင့်ကျော်ဇင်လတ်_ခ_ရှိုးတီ_38_နှစ်_မငယ်ငယ်တာ_32_နှစ်တို့အားမူးယစ်ဆေး0ါး_စိတ်ကိုပြောင်းလဲစေသောဆေး0ါးဆိုင်ရာဥပဒေအရအရေးယူထားကြောင်းသတင်းရရှိသည်။</t>
  </si>
  <si>
    <t>https://www.policeforce.gov.mm/index.php?option=com_content&amp;view=article&amp;id=2274:2018-02-24-10-50-15&amp;catid=107&amp;Itemid=888</t>
  </si>
  <si>
    <t>မြိတ်မြို့တွင် ပုလဲမင်းစစ်ဆင်ရေးဖြင့် မူးယစ်ဆေးဝါးများ ဖမ်းဆီးရမိ</t>
  </si>
  <si>
    <t>မြိတ်မြို့တွင် ပုလဲမင်းစစ်ဆင်ရေးဖြင့် မူးယစ်ဆေးဝါးများ ဖမ်းဆီးရမိဖေဖော်ဝါရီ ၂၃ ရက်နေ့ ၁၁၅၀ အချိန် မူးယစ်တပ်ဖွဲ့စု(၃၅)မြိတ်မှတပ်ဖွဲ့ဝင်များ ပါဝင်သော ပူးပေါင်းအဖွဲ့သည် မြိတ်မြို့၊ မြိတ်-တနင်္သာရီသွားကားလမ်း၊ ကျောက်ဖြူတောင်မြို့ဝင်၌ ခရီးသည်တင် မော်တော်ယာဉ်ကိုရှာဖွေရာ ခရီးသည် မဇင်မာစိုး(ခ)မနာနာ၏ ခရီးဆောင်အိတ်အတွင်းမှ ဘိန်းစာမှုန့် ၃၀ ဒသမ ၅ ကီလိုကိုလည်းကောင်း၊ အလားတူ ဖေဖော်ဝါရီ ၂၄ ရက်နေ့ ၀၆၃၀ အချိန် မြိတ်မြို့၊ သဘွတ်ကျေးရွာအုပ်စု၊ ပရည်တောင်ကျေးရွာနေ ဇော်နိုင်ဦး၏နေအိမ်ကိုရှာဖွေရာ စိတ်ကြွရူးသွပ်ဆေးပြား ၂၃၀ ပြားနှင့် လက်ကိုင်ဖုန်းတစ်လုံးတို့ကိုလည်းကောင်း သိမ်းဆည်းရမိခဲ့သဖြင့် မဇင်မာစိုး(၂၃)နှစ်နှင့် ဇော်နိုင်ဦး(၃၁)နှစ်တို့အား မူးယစ်ဆေးဝါးနှင့်စိတ်ကိုပြောင်းလဲစေသောဆေးဝါးများဆိုင်ရာဥပဒေအရ အရေးယူထားကြောင်း သတင်းရရှိသည်။</t>
  </si>
  <si>
    <t>မြိတ်မြို့တွင်ပုလဲမင်းစစ်ဆင်ရေးဖြင့်မူးယစ်ဆေး0ါးဖမ်းဆီးရမိFebruary23ရက်နေ့1150အချိန်မူးယစ်တပ်ဖွဲ့စု_35_မြိတ်မှတပ်ဖွဲ့0င်ပါ0င်သောပူးပေါင်းအဖွဲ့သည်မြိတ်မြို့မြိတ်-တနင်္သာရီသွားကားလမ်းကျောက်ဖြူတောင်မြို့0င်၌ခရီးသည်တင်Mayာ်တော်ယာဉ်ကိုရှာဖွေရာခရီးသည်မဇင်မာစိုး_ခ_မနာနာ၏ခရီးဆောင်အိတ်အတွင်းမှ_ASEAN_Powder_30.5_Kilograms,_ကိုလည်းကောင်းအလားတူFebruary24ရက်နေ့0630အချိန်မြိတ်မြို့သဘွတ်ကျေးရွာအုပ်စုပရည်တောင်ကျေးရွာနေဇော်နိုင်ဦး၏နေအိမ်ကိုရှာဖွေရာ_Yaba_230_Tablets,_လက်ကိုင်ဖုန်း1လုံးတို့ကိုလည်းကောင်းသိမ်းဆည်းရမိခဲ့သဖြင့်မဇင်မာစိုး_23_နှစ်_ဇော်နိုင်ဦး_31_နှစ်တို့အားမူးယစ်ဆေး0ါး_စိတ်ကိုပြောင်းလဲစေသောဆေး0ါးဆိုင်ရာဥပဒေအရအရေးယူထားကြောင်းသတင်းရရှိသည်။</t>
  </si>
  <si>
    <t>https://www.policeforce.gov.mm/index.php?option=com_content&amp;view=article&amp;id=3493:2018-02-24-10-48-54&amp;catid=107&amp;Itemid=888</t>
  </si>
  <si>
    <t>အင်းတော်မြို့နယ်တွင် စိတ်ကြွရူးသွပ်ဆေးပြားများ ဖမ်းဆီးရမိ</t>
  </si>
  <si>
    <t>အင်းတော်မြို့နယ်တွင် စိတ်ကြွရူးသွပ်ဆေးပြားများ ဖမ်းဆီးရမိဖေဖော်ဝါရီ ၂၃ ရက်နေ့ ၁၈၀၀ အချိန် မူးယစ်တပ်ဖွဲ့စု(၆)ကသာမှတပ်ဖွဲ့ဝင်များ ပါဝင်သော ပူးပေါင်း အဖွဲ့သည် အင်းတော်မြို့နယ်၊ ရွှေဘို - မြစ်ကြီးနားသွားကားလမ်း နှင့် ကသာ-နဘားဘူတာသွား ကားလမ်းဆုံ၌ အောင်ကိုလွင် မောင်းနှင်လာသည့် မော်တော်ဆိုင်ကယ်ကိုရှာဖွေရာ လေစစ်ဘူးအတွင်းမှ စိတ်ကြွရူးသွပ်ဆေးပြား ၂၀၀၀ ပြား၊ ဘတ္ထရီအိုးအတွင်းမှ စိတ်ကြွရူးသွပ်ဆေးပြား ၃၂၀၀ ပြား၊ နောက်မီးခွက်အတွင်းမှ စိတ်ကြွရူးသွပ်ဆေးပြား ၃၉၅ ပြား၊ ၎င်း၏အင်္ကျီအိတ်ကပ်အတွင်းမှ စိတ်ကြွ ရူးသွပ်ဆေးပြား ၄၀၀ ပြားနှင့် လက်ကိုင်ဖုန်းတစ်လုံးတို့ကို သိမ်းဆည်းရမိခဲ့သဖြင့် အောင်ကိုလွင် (၃၂)နှစ်အား မူးယစ်ဆေးဝါးနှင့် စိတ်ကိုပြောင်းလဲစေသောဆေးဝါးများဆိုင်ရာဥပဒေအရ အရေးယူ ထားကြောင်း သတင်းရရှိသည်။</t>
  </si>
  <si>
    <t>အင်းတော်မြို့နယ်တွင်_Yaba_ဖမ်းဆီးရမိFebruary23ရက်နေ့1800အချိန်မူးယစ်တပ်ဖွဲ့စု_6_ကသာမှတပ်ဖွဲ့0င်ပါ0င်သောပူးပေါင်းအဖွဲ့သည်အင်းတော်မြို့နယ်ရွှေဘို-မြစ်ကြီးနားသွားကားလမ်း_ကသာ-နဘားဘူတာသွားကားလမ်းဆုံ၌အောင်ကိုလွင်Mayာင်းနှင်လာသည့်Mayာ်တော်ဆိုင်ကယ်ကိုရှာဖွေရာလေစစ်ဘူးအတွင်းမှ_Yaba_2000_Tablets,_ဘတ္ထရီအိုးအတွင်းမှ_Yaba_3200_Tablets,_နောက်မီးခွက်အတွင်းမှ_Yaba_395_Tablets,_၎င်း၏အင်္ကျီအိတ်ကပ်အတွင်းမှ_Yaba_400_Tablets,_လက်ကိုင်ဖုန်း1လုံးတို့ကိုသိမ်းဆည်းရမိခဲ့သဖြင့်အောင်ကိုလွင်_32_နှစ်အားမူးယစ်ဆေး0ါး_စိတ်ကိုပြောင်းလဲစေသောဆေး0ါးဆိုင်ရာဥပဒေအရအရေးယူထားကြောင်းသတင်းရရှိသည်။</t>
  </si>
  <si>
    <t>https://www.policeforce.gov.mm/index.php?option=com_content&amp;view=article&amp;id=4799:2018-02-24-10-47-41&amp;catid=107&amp;Itemid=888</t>
  </si>
  <si>
    <t>မြိတ်မြို့နှင့် ကျွန်းစုမြို့နယ်တို့တွင် ပုလဲမင်းစစ်ဆင်ရေးဖြင့် မူးယစ်ဆေးဝါးများ ဖမ်းဆီးရမိ</t>
  </si>
  <si>
    <t>မြိတ်မြို့နှင့် ကျွန်းစုမြို့နယ်တို့တွင် ပုလဲမင်းစစ်ဆင်ရေးဖြင့် မူးယစ်ဆေးဝါးများ ဖမ်းဆီးရမိ နေပြည်တော်၊ ဖေဖော်ဝါရီ ၂၂ ဖေဖော်ဝါရီ ၁၉ ရက်နေ့ ၀၉၀၀ အချိန် ပုလဲမင်းစစ်ဆင်ရေးအရ ကံမော်နယ်မြေရဲစခန်းမှ တပ်ဖွဲ့ဝင်များပါဝင်သော ပူးပေါင်းအဖွဲ့သည် ကျွန်းစုမြို့နယ်၊ ကြပ်ချောင်းကျေးရွာနေ သိန်းဇော်နှင့် မအေးအေးချိုတို့၏နေအိမ်ကိုရှာဖွေရာ မအေးအေးချိုအားတွေ့ရှိရပြီး နေအိမ်မှ ဘိန်းစာမှုန့် ၉ ကီလို ကိုလည်းကောင်း၊ ဖေဖော်ဝါရီ ၂၁ ရက်နေ့ ၁၃၃၀ အချိန် မူးယစ်တပ်ဖွဲ့စု(၃၅)မြိတ်မှ တပ်ဖွဲ့ဝင်များပါဝင်သော ပူးပေါင်းအဖွဲ့သည် မြိတ်မြို့၊ ကျောက်ဖြူတောင်မြို့အဝင် ၊ မြိတ်-တနင်္သာရီသွား ကားလမ်းတွင် စိုးဝင်းမောင် မောင်းနှင်ပြီး မဂျူလိုင်စိုး(ခ)မဘေဘေ လိုက်ပါလာသည့် မော်တော်ဆိုင်ကယ်ရောက်ရှိလာ၍ ရှာဖွေရာ စိုးဝင်းမောင်၏ခါးပတ်အိတ်အတွင်းမှ စိတ်ကြွရူးသွပ်ဆေးပြား ၅၀ ပြား ၊ဘိန်းဖြူ သုည ဒသမ ၁ ဂရမ် ၊ငွေ ၂၁၅,၀၀၀ ကျပ် နှင့်လက်ကိုင်ဖုန်းနှစ်လုံးတို့ကိုလည်းကောင်း၊ အလားတူ ၁၅၃၀ အချိန် အောင်သူဝင်း မောင်းနှင်ပြီး စိုးမြင့် လိုက်ပါလာသည့် မော်တော်ဆိုင်ကယ်ရောက်ရှိလာ၍ ရှာဖွေရာ စိုးမြင့်၏လွယ်အိတ်အတွင်းမှ အိုက်စ် ၉ ဒသမ ၂ ဂရမ်၊ငွေ ၄၂,၀၀၀ ကျပ်နှင့် လက်ကိုင်ဖုန်း တစ်လုံး၊အောင်သူဝင်းထံမှ ငွေ ၁၈,၀၀၀ ကျပ်နှင့် လက်ကိုင်ဖုန်းတစ်လုံးတို့ကိုလည်းကောင်း၊ သိမ်းဆည်း ရမိခဲ့သဖြင့် စိုးဝင်းမောင်(၃၄)နှစ်၊မဂျူလိုင်စိုး(ခ)မဘေဘေ(၂၈)နှစ်၊ အောင်သူဝင်း(၃၈)နှစ်နှင့် စိုးမြင့်(၃၂)နှစ်၊ မအေးအေးချို(၄၀)နှစ်နှင့် သိန်းဇော်(ဖမ်းမမိသေး)တို့အား မူးယစ်ဆေးဝါး နှင့် စိတ်ကိုပြောင်းလဲစေသောဆေးဝါးများဆိုင်ရာဥပဒေအရ အရေးယူထားကြောင်း သတင်းရရှိသည်။</t>
  </si>
  <si>
    <t>မြိတ်မြို့_ကျွန်းစုမြို့နယ်တို့တွင်ပုလဲမင်းစစ်ဆင်ရေးဖြင့်မူးယစ်ဆေး0ါးဖမ်းဆီးရမိနေပြည်တော်February22February19ရက်နေ့0900အချိန်ပုလဲမင်းစစ်ဆင်ရေးအရကံMayာ်နယ်မြေရဲစခန်းမှတပ်ဖွဲ့0င်ပါ0င်သောပူးပေါင်းအဖွဲ့သည်ကျွန်းစုမြို့နယ်ကြပ်ချောင်းကျေးရွာနေ_Lakhs_ဇော်_မအေးအေးချိုတို့၏နေအိမ်ကိုရှာဖွေရာမအေးအေးချိုအားတွေ့ရှိရပြီးနေအိမ်မှ_ASEAN_Powder_9_Kilograms,_ကိုလည်းကောင်းFebruary21ရက်နေ့1330အချိန်မူးယစ်တပ်ဖွဲ့စု_35_မြိတ်မှတပ်ဖွဲ့0င်ပါ0င်သောပူးပေါင်းအဖွဲ့သည်မြိတ်မြို့ကျောက်ဖြူတောင်မြို့အ0င်မြိတ်-တနင်္သာရီသွားကားလမ်းတွင်စိုး0င်းMayာင်Mayာင်းနှင်ပြီးမဂျူလိုင်စိုး_ခ_မဘေဘေလိုက်ပါလာသည့်Mayာ်တော်ဆိုင်ကယ်ရောက်ရှိလာ၍ရှာဖွေရာစိုး0င်းMayာင်၏ခါးပတ်အိတ်အတွင်းမှ_Yaba_50_Tablets,_Heroin_0.1_Grams,_ငွေ215000ကျပ်_လက်ကိုင်ဖုန်းနှစ်လုံးတို့ကိုလည်းကောင်းအလားတူ1530အချိန်အောင်သူ0င်းMayာင်းနှင်ပြီးစိုးမြင့်လိုက်ပါလာသည့်Mayာ်တော်ဆိုင်ကယ်ရောက်ရှိလာ၍ရှာဖွေရာစိုးမြင့်၏လွယ်အိတ်အတွင်းမှ_ICE_9.2_Grams,_ငွေ42000ကျပ်_လက်ကိုင်ဖုန်း1လုံးအောင်သူ0င်းထံမှငွေ18000ကျပ်_လက်ကိုင်ဖုန်း1လုံးတို့ကိုလည်းကောင်းသိမ်းဆည်းရမိခဲ့သဖြင့်စိုး0င်းMayာင်_34_နှစ်မဂျူလိုင်စိုး_ခ_မဘေဘေ_28_နှစ်အောင်သူ0င်း_38_နှစ်_စိုးမြင့်_32_နှစ်မအေးအေးချို_40_နှစ်_Lakhs_ဇော်_ဖမ်းမမိသေး_တို့အားမူးယစ်ဆေး0ါး_စိတ်ကိုပြောင်းလဲစေသောဆေး0ါးဆိုင်ရာဥပဒေအရအရေးယူထားကြောင်းသတင်းရရှိသည်။</t>
  </si>
  <si>
    <t>https://www.policeforce.gov.mm/index.php?option=com_content&amp;view=article&amp;id=3507:2018-02-22-12-21-30&amp;catid=107&amp;Itemid=888</t>
  </si>
  <si>
    <t>တောင်ကြီးမြို့တွင် မူးယစ်ဆေးဝါးများ ဖမ်းဆီးရမိနေပြည်တော်၊ ဖေဖော်ဝါရီ ၂၁ဖေဖော်ဝါရီ ၂၀ ရက်နေ့ ၁၅၃၀ အချိန် မူးယစ်တပ်ဖွဲ့စု(၂၅)တောင်ကြီးမှ တပ်ဖွဲ့ဝင်များပါဝင်သော ပူးပေါင်းအဖွဲ့သည် တောင်ကြီးမြို့၊ ရေအေးကွင်းရပ်ကွက်၊ နယ်မြေ ၁၆၊ သန္တာလမ်းနေ ကိုကိုလင်း (ခ)အားကျော်၏နေအိမ်ကိုရှာဖွေရာ ကိုကိုလင်းနှင့်အတူ စိုင်းနော်ငင်း၊ မာနော်တို့အားတွေ့ရှိရပြီး နေအိမ်မှ စိတ်ကြွရူးသွပ်ဆေးပြား ၇၃၀ ပြားနှင့် ဘိန်းဖြူ ၂၀ ဂရမ်တို့ကို သိမ်းဆည်းရမိခဲ့သဖြင့် ကိုကိုလင်း(ခ)အားကျော်(၄၂)နှစ်၊ စိုင်းနော်ငင်း(၄၀)နှစ်နှင့် မာနော်(၄၆)နှစ်တို့အား မူးယစ်ဆေးဝါးနှင့် စိတ်ကိုပြောင်းလဲစေသောဆေးဝါးများဆိုင်ရာဥပဒေအရ အရေးယူထားကြောင်း သတင်းရရှိသည်။</t>
  </si>
  <si>
    <t>တောင်ကြီးမြို့တွင်မူးယစ်ဆေး0ါးဖမ်းဆီးရမိနေပြည်တော်February21February20ရက်နေ့1530အချိန်မူးယစ်တပ်ဖွဲ့စု_25_တောင်ကြီးမှတပ်ဖွဲ့0င်ပါ0င်သောပူးပေါင်းအဖွဲ့သည်တောင်ကြီးမြို့ရေအေးကွင်းရပ်ကွက်နယ်မြေ16သန္တာလမ်းနေကိုကိုလင်း_ခ_အားကျော်၏နေအိမ်ကိုရှာဖွေရာကိုကိုလင်း_အတူစိုင်းနော်ငင်းမာနော်တို့အားတွေ့ရှိရပြီးနေအိမ်မှ_Yaba_730_Tablets,_Heroin_20_Grams,_တို့ကိုသိမ်းဆည်းရမိခဲ့သဖြင့်ကိုကိုလင်း_ခ_အားကျော်_42_နှစ်စိုင်းနော်ငင်း_40_နှစ်_မာနော်_46_နှစ်တို့အားမူးယစ်ဆေး0ါး_စိတ်ကိုပြောင်းလဲစေသောဆေး0ါးဆိုင်ရာဥပဒေအရအရေးယူထားကြောင်းသတင်းရရှိသည်။</t>
  </si>
  <si>
    <t>https://www.policeforce.gov.mm/index.php?option=com_content&amp;view=article&amp;id=1625:2018-02-21-11-17-02&amp;catid=107&amp;Itemid=888</t>
  </si>
  <si>
    <t>တာချီလိတ်မြို့တွင် မူးယစ်ဆေးဝါးများ ဖမ်းဆီးရမိနေပြည်တော်၊ ဖေဖော်ဝါရီ ၂၁ဖေဖော်ဝါရီ ၂၀ ရက်နေ့ ၁၀၃၀ အချိန် မူးယစ်တပ်ဖွဲ့စု(၃၀)တာချီလိတ်မှ တပ်ဖွဲ့ဝင်များပါဝင်သော ပူးပေါင်းအဖွဲ့သည် တာချီလိတ်မြို့၊ ဆန်ဆိုင်း(က)ရပ်ကွက်၊ ခတ္တာလမ်းသွယ်နေ မနန်းအီ၏ နေအိမ်ကိုရှာဖွေရာ မနန်းအီနှင့် အိုက်ပျဉ်းတို့ကိုတွေ့ရှိရပြီး နေအိမ်မှ စိတ်ကြွရူးသွပ်ဆေးပြား ၃,၀၀၀ ပြားနှင့် အိုက်စ် ၄၅ ဂရမ်တို့ကို သိမ်းဆည်းရမိခဲ့သဖြင့် မနန်းအီ(၄၀)နှစ်နှင့် အိုက်ပျဉ်း (၃၀)နှစ်တို့အား မူးယစ်ဆေးဝါးနှင့်စိတ်ကိုပြောင်းလဲစေသောဆေးဝါးများဆိုင်ရာဥပဒေအရ အရေးယူ ထားကြောင်း သတင်းရရှိသည်။</t>
  </si>
  <si>
    <t>တာချီလိတ်မြို့တွင်မူးယစ်ဆေး0ါးဖမ်းဆီးရမိနေပြည်တော်February21February20ရက်နေ့1030အချိန်မူးယစ်တပ်ဖွဲ့စု_30_တာချီလိတ်မှတပ်ဖွဲ့0င်ပါ0င်သောပူးပေါင်းအဖွဲ့သည်တာချီလိတ်မြို့ဆန်ဆိုင်း_က_ရပ်ကွက်ခတ္တာလမ်းသွယ်နေမနန်းအီ၏နေအိမ်ကိုရှာဖွေရာမနန်းအီ_အိုက်ပျဉ်းတို့ကိုတွေ့ရှိရပြီးနေအိမ်မှ_Yaba_3000_Tablets,_ICE_45_Grams,_တို့ကိုသိမ်းဆည်းရမိခဲ့သဖြင့်မနန်းအီ_40_နှစ်_အိုက်ပျဉ်း_30_နှစ်တို့အားမူးယစ်ဆေး0ါး_စိတ်ကိုပြောင်းလဲစေသောဆေး0ါးဆိုင်ရာဥပဒေအရအရေးယူထားကြောင်းသတင်းရရှိသည်။</t>
  </si>
  <si>
    <t>https://www.policeforce.gov.mm/index.php?option=com_content&amp;view=article&amp;id=1478:2018-02-21-11-13-21&amp;catid=107&amp;Itemid=888</t>
  </si>
  <si>
    <t>ပခုက္ကူမြို့တွင် စိတ်ကြွရူးသွပ်ဆေးပြားများ ဖမ်းဆီးရမိ</t>
  </si>
  <si>
    <t>ပခုက္ကူမြို့တွင် စိတ်ကြွရူးသွပ်ဆေးပြားများ ဖမ်းဆီးရမိနေပြည်တော်၊ ဖေဖော်ဝါရီ ၂၁ဖေဖော်ဝါရီ ၂၀ ရက်နေ့ ၀၈၃၀ အချိန် မူးယစ်တပ်ဖွဲ့စု(၁၅)မကွေးမှ တပ်ဖွဲ့ဝင်များပါဝင်သော ပူးပေါင်းအဖွဲ့သည် ပခုက္ကူမြို့၊ အဝေးပြေးကားကွင်း၊ လင်းလက်ကြယ်တံခွန်ကားဂိတ်တွင် သီဟ(ခ)ဖိုးသား မောင်းနှင်သည့် မော်တော်ဆိုင်ကယ်ရောက်ရှိလာပြီး စောင်ထုပ်များကို လာရောက် ထုတ်ယူနေစဉ် ပခုက္ကူမြို့နေ မျိုးသီဟအောင် ရောက်ရှိလာ၍ စစ်ဆေးရှာဖွေရာ တရုတ်ဂွမ်းစောင် နှစ်ထည်၏အနားချုပ်ရိုးများအတွင်းမှ စိတ်ကြွရူးသွပ်ဆေးပြား ၃၇၉၀ ပြားကို သိမ်းဆည်းရမိခဲ့ သဖြင့် သီဟ(ခ)ဖိုးသား(၂၃)နှစ်နှင့် မျိုးသီဟအောင်(၁၉)နှစ်တို့အား မူးယစ်ဆေးဝါးနှင့်စိတ်ကို ပြောင်းလဲစေသောဆေးဝါးများဆိုင်ရာဥပဒေအရ အရေးယူထားကြောင်း သတင်းရရှိသည်။</t>
  </si>
  <si>
    <t>ပခုက္ကူမြို့တွင်_Yaba_ဖမ်းဆီးရမိနေပြည်တော်February21February20ရက်နေ့0830အချိန်မူးယစ်တပ်ဖွဲ့စု_15_မကွေးမှတပ်ဖွဲ့0င်ပါ0င်သောပူးပေါင်းအဖွဲ့သည်ပခုက္ကူမြို့အ0ေးပြေးကားကွင်းလင်းလက်ကြယ်တံခွန်ကားဂိတ်တွင်သီဟ_ခ_ဖိုးသားMayာင်းနှင်သည့်Mayာ်တော်ဆိုင်ကယ်ရောက်ရှိလာပြီးစောင်_Packages,_ကိုလာရောက်ထုတ်ယူနေစဉ်ပခုက္ကူမြို့နေမျိုးသီဟအောင်ရောက်ရှိလာ၍စစ်ဆေးရှာဖွေရာတရုတ်ဂွမ်းစောင်နှစ်ထည်၏အနားချုပ်ရိုးအတွင်းမှ_Yaba_3790_Tablets,_ကိုသိမ်းဆည်းရမိခဲ့သဖြင့်သီဟ_ခ_ဖိုးသား_23_နှစ်_မျိုးသီဟအောင်_19_နှစ်တို့အားမူးယစ်ဆေး0ါး_စိတ်ကိုပြောင်းလဲစေသောဆေး0ါးဆိုင်ရာဥပဒေအရအရေးယူထားကြောင်းသတင်းရရှိသည်။</t>
  </si>
  <si>
    <t>MMR009018701</t>
  </si>
  <si>
    <t>ပခုက္ကူ</t>
  </si>
  <si>
    <t>https://www.policeforce.gov.mm/index.php?option=com_content&amp;view=article&amp;id=2096:2018-02-21-11-10-46&amp;catid=107&amp;Itemid=888</t>
  </si>
  <si>
    <t>မိုးညှင်းမြို့တွင် စိတ်ကြွရူးသွပ်ဆေးပြားများ ဖမ်းဆီးရမိ</t>
  </si>
  <si>
    <t>မိုးညှင်းမြို့တွင် စိတ်ကြွရူးသွပ်ဆေးပြားများ ဖမ်းဆီးရမိနေပြည်တော်၊ ဖေဖော်ဝါရီ ၂၁ဖေဖော်ဝါရီ ၂၀ ရက်နေ့ ၁၄၄၅ အချိန် မူးယစ်တပ်ဖွဲ့စု(၃)မိုးညှင်းမှ တပ်ဖွဲ့ဝင်များပါဝင်သော ပူးပေါင်းအဖွဲ့သည် မိုးညှင်းမြို့နယ်၊ ဟိုပင်မြို့၊ မြို့မတောင်ရပ်ကွက်၊ ဇမ္ဗူရစ်လမ်းနေ ခိုင်လင်း၏ နေအိမ်ကိုရှာဖွေရာ စိတ်ကြွရူးသွပ်ဆေးပြား ၃၂၄၀ ပြား သိမ်းဆည်းရမိခဲ့သဖြင့် ခိုင်လင်း(၂၇)နှစ်အား မူးယစ်ဆေးဝါးနှင့်စိတ်ကိုပြောင်းလဲစေသောဆေးဝါးများဆိုင်ရာဥပဒေအရ အရေးယူထားကြောင်း သတင်းရရှိသည်။</t>
  </si>
  <si>
    <t>မိုးညှင်းမြို့တွင်_Yaba_ဖမ်းဆီးရမိနေပြည်တော်February21February20ရက်နေ့1445အချိန်မူးယစ်တပ်ဖွဲ့စု_3_မိုးညှင်းမှတပ်ဖွဲ့0င်ပါ0င်သောပူးပေါင်းအဖွဲ့သည်မိုးညှင်းမြို့နယ်ဟိုပင်မြို့မြို့မတောင်ရပ်ကွက်ဇမ္ဗူရစ်လမ်းနေခိုင်လင်း၏နေအိမ်ကိုရှာဖွေရာ_Yaba_3240_Tablets,_သိမ်းဆည်းရမိခဲ့သဖြင့်ခိုင်လင်း_27_နှစ်အားမူးယစ်ဆေး0ါး_စိတ်ကိုပြောင်းလဲစေသောဆေး0ါးဆိုင်ရာဥပဒေအရအရေးယူထားကြောင်းသတင်းရရှိသည်။</t>
  </si>
  <si>
    <t>https://www.policeforce.gov.mm/index.php?option=com_content&amp;view=article&amp;id=2950:2018-02-21-11-05-52&amp;catid=107&amp;Itemid=888</t>
  </si>
  <si>
    <t>ဗန်းမော်မြို့တွင် မူးယစ်ဆေးဝါးများ ဖမ်းဆီးရမိဖေဖော်ဝါရီ ၁၉ ရက်နေ့ ၁၃၀၀ အချိန် ဗန်းမော်ခရိုင်ရဲတပ်ဖွဲ့မှ တပ်ဖွဲ့ဝင်များပါဝင်သော ပူးပေါင်း အဖွဲ့သည် ဗန်းမော်မြို့၊ သာစည်ရပ်ကွက်၊ လျှပ်စစ်ကုန်းနေ ကျော်နိုင်ဝင်း၏နေအိမ်ကိုရှာဖွေရာ အိပ်ခန်းအတွင်းမှ စိတ်ကြွရူးသွပ်ဆေးပြား ၂,၁၄၀ ပြားနှင့် ဘိန်းဖြူ ၅၃ ဒသမ ၄ ဂရမ် တို့ကို သိမ်းဆည်းရမိခဲ့သဖြင့် ကျော်နိုင်ဝင်း(၃၃)နှစ်အား မူးယစ်ဆေးဝါးနှင့်စိတ်ကိုပြောင်းလဲစေသော ဆေးဝါးများဆိုင်ရာဥပဒေအရ အရေးယူထားကြောင်း သတင်းရရှိသည်။</t>
  </si>
  <si>
    <t>ဗန်းMayာ်မြို့တွင်မူးယစ်ဆေး0ါးဖမ်းဆီးရမိFebruary19ရက်နေ့1300အချိန်ဗန်းMayာ်ခရိုင်ရဲတပ်ဖွဲ့မှတပ်ဖွဲ့0င်ပါ0င်သောပူးပေါင်းအဖွဲ့သည်ဗန်းMayာ်မြို့သာစည်ရပ်ကွက်လျှပ်စစ်ကုန်းနေကျော်နိုင်0င်း၏နေအိမ်ကိုရှာဖွေရာအိပ်ခန်းအတွင်းမှ_Yaba_2140_Tablets,_Heroin_53.4_Grams,_တို့ကိုသိမ်းဆည်းရမိခဲ့သဖြင့်ကျော်နိုင်0င်း_33_နှစ်အားမူးယစ်ဆေး0ါး_စိတ်ကိုပြောင်းလဲစေသောဆေး0ါးဆိုင်ရာဥပဒေအရအရေးယူထားကြောင်းသတင်းရရှိသည်။</t>
  </si>
  <si>
    <t>https://www.policeforce.gov.mm/index.php?option=com_content&amp;view=article&amp;id=2524:2018-02-20-13-44-43&amp;catid=107&amp;Itemid=888</t>
  </si>
  <si>
    <t>ဝိုင်းမော်မြို့နယ်တွင် မူးယစ်ဆေးဝါးများ ဖမ်းဆီးရမိဖေဖော်ဝါရီ ၁၉ ရက်နေ့ ၀၈၀၀ အချိန် မူးယစ်တပ်ဖွဲ့စု(၂)မြစ်ကြီးနားမှ တပ်ဖွဲ့ဝင်များပါဝင်သော ပူးပေါင်းအဖွဲ့သည် ဝိုင်းမော်မြို့နယ်၊ ဆဒုံးမြို့၊ ဖုန်တန်ကောင်ကျေးရွာအုပ်စု၊ ကောင်းခမ်းကျေးရွာနေ ငွါးတား၏နေအိမ်ကိုရှာဖွေရာ အိပ်ခန်းအတွင်းမှ စိတ်ကြွရူးသွပ်ဆေးပြား ၁,၂၂၃ ပြားနှင့် ဘိန်းဖြူ  ၆ ဂရမ် တို့ကိုသိမ်းဆည်းရမိခဲ့သဖြင့် ငွါးတား(၂၂)နှစ်အား မူးယစ်ဆေးဝါးနှင့်စိတ်ကိုပြောင်းလဲစေသော ဆေးဝါးများဆိုင်ရာဥပဒေအရ အရေးယူထားကြောင်း သတင်းရရှိသည်။</t>
  </si>
  <si>
    <t>0ိုင်းMayာ်မြို့နယ်တွင်မူးယစ်ဆေး0ါးဖမ်းဆီးရမိFebruary19ရက်နေ့0800အချိန်မူးယစ်တပ်ဖွဲ့စု_2_မြစ်ကြီးနားမှတပ်ဖွဲ့0င်ပါ0င်သောပူးပေါင်းအဖွဲ့သည်0ိုင်းMayာ်မြို့နယ်ဆဒုံးမြို့ဖုန်တန်ကောင်ကျေးရွာအုပ်စုကောင်းခမ်းကျေးရွာနေငွါးတား၏နေအိမ်ကိုရှာဖွေရာအိပ်ခန်းအတွင်းမှ_Yaba_1223_Tablets,_Heroin_6_Grams,_တို့ကိုသိမ်းဆည်းရမိခဲ့သဖြင့်ငွါးတား_22_နှစ်အားမူးယစ်ဆေး0ါး_စိတ်ကိုပြောင်းလဲစေသောဆေး0ါးဆိုင်ရာဥပဒေအရအရေးယူထားကြောင်းသတင်းရရှိသည်။</t>
  </si>
  <si>
    <t>MMR001002702</t>
  </si>
  <si>
    <t>ဆဒုံး</t>
  </si>
  <si>
    <t>https://www.policeforce.gov.mm/index.php?option=com_content&amp;view=article&amp;id=4538:2018-02-20-13-42-38&amp;catid=107&amp;Itemid=888</t>
  </si>
  <si>
    <t>လားရှိုးမြို့နှင့် နောင်ချိုမြို့တို့တွင် လက်နက်/ခဲယမ်းများနှင့် စိတ်ကြွရူးသွပ်ဆေးပြားများ ဖမ်းဆီးရမိ</t>
  </si>
  <si>
    <t>လားရှိုးမြို့နှင့် နောင်ချိုမြို့တို့တွင် လက်နက်/ခဲယမ်းများနှင့် စိတ်ကြွရူးသွပ်ဆေးပြားများ ဖမ်းဆီးရမိနေပြည်တော်၊ ဖေဖော်ဝါရီ ၁၉ ဖေဖော်ဝါရီ ၁၈ ရက်နေ့ ၁၄၀၀ အချိန် မူးယစ်တပ်ဖွဲ့စု(၂၄)လားရှိုးမှတပ်ဖွဲ့ဝင်များ ပါဝင်သော ပူးပေါင်း အဖွဲ့သည် လားရှိုးမြို့၊ အမှတ်(၁၂)ရပ်ကွက် ၊ ဟူးမွန်ကျေးရွာအုပ်စု၊ မန်နာကျေးရွာ၊ ရွာလယ်လမ်းနေ လွင်လွင်ဦး၏နေအိမ်ကိုရှာဖွေရာ အိပ်ခန်းအတွင်းမှ စိတ်ကြွရူးသွပ်ဆေးပြား ၃၀ ပြား ကိုလည်းကောင်း ၊ ကွင်းဆက်အရ ၁၆၀၅ အချိန် လားရှိုးမြို့၊ အမှတ်(၇)ရပ်ကွက်၊ နယ်မြေ (၁) ၊ သီတာလွင်လမ်းသွယ်နေ စိုင်းထွန်းအောင်၏နေအိမ်ကိုရှာဖွေရာ ၎င်း၏အင်္ကျီအိတ်ကပ်အတွင်းမှ စိတ်ကြွရူးသွပ်ဆေးပြား ၈၀ ပြား နှင့် ဆောင်းဘောက်အတွင်းမှ စိတ်ကြွရူးသွပ်ဆေးပြား ၁၂,၂၀၀ ပြားကိုလည်းကောင်း၊ အလားတူ ၁၄၃၀ အချိန် နောင်ချိုမြို့အဝင် လားရှိုး-မန္တလေး ကားလမ်း၊ မိုင်တိုင်အမှတ်(၈၀/၄)အနီးတွင် ဝီလိယ(ခ)လုံးဝိ မောင်းနှင်လာသည့် မော်တော်ဆိုင်ကယ်ရောက်ရှိလာ၍ စစ်ဆေးရန်ရပ်တန့်စေရာ မောင်းနှင်ထွက်ပြေးသွား၍ ပိတ်ဆို့ရှာဖွေရာ မိုင်တိုင်(၈၀)အနီး၌ တွေ့ရှိပြီး ၎င်း၏လက်ဆွဲအိတ်အတွင်းမှ စိတ်ကြွရူးသွပ်ဆေးပြား ၈၂၅ ပြား၊ ဘေးလွယ်အိတ်အတွင်းမှ  ပွိုင့် ၃၈၊ ငါးလုံးပြူးသေနတ်တစ်လက်၊ ၎င်းကျည် ၆ တောင့်၊ လက်ပစ်ဗုံးတစ်လုံး၊ ဓားမြောင်တစ်ချောင်း၊ဆိုင်ကယ်တူးဘောက်အတွင်းမှ လက်လုပ်မိုင်းတစ်ခု၊ ဖျူး ၃ ခု၊ RECEIVER ၃ ခု၊ ဖုန်း အားသွင်းကြိုး ၁ ချောင်း၊ ဓာတ်ခဲအသစ် ၅ လုံး၊ ရီမုကွန်ထရိုး တစ်ခုတို့ကို သိမ်းဆည်းရမိခဲ့သဖြင့် လွင်လွင်ဦး(၄၆)နှစ်နှင့် စိုင်းထွန်းအောင်(၃၀)နှစ်၊ ဝီလိယ(ခ)လုံးဝိ(၅၂)နှစ်တို့အား မူးယစ်ဆေးဝါးနှင့် စိတ်ကိုပြောင်းလဲစေသောဆေးဝါးများဆိုင်ရာဥပဒေအရ အရေးယူထားကြောင်း သတင်းရရှိသည်။</t>
  </si>
  <si>
    <t>လားရှိုးမြို့_နောင်ချိုမြို့တို့တွင်လက်နက်/ခဲယမ်း_Yaba_ဖမ်းဆီးရမိနေပြည်တော်February19February18ရက်နေ့1400အချိန်မူးယစ်တပ်ဖွဲ့စု_24_လားရှိုးမှတပ်ဖွဲ့0င်ပါ0င်သောပူးပေါင်းအဖွဲ့သည်လားရှိုးမြို့အမှတ်_12_ရပ်ကွက်ဟူးမွန်ကျေးရွာအုပ်စုမန်နာကျေးရွာရွာလယ်လမ်းနေလွင်လွင်ဦး၏နေအိမ်ကိုရှာဖွေရာအိပ်ခန်းအတွင်းမှ_Yaba_30_Tablets,_ကိုလည်းကောင်းကွင်းဆက်အရ1605အချိန်လားရှိုးမြို့အမှတ်_7_ရပ်ကွက်နယ်မြေ_1_သီတာလွင်လမ်းသွယ်နေစိုင်းထွန်းအောင်၏နေအိမ်ကိုရှာဖွေရာ၎င်း၏အင်္ကျီအိတ်ကပ်အတွင်းမှ_Yaba_80_Tablets,_ဆောင်းဘောက်အတွင်းမှ_Yaba_12200_Tablets,_ကိုလည်းကောင်းအလားတူ1430အချိန်နောင်ချိုမြို့အ0င်လားရှိုး-မန္တလေးကားလမ်းမိုင်တိုင်အမှတ်_80/4_အနီးတွင်0ီလိယ_ခ_လုံး0ိMayာင်းနှင်လာသည့်Mayာ်တော်ဆိုင်ကယ်ရောက်ရှိလာ၍စစ်ဆေးရန်ရပ်တန့်စေရာMayာင်းနှင်ထွက်ပြေးသွား၍ပိတ်ဆို့ရှာဖွေရာမိုင်တိုင်_80_အနီး၌တွေ့ရှိပြီး၎င်း၏လက်ဆွဲအိတ်အတွင်းမှ_Yaba_825_Tablets,_ဘေးလွယ်အိတ်အတွင်းမှပွိုင့်38ငါးလုံးပြူးသေနတ်1လက်၎င်းကျည်6တောင့်လက်ပစ်ဗုံး1လုံးဓားမြောင်1ချောင်းဆိုင်ကယ်တူးဘောက်အတွင်းမှလက်လုပ်မိုင်း1ခုဖျူး3ခုRECEIVER3ခုဖုန်းအားသွင်းကြိုး1ချောင်းဓာတ်ခဲအသစ်5လုံးရီမုကွန်ထရိုး1ခုတို့ကိုသိမ်းဆည်းရမိခဲ့သဖြင့်လွင်လွင်ဦး_46_နှစ်_စိုင်းထွန်းအောင်_30_နှစ်0ီလိယ_ခ_လုံး0ိ_52_နှစ်တို့အားမူးယစ်ဆေး0ါး_စိတ်ကိုပြောင်းလဲစေသောဆေး0ါးဆိုင်ရာဥပဒေအရအရေးယူထားကြောင်းသတင်းရရှိသည်။</t>
  </si>
  <si>
    <t>https://www.policeforce.gov.mm/index.php?option=com_content&amp;view=article&amp;id=4255:2018-02-19-12-13-02&amp;catid=107&amp;Itemid=888</t>
  </si>
  <si>
    <t>ကလောမြို့နယ်တွင် စိတ်ကြွရူးသွပ်ဆေးပြားများ ဖမ်းဆီးရမိနေပြည်တော်၊ ဖေဖော်ဝါရီ ၁၉ ဖေဖော်ဝါရီ ၁၈ ရက်နေ့ ၁၀၀၀ အချိန် မူးယစ်တပ်ဖွဲ့စု(၂၅)တောင်ကြီးမှတပ်ဖွဲ့ဝင်များ ပါဝင်သော ပူးပေါင်းအဖွဲ့သည် ကလောမြို့၊ ကလော-သာစည် သွားကားလမ်းတွင် ခရီးသည်တင်မော်တော်ယာဉ် ကိုရှာဖွေရာ ခရီးသည် မင်းဟန်၏လွယ်အိတ်အတွင်းမှ စိတ်ကြွရူးသွပ်ဆေးပြား၂,၅၈၀ ပြား သိမ်းဆည်း ရမိခဲ့သဖြင့် မင်းဟန်(၄၈)နှစ်အား မူးယစ်ဆေးဝါးနှင့် စိတ်ကိုပြောင်းလဲစေသောဆေးဝါးများဆိုင်ရာ ဥပဒေအရ အရေးယူထားကြောင်း သတင်းရရှိသည်။</t>
  </si>
  <si>
    <t>ကလောမြို့နယ်တွင်_Yaba_ဖမ်းဆီးရမိနေပြည်တော်February19February18ရက်နေ့1000အချိန်မူးယစ်တပ်ဖွဲ့စု_25_တောင်ကြီးမှတပ်ဖွဲ့0င်ပါ0င်သောပူးပေါင်းအဖွဲ့သည်ကလောမြို့ကလော-သာစည်သွားကားလမ်းတွင်ခရီးသည်တင်Mayာ်တော်ယာဉ်ကိုရှာဖွေရာခရီးသည်မင်းဟန်၏လွယ်အိတ်အတွင်းမှ_Yaba_2580_Tablets,_သိမ်းဆည်းရမိခဲ့သဖြင့်မင်းဟန်_48_နှစ်အားမူးယစ်ဆေး0ါး_စိတ်ကိုပြောင်းလဲစေသောဆေး0ါးဆိုင်ရာဥပဒေအရအရေးယူထားကြောင်းသတင်းရရှိသည်။</t>
  </si>
  <si>
    <t>https://www.policeforce.gov.mm/index.php?option=com_content&amp;view=article&amp;id=476:2018-02-19-12-06-53&amp;catid=107&amp;Itemid=888</t>
  </si>
  <si>
    <t>ပုသိမ်ကြီးမြို့နယ်နှင့် မဟာအောင်မြေမြို့နယ်တို့တွင် မူးယစ်ဆေးဝါးများ ဖမ်းဆီးရမိ</t>
  </si>
  <si>
    <t>ပုသိမ်ကြီးမြို့နယ်နှင့် မဟာအောင်မြေမြို့နယ်တို့တွင် မူးယစ်ဆေးဝါးများ ဖမ်းဆီးရမိနေပြည်တော်၊ ဖေဖော်ဝါရီ ၁၉ ဖေဖော်ဝါရီ ၁၈ ရက်နေ့ ၀၇၀၀ အချိန် မူးယစ်တပ်ဖွဲ့စု(၁၇)မန္တလေး(မြောက်ပိုင်း)မှ တပ်ဖွဲ့ဝင်များ ပါဝင်သော ပူးပေါင်းအဖွဲ့သည် ပုသိမ်ကြီးမြို့နယ်၊ ၁၆ မိုင် ကျောက်ချောစစ်ဆေးရေးစခန်းတွင် မျိုးမင်းလတ် (ခ)အစိတ်သား မောင်းနှင်ပြီး ယာဉ်နောက်လိုက် လှဝင်းထိန်(ခ) အားတီ လိုက်ပါလာသော မှန်လုံယာဉ်ကို ရှာဖွေရာ လှဝင်းထိန်(ခ)အားတီ၏အင်္ကျီအိတ်ကပ်အတွင်းမှ စိတ်ကြွရူးသွပ်ဆေးပြား ၈ ပြား၊ ဘိန်းဖြူ သုည ဒသမ ၂ ဂရမ်၊ လက်ကိုင်ဖုန်းတစ်လုံးနှင့် ယာဉ်၏ဒက်ရှ်ဘုတ်အောက် တူးဘောက်အတွင်းမှ အိုက်စ်တစ်ကီလို တို့ကိုသိမ်းဆည်းရမိခဲ့ပြီး ဆက်လက်၍ ၀၈၀၀ အချိန် မဟာအောင်မြေမြို့နယ်၊ ရဲမွန်တောင် ရပ်ကွက်၊ ဇွဲသီဟကားဂိုဒေါင်ကိုရှာဖွေရာ တင်ကိုထွန်း(ခ)ပေစုတ် အား လက်ကိုင်ဖုန်းတစ်လုံးနှင့်အတူ ဖမ်းဆီးရမိခဲ့သဖြင့် မျိုးမင်းလတ်(ခ)အစိတ်သား(၃၃)နှစ်၊ လှဝင်းထိန် (ခ)အားတီ(၂၇)နှစ်နှင့် တင်ကိုထွန်း (ခ)ပေစုတ်(၃၃)နှစ်တို့အား မူးယစ်ဆေးဝါးနှင့်စိတ်ကိုပြောင်းလဲ စေသော ဆေးဝါးများဆိုင်ရာဥပဒေအရ အရေးယူထားကြောင်း သတင်းရရှိသည်။</t>
  </si>
  <si>
    <t>ပုသိမ်ကြီးမြို့နယ်_မဟာအောင်မြေမြို့နယ်တို့တွင်မူးယစ်ဆေး0ါးဖမ်းဆီးရမိနေပြည်တော်February19February18ရက်နေ့0700အချိန်မူးယစ်တပ်ဖွဲ့စု_17_မန္တလေး_မြောက်ပိုင်း_မှတပ်ဖွဲ့0င်ပါ0င်သောပူးပေါင်းအဖွဲ့သည်ပုသိမ်ကြီးမြို့နယ်16မိုင်ကျောက်ချောစစ်ဆေးရေးစခန်းတွင်မျိုးမင်းလတ်_ခ_အစိတ်သားMayာင်းနှင်ပြီးယာဉ်နောက်လိုက်လှ0င်းထိန်_ခ_အားတီလိုက်ပါလာသောမှန်လုံယာဉ်ကိုရှာဖွေရာလှ0င်းထိန်_ခ_အားတီ၏အင်္ကျီအိတ်ကပ်အတွင်းမှ_Yaba_8_Tablets,_Heroin_0.2_Grams,_လက်ကိုင်ဖုန်း1လုံး_ယာဉ်၏ဒက်ရှ်ဘုတ်အောက်တူးဘောက်အတွင်းမှ_ICE_1_Kilograms,_တို့ကိုသိမ်းဆည်းရမိခဲ့ပြီးဆက်လက်၍0800အချိန်မဟာအောင်မြေမြို့နယ်ရဲမွန်တောင်ရပ်ကွက်ဇွဲသီဟကားဂိုဒေါင်ကိုရှာဖွေရာတင်ကိုထွန်း_ခ_ပေစုတ်အားလက်ကိုင်ဖုန်း1လုံး_အတူဖမ်းဆီးရမိခဲ့သဖြင့်မျိုးမင်းလတ်_ခ_အစိတ်သား_33_နှစ်လှ0င်းထိန်_ခ_အားတီ_27_နှစ်_တင်ကိုထွန်း_ခ_ပေစုတ်_33_နှစ်တို့အားမူးယစ်ဆေး0ါး_စိတ်ကိုပြောင်းလဲစေသောဆေး0ါးဆိုင်ရာဥပဒေအရအရေးယူထားကြောင်းသတင်းရရှိသည်။</t>
  </si>
  <si>
    <t>https://www.policeforce.gov.mm/index.php?option=com_content&amp;view=article&amp;id=2244:2018-02-19-12-04-26&amp;catid=107&amp;Itemid=888</t>
  </si>
  <si>
    <t>တနင်္သာရီမြို့နယ်နှင့် ကော့သောင်းမြို့တို့တွင် ပုလဲမင်းစစ်ဆင်ရေးဖြင့် လက်နက်/ခဲယမ်းများနှင့် မူးယစ်ဆေးဝါးများ ဖမ်းဆီးရမိ</t>
  </si>
  <si>
    <t>တနင်္သာရီမြို့နယ်နှင့် ကော့သောင်းမြို့တို့တွင် ပုလဲမင်းစစ်ဆင်ရေးဖြင့် လက်နက်/ခဲယမ်းများနှင့် မူးယစ်ဆေးဝါးများ ဖမ်းဆီးရမိနေပြည်တော်၊ ဖေဖော်ဝါရီ ၁၉ ဖေဖော်ဝါရီ ၁၈ ရက်နေ့ ၀၉၀၀ အချိန် ပုလဲမင်းစစ်ဆင်ရေးအရ မူးယစ်တပ်ဖွဲ့စု(၃၅) မြိတ်မှ တပ်ဖွဲ့ဝင်များပါဝင်သော ပူးပေါင်းအဖွဲ့သည် တနင်္သာရီမြို့နယ်၊ မောတောင်မြို့၊ မြို့မရပ်ကွက်၊ သစ္စာ လမ်းသွယ်နေ မင်းမင်း၏နေအိမ်ကိုရှာဖွေရာ နေအိမ်မှ စိတ်ကြွရူးသွပ်ဆေးပြား တစ်ပြား၊ ဘိန်းစာမှုန့် ၆၀ ဂရမ်၊ လက်လုပ်သေနတ် တစ်လက်၊ ၅ ဒသမ ၅၆ ကျည် ၄ တောင့်နှင့်  ပွိုင့် ၄၅ ကျည် တစ်တောင့် တို့ကိုလည်းကောင်း၊ အလားတူ ၁၁၃၀ အချိန် မူးယစ်တပ်ဖွဲ့စု(၃၄)ကော့သောင်းမှ တပ်ဖွဲ့ဝင်များ ပါဝင်သော ပူးပေါင်းအဖွဲ့သည် ကော့သောင်းမြို့၊ အေးရိပ်ငြိမ်ရပ်ကွက်၊ မြရည်ပုလဲလမ်းနေ အောင်ကျော်စိုး၏နေအိမ်ကို ရှာဖွေရန်ဝင်ရောက်စဉ် အောင်ကျော်စိုးမှ အထုပ် ၂ ထုပ်အား လွှင့်ပစ်သဖြင့် စစ်ဆေးရာ စိတ်ကြွရူးသွပ် ဆေးပြား ၉,၁၀၀ ပြား သိမ်းဆည်းရမိခဲ့သဖြင့် အောင်ကျော်စိုး(၄၅)နှစ်နှင့် မင်းမင်း(၄၂)နှစ်တို့အား မူးယစ်ဆေးဝါးနှင့် စိတ်ကိုပြောင်းလဲစေသောဆေးဝါးများဆိုင်ရာဥပဒေအရ အရေးယူထားကြောင်း သတင်းရရှိသည်။</t>
  </si>
  <si>
    <t>တနင်္သာရီမြို့နယ်_ကော့သောင်းမြို့တို့တွင်ပုလဲမင်းစစ်ဆင်ရေးဖြင့်လက်နက်/ခဲယမ်း_မူးယစ်ဆေး0ါးဖမ်းဆီးရမိနေပြည်တော်February19February18ရက်နေ့0900အချိန်ပုလဲမင်းစစ်ဆင်ရေးအရမူးယစ်တပ်ဖွဲ့စု_35_မြိတ်မှတပ်ဖွဲ့0င်ပါ0င်သောပူးပေါင်းအဖွဲ့သည်တနင်္သာရီမြို့နယ်Mayာတောင်မြို့မြို့မရပ်ကွက်သစ္စာလမ်းသွယ်နေမင်းမင်း၏နေအိမ်ကိုရှာဖွေရာနေအိမ်မှ_Yaba_1_Tablets,_ASEAN_Powder_60_Grams,_လက်လုပ်သေနတ်1လက်5.56ကျည်4တောင့်_ပွိုင့်45ကျည်1တောင့်တို့ကိုလည်းကောင်းအလားတူ1130အချိန်မူးယစ်တပ်ဖွဲ့စု_34_ကော့သောင်းမှတပ်ဖွဲ့0င်ပါ0င်သောပူးပေါင်းအဖွဲ့သည်ကော့သောင်းမြို့အေးရိပ်ငြိမ်ရပ်ကွက်မြရည်ပုလဲလမ်းနေအောင်ကျော်စိုး၏နေအိမ်ကိုရှာဖွေရန်0င်ရောက်စဉ်အောင်ကျော်စိုးမှအ_Packages,_2_Packages,_အားလွှင့်ပစ်သဖြင့်စစ်ဆေးရာ_Yaba_9100_Tablets,_သိမ်းဆည်းရမိခဲ့သဖြင့်အောင်ကျော်စိုး_45_နှစ်_မင်းမင်း_42_နှစ်တို့အားမူးယစ်ဆေး0ါး_စိတ်ကိုပြောင်းလဲစေသောဆေး0ါးဆိုင်ရာဥပဒေအရအရေးယူထားကြောင်းသတင်းရရှိသည်။</t>
  </si>
  <si>
    <t>https://www.policeforce.gov.mm/index.php?option=com_content&amp;view=article&amp;id=1273:2018-02-19-12-01-45&amp;catid=107&amp;Itemid=888</t>
  </si>
  <si>
    <t>ဗန်းမော်မြို့တွင် စိတ်ကြွရူးသွပ်ဆေးပြားများ ဖမ်းဆီးရမိ</t>
  </si>
  <si>
    <t>ဗန်းမော်မြို့တွင် စိတ်ကြွရူးသွပ်ဆေးပြားများ ဖမ်းဆီးရမိနေပြည်တော်၊ ဖေဖော်ဝါရီ ၁၉        ဖေဖော်ဝါရီ ၁၇ ရက်နေ့ ၁၃၂၀ အချိန် ကချင်ပြည်နယ်ရဲတပ်ဖွဲ့မှတပ်ဖွဲ့ဝင်များ ပါဝင်သော ပူးပေါင်း အဖွဲ့သည် ဗန်းမော်မြို့၊ သာစည်ရပ်ကွက်၊ နန်းသီတာမီးပွိုင့်လမ်းဆုံတွင် သောင်းထွန်း မောင်းနှင်ပြီး ကျော်ဆန်း လိုက်ပါလာသည့်မော်တော်ဆိုင်ကယ် ရောက်ရှိလာ၍ရှာဖွေရာ ၎င်း၏လွယ်အိတ်အတွင်းမှ စိတ်ကြွရူးသွပ်ဆေးပြား ၁၃,၆၆၂ ပြား သိမ်းဆည်းရမိခဲ့သဖြင့် သောင်းထွန်း(၃၁)နှစ်နှင့် ကျော်ဆန်း (၃၅)နှစ်တို့အား မူးယစ်ဆေးဝါးနှင့်စိတ်ကိုပြောင်းလဲစေသောဆေးဝါးများဆိုင်ရာဥပဒေအရ အရေးယူ ထားကြောင်း သတင်း ရရှိသည်။</t>
  </si>
  <si>
    <t>ဗန်းMayာ်မြို့တွင်_Yaba_ဖမ်းဆီးရမိနေပြည်တော်February19February17ရက်နေ့1320အချိန်ကချင်ပြည်နယ်ရဲတပ်ဖွဲ့မှတပ်ဖွဲ့0င်ပါ0င်သောပူးပေါင်းအဖွဲ့သည်ဗန်းMayာ်မြို့သာစည်ရပ်ကွက်နန်းသီတာမီးပွိုင့်လမ်းဆုံတွင်သောင်းထွန်းMayာင်းနှင်ပြီးကျော်ဆန်းလိုက်ပါလာသည့်Mayာ်တော်ဆိုင်ကယ်ရောက်ရှိလာ၍ရှာဖွေရာ၎င်း၏လွယ်အိတ်အတွင်းမှ_Yaba_13662_Tablets,_သိမ်းဆည်းရမိခဲ့သဖြင့်သောင်းထွန်း_31_နှစ်_ကျော်ဆန်း_35_နှစ်တို့အားမူးယစ်ဆေး0ါး_စိတ်ကိုပြောင်းလဲစေသောဆေး0ါးဆိုင်ရာဥပဒေအရအရေးယူထားကြောင်းသတင်းရရှိသည်။</t>
  </si>
  <si>
    <t>https://www.policeforce.gov.mm/index.php?option=com_content&amp;view=article&amp;id=2523:2018-02-19-11-59-43&amp;catid=107&amp;Itemid=888</t>
  </si>
  <si>
    <t>ျမဝတီၿမိဳ႕တြင္ စိတ္ႂကြ႐ူးသြပ္ေဆးျပားမ်ား ဖမ္းဆီးရမိ</t>
  </si>
  <si>
    <t>ျမဝတီၿမိဳ႕တြင္ စိတ္ႂကြ႐ူးသြပ္ေဆးျပားမ်ား ဖမ္းဆီးရမိ           ေဖေဖာ္ဝါရီ ၁၈ ရက္ေန႔ ၁၀၀၀ အခ်ိန္ မူးယစ္တပ္ဖြဲ႕စု(၃၂)ျမဝတီမွတပ္ဖြဲ႕ဝင္မ်ား ပါဝင္ေသာ ပူးေပါင္းအဖြဲ႕သည္ ျမဝတီၿမိဳ႕၊ အမွတ္(၅)ရပ္ကြက္၊ ဝါးေတာရပ္၊ ဝါးစကင္းလမ္းအနီးတြင္ သိန္းျမင့္ထြန္း (ခ)ကိုထြန္းအားရွာေဖြရာ ၎ထံမွစိတ္ႂကြ႐ူးသြပ္ေဆးျပား ၆၀၀ ျပား သိမ္းဆည္းရမိခဲ့ၿပီး ဆက္လက္၍ ျမဝတီၿမိဳ႕၊ အမွတ္(၄)ရပ္ကြက္၊ ေက်ာင္းလမ္းရွိ ၎၏ေနအိမ္ကိုရွာေဖြရာ ကေလးစီးဘတၳရီကား ဖင္ထိုင္ခုံေအာက္မွ စိတ္ႂကြ႐ူးသြပ္ေဆးျပား ၆,၀၀၀ ျပားကို ထပ္မံသိမ္းဆည္းရမိခဲ့သျဖင့္ သိန္းျမင့္ထြန္း (ခ)ကိုထြန္း(၄၆)ႏွစ္အား မူးယစ္ေဆးဝါးႏွင့္စိတ္ကိုေျပာင္းလဲေစေသာေဆးဝါးမ်ား ဆိုင္ရာဥပေဒအရ အေရးယူထားေၾကာင္း သတင္းရရွိသည္။</t>
  </si>
  <si>
    <t>ျမ0တီၿမိဳ႕တြင္စိတ္ႂကြ႐ူးသြပ္ေဆးျပားမ်ားဖမ္းဆီးရမိေဖေဖာ္0ါရီ18ရက္ေန႔1000အခ်ိန္မူးယစ္တပ္ဖြဲ႕စု_32_ျမ0တီမွတပ္ဖြဲ႕0င္မ်ားပါ0င္ေသာပူးေပါင္းအဖြဲ႕သည္ျမ0တီၿမိဳ႕အမွတ္_5_ရပ္ကြက္0ါးေတာရပ္0ါးစကင္းလမ္းအနီးတြင္သိန္းျမင့္ထြန္း_ခ_ကိုထြန္းအားရွာေဖြရာ၎ထံမွစိတ္ႂကြ႐ူးသြပ္ေဆးျပား600ျပားသိမ္းဆည္းရမိခဲ့ၿပီးဆက္လက္၍ျမ0တီၿမိဳ႕အမွတ္_4_ရပ္ကြက္ေက်ာင္းလမ္းရွိ၎၏ေနအိမ္ကိုရွာေဖြရာကေလးစီးဘတၳရီကားဖင္ထိုင္ခုံေအာက္မွစိတ္ႂကြ႐ူးသြပ္ေဆးျပား6000ျပားကိုထပ္မံသိမ္းဆည္းရမိခဲ့သျဖင့္သိန္းျမင့္ထြန္း_ခ_ကိုထြန္း_46_ႏွစ္အားမူးယစ္ေဆး0ါးႏွင့္စိတ္ကိုေျပာင္းလဲေစေသာေဆး0ါးမ်ားဆိုင္ရာဥပေဒအရအေရးယူထားေၾကာင္းသတင္းရရွိသည္။</t>
  </si>
  <si>
    <t>https://www.policeforce.gov.mm/index.php?option=com_content&amp;view=article&amp;id=5069:2018-02-19-10-50-00&amp;catid=107&amp;Itemid=888</t>
  </si>
  <si>
    <t>ဗန္းေမာ္ၿမိဳ႕တြင္ စိတ္ႂကြ႐ူးသြပ္ေဆးျပားမ်ား ဖမ္းဆီးရမိ</t>
  </si>
  <si>
    <t>ဗန္းေမာ္ၿမိဳ႕တြင္ စိတ္ႂကြ႐ူးသြပ္ေဆးျပားမ်ား ဖမ္းဆီးရမိ ေဖေဖာ္ဝါရီ ၁၇ ရက္ေန႔ ၁၃၂၀ အခ်ိန္ ကခ်င္ျပည္နယ္ရဲတပ္ဖြဲ႕မွတပ္ဖြဲ႕ဝင္မ်ား ပါဝင္ေသာ ပူးေပါင္း အဖြဲ႕သည္ ဗန္းေမာ္ၿမိဳ႕၊ သာစည္ရပ္ကြက္၊ နန္းသီတာမီးပြိဳင့္လမ္းဆုံတြင္ ေသာင္းထြန္း ေမာင္းႏွင္ၿပီး ေက်ာ္ဆန္း လိုက္ပါလာသည့္ေမာ္ေတာ္ဆိုင္ကယ္ ေရာက္ရွိလာ၍ရွာေဖြရာ ၎၏လြယ္အိတ္အတြင္းမွ စိတ္ႂကြ႐ူးသြပ္ေဆးျပား ၁၃,၆၆၂ ျပား သိမ္းဆည္းရမိခဲ့သျဖင့္ ေသာင္းထြန္း(၃၁)ႏွစ္ႏွင့္ ေက်ာ္ဆန္း (၃၅)ႏွစ္တို႔အား မူးယစ္ေဆးဝါးႏွင့္စိတ္ကိုေျပာင္းလဲေစေသာေဆးဝါးမ်ားဆိုင္ရာဥပေဒအရ အေရးယူ ထားေၾကာင္း သတင္း ရရွိသည္။</t>
  </si>
  <si>
    <t>ဗန္းေမာ္ၿမိဳ႕တြင္စိတ္ႂကြ႐ူးသြပ္ေဆးျပားမ်ားဖမ္းဆီးရမိေဖေဖာ္0ါရီ17ရက္ေန႔1320အခ်ိန္ကခ်င္ျပည္နယ္ရဲတပ္ဖြဲ႕မွတပ္ဖြဲ႕0င္မ်ားပါ0င္ေသာပူးေပါင္းအဖြဲ႕သည္ဗန္းေမာ္ၿမိဳ႕သာစည္ရပ္ကြက္နန္းသီတာမီးပြိဳင့္လမ္းဆုံတြင္ေသာင္းထြန္းေမာင္းႏွင္ၿပီးေက်ာ္ဆန္းလိုက္ပါလာသည့္ေမာ္ေတာ္ဆိုင္ကယ္ေရာက္ရွိလာ၍ရွာေဖြရာ၎၏လြယ္အိတ္အတြင္းမွစိတ္ႂကြ႐ူးသြပ္ေဆးျပား13662ျပားသိမ္းဆည္းရမိခဲ့သျဖင့္ေသာင္းထြန္း_31_ႏွစ္ႏွင့္ေက်ာ္ဆန္း_35_ႏွစ္တို႔အားမူးယစ္ေဆး0ါးႏွင့္စိတ္ကိုေျပာင္းလဲေစေသာေဆး0ါးမ်ားဆိုင္ရာဥပေဒအရအေရးယူထားေၾကာင္းသတင္းရရွိသည္။</t>
  </si>
  <si>
    <t>https://www.policeforce.gov.mm/index.php?option=com_content&amp;view=article&amp;id=2514:2018-02-19-10-42-03&amp;catid=107&amp;Itemid=888</t>
  </si>
  <si>
    <t>နမ့်စန်မြို့နယ်တွင် စိတ်ကြွရူးသွပ်ဆေးပြားများ ဖမ်းဆီးရမိဖေဖော်ဝါရီ ၁၇ ရက်နေ့ ၀၈၀၀ အချိန် မူးယစ်တပ်ဖွဲ့စု(၂၇) လွိုင်လင်မှတပ်ဖွဲ့ဝင်များ ပါဝင်သော ပူးပေါင်းအဖွဲ့သည် နမ့်စန်မြို့နယ်၊ မက်မွန်မုန်းကျေးရွာအုပ်စု၊ တာဆိုင်းကျေးရွာနေ အိုက်အောင်၏ နေအိမ်ကိုရှာဖွေရာ အိုက်အောင်ထံမှ စိတ်ကြွရူးသွပ်ဆေးပြား ၉၄ ပြားကိုလည်းကောင်း၊ အလားတူ ၀၈၁၅ အချိန် တာဆိုင်းကျေးရွာနေ လုံးဆော၏နေအိမ်ကိုရှာဖွေရာ နေအိမ်အပေါ်ထပ်ရှိ စတိုခန်း အတွင်းမှ စိတ်ကြွရူးသွပ်ဆေးပြား ၆၄၀ ပြားကိုလည်းကောင်း သိမ်းဆည်းရမိခဲ့သဖြင့် အိုက်အောင် (၄၀)နှစ်နှင့်လုံးဆော(၅၀)နှစ်တို့အား မူးယစ်ဆေးဝါးနှင့်စိတ်ကိုပြောင်းလဲစေသောဆေးဝါးများဆိုင်ရာ ဥပဒေအရ အရေးယူထားကြောင်း သတင်းရရှိသည်။</t>
  </si>
  <si>
    <t>နမ့်စန်မြို့နယ်တွင်_Yaba_ဖမ်းဆီးရမိFebruary17ရက်နေ့0800အချိန်မူးယစ်တပ်ဖွဲ့စု_27_လွိုင်လင်မှတပ်ဖွဲ့0င်ပါ0င်သောပူးပေါင်းအဖွဲ့သည်နမ့်စန်မြို့နယ်မက်မွန်မုန်းကျေးရွာအုပ်စုတာဆိုင်းကျေးရွာနေအိုက်အောင်၏နေအိမ်ကိုရှာဖွေရာအိုက်အောင်ထံမှ_Yaba_94_Tablets,_ကိုလည်းကောင်းအလားတူ0815အချိန်တာဆိုင်းကျေးရွာနေလုံးဆော၏နေအိမ်ကိုရှာဖွေရာနေအိမ်အပေါ်ထပ်ရှိစတိုခန်းအတွင်းမှ_Yaba_640_Tablets,_ကိုလည်းကောင်းသိမ်းဆည်းရမိခဲ့သဖြင့်အိုက်အောင်_40_နှစ်_လုံးဆော_50_နှစ်တို့အားမူးယစ်ဆေး0ါး_စိတ်ကိုပြောင်းလဲစေသောဆေး0ါးဆိုင်ရာဥပဒေအရအရေးယူထားကြောင်းသတင်းရရှိသည်။</t>
  </si>
  <si>
    <t>https://www.policeforce.gov.mm/index.php?option=com_content&amp;view=article&amp;id=1847:2018-02-18-14-15-12&amp;catid=107&amp;Itemid=888</t>
  </si>
  <si>
    <t>ဟိုပုံးမြို့နယ်တွင် မူးယစ်ဆေးဝါးများ ဖမ်းဆီးရမိ</t>
  </si>
  <si>
    <t>ဟိုပုံးမြို့နယ်တွင် မူးယစ်ဆေးဝါးများ ဖမ်းဆီးရမိဖေဖော်ဝါရီ ၁၇ ရက်နေ့ ၀၇၂၀ အချိန် မူးယစ်တပ်ဖွဲ့စု(၂၅)တောင်ကြီးမှတပ်ဖွဲ့ဝင်များ ပါဝင်သော ပူးပေါင်းအဖွဲ့သည် ဟိုပုံးမြို့နယ်၊ လဲသက်ကျေးရွာအုပ်စု၊ လဲသက်ကျေးရွာနေ မရွှေညွန့်(ခ)အမိုး၏ နေအိမ်ကိုရှာဖွေရာ မရွှေညွန့်(ခ)အမိုးနှင့် စိုင်းဆောတို့အား တွေ့ရှိရပြီး မရွှေညွန့်ထံမှ စိတ်ကြွရူးသွပ် ဆေးပြား ၈၀၀ ပြား၊စိုင်းဆော၏လွယ်အိတ်အတွင်းမှ စိတ်ကြွရူးသွပ်ဆေးပြား ၁၅ ပြား ၊အိပ်ခန်းရှိ ဘီရိုအတွင်းမှ ဘိန်းဆီခဲ တစ်ကီလို၊ ဘိန်းစိမ်း ၂ ဒသမ ၅ ကီလို၊ ဘိန်းဆီရည် တစ်လီတာနှင့် ဘိန်းစစ်ဖတ် နှစ်ကီလို တို့ကိုသိမ်းဆည်းရမိခဲ့သဖြင့် မရွှေညွန့်(ခ)အမိုး(၅၁)နှစ်နှင့် စိုင်းဆော(၃၃)နှစ်တို့အား မူးယစ်ဆေးဝါး နှင့် စိတ်ကိုပြောင်းလဲစေသောဆေးဝါးများဆိုင်ရာဥပဒေအရ အရေးယူထားကြောင်း သတင်းရရှိသည်။</t>
  </si>
  <si>
    <t>ဟိုပုံးမြို့နယ်တွင်မူးယစ်ဆေး0ါးဖမ်းဆီးရမိFebruary17ရက်နေ့0720အချိန်မူးယစ်တပ်ဖွဲ့စု_25_တောင်ကြီးမှတပ်ဖွဲ့0င်ပါ0င်သောပူးပေါင်းအဖွဲ့သည်ဟိုပုံးမြို့နယ်လဲသက်ကျေးရွာအုပ်စုလဲသက်ကျေးရွာနေမရွှေညွန့်_ခ_အမိုး၏နေအိမ်ကိုရှာဖွေရာမရွှေညွန့်_ခ_အမိုး_စိုင်းဆောတို့အားတွေ့ရှိရပြီးမရွှေညွန့်ထံမှ_Yaba_800_Tablets,_စိုင်းဆော၏လွယ်အိတ်အတွင်းမှ_Yaba_15_Tablets,_အိပ်ခန်းရှိဘီရိုအတွင်းမှ_Opium_Paste_1_Kilograms,_Raw_Opium_2.5_Kilograms,_ဘိန်းဆီရည်1_Liter,_ဘိန်းစစ်ဖတ်နှစ်_Kilograms,_တို့ကိုသိမ်းဆည်းရမိခဲ့သဖြင့်မရွှေညွန့်_ခ_အမိုး_51_နှစ်_စိုင်းဆော_33_နှစ်တို့အားမူးယစ်ဆေး0ါး_စိတ်ကိုပြောင်းလဲစေသောဆေး0ါးဆိုင်ရာဥပဒေအရအရေးယူထားကြောင်းသတင်းရရှိသည်။</t>
  </si>
  <si>
    <t>https://www.policeforce.gov.mm/index.php?option=com_content&amp;view=article&amp;id=4745:2018-02-18-14-13-55&amp;catid=107&amp;Itemid=888</t>
  </si>
  <si>
    <t>ပုသိမ်ကြီးမြို့နယ်တွင် စိတ်ကြွရူးသွပ်ဆေးပြားများ ဖမ်းဆီးရမိဖေဖော်ဝါရီ ၁၇ ရက်နေ့ ၁၅၃၀ အချိန် မူးယစ်တပ်ဖွဲ့စု(၁၇)မန္တလေး(မြောက်ပိုင်း)မှ တပ်ဖွဲ့ဝင်များ ပါဝင်သော ပူးပေါင်းအဖွဲ့သည် ပုသိမ်ကြီးမြို့နယ်၊ ကျောက်ချောကျေးရွာ၊ ပြင်ဦးလွင်-မန္တလေးကားလမ်း၊ မိုင်တိုင် ၁၆ မိုင်၊ ၄ ဖာလုံတွင် တေဇာအောင်(ခ)ရှက်ကွိုင်း မောင်းနှင်ပြီး ဇော်ရှိန်း လိုက်ပါလာသည့် မော်တော်ဆိုင်ကယ်ကိုရှာဖွေရာ ဇော်ရှိန်း၏လွယ်အိတ်နှင့် တေဇာအောင်(ခ)ရှက်ကွိုင်း၏အင်္ကျီအိတ်ကပ် အတွင်းတို့မှ စိတ်ကြွရူးသွပ်ဆေးပြား ၂,၀၀၀ ပြားသိမ်းဆည်းရမိခဲ့သဖြင့် ဇော်ရှိန်း(၂၀)နှစ်နှင့် တေဇာအောင် (ခ)ရှက်ကွိုင်း(၃၄)နှစ်တို့အား မူးယစ်ဆေးဝါးနှင့်စိတ်ကိုပြောင်းလဲစေသောဆေးဝါးများဆိုင်ရာ ဥပဒေ အရ အရေးယူထားကြောင်း သတင်း ရရှိသည်။</t>
  </si>
  <si>
    <t>ပုသိမ်ကြီးမြို့နယ်တွင်_Yaba_ဖမ်းဆီးရမိFebruary17ရက်နေ့1530အချိန်မူးယစ်တပ်ဖွဲ့စု_17_မန္တလေး_မြောက်ပိုင်း_မှတပ်ဖွဲ့0င်ပါ0င်သောပူးပေါင်းအဖွဲ့သည်ပုသိမ်ကြီးမြို့နယ်ကျောက်ချောကျေးရွာပြင်ဦးလွင်-မန္တလေးကားလမ်းမိုင်တိုင်16မိုင်4ဖာလုံတွင်တေဇာအောင်_ခ_ရှက်ကွိုင်းMayာင်းနှင်ပြီးဇော်ရှိန်းလိုက်ပါလာသည့်Mayာ်တော်ဆိုင်ကယ်ကိုရှာဖွေရာဇော်ရှိန်း၏လွယ်အိတ်_တေဇာအောင်_ခ_ရှက်ကွိုင်း၏အင်္ကျီအိတ်ကပ်အတွင်းတို့မှ_Yaba_2000_Tablets,_သိမ်းဆည်းရမိခဲ့သဖြင့်ဇော်ရှိန်း_20_နှစ်_တေဇာအောင်_ခ_ရှက်ကွိုင်း_34_နှစ်တို့အားမူးယစ်ဆေး0ါး_စိတ်ကိုပြောင်းလဲစေသောဆေး0ါးဆိုင်ရာဥပဒေအရအရေးယူထားကြောင်းသတင်းရရှိသည်။</t>
  </si>
  <si>
    <t>https://www.policeforce.gov.mm/index.php?option=com_content&amp;view=article&amp;id=2224:2018-02-18-14-12-07&amp;catid=107&amp;Itemid=888</t>
  </si>
  <si>
    <t>ညောင်တုန်းမြို့နယ်တွင် စိတ်ကြွရူးသွပ်ဆေးပြားများ ဖမ်းဆီးရမိ</t>
  </si>
  <si>
    <t>ညောင်တုန်းမြို့နယ်တွင် စိတ်ကြွရူးသွပ်ဆေးပြားများ ဖမ်းဆီးရမိနေပြည်တော်၊ ဖေဖော်ဝါရီ ၁၇      ဖေဖော်ဝါရီ ၁၅ ရက်နေ့ ၁၉၃၀ အချိန် မူးယစ်တပ်ဖွဲ့စု(၄၉)ပုသိမ်မှ တပ်ဖွဲ့ဝင်များပါဝင်သော ပူးပေါင်းအဖွဲ့သည် ညောင်တုန်းမြို့နယ်၊ ထိပ်ဝကြီးကျေးရွာအုပ်စု၊ ဂေါ်ဒူကျေးရွာ၊ တံတားထိပ်တွင် ဝေယံထွန်းအား မော်တော်ဆိုင်ကယ်နှင့်အတူတွေ့ရှိရှာဖွေရာ   ၎င်းထံမှ စိတ်ကြွရူးသွပ်ဆေးပြား ၂၀၀ ပြားနှင့် လက်ကိုင်ဖုန်းတစ်လုံး တို့ကိုသိမ်းဆည်းရမိခဲ့ပြီး ကွင်းဆက်အရ ထိပ်ဝကြီးကျေးရွာရှိ ၎င်း၏နေအိမ်ခြံဝင်း အတွင်းရှိ  သစ်ငုတ်တိုအတွင်းမှ စိတ်ကြွရူးသွပ်ဆေးပြား ၅၉၀ ပြား ထပ်မံသိမ်းဆည်းရမိခဲ့သဖြင့် ဝေယံထွန်း(၂၃)နှစ်အား မူးယစ်ဆေးဝါးနှင့် စိတ်ကိုပြောင်းလဲစေသောဆေးဝါးများဆိုင်ရာဥပဒေအရ အရေးယူထားကြောင်း သတင်းရရှိသည်။</t>
  </si>
  <si>
    <t>ညောင်တုန်းမြို့နယ်တွင်_Yaba_ဖမ်းဆီးရမိနေပြည်တော်February17February15ရက်နေ့1930အချိန်မူးယစ်တပ်ဖွဲ့စု_49_ပုသိမ်မှတပ်ဖွဲ့0င်ပါ0င်သောပူးပေါင်းအဖွဲ့သည်ညောင်တုန်းမြို့နယ်ထိပ်0ကြီးကျေးရွာအုပ်စုဂေါ်ဒူကျေးရွာတံတားထိပ်တွင်0ေယံထွန်းအားMayာ်တော်ဆိုင်ကယ်_အတူတွေ့ရှိရှာဖွေရာ၎င်းထံမှ_Yaba_200_Tablets,_လက်ကိုင်ဖုန်း1လုံးတို့ကိုသိမ်းဆည်းရမိခဲ့ပြီးကွင်းဆက်အရထိပ်0ကြီးကျေးရွာရှိ၎င်း၏နေအိမ်ခြံ0င်းအတွင်းရှိသစ်ငုတ်တိုအတွင်းမှ_Yaba_590_Tablets,_ထပ်မံသိမ်းဆည်းရမိခဲ့သဖြင့်0ေယံထွန်း_23_နှစ်အားမူးယစ်ဆေး0ါး_စိတ်ကိုပြောင်းလဲစေသောဆေး0ါးဆိုင်ရာဥပဒေအရအရေးယူထားကြောင်းသတင်းရရှိသည်။</t>
  </si>
  <si>
    <t>MMR017021701</t>
  </si>
  <si>
    <t>ညောင်တုန်း</t>
  </si>
  <si>
    <t>https://www.policeforce.gov.mm/index.php?option=com_content&amp;view=article&amp;id=1253:2018-02-18-03-30-21&amp;catid=107&amp;Itemid=888</t>
  </si>
  <si>
    <t>တောင်ကြီးမြို့နယ် နှင့် ကလောမြို့နယ်တွင် မူးယစ်ဆေးဝါးများ ဖမ်းဆီးရမိ</t>
  </si>
  <si>
    <t>တောင်ကြီးမြို့နယ် နှင့် ကလောမြို့နယ်တွင် မူးယစ်ဆေးဝါးများ ဖမ်းဆီးရမိနေပြည်တော်၊ ဖေဖော်ဝါရီ ၁၇      ဖေဖော်ဝါရီ ၁၆ ရက်နေ့ ၁၀၃၀ အချိန် မူးယစ်တပ်ဖွဲ့စု(၂၅)တောင်ကြီးမှ တပ်ဖွဲ့ဝင်များပါဝင်သော ပူးပေါင်းအဖွဲ့သည် တောင်ကြီးမြို့နယ်၊ နောင်လေကျေးရွာအုပ်စု၊ ထီအုံကျေးရွာနေ မောင်သိန်းနှင့်မအုန်းခင် တို့၏နေအိမ်ကိုရှာဖွေရာ အိပ်ခန်းအတွင်းမှ စိတ်ကြွရူးသွပ်ဆေးပြား ၄၀ ပြား နေအိမ်ခြံဝင်း ခြံစည်းရိုး တိုင်ခြေရှိမြေကြီးထဲမှ စိတ်ကြွရူးသွပ်ဆေးပြား ၂၆,၀၀၀ ပြားကိုလည်းကောင်း၊ အလားတူ ဖေဖော်ဝါရီ ၁၆ ရက်နေ့ ၂၀၃၀ အချိန် ကလောမြို့နယ်၊ နန်းတိုင်းကျေးရွာနေ ဝင်းဦး၏နေအိမ်ကိုရှာဖွေရာ ဝင်းဦးနှင့် အောင်သိန်းတို့အားတွေ့ရပြီး အောင်သိန်း၏လွယ်အိတ်အတွင်းမှ စိတ်ကြွရူးသွပ်ဆေးပြား ၇,၅၃၅ ပြား၊ ဝင်းဦး၏အိပ်ယာခေါင်းရင်းရှိ သံဘူးအတွင်းမှ  စိတ်ကြွရူးသွပ်ဆေးပြား ၁,၇၀၀ ပြား၊  ဘိန်းစိမ်း ၃၀၀ ဂရမ်နှင့် လက်ကိုင်ဖုန်း ၂ လုံးတို့ကို သိမ်းဆည်းရမိခဲ့သဖြင့် မအုန်းခင်(၄၈)နှစ် ၊ မောင်သိန်း(၅၅)နှစ် ၊ဝင်းဦး(၃၄)နှစ် နှင့် အောင်သိန်း(၃၆)နှစ်တို့အား မူးယစ်ဆေးဝါးနှင့်စိတ်ကိုပြောင်းလဲစေသောဆေးဝါးများဆိုင်ရာဥပဒေအရ အရေးယူထားကြောင်း သတင်းရရှိသည်။</t>
  </si>
  <si>
    <t>တောင်ကြီးမြို့နယ်_ကလောမြို့နယ်တွင်မူးယစ်ဆေး0ါးဖမ်းဆီးရမိနေပြည်တော်February17February16ရက်နေ့1030အချိန်မူးယစ်တပ်ဖွဲ့စု_25_တောင်ကြီးမှတပ်ဖွဲ့0င်ပါ0င်သောပူးပေါင်းအဖွဲ့သည်တောင်ကြီးမြို့နယ်နောင်လေကျေးရွာအုပ်စုထီအုံကျေးရွာနေMayာင်_Lakhs_မအုန်းခင်တို့၏နေအိမ်ကိုရှာဖွေရာအိပ်ခန်းအတွင်းမှ_Yaba_40_Tablets,_နေအိမ်ခြံ0င်းခြံစည်းရိုးတိုင်ခြေရှိမြေကြီးထဲမှ_Yaba_26000_Tablets,_ကိုလည်းကောင်းအလားတူFebruary16ရက်နေ့2030အချိန်ကလောမြို့နယ်နန်းတိုင်းကျေးရွာနေ0င်းဦး၏နေအိမ်ကိုရှာဖွေရာ0င်းဦး_အောင်_Lakhs_တို့အားတွေ့ရပြီးအောင်_Lakhs_၏လွယ်အိတ်အတွင်းမှ_Yaba_7535_Tablets,_0င်းဦး၏အိပ်ယာခေါင်းရင်းရှိသံဘူးအတွင်းမှ_Yaba_1700_Tablets,_Raw_Opium_300_Grams,_လက်ကိုင်ဖုန်း2လုံးတို့ကိုသိမ်းဆည်းရမိခဲ့သဖြင့်မအုန်းခင်_48_နှစ်Mayာင်_Lakhs_55_နှစ်0င်းဦး_34_နှစ်_အောင်_Lakhs_36_နှစ်တို့အားမူးယစ်ဆေး0ါး_စိတ်ကိုပြောင်းလဲစေသောဆေး0ါးဆိုင်ရာဥပဒေအရအရေးယူထားကြောင်းသတင်းရရှိသည်။</t>
  </si>
  <si>
    <t>https://www.policeforce.gov.mm/index.php?option=com_content&amp;view=article&amp;id=1631:2018-02-18-03-28-15&amp;catid=107&amp;Itemid=888</t>
  </si>
  <si>
    <t>ဝိုင်းမော်မြို့နယ် တွင် ငွေကျပ် ၃,၀၁၈ ဒသမ ၇ သိန်း တန်ဖိုးရှိ မူးယစ်ဆေးဝါးများ ဖမ်းဆီးရမိ</t>
  </si>
  <si>
    <t>ဝိုင်းမော်မြို့နယ် တွင် ငွေကျပ် ၃,၀၁၈ ဒသမ ၇ သိန်း တန်ဖိုးရှိ မူးယစ်ဆေးဝါးများ ဖမ်းဆီးရမိနေပြည်တော်၊ ဖေဖော်ဝါရီ ၁၇ ဖေဖော်ဝါရီ ၁၆ ရက်နေ့ ၁၇၄၅ အချိန် မူးယစ်တပ်ဖွဲ့စု(၂)မြစ်ကြီးနားမှ တပ်ဖွဲ့ဝင်များပါဝင်သော ပူးပေါင်း အဖွဲ့သည် ဝိုင်းမော်မြို့နယ်၊ ဗလမင်းထင် ဌာနဆိုင်ရာပူးပေါင်းစစ်ဆေးရေးဂိတ်၌ မူဆယ်မြို့နယ်၊ မော်တောင်းအုပ်စုနေ နော်ဂျာ မောင်းနှင်ပြီး ဘရန်အောင် လိုက်ပါလာသည့် မော်တော်ယာဉ်ကိုရှာဖွေရာ မော်တော်ယာဉ်၏ဒက်ရှ်ဘုတ်အံဝှက်အတွင်းမှ ဘိန်းဖြူဆပ်ပြာခွက် ၁၉၈ ခွက်( ဘိန်းဖြူ အလေးချိန် ၂ ဒသမ ၁၇၈ ကီလို)ကိုလည်းကောင်း၊ ကွင်းဆက်အရ  မူးယစ်ဆေးဝါးများသယ်ဆောင်ခိုင်းသူ မူဆယ်မြို့နယ်၊ မော်တောင်းအုပ်စုနေ ဘရန်ဆိုင်း ၊ မမွန်းပန်နှင့် နော်ဂျာ တို့သည် မြစ်ကြီးနားမြို့၊ စီတာပူရပ်ကွက်၊ လုံဂါဘာစားသောက်ဆိုင်၌ ကြိုတင်ရောက်ရှိနေပြီး ဘရန်ဆိုင်းမှာ မနောကွင်းထိပ်၌ စောင့်ကြိုမည်ဖြစ်ကြောင်းသိရှိရ၍ ပူးပေါင်းအဖွဲ့များဖြင့် ပိတ်ဆို့ရှာဖွေရာ KLUGER မော်တော်ယာဉ် တစ်စီးသည် မနောကွင်းထိပ်မှမောင်းနှင်ထွက်ပြေးသဖြင့် လိုက်လံဖမ်းဆီးရာ မော်တော်ယာဉ်ကို လုံဂါဘာစားသောက်ဆိုင်ရှေ့၌တွေ့ရှိရပြီး ဘရန်ဆိုင်းနှင့်မမွန်းပန်ထံမှ လက်ကိုင်ဖုန်း၂လုံးကိုလည်းကောင်း၊ ဆက်လက်၍ ၁၈၁၀ အချိန် ပူးပေါင်းအဖွဲ့သည်  လုံဂါဘာစားသောက်ဆိုင်အတွင်း၌ မူဆယ်မြို့၊ မန့်ဝိန်း ရပ်ကွက်နေ နော်ဂျာ၊ လဝေါမ်၊ မဆိုင်းဆန့်နှင့် ဇော်အောင်တို့အားတွေ့ရှိပြီး စားသောက်ဆိုင်ရှေ့တွင် ရပ်ထားသည့် မော်တော်ယာဉ်နှစ်စီးနှင့် မော်တော်ဆိုင်ကယ်တစ်စီး တို့ကိုရှာဖွေရာ မူဆယ်မြို့နယ်၊ မန့်ဝိန်း ရပ်ကွက်နေ နော်ဂျာ မောင်းနှင်သည့် မော်တော်ယာဉ်၏ဒက်ရှ်ဘုတ်အံဝှက်အတွင်းမှ ဘိန်းဖြူ ဆပ်ပြာခွက် ၁၃၂ ခွက်(ဘိန်းဖြူအလေးချိန် ၁ ဒသမ ၄၈၄ ကီလို)၊စိတ်ကြွရူးသွပ်ဆေးပြား ၂၉၇၀၀ ပြားနှင့် လက်ကိုင်ဖုန်း ၆လုံးတို့ကိုလည်းကောင်း၊ စုစုပေါင်းငွေကျပ် ၃,၀၁၈ ဒသမ ၇ သိန်း တန်ဖိုးရှိ ဘိန်းဖြူ ဆပ်ပြာခွက် ၃၃၀ ခွက် ( ဘိန်းဖြူအလေးချိန်  ၃.၆၆၂  ကီလို ) နှင့် စိတ်ကြွရူးသွပ်ဆေးပြား ၂၉၇၀၀ ပြား သိမ်းဆည်းရမိခဲ့သဖြင့် နော်ဂျာ(၁၉)နှစ်၊  ဘရန်အောင်(၂၄)နှစ်၊  ဘရန်ဆိုင်း (၂၀)နှစ်၊ မမွန်းပန်(၁၈)နှစ်၊ နော်ဂျာ(၂၆)နှစ်၊ လဝေါမ်(၂၇)နှစ်၊ မဆိုင်းဆန့်(၂၁)နှစ်နှင့် ဇော်အောင်(၂၄)နှစ် တို့အား မူးယစ်ဆေးဝါးနှင့် စိတ်ကိုပြောင်းလဲ စေသောဆေးဝါးများဆိုင်ရာဥပဒေအရ အရေးယူထားကြောင်း သတင်းရရှိသည်။</t>
  </si>
  <si>
    <t>0ိုင်းMayာ်မြို့နယ်တွင်ငွေကျပ်3018.7_Lakhs_တန်ဖိုးရှိမူးယစ်ဆေး0ါးဖမ်းဆီးရမိနေပြည်တော်February17February16ရက်နေ့1745အချိန်မူးယစ်တပ်ဖွဲ့စု_2_မြစ်ကြီးနားမှတပ်ဖွဲ့0င်ပါ0င်သောပူးပေါင်းအဖွဲ့သည်0ိုင်းMayာ်မြို့နယ်ဗလမင်းထင်ဌာနဆိုင်ရာပူးပေါင်းစစ်ဆေးရေးဂိတ်၌မူဆယ်မြို့နယ်Mayာ်တောင်းအုပ်စုနေနော်ဂျာMayာင်းနှင်ပြီးဘရန်အောင်လိုက်ပါလာသည့်Mayာ်တော်ယာဉ်ကိုရှာဖွေရာMayာ်တော်ယာဉ်၏ဒက်ရှ်ဘုတ်အံ0ှက်အတွင်းမှ_Heroin_Soap_Casing_198ခွက်_Heroin_2.178_Kilograms,_ကိုလည်းကောင်းကွင်းဆက်အရမူးယစ်ဆေး0ါးသယ်ဆောင်ခိုင်းသူမူဆယ်မြို့နယ်Mayာ်တောင်းအုပ်စုနေဘရန်ဆိုင်းမမွန်းပန်_နော်ဂျာတို့သည်မြစ်ကြီးနားမြို့စီတာပူရပ်ကွက်လုံဂါဘာစားသောက်ဆိုင်၌ကြိုတင်ရောက်ရှိနေပြီးဘရန်ဆိုင်းမှာမနောကွင်းထိပ်၌စောင့်ကြိုမည်ဖြစ်ကြောင်းသိရှိရ၍ပူးပေါင်းအဖွဲ့ဖြင့်ပိတ်ဆို့ရှာဖွေရာKLUGERMayာ်တော်ယာဉ်1စီးသည်မနောကွင်းထိပ်မှMayာင်းနှင်ထွက်ပြေးသဖြင့်လိုက်လံဖမ်းဆီးရာMayာ်တော်ယာဉ်ကိုလုံဂါဘာစားသောက်ဆိုင်ရှေ့၌တွေ့ရှိရပြီးဘရန်ဆိုင်း_မမွန်းပန်ထံမှလက်ကိုင်ဖုန်း2လုံးကိုလည်းကောင်းဆက်လက်၍1810အချိန်ပူးပေါင်းအဖွဲ့သည်လုံဂါဘာစားသောက်ဆိုင်အတွင်း၌မူဆယ်မြို့မန့်0ိန်းရပ်ကွက်နေနော်ဂျာလ0ေါမ်မဆိုင်းဆန့်_ဇော်အောင်တို့အားတွေ့ရှိပြီးစားသောက်ဆိုင်ရှေ့တွင်ရပ်ထားသည့်Mayာ်တော်ယာဉ်နှစ်စီး_Mayာ်တော်ဆိုင်ကယ်1စီးတို့ကိုရှာဖွေရာမူဆယ်မြို့နယ်မန့်0ိန်းရပ်ကွက်နေနော်ဂျာMayာင်းနှင်သည့်Mayာ်တော်ယာဉ်၏ဒက်ရှ်ဘုတ်အံ0ှက်အတွင်းမှ_Heroin_Soap_Casing_132ခွက်_Heroin_1.484_Kilograms,_Yaba_29700_Tablets,_လက်ကိုင်ဖုန်း6လုံးတို့ကိုလည်းကောင်းငွေကျပ်3018.7_Lakhs_တန်ဖိုးရှိ_Heroin_Soap_Casing_330ခွက်_Heroin_3.662_Kilograms,_,_Yaba_29700_Tablets,_သိမ်းဆည်းရမိခဲ့သဖြင့်နော်ဂျာ_19_နှစ်ဘရန်အောင်_24_နှစ်ဘရန်ဆိုင်း_20_နှစ်မမွန်းပန်_18_နှစ်နော်ဂျာ_26_နှစ်လ0ေါမ်_27_နှစ်မဆိုင်းဆန့်_21_နှစ်_ဇော်အောင်_24_နှစ်တို့အားမူးယစ်ဆေး0ါး_စိတ်ကိုပြောင်းလဲစေသောဆေး0ါးဆိုင်ရာဥပဒေအရအရေးယူထားကြောင်းသတင်းရရှိသည်။</t>
  </si>
  <si>
    <t>https://www.policeforce.gov.mm/index.php?option=com_content&amp;view=article&amp;id=4520:2018-02-18-03-25-29&amp;catid=107&amp;Itemid=888</t>
  </si>
  <si>
    <t>ပင်လောင်းမြို့နယ်တွင် ဘိန်းစိမ်းများ ဖမ်းဆီးရမိဖေဖော်ဝါရီ ၁၅ ရက်နေ့ ၁၄၃၀ အချိန် မူးယစ်တပ်ဖွဲ့စု(၂၆)ပင်လောင်းမှတပ်ဖွဲ့ဝင်များ ပါဝင်သော ပူးပေါင်းအဖွဲ့သည် ပင်လောင်းမြို့နယ်၊ နောင်ပီ-ဖယ်ခုံကားလမ်း၊ မိုးဦးကျေးရွာအဝင်၌ အုန်းဖေ မောင်းနှင်လာသည့်မော်တော်ဆိုင်ကယ်ရောက်ရှိလာ၍ရှာဖွေရာ ၎င်း၏ဝါးပလိုင်းအတွင်းမှ ဘိန်းစိမ်း ၇ ဒသမ ၈ ကီလို သိမ်းဆည်းရမိခဲ့သဖြင့် အုန်းဖေ(၅၀)နှစ်အား မူးယစ်ဆေးဝါးနှင့် စိတ်ကိုပြောင်းလဲ စေသောဆေးဝါးများဆိုင်ရာဥပဒေအရ အရေးယူထားကြောင်း သတင်းရရှိသည်။</t>
  </si>
  <si>
    <t>ပင်လောင်းမြို့နယ်တွင်_Raw_Opium_ဖမ်းဆီးရမိFebruary15ရက်နေ့1430အချိန်မူးယစ်တပ်ဖွဲ့စု_26_ပင်လောင်းမှတပ်ဖွဲ့0င်ပါ0င်သောပူးပေါင်းအဖွဲ့သည်ပင်လောင်းမြို့နယ်နောင်ပီ-ဖယ်ခုံကားလမ်းမိုးဦးကျေးရွာအ0င်၌အုန်းဖေMayာင်းနှင်လာသည့်Mayာ်တော်ဆိုင်ကယ်ရောက်ရှိလာ၍ရှာဖွေရာ၎င်း၏0ါးပလိုင်းအတွင်းမှ_Raw_Opium_7.8_Kilograms,_သိမ်းဆည်းရမိခဲ့သဖြင့်အုန်းဖေ_50_နှစ်အားမူးယစ်ဆေး0ါး_စိတ်ကိုပြောင်းလဲစေသောဆေး0ါးဆိုင်ရာဥပဒေအရအရေးယူထားကြောင်းသတင်းရရှိသည်။</t>
  </si>
  <si>
    <t>https://www.policeforce.gov.mm/index.php?option=com_content&amp;view=article&amp;id=2150:2018-02-16-10-46-50&amp;catid=107&amp;Itemid=888</t>
  </si>
  <si>
    <t>အင်းတော်မြို့နယ် နှင့် ကသာမြို့နယ် တို့တွင် စိတ်ကြွရူးသွပ်ဆေးပြားများ ဖမ်းဆီးရမိ</t>
  </si>
  <si>
    <t>အင်းတော်မြို့နယ် နှင့် ကသာမြို့နယ် တို့တွင် စိတ်ကြွရူးသွပ်ဆေးပြားများ ဖမ်းဆီးရမိဖေဖော်ဝါရီ ၁၅ ရက်နေ့ ၁၂၀၀ အချိန် မူးယစ်တပ်ဖွဲ့စု(၆)ကသာမှ တပ်ဖွဲ့ဝင်များ ပါဝင်သော ပူးပေါင်းအဖွဲ့သည် အင်းတော်မြို့နယ်၊ ရွှေဘို-မြစ်ကြီးနားသွားကားလမ်းတွင် နိုင်ဦး မောင်းနှင်လာသည့် မော်တော်ဆိုင်ကယ်ကိုရှာဖွေရာ လေစစ်ဘူးအတွင်းမှ စိတ်ကြွရူးသွပ်ဆေးပြား ၉,၆၀၀ ပြားနှင့် ငွေကျပ် ၁၀ သိန်းတို့ကိုလည်းကောင်း၊ အလားတူ ၁၇၃၀ အချိန် ကသာမြို့နယ်၊ လမ်းခွကျေးရွာ၊ မီးရထားသံလမ်းကူးအနီးတွင် ကျော်လင်းထွန်း(ခ)ဖိုးတုတ် မောင်းနှင်လာသည့် မော်တော်ဆိုင်ကယ်ကိုရှာဖွေရာ ၎င်း၏အင်္ကျီအိတ်ကပ်အတွင်းမှ စိတ်ကြွရူးသွပ်ဆေးပြား ၁၆၀၀ ပြားကိုလည်းကောင်း သိမ်းဆည်းရမိခဲ့သဖြင့် နိုင်ဦး(၄၉)နှစ်နှင့် ကျော်လင်းထွန်း(ခ)ဖိုးတုတ် (၂၉)နှစ် တို့အား မူးယစ်ဆေးဝါးနှင့် စိတ်ကိုပြောင်းလဲစေသော ဆေးဝါးများဆိုင်ရာဥပဒေအရ အရေးယူထားကြောင်း သတင်းရရှိသည်။</t>
  </si>
  <si>
    <t>အင်းတော်မြို့နယ်_ကသာမြို့နယ်တို့တွင်_Yaba_ဖမ်းဆီးရမိFebruary15ရက်နေ့1200အချိန်မူးယစ်တပ်ဖွဲ့စု_6_ကသာမှတပ်ဖွဲ့0င်ပါ0င်သောပူးပေါင်းအဖွဲ့သည်အင်းတော်မြို့နယ်ရွှေဘို-မြစ်ကြီးနားသွားကားလမ်းတွင်နိုင်ဦးMayာင်းနှင်လာသည့်Mayာ်တော်ဆိုင်ကယ်ကိုရှာဖွေရာလေစစ်ဘူးအတွင်းမှ_Yaba_9600_Tablets,_ငွေကျပ်10_Lakhs_တို့ကိုလည်းကောင်းအလားတူ1730အချိန်ကသာမြို့နယ်လမ်းခွကျေးရွာမီးရထားသံလမ်းကူးအနီးတွင်ကျော်လင်းထွန်း_ခ_ဖိုးတုတ်Mayာင်းနှင်လာသည့်Mayာ်တော်ဆိုင်ကယ်ကိုရှာဖွေရာ၎င်း၏အင်္ကျီအိတ်ကပ်အတွင်းမှ_Yaba_1600_Tablets,_ကိုလည်းကောင်းသိမ်းဆည်းရမိခဲ့သဖြင့်နိုင်ဦး_49_နှစ်_ကျော်လင်းထွန်း_ခ_ဖိုးတုတ်_29_နှစ်တို့အားမူးယစ်ဆေး0ါး_စိတ်ကိုပြောင်းလဲစေသောဆေး0ါးဆိုင်ရာဥပဒေအရအရေးယူထားကြောင်းသတင်းရရှိသည်။</t>
  </si>
  <si>
    <t>https://www.policeforce.gov.mm/index.php?option=com_content&amp;view=article&amp;id=4793:2018-02-16-10-45-30&amp;catid=107&amp;Itemid=888</t>
  </si>
  <si>
    <t>မြဝတီမြို့နယ်နှင့် ကြာအင်းဆိပ်ကြီးမြို့နယ် တို့တွင် လက်နက်/ခဲယမ်းများနှင့် စိတ်ကြွရူးသွပ်ဆေးပြားများ ဖမ်းဆီးရမိ</t>
  </si>
  <si>
    <t>မြဝတီမြို့နယ်နှင့် ကြာအင်းဆိပ်ကြီးမြို့နယ် တို့တွင် လက်နက်/ခဲယမ်းများနှင့် စိတ်ကြွရူးသွပ်ဆေးပြားများ ဖမ်းဆီးရမိဖေဖော်ဝါရီ ၁၅ ရက်နေ့ ၁၃၃၀ အချိန် သင်္ဃန်းညီနောင်နယ်မြေရဲစခန်းမှတပ်ဖွဲ့ဝင်များ ပါဝင်သော ပူးပေါင်းအဖွဲ့သည် မြဝတီမြို့နယ်၊ သင်္ဃန်းညီနောင်ကျေးရွာအုပ်စု၊ ရွာသစ်(၉၀၇)ဝင်း အနီးနေ ကျော်နိုင်၏ နေအိမ်ကိုရှာဖွေရာ နေအိမ်မှ စိတ်ကြွရူးသွပ်ဆေးပြား ၆၇၄ ပြား၊ ပြောင်းချော သေနတ် နှစ်လက်၊ ၉ လုံးကျည် ၉ တောင့်၊ ပွိုင့် ၃၀ ကျည် ၁၄ တောင့်နှင့် မော်တော်ယာဉ် တစ်စီးတို့ကိုလည်းကောင်း၊ ကွင်းဆက်အရ ၁၄၀၀ အချိန် မြဝတီမြို့၊ အမှတ်(၂)ရပ်ကွက်၊ စိန်သရဖူ(၂)လမ်းနေ ဧည့်သည်(ခ)ကြက်ကုလား၏ နေအိမ်ကို ရှာဖွေရာ အေးနိုင်(ခ)သံပိုက်အား တွေ့ရှိပြီး နေအိမ်အပေါ်ထပ်ရှိ ပီနံအိတ်အတွင်းမှ စိတ်ကြွရူးသွပ်ဆေးပြား ၂၁,၈၀၀ ပြားနှင့် လက်ကိုင်ဖုန်းတစ်လုံးတို့ကိုလည်းကောင်း၊ အလားတူ ဖေဖော်ဝါရီ ၁၆ ရက်နေ့ ၀၀၃၀ အချိန် တပ်မတော်နှင့် ဘုရားသုံးဆူနယ်မြေရဲစခန်းမှတပ်ဖွဲ့ဝင်များပါဝင်သော ပူးပေါင်းအဖွဲ့သည် ကြာအင်း ဆိပ်ကြီးမြို့နယ်၊ ဘုရားသုံးဆူမြို့၊ အမှတ်(၂)ရပ်ကွက်၊ ဥဒေါင်းကန်(၄)လမ်းနေ မမြစန္ဒာဝင်း၏ နေအိမ်ကိုရှာဖွေရာ အိပ်ခန်းအတွင်းမှ စိတ်ကြွရူးသွပ်ဆေးပြား ၂,၂၄၁ ပြား၊ အိုက်စ် ၃ ဒသမ ၆၅ ဂရမ်၊ ငွေ ၇၀၀၀ ကျပ် နှင့် ထိုင်းငွေ ၃၁၆၀ ဘတ်တို့ကိုလည်းကောင်း သိမ်းဆည်းရမိခဲ့သဖြင့် မမြစန္ဒာဝင်း (၂၈)နှစ်၊ ကျော်နိုင်(၄၇)နှစ်၊ အေးနိုင်(ခ)သံပိုက်(၅၅)နှစ်နှင့် ဧည့်သည်(ခ)ကြက်ကုလား (ဖမ်းမမိသေး) တို့အား မူးယစ်ဆေးဝါးနှင့်စိတ်ကိုပြောင်းလဲစေသောဆေးဝါးများဆိုင်ရာဥပဒေအရ အရေးယူထားကြောင်း သတင်းရရှိသည်။</t>
  </si>
  <si>
    <t>မြ0တီမြို့နယ်_ကြာအင်းဆိပ်ကြီးမြို့နယ်တို့တွင်လက်နက်/ခဲယမ်း_Yaba_ဖမ်းဆီးရမိFebruary15ရက်နေ့1330အချိန်သင်္ဃန်းညီနောင်နယ်မြေရဲစခန်းမှတပ်ဖွဲ့0င်ပါ0င်သောပူးပေါင်းအဖွဲ့သည်မြ0တီမြို့နယ်သင်္ဃန်းညီနောင်ကျေးရွာအုပ်စုရွာသစ်_907_0င်းအနီးနေကျော်နိုင်၏နေအိမ်ကိုရှာဖွေရာနေအိမ်မှ_Yaba_674_Tablets,_ပြောင်းချောသေနတ်နှစ်လက်9လုံးကျည်9တောင့်ပွိုင့်30ကျည်14တောင့်_Mayာ်တော်ယာဉ်1စီးတို့ကိုလည်းကောင်းကွင်းဆက်အရ1400အချိန်မြ0တီမြို့အမှတ်_2_ရပ်ကွက်စိန်သရဖူ_2_လမ်းနေဧည့်သည်_ခ_ကြက်ကုလား၏နေအိမ်ကိုရှာဖွေရာအေးနိုင်_ခ_သံပိုက်အားတွေ့ရှိပြီးနေအိမ်အပေါ်ထပ်ရှိ_Plastic_Bag_အတွင်းမှ_Yaba_21800_Tablets,_လက်ကိုင်ဖုန်း1လုံးတို့ကိုလည်းကောင်းအလားတူFebruary16ရက်နေ့0030အချိန်တပ်မတော်_ဘုရားသုံးဆူနယ်မြေရဲစခန်းမှတပ်ဖွဲ့0င်ပါ0င်သောပူးပေါင်းအဖွဲ့သည်ကြာအင်းဆိပ်ကြီးမြို့နယ်ဘုရားသုံးဆူမြို့အမှတ်_2_ရပ်ကွက်ဥဒေါင်းကန်_4_လမ်းနေမမြစန္ဒာ0င်း၏နေအိမ်ကိုရှာဖွေရာအိပ်ခန်းအတွင်းမှ_Yaba_2241_Tablets,_ICE_3.65_Grams,_ငွေ7000ကျပ်_ထိုင်းငွေ3160ဘတ်တို့ကိုလည်းကောင်းသိမ်းဆည်းရမိခဲ့သဖြင့်မမြစန္ဒာ0င်း_28_နှစ်ကျော်နိုင်_47_နှစ်အေးနိုင်_ခ_သံပိုက်_55_နှစ်_ဧည့်သည်_ခ_ကြက်ကုလား_ဖမ်းမမိသေး_တို့အားမူးယစ်ဆေး0ါး_စိတ်ကိုပြောင်းလဲစေသောဆေး0ါးဆိုင်ရာဥပဒေအရအရေးယူထားကြောင်းသတင်းရရှိသည်။</t>
  </si>
  <si>
    <t>MMR013031701</t>
  </si>
  <si>
    <t>ဆိပ်ကြီး</t>
  </si>
  <si>
    <t>https://www.policeforce.gov.mm/index.php?option=com_content&amp;view=article&amp;id=3485:2018-02-16-10-43-05&amp;catid=107&amp;Itemid=888</t>
  </si>
  <si>
    <t>နောင်ချိုမြို့တွင် စိတ်ကြွရူးသွပ်ဆေးပြားများ ဖမ်းဆီးရမိနေပြည်တော်၊ ဖေဖော်ဝါရီ ၁၅ ဖေဖော်ဝါရီ ၁၄ ရက်နေ့ ၂၂၃၀ အချိန် မူးယစ်တပ်ဖွဲ့စု(၂၄)လားရှိုးမှတပ်ဖွဲ့ဝင်များ ပါဝင်သောပူးပေါင်းအဖွဲ့သည် နောင်ချိုမြို့အဝင် အိုရီယမ်တယ်တိုးဂိတ်အနီး လားရှိုး-မန္တလေး ပြည်ထောင်စု ကားလမ်းတွင် စိုင်းဝေလင်း မောင်းနှင်ပြီး စိုင်းအိုက်ထွန်း လိုက်ပါလာသည့် မော်တော်ယာဉ်အားရှာဖွေရာ မော်တော်ယာဉ်နောက်ခန်းရှိ စပယ်ယာဘီးထည့်သည့် အံဝှက်အတွင်းမှ စိတ်ကြွရူးသွပ်ဆေးပြား ၂၈၃၁၀ ပြားနှင့် လက်ကိုင်ဖုန်းတစ်လုံးတို့ကိုလည်းကောင်း၊ ကွင်းဆက်အရ ဖေဖော်ဝါရီ ၁၅ ရက်နေ့ ၀၆၁၅ အချိန် နောင်ချိုမြို့နယ်၊ စမ္မဆယ်ကျေးရွာအုပ်စု၊ ရေမောင်းတန်းကျေးရွာနေ ထွန်းလှ(ခ) အိုက်ဆွမ်၏နေအိမ်ကို ရှာဖွေရာ နေအိမ်မှ စိတ်ကြွရူးသွပ်ဆေးပြား ၆၀၀ ပြားကိုလည်းကောင်း  သိမ်းဆည်းရမိခဲ့သဖြင့် ထွန်းလှ (ခ) အိုက်ဆွမ်(၃၆)နှစ်၊ စိုင်းဝေလင်း(၄၀)နှစ်နှင့် စိုင်းအိုက်ထွန်း (၂၈)နှစ်တို့အား မူးယစ်ဆေးဝါးနှင့် စိတ်ကိုပြောင်းလဲစေသောဆေးဝါးများဆိုင်ရာဥပဒေအရ အရေးယူထားကြောင်း သတင်းရရှိသည်။</t>
  </si>
  <si>
    <t>နောင်ချိုမြို့တွင်_Yaba_ဖမ်းဆီးရမိနေပြည်တော်February15February14ရက်နေ့2230အချိန်မူးယစ်တပ်ဖွဲ့စု_24_လားရှိုးမှတပ်ဖွဲ့0င်ပါ0င်သောပူးပေါင်းအဖွဲ့သည်နောင်ချိုမြို့အ0င်အိုရီယမ်တယ်တိုးဂိတ်အနီးလားရှိုး-မန္တလေးပြည်ထောင်စုကားလမ်းတွင်စိုင်း0ေလင်းMayာင်းနှင်ပြီးစိုင်းအိုက်ထွန်းလိုက်ပါလာသည့်Mayာ်တော်ယာဉ်အားရှာဖွေရာMayာ်တော်ယာဉ်နောက်ခန်းရှိစပယ်ယာဘီးထည့်သည့်အံ0ှက်အတွင်းမှ_Yaba_28310_Tablets,_လက်ကိုင်ဖုန်း1လုံးတို့ကိုလည်းကောင်းကွင်းဆက်အရFebruary15ရက်နေ့0615အချိန်နောင်ချိုမြို့နယ်စမ္မဆယ်ကျေးရွာအုပ်စုရေMayာင်းတန်းကျေးရွာနေထွန်းလှ_ခ_အိုက်ဆွမ်၏နေအိမ်ကိုရှာဖွေရာနေအိမ်မှ_Yaba_600_Tablets,_ကိုလည်းကောင်းသိမ်းဆည်းရမိခဲ့သဖြင့်ထွန်းလှ_ခ_အိုက်ဆွမ်_36_နှစ်စိုင်း0ေလင်း_40_နှစ်_စိုင်းအိုက်ထွန်း_28_နှစ်တို့အားမူးယစ်ဆေး0ါး_စိတ်ကိုပြောင်းလဲစေသောဆေး0ါးဆိုင်ရာဥပဒေအရအရေးယူထားကြောင်းသတင်းရရှိသည်။</t>
  </si>
  <si>
    <t>https://www.policeforce.gov.mm/index.php?option=com_content&amp;view=article&amp;id=1948:2018-02-15-11-46-03&amp;catid=107&amp;Itemid=888</t>
  </si>
  <si>
    <t>တောင်ကြီးမြို့တွင် စိတ်ကြွရူးသွပ်ဆေးပြားများ ဖမ်းဆီးရမိနေပြည်တော်၊ ဖေဖော်ဝါရီ ၁၅ ဖေဖော်ဝါရီ ၁၄ ရက်နေ့ ၁၂၄၅ အချိန် မူးယစ်တပ်ဖွဲ့စု(၂၅)တောင်ကြီးမှ တပ်ဖွဲ့ဝင်များ ပါဝင်သော ပူးပေါင်းအဖွဲ့သည် တောင်ကြီးမြို့၊ ကျောင်းကြီးစုရပ်ကွက်၊ နယ်မြေ(၁၀)၊ မြတ်လေးလမ်းနေ မနန်းစောမြင့်၏နေအိမ်ကိုရှာဖွေရာ မနန်းစောမြင့်၊ ဇွဲကိုကို၊ မထက်ထက်လှိုင်(ခ) မသူသူအောင်၊ ဝေဖြိုးနှင့် ခွန်ပိုင်မင်းခန့်တို့အား တွေ့ရှိရပြီး နေအိမ်မှ စိတ်ကြွရူးသွပ်ဆေးပြား ၁၂၀ ပြား၊ ဇွဲကိုကို ထံမှ စိတ်ကြွရူးသွပ်ဆေးပြား ၅ ပြားနှင့် မထက်ထက်လှိုင်(ခ)မသူသူအောင်ထံမှ စိတ်ကြွရူးသွပ် ဆေးပြား ၂ ပြားတို့ကိုလည်းကောင်း၊ အလားတူ ၁၃၃၀ အချိန် ကျောင်းကြီးစုရပ်ကွက်၊ နယ်မြေ (၁၃)၊ ပေါင်းလောင်းလမ်းနေ ခင်အောင်၏နေအိမ်ကိုရှာဖွေရာ နေအိမ်မှ စိတ်ကြွရူးသွပ်ဆေးပြား ၁၄ ပြားကို လည်းကောင်း၊ ထို့အတူ ၂၀၃၀ အချိန် တောင်ကြီးမြို့၊ ကံကြီးရပ်ကွက်၊ နယ်မြေ (၄)၊ ရွှေမောင်းတောင် ဘုရားလမ်းနေ မသဲစုမွန်(ခ)မရွှေသဲ၏နေအိမ်ကိုရှာဖွေရာ  စိတ်ကြွရူးသွပ်ဆေးပြား ၇၀ ပြားနှင့် လက်ကိုင်ဖုန်းတစ်လုံးတို့ကိုလည်းကောင်း၊ ကွင်းဆက်အရ  ၂၁၃၅ အချိန် တောင်ကြီးမြို့၊ ကံကြီးရပ်ကွက်နေ မောင်သိန်းအား ကျောင်းကြီးစုရပ်ကွက်၊ အဝေရာမီးပုံးပျံကွင်းအနီးတွင် မော်တော်ယာဉ် နှင့်အတူတွေ့ရှိရှာဖွေရာ ၎င်းထံမှ စိတ်ကြွရူးသွပ်ဆေးပြား ၂၀၀ ပြား၊ မော်တော်ယာဉ်၏ဒက်ရှ်ဘုတ် အတွင်းမှ စိတ်ကြွ ရူးသွပ်ဆေးပြား ၁၅၆၀ ပြားနှင့် လက်ကိုင်ဖုန်းတစ်လုံး တို့ကိုလည်းကောင်း၊ ဆက်လက်၍ ၂၃၄၅ အချိန် ကံကြီးရပ်ကွက်၊ နယ်မြေ(၄)၊ ကျောက်တစ်လုံးကြီးလမ်းနေ မသီတာ (ခ)မသူဇာ၏နေအိမ်ကိုရှာဖွေရာ အိပ်ခန်းအတွင်းမှ စိတ်ကြွရူးသွပ်ဆေးပြား ၇၅ ပြားကိုလည်းကောင်း  သိမ်းဆည်းရမိခဲ့သဖြင့် မနန်းစောမြင့် (၃၃)နှစ်၊ ဇွဲကိုကို (၂၇)နှစ် ၊ မထက်ထက်လှိုင် (ခ) မသူသူအောင် (၁၈)နှစ်၊ ဝေဖြိုး (၂၈)နှစ်၊ ခွန်ပိုင်မင်းခန့် (၁၈)နှစ်၊ခင်အောင် (၅၂)နှစ်၊ မသဲစုမွန်(ခ) မရွှေသဲ (၂၄)နှစ်၊ မောင်သိန်း (၅၅)နှစ် နှင့် မသီတာ (ခ)မသူဇာ (၃၇)နှစ်တို့အား  မူးယစ်ဆေးဝါးနှင့်စိတ်ကိုပြောင်းလဲ စေသောဆေးဝါးများဆိုင်ရာဥပဒေအရ အရေးယူထားကြောင်း သတင်းရရှိသည်။</t>
  </si>
  <si>
    <t>တောင်ကြီးမြို့တွင်_Yaba_ဖမ်းဆီးရမိနေပြည်တော်February15February14ရက်နေ့1245အချိန်မူးယစ်တပ်ဖွဲ့စု_25_တောင်ကြီးမှတပ်ဖွဲ့0င်ပါ0င်သောပူးပေါင်းအဖွဲ့သည်တောင်ကြီးမြို့ကျောင်းကြီးစုရပ်ကွက်နယ်မြေ_10_မြတ်လေးလမ်းနေမနန်းစောမြင့်၏နေအိမ်ကိုရှာဖွေရာမနန်းစောမြင့်ဇွဲကိုကိုမထက်ထက်လှိုင်_ခ_မသူသူအောင်0ေဖြိုး_ခွန်ပိုင်မင်းခန့်တို့အားတွေ့ရှိရပြီးနေအိမ်မှ_Yaba_120_Tablets,_ဇွဲကိုကိုထံမှ_Yaba_5_Tablets,_မထက်ထက်လှိုင်_ခ_မသူသူအောင်ထံမှ_Yaba_2_Tablets,_တို့ကိုလည်းကောင်းအလားတူ1330အချိန်ကျောင်းကြီးစုရပ်ကွက်နယ်မြေ_13_ပေါင်းလောင်းလမ်းနေခင်အောင်၏နေအိမ်ကိုရှာဖွေရာနေအိမ်မှ_Yaba_14_Tablets,_ကိုလည်းကောင်းထို့အတူ2030အချိန်တောင်ကြီးမြို့ကံကြီးရပ်ကွက်နယ်မြေ_4_ရွှေMayာင်းတောင်ဘုရားလမ်းနေမသဲစုမွန်_ခ_မရွှေသဲ၏နေအိမ်ကိုရှာဖွေရာ_Yaba_70_Tablets,_လက်ကိုင်ဖုန်း1လုံးတို့ကိုလည်းကောင်းကွင်းဆက်အရ2135အချိန်တောင်ကြီးမြို့ကံကြီးရပ်ကွက်နေMayာင်_Lakhs_အားကျောင်းကြီးစုရပ်ကွက်အ0ေရာမီးပုံးပျံကွင်းအနီးတွင်Mayာ်တော်ယာဉ်_အတူတွေ့ရှိရှာဖွေရာ၎င်းထံမှ_Yaba_200_Tablets,_Mayာ်တော်ယာဉ်၏ဒက်ရှ်ဘုတ်အတွင်းမှ_Yaba_1560_Tablets,_လက်ကိုင်ဖုန်း1လုံးတို့ကိုလည်းကောင်းဆက်လက်၍2345အချိန်ကံကြီးရပ်ကွက်နယ်မြေ_4_ကျောက်1လုံးကြီးလမ်းနေမသီတာ_ခ_မသူဇာ၏နေအိမ်ကိုရှာဖွေရာအိပ်ခန်းအတွင်းမှ_Yaba_75_Tablets,_ကိုလည်းကောင်းသိမ်းဆည်းရမိခဲ့သဖြင့်မနန်းစောမြင့်_33_နှစ်ဇွဲကိုကို_27_နှစ်မထက်ထက်လှိုင်_ခ_မသူသူအောင်_18_နှစ်0ေဖြိုး_28_နှစ်ခွန်ပိုင်မင်းခန့်_18_နှစ်ခင်အောင်_52_နှစ်မသဲစုမွန်_ခ_မရွှေသဲ_24_နှစ်Mayာင်_Lakhs_55_နှစ်_မသီတာ_ခ_မသူဇာ_37_နှစ်တို့အားမူးယစ်ဆေး0ါး_စိတ်ကိုပြောင်းလဲစေသောဆေး0ါးဆိုင်ရာဥပဒေအရအရေးယူထားကြောင်းသတင်းရရှိသည်။</t>
  </si>
  <si>
    <t>https://www.policeforce.gov.mm/index.php?option=com_content&amp;view=article&amp;id=1618:2018-02-15-11-44-06&amp;catid=107&amp;Itemid=888</t>
  </si>
  <si>
    <t>မိုင်းဖြတ်မြို့တွင် ဘိန်းစိမ်းများ ဖမ်းဆီးရမိ</t>
  </si>
  <si>
    <t>မိုင်းဖြတ်မြို့တွင် ဘိန်းစိမ်းများ ဖမ်းဆီးရမိဖေဖော်ဝါရီ ၁၃ ရက်နေ ၁၆၃၅ အချိန် မိုင်းဖြတ်မြို့မရဲစခန်းမှ တပ်ဖွဲ့ဝင်များပါဝင်သော ပူးပေါင်း အဖွဲ့သည် မိုင်းဖြတ်မြို့၊ ဝမ်မိုင်ရပ်ကွက်၊ ကျိုင်းတုံ-တာချီလိတ်သွားကားလမ်းတွင် စိုင်းဝန်းတစ် မောင်းနှင်လာသည့်မော်တော်ဆိုင်ကယ် နှင့် စိုင်းဆိုက် မောင်းနှင်ပြီး စိုင်းကျင်းရှဲန် လိုက်ပါလာသည့် မော်တော်ဆိုင်ကယ်တို့ကိုရှာဖွေရာ စိုင်းဝန်းတစ်၏ဆိုင်ကယ်တူးဘောက်စ်အတွင်းမှ ဘိန်းစိမ်း ၆ ကီလို သိမ်းဆည်းရမိခဲ့သဖြင့် စိုင်းဝန်းတစ်(၂၂)နှစ်၊ စိုင်းဆိုက်(၁၉)နှစ်နှင့် စိုင်းကျင်းရှဲန်(၅၁)နှစ်တို့အား မူးယစ်ဆေးဝါးနှင့်စိတ်ကိုပြောင်းလဲစေသောဆေးဝါးများဆိုင်ရာဥပဒေအရ အရေးယူထားကြောင်း သတင်းရရှိသည်။</t>
  </si>
  <si>
    <t>မိုင်းဖြတ်မြို့တွင်_Raw_Opium_ဖမ်းဆီးရမိFebruary13ရက်နေ1635အချိန်မိုင်းဖြတ်မြို့မရဲစခန်းမှတပ်ဖွဲ့0င်ပါ0င်သောပူးပေါင်းအဖွဲ့သည်မိုင်းဖြတ်မြို့0မ်မိုင်ရပ်ကွက်ကျိုင်းတုံ-တာချီလိတ်သွားကားလမ်းတွင်စိုင်း0န်း1Mayာင်းနှင်လာသည့်Mayာ်တော်ဆိုင်ကယ်_စိုင်းဆိုက်Mayာင်းနှင်ပြီးစိုင်းကျင်းရှဲန်လိုက်ပါလာသည့်Mayာ်တော်ဆိုင်ကယ်တို့ကိုရှာဖွေရာစိုင်း0န်း1၏ဆိုင်ကယ်တူးဘောက်စ်အတွင်းမှ_Raw_Opium_6_Kilograms,_သိမ်းဆည်းရမိခဲ့သဖြင့်စိုင်း0န်း1_22_နှစ်စိုင်းဆိုက်_19_နှစ်_စိုင်းကျင်းရှဲန်_51_နှစ်တို့အားမူးယစ်ဆေး0ါး_စိတ်ကိုပြောင်းလဲစေသောဆေး0ါးဆိုင်ရာဥပဒေအရအရေးယူထားကြောင်းသတင်းရရှိသည်။</t>
  </si>
  <si>
    <t>https://www.policeforce.gov.mm/index.php?option=com_content&amp;view=article&amp;id=2912:2018-02-14-11-04-26&amp;catid=107&amp;Itemid=888</t>
  </si>
  <si>
    <t>နမ့်ခမ်းမြို့တွင်  မူးယစ်ဆေးဝါးများ ဖမ်းဆီးရမိ</t>
  </si>
  <si>
    <t>နမ့်ခမ်းမြို့တွင်  မူးယစ်ဆေးဝါးများ ဖမ်းဆီးရမိဖေဖော်ဝါရီ ၁၃ ရက်နေ့ ၁၀၀၀ အချိန် မူးယစ်တပ်ဖွဲ့စု(၂၂)မူဆယ်မှတပ်ဖွဲ့ဝင်များပါဝင်သော ပူးပေါင်းအဖွဲ့သည် နမ့်ခမ်းမြို့၊ အောင်မေတ္တာရပ်ကွက်နေ မတွမ်အားဖုံ(ခ)မစန်းစန်းကြည်၏နေအိမ်ကို ရှာဖွေရန်ဝင်ရောက်စဉ်  နေအိမ်ခြံဝင်းအတွင်း၌ အိုက်ယီအား မော်တော်ဆိုင်ကယ်နှင့်အတူတွေ့ရှိ၍ ရှာဖွေရာ ၎င်း၏အင်္ကျီအိတ်ကပ်အတွင်းမှ ဘိန်းဖြူ ၃၉ ဂရမ်ကိုလည်းကောင်း ဆက်လက်၍ မတွမ်အားဖုံ (ခ)မစန်းစန်းကြည်၏နေအိမ်ကိုရှာဖွေရာ  အိပ်ခန်းအတွင်းမှ စိတ်ကြွရူးသွပ်ဆေးပြား ၄,၀၀၀ ပြားနှင့် ဘိန်းဖြူ ၁၃ ဂရမ် တို့ကိုလည်းကောင်း သိမ်းဆည်းရမိခဲ့သဖြင့် မတွမ်အားဖုံ (ခ) မစန်းစန်းကြည် (၄၁)နှစ်နှင့်အိုက်ယီ(၃၀)နှစ်တို့အား မူးယစ်ဆေးဝါးနှင့် စိတ်ကိုပြောင်းလဲစေသောဆေးဝါးများဆိုင်ရာ ဥပဒေအရ အရေးယူထားကြောင်း သတင်းရရှိသည်။</t>
  </si>
  <si>
    <t>နမ့်ခမ်းမြို့တွင်မူးယစ်ဆေး0ါးဖမ်းဆီးရမိFebruary13ရက်နေ့1000အချိန်မူးယစ်တပ်ဖွဲ့စု_22_မူဆယ်မှတပ်ဖွဲ့0င်ပါ0င်သောပူးပေါင်းအဖွဲ့သည်နမ့်ခမ်းမြို့အောင်Mayတ္တာရပ်ကွက်နေမတွမ်အားဖုံ_ခ_မစန်းစန်းကြည်၏နေအိမ်ကိုရှာဖွေရန်0င်ရောက်စဉ်နေအိမ်ခြံ0င်းအတွင်း၌အိုက်ယီအားMayာ်တော်ဆိုင်ကယ်_အတူတွေ့ရှိ၍ရှာဖွေရာ၎င်း၏အင်္ကျီအိတ်ကပ်အတွင်းမှ_Heroin_39_Grams,_ကိုလည်းကောင်းဆက်လက်၍မတွမ်အားဖုံ_ခ_မစန်းစန်းကြည်၏နေအိမ်ကိုရှာဖွေရာအိပ်ခန်းအတွင်းမှ_Yaba_4000_Tablets,_Heroin_13_Grams,_တို့ကိုလည်းကောင်းသိမ်းဆည်းရမိခဲ့သဖြင့်မတွမ်အားဖုံ_ခ_မစန်းစန်းကြည်_41_နှစ်_အိုက်ယီ_30_နှစ်တို့အားမူးယစ်ဆေး0ါး_စိတ်ကိုပြောင်းလဲစေသောဆေး0ါးဆိုင်ရာဥပဒေအရအရေးယူထားကြောင်းသတင်းရရှိသည်။</t>
  </si>
  <si>
    <t>https://www.policeforce.gov.mm/index.php?option=com_content&amp;view=article&amp;id=1788:2018-02-14-11-03-00&amp;catid=107&amp;Itemid=888</t>
  </si>
  <si>
    <t>ပြည်ကြီးတံခွန်မြို့နယ်တွင် စိတ်ကြွရူးသွပ်ဆေးပြားများ ဖမ်းဆီးရမိဖေဖော်ဝါရီ ၁၃ ရက်နေ့ ၂၀၃၀ အချိန် မူးယစ်တပ်ဖွဲ့စု(၁၈)မန္တလေး(တောင်ပိုင်း)မှ တပ်ဖွဲ့ဝင်များ ပါဝင်သော ပူးပေါင်းအဖွဲ့သည် ပြည်ကြီးတံခွန်မြို့နယ်၊(င)ရပ်ကွက်၊ မင်းရဲကျော်စွာလမ်း နှင့် မင်းကြီးရန်နောင် လမ်းကြား၊ ၆၂ လမ်း၌ စိုင်းဝေလင်း(ခ)ကိုလင်း မောင်းနှင်လာသည့် မော်တော်ဆိုင်ကယ်အား ရှာဖွေရာ ၎င်း၏လွယ်အိတ်အတွင်းမှ စိတ်ကြွရူးသွပ်ဆေးပြား ၄,၀၀၀ ပြားနှင့် လက်ကိုင်ဖုန်း တစ်လုံးတိုကို သိမ်းဆည်းရမိခဲ့သဖြင့် စိုင်းဝေလင်း(ခ)ကိုလင်း(၃၆)နှစ်အား မူးယစ်ဆေးဝါးနှင့် စိတ်ကိုပြောင်းလဲ စေသောဆေးဝါးများဆိုင်ရာဥပဒေအရ အရေးယူထားကြောင်း သတင်းရရှိသည်။</t>
  </si>
  <si>
    <t>ပြည်ကြီးတံခွန်မြို့နယ်တွင်_Yaba_ဖမ်းဆီးရမိFebruary13ရက်နေ့2030အချိန်မူးယစ်တပ်ဖွဲ့စု_18_မန္တလေး_တောင်ပိုင်း_မှတပ်ဖွဲ့0င်ပါ0င်သောပူးပေါင်းအဖွဲ့သည်ပြည်ကြီးတံခွန်မြို့နယ်_င_ရပ်ကွက်မင်းရဲကျော်စွာလမ်း_မင်းကြီးရန်နောင်လမ်းကြား62လမ်း၌စိုင်း0ေလင်း_ခ_ကိုလင်းMayာင်းနှင်လာသည့်Mayာ်တော်ဆိုင်ကယ်အားရှာဖွေရာ၎င်း၏လွယ်အိတ်အတွင်းမှ_Yaba_4000_Tablets,_လက်ကိုင်ဖုန်း1လုံးတိုကိုသိမ်းဆည်းရမိခဲ့သဖြင့်စိုင်း0ေလင်း_ခ_ကိုလင်း_36_နှစ်အားမူးယစ်ဆေး0ါး_စိတ်ကိုပြောင်းလဲစေသောဆေး0ါးဆိုင်ရာဥပဒေအရအရေးယူထားကြောင်းသတင်းရရှိသည်။</t>
  </si>
  <si>
    <t>https://www.policeforce.gov.mm/index.php?option=com_content&amp;view=article&amp;id=2307:2018-02-14-10-59-09&amp;catid=107&amp;Itemid=888</t>
  </si>
  <si>
    <t>မောင်တောမြို့နယ်တွင် ငွေကျပ် ၁၉၀၉ ဒသမ ၈ သိန်း တန်ဖိုးရှိ  စိတ်ကြွရူးသွပ်ဆေးပြားများ ဖမ်းဆီးရမိ</t>
  </si>
  <si>
    <t>မောင်တောမြို့နယ်တွင် ငွေကျပ် ၁၉၀၉ ဒသမ ၈ သိန်း တန်ဖိုးရှိ  စိတ်ကြွရူးသွပ်ဆေးပြားများ ဖမ်းဆီးရမိနေပြည်တော်၊ ဖေဖော်ဝါရီ ၁၃ ဖေဖော်ဝါရီ ၁၂ ရက်နေ့ ၀၈၂၀ အချိန် လုံခြုံရေးတပ်ဖွဲ့ဝင်များသည် မောင်တောမြို့နယ်၊ နတ်မြစ် အတွင်း ဦးစောလှကျွန်း၏မြောက်ဘက်တွင် ရှောင်ရှူးအာလောင်အားလက်ခတ်လှေနှင့်အတူတွေ့ရှိ ရှာဖွေရာ လှေပေါ်၌ အထုပ် ၂ ထုပ် တွေ့ရှိရ၍ မူးယစ်တပ်ဖွဲ့စု(၄၆)မောင်တောမှ တပ်ဖွဲ့ဝင်များပါဝင်သော ပူးပေါင်းအဖွဲ့ဖြင့် စစ်ဆေးရာ စိတ်ကြွရူးသွပ်ဆေးပြား ၉၅.၄၉၀ ပြား သိမ်းဆည်းရမိခဲ့သဖြင့် ရှောင်ရှူးအာလောင်(၂၈)နှစ်အား မူးယစ်ဆေးဝါးနှင့် စိတ်ကိုပြောင်းလဲစေသောဆေးဝါးများဆိုင်ရာ ဥပဒေအရ အရေးယူထားကြောင်းသတင်း ရရှိသည်။</t>
  </si>
  <si>
    <t>Mayာင်တောမြို့နယ်တွင်ငွေကျပ်1909.8_Lakhs_တန်ဖိုးရှိ_Yaba_ဖမ်းဆီးရမိနေပြည်တော်February13February12ရက်နေ့0820အချိန်လုံခြုံရေးတပ်ဖွဲ့0င်သည်Mayာင်တောမြို့နယ်နတ်မြစ်အတွင်းဦးစောလှကျွန်း၏မြောက်ဘက်တွင်ရှောင်ရှူးအာလောင်အားလက်ခတ်လှေ_အတူတွေ့ရှိရှာဖွေရာလှေပေါ်၌အ_Packages,_2_Packages,_တွေ့ရှိရ၍မူးယစ်တပ်ဖွဲ့စု_46_Mayာင်တောမှတပ်ဖွဲ့0င်ပါ0င်သောပူးပေါင်းအဖွဲ့ဖြင့်စစ်ဆေးရာ_Yaba_95.490_Tablets,_သိမ်းဆည်းရမိခဲ့သဖြင့်ရှောင်ရှူးအာလောင်_28_နှစ်အားမူးယစ်ဆေး0ါး_စိတ်ကိုပြောင်းလဲစေသောဆေး0ါးဆိုင်ရာဥပဒေအရအရေးယူထားကြောင်းသတင်းရရှိသည်။</t>
  </si>
  <si>
    <t>https://www.policeforce.gov.mm/index.php?option=com_content&amp;view=article&amp;id=3153:2018-02-14-03-10-22&amp;catid=107&amp;Itemid=888</t>
  </si>
  <si>
    <t>ကော့သောင်းမြို့နယ်တွင် ပုလဲမင်းစစ်ဆင်ရေးဖြင့် မူးယစ်ဆေးဝါးများ ဖမ်းဆီးရမိ</t>
  </si>
  <si>
    <t>ကော့သောင်းမြို့နယ်တွင် ပုလဲမင်းစစ်ဆင်ရေးဖြင့် မူးယစ်ဆေးဝါးများ ဖမ်းဆီးရမိနေပြည်တော်၊ ဖေဖော်ဝါရီ ၁၃ ဖေဖော်ဝါရီ ၁၁ ရက်နေ့ ၀၆၃၀ အချိန် ပုလဲမင်းစစ်ဆင်ရေးဖြင့် မူးယစ်တပ်ဖွဲ့စု(၃၄)ကော့သောင်းမှ တပ်ဖွဲ့ဝင်များ၊ ရေကြောင်းရဲတပ်ဖွဲ့မှတပ်ဖွဲ့ဝင်များပါဝင်သော ပူးပေါင်းအဖွဲ့သည် ကော့သောင်းမြို့နယ်၊ ဂျလန်းကျွန်းကျေးရွာရှိ ဒေါ်သိန်းရီ၏နေအိမ်ကိုဝင်ရောက်ရှာဖွေရာ နေအိမ်တွင်တည်းခိုနေထိုင်သူ မိုးသိန်းဝင်းထံမှ အိုက်စ် သုည ဒသမ ၀၇ ဂရမ်၊ မောင်ဇော်ထံမှ စိတ်ကြွရူးသွပ်ဆေးပြား ၃ ပြားနှင့် အိုက်စ် သုည ဒသမ ၀၃ ဂရမ်တို့ကိုလည်းကောင်း၊ ၀၇၃၀ အချိန် တစ်ရွာတည်းနေ အောင်ဇော်လတ်၏ နေအိမ်ကိုရှာဖွေရာ အိပ်ခန်းရှိဗီရိုအတွင်းမှ စိတ်ကြွရူးသွပ်ဆေးပြား ၁၄၈ ပြား၊ အိုက်စ် ၃ ဂရမ် ၊ နေအိမ်ဘေးရှိ စျေးဆိုင်အတွင်းမှ ဘိန်းစာမှုန့်  ၅၀ ဒသမ ၃၅ ကီလို၊ ငွေကျပ် ၁၀ သိန်းနှင့် ထိုင်းငွေ ၁၁၀,၆၆၀ ဘတ် တို့ကိုလည်းကောင်း၊ ဆက်လက်၍ ၁၅၅၀ အချိန် ကော့သောင်းမြို့နယ်၊ ညောင်ဝီးကျေးရွာနေ တေဇာ(ခ) ဆံရှည်၏နေအိမ်ကိုရှာဖွေရာ ဘိန်းစာမှုန့် ၂ ဒသမ ၉၆ ကီလိုကိုလည်းကောင်း၊ ကွင်းဆက်အရ ၁၆၃၀ အချိန် ပူးပေါင်းအဖွဲ့သည် ညောင်ဝီးကျေးရွာနေ မမိလှ၏နေအိမ်ကိုရှာဖွေရာ မမိလှအားနေအိမ်တွင် မတွေ့ရှိရဘဲ နေအိမ်နောက်ဘက်တွင်မြေကြီးဖြင့်ဖုံးအုပ်ထားသည့် ဆာလာအိတ်များ အတွင်းမှ ဘိန်းစာမှုန့် ၇၃ ဒသမ ၆၂၅ ကီလိုကိုလည်းကောင်း၊ ၁၆၅၀ အချိန် မအိသီရိမျိုး၏နေအိမ်ကိုရှာဖွေရာ နေအိမ် နောက်ဘက်တွင်မြေကြီးဖြင့်ဖုံးအုပ်ထားသည့် ဆာလာအိတ်များအတွင်းမှ ဘိန်းစာမှုန့် ၂၇ ကီလိုကို လည်းကောင်း၊ ၁၇၂၀ အချိန် ကျော်ကျော်၏နေအိမ်ကိုရှာဖွေရာ နေအိမ်နောက်ဘက်တွင် မြေကြီးဖြင့် ဖုံးအုပ်ထားသည့် ဆာလာအိတ်များအတွင်းမှ ဘိန်းစာမှုန့် ၆၈ ဒသမ ၄ ကီလိုကိုလည်းကောင်း သိမ်းဆည်းရမိခဲ့သဖြင့် မိုးသိန်းဝင်း(၃၇)နှစ်၊ မောင်ဇော်(၃၉)နှစ်၊ အောင်ဇော်လတ်(၄၀)နှစ်၊ တေဇာ(ခ) ဆံရှည်(၅၂)နှစ်၊ မအိသီရိမျိုး(၂၄)နှစ်၊ ကျော်ကျော်(၄၁)နှစ်နှင့် မမိလှ(ဖမ်းမမိသေး)တို့အား မူးယစ်ဆေးဝါးနှင့် စိတ်ကိုပြောင်းလဲစေသောဆေးဝါးများဆိုင်ရာဥပဒေအရ အရေးယူထားကြောင်း သတင်းရရှိသည်။</t>
  </si>
  <si>
    <t>ကော့သောင်းမြို့နယ်တွင်ပုလဲမင်းစစ်ဆင်ရေးဖြင့်မူးယစ်ဆေး0ါးဖမ်းဆီးရမိနေပြည်တော်February13February11ရက်နေ့0630အချိန်ပုလဲမင်းစစ်ဆင်ရေးဖြင့်မူးယစ်တပ်ဖွဲ့စု_34_ကော့သောင်းမှတပ်ဖွဲ့0င်ရေကြောင်းရဲတပ်ဖွဲ့မှတပ်ဖွဲ့0င်ပါ0င်သောပူးပေါင်းအဖွဲ့သည်ကော့သောင်းမြို့နယ်ဂျလန်းကျွန်းကျေးရွာရှိဒေါ်_Lakhs_ရီ၏နေအိမ်ကို0င်ရောက်ရှာဖွေရာနေအိမ်တွင်တည်းခိုနေထိုင်သူမိုး_Lakhs_0င်းထံမှ_ICE_0.07_Grams,_Mayာင်ဇော်ထံမှ_Yaba_3_Tablets,_ICE_0.03_Grams,_တို့ကိုလည်းကောင်း0730အချိန်1ရွာတည်းနေအောင်ဇော်လတ်၏နေအိမ်ကိုရှာဖွေရာအိပ်ခန်းရှိဗီရိုအတွင်းမှ_Yaba_148_Tablets,_ICE_3_Grams,_နေအိမ်ဘေးရှိစျေးဆိုင်အတွင်းမှ_ASEAN_Powder_50.35_Kilograms,_ငွေကျပ်10_Lakhs_ထိုင်းငွေ110660ဘတ်တို့ကိုလည်းကောင်းဆက်လက်၍1550အချိန်ကော့သောင်းမြို့နယ်ညောင်0ီးကျေးရွာနေတေဇာ_ခ_ဆံရှည်၏နေအိမ်ကိုရှာဖွေရာ_ASEAN_Powder_2.96_Kilograms,_ကိုလည်းကောင်းကွင်းဆက်အရ1630အချိန်ပူးပေါင်းအဖွဲ့သည်ညောင်0ီးကျေးရွာနေမမိလှ၏နေအိမ်ကိုရှာဖွေရာမမိလှအားနေအိမ်တွင်မတွေ့ရှိရဘဲနေအိမ်နောက်ဘက်တွင်မြေကြီးဖြင့်ဖုံးအုပ်ထားသည့်ဆာလာအိတ်အတွင်းမှ_ASEAN_Powder_73.625_Kilograms,_ကိုလည်းကောင်း1650အချိန်မအိသီရိမျိုး၏နေအိမ်ကိုရှာဖွေရာနေအိမ်နောက်ဘက်တွင်မြေကြီးဖြင့်ဖုံးအုပ်ထားသည့်ဆာလာအိတ်အတွင်းမှ_ASEAN_Powder_27_Kilograms,_ကိုလည်းကောင်း1720အချိန်ကျော်ကျော်၏နေအိမ်ကိုရှာဖွေရာနေအိမ်နောက်ဘက်တွင်မြေကြီးဖြင့်ဖုံးအုပ်ထားသည့်ဆာလာအိတ်အတွင်းမှ_ASEAN_Powder_68.4_Kilograms,_ကိုလည်းကောင်းသိမ်းဆည်းရမိခဲ့သဖြင့်မိုး_Lakhs_0င်း_37_နှစ်Mayာင်ဇော်_39_နှစ်အောင်ဇော်လတ်_40_နှစ်တေဇာ_ခ_ဆံရှည်_52_နှစ်မအိသီရိမျိုး_24_နှစ်ကျော်ကျော်_41_နှစ်_မမိလှ_ဖမ်းမမိသေး_တို့အားမူးယစ်ဆေး0ါး_စိတ်ကိုပြောင်းလဲစေသောဆေး0ါးဆိုင်ရာဥပဒေအရအရေးယူထားကြောင်းသတင်းရရှိသည်။</t>
  </si>
  <si>
    <t>https://www.policeforce.gov.mm/index.php?option=com_content&amp;view=article&amp;id=605:2018-02-14-03-07-22&amp;catid=107&amp;Itemid=888</t>
  </si>
  <si>
    <t>တာချီလိတ်မြို့နယ်တွင်  စိတ်ကြွရူးသွပ်ဆေးပြားများ ဖမ်းဆီးရမိဖေဖော်ဝါရီ ၁၁ ရက်နေ့ ၁၄၃၀ အချိန် မူးယစ်တပ်ဖွဲ့စု(၃၀)တာချီလိတ်မှ တပ်ဖွဲ့ဝင်များ ပါဝင်သော ပူးပေါင်းအဖွဲ့သည် တာချီလိတ်မြို့နယ်၊ ဖန်မင်အုပ်စု၊ ဝမ်ကျောက်လုံ-ပန်စလိကျေးရွာသွား ကားလမ်းဘေးရှိ မနားတီ၏နေအိမ်ကိုရှာဖွေရာ စိတ်ကြွရူးသွပ်ဆေးပြား ၁၉၀၀ ပြား သိမ်းဆည်းရမိခဲ့သဖြင့် မနားတီ (၃၈)နှစ်အား မူးယစ်ဆေးဝါးနှင့်စိတ်ကိုပြောင်းလဲစေသောဆေးဝါးများဆိုင်ရာဥပဒေအရ အရေးယူ ထားကြောင်း သတင်းရရှိသည်။</t>
  </si>
  <si>
    <t>တာချီလိတ်မြို့နယ်တွင်_Yaba_ဖမ်းဆီးရမိFebruary11ရက်နေ့1430အချိန်မူးယစ်တပ်ဖွဲ့စု_30_တာချီလိတ်မှတပ်ဖွဲ့0င်ပါ0င်သောပူးပေါင်းအဖွဲ့သည်တာချီလိတ်မြို့နယ်ဖန်မင်အုပ်စု0မ်ကျောက်လုံ-ပန်စလိကျေးရွာသွားကားလမ်းဘေးရှိမနားတီ၏နေအိမ်ကိုရှာဖွေရာ_Yaba_1900_Tablets,_သိမ်းဆည်းရမိခဲ့သဖြင့်မနားတီ_38_နှစ်အားမူးယစ်ဆေး0ါး_စိတ်ကိုပြောင်းလဲစေသောဆေး0ါးဆိုင်ရာဥပဒေအရအရေးယူထားကြောင်းသတင်းရရှိသည်။</t>
  </si>
  <si>
    <t>https://www.policeforce.gov.mm/index.php?option=com_content&amp;view=article&amp;id=1488:2018-02-12-10-55-58&amp;catid=107&amp;Itemid=888</t>
  </si>
  <si>
    <t>မိုးကုတ်မြို့နယ်တွင် ဘိန်းဖြူများ ဖမ်းဆီးရမိ</t>
  </si>
  <si>
    <t>မိုးကုတ်မြို့နယ်တွင် ဘိန်းဖြူများ ဖမ်းဆီးရမိဖေဖော်ဝါရီ ၁၁ ရက်နေ့ ၁၇၄၅ အချိန် မူးယစ်တပ်ဖွဲ့စု(၁၆)ပြင်ဦးလွင်မှ တပ်ဖွဲ့ဝင်များ ပါဝင်သော ပူးပေါင်းအဖွဲ့သည် မိုးကုတ်မြို့နယ်၊ မိုင်းလုံ-မိုးကုတ်သွားကားလမ်း၊ မိုးကုတ်မြို့အဝင်၌ စိုင်းဟန်လူး မောင်းနှင်ပြီး စိုင်းအုံး လိုက်ပါလာသည့် မော်တော်ဆိုင်ကယ်ကိုရှာဖွေရာ ကျောပိုးအိတ် အတွင်းမှ ဘိန်းဖြူဆပ်ပြာခွက် ၁၂ ခွက်(ဘိန်းဖြူအလေးချိန် ၁၃၆ ဂရမ်) သိမ်းဆည်းရမိခဲ့သဖြင့် စိုင်းဟန်လူး(၄၂)နှစ်နှင့်စိုင်းအုံး(၂၉)နှစ်တို့အား မူးယစ်ဆေးဝါးနှင့်စိတ်ကိုပြောင်းလဲစေသောဆေးဝါးများ ဆိုင်ရာဥပဒေအရ အရေးယူထားကြောင်းသတင်း ရရှိသည်။</t>
  </si>
  <si>
    <t>မိုးကုတ်မြို့နယ်တွင်_Heroin_ဖမ်းဆီးရမိFebruary11ရက်နေ့1745အချိန်မူးယစ်တပ်ဖွဲ့စု_16_ပြင်ဦးလွင်မှတပ်ဖွဲ့0င်ပါ0င်သောပူးပေါင်းအဖွဲ့သည်မိုးကုတ်မြို့နယ်မိုင်းလုံ-မိုးကုတ်သွားကားလမ်းမိုးကုတ်မြို့အ0င်၌စိုင်းဟန်လူးMayာင်းနှင်ပြီးစိုင်းအုံးလိုက်ပါလာသည့်Mayာ်တော်ဆိုင်ကယ်ကိုရှာဖွေရာကျောပိုးအိတ်အတွင်းမှ_Heroin_Soap_Casing_12ခွက်_Heroin_136_Grams,_သိမ်းဆည်းရမိခဲ့သဖြင့်စိုင်းဟန်လူး_42_နှစ်_စိုင်းအုံး_29_နှစ်တို့အားမူးယစ်ဆေး0ါး_စိတ်ကိုပြောင်းလဲစေသောဆေး0ါးဆိုင်ရာဥပဒေအရအရေးယူထားကြောင်းသတင်းရရှိသည်။</t>
  </si>
  <si>
    <t>https://www.policeforce.gov.mm/index.php?option=com_content&amp;view=article&amp;id=2932:2018-02-12-10-54-54&amp;catid=107&amp;Itemid=888</t>
  </si>
  <si>
    <t>ရွှေဘိုမြို့တွင် ငွေကျပ် ၂,၄၂၀ သိန်း တန်ဖိုးရှိ ဘိန်းဖြူများ ဖမ်းဆီးရမိ</t>
  </si>
  <si>
    <t>ရွှေဘိုမြို့တွင် ငွေကျပ် ၂,၄၂၀ သိန်း တန်ဖိုးရှိ ဘိန်းဖြူများ ဖမ်းဆီးရမိဖေဖော်ဝါရီ ၁၁ ရက်နေ့ ၁၀၃၀ အချိန် ရွှေဘိုခရိုင်ရဲတပ်ဖွဲ့မှ တပ်ဖွဲ့ဝင်များပါဝင်သော ပူးပေါင်း အဖွဲ့သည် ရွှေဘိုမြို့၊ ရွှေဘို-ရေဦးကားလမ်း၊ မြို့ထွက်မောင်းတံဂိတ်၌ ကျင်ဇတွန်း မောင်းနှင်ပြီး လန်ခန့်ဆူမ် လိုက်ပါလာသည့် မော်တော်ယာဉ်ကိုစစ်ဆေးရန်ရပ်တန့်ခိုင်းရာ မောင်းနှင်ထွက်ပြေးသွားပြီး ရွှေဘိုမြို့နယ်၊ မင်္ဂလာကျေးရွာအနီး မိုင်တိုင်(၇/၁)နှင့် (၇/၂)ကြားတွင် မော်တော်ယာဉ်မှာလမ်းဘေးသို့ ထိုးကျသွား၍ရှာဖွေရာ ဂျပ်ဖာ ၂ ဖာအတွင်းမှ ဘိန်းဖြူဆပ်ပြာခွက် ၂၄၂ ခွက် (ဘိန်းဖြူ အလေးချိန် ၂ ဒသမ ၄၂ ကီလို) သိမ်းဆည်းရမိခဲ့သဖြင့် ကျင်ဇတွန်း(၄၀)နှစ်နှင့် လန်ခန့်ဆူမ် (၄၈)နှစ်တို့အား မူးယစ်ဆေးဝါးနှင့် စိတ်ကိုပြောင်းလဲစေသောဆေးဝါးများဆိုင်ရာဥပဒေအရ အရေးယူထားကြောင်း သတင်းရရှိသည်။</t>
  </si>
  <si>
    <t>ရွှေဘိုမြို့တွင်ငွေကျပ်2420_Lakhs_တန်ဖိုးရှိ_Heroin_ဖမ်းဆီးရမိFebruary11ရက်နေ့1030အချိန်ရွှေဘိုခရိုင်ရဲတပ်ဖွဲ့မှတပ်ဖွဲ့0င်ပါ0င်သောပူးပေါင်းအဖွဲ့သည်ရွှေဘိုမြို့ရွှေဘို-ရေဦးကားလမ်းမြို့ထွက်Mayာင်းတံဂိတ်၌ကျင်ဇတွန်းMayာင်းနှင်ပြီးလန်ခန့်ဆူမ်လိုက်ပါလာသည့်Mayာ်တော်ယာဉ်ကိုစစ်ဆေးရန်ရပ်တန့်ခိုင်းရာMayာင်းနှင်ထွက်ပြေးသွားပြီးရွှေဘိုမြို့နယ်မင်္ဂလာကျေးရွာအနီးမိုင်တိုင်_7/1_7/2_ကြားတွင်Mayာ်တော်ယာဉ်မှာလမ်းဘေးသို့ထိုးကျသွား၍ရှာဖွေရာဂျပ်ဖာ2ဖာအတွင်းမှ_Heroin_Soap_Casing_242ခွက်_Heroin_2.42_Kilograms,_သိမ်းဆည်းရမိခဲ့သဖြင့်ကျင်ဇတွန်း_40_နှစ်_လန်ခန့်ဆူမ်_48_နှစ်တို့အားမူးယစ်ဆေး0ါး_စိတ်ကိုပြောင်းလဲစေသောဆေး0ါးဆိုင်ရာဥပဒေအရအရေးယူထားကြောင်းသတင်းရရှိသည်။</t>
  </si>
  <si>
    <t>https://www.policeforce.gov.mm/index.php?option=com_content&amp;view=article&amp;id=4052:2018-02-12-10-53-26&amp;catid=107&amp;Itemid=888</t>
  </si>
  <si>
    <t>ပင်လောင်းမြို့နယ်တွင် ငွေကျပ် ၁၁၈ ဒသမ ၇၂ သိန်းတန်ဖိုးရှိ ဘိန်းစိမ်းများ ဖမ်းဆီးရမိ</t>
  </si>
  <si>
    <t>ပင်လောင်းမြို့နယ်တွင် ငွေကျပ် ၁၁၈ ဒသမ ၇၂ သိန်းတန်ဖိုးရှိ ဘိန်းစိမ်းများ ဖမ်းဆီးရမိနေပြည်တော်၊ ဖေဖော်ဝါရီ ၁၁ ဖေဖော်ဝါရီ ၁၀ ရက်နေ့ ၁၂၄၅ အချိန် မူးယစ်တပ်ဖွဲ့စု(၂၆)ပင်လောင်းမှ တပ်ဖွဲ့ဝင်များပါဝင်သော ပူးပေါင်းအဖွဲ့သည် ပင်လောင်းမြို့နယ်၊ နန်းနိမ့်ကျေးရွာထိပ်တွင် မိုင်းမျိုး(ခ)မောင်မျိုး မောင်းနှင်ပြီး ဦးဆွေ လိုက်ပါလာသည့် မော်တော်ယာဉ်ကိုရှာဖွေရာ ယာဉ်နောက်ခန်းထိုင်ခုံပေါ်ရှိ ဆာလာအိတ်အတွင်းမှ ဘိန်းစိမ်း ၂၁ ဒသမ ၂ ကီလို သိမ်းဆည်းရမိခဲ့သဖြင့် မိုင်းမျိုး(ခ)မောင်မျိုး(၄၀)နှစ် နှင့် ဦးဆွေ(၄၇)နှစ် တို့အား မူးယစ်ဆေးဝါးနှင့်စိတ်ကိုပြောင်းလဲစေသောဆေးဝါးများဆိုင်ရာဥပဒေအရ အရေးယူထားကြောင်းသတင်း ရရှိသည်။</t>
  </si>
  <si>
    <t>ပင်လောင်းမြို့နယ်တွင်ငွေကျပ်118.72_Lakhs_တန်ဖိုးရှိ_Raw_Opium_ဖမ်းဆီးရမိနေပြည်တော်February11February10ရက်နေ့1245အချိန်မူးယစ်တပ်ဖွဲ့စု_26_ပင်လောင်းမှတပ်ဖွဲ့0င်ပါ0င်သောပူးပေါင်းအဖွဲ့သည်ပင်လောင်းမြို့နယ်နန်းနိမ့်ကျေးရွာထိပ်တွင်မိုင်းမျိုး_ခ_Mayာင်မျိုးMayာင်းနှင်ပြီးဦးဆွေလိုက်ပါလာသည့်Mayာ်တော်ယာဉ်ကိုရှာဖွေရာယာဉ်နောက်ခန်းထိုင်ခုံပေါ်ရှိဆာလာအိတ်အတွင်းမှ_Raw_Opium_21.2_Kilograms,_သိမ်းဆည်းရမိခဲ့သဖြင့်မိုင်းမျိုး_ခ_Mayာင်မျိုး_40_နှစ်_ဦးဆွေ_47_နှစ်တို့အားမူးယစ်ဆေး0ါး_စိတ်ကိုပြောင်းလဲစေသောဆေး0ါးဆိုင်ရာဥပဒေအရအရေးယူထားကြောင်းသတင်းရရှိသည်။</t>
  </si>
  <si>
    <t>https://www.policeforce.gov.mm/index.php?option=com_content&amp;view=article&amp;id=2116:2018-02-12-03-37-33&amp;catid=107&amp;Itemid=888</t>
  </si>
  <si>
    <t>ဟုမ္မလင်းမြို့နယ်တွင်ဘိန်းမည်းများ ဖမ်းဆီးရမိ</t>
  </si>
  <si>
    <t>ဟုမ္မလင်းမြို့နယ်တွင်ဘိန်းမည်းများ ဖမ်းဆီးရမိနေပြည်တော်၊ ဖေဖော်ဝါရီ ၁၁ ဖေဖော်ဝါရီ ၉ ရက်နေ့ ၂၀၃၀ အချိန် ခန္တီးခရိုင်ရဲတပ်ဖွဲ့မှ တပ်ဖွဲ့ဝင်များပါဝင်သော ပူးပေါင်းအဖွဲ့သည် ဟုမ္မလင်းမြို့နယ်၊ နားနောက်ကျေးရွာ၊ မဟာဗျူဟာလမ်းမပေါ်တွင် သိန်းအောင် မောင်းနှင်ပြီး မြစိုး လိုက်ပါလာသည့် ဆိုင်ကယ်ကိုရှာဖွေရာ ဆိုင်ကယ်ရှေ့ခွကြားရှိ ပီနံအိတ်အတွင်းမှ  ဘိန်းမည်း ၃ ဒသမ ၆ ကီလို သိမ်းဆည်းရမိခဲ့သဖြင့် သိန်းအောင်(၃၆)နှစ် နှင့် မြစိုး(၅၁) နှစ် တို့အား မူးယစ်ဆေးဝါးနှင့်စိတ်ကို ပြောင်းလဲစေသောဆေးဝါးများ ဆိုင်ရာဥပဒေအရ အရေးယူထားကြောင်း သတင်းရရှိသည်။</t>
  </si>
  <si>
    <t>ဟုမ္မလင်းမြို့နယ်တွင်ဘိန်းမည်းဖမ်းဆီးရမိနေပြည်တော်February11February9ရက်နေ့2030အချိန်ခန္တီးခရိုင်ရဲတပ်ဖွဲ့မှတပ်ဖွဲ့0င်ပါ0င်သောပူးပေါင်းအဖွဲ့သည်ဟုမ္မလင်းမြို့နယ်နားနောက်ကျေးရွာမဟာဗျူဟာလမ်းမပေါ်တွင်_Lakhs_အောင်Mayာင်းနှင်ပြီးမြစိုးလိုက်ပါလာသည့်ဆိုင်ကယ်ကိုရှာဖွေရာဆိုင်ကယ်ရှေ့ခွကြားရှိ_Plastic_Bag_အတွင်းမှဘိန်းမည်း3.6_Kilograms,_သိမ်းဆည်းရမိခဲ့သဖြင့်_Lakhs_အောင်_36_နှစ်_မြစိုး_51_နှစ်တို့အားမူးယစ်ဆေး0ါး_စိတ်ကိုပြောင်းလဲစေသောဆေး0ါးဆိုင်ရာဥပဒေအရအရေးယူထားကြောင်းသတင်းရရှိသည်။</t>
  </si>
  <si>
    <t>https://www.policeforce.gov.mm/index.php?option=com_content&amp;view=article&amp;id=4759:2018-02-12-03-35-58&amp;catid=107&amp;Itemid=888</t>
  </si>
  <si>
    <t>မောင်တောမြို့နယ်တွင် ငွေကျပ် ၁,၇၅၅ သိန်း တန်ဖိုးရှိ စိတ်ကြွရူးသွပ်ဆေးပြားများ ဖမ်းဆီးရမိ</t>
  </si>
  <si>
    <t>မောင်တောမြို့နယ်တွင် ငွေကျပ် ၁,၇၅၅ သိန်း တန်ဖိုးရှိ စိတ်ကြွရူးသွပ်ဆေးပြားများ ဖမ်းဆီးရမိ နေပြည်တော်၊ ဖေဖော်ဝါရီ ၁၀ ဖေဖော်ဝါရီ ၉ ရက်နေ့ ၂၁၃၀ အချိန် လုံခြုံရေးတပ်ဖွဲ့ဝင်များသည် မောင်တောမြို့နယ်၊ နတ်မြစ်အတွင်း တက်ချောင်းဝအနီး၌ လက်ခတ်လှေတစ်စီးကိုတွေ့ရှိရှာဖွေရာ မောင်တောမြို့၊ အမှတ်(၂)ရပ်ကွက်နေ မာမစ်ဆာမောက်၊ အာဘူနှင့် အန်နာတူလာတို့အား အထုပ် ၁ ထုပ်နှင့်အတူ တွေ့ရှိရပြီး မူးယစ်တပ်ဖွဲ့စု(၄၆)မောင်တောမှ တပ်ဖွဲ့ဝင်များပါဝင်သော ပူးပေါင်းအဖွဲ့ဖြင့် စစ်ဆေးရာ စိတ်ကြွရူးသွပ်ဆေးပြား ၈၇၇၅၀ ပြား သိမ်းဆည်းရမိခဲ့သဖြင့် မာမစ်ဆာမောက်(၂၈)နှစ်၊ အာဘူ (၁၈)နှစ်နှင့် အန်နာတူလာ(၁၈)နှစ်တို့အား မူးယစ်ဆေးဝါးနှင့်စိတ်ကိုပြောင်းလဲစေသောဆေးဝါးများ ဆိုင်ရာဥပဒေအရ အရေးယူထားကြောင်း သတင်းရရှိသည်။</t>
  </si>
  <si>
    <t>Mayာင်တောမြို့နယ်တွင်ငွေကျပ်1755_Lakhs_တန်ဖိုးရှိ_Yaba_ဖမ်းဆီးရမိနေပြည်တော်February10February9ရက်နေ့2130အချိန်လုံခြုံရေးတပ်ဖွဲ့0င်သည်Mayာင်တောမြို့နယ်နတ်မြစ်အတွင်းတက်ချောင်း0အနီး၌လက်ခတ်လှေ1စီးကိုတွေ့ရှိရှာဖွေရာMayာင်တောမြို့အမှတ်_2_ရပ်ကွက်နေမာမစ်ဆာMayာက်အာဘူ_အန်နာတူလာတို့အားအ_Packages,_1_Packages,_အတူတွေ့ရှိရပြီးမူးယစ်တပ်ဖွဲ့စု_46_Mayာင်တောမှတပ်ဖွဲ့0င်ပါ0င်သောပူးပေါင်းအဖွဲ့ဖြင့်စစ်ဆေးရာ_Yaba_87750_Tablets,_သိမ်းဆည်းရမိခဲ့သဖြင့်မာမစ်ဆာMayာက်_28_နှစ်အာဘူ_18_နှစ်_အန်နာတူလာ_18_နှစ်တို့အားမူးယစ်ဆေး0ါး_စိတ်ကိုပြောင်းလဲစေသောဆေး0ါးဆိုင်ရာဥပဒေအရအရေးယူထားကြောင်းသတင်းရရှိသည်။</t>
  </si>
  <si>
    <t>https://www.policeforce.gov.mm/index.php?option=com_content&amp;view=article&amp;id=3152:2018-02-10-11-30-44&amp;catid=107&amp;Itemid=888</t>
  </si>
  <si>
    <t>မြိတ်မြို့တွင် စိတ်ကြွရူးသွပ်ဆေးပြားများ ဖမ်းဆီးရမိ နေပြည်တော်၊ ဖေဖော်ဝါရီ ၁၀ ဖေဖော်ဝါရီ ၈ ရက်နေ့ ၁၆၃၀ အချိန် ပုလဲမင်းစစ်ဆင်ရေးအရ မြိတ်မြို့မရဲစခန်းမှတပ်ဖွဲ့ဝင်များ ပါဝင်သော ပူးပေါင်းအဖွဲ့သည် မြိတ်မြို့၊ မြိတ်တောင်ကျေးရွာအုပ်စု၊ ဘုတ်ချောင်းရပ်ကွက်၊ ဘုတ်စုံလမ်းနေ ကျော်ခိုင်ဦး(ခ)ကျော်စိုး(ခ)တရုတ်၏နေအိမ်ကိုရှာဖွေရာ ၎င်း၏အင်္ကျီအိတ်ကပ်အတွင်းမှ စိတ်ကြွရူးသွပ် ဆေးပြား ၉၆ ပြား  ၊ အိပ်ခန်းအတွင်းမှ ငွေကျပ် ၃ ဒသမ ၅ သိန်း၊ မော်တော်ယာဉ်၏ဆိုဖာခုံနှစ်ခုကြားမှ စိတ်ကြွရူးသွပ်ဆေးပြား ၁၈၀၀ ပြား၊ မော်တော်ဆိုင်ကယ်တစ်စီးနှင့် မော်တော်ယာဉ်တစ်စီးတို့ကို သိမ်းဆည်းရမိခဲ့သဖြင့် ကျော်ခိုင်ဦး(ခ)ကျော်စိုး(ခ)တရုတ်(၃၁)နှစ်အား မူးယစ်ဆေးဝါးနှင့်စိတ်ကို ပြောင်းလဲစေသောဆေးဝါးများဆိုင်ရာဥပဒေအရ အရေးယူထားကြောင်း သတင်းရရှိသည်။</t>
  </si>
  <si>
    <t>မြိတ်မြို့တွင်_Yaba_ဖမ်းဆီးရမိနေပြည်တော်February10February8ရက်နေ့1630အချိန်ပုလဲမင်းစစ်ဆင်ရေးအရမြိတ်မြို့မရဲစခန်းမှတပ်ဖွဲ့0င်ပါ0င်သောပူးပေါင်းအဖွဲ့သည်မြိတ်မြို့မြိတ်တောင်ကျေးရွာအုပ်စုဘုတ်ချောင်းရပ်ကွက်ဘုတ်စုံလမ်းနေကျော်ခိုင်ဦး_ခ_ကျော်စိုး_ခ_တရုတ်၏နေအိမ်ကိုရှာဖွေရာ၎င်း၏အင်္ကျီအိတ်ကပ်အတွင်းမှ_Yaba_96_Tablets,_အိပ်ခန်းအတွင်းမှငွေကျပ်3.5_Lakhs_Mayာ်တော်ယာဉ်၏ဆိုဖာခုံနှစ်ခုကြားမှ_Yaba_1800_Tablets,_Mayာ်တော်ဆိုင်ကယ်1စီး_Mayာ်တော်ယာဉ်1စီးတို့ကိုသိမ်းဆည်းရမိခဲ့သဖြင့်ကျော်ခိုင်ဦး_ခ_ကျော်စိုး_ခ_တရုတ်_31_နှစ်အားမူးယစ်ဆေး0ါး_စိတ်ကိုပြောင်းလဲစေသောဆေး0ါးဆိုင်ရာဥပဒေအရအရေးယူထားကြောင်းသတင်းရရှိသည်။</t>
  </si>
  <si>
    <t>https://www.policeforce.gov.mm/index.php?option=com_content&amp;view=article&amp;id=3488:2018-02-10-11-28-16&amp;catid=107&amp;Itemid=888</t>
  </si>
  <si>
    <t>မြဝတီမြို့တွင် စိတ်ကြွရူးသွပ်ဆေးပြားများ ဖမ်းဆီးရမိ နေပြည်တော်၊ ဖေဖော်ဝါရီ ၁၀ ဖေဖော်ဝါရီ ၉ ရက်နေ့ ၁၃၁၅ အချိန် တပ်မတော်၊ မြဝတီခရိုင်ရဲတပ်ဖွဲ့နှင့် မူးယစ်တပ်ဖွဲ့စု (၃၂)မြဝတီတို့မှ တပ်ဖွဲ့ဝင်များပါဝင်သော ပူးပေါင်းအဖွဲ့သည် မြဝတီမြို့၊ အမှတ်(၄)ရပ်ကွက်၊ အေးသာယာ (၇)လမ်းနေ စောသန်းထွန်းဦး၏နေအိမ်ကိုရှာဖွေရာ နေအိမ်မှစိတ်ကြွရူးသွပ်ဆေးပြား ၃၉၄၆ ပြားသိမ်းဆည်းရမိခဲ့သဖြင့် စောသန်းထွန်းဦး(၃၇)နှစ်အား မူးယစ်ဆေးဝါးနှင့်စိတ်ကိုပြောင်းလဲ စေသောဆေးဝါးများဆိုင်ရာဥပဒေအရ အရေးယူထားကြောင်း သတင်းရရှိသည်။</t>
  </si>
  <si>
    <t>မြ0တီမြို့တွင်_Yaba_ဖမ်းဆီးရမိနေပြည်တော်February10February9ရက်နေ့1315အချိန်တပ်မတော်မြ0တီခရိုင်ရဲတပ်ဖွဲ့_မူးယစ်တပ်ဖွဲ့စု_32_မြ0တီတို့မှတပ်ဖွဲ့0င်ပါ0င်သောပူးပေါင်းအဖွဲ့သည်မြ0တီမြို့အမှတ်_4_ရပ်ကွက်အေးသာယာ_7_လမ်းနေစော_Millions_ထွန်းဦး၏နေအိမ်ကိုရှာဖွေရာနေအိမ်မှ_Yaba_3946_Tablets,_သိမ်းဆည်းရမိခဲ့သဖြင့်စော_Millions_ထွန်းဦး_37_နှစ်အားမူးယစ်ဆေး0ါး_စိတ်ကိုပြောင်းလဲစေသောဆေး0ါးဆိုင်ရာဥပဒေအရအရေးယူထားကြောင်းသတင်းရရှိသည်။</t>
  </si>
  <si>
    <t>https://www.policeforce.gov.mm/index.php?option=com_content&amp;view=article&amp;id=3462:2018-02-10-11-26-42&amp;catid=107&amp;Itemid=888</t>
  </si>
  <si>
    <t>အောင်ပန်းမြို့တွင် စိတ်ကြွရူးသွပ်ဆေးပြားများ ဖမ်းဆီးရမိ</t>
  </si>
  <si>
    <t>အောင်ပန်းမြို့တွင် စိတ်ကြွရူးသွပ်ဆေးပြားများ ဖမ်းဆီးရမိ နေပြည်တော်၊ ဖေဖော်ဝါရီ ၉ ဖေဖော်ဝါရီ ၇ ရက်နေ့ ၁၀၃၀ အချိန် အောင်ပန်းနယ်မြေရဲစခန်းမှ တပ်ဖွဲ့ဝင်များ ပါဝင်သော ပူးပေါင်းအဖွဲ့သည် အောင်ပန်းမြို့၊ အမှတ်(၃)ရပ်ကွက်၊ အမှတ်(၃)နယ်မြေ၊ ကျောက်တစ်လုံးသွားလမ်းနေ ရဲထွန်း၏နေအိမ်ကိုရှာဖွေရာ ၎င်း၏ဘောင်းဘီအိတ်ကပ်အတွင်းနှင့် အိပ်ခန်းအတွင်းမှ စိတ်ကြွရူးသွပ် ဆေးပြား ၄၉ ပြား သိမ်းဆည်းရမိခဲ့ပြီး ကွင်းဆက်အရ ၁၀၅၀ အချိန် အောင်ပန်းမြို့၊ လှည်းရိုးရပ်ကွက်၊ အမှတ်(၃)နယ်မြေနေ ဒေါ်ထွန်း၏နေအိမ်ကိုရှာဖွေရာ ဒေါ်ထွန်းနှင့် ဒေါ်မြင့်တို့အားတွေ့ရှိရပြီး ဒေါ်ထွန်း လွယ်ထားသည့် ပလိုင်းအတွင်းနှင့် နေအိမ်အပေါ်ထပ်နံရံ၌ ချိတ်ထားသော အင်္ကျီအိတ်ကပ် အတွင်းတို့မှ စိတ်ကြွရူးသွပ်ဆေးပြား ၂,၃၀၈ ပြားကိုသိမ်းဆည်းရမိခဲ့သဖြင့် ရဲထွန်း(၃၄)နှစ်၊ ဒေါ်ထွန်း (၄၇)နှစ်နှင့် ဒေါ်မြင့်(၄၆)နှစ်တို့အား မူးယစ်ဆေးဝါးနှင့်စိတ်ကိုပြောင်းလဲစေသောဆေးဝါးများဆိုင်ရာ ဥပဒေအရ အရေးယူထားကြောင်း သတင်းရရှိသည်။</t>
  </si>
  <si>
    <t>အောင်ပန်းမြို့တွင်_Yaba_ဖမ်းဆီးရမိနေပြည်တော်February9February7ရက်နေ့1030အချိန်အောင်ပန်းနယ်မြေရဲစခန်းမှတပ်ဖွဲ့0င်ပါ0င်သောပူးပေါင်းအဖွဲ့သည်အောင်ပန်းမြို့အမှတ်_3_ရပ်ကွက်အမှတ်_3_နယ်မြေကျောက်1လုံးသွားလမ်းနေရဲထွန်း၏နေအိမ်ကိုရှာဖွေရာ၎င်း၏ဘောင်းဘီအိတ်ကပ်အတွင်း_အိပ်ခန်းအတွင်းမှ_Yaba_49_Tablets,_သိမ်းဆည်းရမိခဲ့ပြီးကွင်းဆက်အရ1050အချိန်အောင်ပန်းမြို့လှည်းရိုးရပ်ကွက်အမှတ်_3_နယ်မြေနေဒေါ်ထွန်း၏နေအိမ်ကိုရှာဖွေရာဒေါ်ထွန်း_ဒေါ်မြင့်တို့အားတွေ့ရှိရပြီးဒေါ်ထွန်းလွယ်ထားသည့်ပလိုင်းအတွင်း_နေအိမ်အပေါ်ထပ်နံရံ၌ချိတ်ထားသောအင်္ကျီအိတ်ကပ်အတွင်းတို့မှ_Yaba_2308_Tablets,_ကိုသိမ်းဆည်းရမိခဲ့သဖြင့်ရဲထွန်း_34_နှစ်ဒေါ်ထွန်း_47_နှစ်_ဒေါ်မြင့်_46_နှစ်တို့အားမူးယစ်ဆေး0ါး_စိတ်ကိုပြောင်းလဲစေသောဆေး0ါးဆိုင်ရာဥပဒေအရအရေးယူထားကြောင်းသတင်းရရှိသည်။</t>
  </si>
  <si>
    <t>https://www.policeforce.gov.mm/index.php?option=com_content&amp;view=article&amp;id=5042:2018-02-09-14-42-16&amp;catid=107&amp;Itemid=888</t>
  </si>
  <si>
    <t>ဖယ်ခုံမြို့တွင် စိတ်ကြွရူးသွပ်ဆေးပြားများ ဖမ်းဆီးရမိ</t>
  </si>
  <si>
    <t>ဖယ်ခုံမြို့တွင် စိတ်ကြွရူးသွပ်ဆေးပြားများ ဖမ်းဆီးရမိ နေပြည်တော်၊ ဖေဖော်ဝါရီ ၉ ဖေဖော်ဝါရီ ၈ ရက်နေ့ ၀၈၀၀ အချိန် မူးယစ်တပ်ဖွဲ့စု(၂၆)ပင်လောင်းမှ တပ်ဖွဲ့ဝင်များ ပါဝင်သော ပူးပေါင်းအဖွဲ့သည် ဖယ်ခုံမြို့၊ မြို့ကုန်းရပ်ကွက်နေ စိုင်းတင်ငွေ၏နေအိမ်ကိုရှာဖွေရာ နေအိမ်မှ စိတ်ကြွရူးသွပ်ဆေးပြား ၁,၂၅၀ ပြား သိမ်းဆည်းရမိခဲ့သဖြင့် စိုင်းတင်ငွေ(၆၃)နှစ်အား မူးယစ်ဆေးဝါးနှင့် စိတ်ကိုပြောင်းလဲစေသောဆေးဝါးများဆိုင်ရာဥပဒေအရ အရေးယူထားကြောင်း သတင်းရရှိသည်။</t>
  </si>
  <si>
    <t>ဖယ်ခုံမြို့တွင်_Yaba_ဖမ်းဆီးရမိနေပြည်တော်February9February8ရက်နေ့0800အချိန်မူးယစ်တပ်ဖွဲ့စု_26_ပင်လောင်းမှတပ်ဖွဲ့0င်ပါ0င်သောပူးပေါင်းအဖွဲ့သည်ဖယ်ခုံမြို့မြို့ကုန်းရပ်ကွက်နေစိုင်းတင်ငွေ၏နေအိမ်ကိုရှာဖွေရာနေအိမ်မှ_Yaba_1250_Tablets,_သိမ်းဆည်းရမိခဲ့သဖြင့်စိုင်းတင်ငွေ_63_နှစ်အားမူးယစ်ဆေး0ါး_စိတ်ကိုပြောင်းလဲစေသောဆေး0ါးဆိုင်ရာဥပဒေအရအရေးယူထားကြောင်းသတင်းရရှိသည်။</t>
  </si>
  <si>
    <t>https://www.policeforce.gov.mm/index.php?option=com_content&amp;view=article&amp;id=2380:2018-02-09-14-41-00&amp;catid=107&amp;Itemid=888</t>
  </si>
  <si>
    <t>ဘူးသီးတောင်မြို့နယ်နှင့် မောင်တောမြို့တို့တွင် ငွေကျပ် သိန်း ၁၁,၈၉၅ တန်ဖိုးရှိ စိတ်ကြွရူးသွပ်ဆေးပြားများ ဖမ်းဆီးရမိ</t>
  </si>
  <si>
    <t>ဘူးသီးတောင်မြို့နယ်နှင့် မောင်တောမြို့တို့တွင် ငွေကျပ် သိန်း ၁၁,၈၉၅ တန်ဖိုးရှိ စိတ်ကြွရူးသွပ်ဆေးပြားများ ဖမ်းဆီးရမိ နေပြည်တော်၊ ဖေဖော်ဝါရီ ၉ ဖေဖော်ဝါရီ ၇ ရက်နေ့  ၁၆၃၀ အချိန် ညောင်ချောင်းနယ်မြေရဲစခန်းမှ တပ်ဖွဲ့ဝင်များပါဝင်သော ပူးပေါင်းအဖွဲ့သည် ဘူးသီးတောင်မြို့နယ်၊ ဦးကျော်(ရခိုင်)ကျေးရွာအနီး၊ စိမ်းညှင်းပြားချောင်းဝ၌ သန်းထွန်း၊ တင်ညွန့်၊ မင်းလွင် နှင့် ဦးခင်တို့အား စက်လှေတစ်စီးနှင့်အတူတွေ့ရှိရှာဖွေရာ စက်လှေပေါ်ရှိ ပီနံအိတ်အတွင်းမှ စိတ်ကြွရူးသွပ်ဆေးပြား ၁၀၇,၂၅၀ ပြားကိုလည်းကောင်း၊ အလားတူ ဖေဖော်ဝါရီ ၈ ရက်နေ့ ၁၂၃၀ အချိန် မူးယစ်တပ်ဖွဲ့စု(၄၆)မောင်တောမှ တပ်ဖွဲ့ဝင်များပါဝင်သော ပူးပေါင်းအဖွဲ့သည် မောင်တောမြို့၊ မြို့မကညင်တန်းရပ်ကွက်၊ မောင်တော-အလယ်သံကျော် ကားလမ်း၊ မီးသတ်ရုံးအနီးတွင် မာမက်အီလီယက် မောင်းနှင်လာသည့် သုံးဘီးဆိုင်ကယ်ကိုရှာဖွေရာ သုံးဘီးဆိုင်ကယ်၏နောက်ခန်းရှိ ခေါက်ဆွဲခြောက်ဂျပ်ဖာနှင့် စက္ကူဂျပ်ဖာများအတွင်းတို့မှ စိတ်ကြွရူးသွပ်ဆေးပြား ၄၈၇,၅၀၀ ပြားကို လည်းကောင်း သိမ်းဆည်းရမိခဲ့သဖြင့် သန်းထွန်း(၅၁)နှစ်၊တင်ညွန့်(၄၉)နှစ်၊ မင်းလွင်(၂၃)နှစ်၊ ဦးခင်(၃၀)နှစ် နှင့် မာမက်အီလီယက်(၂၄)နှစ်တို့အား မူးယစ်ဆေးဝါးနှင့် စိတ်ကိုပြောင်းလဲစေသောဆေးဝါးများ ဆိုင်ရာဥပဒေအရ အရေးယူထားကြောင်း သတင်းရရှိသည်။</t>
  </si>
  <si>
    <t>ဘူးသီးတောင်မြို့နယ်_Mayာင်တောမြို့တို့တွင်ငွေကျပ်_Lakhs_11895တန်ဖိုးရှိ_Yaba_ဖမ်းဆီးရမိနေပြည်တော်February9February7ရက်နေ့1630အချိန်ညောင်ချောင်းနယ်မြေရဲစခန်းမှတပ်ဖွဲ့0င်ပါ0င်သောပူးပေါင်းအဖွဲ့သည်ဘူးသီးတောင်မြို့နယ်ဦးကျော်_ရခိုင်_ကျေးရွာအနီးစိမ်းညှင်း_Tablets,_ချောင်း0၌_Millions_ထွန်းတင်ညွန့်မင်းလွင်_ဦးခင်တို့အားစက်လှေ1စီး_အတူတွေ့ရှိရှာဖွေရာစက်လှေပေါ်ရှိ_Plastic_Bag_အတွင်းမှ_Yaba_107250_Tablets,_ကိုလည်းကောင်းအလားတူFebruary8ရက်နေ့1230အချိန်မူးယစ်တပ်ဖွဲ့စု_46_Mayာင်တောမှတပ်ဖွဲ့0င်ပါ0င်သောပူးပေါင်းအဖွဲ့သည်Mayာင်တောမြို့မြို့မကညင်တန်းရပ်ကွက်Mayာင်တော-အလယ်သံကျော်ကားလမ်းမီးသတ်ရုံးအနီးတွင်မာမက်အီလီယက်Mayာင်းနှင်လာသည့်သုံးဘီးဆိုင်ကယ်ကိုရှာဖွေရာသုံးဘီးဆိုင်ကယ်၏နောက်ခန်းရှိခေါက်ဆွဲခြောက်ဂျပ်ဖာ_စက္ကူဂျပ်ဖာအတွင်းတို့မှ_Yaba_487500_Tablets,_ကိုလည်းကောင်းသိမ်းဆည်းရမိခဲ့သဖြင့်_Millions_ထွန်း_51_နှစ်တင်ညွန့်_49_နှစ်မင်းလွင်_23_နှစ်ဦးခင်_30_နှစ်_မာမက်အီလီယက်_24_နှစ်တို့အားမူးယစ်ဆေး0ါး_စိတ်ကိုပြောင်းလဲစေသောဆေး0ါးဆိုင်ရာဥပဒေအရအရေးယူထားကြောင်းသတင်းရရှိသည်။</t>
  </si>
  <si>
    <t>https://www.policeforce.gov.mm/index.php?option=com_content&amp;view=article&amp;id=2636:2018-02-09-14-39-19&amp;catid=107&amp;Itemid=888</t>
  </si>
  <si>
    <t>ပြည်ကြီးတံခွန်မြို့နယ်တွင် စိတ်ကြွရူးသွပ်ဆေးပြားများ ဖမ်းဆီးရမိ နေပြည်တော်၊ ဖေဖော်ဝါရီ ၉ ဖေဖော်ဝါရီ ၈ ရက်နေ့  ၁၁၃၀ အချိန် မူးယစ်တပ်ဖွဲ့စု(၁၈)မန္တလေး(တောင်ပိုင်း)မှ တပ်ဖွဲ့ဝင်များ ပါဝင်သော ပူးပေါင်းအဖွဲ့သည် ပြည်ကြီးတံခွန်မြို့နယ်၊ (ဆ)ရပ်ကွက်၊ ၅၁ လမ်းနှင့် အေးသုခ လမ်းထောင့်ရှိ လက်ဘက်ရည်ဆိုင်၌ မြောင်မြို့နယ်၊ မြစ်ဆုံကျေးရွာနေ မင်းဆွေ(ခ)အရှည်ကြီး အား ရှာဖွေရာ ၎င်း၏အင်္ကျီအိတ်ကပ်အတွင်းမှ စိတ်ကြွရူးသွပ်ဆေးပြား ၃,၀၀၀ ပြားနှင့် လက်ကိုင်ဖုန်း တစ်လုံးတို့ကိုလည်းကောင်း၊ ကွင်းဆက်အရ ၁၂၀၀ အချိန် (ဆ)ရပ်ကွက်၊ ၅၃ လမ်း နှင့် မင်္ဂလာ လမ်းထောင့်ရှိ လက်ဘက်ရည်ဆိုင်၌ ယုန်းကူ(ခ)ရှမ်းလေးအား လက်ကိုင်ဖုန်းတစ်လုံးနှင့်အတူ ထပ်မံ ဖမ်းဆီး၍လည်းကောင်း၊ အလားတူ ၁၈၀၀ အချိန် မူးယစ်တပ်ဖွဲ့စု(၁၇)မန္တလေး(မြောက်ပိုင်း)မှ တပ်ဖွဲ့ဝင်များပါဝင်သော ပူးပေါင်းအဖွဲ့သည် ပုသိမ်ကြီးမြို့နယ်၊ ၁၆ မိုင် ကျောက်ချောစစ်ဆေးရေးစခန်းတွင် ကျော်မင်းနိုင်(ခ)ကျော်သူ မောင်းနှင်ပြီး အောင်မြင့်ဇော်(ခ)ကုလား လိုက်ပါလာသည့် (၆)ဘီး ကုန်တင်မော်တော်ယာဉ်ကိုရှာဖွေရာ ကျော်မင်းနိုင်(ခ)ကျော်သူ၏ပုဆိုးခါးကြားရှိ ပလတ်စတစ်အိတ် အတွင်းနှင့် ယာဉ်မောင်းဘက်ခြမ်းရှိ ကားမှန်ကာလိုက်ကာစအောက်ခြေရှိ ပလတ်စတစ်ကပ်ခွာအိတ် အတွင်းတို့မှ စိတ်ကြွရူးသွပ်ဆေးပြား ၁၈၉၂ ပြားနှင့် လက်ကိုင်ဖုန်းနှစ်လုံးတို့ကိုလည်းကောင်း သိမ်းဆည်းရမိခဲ့သဖြင့် ကျော်မင်းနိုင်(ခ)ကျော်သူ(၃၀)နှစ်၊ အောင်မြင့်ဇော်(ခ) ကုလား(၃၃)နှစ်၊ မင်းဆွေ(ခ)အရှည်ကြီး(၃၂)နှစ်နှင့် ယုန်းကူ(ခ)ရှမ်းလေး(၂၉)နှစ်တို့အား မူးယစ်ဆေးဝါးနှင့် စိတ်ကို ပြောင်းလဲစေသောဆေးဝါးများဆိုင်ရာဥပဒေအရ အရေးယူထားကြောင်း သတင်းရရှိသည်။</t>
  </si>
  <si>
    <t>ပြည်ကြီးတံခွန်မြို့နယ်တွင်_Yaba_ဖမ်းဆီးရမိနေပြည်တော်February9February8ရက်နေ့1130အချိန်မူးယစ်တပ်ဖွဲ့စု_18_မန္တလေး_တောင်ပိုင်း_မှတပ်ဖွဲ့0င်ပါ0င်သောပူးပေါင်းအဖွဲ့သည်ပြည်ကြီးတံခွန်မြို့နယ်_ဆ_ရပ်ကွက်51လမ်း_အေးသုခလမ်းထောင့်ရှိလက်ဘက်ရည်ဆိုင်၌မြောင်မြို့နယ်မြစ်ဆုံကျေးရွာနေမင်းဆွေ_ခ_အရှည်ကြီးအားရှာဖွေရာ၎င်း၏အင်္ကျီအိတ်ကပ်အတွင်းမှ_Yaba_3000_Tablets,_လက်ကိုင်ဖုန်း1လုံးတို့ကိုလည်းကောင်းကွင်းဆက်အရ1200အချိန်_ဆ_ရပ်ကွက်53လမ်း_မင်္ဂလာလမ်းထောင့်ရှိလက်ဘက်ရည်ဆိုင်၌ယုန်းကူ_ခ_ရှမ်းလေးအားလက်ကိုင်ဖုန်း1လုံး_အတူထပ်မံဖမ်းဆီး၍လည်းကောင်းအလားတူ1800အချိန်မူးယစ်တပ်ဖွဲ့စု_17_မန္တလေး_မြောက်ပိုင်း_မှတပ်ဖွဲ့0င်ပါ0င်သောပူးပေါင်းအဖွဲ့သည်ပုသိမ်ကြီးမြို့နယ်16မိုင်ကျောက်ချောစစ်ဆေးရေးစခန်းတွင်ကျော်မင်းနိုင်_ခ_ကျော်သူMayာင်းနှင်ပြီးအောင်မြင့်ဇော်_ခ_ကုလားလိုက်ပါလာသည့်_6_ဘီးကုန်တင်Mayာ်တော်ယာဉ်ကိုရှာဖွေရာကျော်မင်းနိုင်_ခ_ကျော်သူ၏ပုဆိုးခါးကြားရှိပလတ်စ1အိတ်အတွင်း_ယာဉ်Mayာင်းဘက်ခြမ်းရှိကားမှန်ကာလိုက်ကာစအောက်ခြေရှိပလတ်စ1ကပ်ခွာအိတ်အတွင်းတို့မှ_Yaba_1892_Tablets,_လက်ကိုင်ဖုန်းနှစ်လုံးတို့ကိုလည်းကောင်းသိမ်းဆည်းရမိခဲ့သဖြင့်ကျော်မင်းနိုင်_ခ_ကျော်သူ_30_နှစ်အောင်မြင့်ဇော်_ခ_ကုလား_33_နှစ်မင်းဆွေ_ခ_အရှည်ကြီး_32_နှစ်_ယုန်းကူ_ခ_ရှမ်းလေး_29_နှစ်တို့အားမူးယစ်ဆေး0ါး_စိတ်ကိုပြောင်းလဲစေသောဆေး0ါးဆိုင်ရာဥပဒေအရအရေးယူထားကြောင်းသတင်းရရှိသည်။</t>
  </si>
  <si>
    <t>MMR005003701</t>
  </si>
  <si>
    <t>မြောင်</t>
  </si>
  <si>
    <t>https://www.policeforce.gov.mm/index.php?option=com_content&amp;view=article&amp;id=2306:2018-02-09-14-34-26&amp;catid=107&amp;Itemid=888</t>
  </si>
  <si>
    <t>အင်းတော်မြို့နယ်တွင် ငွေကျပ် သိန်း ၉၉၀ တန်ဖိုးရှိ ဘိန်းဖြူများ ဖမ်းဆီးရမိ</t>
  </si>
  <si>
    <t>အင်းတော်မြို့နယ်တွင် ငွေကျပ် သိန်း ၉၉၀ တန်ဖိုးရှိ ဘိန်းဖြူများ ဖမ်းဆီးရမိဖေဖော်ဝါရီ ၇ ရက်နေ့ ၂၁၀၀ အချိန် မူးယစ်တပ်ဖွဲ့စု(၆)ကသာမှ တပ်ဖွဲ့ဝင်များပါဝင်သော ပူးပေါင်းအဖွဲ့သည် မူးယစ်ဆေးဝါးသတင်းအရ အင်းတော်မြို့နယ်၊ နဘားလမ်းဆုံ၊ အင်းတော်-နဘား-မြစ်ကြီးနား ကားလမ်းတွင်  ဝင်းဇော်ဦး(ခ)အားဖိန် မောင်းနှင်လာသည့် မော်တော်ယာဉ်ကိုရှာဖွေရာ မော်တော်ယာဉ်၏တံခါးများအတွင်းမှ ဘိန်းဖြူဆပ်ပြာခွက် ၉၉ ခွက်( ဘိန်းဖြူ အလေးချိန် ၉၉၀ ဂရမ် ) နှင့် လက်ကိုင်ဖုန်းတစ်လုံးတို့ကို သိမ်းဆည်းရမိခဲ့သဖြင့် ဝင်းဇော်ဦး(ခ)အားဖိန်(၃၂)နှစ်အား မူးယစ် ဆေးဝါးနှင့် စိတ်ကိုပြောင်းလဲစေသောဆေးဝါးများဆိုင်ရာဥပဒေအရအရေးယူထားကြောင်း သတင်း ရရှိသည်။</t>
  </si>
  <si>
    <t>အင်းတော်မြို့နယ်တွင်ငွေကျပ်_Lakhs_990တန်ဖိုးရှိ_Heroin_ဖမ်းဆီးရမိFebruary7ရက်နေ့2100အချိန်မူးယစ်တပ်ဖွဲ့စု_6_ကသာမှတပ်ဖွဲ့0င်ပါ0င်သောပူးပေါင်းအဖွဲ့သည်မူးယစ်ဆေး0ါးသတင်းအရအင်းတော်မြို့နယ်နဘားလမ်းဆုံအင်းတော်-နဘား-မြစ်ကြီးနားကားလမ်းတွင်0င်းဇော်ဦး_ခ_အားဖိန်Mayာင်းနှင်လာသည့်Mayာ်တော်ယာဉ်ကိုရှာဖွေရာMayာ်တော်ယာဉ်၏တံခါးအတွင်းမှ_Heroin_Soap_Casing_99ခွက်_Heroin_990_Grams,_လက်ကိုင်ဖုန်း1လုံးတို့ကိုသိမ်းဆည်းရမိခဲ့သဖြင့်0င်းဇော်ဦး_ခ_အားဖိန်_32_နှစ်အားမူးယစ်ဆေး0ါး_စိတ်ကိုပြောင်းလဲစေသောဆေး0ါးဆိုင်ရာဥပဒေအရအရေးယူထားကြောင်းသတင်းရရှိသည်။</t>
  </si>
  <si>
    <t>https://www.policeforce.gov.mm/index.php?option=com_content&amp;view=article&amp;id=4795:2018-02-08-14-02-08&amp;catid=107&amp;Itemid=888</t>
  </si>
  <si>
    <t>ပင်လောင်းမြို့နယ်တွင်  စိတ်ကြွရူးသွပ်ဆေးပြားများ ဖမ်းဆီးရမိ</t>
  </si>
  <si>
    <t>ပင်လောင်းမြို့နယ်တွင်  စိတ်ကြွရူးသွပ်ဆေးပြားများ ဖမ်းဆီးရမိနေပြည်တော်၊ ဖေဖော်ဝါရီ ၇ ဖေဖော်ဝါရီ ၅ ရက်နေ့ ၁၀၃၀ အချိန် ပင်လောင်းမြို့မရဲစခန်းမှ တပ်ဖွဲ့ဝင်များပါဝင်သော ပူးပေါင်းအဖွဲ့သည် မူးယစ်ဆေးဝါးသတင်းအရ ပင်လောင်းမြို့နယ်၊ ထီပေါင်းကျေးရွာအုပ်စု၊ နားမွန်း ကျေးရွာနေ မခင်ဝင်းရီ (ခ)မနန်းခင်၏နေအိမ်ကိုရှာဖွေရာ နေအိမ်မှစိတ်ကြွရူးသွပ်ဆေးပြား ၂,၂၀၀ ပြား ကိုလည်းကောင်း၊ အလားတူ ဖေဖော်ဝါရီ ၆ ရက်နေ့ ၁၉၃၀ အချိန် မူးယစ်တပ်ဖွဲ့စု(၂၆)ပင်လောင်းမှ တပ်ဖွဲ့ဝင်များပါဝင်သော ပူးပေါင်းအဖွဲ့သည် ပင်လောင်းမြို့နယ်၊ ပင်လောင်း-ညောင်ရွှေ ကားလမ်း၊ မိုင်တိုင်အမှတ် (၄၄/၁)တွင် လူချွေပို မောင်းနှင်ပြီး ဦးညွန်း လိုက်ပါလာသည့် မော်တော်ဆိုင်ကယ်ရောက်ရှိလာ၍ရှာဖွေရာ ဆာလာအိတ်အတွင်းမှ  စိတ်ကြွရူးသွပ်ဆေးပြား ၂၄,၀၀၀ ပြား ကိုလည်းကောင်း သိမ်းဆည်းရမိခဲ့သဖြင့် မခင်ဝင်းရီ(ခ) မနန်းခင်(၄၆)နှစ်၊ ဦးညွန်း(၆၇)နှစ် နှင့် လူချွေပို(ခ) ကျော်စိုးထွန်း(၄၁)နှစ် တို့အား မူးယစ်ဆေးဝါးနှင့်စိတ်ကိုပြောင်းလဲစေသောဆေးဝါးများဆိုင်ရာဥပဒေအရ အရေးယူထားကြောင်း သတင်းရရှိသည်။</t>
  </si>
  <si>
    <t>ပင်လောင်းမြို့နယ်တွင်_Yaba_ဖမ်းဆီးရမိနေပြည်တော်February7February5ရက်နေ့1030အချိန်ပင်လောင်းမြို့မရဲစခန်းမှတပ်ဖွဲ့0င်ပါ0င်သောပူးပေါင်းအဖွဲ့သည်မူးယစ်ဆေး0ါးသတင်းအရပင်လောင်းမြို့နယ်ထီပေါင်းကျေးရွာအုပ်စုနားမွန်းကျေးရွာနေမခင်0င်းရီ_ခ_မနန်းခင်၏နေအိမ်ကိုရှာဖွေရာနေအိမ်မှ_Yaba_2200_Tablets,_ကိုလည်းကောင်းအလားတူFebruary6ရက်နေ့1930အချိန်မူးယစ်တပ်ဖွဲ့စု_26_ပင်လောင်းမှတပ်ဖွဲ့0င်ပါ0င်သောပူးပေါင်းအဖွဲ့သည်ပင်လောင်းမြို့နယ်ပင်လောင်း-ညောင်ရွှေကားလမ်းမိုင်တိုင်အမှတ်_44/1_တွင်လူချွေပိုMayာင်းနှင်ပြီးဦးညွန်းလိုက်ပါလာသည့်Mayာ်တော်ဆိုင်ကယ်ရောက်ရှိလာ၍ရှာဖွေရာဆာလာအိတ်အတွင်းမှ_Yaba_24000_Tablets,_ကိုလည်းကောင်းသိမ်းဆည်းရမိခဲ့သဖြင့်မခင်0င်းရီ_ခ_မနန်းခင်_46_နှစ်ဦးညွန်း_67_နှစ်_လူချွေပို_ခ_ကျော်စိုးထွန်း_41_နှစ်တို့အားမူးယစ်ဆေး0ါး_စိတ်ကိုပြောင်းလဲစေသောဆေး0ါးဆိုင်ရာဥပဒေအရအရေးယူထားကြောင်းသတင်းရရှိသည်။</t>
  </si>
  <si>
    <t>https://www.policeforce.gov.mm/index.php?option=com_content&amp;view=article&amp;id=2115:2018-02-08-02-47-16&amp;catid=107&amp;Itemid=888</t>
  </si>
  <si>
    <t>ရေးမြို့နယ်တွင်  စိတ်ကြွရူးသွပ်ဆေးပြားများ ဖမ်းဆီးရမိ</t>
  </si>
  <si>
    <t>ရေးမြို့နယ်တွင်  စိတ်ကြွရူးသွပ်ဆေးပြားများ ဖမ်းဆီးရမိနေပြည်တော်၊ ဖေဖော်ဝါရီ ၇ ဖေဖော်ဝါရီ ၅ ရက်နေ့ ၁၇၅၀ အချိန် ရေးမြို့မရဲစခန်းမှ တပ်ဖွဲ့ဝင်များပါဝင်သော ပူးပေါင်း အဖွဲ့သည် ရေးမြို့နယ်၊ ကလော့ကျေးရွာ၊ အမှတ်(၁၇)ရပ်ကွက်နေ မသွယ်သွယ်မိုး(ခ)မကရင်မ ၏နေအိမ်ကိုရှာဖွေရာ နေအိမ်နောက်ဖေး၊ ပလတ်စတစ်အိတ်ထဲရှိ စက္ကူဘူးအတွင်းမှ စိတ်ကြွရူးသွပ် ဆေးပြား ၁,၀၂၂ ပြား သိမ်းဆည်းရမိခဲ့သဖြင့် မသွယ်သွယ်မိုး(ခ)မကရင်မ (၂၀)နှစ်အား မူးယစ် ဆေးဝါးနှင့်စိတ်ကိုပြောင်းလဲစေသောဆေးဝါးများဆိုင်ရာဥပဒေအရ အရေးယူထားကြောင်း သတင်း ရရှိသည်။</t>
  </si>
  <si>
    <t>ရေးမြို့နယ်တွင်_Yaba_ဖမ်းဆီးရမိနေပြည်တော်February7February5ရက်နေ့1750အချိန်ရေးမြို့မရဲစခန်းမှတပ်ဖွဲ့0င်ပါ0င်သောပူးပေါင်းအဖွဲ့သည်ရေးမြို့နယ်ကလော့ကျေးရွာအမှတ်_17_ရပ်ကွက်နေမသွယ်သွယ်မိုး_ခ_မကရင်မ၏နေအိမ်ကိုရှာဖွေရာနေအိမ်နောက်ဖေးပလတ်စ1အိတ်ထဲရှိစက္ကူဘူးအတွင်းမှ_Yaba_1022_Tablets,_သိမ်းဆည်းရမိခဲ့သဖြင့်မသွယ်သွယ်မိုး_ခ_မကရင်မ_20_နှစ်အားမူးယစ်ဆေး0ါး_စိတ်ကိုပြောင်းလဲစေသောဆေး0ါးဆိုင်ရာဥပဒေအရအရေးယူထားကြောင်းသတင်းရရှိသည်။</t>
  </si>
  <si>
    <t>https://www.policeforce.gov.mm/index.php?option=com_content&amp;view=article&amp;id=3900:2018-02-08-02-45-10&amp;catid=107&amp;Itemid=888</t>
  </si>
  <si>
    <t>တမူးမြို့နှင့် ခါမ်းပါတ်မြို့တို့တွင် မူးယစ်ဆေးဝါးများ ဖမ်းဆီးရမိ</t>
  </si>
  <si>
    <t>တမူးမြို့နှင့် ခါမ်းပါတ်မြို့တို့တွင် မူးယစ်ဆေးဝါးများ ဖမ်းဆီးရမိနေပြည်တော်၊ ဖေဖော်ဝါရီ ၇ ဖေဖော်ဝါရီ ၆ ရက်နေ့ ၁၇၃၀ အချိန် မူးယစ်တပ်ဖွဲ့စု(၇)တမူးမှ တပ်ဖွဲ့ဝင်များပါဝင်သော ပူးပေါင်းအဖွဲ့သည် ခါမ်းပါတ်မြို့၊ တမူး-ကလေးကားလမ်း၊ ဘုက္ကန်ကျေးရွာအနီး၌ မြင့်ချို မောင်းနှင်ပြီး နိုင်လင်းအောင်(ခ)အဲလေး လိုက်ပါလာသည့် မော်တော်ဆိုင်ကယ်ရောက်ရှိလာ၍ရှာဖွေရာ မြင့်ချိုထံမှ ဘိန်းဖြူ ၃ ဒသမ ၅ ဂရမ်နှင့် စိတ်ကြွရူးသွပ်ဆေးပြား ၅၀ ပြားကိုလည်းကောင်း၊ အလားတူ ၁၉၄၅ အချိန် တမူးမြို့ ၊ တမူး-ကလေးကားလမ်း၊ ၄ မိုင် ပူးပေါင်းစစ်ဆေးရေးဂိတ်အနီးတွင် ဖွေးနိုင်(ခ)အဲဖွေး မောင်းနှင်လာသည့် မော်တော်ဆိုင်ကယ်ရောက်ရှိလာ၍ရှာဖွေရာ မော်တော်ဆိုင်ကယ်ခွကြားရှိ ကြွပ်ကြွပ်အိတ် အတွင်းမှ ဘိန်းဖြူဆပ်ပြာခွက် ၉ ခွက် (ဘိန်းဖြူ အလေးချိန် ၉၉ ဂရမ်)၊ စိတ်ကြွရူးသွပ်ဆေးပြား ၁၉၀ ပြားနှင့် Buprenorphine ၁၀၀ ပြားတို့ကိုလည်းကောင်း သိမ်းဆည်းရမိခဲ့သဖြင့် မြင့်ချို (၃၇)နှစ်၊ နိုင်လင်းအောင်(ခ)အဲလေး(၄၆)နှစ် နှင့် ဖွေးနိုင်(ခ)အဲဖွေး(၂၆)နှစ်တို့အား မူးယစ်ဆေးဝါးနှင့် စိတ်ကိုပြောင်းလဲစေသောဆေးဝါးများဆိုင်ရာဥပဒေအရ အရေးယူထားကြောင်း သတင်းရရှိသည်။</t>
  </si>
  <si>
    <t>တမူးမြို့_ခါမ်းပါတ်မြို့တို့တွင်မူးယစ်ဆေး0ါးဖမ်းဆီးရမိနေပြည်တော်February7February6ရက်နေ့1730အချိန်မူးယစ်တပ်ဖွဲ့စု_7_တမူးမှတပ်ဖွဲ့0င်ပါ0င်သောပူးပေါင်းအဖွဲ့သည်ခါမ်းပါတ်မြို့တမူး-ကလေးကားလမ်းဘုက္ကန်ကျေးရွာအနီး၌မြင့်ချိုMayာင်းနှင်ပြီးနိုင်လင်းအောင်_ခ_အဲလေးလိုက်ပါလာသည့်Mayာ်တော်ဆိုင်ကယ်ရောက်ရှိလာ၍ရှာဖွေရာမြင့်ချိုထံမှ_Heroin_3.5_Grams,_Yaba_50_Tablets,_ကိုလည်းကောင်းအလားတူ1945အချိန်တမူးမြို့တမူး-ကလေးကားလမ်း4မိုင်ပူးပေါင်းစစ်ဆေးရေးဂိတ်အနီးတွင်ဖွေးနိုင်_ခ_အဲဖွေးMayာင်းနှင်လာသည့်Mayာ်တော်ဆိုင်ကယ်ရောက်ရှိလာ၍ရှာဖွေရာMayာ်တော်ဆိုင်ကယ်ခွကြားရှိကြွပ်ကြွပ်အိတ်အတွင်းမှ_Heroin_Soap_Casing_9ခွက်_Heroin_99_Grams,_Yaba_190_Tablets,_Buprenorphine100_Tablets,_တို့ကိုလည်းကောင်းသိမ်းဆည်းရမိခဲ့သဖြင့်မြင့်ချို_37_နှစ်နိုင်လင်းအောင်_ခ_အဲလေး_46_နှစ်_ဖွေးနိုင်_ခ_အဲဖွေး_26_နှစ်တို့အားမူးယစ်ဆေး0ါး_စိတ်ကိုပြောင်းလဲစေသောဆေး0ါးဆိုင်ရာဥပဒေအရအရေးယူထားကြောင်းသတင်းရရှိသည်။</t>
  </si>
  <si>
    <t>MMR005030703</t>
  </si>
  <si>
    <t>ခါမ်းပါတ်</t>
  </si>
  <si>
    <t>https://www.policeforce.gov.mm/index.php?option=com_content&amp;view=article&amp;id=1339:2018-02-08-02-43-07&amp;catid=107&amp;Itemid=888</t>
  </si>
  <si>
    <t>ကွတ်ခိုင်မြို့တွင်  စိတ်ကြွရူးသွပ်ဆေးပြားများ ဖမ်းဆီးရမိ</t>
  </si>
  <si>
    <t>ကွတ်ခိုင်မြို့တွင်  စိတ်ကြွရူးသွပ်ဆေးပြားများ ဖမ်းဆီးရမိဖေဖော်ဝါရီ ၅ ရက်နေ့ ၁၆၃၀ အချိန် မူးယစ်တပ်ဖွဲ့စု (၂၂)မူဆယ်မှ တပ်ဖွဲ့ဝင်များပါဝင်သော ပူးပေါင်းအဖွဲ့သည် ကွတ်ခိုင်မြို့၊ ရပ်ကွက်(၄)၊ တရုတ်သင်္ချိုင်းသွားလမ်း၊ တံတားအနီးတွင် လျှိုကျိန်ကန်း မောင်းနှင်လာသည့် မော်တော်ဆိုင်ကယ်ရောက်ရှိလာ၍ရှာဖွေရာ ၎င်း၏လွယ်အိတ်အတွင်းမှ စိတ်ကြွ ရူးသွပ်ဆေးပြား ၅၈၅ ပြား သိမ်းဆည်းရမိခဲ့သဖြင့် လျှိုကျိန်ကန်း(၂၇)နှစ်အားမူးယစ်ဆေးဝါးနှင့် စိတ်ကိုပြောင်းလဲစေသောဆေးဝါးများဆိုင်ရာဥပဒေအရ အရေးယူထားကြောင်း သတင်းရရှိသည်။</t>
  </si>
  <si>
    <t>ကွတ်ခိုင်မြို့တွင်_Yaba_ဖမ်းဆီးရမိFebruary5ရက်နေ့1630အချိန်မူးယစ်တပ်ဖွဲ့စု_22_မူဆယ်မှတပ်ဖွဲ့0င်ပါ0င်သောပူးပေါင်းအဖွဲ့သည်ကွတ်ခိုင်မြို့ရပ်ကွက်_4_တရုတ်သင်္ချိုင်းသွားလမ်းတံတားအနီးတွင်လျှိုကျိန်ကန်းMayာင်းနှင်လာသည့်Mayာ်တော်ဆိုင်ကယ်ရောက်ရှိလာ၍ရှာဖွေရာ၎င်း၏လွယ်အိတ်အတွင်းမှ_Yaba_585_Tablets,_သိမ်းဆည်းရမိခဲ့သဖြင့်လျှိုကျိန်ကန်း_27_နှစ်အားမူးယစ်ဆေး0ါး_စိတ်ကိုပြောင်းလဲစေသောဆေး0ါးဆိုင်ရာဥပဒေအရအရေးယူထားကြောင်းသတင်းရရှိသည်။</t>
  </si>
  <si>
    <t>https://www.policeforce.gov.mm/index.php?option=com_content&amp;view=article&amp;id=817:2018-02-06-15-16-37&amp;catid=107&amp;Itemid=888</t>
  </si>
  <si>
    <t>တာမွေမြို့နယ် နှင့် ဗဟန်းမြို့နယ်တို့တွင် မူးယစ်ဆေးဝါးများ ဖမ်းဆီးရမိ</t>
  </si>
  <si>
    <t>တာမွေမြို့နယ် နှင့် ဗဟန်းမြို့နယ်တို့တွင် မူးယစ်ဆေးဝါးများ ဖမ်းဆီးရမိဖေဖော်ဝါရီ ၅ ရက်နေ့ ၁၃၀၀ အချိန် မူးယစ်တပ်ဖွဲ့စု(၄၁)ရန်ကုန်(အရှေ့)မှတပ်ဖွဲ့ဝင်များ ပါဝင်သောပူးပေါင်းအဖွဲ့သည် မူးယစ်ဆေးဝါးသတင်းအရ တာမွေမြို့နယ်၊ ဗျိုင်းကွက်သစ်ရပ်ကွက်၊ ဗျိုင်းရေအိုးစင်လမ်းနှင့် ကျိုက္ကဆံလမ်းထောင့်တွင် မချစ်မွှေး အားရှာဖွေရာ ၎င်းထံမှ စိတ်ကြွရူးသွပ် ဆေးပြား ၅၀ ပြားကိုသိမ်းဆည်းရမိခဲ့ပြီး ၎င်းနေထိုင်သည့် ဗျိုင်းရေအိုးစင်လမ်း၊ တိုက်အမှတ်(၇၇)ရှိ အခန်း(B-4)ကိုရှာဖွေရာ အိပ်ခန်းအတွင်းမှ စိတ်ကြွရူးသွပ်ဆေးပြား ၄၁ ပြား၊ အိုက်စ် သုည ဒသမ ၃ ဂရမ်နှင့် လက်ကိုင်ဖုန်းတစ်လုံးတို့ကိုလည်းကောင်း၊ ၁၃၅၀ အချိန် မချစ်မွှေး၏နေအိမ်သို့ စိုးမင်း ရောက်ရှိလာ၍ရှာဖွေရာ ၎င်းထံမှ စိတ်ကြွရူးသွပ်ဆေးပြား ၈၅ ပြား၊ အိုက်စ် ၃ ဒသမ ၅ ဂရမ်နှင့် လက်ကိုင်ဖုန်းတစ်လုံးတို့ကိုလည်းကောင်း၊ကွင်းဆက်အရ ၂၂၄၀ အချိန် ဗဟန်းမြို့နယ်၊ ဆရာစံ တောင်ရပ်ကွက်၊ ဦးချစ်မောင်လမ်း၌ သန့်ထူးဇင်(ခ)ကိုခေး၏မော်တော်ယာဉ်ကို ပိတ်ဆို့ရှာဖွေရာ ယာဉ်မောင်းထိုင်ခုံဘေးရှိ ပလတ်စတစ်ဘူးအတွင်းမှ အိုက်စ် ၅ ဂရမ်ကိုသိမ်းဆည်းရမိခဲ့ပြီး ၎င်းနေထိုင်သည့် ဗဟန်းမြို့နယ်၊ ဂွတ်သလစ်ရပ်ကွက်၊ အာဇာနည်လမ်း၊ ၅ လွှာ၊ အခန်း(၃၄) နေအိမ်မှ  စိတ်ကြွရူးသွပ်ဆေးပြား ၆၀၀ ပြားကိုလည်းကောင်း ထပ်မံသိမ်းဆည်းရမိခဲ့သဖြင့် မချစ်မွှေး (၂၄)နှစ်၊ စိုးမင်း(၂၃)နှစ်နှင့် သန့်ထူးဇင်(ခ)ကိုခေး(၃၃)နှစ်တို့အား မူးယစ်ဆေးဝါးနှင့်စိတ်ကိုပြောင်းလဲ စေသောဆေးဝါးများဆိုင်ရာဥပဒေအရ အရေးယူထားကြောင်း သတင်းရရှိသည်။</t>
  </si>
  <si>
    <t>တာမွေမြို့နယ်_ဗဟန်းမြို့နယ်တို့တွင်မူးယစ်ဆေး0ါးဖမ်းဆီးရမိFebruary5ရက်နေ့1300အချိန်မူးယစ်တပ်ဖွဲ့စု_41_ရန်ကုန်_အရှေ့_မှတပ်ဖွဲ့0င်ပါ0င်သောပူးပေါင်းအဖွဲ့သည်မူးယစ်ဆေး0ါးသတင်းအရတာမွေမြို့နယ်ဗျိုင်းကွက်သစ်ရပ်ကွက်ဗျိုင်းရေအိုးစင်လမ်း_ကျိုက္ကဆံလမ်းထောင့်တွင်မချစ်မွှေးအားရှာဖွေရာ၎င်းထံမှ_Yaba_50_Tablets,_ကိုသိမ်းဆည်းရမိခဲ့ပြီး၎င်းနေထိုင်သည့်ဗျိုင်းရေအိုးစင်လမ်းတိုက်အမှတ်_77_ရှိအခန်း_B-4_ကိုရှာဖွေရာအိပ်ခန်းအတွင်းမှ_Yaba_41_Tablets,_ICE_0.3_Grams,_လက်ကိုင်ဖုန်း1လုံးတို့ကိုလည်းကောင်း1350အချိန်မချစ်မွှေး၏နေအိမ်သို့စိုးမင်းရောက်ရှိလာ၍ရှာဖွေရာ၎င်းထံမှ_Yaba_85_Tablets,_ICE_3.5_Grams,_လက်ကိုင်ဖုန်း1လုံးတို့ကိုလည်းကောင်းကွင်းဆက်အရ2240အချိန်ဗဟန်းမြို့နယ်ဆရာစံတောင်ရပ်ကွက်ဦးချစ်Mayာင်လမ်း၌သန့်ထူးဇင်_ခ_ကိုခေး၏Mayာ်တော်ယာဉ်ကိုပိတ်ဆို့ရှာဖွေရာယာဉ်Mayာင်းထိုင်ခုံဘေးရှိပလတ်စ1ဘူးအတွင်းမှ_ICE_5_Grams,_ကိုသိမ်းဆည်းရမိခဲ့ပြီး၎င်းနေထိုင်သည့်ဗဟန်းမြို့နယ်ဂွတ်သလစ်ရပ်ကွက်အာဇာနည်လမ်း5လွှာအခန်း_34_နေအိမ်မှ_Yaba_600_Tablets,_ကိုလည်းကောင်းထပ်မံသိမ်းဆည်းရမိခဲ့သဖြင့်မချစ်မွှေး_24_နှစ်စိုးမင်း_23_နှစ်_သန့်ထူးဇင်_ခ_ကိုခေး_33_နှစ်တို့အားမူးယစ်ဆေး0ါး_စိတ်ကိုပြောင်းလဲစေသောဆေး0ါးဆိုင်ရာဥပဒေအရအရေးယူထားကြောင်းသတင်းရရှိသည်။</t>
  </si>
  <si>
    <t>https://www.policeforce.gov.mm/index.php?option=com_content&amp;view=article&amp;id=1551:2018-02-06-15-15-10&amp;catid=107&amp;Itemid=888</t>
  </si>
  <si>
    <t>အမရပူရမြို့နယ်တွင် စိတ်ကြွရူးသွပ်ဆေးပြားများ ဖမ်းဆီးရမိဖေဖော်ဝါရီ ၅ ရက်နေ့ ၁၁၀၀ အချိန် မူးယစ်တပ်ဖွဲ့စု(၁၇)မန္တလေး(မြောက်ပိုင်း)မှတပ်ဖွဲ့ဝင်များ ပါဝင်သောပူးပေါင်းအဖွဲ့သည် မူးယစ်ဆေးဝါးသတင်းအရ အမရပူရမြို့နယ်၊ ရင်တော်ကျေးရွာ၊ မန္တလေး-စစ်ကိုင်းသွား တာပေါင်မြို့ပတ်လမ်းတွင် ဝင်းဇော် အားမော်တော်ဆိုင်ကယ်နှင့်အတူ တွေ့ရှိရှာဖွေရာ ၎င်းအနီးချုံတောရှိ ကြွပ်ကြွပ်အိတ်အတွင်းမှ စိတ်ကြွရူးသွပ်ဆေးပြား ၁၉၀၀ ပြားနှင့် လက်ကိုင်ဖုန်း တစ်လုံးတို့ကိုသိမ်းဆည်းရမိခဲ့သဖြင့် ဝင်းဇော်(၄၀)နှစ်အား မူးယစ်ဆေးဝါးနှင့် စိတ်ကိုပြောင်းလဲစေသောဆေးဝါးများဆိုင်ရာဥပဒေအရ အရေးယူထားကြောင်း သတင်းရရှိသည်။</t>
  </si>
  <si>
    <t>အမရပူရမြို့နယ်တွင်_Yaba_ဖမ်းဆီးရမိFebruary5ရက်နေ့1100အချိန်မူးယစ်တပ်ဖွဲ့စု_17_မန္တလေး_မြောက်ပိုင်း_မှတပ်ဖွဲ့0င်ပါ0င်သောပူးပေါင်းအဖွဲ့သည်မူးယစ်ဆေး0ါးသတင်းအရအမရပူရမြို့နယ်ရင်တော်ကျေးရွာမန္တလေး-စစ်ကိုင်းသွားတာပေါင်မြို့ပတ်လမ်းတွင်0င်းဇော်အားMayာ်တော်ဆိုင်ကယ်_အတူတွေ့ရှိရှာဖွေရာ၎င်းအနီးချုံတောရှိကြွပ်ကြွပ်အိတ်အတွင်းမှ_Yaba_1900_Tablets,_လက်ကိုင်ဖုန်း1လုံးတို့ကိုသိမ်းဆည်းရမိခဲ့သဖြင့်0င်းဇော်_40_နှစ်အားမူးယစ်ဆေး0ါး_စိတ်ကိုပြောင်းလဲစေသောဆေး0ါးဆိုင်ရာဥပဒေအရအရေးယူထားကြောင်းသတင်းရရှိသည်။</t>
  </si>
  <si>
    <t>https://www.policeforce.gov.mm/index.php?option=com_content&amp;view=article&amp;id=4840:2018-02-06-15-13-32&amp;catid=107&amp;Itemid=888</t>
  </si>
  <si>
    <t>တမူးမြို့တွင် မူးယစ်ဆေးဝါးများ ဖမ်းဆီးရမိဖေဖော်ဝါရီ ၅ ရက်နေ့ ၁၇၅၅ အချိန် မူးယစ်တပ်ဖွဲ့စု(၇)တမူးမှ တပ်ဖွဲ့ဝင်များပါဝင်သော ပူးပေါင်းအဖွဲ့သည် တမူးမြို့၊ မြန်မာ-အိန္ဒိယနှစ်နိုင်ငံနယ်စပ် ဘုရားကျောင်းပေါက်တွင် ရောင်မီးနိမ်ရှင်း (အိန္ဒိယနိုင်ငံသား)မောင်းနှင်ပြီး စောကျင်(အိန္ဒိယနိုင်ငံသား)လိုက်ပါလာသည့်မော်တော်ဆိုင်ကယ် ရောက်ရှိလာ၍ရှာဖွေရာ စောကျင်ထံမှ ဘိန်းဖြူ သုည ဒသမ ၂ ဂရမ်နှင့် Buprenorphine ဆေးပြား ၁၆ ပြားတို့ကို သိမ်းဆည်းရမိခဲ့သဖြင့် ရောင်မီးနိမ်ရှင်း(၄၁)နှစ်(အိန္ဒိယနိုင်ငံသား) နှင့် စောကျင် (၂၉)နှစ်(အိန္ဒိယနိုင်ငံသား)တို့အား မူးယစ်ဆေးဝါးနှင့်စိတ်ကိုပြောင်းလဲစေသောဆေးဝါးများဆိုင်ရာ ဥပဒေအရ အရေးယူထားကြောင်း သတင်းရရှိသည်။</t>
  </si>
  <si>
    <t>တမူးမြို့တွင်မူးယစ်ဆေး0ါးဖမ်းဆီးရမိFebruary5ရက်နေ့1755အချိန်မူးယစ်တပ်ဖွဲ့စု_7_တမူးမှတပ်ဖွဲ့0င်ပါ0င်သောပူးပေါင်းအဖွဲ့သည်တမူးမြို့မြန်မာ-အိန္ဒိယနှစ်နိုင်ငံနယ်စပ်ဘုရားကျောင်းပေါက်တွင်ရောင်မီးနိမ်ရှင်း_အိန္ဒိယနိုင်ငံသား_Mayာင်းနှင်ပြီးစောကျင်_အိန္ဒိယနိုင်ငံသား_လိုက်ပါလာသည့်Mayာ်တော်ဆိုင်ကယ်ရောက်ရှိလာ၍ရှာဖွေရာစောကျင်ထံမှ_Heroin_0.2_Grams,_Buprenorphineဆေး_Tablets,_16_Tablets,_တို့ကိုသိမ်းဆည်းရမိခဲ့သဖြင့်ရောင်မီးနိမ်ရှင်း_41_နှစ်_အိန္ဒိယနိုင်ငံသား_စောကျင်_29_နှစ်_အိန္ဒိယနိုင်ငံသား_တို့အားမူးယစ်ဆေး0ါး_စိတ်ကိုပြောင်းလဲစေသောဆေး0ါးဆိုင်ရာဥပဒေအရအရေးယူထားကြောင်းသတင်းရရှိသည်။</t>
  </si>
  <si>
    <t>https://www.policeforce.gov.mm/index.php?option=com_content&amp;view=article&amp;id=1326:2018-02-06-15-09-02&amp;catid=107&amp;Itemid=888</t>
  </si>
  <si>
    <t>လားရှိုးမြို့တွင် စိတ်ကြွရူးသွပ်ဆေးပြားများ ဖမ်းဆီးရမိနေပြည်တော်၊ ဖေဖော်ဝါရီ ၅ ဖေဖော်ဝါရီ ၃ ရက်နေ့ ၁၄၀၀ အချိန် မူးယစ်တပ်ဖွဲ့စု(၂၄)လားရှိုးမှ တပ်ဖွဲ့ဝင်များပါဝင်သော ပူးပေါင်းအဖွဲ့သည် မူးယစ်ဆေးဝါးသတင်းအရ လားရှိုးမြို့၊ အမှတ်(၈)ရပ်ကွက်၊ မန်ဆူကားကြီးဝင်း၌ ဇော်ကန်အား မော်တော်ဆိုင်ကယ်နှင့်အတူတွေ့ရှိရှာဖွေရာ ၎င်း၏ EVD အောက်စက်အတွင်းမှ စိတ်ကြွ ရူးသွပ်ဆေးပြား ၆၀၀ ပြား၊ လက်ကိုင်ဖုန်း တစ်လုံးနှင့် ငွေ ၁၁၀,၀၀၀ ကျပ် တို့ကို လည်းကောင်း၊ ကွင်းဆက်အရ ၁၅၀၀ အချိန် ဂရိတ်စီးတီးတည်းခိုခန်း၊ အခန်းအမှတ်(၂၀၄)ကို ရှာဖွေရာ စောသန်းဦး(ခ) ပေါင်မုန့် အားတွေ့ရှိပြီး အခန်းအတွင်းရှိ စားပွဲခုံပေါ်မှ  စိတ်ကြွရူးသွပ် ဆေးပြား ၂၃ ပြား၊ လက်ကိုင်ဖုန်း တစ်လုံးနှင့် ငွေ ၂၂,၀၀၀ ကျပ်တို့ကိုလည်းကောင်း သိမ်းဆည်းရမိ ခဲ့သဖြင့် ဇော်ကန်(၂၄)နှစ်နှင့် စောသန်းဦး (ခ)ပေါင်မုန့်(၂၄)နှစ်တို့အား မူးယစ်ဆေးဝါးနှင့်စိတ်ကို ပြောင်းလဲစေသောဆေးဝါးများဆိုင်ရာဥပဒေအရ အရေးယူထားကြောင်း သတင်းရရှိသည်။</t>
  </si>
  <si>
    <t>လားရှိုးမြို့တွင်_Yaba_ဖမ်းဆီးရမိနေပြည်တော်February5February3ရက်နေ့1400အချိန်မူးယစ်တပ်ဖွဲ့စု_24_လားရှိုးမှတပ်ဖွဲ့0င်ပါ0င်သောပူးပေါင်းအဖွဲ့သည်မူးယစ်ဆေး0ါးသတင်းအရလားရှိုးမြို့အမှတ်_8_ရပ်ကွက်မန်ဆူကားကြီး0င်း၌ဇော်ကန်အားMayာ်တော်ဆိုင်ကယ်_အတူတွေ့ရှိရှာဖွေရာ၎င်း၏EVDအောက်စက်အတွင်းမှ_Yaba_600_Tablets,_လက်ကိုင်ဖုန်း1လုံး_ငွေ110000ကျပ်တို့ကိုလည်းကောင်းကွင်းဆက်အရ1500အချိန်ဂရိတ်စီးတီးတည်းခိုခန်းအခန်းအမှတ်_204_ကိုရှာဖွေရာစော_Millions_ဦး_ခ_ပေါင်မုန့်အားတွေ့ရှိပြီးအခန်းအတွင်းရှိစားပွဲခုံပေါ်မှ_Yaba_23_Tablets,_လက်ကိုင်ဖုန်း1လုံး_ငွေ22000ကျပ်တို့ကိုလည်းကောင်းသိမ်းဆည်းရမိခဲ့သဖြင့်ဇော်ကန်_24_နှစ်_စော_Millions_ဦး_ခ_ပေါင်မုန့်_24_နှစ်တို့အားမူးယစ်ဆေး0ါး_စိတ်ကိုပြောင်းလဲစေသောဆေး0ါးဆိုင်ရာဥပဒေအရအရေးယူထားကြောင်းသတင်းရရှိသည်။</t>
  </si>
  <si>
    <t>https://www.policeforce.gov.mm/index.php?option=com_content&amp;view=article&amp;id=4169:2018-02-06-03-30-04&amp;catid=107&amp;Itemid=888</t>
  </si>
  <si>
    <t>ဖားကန့်မြို့နယ် နှင့် ပြည်ကြီးတံခွန်မြို့နယ်တို့တွင် ငွေကျပ် ၂၁,၁၄၉ သိန်း တန်ဖိုးရှိ  မူးယစ်ဆေးဝါးများ ဖမ်းဆီးရမိ</t>
  </si>
  <si>
    <t>ဖားကန့်မြို့နယ် နှင့် ပြည်ကြီးတံခွန်မြို့နယ်တို့တွင် ငွေကျပ် ၂၁,၁၄၉ သိန်း တန်ဖိုးရှိ  မူးယစ်ဆေးဝါးများ ဖမ်းဆီးရမိနေပြည်တော်၊ ဖေဖော်ဝါရီ ၅ ဖေဖော်ဝါရီ ၄ ရက်နေ့ ၁၆၀၀ အချိန် တပ်မတော်မှ ဖားကန့်မြို့နယ်၊ မန္တလေး-ဖားကန့် ကားလမ်း နန့်တိန်းတပ်စခန်း၌ ဖြိုးကျော် မောင်းနှင်ပြီး ယာဉ်နောက်လိုက် ရန်ကြည်ဟော်(ခ)ဂျီဟော် လိုက်ပါလာသည့်  ၁၂ ဘီး ကုန်တင်မော်တော်ယာဉ်ပေါ်မှ ဘိန်းဖြူဆပ်ပြာခွက် ၁၀၈၇ ခွက်(ဘိန်းဖြူ အလေးချိန် ၁၀ ဒသမ ၈၇ ကီလို)၊ စိတ်ကြွရူးသွပ်ဆေးပြား ၂၁၆,၄၅၀ ပြား တို့ကိုသိမ်းဆည်းရမိပြီး ကွင်းဆက်အရ မူးယစ်တပ်ဖွဲ့စု (၁၈)မန္တလေး(တောင်ပိုင်း)မှ တပ်ဖွဲ့ဝင်များပါဝင်သောပူးပေါင်းအဖွဲ့သည် ဖေဖော်ဝါရီ ၅ ရက်နေ့ ၀၆၃၀ အချိန် ပြည်ကြီးတံခွန်မြို့နယ်၊(စ)ရပ်ကွက်၊ ၆၀(A)လမ်းနှင့် ၆၀(B) လမ်းကြား၊ အောင်ဇေယျလမ်း၊ အိမ်အမှတ် (တတ-၇/၂၄-၂၅)တွင် မော်တော်ယာဉ်ပိုင်ရှင် အိုက်စံ(ခ) စူးလီထုံးအား လက်ကိုင်ဖုန်း တစ်လုံး၊ မော်တော်ယာဉ် မှတ်ပုံတင်စာအုပ်တစ်အုပ်တို့နှင့်အတူ နေအိမ်၌ ဖမ်းဆီးရမိခဲ့သဖြင့် ဖြိုးကျော်(၂၅)နှစ်၊ ရန်ကြည်ဟော် (ခ)ဂျီဟော်(၄၃)နှစ်နှင့် အိုက်စံ(ခ)စူးလီထုံး (၃၇)နှစ်တို့အား မူးယစ်ဆေးဝါးနှင့်စိတ်ကိုပြောင်းလဲစေသောဆေးဝါးများဆိုင်ရာဥပဒေအရ အရေးယူ ထားကြောင်း သတင်းရရှိသည်။</t>
  </si>
  <si>
    <t>ဖားကန့်မြို့နယ်_ပြည်ကြီးတံခွန်မြို့နယ်တို့တွင်ငွေကျပ်21149_Lakhs_တန်ဖိုးရှိမူးယစ်ဆေး0ါးဖမ်းဆီးရမိနေပြည်တော်February5February4ရက်နေ့1600အချိန်တပ်မတော်မှဖားကန့်မြို့နယ်မန္တလေး-ဖားကန့်ကားလမ်းနန့်တိန်းတပ်စခန်း၌ဖြိုးကျော်Mayာင်းနှင်ပြီးယာဉ်နောက်လိုက်ရန်ကြည်ဟော်_ခ_ဂျီဟော်လိုက်ပါလာသည့်12ဘီးကုန်တင်Mayာ်တော်ယာဉ်ပေါ်မှ_Heroin_Soap_Casing_1087ခွက်_Heroin_10.87_Kilograms,_Yaba_216450_Tablets,_တို့ကိုသိမ်းဆည်းရမိပြီးကွင်းဆက်အရမူးယစ်တပ်ဖွဲ့စု_18_မန္တလေး_တောင်ပိုင်း_မှတပ်ဖွဲ့0င်ပါ0င်သောပူးပေါင်းအဖွဲ့သည်February5ရက်နေ့0630အချိန်ပြည်ကြီးတံခွန်မြို့နယ်_စ_ရပ်ကွက်60_A_လမ်း_60_B_လမ်းကြားအောင်ဇေယျလမ်းအိမ်အမှတ်_တတ-7/24-25_တွင်Mayာ်တော်ယာဉ်ပိုင်ရှင်အိုက်စံ_ခ_စူးလီထုံးအားလက်ကိုင်ဖုန်း1လုံးMayာ်တော်ယာဉ်မှတ်ပုံတင်စာအုပ်1အုပ်တို့_အတူနေအိမ်၌ဖမ်းဆီးရမိခဲ့သဖြင့်ဖြိုးကျော်_25_နှစ်ရန်ကြည်ဟော်_ခ_ဂျီဟော်_43_နှစ်_အိုက်စံ_ခ_စူးလီထုံး_37_နှစ်တို့အားမူးယစ်ဆေး0ါး_စိတ်ကိုပြောင်းလဲစေသောဆေး0ါးဆိုင်ရာဥပဒေအရအရေးယူထားကြောင်းသတင်းရရှိသည်။</t>
  </si>
  <si>
    <t>https://www.policeforce.gov.mm/index.php?option=com_content&amp;view=article&amp;id=2401:2018-02-06-03-24-44&amp;catid=107&amp;Itemid=888</t>
  </si>
  <si>
    <t>မင်္ဂလာဒုံမြို့နယ်တွင် စိတ်ကြွရူးသွပ်ဆေးပြားများ ဖမ်းဆီးရမိနေပြည်တော်၊ ဖေဖော်ဝါရီ ၃ ဖေဖော်ဝါရီ ၂ ရက်နေ့ ၁၄၀၀ အချိန် မူးယစ်တပ်ဖွဲ့စု(၄၁)ရန်ကုန်(အရှေ့)မှတပ်ဖွဲ့ဝင်များ ပါဝင်သော ပူးပေါင်းအဖွဲ့သည် မင်္ဂလာဒုံမြို့နယ်၊ ပုလဲ(၁)ရပ်ကွက်၊ ပုလဲအိမ်ရာလမ်းတွင် ကျော်ကျော်မိုး (ခ)ဂျောက်ဂျက် မောင်းနှင်လာသည့် မော်တော်ဆိုင်ကယ်ကိုရှာဖွေရာ ၎င်း၏ခါးပတ်အိတ်အတွင်းမှ  စိတ်ကြွရူးသွပ်ဆေးပြား ၂၀၀ ပြား ကိုလည်းကောင်း ဆက်လက်၍ ကျော်ကျော်မိုး(ခ)ဂျောက်ဂျက် နေထိုင်သည့် မင်္ဂလာဒုံမြို့နယ်၊ နွယ်ခွေစံပြကျေးရွာ၊ ငွေစပယ်လမ်းနေအိမ်မှ စိတ်ကြွရူးသွပ်ဆေးပြား ၂၄၀၀ ပြားကိုလည်းကောင်း ထပ်မံသိမ်းဆည်းရမိခဲ့သဖြင့် ကျော်ကျော်မိုး(ခ)ဂျောက်ဂျက်(၃၅)နှစ်အား မူးယစ်ဆေးဝါးနှင့် စိတ်ကိုပြောင်းလဲစေသောဆေးဝါးများဆိုင်ရာဥပဒေအရ အရေးယူထားကြောင်း သတင်းရရှိသည်။</t>
  </si>
  <si>
    <t>မင်္ဂလာဒုံမြို့နယ်တွင်_Yaba_ဖမ်းဆီးရမိနေပြည်တော်February3February2ရက်နေ့1400အချိန်မူးယစ်တပ်ဖွဲ့စု_41_ရန်ကုန်_အရှေ့_မှတပ်ဖွဲ့0င်ပါ0င်သောပူးပေါင်းအဖွဲ့သည်မင်္ဂလာဒုံမြို့နယ်ပုလဲ_1_ရပ်ကွက်ပုလဲအိမ်ရာလမ်းတွင်ကျော်ကျော်မိုး_ခ_ဂျောက်ဂျက်Mayာင်းနှင်လာသည့်Mayာ်တော်ဆိုင်ကယ်ကိုရှာဖွေရာ၎င်း၏ခါးပတ်အိတ်အတွင်းမှ_Yaba_200_Tablets,_ကိုလည်းကောင်းဆက်လက်၍ကျော်ကျော်မိုး_ခ_ဂျောက်ဂျက်နေထိုင်သည့်မင်္ဂလာဒုံမြို့နယ်နွယ်ခွေစံပြကျေးရွာငွေစပယ်လမ်းနေအိမ်မှ_Yaba_2400_Tablets,_ကိုလည်းကောင်းထပ်မံသိမ်းဆည်းရမိခဲ့သဖြင့်ကျော်ကျော်မိုး_ခ_ဂျောက်ဂျက်_35_နှစ်အားမူးယစ်ဆေး0ါး_စိတ်ကိုပြောင်းလဲစေသောဆေး0ါးဆိုင်ရာဥပဒေအရအရေးယူထားကြောင်းသတင်းရရှိသည်။</t>
  </si>
  <si>
    <t>https://www.policeforce.gov.mm/index.php?option=com_content&amp;view=article&amp;id=2694:2018-02-04-03-34-45&amp;catid=107&amp;Itemid=888</t>
  </si>
  <si>
    <t>ကျွန်းစုမြို့နယ်တွင်  ပုလဲမင်းစစ်ဆင်ရေးဖြင့် စိတ်ကြွရူးသွပ်ဆေးပြားများ ဖမ်းဆီးရမိ</t>
  </si>
  <si>
    <t>ကျွန်းစုမြို့နယ်တွင်  ပုလဲမင်းစစ်ဆင်ရေးဖြင့် စိတ်ကြွရူးသွပ်ဆေးပြားများ ဖမ်းဆီးရမိနေပြည်တော်၊ ဖေဖော်ဝါရီ ၃ ဖေဖော်ဝါရီ ၂ ရက်နေ့ ၁၄၀၀ အချိန် ပုလဲမင်းစစ်ဆင်ရေးအရ မူးယစ်တပ်ဖွဲ့စု(၃၅)မြိတ်မှ တပ်ဖွဲ့ဝင်များပါဝင်သော ပူးပေါင်းအဖွဲ့သည် ကျွန်းစုမြို့နယ်၊ ရေကန်တောင်ကျေးရွာ၊ အမှတ်(၁)ရပ်ကွက်နေ မမီမီဟန်၏နေအိမ်ကိုရှာဖွေရာ မမီမီဟန်နှင့်မနှင်းမိုးအေး(ခ)မစုလှိုင်တို့အားတွေ့ရှိရပြီး မနှင်းမိုးအေး (ခ)မစုလှိုင်ထံမှ စိတ်ကြွရူးသွပ်ဆေးပြား ၄၆ ပြား၊ နေအိမ်မှ စိတ်ကြွရူးသွပ်ဆေးပြား ၁၃၀၀ ပြား နှင့် ငွေကျပ် ၃၁ ဒသမ ၅ သိန်းတို့ကိုသိမ်းဆည်းရမိခဲ့သဖြင့် မမီမီဟန်(၃၄)နှစ်နှင့် မနှင်းမိုးအေး(ခ)မစုလှိုင် (၂၂)နှစ်တို့အား မူးယစ်ဆေးဝါးနှင့်စိတ်ကိုပြောင်းလဲစေသောဆေးဝါးများဆိုင်ရာဥပဒေအရ အရေးယူ ထားကြောင်း သတင်းရရှိသည်။</t>
  </si>
  <si>
    <t>ကျွန်းစုမြို့နယ်တွင်ပုလဲမင်းစစ်ဆင်ရေးဖြင့်_Yaba_ဖမ်းဆီးရမိနေပြည်တော်February3February2ရက်နေ့1400အချိန်ပုလဲမင်းစစ်ဆင်ရေးအရမူးယစ်တပ်ဖွဲ့စု_35_မြိတ်မှတပ်ဖွဲ့0င်ပါ0င်သောပူးပေါင်းအဖွဲ့သည်ကျွန်းစုမြို့နယ်ရေကန်တောင်ကျေးရွာအမှတ်_1_ရပ်ကွက်နေမမီမီဟန်၏နေအိမ်ကိုရှာဖွေရာမမီမီဟန်_မနှင်းမိုးအေး_ခ_မစုလှိုင်တို့အားတွေ့ရှိရပြီးမနှင်းမိုးအေး_ခ_မစုလှိုင်ထံမှ_Yaba_46_Tablets,_နေအိမ်မှ_Yaba_1300_Tablets,_ငွေကျပ်31.5_Lakhs_တို့ကိုသိမ်းဆည်းရမိခဲ့သဖြင့်မမီမီဟန်_34_နှစ်_မနှင်းမိုးအေး_ခ_မစုလှိုင်_22_နှစ်တို့အားမူးယစ်ဆေး0ါး_စိတ်ကိုပြောင်းလဲစေသောဆေး0ါးဆိုင်ရာဥပဒေအရအရေးယူထားကြောင်းသတင်းရရှိသည်။</t>
  </si>
  <si>
    <t>https://www.policeforce.gov.mm/index.php?option=com_content&amp;view=article&amp;id=776:2018-02-04-03-33-12&amp;catid=107&amp;Itemid=888</t>
  </si>
  <si>
    <t>ကျိုင်းတုံမြို့နယ်တွင် မူးယစ်ဆေးဝါးများ ဖမ်းဆီးရမိဇန်နဝါရီ ၃၁ ရက်နေ့ ၁၂၀၀ အချိန် ကျိုင်းတုံခရိုင်ရဲတပ်ဖွဲ့မှ တပ်ဖွဲ့ဝင်များပါဝင်သော ပူးပေါင်း အဖွဲ့သည် ကျိုင်းတုံမြို့နယ်၊ မိုင်းလပ်ကျေးရွာအုပ်စု၊ စံတာမာရိကျေးရွာနေ ကျထော၏နေအိမ်ကိုရှာဖွေရာ ကျထောနှင့် ကျအူတို့ကိုတွေ့ရှိရပြီး ကျထော၏အင်္ကျီအိတ်ကပ်အတွင်းမှ ဘိန်းဖြူ သုည ဒသမ ၁ ဂရမ်၊ နေအိမ်မှ ဘိန်းစိမ်း ၄၁၆ ဒသမ ၃၃ ဂရမ်နှင့် နေအိမ်ဘေးဝါးရုံပင်အောက်မှ စိတ်ကြွရူးသွပ်ဆေးပြား ၁၀၂၂ ပြားတို့ကိုသိမ်းဆည်းရမိခဲ့သဖြင့် ကျထော(၄၃)နှစ်နှင့် ကျအူ(၃၁)နှစ်တို့အား မူးယစ်ဆေးဝါးနှင့် စိတ်ကိုပြောင်းလဲစေသောဆေးဝါးများဆိုင်ရာဥပဒေအရ အရေးယူထားကြောင်း သတင်းရရှိသည်။</t>
  </si>
  <si>
    <t>ကျိုင်းတုံမြို့နယ်တွင်မူးယစ်ဆေး0ါးဖမ်းဆီးရမိJanuary31ရက်နေ့1200အချိန်ကျိုင်းတုံခရိုင်ရဲတပ်ဖွဲ့မှတပ်ဖွဲ့0င်ပါ0င်သောပူးပေါင်းအဖွဲ့သည်ကျိုင်းတုံမြို့နယ်မိုင်းလပ်ကျေးရွာအုပ်စုစံတာမာရိကျေးရွာနေကျထော၏နေအိမ်ကိုရှာဖွေရာကျထော_ကျအူတို့ကိုတွေ့ရှိရပြီးကျထော၏အင်္ကျီအိတ်ကပ်အတွင်းမှ_Heroin_0.1_Grams,_နေအိမ်မှ_Raw_Opium_416.33_Grams,_နေအိမ်ဘေး0ါးရုံပင်အောက်မှ_Yaba_1022_Tablets,_တို့ကိုသိမ်းဆည်းရမိခဲ့သဖြင့်ကျထော_43_နှစ်_ကျအူ_31_နှစ်တို့အားမူးယစ်ဆေး0ါး_စိတ်ကိုပြောင်းလဲစေသောဆေး0ါးဆိုင်ရာဥပဒေအရအရေးယူထားကြောင်းသတင်းရရှိသည်။</t>
  </si>
  <si>
    <t>https://www.policeforce.gov.mm/index.php?option=com_content&amp;view=article&amp;id=694:2018-02-02-12-24-35&amp;catid=107&amp;Itemid=888</t>
  </si>
  <si>
    <t>ကျိုက်ဒုံမြို့တွင် စိတ်ကြွရူးသွပ်ဆေးပြားများ ဖမ်းဆီးရမိ</t>
  </si>
  <si>
    <t>ကျိုက်ဒုံမြို့တွင် စိတ်ကြွရူးသွပ်ဆေးပြားများ ဖမ်းဆီးရမိဖေဖော်ဝါရီ ၁ ရက်နေ့ ၁၂၃၀ အချိန် ကျိုက်ဒုံနယ်မြေရဲစခန်းမှ တပ်ဖွဲ့ဝင်များပါဝင်သော ပူးပေါင်းအဖွဲ့သည် ကျိုက်ဒုံမြို့၊ မိတန်ကျေးရွာအုပ်စု၊ ကျောက်ပန်းဖြူကျေးရွာနေ မြစိန်၏နေအိမ်ကို ရှာဖွေရာ နေအိမ်ခေါင်းရင်းရှိ ပလတ်စတစ်အိတ်အတွင်းမှ စိတ်ကြွရူးသွပ်ဆေးပြား ၁၅၈၈ ပြား သိမ်းဆည်း ရမိခဲ့သဖြင့် မြစိန်(၅၇)နှစ်အား မူးယစ်ဆေးဝါးနှင့် စိတ်ကိုပြောင်းလဲစေသောဆေးဝါးများဆိုင်ရာ ဥပဒေအရ အရေးယူထားကြောင်း သတင်းရရှိသည်။</t>
  </si>
  <si>
    <t>ကျိုက်ဒုံမြို့တွင်_Yaba_ဖမ်းဆီးရမိFebruary1ရက်နေ့1230အချိန်ကျိုက်ဒုံနယ်မြေရဲစခန်းမှတပ်ဖွဲ့0င်ပါ0င်သောပူးပေါင်းအဖွဲ့သည်ကျိုက်ဒုံမြို့မိတန်ကျေးရွာအုပ်စုကျောက်ပန်းဖြူကျေးရွာနေမြစိန်၏နေအိမ်ကိုရှာဖွေရာနေအိမ်ခေါင်းရင်းရှိပလတ်စ1အိတ်အတွင်းမှ_Yaba_1588_Tablets,_သိမ်းဆည်းရမိခဲ့သဖြင့်မြစိန်_57_နှစ်အားမူးယစ်ဆေး0ါး_စိတ်ကိုပြောင်းလဲစေသောဆေး0ါးဆိုင်ရာဥပဒေအရအရေးယူထားကြောင်းသတင်းရရှိသည်။</t>
  </si>
  <si>
    <t>MMR003007703</t>
  </si>
  <si>
    <t>ကျိုက်ဒုံ</t>
  </si>
  <si>
    <t>https://www.policeforce.gov.mm/index.php?option=com_content&amp;view=article&amp;id=630:2018-02-02-12-23-40&amp;catid=107&amp;Itemid=888</t>
  </si>
  <si>
    <t>မြင်းခြံမြို့နယ်တွင် စိတ်ကြွရူးသွပ်ဆေးပြားများ ဖမ်းဆီးရမိ</t>
  </si>
  <si>
    <t>မြင်းခြံမြို့နယ်တွင် စိတ်ကြွရူးသွပ်ဆေးပြားများ ဖမ်းဆီးရမိနေပြည်တော်၊ ဖေဖော်ဝါရီ ၁ ဇန်နဝါရီ ၃၀ ရက်နေ့ ၁၇၀၅ အချိန် မြင်းခြံမြို့မရဲစခန်းမှတပ်ဖွဲ့ဝင်များပါဝင်သော ပူးပေါင်း အဖွဲ့သည် မြင်းခြံမြို့နယ်၊ မြင်းခြံ-ညောင်ဦးလမ်း၊ ဂျုပ်ပင်ကျေးရွာအနီးတွင် မင်းထက်ကျော် မောင်းနှင်ပြီး မမြမြစိမ်း လိုက်ပါလာသည့်မော်တော်ဆိုင်ကယ်နှင့် သန်းထွန်းအောင်(ခ)ကိုထွန်း မောင်းနှင်သည့် မော်တော်ဆိုင်ကယ်နှစ်စီးတို့အားရှာဖွေရာ သန်းထွန်းအောင်(ခ)ကိုထွန်းထံမှ စိတ်ကြွရူးသွပ်ဆေးပြား ၁,၉၈၃ ပြားနှင့် လက်ကိုင်ဖုန်းတစ်လုံးကိုလည်းကောင်း၊ မမြမြစိမ်းထံမှ လက်ကိုင်ဖုန်းနှစ်လုံး နှင့် ငွေ ၃၄,၅၀၀ ကျပ်တို့ကိုလည်းကောင်း သိမ်းဆည်းရမိခဲ့သဖြင့် မင်းထက်ကျော်(၁၇)နှစ်၊ မမြမြစိမ်း (၄၅)နှစ်နှင့် သန်းထွန်းအောင်(ခ)ကိုထွန်း(၄၈)နှစ်တို့အား မူးယစ်ဆေးဝါးနှင့်စိတ်ကိုပြောင်းလဲစေသော ဆေးဝါးများဆိုင်ရာဥပဒေအရ အရေးယူထားကြောင်း သတင်းရရှိသည်။</t>
  </si>
  <si>
    <t>မြင်းခြံမြို့နယ်တွင်_Yaba_ဖမ်းဆီးရမိနေပြည်တော်February1January30ရက်နေ့1705အချိန်မြင်းခြံမြို့မရဲစခန်းမှတပ်ဖွဲ့0င်ပါ0င်သောပူးပေါင်းအဖွဲ့သည်မြင်းခြံမြို့နယ်မြင်းခြံ-ညောင်ဦးလမ်းဂျုပ်ပင်ကျေးရွာအနီးတွင်မင်းထက်ကျော်Mayာင်းနှင်ပြီးမမြမြစိမ်းလိုက်ပါလာသည့်Mayာ်တော်ဆိုင်ကယ်_Millions_ထွန်းအောင်_ခ_ကိုထွန်းMayာင်းနှင်သည့်Mayာ်တော်ဆိုင်ကယ်နှစ်စီးတို့အားရှာဖွေရာ_Millions_ထွန်းအောင်_ခ_ကိုထွန်းထံမှ_Yaba_1983_Tablets,_လက်ကိုင်ဖုန်း1လုံးကိုလည်းကောင်းမမြမြစိမ်းထံမှလက်ကိုင်ဖုန်းနှစ်လုံး_ငွေ34500ကျပ်တို့ကိုလည်းကောင်းသိမ်းဆည်းရမိခဲ့သဖြင့်မင်းထက်ကျော်_17_နှစ်မမြမြစိမ်း_45_နှစ်_Millions_ထွန်းအောင်_ခ_ကိုထွန်း_48_နှစ်တို့အားမူးယစ်ဆေး0ါး_စိတ်ကိုပြောင်းလဲစေသောဆေး0ါးဆိုင်ရာဥပဒေအရအရေးယူထားကြောင်းသတင်းရရှိသည်။</t>
  </si>
  <si>
    <t>MMR010017701</t>
  </si>
  <si>
    <t>မြင်းခြံ</t>
  </si>
  <si>
    <t>https://www.policeforce.gov.mm/index.php?option=com_content&amp;view=article&amp;id=3249:2018-02-02-03-58-54&amp;catid=107&amp;Itemid=888</t>
  </si>
  <si>
    <t>မံစီမြို့နယ်တွင် စိတ်ကြွရူးသွပ်ဆေးပြားများ ဖမ်းဆီးရမိနေပြည်တော်၊ဖေဖော်ဝါရီ ၁ ဇန်နဝါရီ ၃၁ ရက်နေ့ ၁၀၃၀ အချိန် မန်ဝိန်းကြီးနယ်မြေရဲစခန်းမှ တပ်ဖွဲ့ဝင်များပါဝင်သော ပူးပေါင်းအဖွဲ့သည် မံစီမြို့နယ်၊ မန်ဝိန်းကြီးကျေးရွာ၊အမှတ်(၂)ရပ်ကွက်နေ မအင်ခွန်လု(ခ)မအားလင့်၏ နေအိမ်ကိုရှာဖွေရာ မအင်ခွန်လု(ခ)အားလင့် ထံမှ စိတ်ကြွရူးသွပ်ဆေးပြား ၁၁၅ ပြား၊ မီးဖိုခန်းအတွင်းမှ စိတ်ကြွရူးသွပ်ဆေးပြား ၁၈,၀၀ပ ပြား၊ ဧည့်ခန်းအတွင်းမှ စိတ်ကြွရူးသွပ်ဆေးပြား ၄,၅၇၅ ပြား (စုစုပေါင်း စိတ်ကြွရူးသွပ်ဆေးပြား ၂၂,၆၉၀ ပြား) နှင့် ငွေ ၄၁၀၀၀ ကျပ်တို့ကို သိမ်းဆည်းရမိခဲ့သဖြင့် မအင်ခွန်လု(ခ)မအားလင့်(၄၈)နှစ်အား  မူးယစ်ဆေးဝါးနှင့် စိတ်ကိုပြောင်းလဲစေသောဆေးဝါးများ ဆိုင်ရာဥပဒေအရ အရေးယူထားကြောင်း သတင်းရရှိသည်။</t>
  </si>
  <si>
    <t>မံစီမြို့နယ်တွင်_Yaba_ဖမ်းဆီးရမိနေပြည်တော်February1January31ရက်နေ့1030အချိန်မန်0ိန်းကြီးနယ်မြေရဲစခန်းမှတပ်ဖွဲ့0င်ပါ0င်သောပူးပေါင်းအဖွဲ့သည်မံစီမြို့နယ်မန်0ိန်းကြီးကျေးရွာအမှတ်_2_ရပ်ကွက်နေမအင်ခွန်လု_ခ_မအားလင့်၏နေအိမ်ကိုရှာဖွေရာမအင်ခွန်လု_ခ_အားလင့်ထံမှ_Yaba_115_Tablets,_မီးဖိုခန်းအတွင်းမှ_Yaba_1800ပ_Tablets,_ဧည့်ခန်းအတွင်းမှ_Yaba_4575_Tablets,_Yaba_22690_Tablets,_ငွေ41000ကျပ်တို့ကိုသိမ်းဆည်းရမိခဲ့သဖြင့်မအင်ခွန်လု_ခ_မအားလင့်_48_နှစ်အားမူးယစ်ဆေး0ါး_စိတ်ကိုပြောင်းလဲစေသောဆေး0ါးဆိုင်ရာဥပဒေအရအရေးယူထားကြောင်းသတင်းရရှိသည်။</t>
  </si>
  <si>
    <t>https://www.policeforce.gov.mm/index.php?option=com_content&amp;view=article&amp;id=3231:2018-02-02-03-57-09&amp;catid=107&amp;Itemid=888</t>
  </si>
  <si>
    <t>ဖားကန့်မြို့နယ်တွင် ငွေကျပ် ၄၉၁၁ ဒသမ ၅ သိန်းတန်ဖိုးရှိဘိန်းဖြူများဖမ်းဆီးရမိ</t>
  </si>
  <si>
    <t>ဖားကန့်မြို့နယ်တွင် ငွေကျပ် ၄၉၁၁ ဒသမ ၅ သိန်းတန်ဖိုးရှိဘိန်းဖြူများဖမ်းဆီးရမိနေပြည်တော်၊ဖေဖော်ဝါရီ ၁ ဖေဖော်ဝါရီ ၁ ရက်နေ့ ၁၁၀၀ အချိန် တပ်မတော်နှင့် မူးယစ်တပ်ဖွဲ့စု(၃)မိုးညှင်းမှ တပ်ဖွဲ့ဝင်များပါဝင်သော ပူးပေါင်းအဖွဲ့သည် မူးယစ်ဆေးဝါးသတင်းအရ ဖားကန့်မြို့နယ်၊ ဝှေခါကျေးရွာ အုပ်စု၊ ဆပ်ပြာချောင်းကျေးရွာအထွက် ဟိုပင်-လုံးတုံ-ဝှေခါကားလမ်းတွင် ညွန့်မောင် မောင်းနှင်ပြီး မခင်နှင်းအေး လိုက်ပါလာသည့်မော်တော်ယာဉ်ရောက်ရှိလာ၍ရှာဖွေရာ မော်တော်ယာဉ်၏နောက်ခန်း ထိုင်ခုံအောက်အံဝှက်နှင့် နောက်ကြမ်းခင်းအံဝှက်များအတွင်းမှ ဘိန်းဖြူဆပ်ပြာခွက် ၅၁၇ ခွက် ၊ ဘိန်းဖြူ အလေးချိန် ၅ ဒသမ ၁၇ ကီလို သိမ်းဆည်းရမိခဲ့သဖြင့်ညွန့်မောင်(၃၅)နှစ်နှင့် မခင်နှင်းအေး (၂၇)နှစ်တို့အားမူးယစ်ဆေးဝါးနှင့်စိတ်ကိုပြောင်းလဲစေသောဆေးဝါးများဆိုင်ရာဥပဒေအရအရေးယူထားကြောင်းသတင်းရရှိသည်။</t>
  </si>
  <si>
    <t>ဖားကန့်မြို့နယ်တွင်ငွေကျပ်4911.5_Lakhs_တန်ဖိုးရှိ_Heroin_ဖမ်းဆီးရမိနေပြည်တော်February1February1ရက်နေ့1100အချိန်တပ်မတော်_မူးယစ်တပ်ဖွဲ့စု_3_မိုးညှင်းမှတပ်ဖွဲ့0င်ပါ0င်သောပူးပေါင်းအဖွဲ့သည်မူးယစ်ဆေး0ါးသတင်းအရဖားကန့်မြို့နယ်0ှေခါကျေးရွာအုပ်စုဆပ်ပြာချောင်းကျေးရွာအထွက်ဟိုပင်-လုံးတုံ-0ှေခါကားလမ်းတွင်ညွန့်Mayာင်Mayာင်းနှင်ပြီးမခင်နှင်းအေးလိုက်ပါလာသည့်Mayာ်တော်ယာဉ်ရောက်ရှိလာ၍ရှာဖွေရာMayာ်တော်ယာဉ်၏နောက်ခန်းထိုင်ခုံအောက်အံ0ှက်_နောက်ကြမ်းခင်းအံ0ှက်အတွင်းမှ_Heroin_Soap_Casing_517ခွက်_Heroin_5.17_Kilograms,_သိမ်းဆည်းရမိခဲ့သဖြင့်ညွန့်Mayာင်_35_နှစ်_မခင်နှင်းအေး_27_နှစ်တို့အားမူးယစ်ဆေး0ါး_စိတ်ကိုပြောင်းလဲစေသောဆေး0ါးဆိုင်ရာဥပဒေအရအရေးယူထားကြောင်းသတင်းရရှိသည်။</t>
  </si>
  <si>
    <t>https://www.policeforce.gov.mm/index.php?option=com_content&amp;view=article&amp;id=2408:2018-02-02-03-55-28&amp;catid=107&amp;Itemid=888</t>
  </si>
  <si>
    <t>မြိတ်မြို့နယ်တွင် ပုလဲမင်းစစ်ဆင်ရေးဖြင့် မူးယစ်ဆေးဝါးများ ဖမ်းဆီးရမိ</t>
  </si>
  <si>
    <t>မြိတ်မြို့နယ်တွင် ပုလဲမင်းစစ်ဆင်ရေးဖြင့် မူးယစ်ဆေးဝါးများ ဖမ်းဆီးရမိဇန်နဝါရီ ၃၀ ရက်နေ့ ၁၃၃၀ အချိန် ပုလဲမင်းစစ်ဆင်ရေးအရ မူးယစ်တပ်ဖွဲ့စု(၃၅)မြိတ်မှ တပ်ဖွဲ့ဝင်များပါဝင်သော ပူးပေါင်းအဖွဲ့သည် မြိတ်မြို့၊ ဇေယျာသီရိ(၃)ရပ်ကွက်၊ ခေမာလမ်းနေ မခင်မာချို အိမ်ငှားနေထိုင်သည့် အိမ်တန်းလျား အခန်းအမှတ်(၁) နေအိမ်စျေးဆိုင်ခန်းကိုရှာဖွေရာ ကွမ်းယာခုံအခင်း ကော်ဇောအောက်မှ စိတ်ကြွရူးသွပ်ဆေးပြား၇၂ ပြား၊ငွေ ၁၆၀၀၀၀ ကျပ်နှင့် လက်ကိုင်ဖုန်းတစ်လုံးတို့ကိုလည်းကောင်း၊၁၃၄၀ အချိန် မင်းမင်းဖြိုး(ခ)မင်းမင်း နှင့် ဇင်မင်းမြတ်တို့ အိမ်ငှားနေထိုင်သည့် အိမ်တန်းလျားအခန်းအမှတ်(၃) အိမ်ခန်းကိုရှာဖွေရာ အိမ်ခန်းအတွင်းမှ စိတ်ကြွရူးသွပ်ဆေးပြား ၁၂ ပြားနှင့် လက်ကိုင်ဖုန်းတစ်လုံးကိုလည်းကောင်း၊ ၁၃၅၀ အချိန် မမိသဲ အိမ်ငှားနေထိုင်သည့် အိမ်တန်းလျားအခန်းအမှတ်(၅)အိမ်ခန်းကိုရှာဖွေရန် ဝင်ရောက်စဉ် မမိသဲမှာ အိမ်အပြင်ဘက်သို့ အထုပ်တစ်ထုပ်ပစ်ချသဖြင့်စစ်ဆေးခဲ့ရာ အထုပ်အတွင်းမှ စိတ်ကြွရူးသွပ်ဆေးပြား ၂၅ ပြား နှင့် လက်ကိုင်ဖုန်းတစ်လုံးတို့ကိုလည်းကောင်း၊ အလားတူ ၁၇၅၀ အချိန် မြိတ်မြို့နယ်၊ ပသောင်းတံတားထိပ်၊ မြိတ်-တနင်္သာရီ ကားလမ်းတွင် ဝင်းနိုင်စိုး(ခ)ဘူငယ် မောင်းနှင်လာသည့် မော်တော်ဆိုင်ကယ်ရောက်ရှိလာ၍ရှာဖွေရာ ကျောပိုးအိတ်အတွင်းမှ ဘိန်းစာမှုန့် ၁၀ ဒသမ ၁၅ ကီလို၊ ဆိုင်ကယ်တူးဘောက်စ်အတွင်းမှ ဘိန်းစာမှုန့် ၁ ဒသမ ၂၆ ကီလို(စုစုပေါင်း ဘိန်းစာမှုန့် ၁၁ ဒသမ ၄၁ ကီလို)နှင့် လက်ကိုင်ဖုန်းတစ်လုံးတို့ကိုလည်းကောင်း သိမ်းဆည်းရမိခဲ့သဖြင့် ဝင်းနိုင်စိုး(ခ) ဘူငယ်(၃၂)နှစ်၊ မင်းမင်းဖြိုး(ခ)မင်းမင်း(၂၈)နှစ်၊ ဇင်မင်းမြတ်(၁၉)နှစ်၊ မမိသဲ(၂၁)နှစ်နှင့် မခင်မာချို (၃၂)နှစ်တို့အား မူးယစ်ဆေးဝါးနှင့်စိတ်ကိုပြောင်းလဲစေသောဆေးဝါးများဆိုင်ရာဥပဒေအရ အရေးယူ ထားကြောင်း သတင်းရရှိသည်။</t>
  </si>
  <si>
    <t>မြိတ်မြို့နယ်တွင်ပုလဲမင်းစစ်ဆင်ရေးဖြင့်မူးယစ်ဆေး0ါးဖမ်းဆီးရမိJanuary30ရက်နေ့1330အချိန်ပုလဲမင်းစစ်ဆင်ရေးအရမူးယစ်တပ်ဖွဲ့စု_35_မြိတ်မှတပ်ဖွဲ့0င်ပါ0င်သောပူးပေါင်းအဖွဲ့သည်မြိတ်မြို့ဇေယျာသီရိ_3_ရပ်ကွက်ခေမာလမ်းနေမခင်မာချိုအိမ်ငှားနေထိုင်သည့်အိမ်တန်းလျားအခန်းအမှတ်_1_နေအိမ်စျေးဆိုင်ခန်းကိုရှာဖွေရာကွမ်းယာခုံအခင်းကော်ဇောအောက်မှ_Yaba_72_Tablets,_ငွေ160000ကျပ်_လက်ကိုင်ဖုန်း1လုံးတို့ကိုလည်းကောင်း1340အချိန်မင်းမင်းဖြိုး_ခ_မင်းမင်း_ဇင်မင်းမြတ်တို့အိမ်ငှားနေထိုင်သည့်အိမ်တန်းလျားအခန်းအမှတ်_3_အိမ်ခန်းကိုရှာဖွေရာအိမ်ခန်းအတွင်းမှ_Yaba_12_Tablets,_လက်ကိုင်ဖုန်း1လုံးကိုလည်းကောင်း1350အချိန်မမိသဲအိမ်ငှားနေထိုင်သည့်အိမ်တန်းလျားအခန်းအမှတ်_5_အိမ်ခန်းကိုရှာဖွေရန်0င်ရောက်စဉ်မမိသဲမှာအိမ်အပြင်ဘက်သို့အ_Packages,_1_Packages,_ပစ်ချသဖြင့်စစ်ဆေးခဲ့ရာအ_Packages,_အတွင်းမှ_Yaba_25_Tablets,_လက်ကိုင်ဖုန်း1လုံးတို့ကိုလည်းကောင်းအလားတူ1750အချိန်မြိတ်မြို့နယ်ပသောင်းတံတားထိပ်မြိတ်-တနင်္သာရီကားလမ်းတွင်0င်းနိုင်စိုး_ခ_ဘူငယ်Mayာင်းနှင်လာသည့်Mayာ်တော်ဆိုင်ကယ်ရောက်ရှိလာ၍ရှာဖွေရာကျောပိုးအိတ်အတွင်းမှ_ASEAN_Powder_10.15_Kilograms,_ဆိုင်ကယ်တူးဘောက်စ်အတွင်းမှ_ASEAN_Powder_1.26_Kilograms,_ASEAN_Powder_11.41_Kilograms,_လက်ကိုင်ဖုန်း1လုံးတို့ကိုလည်းကောင်းသိမ်းဆည်းရမိခဲ့သဖြင့်0င်းနိုင်စိုး_ခ_ဘူငယ်_32_နှစ်မင်းမင်းဖြိုး_ခ_မင်းမင်း_28_နှစ်ဇင်မင်းမြတ်_19_နှစ်မမိသဲ_21_နှစ်_မခင်မာချို_32_နှစ်တို့အားမူးယစ်ဆေး0ါး_စိတ်ကိုပြောင်းလဲစေသောဆေး0ါးဆိုင်ရာဥပဒေအရအရေးယူထားကြောင်းသတင်းရရှိသည်။</t>
  </si>
  <si>
    <t>https://www.policeforce.gov.mm/index.php?option=com_content&amp;view=article&amp;id=3501:2018-01-31-11-18-20&amp;catid=107&amp;Itemid=888</t>
  </si>
  <si>
    <t>မြိတ်မြို့နယ်တွင် ဘိန်းစာမှုန့်များ ဖမ်းဆီးရမိ</t>
  </si>
  <si>
    <t>မြိတ်မြို့နယ်တွင် ဘိန်းစာမှုန့်များ ဖမ်းဆီးရမိ ဇန်နဝါရီလ ၂၉ ရက်နေ့ ၀၀၀၅ အချိန် ပုလဲမင်းစစ်ဆင်ရေးစီမံချက်အရ မူးယစ်တပ်ဖွဲ့စု(၃၅) မြိတ်မှ တပ်ဖွဲ့ဝင်များပါဝင်သော ပူးပေါင်းအဖွဲ့သည် မြိတ်မြို့နယ်၊ မဇောပြင်ကြီး-ဒေါလမ်းဆုံ ကားလမ်းတွင် စိန်ဝင်းထွန်း(ခ)ပုလု မောင်းနှင်ပြီး သံချောင်း စီးနင်းလိုက်ပါလာသည့် မော်တော်ဆိုင်ကယ်ကိုရှာဖွေရာ ပီနံအိတ်အတွင်းမှ  ဘိန်းစာမှုန့် ၇ ကီလို သိမ်းဆည်းရမိခဲ့သဖြင့် စိန်ဝင်းထွန်း(ခ)ပုလု(၄၀)နှစ်နှင့် သံချောင်း(၂၅)နှစ်တို့အား မူးယစ်ဆေးဝါးနှင့်စိတ်ကိုပြောင်းလဲစေသောဆေးဝါးများ ဆိုင်ရာဥပဒေ အရ အရေးယူထားကြောင်း သတင်းရရှိသည်။</t>
  </si>
  <si>
    <t>မြိတ်မြို့နယ်တွင်_ASEAN_Powder_ဖမ်းဆီးရမိJanuaryလ29ရက်နေ့0005အချိန်ပုလဲမင်းစစ်ဆင်ရေးစီမံချက်အရမူးယစ်တပ်ဖွဲ့စု_35_မြိတ်မှတပ်ဖွဲ့0င်ပါ0င်သောပူးပေါင်းအဖွဲ့သည်မြိတ်မြို့နယ်မဇောပြင်ကြီး-ဒေါလမ်းဆုံကားလမ်းတွင်စိန်0င်းထွန်း_ခ_ပုလုMayာင်းနှင်ပြီးသံချောင်းစီးနင်းလိုက်ပါလာသည့်Mayာ်တော်ဆိုင်ကယ်ကိုရှာဖွေရာ_Plastic_Bag_အတွင်းမှ_ASEAN_Powder_7_Kilograms,_သိမ်းဆည်းရမိခဲ့သဖြင့်စိန်0င်းထွန်း_ခ_ပုလု_40_နှစ်_သံချောင်း_25_နှစ်တို့အားမူးယစ်ဆေး0ါး_စိတ်ကိုပြောင်းလဲစေသောဆေး0ါးဆိုင်ရာဥပဒေအရအရေးယူထားကြောင်းသတင်းရရှိသည်။</t>
  </si>
  <si>
    <t>https://www.policeforce.gov.mm/index.php?option=com_content&amp;view=article&amp;id=3503:2018-01-29-12-19-56&amp;catid=107&amp;Itemid=888</t>
  </si>
  <si>
    <t>မြစ်ကြီးနားမြို့နယ်တွင် ငွေကျပ် ၄၀၆၅ ဒသမ ၆ သိန်း တန်ဖိုးရှိ ဘိန်းဖြူများ ဖမ်းဆီးရမိ</t>
  </si>
  <si>
    <t>မြစ်ကြီးနားမြို့နယ်တွင် ငွေကျပ် ၄၀၆၅ ဒသမ ၆ သိန်း တန်ဖိုးရှိ ဘိန်းဖြူများ ဖမ်းဆီးရမိ ဇန်နဝါရီလ ၂၈ ရက်နေ့ ၁၅၃၀ အချိန် မူးယစ်တပ်ဖွဲ့စု(၂)မြစ်ကြီးနားမှ တပ်ဖွဲ့ဝင်များပါဝင်သော ပူးပေါင်းအဖွဲ့သည် မူးယစ်ဆေးဝါးသတင်းအရ မြစ်ကြီးနားမြို့နယ်၊ ၂၁ မိုင် ပူးပေါင်းစစ်ဆေးရေး စခန်းတွင် ဘချမ်ဂွန်အောင်(ခ)မာဂွန် မောင်းနှင်ပြီး မခေါန်မိုင်၊ မရွယ်ဂျားနှင့် မဆိုင်းဆန့် တို့လိုက်ပါလာသည့် မော်တော်ယာဉ်ရောက်ရှိလာ၍ရှာဖွေရာ မော်တော်ယာဉ်၏နောက်ခန်း ထိုင်ခုံကျောမှီအံဝှက်အတွင်း၊ ယာဉ်၏ရှေ့ပိုင်း(ဝဲ/ယာဘက်)ပါးခြမ်းနှင့် ရွှံ့ကာကြားရှိအံဝှက်များအတွင်းတို့မှ ဘိန်းဖြူဆပ်ပြာခွက် ၂၄၃ ခွက်( ဘိန်းဖြူ အလေးချိန် ၂ ဒသမ ၆၇၃ ကီလို)နှင့် လက်ကိုင်ဖုန်းတစ်လုံးတို့ကိုလည်းကောင်း၊ ကွင်းဆက်အရ ၁၆၄၅ အချိန် ပူးပေါင်းအဖွဲ့သည် စီတာပူရပ်ကွက် ဂင်ဒိုင်လမ်းသွယ်တွင် ကွမ်းဂျာလွမ်း မောင်းနှင်ပြီး ဘောက်နန်လိုက်ပါလာသည့် မော်တော်ယာဉ်ကိုပိတ်ဆို့ရှာဖွေရာ မော်တော်ယာဉ်၏ နောက်ခန်း ကျောမှီထိုင်ခုံအံဝှက်အတွင်း၊ ယာဉ်၏ရှေ့ပိုင်း(ဝဲ/ယာဘက်)ပါးခြမ်းနှင့် ရွှံ့ကာကြားအံဝှက်များ အတွင်းတို့မှ ဘိန်းဖြူဆပ်ပြာခွက်၂၁၉ ခွက်(ဘိန်းဖြူ အလေးချိန် ၂ ဒသမ ၄၀၉ ကီလို)နှင့် လက်ကိုင်ဖုန်း နှစ်လုံးတို့ကိုလည်းကောင်း( စုစုပေါင်း ငွေကျပ် ၄၀၆၅ ဒသမ ၆ သိန်း တန်ဖိုးရှိ ဘိန်းဖြူဆပ်ပြာခွက် ၄၆၂ ခွက်၊ ဘိန်းဖြူ အလေးချိန် ၅ ဒသမ ၀၈၂ကီလို)သိမ်းဆည်းရမိခဲ့သဖြင့် ဘချမ်ဂွန်အောင်(ခ) မာဂွန် (၂၄)နှစ်၊မခေါန်မိုင်(၂၂)နှစ်၊မဆိုင်းဆန့်(၂၄)နှစ်၊မရွယ်ဂျား(၂၃)နှစ်၊ကွမ်းဂျာလွမ်း(၂၂)နှစ်၊ဘောက်နန် (၁၉)နှစ်တို့အား မူးယစ်ဆေးဝါးနှင့်စိတ်ကိုပြောင်းလဲစေသောဆေးဝါးများဆိုင်ရာဥပဒေအရ အရေးယူ ထားကြောင်း သတင်းရရှိသည်။</t>
  </si>
  <si>
    <t>မြစ်ကြီးနားမြို့နယ်တွင်ငွေကျပ်4065.6_Lakhs_တန်ဖိုးရှိ_Heroin_ဖမ်းဆီးရမိJanuaryလ28ရက်နေ့1530အချိန်မူးယစ်တပ်ဖွဲ့စု_2_မြစ်ကြီးနားမှတပ်ဖွဲ့0င်ပါ0င်သောပူးပေါင်းအဖွဲ့သည်မူးယစ်ဆေး0ါးသတင်းအရမြစ်ကြီးနားမြို့နယ်21မိုင်ပူးပေါင်းစစ်ဆေးရေးစခန်းတွင်ဘချမ်ဂွန်အောင်_ခ_မာဂွန်Mayာင်းနှင်ပြီးမခေါန်မိုင်မရွယ်ဂျား_မဆိုင်းဆန့်တို့လိုက်ပါလာသည့်Mayာ်တော်ယာဉ်ရောက်ရှိလာ၍ရှာဖွေရာMayာ်တော်ယာဉ်၏နောက်ခန်းထိုင်ခုံကျောမှီအံ0ှက်အတွင်းယာဉ်၏ရှေ့ပိုင်း_0ဲ/ယာဘက်_ပါးခြမ်း_ရွှံ့ကာကြားရှိအံ0ှက်အတွင်းတို့မှ_Heroin_Soap_Casing_243ခွက်_Heroin_2.673_Kilograms,_လက်ကိုင်ဖုန်း1လုံးတို့ကိုလည်းကောင်းကွင်းဆက်အရ1645အချိန်ပူးပေါင်းအဖွဲ့သည်စီတာပူရပ်ကွက်ဂင်ဒိုင်လမ်းသွယ်တွင်ကွမ်းဂျာလွမ်းMayာင်းနှင်ပြီးဘောက်နန်လိုက်ပါလာသည့်Mayာ်တော်ယာဉ်ကိုပိတ်ဆို့ရှာဖွေရာMayာ်တော်ယာဉ်၏နောက်ခန်းကျောမှီထိုင်ခုံအံ0ှက်အတွင်းယာဉ်၏ရှေ့ပိုင်း_0ဲ/ယာဘက်_ပါးခြမ်း_ရွှံ့ကာကြားအံ0ှက်အတွင်းတို့မှ_Heroin_Soap_Casing_219ခွက်_Heroin_2.409_Kilograms,_လက်ကိုင်ဖုန်းနှစ်လုံးတို့ကိုလည်းကောင်း_ငွေကျပ်4065.6_Lakhs_တန်ဖိုးရှိ_Heroin_Soap_Casing_462ခွက်_Heroin_5.082_Kilograms,_သိမ်းဆည်းရမိခဲ့သဖြင့်ဘချမ်ဂွန်အောင်_ခ_မာဂွန်_24_နှစ်မခေါန်မိုင်_22_နှစ်မဆိုင်းဆန့်_24_နှစ်မရွယ်ဂျား_23_နှစ်ကွမ်းဂျာလွမ်း_22_နှစ်ဘောက်နန်_19_နှစ်တို့အားမူးယစ်ဆေး0ါး_စိတ်ကိုပြောင်းလဲစေသောဆေး0ါးဆိုင်ရာဥပဒေအရအရေးယူထားကြောင်းသတင်းရရှိသည်။</t>
  </si>
  <si>
    <t>https://www.policeforce.gov.mm/index.php?option=com_content&amp;view=article&amp;id=3270:2018-01-29-12-17-16&amp;catid=107&amp;Itemid=888</t>
  </si>
  <si>
    <t>မိုင်းတုံမြို့နယ်တွင် မူးယစ်ဆေးဝါးများ ဖမ်းဆီးရမိ</t>
  </si>
  <si>
    <t>မိုင်းတုံမြို့နယ်တွင် မူးယစ်ဆေးဝါးများ ဖမ်းဆီးရမိ နေပြည်တော်၊ ဇန်နဝါရီ ၂၈ ဇန်နဝါရီလ ၂၇ ရက်နေ့ ၁၁၄၀ အချိန် မူးယစ်တပ်ဖွဲ့စု(၂၉) မိုင်းဆတ်မှ တပ်ဖွဲ့ဝင်များ ပါဝင်သော ပူးပေါင်းအဖွဲ့သည် မိုင်းတုံမြို့နယ်၊ မိုင်းဟန်ကျေးရွာအုပ်စု၊ နားကောင်းမူကျေးရွာ၊ အောင်မင်္ဂလာရပ်ကွက်နေ ဝင်းအောင် ၏နေအိမ်ကိုရှာဖွေရာ ၎င်းနှင့်အတူ သန်းမျိုး အားတွေ့ရှိရပြီး နေအိမ်အတွင်းမှ စိတ်ကြွရူးသွပ်ဆေးပြား ၆၅၀ ပြား နှင့် ဘိန်းဖြူ သုည ဒသမ ၀၃၁၃ ကီလို တို့ကိုသိမ်းဆည်းရမိခဲ့သဖြင့် ဝင်းအောင်(၄၆)နှစ် နှင့်သန်းမျိုး(၃၇)နှစ် တို့အား မူးယစ်ဆေးဝါးနှင့် စိတ်ကိုပြောင်းလဲစေသောဆေးဝါးများဆိုင်ရာ ဥပဒေအရ အရေးယူထားကြောင်း သတင်းရရှိသည်။</t>
  </si>
  <si>
    <t>မိုင်းတုံမြို့နယ်တွင်မူးယစ်ဆေး0ါးဖမ်းဆီးရမိနေပြည်တော်January28Januaryလ27ရက်နေ့1140အချိန်မူးယစ်တပ်ဖွဲ့စု_29_မိုင်းဆတ်မှတပ်ဖွဲ့0င်ပါ0င်သောပူးပေါင်းအဖွဲ့သည်မိုင်းတုံမြို့နယ်မိုင်းဟန်ကျေးရွာအုပ်စုနားကောင်းမူကျေးရွာအောင်မင်္ဂလာရပ်ကွက်နေ0င်းအောင်၏နေအိမ်ကိုရှာဖွေရာ၎င်း_အတူ_Millions_မျိုးအားတွေ့ရှိရပြီးနေအိမ်အတွင်းမှ_Yaba_650_Tablets,_Heroin_0.0313_Kilograms,_တို့ကိုသိမ်းဆည်းရမိခဲ့သဖြင့်0င်းအောင်_46_နှစ်_Millions_မျိုး_37_နှစ်တို့အားမူးယစ်ဆေး0ါး_စိတ်ကိုပြောင်းလဲစေသောဆေး0ါးဆိုင်ရာဥပဒေအရအရေးယူထားကြောင်းသတင်းရရှိသည်။</t>
  </si>
  <si>
    <t>https://www.policeforce.gov.mm/index.php?option=com_content&amp;view=article&amp;id=2898:2018-01-29-04-15-24&amp;catid=107&amp;Itemid=888</t>
  </si>
  <si>
    <t>ပင်လုံမြို့တွင် လက်နက်ခဲယမ်းနှင့် မူးယစ်ဆေးဝါးများ ဖမ်းဆီးရမိ</t>
  </si>
  <si>
    <t>ပင်လုံမြို့တွင် လက်နက်ခဲယမ်းနှင့် မူးယစ်ဆေးဝါးများ ဖမ်းဆီးရမိ နေပြည်တော်၊ ဇန်နဝါရီ ၂၈ ဇန်နဝါရီလ ၂၅ ရက်နေ့ ၂၃၄၅ အချိန် ပင်လုံနယ်မြေရဲစခန်းမှ တပ်ဖွဲ့ဝင်များ ပါဝင်သော ပူးပေါင်းအဖွဲ့သည် ပင်လုံမြို့၊ အမှတ်(၃)ရပ်ကွက်၊ သုခလမ်းနေ တထိတ် ၏နေအိမ်အားဝင်ရောက် ရှာဖွေရာ ၎င်းနှင့်အတူ စိုင်းကျော် အားတွေ့ရှိရပြီး တထိတ် ၏လက်ထဲမှ ကော်ဘူးဖြင့် ထည့်လျက် စိတ်ကြွရူးသွပ်ဆေးပြား ၅ ပြား၊ စိုင်းကျော် ၏ ဘောင်းဘီခါးကြားမှ ဘိန်းဖြူ သုည ဒသမ ၀၀၆ ကီလို နှင့် CZECH REPUBLIC နိုင်ငံထုတ်- 9MM ပစ္စတိုသေနတ် ၁ လက်၊ကျည် ၉ တောင့်၊ ကျည်အိမ် ၁ ခု တို့ကိုသိမ်းဆည်းရမိခဲ့သဖြင့် တထိတ်(၃၅)နှစ် နှင့် စိုင်းကျော်(၂၉) နှစ်တို့အား မူးယစ်ဆေးဝါးနှင့် စိတ်ကိုပြောင်းလဲစေသောဆေးဝါးများဆိုင်ရာ ဥပဒေအရ အရေးယူထားကြောင်း သတင်းရရှိသည်။</t>
  </si>
  <si>
    <t>ပင်လုံမြို့တွင်လက်နက်ခဲယမ်း_မူးယစ်ဆေး0ါးဖမ်းဆီးရမိနေပြည်တော်January28Januaryလ25ရက်နေ့2345အချိန်ပင်လုံနယ်မြေရဲစခန်းမှတပ်ဖွဲ့0င်ပါ0င်သောပူးပေါင်းအဖွဲ့သည်ပင်လုံမြို့အမှတ်_3_ရပ်ကွက်သုခလမ်းနေတထိတ်၏နေအိမ်အား0င်ရောက်ရှာဖွေရာ၎င်း_အတူစိုင်းကျော်အားတွေ့ရှိရပြီးတထိတ်၏လက်ထဲမှကော်ဘူးဖြင့်ထည့်လျက်_Yaba_5_Tablets,_စိုင်းကျော်၏ဘောင်းဘီခါးကြားမှ_Heroin_0.006_Kilograms,_CZECHREPUBLICနိုင်ငံထုတ်-9MMပစ္စတိုသေနတ်1လက်ကျည်9တောင့်ကျည်အိမ်1ခုတို့ကိုသိမ်းဆည်းရမိခဲ့သဖြင့်တထိတ်_35_နှစ်_စိုင်းကျော်_29_နှစ်တို့အားမူးယစ်ဆေး0ါး_စိတ်ကိုပြောင်းလဲစေသောဆေး0ါးဆိုင်ရာဥပဒေအရအရေးယူထားကြောင်းသတင်းရရှိသည်။</t>
  </si>
  <si>
    <t>https://www.policeforce.gov.mm/index.php?option=com_content&amp;view=article&amp;id=2111:2018-01-29-04-13-19&amp;catid=107&amp;Itemid=888</t>
  </si>
  <si>
    <t>မောင်တောမြို့နယ်တွင် ငွေကျပ် ၂၆,၁၀၅ သိန်း တန်ဖိုးရှိ  စိတ်ကြွရူးသွပ်ဆေးပြားများ ဖမ်းဆီးရမိ</t>
  </si>
  <si>
    <t>မောင်တောမြို့နယ်တွင် ငွေကျပ် ၂၆,၁၀၅ သိန်း တန်ဖိုးရှိ  စိတ်ကြွရူးသွပ်ဆေးပြားများ ဖမ်းဆီးရမိ  ဇန်နဝါရီလ ၂၆ ရက်နေ့ ၀၆၅၅ အချိန် လုံခြုံရေးတပ်ဖွဲ့ဝင်များသည် မောင်တောမြို့၊ နတ်မြစ် အတွင်း၊ မောင်နီကျေးရွာအနီးတွင် လာလီမြာ၊ မာမတ်နူ၊ ဘော်ဂျီမူလာနှင့် ဟူဆောင်နာမောက်တို့အား လက်ခတ်လှေတစ်စီးနှင့်အတူ တွေ့ရှိရှာဖွေရာ လှေပေါ်ရှိပလတ်စတစ်အိတ်အတွင်းမှ စိတ်ကြွရူးသွပ် ဆေးပြား ၁၉,၅၀၀ ပြားကိုလည်းကောင်း၊ အလားတူ ၁၃၃၀ အချိန် မောင်တောခရိုင်ရဲတပ်ဖွဲ့မှ တပ်ဖွဲ့ဝင်များ၊ မူးယစ်တပ်ဖွဲ့စု(၄၆)မောင်တောမှတပ်ဖွဲ့ဝင်များ ပါဝင်သောပူးပေါင်းအဖွဲ့သည် မောင်တောမြို့၊ မြို့မကညင်တန်း ကျေးရွာအုပ်စု၊မောင်နီကျေးရွာနေ ဟာဆောင်း၏နေအိမ်ကို ရှာဖွေရာ မရာဘီယာခါတူနှင့် မာမတ်အီနုစ် တို့အားတွေ့ရှိပြီး ထော်လာဂျီယာဉ်ပေါ်ရှိ မြေသားများဖြင့် ဖုံးအုပ်ထားသည့် ဆာလာအိတ် ၇ အိတ် အတွင်းမှ စိတ်ကြွရူးသွပ်ဆေးပြား ၁,၂၈၅,၇၅၀ ပြား ကိုလည်းကောင်း သိမ်းဆည်းရမိခဲ့သဖြင့် မရာဘီယာခါတူ(၅၀)နှစ်၊ မာမတ်အီနုစ်(၂၂)နှစ်၊ ဟာဆောင်း(ဖမ်းမမိသေး)၊ လာလီမြာ(၂၂)နှစ်၊ မာမတ်နူ(၁၉)နှစ်၊ဘော်ဂျီမူလာ(၂၂)နှစ်နှင့် ဟူဆောင်နာမောက်(၃၂)နှစ်တို့အား မူးယစ်ဆေးဝါးနှင့်စိတ်ကို ပြောင်းလဲစေသောဆေးဝါးများ ဆိုင်ရာဥပဒေအရ အရေးယူထားကြောင်း သတင်းရရှိသည်။</t>
  </si>
  <si>
    <t>Mayာင်တောမြို့နယ်တွင်ငွေကျပ်26105_Lakhs_တန်ဖိုးရှိ_Yaba_ဖမ်းဆီးရမိJanuaryလ26ရက်နေ့0655အချိန်လုံခြုံရေးတပ်ဖွဲ့0င်သည်Mayာင်တောမြို့နတ်မြစ်အတွင်းMayာင်နီကျေးရွာအနီးတွင်လာလီမြာမာMarchနူဘော်ဂျီမူလာ_ဟူဆောင်နာMayာက်တို့အားလက်ခတ်လှေ1စီး_အတူတွေ့ရှိရှာဖွေရာလှေပေါ်ရှိပလတ်စ1အိတ်အတွင်းမှ_Yaba_19500_Tablets,_ကိုလည်းကောင်းအလားတူ1330အချိန်Mayာင်တောခရိုင်ရဲတပ်ဖွဲ့မှတပ်ဖွဲ့0င်မူးယစ်တပ်ဖွဲ့စု_46_Mayာင်တောမှတပ်ဖွဲ့0င်ပါ0င်သောပူးပေါင်းအဖွဲ့သည်Mayာင်တောမြို့မြို့မကညင်တန်းကျေးရွာအုပ်စုMayာင်နီကျေးရွာနေဟာဆောင်း၏နေအိမ်ကိုရှာဖွေရာမရာဘီယာခါတူ_မာMarchအီနုစ်တို့အားတွေ့ရှိပြီးထော်လာဂျီယာဉ်ပေါ်ရှိမြေသားဖြင့်ဖုံးအုပ်ထားသည့်ဆာလာအိတ်7အိတ်အတွင်းမှ_Yaba_1285750_Tablets,_ကိုလည်းကောင်းသိမ်းဆည်းရမိခဲ့သဖြင့်မရာဘီယာခါတူ_50_နှစ်မာMarchအီနုစ်_22_နှစ်ဟာဆောင်း_ဖမ်းမမိသေး_လာလီမြာ_22_နှစ်မာMarchနူ_19_နှစ်ဘော်ဂျီမူလာ_22_နှစ်_ဟူဆောင်နာMayာက်_32_နှစ်တို့အားမူးယစ်ဆေး0ါး_စိတ်ကိုပြောင်းလဲစေသောဆေး0ါးဆိုင်ရာဥပဒေအရအရေးယူထားကြောင်းသတင်းရရှိသည်။</t>
  </si>
  <si>
    <t>https://www.policeforce.gov.mm/index.php?option=com_content&amp;view=article&amp;id=3155:2018-01-27-13-49-57&amp;catid=107&amp;Itemid=888</t>
  </si>
  <si>
    <t>မြိတ်မြို့နယ်တွင်  ပုလဲမင်းစစ်ဆင်ရေးဖြင့်  မူးယစ်ဆေးဝါးများ ဖမ်းဆီးရမိ</t>
  </si>
  <si>
    <t>မြိတ်မြို့နယ်တွင်  ပုလဲမင်းစစ်ဆင်ရေးဖြင့်  မူးယစ်ဆေးဝါးများ ဖမ်းဆီးရမိ နေပြည်တော်၊ ဇန်နဝါရီ ၂၆ ဇန်နဝါရီလ ၂၄ ရက်နေ့ ၁၈၃၀ အချိန် ပုလဲမင်းစစ်ဆင်ရေးအရ မူးယစ်တပ်ဖွဲ့စု(၃၅)မြိတ်မှ တပ်ဖွဲ့ဝင်များပါဝင်သော ပူးပေါင်းအဖွဲ့သည် မြိတ်မြို့နယ်၊ မြိတ်-ထားဝယ် ကားလမ်း၊ ဘဲမဒီကျေးရွာ အနီးတွင် မျိုးသူ ထံမှစိတ်ကြွရူးသွပ်ဆေးပြား ၆၃၆ ပြား၊ဘိန်းစာမှုန့် ၃၅ ဂရမ် ၊လက်ကိုင်ဖုန်း တစ်လုံးနှင့် ငွေကျပ် ၂ ဒသမ ၈၅ သိန်းတို့ကိုသိမ်းဆည်းရမိခဲ့ပြီး ကွင်းဆက်အရ ဇန်နဝါရီလ ၂၅ ရက်နေ့ ၀၅၃၀ အချိန် မြိတ်မြို့၊ ကျွဲကူးရတနာရပ်ကွက်နေ အောင်ကိုမြတ်(ခ)သားသား အား မြိတ်မြို့၊ ဝန်ထမ်းရပ်ကွက်၊ မြိတ်-ကျွဲကူးကားလမ်း၌ မော်တော်ဆိုင်ကယ်နှင့်အတူတွေ့ရှိရှာဖွေရာ ဒူးကာကြား အံဝှက်အတွင်းမှ စိတ်ကြွရူးသွပ်ဆေးပြား ၄၀၀၀ ပြား၊ ၀၆၁၅ အချိန် ၎င်း၏နေအိမ်မှ စိတ်ကြွရူးသွပ် ဆေးပြား ၁၆၄၇ ပြား၊ ဘိန်းစာမှုန့် ၁၅၀ ဂရမ် နှင့် လက်ကိုင်ဖုန်းတစ်လုံးတို့ကိုလည်းကောင်း၊ ဆက်လက်၍ ၀၆၄၅ အချိန် အောင်ကိုလတ် နေထိုင်သည့် ကျွဲကူးရတနာရပ်ကွက် နေအိမ်မှ စိတ်ကြွ ရူးသွပ်ဆေးပြား ၂၀၄ ပြား ၊ ဘိန်းစာမှုန့် ၁၀၀ ဂရမ်၊ ငွေကျပ် ၄ ဒသမ ၃၉ သိန်း နှင့် လက်ကိုင်ဖုန်း တစ်လုံးတို့ကိုလည်းကောင်း၊ ကွင်းဆက်အရ ၀၇၃၀ အချိန်တွင် မြိတ်မြို့၊ စန္ဒဝတ်ကျေးရွာ၌ နေထိုင်သူ  စောတနာစေး(ခ)စောမူဂူး၏နေအိမ်ကိုရှာဖွေရာ နေအိမ်မှ စိတ်ကြွရူးသွပ်ဆေးပြား ၄ ပြားနှင့် လက်ကိုင်ဖုန်း တစ်လုံးတို့ကိုလည်းကောင်း သိမ်းဆည်းရမိခဲ့သဖြင့် မျိုးသူ(၃၀)နှစ်၊ အောင်ကိုမြတ် (ခ)သားသား(၃၆)နှစ်၊ စောတနာစေး(ခ)စောမူဂူး(၃၈)နှစ်နှင့် အောင်ကိုလတ်(၂၉)နှစ်တို့အား မူးယစ်ဆေးဝါးနှင့်စိတ်ကို ပြောင်းလဲစေသောဆေးဝါးများဆိုင်ရာဥပဒေအရ အရေးယူထားကြောင်း သတင်း ရရှိသည်။</t>
  </si>
  <si>
    <t>မြိတ်မြို့နယ်တွင်ပုလဲမင်းစစ်ဆင်ရေးဖြင့်မူးယစ်ဆေး0ါးဖမ်းဆီးရမိနေပြည်တော်January26Januaryလ24ရက်နေ့1830အချိန်ပုလဲမင်းစစ်ဆင်ရေးအရမူးယစ်တပ်ဖွဲ့စု_35_မြိတ်မှတပ်ဖွဲ့0င်ပါ0င်သောပူးပေါင်းအဖွဲ့သည်မြိတ်မြို့နယ်မြိတ်-ထား0ယ်ကားလမ်းဘဲမဒီကျေးရွာအနီးတွင်မျိုးသူထံမှ_Yaba_636_Tablets,_ASEAN_Powder_35_Grams,_လက်ကိုင်ဖုန်း1လုံး_ငွေကျပ်2.85_Lakhs_တို့ကိုသိမ်းဆည်းရမိခဲ့ပြီးကွင်းဆက်အရJanuaryလ25ရက်နေ့0530အချိန်မြိတ်မြို့ကျွဲကူးရတနာရပ်ကွက်နေအောင်ကိုမြတ်_ခ_သားသားအားမြိတ်မြို့0န်ထမ်းရပ်ကွက်မြိတ်-ကျွဲကူးကားလမ်း၌Mayာ်တော်ဆိုင်ကယ်_အတူတွေ့ရှိရှာဖွေရာဒူးကာကြားအံ0ှက်အတွင်းမှ_Yaba_4000_Tablets,_0615အချိန်၎င်း၏နေအိမ်မှ_Yaba_1647_Tablets,_ASEAN_Powder_150_Grams,_လက်ကိုင်ဖုန်း1လုံးတို့ကိုလည်းကောင်းဆက်လက်၍0645အချိန်အောင်ကိုလတ်နေထိုင်သည့်ကျွဲကူးရတနာရပ်ကွက်နေအိမ်မှ_Yaba_204_Tablets,_ASEAN_Powder_100_Grams,_ငွေကျပ်4.39_Lakhs_လက်ကိုင်ဖုန်း1လုံးတို့ကိုလည်းကောင်းကွင်းဆက်အရ0730အချိန်တွင်မြိတ်မြို့စန္ဒ0တ်ကျေးရွာ၌နေထိုင်သူစောတနာစေး_ခ_စောမူဂူး၏နေအိမ်ကိုရှာဖွေရာနေအိမ်မှ_Yaba_4_Tablets,_လက်ကိုင်ဖုန်း1လုံးတို့ကိုလည်းကောင်းသိမ်းဆည်းရမိခဲ့သဖြင့်မျိုးသူ_30_နှစ်အောင်ကိုမြတ်_ခ_သားသား_36_နှစ်စောတနာစေး_ခ_စောမူဂူး_38_နှစ်_အောင်ကိုလတ်_29_နှစ်တို့အားမူးယစ်ဆေး0ါး_စိတ်ကိုပြောင်းလဲစေသောဆေး0ါးဆိုင်ရာဥပဒေအရအရေးယူထားကြောင်းသတင်းရရှိသည်။</t>
  </si>
  <si>
    <t>https://www.policeforce.gov.mm/index.php?option=com_content&amp;view=article&amp;id=3495:2018-01-27-03-00-10&amp;catid=107&amp;Itemid=888</t>
  </si>
  <si>
    <t>မဘိမ်းမြို့နယ်တွင် မူးယစ်ဆေးဝါးများ ဖမ်းဆီးရမိ ဇန်နဝါရီလ ၂၃ ရက်နေ့ ၁၀၀၀ အချိန် တပ်မတော်သားများသည် မဘိမ်းမြို့နယ်၊ နားရုံကျေးရွာ အုပ်စု (ဒေသအခေါ်)ရွှေတောင်ကုန်းတွင်နယ်မြေရှင်းလင်းရေးဆောင်ရွက်စဉ် ရွှေတောင်ကုန်းဘက်မှ နှင်းထောက် ဘက်သို့လမ်းလျှောက်လာသူ  ဆွန်တားနှင့် ငွါးတားတို့အားတွေ့ရှိပြီး အထုပ် တစ်ထုပ်အား လမ်းဘေး ချုံပုတ်အတွင်းသို့လွှင့်ပစ်လိုက်သဖြင့်ရှာဖွေရာ လွယ်အိတ်အတွင်းမှ ဘိန်းဖြူ ၉ ဂရမ် ကိုလည်းကောင်း ကွင်းဆက်အရ မဘိမ်းမြို့နယ်၊ ရွှေတောင်ကုန်းဒေသနေ ချွန်တားလေး၏ တဲကိုရှာဖွေရာ တဲအတွင်းရှိ ပီနံအိတ်အတွင်းမှ ဘိန်းဖြူ ဆပ်ပြာခွက် ၄၀ ခွက်( ဘိန်းဖြူ အလေးချိန် ၃၆၀ ဂရမ်) စိတ်ကြွရူးသွပ် ဆေးပြား ၃၇,၂၄၀ ပြားနှင့် ၎င်း၏လွယ်အိတ်အတွင်းမှ ငွေကျပ် ၂ ဒသမ ၃ သိန်းတို့ကိုလည်းကောင်း သိမ်းဆည်းရမိခဲ့သဖြင့် ဆွန်တား(၃၃)နှစ်၊ ငွါးတား(၅၂)နှစ်နှင့် ချွန်တားလေး(၃၈)နှစ်တို့အား မဘိမ်း မြို့မရဲစခန်း၌ မူးယစ်ဆေးဝါးနှင့်စိတ်ကိုပြောင်းလဲစေသော ဆေးဝါးများဆိုင်ရာဥပဒေအရ အရေးယူ ထားကြောင်း သတင်းရရှိသည်။</t>
  </si>
  <si>
    <t>မဘိမ်းမြို့နယ်တွင်မူးယစ်ဆေး0ါးဖမ်းဆီးရမိJanuaryလ23ရက်နေ့1000အချိန်တပ်မတော်သားသည်မဘိမ်းမြို့နယ်နားရုံကျေးရွာအုပ်စု_ဒေသအခေါ်_ရွှေတောင်ကုန်းတွင်နယ်မြေရှင်းလင်းရေးဆောင်ရွက်စဉ်ရွှေတောင်ကုန်းဘက်မှနှင်းထောက်ဘက်သို့လမ်းလျှောက်လာသူဆွန်တား_ငွါးတားတို့အားတွေ့ရှိပြီးအ_Packages,_1_Packages,_အားလမ်းဘေးချုံပုတ်အတွင်းသို့လွှင့်ပစ်လိုက်သဖြင့်ရှာဖွေရာလွယ်အိတ်အတွင်းမှ_Heroin_9_Grams,_ကိုလည်းကောင်းကွင်းဆက်အရမဘိမ်းမြို့နယ်ရွှေတောင်ကုန်းဒေသနေချွန်တားလေး၏တဲကိုရှာဖွေရာတဲအတွင်းရှိ_Plastic_Bag_အတွင်းမှ_Heroin_Soap_Casing_40ခွက်_Heroin_360_Grams,_Yaba_37240_Tablets,_၎င်း၏လွယ်အိတ်အတွင်းမှငွေကျပ်2.3_Lakhs_တို့ကိုလည်းကောင်းသိမ်းဆည်းရမိခဲ့သဖြင့်ဆွန်တား_33_နှစ်ငွါးတား_52_နှစ်_ချွန်တားလေး_38_နှစ်တို့အားမဘိမ်းမြို့မရဲစခန်း၌မူးယစ်ဆေး0ါး_စိတ်ကိုပြောင်းလဲစေသောဆေး0ါးဆိုင်ရာဥပဒေအရအရေးယူထားကြောင်းသတင်းရရှိသည်။</t>
  </si>
  <si>
    <t>https://www.policeforce.gov.mm/index.php?option=com_content&amp;view=article&amp;id=2765:2018-01-25-15-03-32&amp;catid=107&amp;Itemid=888</t>
  </si>
  <si>
    <t>မြိတ်မြို့နယ်တွင် မူးယစ်ဆေးဝါးများ ဖမ်းဆီးရမိ</t>
  </si>
  <si>
    <t>မြိတ်မြို့နယ်တွင် မူးယစ်ဆေးဝါးများ ဖမ်းဆီးရမိ ဇန်နဝါရီလ ၂၄ ရက်နေ့ ၁၈၃၀ အချိန် ပုလဲမင်းစစ်ဆင်ရေးအရ မူးယစ်တပ်ဖွဲ့စု (၃၅)မြိတ်မှ တပ်ဖွဲ့ဝင်များပါဝင်သော ပူးပေါင်းအဖွဲ့သည် မူးယစ်ဆေးဝါးသတင်းအရ မြိတ်မြို့နယ်၊ မြိတ်-ထားဝယ် ကားလမ်း၊ ဘဲမဒီကျေးရွာအနီးတွင် မျိုးသူ မောင်းနှင်လာသည့်မော်တော် ဆိုင်ကယ်ရောက်ရှိလာ၍ ရှာဖွေရာ ၎င်း၏ဖုန်းအိတ်အတွင်းမှ စိတ်ကြွရူးသွပ်ဆေးပြား ၆၃၆ ပြား၊ဘိန်းစာမှုန့် ၃၅ ဂရမ် ၊ လက်ကိုင်ဖုန်းတစ်လုံးနှင့် ငွေကျပ် ၂ ဒသမ ၈၅ သိန်း တို့ကိုသိမ်းဆည်း ရမိခဲ့သဖြင့် မျိုးသူ(၃၀)နှစ်အား မူးယစ်ဆေးဝါးနှင့် စိတ်ကိုပြောင်းလဲစေသောဆေးဝါး များဆိုင်ရာ ဥပဒေအရ အရေးယူထားကြောင်း သတင်းရရှိသည်။</t>
  </si>
  <si>
    <t>မြိတ်မြို့နယ်တွင်မူးယစ်ဆေး0ါးဖမ်းဆီးရမိJanuaryလ24ရက်နေ့1830အချိန်ပုလဲမင်းစစ်ဆင်ရေးအရမူးယစ်တပ်ဖွဲ့စု_35_မြိတ်မှတပ်ဖွဲ့0င်ပါ0င်သောပူးပေါင်းအဖွဲ့သည်မူးယစ်ဆေး0ါးသတင်းအရမြိတ်မြို့နယ်မြိတ်-ထား0ယ်ကားလမ်းဘဲမဒီကျေးရွာအနီးတွင်မျိုးသူMayာင်းနှင်လာသည့်Mayာ်တော်ဆိုင်ကယ်ရောက်ရှိလာ၍ရှာဖွေရာ၎င်း၏ဖုန်းအိတ်အတွင်းမှ_Yaba_636_Tablets,_ASEAN_Powder_35_Grams,_လက်ကိုင်ဖုန်း1လုံး_ငွေကျပ်2.85_Lakhs_တို့ကိုသိမ်းဆည်းရမိခဲ့သဖြင့်မျိုးသူ_30_နှစ်အားမူးယစ်ဆေး0ါး_စိတ်ကိုပြောင်းလဲစေသောဆေး0ါးဆိုင်ရာဥပဒေအရအရေးယူထားကြောင်းသတင်းရရှိသည်။</t>
  </si>
  <si>
    <t>https://www.policeforce.gov.mm/index.php?option=com_content&amp;view=article&amp;id=3504:2018-01-25-15-01-56&amp;catid=107&amp;Itemid=888</t>
  </si>
  <si>
    <t>ဒီးမော့ဆိုမြို့နယ်တွင် စိတ်ကြွရူးသွပ်ဆေးပြားများ ဖမ်းဆီးရမိ</t>
  </si>
  <si>
    <t>ဒီးမော့ဆိုမြို့နယ်တွင် စိတ်ကြွရူးသွပ်ဆေးပြားများ ဖမ်းဆီးရမိ ဇန်နဝါရီလ ၂၄ ရက်နေ့ ၁၁၀၀ အချိန် မူးယစ်တပ်ဖွဲ့စု(၂၀)လွိုင်ကော်မှ တပ်ဖွဲ့ဝင်များ ပါဝင်သောပူးပေါင်းအဖွဲ့သည် ဒီးမော့ဆိုမြို့နယ်၊ ဒေါတဝီကျေးရွာအနီး၊ လွိုင်ကော်-ဒီးမော့ဆို-တောင်ငူကားလမ်းတွင် ကျော်ဇင်ထွန်းမောင်းနှင်ပြီး ခရစ်စိုးလိုက်ပါလာသည့် မော်တော်ဆိုင်ကယ်ကို ရှာဖွေရာ ခရစ်စိုး၏ ဝါးပလိုင်းအတွင်းမှ စိတ်ကြွရူးသွပ်ဆေးပြား ၂,၀၀၀ ပြား သိမ်းဆည်း ရမိခဲ့သဖြင့် ခရစ်စိုး(၃၈)နှစ်နှင့် ကျော်ဇင်ထွန်း(၂၃)နှစ်တို့အား မူးယစ်ဆေးဝါးနှင့် စိတ်ကိုပြောင်းလဲ စေသောဆေးဝါးများဆိုင်ရာဥပဒေအရ အရေးယူထားကြောင်း သတင်းရရှိသည်။</t>
  </si>
  <si>
    <t>ဒီးMayာ့ဆိုမြို့နယ်တွင်_Yaba_ဖမ်းဆီးရမိJanuaryလ24ရက်နေ့1100အချိန်မူးယစ်တပ်ဖွဲ့စု_20_လွိုင်ကော်မှတပ်ဖွဲ့0င်ပါ0င်သောပူးပေါင်းအဖွဲ့သည်ဒီးMayာ့ဆိုမြို့နယ်ဒေါတ0ီကျေးရွာအနီးလွိုင်ကော်-ဒီးMayာ့ဆို-တောင်ငူကားလမ်းတွင်ကျော်ဇင်ထွန်းMayာင်းနှင်ပြီးခရစ်စိုးလိုက်ပါလာသည့်Mayာ်တော်ဆိုင်ကယ်ကိုရှာဖွေရာခရစ်စိုး၏0ါးပလိုင်းအတွင်းမှ_Yaba_2000_Tablets,_သိမ်းဆည်းရမိခဲ့သဖြင့်ခရစ်စိုး_38_နှစ်_ကျော်ဇင်ထွန်း_23_နှစ်တို့အားမူးယစ်ဆေး0ါး_စိတ်ကိုပြောင်းလဲစေသောဆေး0ါးဆိုင်ရာဥပဒေအရအရေးယူထားကြောင်းသတင်းရရှိသည်။</t>
  </si>
  <si>
    <t>MMR002002701</t>
  </si>
  <si>
    <t>ဒီးမော့ဆို</t>
  </si>
  <si>
    <t>https://www.policeforce.gov.mm/index.php?option=com_content&amp;view=article&amp;id=1751:2018-01-25-15-00-19&amp;catid=107&amp;Itemid=888</t>
  </si>
  <si>
    <t>မောင်တောမြို့တွင် စိတ်ကြွရူးသွပ်ဆေးပြားများ ဖမ်းဆီးရမိ နေပြည်တော်၊ ဇန်နဝါရီ ၂၄ ဇန်နဝါရီလ ၂၃ ရက်နေ့ ၀၆၂၀ အချိန် လုံခြုံရေးတပ်ဖွဲ့မှတပ်ဖွဲ့ဝင်များပါဝင်သော ပူးပေါင်း အဖွဲ့သည် မောင်တောမြို့၊ နတ်မြစ်အတွင်း၊ ပြင်ဖြူချောင်းဝ အနောက်ဘက်တွင် အဒူဂေါ်ဖူး၊ အာရှိမူဒူလာ နှင့် မာမွတ်တာယာတို့အား လက်ခတ်လှေတစ်စီးနှင့်အတူ တွေ့ရှိရှာဖွေရာ လှေပေါ်ရှိ ဆာလာအိတ် အတွင်းမှ စိတ်ကြွရူးသွပ်ဆေးပြား ၁၁,၇၀၀ ပြား သိမ်းဆည်းရမိခဲ့သဖြင့် အဒူဂေါ်ဖူး(၄၀)နှစ်၊ အာရှိမူဒူလာ (၁၉)နှစ်နှင့် မာမွတ်တာယာ(၁၉)နှစ်တို့အား မူးယစ်ဆေးဝါးနှင့်စိတ်ကိုပြောင်းလဲစေသောဆေးဝါးများ ဆိုင်ရာဥပဒေအရ အရေးယူထားကြောင်း သတင်းရရှိသည်။</t>
  </si>
  <si>
    <t>Mayာင်တောမြို့တွင်_Yaba_ဖမ်းဆီးရမိနေပြည်တော်January24Januaryလ23ရက်နေ့0620အချိန်လုံခြုံရေးတပ်ဖွဲ့မှတပ်ဖွဲ့0င်ပါ0င်သောပူးပေါင်းအဖွဲ့သည်Mayာင်တောမြို့နတ်မြစ်အတွင်းပြင်ဖြူချောင်း0အနောက်ဘက်တွင်အဒူဂေါ်ဖူးအာရှိမူဒူလာ_မာမွတ်တာယာတို့အားလက်ခတ်လှေ1စီး_အတူတွေ့ရှိရှာဖွေရာလှေပေါ်ရှိဆာလာအိတ်အတွင်းမှ_Yaba_11700_Tablets,_သိမ်းဆည်းရမိခဲ့သဖြင့်အဒူဂေါ်ဖူး_40_နှစ်အာရှိမူဒူလာ_19_နှစ်_မာမွတ်တာယာ_19_နှစ်တို့အားမူးယစ်ဆေး0ါး_စိတ်ကိုပြောင်းလဲစေသောဆေး0ါးဆိုင်ရာဥပဒေအရအရေးယူထားကြောင်းသတင်းရရှိသည်။</t>
  </si>
  <si>
    <t>https://www.policeforce.gov.mm/index.php?option=com_content&amp;view=article&amp;id=3146:2018-01-25-04-00-55&amp;catid=107&amp;Itemid=888</t>
  </si>
  <si>
    <t>မိုးမိတ်မြို့နယ်တွင် စိတ်ကြွရူးသွပ်ဆေးပြားများ ဖမ်းဆီးရမိ ဇန်နဝါရီလ ၂၂ ရက်နေ့ ၁၁၃၀ အချိန် မူးယစ်တပ်ဖွဲ့စု(၂၄)လားရှိုးမှ တပ်ဖွဲ့ဝင်များပါဝင်သော ပူးပေါင်းအဖွဲ့သည် မိုးမိတ်မြို့နယ်၊ သစ်ဆိမ့်ကုန်းကျေးရွာအုပ်စု၊ ဘုရားသဲချောင်းကျေးရွာနေ တုံးလေး၏ နေအိမ်အားရှာဖွေရာ နေအိမ်မှ စိတ်ကြွရူးသွပ်ဆေးပြား ၁,၈၀၄ ပြားနှင့် ငွေကျပ် ၅ သိန်း တို့ကိုသိမ်းဆည်း ရမိခဲ့သဖြင့် တုံးလေး(၃၉)နှစ်အား မူးယစ်ဆေးဝါးနှင့်စိတ်ကိုပြောင်းလဲစေသောဆေးဝါးများဆိုင်ရာ ဥပဒေအရ အရေးယူထားကြောင်း သတင်းရရှိသည်။</t>
  </si>
  <si>
    <t>မိုးမိတ်မြို့နယ်တွင်_Yaba_ဖမ်းဆီးရမိJanuaryလ22ရက်နေ့1130အချိန်မူးယစ်တပ်ဖွဲ့စု_24_လားရှိုးမှတပ်ဖွဲ့0င်ပါ0င်သောပူးပေါင်းအဖွဲ့သည်မိုးမိတ်မြို့နယ်သစ်ဆိမ့်ကုန်းကျေးရွာအုပ်စုဘုရားသဲချောင်းကျေးရွာနေတုံးလေး၏နေအိမ်အားရှာဖွေရာနေအိမ်မှ_Yaba_1804_Tablets,_ငွေကျပ်5_Lakhs_တို့ကိုသိမ်းဆည်းရမိခဲ့သဖြင့်တုံးလေး_39_နှစ်အားမူးယစ်ဆေး0ါး_စိတ်ကိုပြောင်းလဲစေသောဆေး0ါးဆိုင်ရာဥပဒေအရအရေးယူထားကြောင်းသတင်းရရှိသည်။</t>
  </si>
  <si>
    <t>https://www.policeforce.gov.mm/index.php?option=com_content&amp;view=article&amp;id=2989:2018-01-23-12-55-14&amp;catid=107&amp;Itemid=888</t>
  </si>
  <si>
    <t>ကော့သောင်းမြို့တွင် ပုလဲမင်းစစ်ဆင်ရေးဖြင့် စိတ်ကြွရူးသွပ်ဆေးပြားများ ဖမ်းဆီးရမိ</t>
  </si>
  <si>
    <t>ကော့သောင်းမြို့တွင် ပုလဲမင်းစစ်ဆင်ရေးဖြင့် စိတ်ကြွရူးသွပ်ဆေးပြားများ ဖမ်းဆီးရမိ ဇန်နဝါရီလ ၂၂ ရက်နေ့ ၂၃၀၀ အချိန် ပုလဲမင်းစစ်ဆင်ရေးအရ မူးယစ်တပ်ဖွဲ့စု(၃၄) ကော့သောင်းမှ တပ်ဖွဲ့ဝင်များပါဝင်သော ပူး‌ပေါင်းအဖွဲ့သည် ကော့သောင်းမြို့အဝင် ကော့သောင်း-မြိတ် ကားလမ်း ၁၂ မိုင် ကျေးရွာအနီးတွင် ခရီးသည်တင်မော်တော်ယာဉ်အားရှာဖွေရာ ခရီးသည် တင်အောင် ထံမှ စိတ်ကြွရူးသွပ်ဆေးပြား ၁,၉၀၀ ပြားနှင့် လက်ကိုင်ဖုန်းတစ်လုံးတို့ကို သိမ်းဆည်းရမိခဲ့သဖြင့် တင်အောင်(၄၅)နှစ်အား မူးယစ်ဆေးဝါးနှင့် စိတ်ကိုပြောင်းလဲစေသော ဆေးဝါးများဆိုင်ရာဥပဒေအရ အရေးယူထားကြောင်း သတင်းရရှိသည်။</t>
  </si>
  <si>
    <t>ကော့သောင်းမြို့တွင်ပုလဲမင်းစစ်ဆင်ရေးဖြင့်_Yaba_ဖမ်းဆီးရမိJanuaryလ22ရက်နေ့2300အချိန်ပုလဲမင်းစစ်ဆင်ရေးအရမူးယစ်တပ်ဖွဲ့စု_34_ကော့သောင်းမှတပ်ဖွဲ့0င်ပါ0င်သောပူး‌ပေါင်းအဖွဲ့သည်ကော့သောင်းမြို့အ0င်ကော့သောင်း-မြိတ်ကားလမ်း12မိုင်ကျေးရွာအနီးတွင်ခရီးသည်တင်Mayာ်တော်ယာဉ်အားရှာဖွေရာခရီးသည်တင်အောင်ထံမှ_Yaba_1900_Tablets,_လက်ကိုင်ဖုန်း1လုံးတို့ကိုသိမ်းဆည်းရမိခဲ့သဖြင့်တင်အောင်_45_နှစ်အားမူးယစ်ဆေး0ါး_စိတ်ကိုပြောင်းလဲစေသောဆေး0ါးဆိုင်ရာဥပဒေအရအရေးယူထားကြောင်းသတင်းရရှိသည်။</t>
  </si>
  <si>
    <t>https://www.policeforce.gov.mm/index.php?option=com_content&amp;view=article&amp;id=596:2018-01-23-12-53-10&amp;catid=107&amp;Itemid=888</t>
  </si>
  <si>
    <t>မြဝတီမြို့တွင် စိတ်ကြွရူးသွပ်ဆေးပြားများ ဖမ်းဆီးရမိ ဇန်နဝါရီလ ၂၂ ရက်နေ့ ၀၀၃၀ အချိန် ကရင်ပြည်နယ်ရဲတပ်ဖွဲ့မှ တပ်ဖွဲ့ဝင်များပါဝင်သော ပူးပေါင်းအဖွဲ့သည် မူးယစ်ဆေးဝါးသတင်းအရ မြဝတီမြို့၊ အမှတ်(၁)ရပ်ကွက်၊ စကားဝါလမ်းတွင် ထက်ပိုင်ဦး(ခ)ဂျူးနိုင်းအားရှာဖွေရာ ၎င်း၏လွယ်အိတ်အတွင်းမှ စိတ်ကြွရူးသွပ်ဆေးပြား ၉၇၈ ပြားနှင့် ငွေ ၄၁၉၀၀ ကျပ်တို့ကိုသိမ်းဆည်းရမိခဲ့သဖြင့် ထက်ပိုင်ဦး(ခ)ဂျူးနိုင်း(၂၄)နှစ်အား မူးယစ်ဆေးဝါးနှင့် စိတ်ကိုပြောင်းလဲစေသောဆေးဝါးများဆိုင်ရာဥပဒေအရ အရေးယူထားကြောင်း သတင်းရရှိသည်။</t>
  </si>
  <si>
    <t>မြ0တီမြို့တွင်_Yaba_ဖမ်းဆီးရမိJanuaryလ22ရက်နေ့0030အချိန်ကရင်ပြည်နယ်ရဲတပ်ဖွဲ့မှတပ်ဖွဲ့0င်ပါ0င်သောပူးပေါင်းအဖွဲ့သည်မူးယစ်ဆေး0ါးသတင်းအရမြ0တီမြို့အမှတ်_1_ရပ်ကွက်စကား0ါလမ်းတွင်ထက်ပိုင်ဦး_ခ_ဂျူးနိုင်းအားရှာဖွေရာ၎င်း၏လွယ်အိတ်အတွင်းမှ_Yaba_978_Tablets,_ငွေ41900ကျပ်တို့ကိုသိမ်းဆည်းရမိခဲ့သဖြင့်ထက်ပိုင်ဦး_ခ_ဂျူးနိုင်း_24_နှစ်အားမူးယစ်ဆေး0ါး_စိတ်ကိုပြောင်းလဲစေသောဆေး0ါးဆိုင်ရာဥပဒေအရအရေးယူထားကြောင်းသတင်းရရှိသည်။</t>
  </si>
  <si>
    <t>https://www.policeforce.gov.mm/index.php?option=com_content&amp;view=article&amp;id=3461:2018-01-23-12-29-21&amp;catid=107&amp;Itemid=888</t>
  </si>
  <si>
    <t>ဘားအံမြို့နယ်တွင် လက်ပစ်ဗုံးတစ်လုံးနှင့်စိတ်ကြွရူးသွပ်ဆေးပြားများ ဖမ်းဆီးရမိ</t>
  </si>
  <si>
    <t>ဘားအံမြို့နယ်တွင် လက်ပစ်ဗုံးတစ်လုံးနှင့်စိတ်ကြွရူးသွပ်ဆေးပြားများ ဖမ်းဆီးရမိ ဇန်နဝါရီလ ၂၂ ရက်နေ့ ၁၇၃၀ အချိန် မူးယစ်တပ်ဖွဲ့စု(၃၁)ဘားအံမှ တပ်ဖွဲ့ဝင်များပါဝင်သော ပူးပေါင်းအဖွဲ့သည် ဘားအံမြို့နယ်၊ ဇာသပြင်ကျေးရွာအုပ်စု၊ ဇာသပြင်-ကျားကလေး လမ်းဆုံတွင် အဝင်း မောင်းနှင်ပြီး စောဖိုးထူး လိုက်ပါလာသည့်မော်တော်ယာဉ်ရောက်ရှိလာ၍ရှာဖွေရာ စောဖိုးထူး အနီးမှ စိတ်ကြွရူးသွပ်ဆေးပြား ၅ ပြားနှင့် လက်ကိုင်ဖုန်းနှစ်လုံးတို့ကိုလည်း‌ကောင်း ကွင်းဆက်အရ ၁၉၃၀ အချိန် ကော့စိန်ပန်းကျေးရွာအုပ်စု၊ ဘုရားကုန်းကျေးရွာနေ စောဖိုးထူး၏နေအိမ်ကိုရှာဖွေရာ မီးဖိုဆောင်ရှိစားပွဲအောက်မှ လက်ပစ်ဗုံးတစ်လုံးကိုလည်းကောင်း ကွင်းဆက်အရ ၂၀၃၀ အချိန် ဘုရားကုန်းကျေးရွာ၊ ရွာလယ်လမ်းတွင် စောအာဒါမူး(ခ)အာဒါအားတွေ့ရှိရှာဖွေဖမ်းဆီးရမိခဲ့သဖြင့် အဝင်း(၄၇)နှစ်၊ စောဖိုးတူး(၄၂)နှစ်နှင့် စောအာဒါမူး(ခ)အာဒါ(၂၀)နှစ်တို့အား မူးယစ်ဆေးဝါးနှင့် စိတ်ကိုပြောင်းလဲစေသောဆေးဝါးများဆိုင်ရာဥပဒေအရ အရေးယူထားကြောင်း သတင်းရရှိသည်။</t>
  </si>
  <si>
    <t>ဘားအံမြို့နယ်တွင်လက်ပစ်ဗုံး1လုံး_Yaba_ဖမ်းဆီးရမိJanuaryလ22ရက်နေ့1730အချိန်မူးယစ်တပ်ဖွဲ့စု_31_ဘားအံမှတပ်ဖွဲ့0င်ပါ0င်သောပူးပေါင်းအဖွဲ့သည်ဘားအံမြို့နယ်ဇာသပြင်ကျေးရွာအုပ်စုဇာသပြင်-ကျားကလေးလမ်းဆုံတွင်အ0င်းMayာင်းနှင်ပြီးစောဖိုးထူးလိုက်ပါလာသည့်Mayာ်တော်ယာဉ်ရောက်ရှိလာ၍ရှာဖွေရာစောဖိုးထူးအနီးမှ_Yaba_5_Tablets,_လက်ကိုင်ဖုန်းနှစ်လုံးတို့ကိုလည်း‌ကောင်းကွင်းဆက်အရ1930အချိန်ကော့စိန်ပန်းကျေးရွာအုပ်စုဘုရားကုန်းကျေးရွာနေစောဖိုးထူး၏နေအိမ်ကိုရှာဖွေရာမီးဖိုဆောင်ရှိစားပွဲအောက်မှလက်ပစ်ဗုံး1လုံးကိုလည်းကောင်းကွင်းဆက်အရ2030အချိန်ဘုရားကုန်းကျေးရွာရွာလယ်လမ်းတွင်စောအာဒါမူး_ခ_အာဒါအားတွေ့ရှိရှာဖွေဖမ်းဆီးရမိခဲ့သဖြင့်အ0င်း_47_နှစ်စောဖိုးတူး_42_နှစ်_စောအာဒါမူး_ခ_အာဒါ_20_နှစ်တို့အားမူးယစ်ဆေး0ါး_စိတ်ကိုပြောင်းလဲစေသောဆေး0ါးဆိုင်ရာဥပဒေအရအရေးယူထားကြောင်းသတင်းရရှိသည်။</t>
  </si>
  <si>
    <t>https://www.policeforce.gov.mm/index.php?option=com_content&amp;view=article&amp;id=2596:2018-01-23-12-27-36&amp;catid=107&amp;Itemid=888</t>
  </si>
  <si>
    <t>မြိတ်မြို့၌ ပုလဲမင်းစစ်ဆင်ရေးဖြင့် စိတ်ကြွရူးသွပ်ဆေးပြားများ ဖမ်းဆီးရမိ</t>
  </si>
  <si>
    <t>မြိတ်မြို့၌ ပုလဲမင်းစစ်ဆင်ရေးဖြင့် စိတ်ကြွရူးသွပ်ဆေးပြားများ ဖမ်းဆီးရမိ နေပြည်တော်၊ ဇန်နဝါရီ ၂၂ ဇန်နဝါရီလ ၂၁ ရက်နေ့ ၁၅၃၀ အချိန် ပုလဲမင်းစစ်ဆင်ရေးအရ မူးယစ်တပ်ဖွဲ့စု(၃၅)မြိတ်မှ တပ်ဖွဲ့ဝင်များပါဝင်သောပူးပေါင်းအဖွဲ့သည် မူးယစ်ဆေးဝါးသတင်းအရ မြိတ်မြို့၊ ကန်ကြီးရပ်ကွက်၊ သာကေတ(၁)လမ်းတွင် မာလာချို(ခ)မိငယ်အား စစ်ဆေးရှာဖွေရာ ၎င်း၏လက်ထဲရှိ ပလတ်စတစ်အိတ် အတွင်းမှ စိတ်ကြွရူးသွပ်ဆေးပြား ၁,၄၀၀ ပြားနှင့် လက်ကိုင်ဖုန်းတစ်လုံးတို့ကိုလည်းကောင်း၊ အလားတူ ၁၉၃၀ အချိန် မြိတ်မြို့၊ အထက်ရေပုန်းရပ်ကွက်ရှိ အောင်မင်း(ခ)ဖိုးတုတ်၏နေအိမ်ကို ရှာဖွေရာ အိပ်ခန်းအတွင်းမှ စိတ်ကြွရူးသွပ်ဆေးပြား ၁,၆၉၆ ပြား နှင့် လက်ကိုင်ဖုန်းတစ်လုံးတို့ကို လည်းကောင်း၊ကွင်းဆက်အရ ၂၀၃၀ အချိန် မြိတ်မြို့၊ကလွင်ရပ်ကွက်နေ စိုးမင်းခိုင်(ခ)ဝတုတ်(ခ) အငယ်လေး၏နေအိမ်ကိုရှာဖွေရာ ၎င်းထံမှစိတ်ကြွရူးသွပ်ဆေးပြား ၃ ပြားနှင့် လက်ကိုင်ဖုန်းတစ်လုံး တို့ကိုသိမ်းဆည်းရမိခဲ့သဖြင့်မမာလာချို(ခ)မမိငယ်(၄၃)နှစ်၊စိုးမင်းခိုင်(ခ)ဝတုတ်(ခ)အငယ်လေး(၃၄)နှစ် နှင့် အောင်မင်း(ခ)ဖိုးတုတ်(၂၆)နှစ်တို့အား မူးယစ်ဆေးဝါးနှင့်စိတ်ကိုပြောင်းလဲစေသောဆေးဝါးများ ဆိုင်ရာဥပဒေအရ အရေးယူထားကြောင်း သတင်းရရှိသည်။</t>
  </si>
  <si>
    <t>မြိတ်မြို့၌ပုလဲမင်းစစ်ဆင်ရေးဖြင့်_Yaba_ဖမ်းဆီးရမိနေပြည်တော်January22Januaryလ21ရက်နေ့1530အချိန်ပုလဲမင်းစစ်ဆင်ရေးအရမူးယစ်တပ်ဖွဲ့စု_35_မြိတ်မှတပ်ဖွဲ့0င်ပါ0င်သောပူးပေါင်းအဖွဲ့သည်မူးယစ်ဆေး0ါးသတင်းအရမြိတ်မြို့ကန်ကြီးရပ်ကွက်သာကေတ_1_လမ်းတွင်မာလာချို_ခ_မိငယ်အားစစ်ဆေးရှာဖွေရာ၎င်း၏လက်ထဲရှိပလတ်စ1အိတ်အတွင်းမှ_Yaba_1400_Tablets,_လက်ကိုင်ဖုန်း1လုံးတို့ကိုလည်းကောင်းအလားတူ1930အချိန်မြိတ်မြို့အထက်ရေပုန်းရပ်ကွက်ရှိအောင်မင်း_ခ_ဖိုးတုတ်၏နေအိမ်ကိုရှာဖွေရာအိပ်ခန်းအတွင်းမှ_Yaba_1696_Tablets,_လက်ကိုင်ဖုန်း1လုံးတို့ကိုလည်းကောင်းကွင်းဆက်အရ2030အချိန်မြိတ်မြို့ကလွင်ရပ်ကွက်နေစိုးမင်းခိုင်_ခ_0တုတ်_ခ_အငယ်လေး၏နေအိမ်ကိုရှာဖွေရာ၎င်းထံမှ_Yaba_3_Tablets,_လက်ကိုင်ဖုန်း1လုံးတို့ကိုသိမ်းဆည်းရမိခဲ့သဖြင့်မမာလာချို_ခ_မမိငယ်_43_နှစ်စိုးမင်းခိုင်_ခ_0တုတ်_ခ_အငယ်လေး_34_နှစ်_အောင်မင်း_ခ_ဖိုးတုတ်_26_နှစ်တို့အားမူးယစ်ဆေး0ါး_စိတ်ကိုပြောင်းလဲစေသောဆေး0ါးဆိုင်ရာဥပဒေအရအရေးယူထားကြောင်းသတင်းရရှိသည်။</t>
  </si>
  <si>
    <t>https://www.policeforce.gov.mm/index.php?option=com_content&amp;view=article&amp;id=3509:2018-01-23-05-46-31&amp;catid=107&amp;Itemid=888</t>
  </si>
  <si>
    <t>ချင်းရွှေဟော်မြို့တွင် စိတ်ကြွရူးသွပ်ဆေးပြားများ ဖမ်းဆီးရမိ</t>
  </si>
  <si>
    <t>ချင်းရွှေဟော်မြို့တွင် စိတ်ကြွရူးသွပ်ဆေးပြားများ ဖမ်းဆီးရမိ  နေပြည်တော်၊ ဇန်နဝါရီ ၂၁ ဇန်နဝါရီလ ၂၀ ရက်နေ့ ၁၆၃၀ အချိန် တပ်မတော်သားများနှင့် မူးယစ်တပ်ဖွဲ့စု(၂၁)ကွမ်းလုံမှ တပ်ဖွဲ့ဝင်များပါဝင်သော ပူးပေါင်းအဖွဲ့သည် ချင်းရွှေဟော်မြို့အဝင် လောက်ကိုင်-ချင်းရွှေဟော် ကားလမ်း၊ ရာဘာကုန်းတွင် ကျန်းခမ်း မောင်းနှင်ပြီး မယွီကော်လိုက်ပါလာသည့် မော်တော်ဆိုင်ကယ်ရောက်ရှိလာ၍ ရှာဖွေရာ မယွီကော်ထံမှစိတ်ကြွရူးသွပ်ဆေးပြား ၁၁,၇၀၀ ပြားသိမ်းဆည်းရမိခဲ့သဖြင့် ကျန်းခမ်း (၃၂)နှစ်နှင့် မယွီကော်(၃၃)နှစ်တို့အား မူးယစ်ဆေးဝါးနှင့်စိတ်ကိုပြောင်းလဲစေသောဆေးဝါးများဆိုင်ရာ ဥပဒေအရ အရေးယူထားကြောင်း သတင်းရရှိသည်။</t>
  </si>
  <si>
    <t>ချင်းရွှေဟော်မြို့တွင်_Yaba_ဖမ်းဆီးရမိနေပြည်တော်January21Januaryလ20ရက်နေ့1630အချိန်တပ်မတော်သား_မူးယစ်တပ်ဖွဲ့စု_21_ကွမ်းလုံမှတပ်ဖွဲ့0င်ပါ0င်သောပူးပေါင်းအဖွဲ့သည်ချင်းရွှေဟော်မြို့အ0င်လောက်ကိုင်-ချင်းရွှေဟော်ကားလမ်းရာဘာကုန်းတွင်ကျန်းခမ်းMayာင်းနှင်ပြီးမယွီကော်လိုက်ပါလာသည့်Mayာ်တော်ဆိုင်ကယ်ရောက်ရှိလာ၍ရှာဖွေရာမယွီကော်ထံမှ_Yaba_11700_Tablets,_သိမ်းဆည်းရမိခဲ့သဖြင့်ကျန်းခမ်း_32_နှစ်_မယွီကော်_33_နှစ်တို့အားမူးယစ်ဆေး0ါး_စိတ်ကိုပြောင်းလဲစေသောဆေး0ါးဆိုင်ရာဥပဒေအရအရေးယူထားကြောင်းသတင်းရရှိသည်။</t>
  </si>
  <si>
    <t>https://www.policeforce.gov.mm/index.php?option=com_content&amp;view=article&amp;id=940:2018-01-21-11-46-32&amp;catid=107&amp;Itemid=888</t>
  </si>
  <si>
    <t>ပင်လောင်းမြို့နယ် တွင် မူးယစ်ဆေးဝါးများ ဖမ်းဆီးရမိ</t>
  </si>
  <si>
    <t>ပင်လောင်းမြို့နယ် တွင် မူးယစ်ဆေးဝါးများ ဖမ်းဆီးရမိ  နေပြည်တော်၊ ဇန်နဝါရီ ၂၁ ဇန်နဝါရီလ ၂၀ ရက်နေ့ ၁၉၃၀ အချိန် မူးယစ်တပ်ဖွဲ့စု(၂၆)ပင်လောင်းမှတပ်ဖွဲ့ဝင်များ ပါဝင်သော ပူးပေါင်းအဖွဲ့သည် ပင်လောင်းမြို့နယ်၊ပင်လောင်း-နေပြည်တော်ကားလမ်း၊ မိုင်တိုင်အမှတ်(၄၃/၁) အနီးတွင် ဝင်းလှိုင် မောင်းနှင်လာသည်မော်တော်ဆိုင်ကယ်ရောက်ရှိလာ၍ရှာဖွေရာ ၎င်း၏လွယ်အိတ် အတွင်းမှ စိတ်ကြွရူးသွပ်ဆေးပြား ၆၈၀ ပြားနှင့် ဘိန်းဆီခဲ ၁၅၀ ဂရမ်တို့ကို သိမ်းဆည်းရမိခဲ့သဖြင့် ဝင်းလှိုင်(၃၅)နှစ်အား မူးယစ်ဆေးဝါးနှင့် စိတ်ကိုပြောင်းလဲစေသောဆေးဝါးများဆိုင်ရာဥပဒေအရ အရေးယူထားကြောင်း သတင်းရရှိသည်။</t>
  </si>
  <si>
    <t>ပင်လောင်းမြို့နယ်တွင်မူးယစ်ဆေး0ါးဖမ်းဆီးရမိနေပြည်တော်January21Januaryလ20ရက်နေ့1930အချိန်မူးယစ်တပ်ဖွဲ့စု_26_ပင်လောင်းမှတပ်ဖွဲ့0င်ပါ0င်သောပူးပေါင်းအဖွဲ့သည်ပင်လောင်းမြို့နယ်ပင်လောင်း-နေပြည်တော်ကားလမ်းမိုင်တိုင်အမှတ်_43/1_အနီးတွင်0င်းလှိုင်Mayာင်းနှင်လာသည်Mayာ်တော်ဆိုင်ကယ်ရောက်ရှိလာ၍ရှာဖွေရာ၎င်း၏လွယ်အိတ်အတွင်းမှ_Yaba_680_Tablets,_Opium_Paste_150_Grams,_တို့ကိုသိမ်းဆည်းရမိခဲ့သဖြင့်0င်းလှိုင်_35_နှစ်အားမူးယစ်ဆေး0ါး_စိတ်ကိုပြောင်းလဲစေသောဆေး0ါးဆိုင်ရာဥပဒေအရအရေးယူထားကြောင်းသတင်းရရှိသည်။</t>
  </si>
  <si>
    <t>https://www.policeforce.gov.mm/index.php?option=com_content&amp;view=article&amp;id=2114:2018-01-21-11-44-08&amp;catid=107&amp;Itemid=888</t>
  </si>
  <si>
    <t>တောင်ကြီးမြို့တွင် စိတ်ကြွရူးသွပ်ဆေးပြားများ ဖမ်းဆီးရမိ နေပြည်တော်၊ ဇန်နဝါရီ ၂၁ ဇန်နဝါရီလ ၁၈ ရက်နေ့ ၁၃၃၅ အချိန် တောင်ကြီးခရိုင်ရဲတပ်ဖွဲ့မှ တပ်ဖွဲ့ဝင်များ ပါဝင်သော ပူးပေါင်းအဖွဲ့သည်  တောင်ကြီးမြို့၊ စိန်ပန်းရပ်ကွက်၊ အမှတ်(၇)နယ်မြေ၊ ရွှေရည်ဝင်းလမ်းနေ ထူးထူးအောင် (ခ)ရေရာကတ်၏နေအိမ်ကိုဝင်ရောက်ရှာဖွေရာ နေအိမ်အပေါ်ထပ်ရှိ ဆောင်းဘောက်အတွင်းမှ စိတ်ကြွ ရူးသွပ်ဆေးပြား ၅၉၀ ပြားသိမ်းဆည်းရမိခဲ့သဖြင့် ထူးထူးအောင်(ခ)ရေရာကတ်(၂၈)နှစ်အား မူးယစ် ဆေးဝါးနှင့် စိတ်ကိုပြောင်းလဲစေသောဆေးဝါးများဆိုင်ရာဥပဒေအရ အရေးယူထားကြောင်း သတင်း ရရှိသည်။</t>
  </si>
  <si>
    <t>တောင်ကြီးမြို့တွင်_Yaba_ဖမ်းဆီးရမိနေပြည်တော်January21Januaryလ18ရက်နေ့1335အချိန်တောင်ကြီးခရိုင်ရဲတပ်ဖွဲ့မှတပ်ဖွဲ့0င်ပါ0င်သောပူးပေါင်းအဖွဲ့သည်တောင်ကြီးမြို့စိန်ပန်းရပ်ကွက်အမှတ်_7_နယ်မြေရွှေရည်0င်းလမ်းနေထူးထူးအောင်_ခ_ရေရာကတ်၏နေအိမ်ကို0င်ရောက်ရှာဖွေရာနေအိမ်အပေါ်ထပ်ရှိဆောင်းဘောက်အတွင်းမှ_Yaba_590_Tablets,_သိမ်းဆည်းရမိခဲ့သဖြင့်ထူးထူးအောင်_ခ_ရေရာကတ်_28_နှစ်အားမူးယစ်ဆေး0ါး_စိတ်ကိုပြောင်းလဲစေသောဆေး0ါးဆိုင်ရာဥပဒေအရအရေးယူထားကြောင်းသတင်းရရှိသည်။</t>
  </si>
  <si>
    <t>https://www.policeforce.gov.mm/index.php?option=com_content&amp;view=article&amp;id=1617:2018-01-21-11-41-46&amp;catid=107&amp;Itemid=888</t>
  </si>
  <si>
    <t>တောင်ဥက္ကလာပမြို့နယ်တွင် မူးယစ်ဆေးဝါးများ ဖမ်းဆီးရမိ</t>
  </si>
  <si>
    <t>တောင်ဥက္ကလာပမြို့နယ်တွင် မူးယစ်ဆေးဝါးများ ဖမ်းဆီးရမိ  နေပြည်တော်၊ ဇန်နဝါရီ ၂၁ ဇန်နဝါရီလ ၁၈ ရက်နေ့ ၁၄၃၀ အချိန် တောင်ဥက္ကလာပမြို့မရဲစခန်းမှ တပ်ဖွဲ့ဝင်များ ပါဝင်သော ပူးပေါင်းအဖွဲ့သည် တောင်ဥက္ကလာပမြို့နယ်၊ အမှတ်(၁၄)ရပ်ကွက်၊ မြင်သာ(၆)လမ်း၌ ပြည့်စုံကျော် မောင်နှင်ပြီး ကျော်လင်းထွန်း(ခ)ဘိုကီ လိုက်ပါလာသည့် မော်တော်ယာဉ်ရောက်ရှိလာ၍ ရှာဖွေရာ ကျော်လင်းထွန်း(ခ)ဘိုကီထံမှ စိတ်ကြွရူးသွပ်ဆေးပြား ၄၂၇ ပြား ၊ ICE  ၉ ဂရမ် နှင့် ဆေးခြောက်  ၃ ဂရမ် တို့ကိုလည်းကောင်း၊ ကွင်းဆက်အရ ၁၈၃၀ အချိန် တောင်ဥက္ကလာပမြို့နယ်၊ အမှတ်(၁၄)ရပ်ကွက်၊ မြင်သာ(၆)လမ်းတွင် ပြည့်စုံအောင်(ခ)စိန်ကြီး နှင့် ထိန်လင်းအောင်(ခ) ကိုထိန်တို့ကို မော်တော်ယာဉ်နှင့်အတူတွေ့ရှိရှာဖွေရာ ပြည့်စုံအောင်၏လက်ဆွဲစက္ကူအိတ်အတွင်းမှ စိတ်ကြွရူးသွပ်ဆေးပြား ၄၁၀၄ ပြား ၊ ICE  ၂၆ ဒသမ ၄ ဂရမ် ၊ ဆေးခြောက် ၁၃ ဒသမ ၈ ဂရမ် ၊ ဘိန်းဖြူ ၁၂ ဂရမ် တို့ကိုလည်းကောင်းသိမ်း ဆည်းရမိခဲ့သဖြင့် ပြည့်စုံကျော်(၂၃)နှစ်၊ ကျော်လင်းထွန်း (ခ)ဘိုကီ(၂၁)နှစ်၊ ပြည့်စုံအောင်(ခ)စိန်ကြီး(၂၉)နှစ်နှင့် ထိန်လင်းအောင်(ခ)ကိုထိန်(၃၄)နှစ်တို့အား မူးယစ်ဆေးဝါးနှင့် စိတ်ကိုပြောင်းလဲစေသောဆေးဝါးများဆိုင်ရာဥပဒေအရ အရေးယူထားကြောင်း သတင်းရရှိသည်။</t>
  </si>
  <si>
    <t>တောင်ဥက္ကလာပမြို့နယ်တွင်မူးယစ်ဆေး0ါးဖမ်းဆီးရမိနေပြည်တော်January21Januaryလ18ရက်နေ့1430အချိန်တောင်ဥက္ကလာပမြို့မရဲစခန်းမှတပ်ဖွဲ့0င်ပါ0င်သောပူးပေါင်းအဖွဲ့သည်တောင်ဥက္ကလာပမြို့နယ်အမှတ်_14_ရပ်ကွက်မြင်သာ_6_လမ်း၌ပြည့်စုံကျော်Mayာင်နှင်ပြီးကျော်လင်းထွန်း_ခ_ဘို_Kilograms,_က်ပါလာသည့်Mayာ်တော်ယာဉ်ရောက်ရှိလာ၍ရှာဖွေရာကျော်လင်းထွန်း_ခ_ဘိုကီထံမှ_Yaba_427_Tablets,_ICE_9_Grams,_Weed_3_Grams,_တို့ကိုလည်းကောင်းကွင်းဆက်အရ1830အချိန်တောင်ဥက္ကလာပမြို့နယ်အမှတ်_14_ရပ်ကွက်မြင်သာ_6_လမ်းတွင်ပြည့်စုံအောင်_ခ_စိန်ကြီး_ထိန်လင်းအောင်_ခ_ကိုထိန်တို့ကိုMayာ်တော်ယာဉ်,အတူတွေ့ရှိရှာဖွေရာပြည့်စုံအောင်၏လက်ဆွဲစက္ကူအိတ်အတွင်းမှ_Yaba_4104_Tablets,_ICE_26.4_Grams,_Weed_13.8_Grams,_Heroin_12_Grams,_တို့ကိုလည်းကောင်းသိမ်းဆည်းရမိခဲ့သဖြင့်ပြည့်စုံကျော်_23_နှစ်ကျော်လင်းထွန်း_ခ_ဘိုကီ_21_နှစ်ပြည့်စုံအောင်_ခ_စိန်ကြီး_29_နှစ်_ထိန်လင်းအောင်_ခ_ကိုထိန်_34_နှစ်တို့အားမူးယစ်ဆေး0ါး_စိတ်ကိုပြောင်းလဲစေသောဆေး0ါးဆိုင်ရာဥပဒေအရအရေးယူထားကြောင်းသတင်းရရှိသည်။</t>
  </si>
  <si>
    <t>https://www.policeforce.gov.mm/index.php?option=com_content&amp;view=article&amp;id=1687:2018-01-21-11-39-16&amp;catid=107&amp;Itemid=888</t>
  </si>
  <si>
    <t>မြဝတီမြို့တွင် စိတ်ကြွရူးသွပ်ဆေးပြားများ ဖမ်းဆီးရမိ  နေပြည်တော်၊ ဇန်နဝါရီ ၂၁ ဇန်နဝါရီလ ၂၀ ရက်နေ့  ၁၄၀၀ အချိန် တပ်မတော်သားများ နှင့် မူးယစ်တပ်ဖွဲ့စု(၃၂)မြဝတီမှ တပ်ဖွဲ့ဝင်များပါဝင်သောပူးပေါင်းအဖွဲ့သည်မြဝတီမြို့၊အမှတ်(၄)ရပ်ကွက်၊ အားကစားကွင်းရှေ့လမ်းတွင် ကျော်သက်(ခ)ကျောက်တိုင် မောင်းနှင်လာသည့်မော်တော်ဆိုင်ကယ်ရောက်ရှိလာ၍ရှာဖွေရာ ကျော်သက် (ခ)ကျောက်တိုင်ထံမှ စိတ်ကြွရူးသွပ်ဆေးပြား ၃၈၈ ပြားသိမ်းဆည်းရမိခဲ့ပြီး ကွင်းဆက်အရ ၁၅၀၀ အချိန် မြဝတီမြို့၊ အမှတ်(၃)ရပ်ကွက်၊ ဘုရား(၂)လမ်းနေ မဇင်မာဦး(ခ)မကြီး၏နေအိမ်ကိုရှာဖွေရာ နေအိမ်မှ စိတ်ကြွရူးသွပ်ဆေးပြား ၁,၁၉၃ ပြားကိုလည်းကောင်း၊ ကွင်းဆက်အရ ၁၇၀၀ အချိန် မြဝတီမြို၊ အမှတ်(၃)ရပ်ကွက်၊ ကြံခင်းလမ်းတွင် စောနယ်ဖော(ခ)မျောက်ကလေးအား မော်တော်ဆိုင်ကယ် နှင့်အတူတွေ့ရှိရှာဖွေရာ ၎င်းထံမှ လက်ကိုင်ဖုန်တစ်လုံးကိုလည်းကောင်း သိမ်းဆည်းရမိခဲ့သဖြင့် ကျော်သက်(ခ)ကျောက်တိုင်(၃၅)နှစ်၊ မဇင်မာဦး(ခ)မကြီး(၃၄)နှစ်နှင့် စောနယ်ဖော(ခ)မျောက်ကလေး (၃၄)နှစ်တို့အား မူးယစ်ဆေးဝါးနှင့်စိတ်ကိုပြောင်းလဲစေသောဆေးဝါးများဆိုင်ရာဥပဒေအရ အရေးယူ ထားကြောင်း သတင်းရရှိသည်။</t>
  </si>
  <si>
    <t>မြ0တီမြို့တွင်_Yaba_ဖမ်းဆီးရမိနေပြည်တော်January21Januaryလ20ရက်နေ့1400အချိန်တပ်မတော်သား_မူးယစ်တပ်ဖွဲ့စု_32_မြ0တီမှတပ်ဖွဲ့0င်ပါ0င်သောပူးပေါင်းအဖွဲ့သည်မြ0တီမြို့အမှတ်_4_ရပ်ကွက်အားကစားကွင်းရှေ့လမ်းတွင်ကျော်သက်_ခ_ကျောက်တိုင်Mayာင်းနှင်လာသည့်Mayာ်တော်ဆိုင်ကယ်ရောက်ရှိလာ၍ရှာဖွေရာကျော်သက်_ခ_ကျောက်တိုင်ထံမှ_Yaba_388_Tablets,_သိမ်းဆည်းရမိခဲ့ပြီးကွင်းဆက်အရ1500အချိန်မြ0တီမြို့အမှတ်_3_ရပ်ကွက်ဘုရား_2_လမ်းနေမဇင်မာဦး_ခ_မကြီး၏နေအိမ်ကိုရှာဖွေရာနေအိမ်မှ_Yaba_1193_Tablets,_ကိုလည်းကောင်းကွင်းဆက်အရ1700အချိန်မြ0တီမြိုအမှတ်_3_ရပ်ကွက်ကြံခင်းလမ်းတွင်စောနယ်ဖော_ခ_မျောက်ကလေးအားMayာ်တော်ဆိုင်ကယ်_အတူတွေ့ရှိရှာဖွေရာ၎င်းထံမှလက်ကိုင်ဖုန်1လုံးကိုလည်းကောင်းသိမ်းဆည်းရမိခဲ့သဖြင့်ကျော်သက်_ခ_ကျောက်တိုင်_35_နှစ်မဇင်မာဦး_ခ_မကြီး_34_နှစ်_စောနယ်ဖော_ခ_မျောက်ကလေး_34_နှစ်တို့အားမူးယစ်ဆေး0ါး_စိတ်ကိုပြောင်းလဲစေသောဆေး0ါးဆိုင်ရာဥပဒေအရအရေးယူထားကြောင်းသတင်းရရှိသည်။</t>
  </si>
  <si>
    <t>https://www.policeforce.gov.mm/index.php?option=com_content&amp;view=article&amp;id=3460:2018-01-21-11-36-38&amp;catid=107&amp;Itemid=888</t>
  </si>
  <si>
    <t>မိုးမိတ်မြို့နယ်တွင် မူးယစ်ဆေးဝါးများ ဖမ်းဆီးရမိဇန်နဝါရီလ ၁၈ ရက်နေ့ ၁၅၀၀ အချိန် မူးယစ်တပ်ဖွဲ့စု(၂၄)လားရှိုးမှ တပ်ဖွဲ့ဝင်များပါဝင်သော ပူးပေါင်းအဖွဲ့သည် မိုးမိတ်မြို့နယ်၊ တောင်ကိုင်းကျေးရွာအုပ်စု၊ တဲကြီးကုန်းကျေးရွာနေ ဝင်းမောင် ၏နေအိမ်ကိုဝင်ရောက်ရှာဖွေရာ ဝင်းမောင်ထံမှ ဘိန်းဖြူဆပ်ပြာခွက် ၁၁ ခွက် (ဘိန်းဖြူ အလေးချိန် ၁၁၀ ဂရမ်)နှင့် စိတ်ကြွရူးသွပ်ဆေးပြား ၃၅၄ ပြားတို့ကိုသိမ်းဆည်းရမိခဲ့သဖြင့် ဝင်းမောင်(၅၅)နှစ်အား မူးယစ်ဆေးဝါးနှင့် စိတ်ကိုပြောင်းလဲစေသောဆေးဝါးများဆိုင်ရာဥပဒေအရ အရေးယူထားကြောင်း သတင်းရရှိသည်။</t>
  </si>
  <si>
    <t>မိုးမိတ်မြို့နယ်တွင်မူးယစ်ဆေး0ါးဖမ်းဆီးရမိJanuaryလ18ရက်နေ့1500အချိန်မူးယစ်တပ်ဖွဲ့စု_24_လားရှိုးမှတပ်ဖွဲ့0င်ပါ0င်သောပူးပေါင်းအဖွဲ့သည်မိုးမိတ်မြို့နယ်တောင်ကိုင်းကျေးရွာအုပ်စုတဲကြီးကုန်းကျေးရွာနေ0င်းMayာင်၏နေအိမ်ကို0င်ရောက်ရှာဖွေရာ0င်းMayာင်ထံမှ_Heroin_Soap_Casing_11ခွက်_Heroin_110_Grams,_Yaba_354_Tablets,_တို့ကိုသိမ်းဆည်းရမိခဲ့သဖြင့်0င်းMayာင်_55_နှစ်အားမူးယစ်ဆေး0ါး_စိတ်ကိုပြောင်းလဲစေသောဆေး0ါးဆိုင်ရာဥပဒေအရအရေးယူထားကြောင်းသတင်းရရှိသည်။</t>
  </si>
  <si>
    <t>https://www.policeforce.gov.mm/index.php?option=com_content&amp;view=article&amp;id=3001:2018-01-20-14-33-00&amp;catid=107&amp;Itemid=888</t>
  </si>
  <si>
    <t>ပုသိမ်ကြီးမြို့နယ်တွင် စိတ်ကြွရူးသွပ်ဆေးပြားများ ဖမ်းဆီးရမိ ဇန်နဝါရီလ ၁၉ ရက်နေ့  ၀၃၃၀ အချိန် မူးယစ်တပ်ဖွဲ့စု(၁၇)မန္တလေး(မြောက်ပိုင်း)မှ တပ်ဖွဲ့ဝင်များ ပါဝင်သော ပူးပေါင်းအဖွဲ့သည် ပုသိမ်ကြီးမြို့နယ်၊ ၁၆ မိုင်ကျောက်ချောစစ်ဆေးရေးစခန်းတွင် ခရီးသည်တင်မော်တော်ယာဉ်ကိုရှာဖွေရာ ခရီးသည် စိုင်းဇေယျာအောင်၏လွယ်အိတ်အတွင်းမှ စိတ်ကြွရူးသွပ်ဆေးပြား ၉၉၀ ပြား နှင့် လက်ကိုင်ဖုန်းတစ်လုံးတို့ကို သိမ်းဆည်းရမိခဲ့သဖြင့် စိုင်းဇေယျာအောင်(၃၈)နှစ်အား မူးယစ်ဆေးဝါးနှင့် စိတ်ကိုပြောင်းလဲစေသောဆေးဝါးများဆိုင်ရာ ဥပဒေအရ အရေးယူထားကြောင်း သတင်းရရှိသည်။</t>
  </si>
  <si>
    <t>ပုသိမ်ကြီးမြို့နယ်တွင်_Yaba_ဖမ်းဆီးရမိJanuaryလ19ရက်နေ့0330အချိန်မူးယစ်တပ်ဖွဲ့စု_17_မန္တလေး_မြောက်ပိုင်း_မှတပ်ဖွဲ့0င်ပါ0င်သောပူးပေါင်းအဖွဲ့သည်ပုသိမ်ကြီးမြို့နယ်16မိုင်ကျောက်ချောစစ်ဆေးရေးစခန်းတွင်ခရီးသည်တင်Mayာ်တော်ယာဉ်ကိုရှာဖွေရာခရီးသည်စိုင်းဇေယျာအောင်၏လွယ်အိတ်အတွင်းမှ_Yaba_990_Tablets,_လက်ကိုင်ဖုန်း1လုံးတို့ကိုသိမ်းဆည်းရမိခဲ့သဖြင့်စိုင်းဇေယျာအောင်_38_နှစ်အားမူးယစ်ဆေး0ါး_စိတ်ကိုပြောင်းလဲစေသောဆေး0ါးဆိုင်ရာဥပဒေအရအရေးယူထားကြောင်းသတင်းရရှိသည်။</t>
  </si>
  <si>
    <t>https://www.policeforce.gov.mm/index.php?option=com_content&amp;view=article&amp;id=2223:2018-01-20-14-30-40&amp;catid=107&amp;Itemid=888</t>
  </si>
  <si>
    <t>ကျွန်းစုမြို့နယ်တွင် မူးယစ်ဆေးဝါးများ ဖမ်းဆီးရမိ</t>
  </si>
  <si>
    <t>ကျွန်းစုမြို့နယ်တွင် မူးယစ်ဆေးဝါးများ ဖမ်းဆီးရမိ ဇန်နဝါရီလ ၁၉ ရက်နေ့  ၀၄၄၅ အချိန် ပုလဲမင်းစစ်ဆင်ရေးအရ မူးယစ်တပ်ဖွဲ့စု(၃၅)မြိတ်မှ တပ်ဖွဲ့ဝင်များပါဝင်သော ပူးပေါင်းအဖွဲ့သည် ကျွန်းစုမြို့နယ်၊ စခန်းသစ်ကျေးရွာ၊ အမှတ်(၁)ရပ်ကွက်နေ လှစိုး၏နေအိမ်ကိုရှာဖွေရာ အိပ်ခန်းရှိကော်ပုံးအတွင်းမှ ဘိန်းစာမှုန့် ၂ ဒသမ ၁ ကီလို သိမ်းဆည်းရမိခဲ့ပြီး ကွင်းဆက်အရ ၀၅၀၅ အချိန် စခန်းသစ်ကျေးရွာ၊ အမှတ်(၂)ရပ်ကွက်နေ  အောင်မင်းခိုင်အား ၎င်း၏နေအိမ်တွင် ရှာဖွေဖမ်းဆီး၍လည်းကောင်း၊ အလားတူ ၀၅၄၅ အချိန် စခန်းသစ်ကျေးရွာ၊ အမှတ်(၄)ရပ်ကွက်၊ သာကေတ(၄)လမ်းနေ ကျော်သူရဝင်း၏နေအိမ်ကိုရှာဖွေရာ ကျော်သူရဝင်း နှင့် တေဇ တို့ကိုအတူတွေ့ရှိရပြီး အိပ်ခန်းအတွင်းမှ စိတ်ကြွရူးသွပ်ဆေးပြား ၆,၀၉၅ ပြား၊  လက်ကိုင်ဖုန်း နှစ်လုံးနှင့် ငွေကျပ် ၆၈ ဒသမ ၈ သိန်း တို့ကိုလည်းကောင်း၊ ထို့အတူ ၀၇၀၀ အချိန် စခန်းသစ် ကျေးရွာ၊ အမှတ်(၄)ရပ်ကွက်နေ မောင်မျိုး (ခ)ကျော်မျိုးလွင်၏နေအိမ်ကိုရှာဖွေရာ မီးဖိုခန်းအတွင်းမှ  ဘိန်းစာမှုန့် ၁၄ ကီလိုကိုလည်းကောင်း၊ ဆက်လက်၍ ၀၇၃၀ အချိန် စခန်းသစ်ကျေးရွာ၊ အမှတ်(၂) ရပ်ကွက်နေ ဦးကျောက်ပုံ(ခ)ကိုနိုင်အေး၏နေအိမ်ကိုရှာဖွေရာ နေအိမ်မှစိတ်ကြွရူးသွပ်ဆေးပြား ၄၇ ပြားနှင့် လက်ကိုင်ဖုန်းတစ်လုံး တိုကိုလည်းကောင်း အသီးသီးသိမ်းဆည်းရမိခဲ့သဖြင့် လှစိုး(၄၆)နှစ်၊ အောင်မင်းခိုင် (၃၆)နှစ်၊ကျော်သူရဝင်း(ခ)အိုတုတ်(၃၅)နှစ်၊တေဇ(၂၄)နှစ်၊မောင်မျိုး(ခ)ကျော်မျိုးလွင်(၄၁)နှစ်နှင့် ဦးကျောက်ပုံ(ခ)ကိုနိုင်အေး(၄၁)နှစ်တို့အား မူးယစ်ဆေးဝါးနှင့်စိတ်ကိုပြောင်းလဲစေသောဆေးဝါးများ ဆိုင်ရာဥပဒေအရ အရေးယူထားကြောင်း သတင်းရရှိသည်။</t>
  </si>
  <si>
    <t>ကျွန်းစုမြို့နယ်တွင်မူးယစ်ဆေး0ါးဖမ်းဆီးရမိJanuaryလ19ရက်နေ့0445အချိန်ပုလဲမင်းစစ်ဆင်ရေးအရမူးယစ်တပ်ဖွဲ့စု_35_မြိတ်မှတပ်ဖွဲ့0င်ပါ0င်သောပူးပေါင်းအဖွဲ့သည်ကျွန်းစုမြို့နယ်စခန်းသစ်ကျေးရွာအမှတ်_1_ရပ်ကွက်နေလှစိုး၏နေအိမ်ကိုရှာဖွေရာအိပ်ခန်းရှိကော်ပုံးအတွင်းမှ_ASEAN_Powder_2.1_Kilograms,_သိမ်းဆည်းရမိခဲ့ပြီးကွင်းဆက်အရ0505အချိန်စခန်းသစ်ကျေးရွာအမှတ်_2_ရပ်ကွက်နေအောင်မင်းခိုင်အား၎င်း၏နေအိမ်တွင်ရှာဖွေဖမ်းဆီး၍လည်းကောင်းအလားတူ0545အချိန်စခန်းသစ်ကျေးရွာအမှတ်_4_ရပ်ကွက်သာကေတ_4_လမ်းနေကျော်သူရ0င်း၏နေအိမ်ကိုရှာဖွေရာကျော်သူရ0င်း_တေဇတို့ကိုအတူတွေ့ရှိရပြီးအိပ်ခန်းအတွင်းမှ_Yaba_6095_Tablets,_လက်ကိုင်ဖုန်းနှစ်လုံး_ငွေကျပ်68.8_Lakhs_တို့ကိုလည်းကောင်းထို့အတူ0700အချိန်စခန်းသစ်ကျေးရွာအမှတ်_4_ရပ်ကွက်နေMayာင်မျိုး_ခ_ကျော်မျိုးလွင်၏နေအိမ်ကိုရှာဖွေရာမီးဖိုခန်းအတွင်းမှ_ASEAN_Powder_14_Kilograms,_ကိုလည်းကောင်းဆက်လက်၍0730အချိန်စခန်းသစ်ကျေးရွာအမှတ်_2_ရပ်ကွက်နေဦးကျောက်ပုံ_ခ_ကိုနိုင်အေး၏နေအိမ်ကိုရှာဖွေရာနေအိမ်မှ_Yaba_47_Tablets,_လက်ကိုင်ဖုန်း1လုံးတိုကိုလည်းကောင်းအသီးသီးသိမ်းဆည်းရမိခဲ့သဖြင့်လှစိုး_46_နှစ်အောင်မင်းခိုင်_36_နှစ်ကျော်သူရ0င်း_ခ_အိုတုတ်_35_နှစ်တေဇ_24_နှစ်Mayာင်မျိုး_ခ_ကျော်မျိုးလွင်_41_နှစ်_ဦးကျောက်ပုံ_ခ_ကိုနိုင်အေး_41_နှစ်တို့အားမူးယစ်ဆေး0ါး_စိတ်ကိုပြောင်းလဲစေသောဆေး0ါးဆိုင်ရာဥပဒေအရအရေးယူထားကြောင်းသတင်းရရှိသည်။</t>
  </si>
  <si>
    <t>https://www.policeforce.gov.mm/index.php?option=com_content&amp;view=article&amp;id=780:2018-01-20-14-28-39&amp;catid=107&amp;Itemid=888</t>
  </si>
  <si>
    <t>အင်းတော်မြို့နယ်တွင် မူးယစ်ဆေးဝါးများ ဖမ်းဆီးရမိ ဇန်နဝါရီလ ၁၉ ရက်နေ့  ၁၂၀၀ အချိန် မူးယစ်တပ်ဖွဲ့စု(၆) ကသာမှ တပ်ဖွဲ့ဝင်များ ပါဝင်သော ပူးပေါင်းအဖွဲ့သည် အင်းတော်မြို့နယ်၊ ကမ်းနီကျေးရွာအနီး ရထားသံလမ်းကူးလမ်း၌ ကျော်လွင် မောင်းနှင်ပြီး ခိုင်ဇော်ဦး လိုက်ပါသည့် မော်တော်ဆိုင်ကယ်ရောက်ရှိလာ၍ရှာဖွေရာ ခိုင်ဇော်ဦး၏ လွယ်အိတ်အတွင်းမှ ဘိန်းဖြူဆပ်ပြာခွက် ၁၈ ခွက် (ဘိန်းဖြူ အလေးချိန် ၁၉၈ ဂရမ် )နှင့် ကျော်လွင်ထံမှ ဘိန်းဖြူ ၀.၀၅ ဂရမ်တို့ကိုသိမ်းဆည်းရမိခဲ့သဖြင့် ကျော်လွင်(၄၇)နှစ်နှင့် ခိုင်ဇော်ဦး (၂၆)နှစ်တို့အား မူးယစ်ဆေးဝါးနှင့်စိတ်ကိုပြောင်းလဲစေသောဆေးဝါးများဆိုင်ရာဥပဒေအရ အရေးယူ ထားကြောင်း သတင်းရရှိသည်။</t>
  </si>
  <si>
    <t>အင်းတော်မြို့နယ်တွင်မူးယစ်ဆေး0ါးဖမ်းဆီးရမိJanuaryလ19ရက်နေ့1200အချိန်မူးယစ်တပ်ဖွဲ့စု_6_ကသာမှတပ်ဖွဲ့0င်ပါ0င်သောပူးပေါင်းအဖွဲ့သည်အင်းတော်မြို့နယ်ကမ်းနီကျေးရွာအနီးရထားသံလမ်းကူးလမ်း၌ကျော်လွင်Mayာင်းနှင်ပြီးခိုင်ဇော်ဦးလိုက်ပါသည့်Mayာ်တော်ဆိုင်ကယ်ရောက်ရှိလာ၍ရှာဖွေရာခိုင်ဇော်ဦး၏လွယ်အိတ်အတွင်းမှ_Heroin_Soap_Casing_18ခွက်_Heroin_198_Grams,_ကျော်လွင်ထံမှ_Heroin_0.05_Grams,_တို့ကိုသိမ်းဆည်းရမိခဲ့သဖြင့်ကျော်လွင်_47_နှစ်_ခိုင်ဇော်ဦး_26_နှစ်တို့အားမူးယစ်ဆေး0ါး_စိတ်ကိုပြောင်းလဲစေသောဆေး0ါးဆိုင်ရာဥပဒေအရအရေးယူထားကြောင်းသတင်းရရှိသည်။</t>
  </si>
  <si>
    <t>https://www.policeforce.gov.mm/index.php?option=com_content&amp;view=article&amp;id=4803:2018-01-20-14-27-01&amp;catid=107&amp;Itemid=888</t>
  </si>
  <si>
    <t>မိုးညှင်းမြို့နယ်တွင် မူးယစ်ဆေးဝါးများ ဖမ်းဆီးရမိ ဇန်နဝါရီလ ၁၉ ရက်နေ့ ၁၆၃၀ အချိန် မူးယစ်တပ်ဖွဲ့စု(၃)မိုးညှင်းမှတပ်ဖွဲ့ဝင်များပါဝင်သော ပူးပေါင်းအဖွဲ့သည် မိုးညှင်းမြို့နယ်၊ မော်ဟန်ကျေးရွာ၊ မော်ဟန်-နမ္မချီး ကားလမ်း၊ မော်ဟန်သင်္ချိုင်းကုန်း အနီး၌ ဂျူးလေးအောင် မောင်းနှင်လာသည့်မော်တော်ဆိုင်ကယ် ရောက်ရှိလာ၍ရှာဖွေရာ ဂျူးလေးအောင်၏ အင်္ကျီအိတ်ကပ်အတွင်းမှ ဘိန်းဖြူ ၁၆ ဂရမ် နှင့် စိတ်ကြွရူးသွပ်ဆေးပြား ၇၉၅ ပြားတို့ကို သိမ်းဆည်းရမိခဲ့သဖြင့် ဂျူးလေးအောင်(၂၆)နှစ်အား မူးယစ်ဆေးဝါးနှင့်စိတ်ကိုပြောင်းလဲစေသော ဆေးဝါးများဆိုင်ရာဥပဒေအရ အရေးယူထားကြောင်း သတင်းရရှိသည်။</t>
  </si>
  <si>
    <t>မိုးညှင်းမြို့နယ်တွင်မူးယစ်ဆေး0ါးဖမ်းဆီးရမိJanuaryလ19ရက်နေ့1630အချိန်မူးယစ်တပ်ဖွဲ့စု_3_မိုးညှင်းမှတပ်ဖွဲ့0င်ပါ0င်သောပူးပေါင်းအဖွဲ့သည်မိုးညှင်းမြို့နယ်Mayာ်ဟန်ကျေးရွာMayာ်ဟန်-နမ္မချီးကားလမ်းMayာ်ဟန်သင်္ချိုင်းကုန်းအနီး၌ဂျူးလေးအောင်Mayာင်းနှင်လာသည့်Mayာ်တော်ဆိုင်ကယ်ရောက်ရှိလာ၍ရှာဖွေရာဂျူးလေးအောင်၏အင်္ကျီအိတ်ကပ်အတွင်းမှ_Heroin_16_Grams,_Yaba_795_Tablets,_တို့ကိုသိမ်းဆည်းရမိခဲ့သဖြင့်ဂျူးလေးအောင်_26_နှစ်အားမူးယစ်ဆေး0ါး_စိတ်ကိုပြောင်းလဲစေသောဆေး0ါးဆိုင်ရာဥပဒေအရအရေးယူထားကြောင်းသတင်းရရှိသည်။</t>
  </si>
  <si>
    <t>https://www.policeforce.gov.mm/index.php?option=com_content&amp;view=article&amp;id=2970:2018-01-20-14-17-26&amp;catid=107&amp;Itemid=888</t>
  </si>
  <si>
    <t>တန့်ယန်းမြို့တွင် စိတ်ကြွရူးသွပ်ဆေးပြားများ ဖမ်းဆီးရမိ နေပြည်တော်၊ ဇန်နဝါရီ ၁၈ ဇန်နဝါရီလ ၁၇ ရက်နေ့ ၁၇၃၀ အချိန် မူးယစ်တပ်ဖွဲ့စု(၂၃)တန့်ယန်းမှ တပ်ဖွဲ့ဝင်များပါဝင်သော ပူးပေါင်းအဖွဲ့သည် တန့်ယန်းမြို့၊ တန့်ယန်း-နမ့်မူစယ် ကားလမ်း၊ ဗြုန်းတောင်အနီးတွင် စံမှတ် မောင်းနှင်လာသည့် မော်တော်ဆိုင်ကယ်ရောက်ရှိလာ၍ရှာဖွေရာ ၎င်း၏လွယ်အိတ်အတွင်းမှစိတ်ကြွ ရူးသွပ်ဆေးပြား ၂,၀၀၀ ပြား  သိမ်းဆည်းရမိခဲ့သဖြင့် စံမှတ်(၆၀)နှစ်အား မူးယစ်ဆေးဝါး နှင့်စိတ်ကို ပြောင်းလဲ စေသောဆေးဝါးများဆိုင်ရာဥပဒေအရ အရေးယူထားကြောင်း သတင်းရရှိသည်။</t>
  </si>
  <si>
    <t>တန့်ယန်းမြို့တွင်_Yaba_ဖမ်းဆီးရမိနေပြည်တော်January18Januaryလ17ရက်နေ့1730အချိန်မူးယစ်တပ်ဖွဲ့စု_23_တန့်ယန်းမှတပ်ဖွဲ့0င်ပါ0င်သောပူးပေါင်းအဖွဲ့သည်တန့်ယန်းမြို့တန့်ယန်း-နမ့်မူစယ်ကားလမ်းဗြုန်းတောင်အနီးတွင်စံမှတ်Mayာင်းနှင်လာသည့်Mayာ်တော်ဆိုင်ကယ်ရောက်ရှိလာ၍ရှာဖွေရာ၎င်း၏လွယ်အိတ်အတွင်းမှ_Yaba_2000_Tablets,_သိမ်းဆည်းရမိခဲ့သဖြင့်စံမှတ်_60_နှစ်အားမူးယစ်ဆေး0ါး_စိတ်ကိုပြောင်းလဲစေသောဆေး0ါးဆိုင်ရာဥပဒေအရအရေးယူထားကြောင်းသတင်းရရှိသည်။</t>
  </si>
  <si>
    <t>https://www.policeforce.gov.mm/index.php?option=com_content&amp;view=article&amp;id=1282:2018-01-19-16-26-50&amp;catid=107&amp;Itemid=888</t>
  </si>
  <si>
    <t>ရွာငံမြို့နယ်တွင် စိတ်ကြွရူးသွပ်ဆေးပြားများ ဖမ်းဆီးရမိ</t>
  </si>
  <si>
    <t>ရွာငံမြို့နယ်တွင် စိတ်ကြွရူးသွပ်ဆေးပြားများ ဖမ်းဆီးရမိနေပြည်တော်၊ ဇန်နဝါရီ ၁၈ ဇန်နဝါရီလ ၁၈ ရက်နေ့ ၀၀၃၀ အချိန် မူးယစ်တပ်ဖွဲ့စု(၂၅)တောင်ကြီးမှတပ်ဖွဲ့ဝင်များပါဝင်သော ပူးပေါင်းအဖွဲ့သည် ရွာငံမြို့နယ်၊ ယုန်တောင်ကျေးရွာအနီး ရွာငံ-ကျောက်ဆည် ကားလမ်း၊ မိုင်တိုင်အမှတ် (၃၀/၃)နှင့် (၃၀/၄)ကြားတွင် ကိုစိုင်း ၊ လင်းထွန်းနှင့် မြမောင်တို့မောင်းနှင်လာသည့် မော်တော်ဆိုင်ကယ် ၃ စီး ရောက်ရှိလာ၍ရှာဖွေရာ ကိုစိုင်း၏မော်တော်ဆိုင်ကယ်ကာဘာ၊ ဖရိန်သံပိုက်များအတွင်းမှစိတ်ကြွရူးသွပ် ဆေးပြား ၁၆,၆၀၀ ပြားနှင့် လက်ကိုင်ဖုန်းတစ်လုံးတို့ကိုလည်းကောင်း၊ လင်းထွန်း၏မော်တော်ဆိုင်ကယ် ကာဘာများ၊ ဖရိန်သံပိုက်များအတွင်းမှ စိတ်ကြွရူးသွပ်ဆေးပြား ၉,၆၀၀ ပြားနှင့် လက်ကိုင်ဖုန်းတစ်လုံး တို့ကိုလည်းကောင်း၊ မြမောင်ထံမှလက်ကိုင်ဖုန်းတစ်လုံးတို့ကိုလည်းကောင်း သိမ်းဆည်းရမိခဲ့သဖြင့် လင်းထွန်း(၃၃)နှစ်၊ ကိုစိုင်း(၂၀)နှစ်နှင့် မြမောင်(၃၁)နှစ်တို့အား မူးယစ်ဆေးဝါး နှင့်စိတ်ကိုပြောင်းလဲ စေသောဆေးဝါးများဆိုင်ရာဥပဒေအရ အရေးယူထားကြောင်း သတင်းရရှိသည်။</t>
  </si>
  <si>
    <t>ရွာငံမြို့နယ်တွင်_Yaba_ဖမ်းဆီးရမိနေပြည်တော်January18Januaryလ18ရက်နေ့0030အချိန်မူးယစ်တပ်ဖွဲ့စု_25_တောင်ကြီးမှတပ်ဖွဲ့0င်ပါ0င်သောပူးပေါင်းအဖွဲ့သည်ရွာငံမြို့နယ်ယုန်တောင်ကျေးရွာအနီးရွာငံ-ကျောက်ဆည်ကားလမ်းမိုင်တိုင်အမှတ်_30/3_30/4_ကြားတွင်ကိုစိုင်းလင်းထွန်း_မြMayာင်တို့Mayာင်းနှင်လာသည့်Mayာ်တော်ဆိုင်ကယ်3စီးရောက်ရှိလာ၍ရှာဖွေရာကိုစိုင်း၏Mayာ်တော်ဆိုင်ကယ်ကာဘာဖရိန်သံပိုက်အတွင်းမှ_Yaba_16600_Tablets,_လက်ကိုင်ဖုန်း1လုံးတို့ကိုလည်းကောင်းလင်းထွန်း၏Mayာ်တော်ဆိုင်ကယ်ကာဘာဖရိန်သံပိုက်အတွင်းမှ_Yaba_9600_Tablets,_လက်ကိုင်ဖုန်း1လုံးတို့ကိုလည်းကောင်းမြMayာင်ထံမှလက်ကိုင်ဖုန်း1လုံးတို့ကိုလည်းကောင်းသိမ်းဆည်းရမိခဲ့သဖြင့်လင်းထွန်း_33_နှစ်ကိုစိုင်း_20_နှစ်_မြMayာင်_31_နှစ်တို့အားမူးယစ်ဆေး0ါး_စိတ်ကိုပြောင်းလဲစေသောဆေး0ါးဆိုင်ရာဥပဒေအရအရေးယူထားကြောင်းသတင်းရရှိသည်။</t>
  </si>
  <si>
    <t>https://www.policeforce.gov.mm/index.php?option=com_content&amp;view=article&amp;id=4018:2018-01-19-16-22-00&amp;catid=107&amp;Itemid=888</t>
  </si>
  <si>
    <t>မြဝတီမြို့တွင် စိတ်ကြွရူးသွပ်ဆေးပြားများ ဖမ်းဆီးရမိ နေပြည်တော်၊ ဇန်နဝါရီ ၁၈ ဇန်နဝါရီလ ၁၇ ရက်နေ့ ၁၄၃၀ အချိန် သထုံခရိုင်ရဲတပ်ဖွဲ့နှင့် မြဝတီခရိုင်ရဲတပ်ဖွဲ့မှ တပ်ဖွဲ့ဝင်များ ပါဝင်သော ပူးပေါင်းအဖွဲ့သည် မြဝတီမြို့၊ အမှတ်(၃)ရပ်ကွက်၊ ကုန်းမြင့်သာယာလမ်း၌ မျိုးမြင့်အောင် (ခ)ဝတုတ် မောင်းနှင့်ပြီး ၎င်း၏ဇနီးဖြစ်သူ မကြည်ပြာ(ခ)မဖြူဖြူ လိုက်ပါလာသည့် မော်တော်ယာဉ် ရောက်ရှိလာ၍ရှာဖွေရာ ယာဉ်မောင်း၏ထိုင်ခုံရှေ့မှစိတ်ကြွရူးသွပ်ဆေးပြား ၉၈၀၀ ပြား၊ လက်ကိုင်ဖုန်း ၄ လုံးနှင့် ငွေ ၁၄၅၀၀၀ ကျပ်တို့ကို သိမ်းဆည်းရမိခဲ့သဖြင့် မျိုးမြင့်အောင်(ခ)ဝတုတ်(၃၈)နှစ်နှင့် မကြည်ပြာ(ခ)မဖြူဖြူ (၂၇)နှစ်တို့အား မူးယစ်ဆေးဝါးနှင့်စိတ်ကိုပြောင်းလဲစေသောဆေးဝါးများဆိုင်ရာ ဥပဒေအရ အရေးယူထားကြောင်း သတင်းရရှိသည်။</t>
  </si>
  <si>
    <t>မြ0တီမြို့တွင်_Yaba_ဖမ်းဆီးရမိနေပြည်တော်January18Januaryလ17ရက်နေ့1430အချိန်သထုံခရိုင်ရဲတပ်ဖွဲ့_မြ0တီခရိုင်ရဲတပ်ဖွဲ့မှတပ်ဖွဲ့0င်ပါ0င်သောပူးပေါင်းအဖွဲ့သည်မြ0တီမြို့အမှတ်_3_ရပ်ကွက်ကုန်းမြင့်သာယာလမ်း၌မျိုးမြင့်အောင်_ခ_0တုတ်Mayာင်း_ပြီး၎င်း၏ဇနီးဖြစ်သူမကြည်ပြာ_ခ_မဖြူဖြူလိုက်ပါလာသည့်Mayာ်တော်ယာဉ်ရောက်ရှိလာ၍ရှာဖွေရာယာဉ်Mayာင်း၏ထိုင်ခုံရှေ့မှ_Yaba_9800_Tablets,_လက်ကိုင်ဖုန်း4လုံး_ငွေ145000ကျပ်တို့ကိုသိမ်းဆည်းရမိခဲ့သဖြင့်မျိုးမြင့်အောင်_ခ_0တုတ်_38_နှစ်_မကြည်ပြာ_ခ_မဖြူဖြူ_27_နှစ်တို့အားမူးယစ်ဆေး0ါး_စိတ်ကိုပြောင်းလဲစေသောဆေး0ါးဆိုင်ရာဥပဒေအရအရေးယူထားကြောင်းသတင်းရရှိသည်။</t>
  </si>
  <si>
    <t>https://www.policeforce.gov.mm/index.php?option=com_content&amp;view=article&amp;id=3459:2018-01-19-16-15-37&amp;catid=107&amp;Itemid=888</t>
  </si>
  <si>
    <t>တန့်ယန်းမြို့တွင် စိတ်ကြွရူးသွပ်ဆေးပြားများ ဖမ်းဆီးရမိနေပြည်တော်၊ ဇန်နဝါရီ ၁၈ ဇန်နဝါရီလ ၁၇ ရက်နေ့ ၁၇၃၀ အချိန် မူးယစ်တပ်ဖွဲ့စု(၂၃)တန့်ယန်းမှ တပ်ဖွဲ့ဝင်များပါဝင်သော ပူးပေါင်းအဖွဲ့သည် တန့်ယန်းမြို့၊ တန့်ယန်း-နမ့်မူစယ် ကားလမ်း၊ ဗြုန်းတောင်အနီးတွင် စံမှတ် မောင်းနှင်လာသည့် မော်တော်ဆိုင်ကယ်ရောက်ရှိလာ၍ရှာဖွေရာ ၎င်း၏လွယ်အိတ်အတွင်းမှစိတ်ကြွ ရူးသွပ်ဆေးပြား ၂,၀၀၀ ပြား  သိမ်းဆည်းရမိခဲ့သဖြင့် စံမှတ်(၆၀)နှစ်အား မူးယစ်ဆေးဝါး နှင့်စိတ်ကို ပြောင်းလဲ စေသောဆေးဝါးများဆိုင်ရာဥပဒေအရ အရေးယူထားကြောင်း သတင်းရရှိသည်။</t>
  </si>
  <si>
    <t>https://www.policeforce.gov.mm/index.php?option=com_content&amp;view=article&amp;id=1281:2018-01-18-11-36-42&amp;catid=107&amp;Itemid=888</t>
  </si>
  <si>
    <t>မြဝတီမြို့တွင် စိတ်ကြွရူးသွပ်ဆေးပြားများ ဖမ်းဆီးရမိနေပြည်တော်၊ ဇန်နဝါရီ ၁၈ ဇန်နဝါရီလ ၁၇ ရက်နေ့ ၁၄၃၀ အချိန် သထုံခရိုင်ရဲတပ်ဖွဲ့နှင့် မြဝတီခရိုင်ရဲတပ်ဖွဲ့မှ တပ်ဖွဲ့ဝင်များ ပါဝင်သော ပူးပေါင်းအဖွဲ့သည် မြဝတီမြို့၊ အမှတ်(၃)ရပ်ကွက်၊ ကုန်းမြင့်သာယာလမ်း၌ မျိုးမြင့်အောင် (ခ)ဝတုတ် မောင်းနှင့်ပြီး ၎င်း၏ဇနီးဖြစ်သူ မကြည်ပြာ(ခ)မဖြူဖြူ လိုက်ပါလာသည့် မော်တော်ယာဉ် ရောက်ရှိလာ၍ရှာဖွေရာ ယာဉ်မောင်း၏ထိုင်ခုံရှေ့မှစိတ်ကြွရူးသွပ်ဆေးပြား ၉၈၀၀ ပြား၊ လက်ကိုင်ဖုန်း ၄ လုံးနှင့် ငွေ ၁၄၅၀၀၀ ကျပ်တို့ကို သိမ်းဆည်းရမိခဲ့သဖြင့် မျိုးမြင့်အောင်(ခ)ဝတုတ်(၃၈)နှစ်နှင့် မကြည်ပြာ(ခ)မဖြူဖြူ (၂၇)နှစ်တို့အား မူးယစ်ဆေးဝါးနှင့်စိတ်ကိုပြောင်းလဲစေသောဆေးဝါးများဆိုင်ရာ ဥပဒေအရ အရေးယူထားကြောင်း သတင်းရရှိသည်။</t>
  </si>
  <si>
    <t>https://www.policeforce.gov.mm/index.php?option=com_content&amp;view=article&amp;id=3458:2018-01-18-11-32-51&amp;catid=107&amp;Itemid=888</t>
  </si>
  <si>
    <t>လှိုင်မြို့နယ်တွင် မူးယစ်ဆေးဝါး ဖမ်းဆီးရမိ</t>
  </si>
  <si>
    <t>လှိုင်မြို့နယ်တွင် မူးယစ်ဆေးဝါး ဖမ်းဆီးရမိ နေပြည်တော်၊ ဇန်နဝါရီ ၁၄ ဇန်နဝါရီလ ၁၂ ရက်နေ့ ၁၅၃၀ အချိန် မူးယစ်တပ်ဖွဲ့စု(၄၂)ရန်ကုန်(အနောက်)မှ တပ်ဖွဲ့ဝင်များ ပါဝင်သော ပူးပေါင်းအဖွဲ့သည် လှိုင်မြို့နယ်၊ အမှတ်(၁၃)ရပ်ကွက်၊ ပန်းခြံကျောင်းလမ်းတွင် မနွဲ့နွဲ့သန်းအားရှာဖွေရာ ၎င်း၏လက်ကိုင်အိတ်အတွင်းမှ စိတ်ကြွရူးသွပ်ဆေးပြား ၉၆၅ ပြားနှင့် လက်ကိုင်ဖုန်းတစ်လုံးတို့ကိုသိမ်းဆည်းရမိခဲ့ပြီး ဆက်လက်၍ ၁၆၀၀ အချိန် မနွဲ့နွဲ့သန်း နေထိုင်သည့် လှိုင်မြို့နယ်၊ အမှတ်(၁၃)ရပ်ကွက်၊ သီရိမြိုင် ၇ လမ်းရှိ နေအိမ်ကိုရှာဖွေရာ အိပ်ခန်းအတွင်းမှ စိတ်ကြွရူးသွပ်ဆေးပြား ၅၉၀ ပြားနှင့် ဆေးခြောက် သုည ဒသမ ၇ ဂရမ်တို့ကိုထပ်မံသိမ်းဆည်း ရမိခဲ့သဖြင့် မနွဲ့နွဲ့သန်း(၅၉)နှစ်အား မူးယစ်ဆေးဝါးနှင့်စိတ်ကိုပြောင်းလဲစေသောဆေးဝါးများဆိုင်ရာ ဥပဒေအရ အရေးယူထားကြောင်း သတင်းရရှိသည်။</t>
  </si>
  <si>
    <t>လှိုင်မြို့နယ်တွင်မူးယစ်ဆေး0ါးဖမ်းဆီးရမိနေပြည်တော်January14Januaryလ12ရက်နေ့1530အချိန်မူးယစ်တပ်ဖွဲ့စု_42_ရန်ကုန်_အနောက်_မှတပ်ဖွဲ့0င်ပါ0င်သောပူးပေါင်းအဖွဲ့သည်လှိုင်မြို့နယ်အမှတ်_13_ရပ်ကွက်ပန်းခြံကျောင်းလမ်းတွင်မနွဲ့နွဲ့_Millions_အားရှာဖွေရာ၎င်း၏လက်ကိုင်အိတ်အတွင်းမှ_Yaba_965_Tablets,_လက်ကိုင်ဖုန်း1လုံးတို့ကိုသိမ်းဆည်းရမိခဲ့ပြီးဆက်လက်၍1600အချိန်မနွဲ့နွဲ့_Millions_နေထိုင်သည့်လှိုင်မြို့နယ်အမှတ်_13_ရပ်ကွက်သီရိမြိုင်7လမ်းရှိနေအိမ်ကိုရှာဖွေရာအိပ်ခန်းအတွင်းမှ_Yaba_590_Tablets,_Weed_0.7_Grams,_တို့ကိုထပ်မံသိမ်းဆည်းရမိခဲ့သဖြင့်မနွဲ့နွဲ့_Millions_59_နှစ်အားမူးယစ်ဆေး0ါး_စိတ်ကိုပြောင်းလဲစေသောဆေး0ါးဆိုင်ရာဥပဒေအရအရေးယူထားကြောင်းသတင်းရရှိသည်။</t>
  </si>
  <si>
    <t>https://www.policeforce.gov.mm/index.php?option=com_content&amp;view=article&amp;id=4489:2018-01-15-14-51-57&amp;catid=107&amp;Itemid=888</t>
  </si>
  <si>
    <t>မဘိမ်းမြို့နယ်တွင် မူးယစ်ဆေးဝါးများ ဖမ်းဆီးရမိနေပြည်တော်၊ ဇန်နဝါရီ ၁၅  ဇန်နဝါရီလ ၁၄ ရက်နေ့ ၀၃၃၀ အချိန် မဘိမ်းမြို့မရဲစခန်းမှတပ်ဖွဲ့ဝင်များပါဝင်သော ပူးပေါင်း အဖွဲ့သည် မဘိမ်းမြို့နယ်၊ ဘဟဲကျေးရွာအုပ်စု၊ နန်းပန်း(၂)ဒေသနေ အောင်ပွင့်၏နေအိမ်ကိုရှာဖွေရာ အိပ်ယာခေါင်းရင်းတိုင်၌ ချိတ်ထားသည့်အိတ်အတွင်းနှင့် နေအိမ်အပေါ်ထပ်ရှိဘီရိုအတွင်းတို့မှ ဘိန်းဖြူ ဆပ်ပြာခွက် ၁၂ ခွက်(ဘိန်းဖြူ အလေးချိန်  ၁၂၇ ဂရမ်)နှင့် စိတ်ကြွရူးသွပ်ဆေးပြား ၂,၁၀၀ ပြား တို့ကို သိမ်းဆည်းရမိခဲ့သဖြင့် အောင်ပွင့်(၂၄)နှစ်အား မူးယစ်ဆေးဝါးနှင့်စိတ်ကိုပြောင်းလဲစေသောဆေးဝါးများ ဆိုင်ရာ ဥပဒေအရ အရေးယူထားကြောင်း သတင်းရရှိသည်။</t>
  </si>
  <si>
    <t>မဘိမ်းမြို့နယ်တွင်မူးယစ်ဆေး0ါးဖမ်းဆီးရမိနေပြည်တော်January15Januaryလ14ရက်နေ့0330အချိန်မဘိမ်းမြို့မရဲစခန်းမှတပ်ဖွဲ့0င်ပါ0င်သောပူးပေါင်းအဖွဲ့သည်မဘိမ်းမြို့နယ်ဘဟဲကျေးရွာအုပ်စုနန်းပန်း_2_ဒေသနေအောင်ပွင့်၏နေအိမ်ကိုရှာဖွေရာအိပ်ယာခေါင်းရင်းတိုင်၌ချိတ်ထားသည့်အိတ်အတွင်း_နေအိမ်အပေါ်ထပ်ရှိဘီရိုအတွင်းတို့မှ_Heroin_Soap_Casing_12ခွက်_Heroin_127_Grams,_Yaba_2100_Tablets,_တို့ကိုသိမ်းဆည်းရမိခဲ့သဖြင့်အောင်ပွင့်_24_နှစ်အားမူးယစ်ဆေး0ါး_စိတ်ကိုပြောင်းလဲစေသောဆေး0ါးဆိုင်ရာဥပဒေအရအရေးယူထားကြောင်းသတင်းရရှိသည်။</t>
  </si>
  <si>
    <t>https://www.policeforce.gov.mm/index.php?option=com_content&amp;view=article&amp;id=2764:2018-01-15-14-49-48&amp;catid=107&amp;Itemid=888</t>
  </si>
  <si>
    <t>စစ်တွေမြို့တွင် စိတ်ကြွရူးသွပ်ဆေးပြားများ ဖမ်းဆီးရမိ နေပြည်တော်၊ ဇန်နဝါရီ ၁၅ ဇန်နဝါရီလ ၁၄ ရက်နေ့ ၁၆၁၅ အချိန် စစ်တွေမြို့မရဲစခန်းမှတပ်ဖွဲ့ဝင်များပါဝင်သော ပူးပေါင်း အဖွဲ့သည် စစ်တွေမြို့၊ ပြည်တော်သာရပ်ကွက်၊ ရှုခင်းသာလမ်း(တြိဂံလမ်းဆုံ)အနီး၌ ဆံနီ(ခ)နေမျိုး မောင်းနှင်ပြီး ထွန်းအေးဖြူ လိုက်ပါလာသည့်မော်တော်ဆိုင်ကယ်ရောက်ရှိလာ၍ရှာဖွေရာ ဆိုင်ကယ်ရှေ့ မီးခွက်အတွင်းမှ စိတ်ကြွရူးသွပ်ဆေးပြား ၆၀၀ ပြား နှင့် လက်ကိုင်ဖုန်းနှစ်လုံးတို့ကို သိမ်းဆည်းရမိခဲ့ သဖြင့် ဆံနီ(ခ)နေမျိုး(၂၆)နှစ်နှင့် ထွန်းအေးဖြူ(၃၉)နှစ်တို့အား မူးယစ်ဆေးဝါးနှင့်စိတ်ကိုပြောင်းလဲ စေသောဆေးဝါးများဆိုင်ရာဥပဒေအရ အရေးယူထားကြောင်း သတင်းရရှိသည်။</t>
  </si>
  <si>
    <t>စစ်တွေမြို့တွင်_Yaba_ဖမ်းဆီးရမိနေပြည်တော်January15Januaryလ14ရက်နေ့1615အချိန်စစ်တွေမြို့မရဲစခန်းမှတပ်ဖွဲ့0င်ပါ0င်သောပူးပေါင်းအဖွဲ့သည်စစ်တွေမြို့ပြည်တော်သာရပ်ကွက်ရှုခင်းသာလမ်း_တြိဂံလမ်းဆုံ_အနီး၌ဆံနီ_ခ_နေမျိုးMayာင်းနှင်ပြီးထွန်းအေးဖြူလိုက်ပါလာသည့်Mayာ်တော်ဆိုင်ကယ်ရောက်ရှိလာ၍ရှာဖွေရာဆိုင်ကယ်ရှေ့မီးခွက်အတွင်းမှ_Yaba_600_Tablets,_လက်ကိုင်ဖုန်းနှစ်လုံးတို့ကိုသိမ်းဆည်းရမိခဲ့သဖြင့်ဆံနီ_ခ_နေမျိုး_26_နှစ်_ထွန်းအေးဖြူ_39_နှစ်တို့အားမူးယစ်ဆေး0ါး_စိတ်ကိုပြောင်းလဲစေသောဆေး0ါးဆိုင်ရာဥပဒေအရအရေးယူထားကြောင်းသတင်းရရှိသည်။</t>
  </si>
  <si>
    <t>https://www.policeforce.gov.mm/index.php?option=com_content&amp;view=article&amp;id=1066:2018-01-15-14-46-56&amp;catid=107&amp;Itemid=888</t>
  </si>
  <si>
    <t>ချမ်းမြသာစည်မြို့နယ်နှင့် ပြည်ကြီးတံခွန်မြို့နယ်တို့တွင် မူးယစ်ဆေးဝါးများဖမ်းဆီးရမိ</t>
  </si>
  <si>
    <t>ချမ်းမြသာစည်မြို့နယ်နှင့် ပြည်ကြီးတံခွန်မြို့နယ်တို့တွင် မူးယစ်ဆေးဝါးများဖမ်းဆီးရမိ နေပြည်တော်၊ ဇန်နဝါရီ ၁၅ ဇန်နဝါရီလ ၁၄ ရက်နေ့ ၀၅၃၀ အချိန် အမှတ်(၁၀)ချမ်းမြသာစည်ရဲစခန်းမှတပ်ဖွဲ့ဝင်များ ပါဝင်သောပူးပေါင်းအဖွဲ့သည် ချမ်းမြသာစည်မြို့နယ်၊ ကန်တော်ကြီးပတ်လမ်းတွင် မျိုးမင်းဆန်း မောင်းနှင်လာသည့်မော်တော်ဆိုင်ကယ်ရောက်ရှိလာ၍ရှာဖွေရာ မော်တော်ဆိုင်ကယ်ခွကြားရှိ ပီနံအိတ် အတွင်းမှ ဘိန်းဆီခဲ ၁ ဒသမ ၆၃၂ ကီလို နှင့် ဘိန်းစိမ်း ၄ ဒသမ ၀၈၂၃၄ ကီလိုတို့ကို သိမ်းဆည်း ရမိခဲ့ပြီး ကွင်းဆက်အရ ချမ်းမြသာစည်မြို့နယ်နေ မရွှေသင်းက မျိုးမင်းဆန်းနှင့် ထွန်းထွန်းဝင်းတို့ နှစ်ဦးအား မဟာမြတ်မုနိဘုရားကြီး တောင်ဘက်မုခ်အနီးတွင်စောင့်နေသည့် မငယ်၊ မသီတာတင်နှင့် မခိုင်ခိုင်(ခ)မဇော်တို့ထံပို့ဆောင်ခိုင်းသော စိတ်ကြွရူးသွပ်ဆေးပြားများဖြစ်ကြောင်း သိရှိရ၍ ပူးပေါင်း အဖွဲ့ဖြင့် ပိတ်ဆို့ရှာဖွေခဲ့ရာ ၁၁၀၀ အချိန် မရွှေသင်းအား မဟာမြတ်မုနိဘုရားကြီး တောင်ဘက်မုခ် အနီးတွင်လည်းကောင်း၊ ၁၁၁၅ အချိန် ထွန်းထွန်းဝင်းအား ဘုရားကြီးတောင်ဘက်မုခ်ရှိ မော်တော်ဆိုင်ကယ် တက္ကစီဂိတ်တွင်လည်းကောင်း၊ ၁၁၃၀ အချိန် မငယ်၊ မသီတာတင်နှင့် မခိုင်ခိုင်(ခ)မဇော်တို့ ၃ ဦးအား ပြည်ကြီးတံခွန်မြို့နယ်၊ အမှတ်(၅)ရပ်ကွက်၊ လမ်း ၆၀ ၊ မင်းကြီးရန်နောင်လမ်းနှင့် မင်းရဲကျော်စွာ လမ်းကြား၌လည်းကောင်း ရှာဖွေတွေ့ရှိဖမ်းဆီးရမိခဲ့သဖြင့် မျိုးမင်းဆန်း(၃၅)နှစ်၊ မရွှေသင်း (၃၂)နှစ်၊ ထွန်းထွန်းဝင်း(၃၂)နှစ်၊ မငယ်(၄၅)နှစ်၊ မသီတာတင်(၅၂)နှစ်နှင့် မခိုင်ခိုင်(ခ)မဇော်(၄၂)နှစ်တို့အား မူးယစ်ဆေးဝါးနှင့်စိတ်ကိုပြောင်းလဲစေသောဆေးဝါးများဆိုင်ရာဥပဒေအရ အရေးယူထားကြောင်း သတင်း ရရှိသည်။</t>
  </si>
  <si>
    <t>ချမ်းမြသာစည်မြို့နယ်_ပြည်ကြီးတံခွန်မြို့နယ်တို့တွင်မူးယစ်ဆေး0ါးဖမ်းဆီးရမိနေပြည်တော်January15Januaryလ14ရက်နေ့0530အချိန်အမှတ်_10_ချမ်းမြသာစည်ရဲစခန်းမှတပ်ဖွဲ့0င်ပါ0င်သောပူးပေါင်းအဖွဲ့သည်ချမ်းမြသာစည်မြို့နယ်ကန်တော်ကြီးပတ်လမ်းတွင်မျိုးမင်းဆန်းMayာင်းနှင်လာသည့်Mayာ်တော်ဆိုင်ကယ်ရောက်ရှိလာ၍ရှာဖွေရာMayာ်တော်ဆိုင်ကယ်ခွကြားရှိ_Plastic_Bag_အတွင်းမှ_Opium_Paste_1.632_Kilograms,_Raw_Opium_4.08234_Kilograms,_တို့ကိုသိမ်းဆည်းရမိခဲ့ပြီးကွင်းဆက်အရချမ်းမြသာစည်မြို့နယ်နေမရွှေသင်းကမျိုးမင်းဆန်း_ထွန်းထွန်း0င်းတို့နှစ်ဦးအားမဟာမြတ်မုနိဘုရားကြီးတောင်ဘက်မုခ်အနီးတွင်စောင့်နေသည့်မငယ်မသီတာတင်_မခိုင်ခိုင်_ခ_မဇော်တို့ထံပို့ဆောင်ခိုင်းသော_Yaba_ဖြစ်ကြောင်းသိရှိရ၍ပူးပေါင်းအဖွဲ့ဖြင့်ပိတ်ဆို့ရှာဖွေခဲ့ရာ1100အချိန်မရွှေသင်းအားမဟာမြတ်မုနိဘုရားကြီးတောင်ဘက်မုခ်အနီးတွင်လည်းကောင်း1115အချိန်ထွန်းထွန်း0င်းအားဘုရားကြီးတောင်ဘက်မုခ်ရှိMayာ်တော်ဆိုင်ကယ်တက္ကစီဂိတ်တွင်လည်းကောင်း1130အချိန်မငယ်မသီတာတင်_မခိုင်ခိုင်_ခ_မဇော်တို့3ဦးအားပြည်ကြီးတံခွန်မြို့နယ်အမှတ်_5_ရပ်ကွက်လမ်း60မင်းကြီးရန်နောင်လမ်း_မင်းရဲကျော်စွာလမ်းကြား၌လည်းကောင်းရှာဖွေတွေ့ရှိဖမ်းဆီးရမိခဲ့သဖြင့်မျိုးမင်းဆန်း_35_နှစ်မရွှေသင်း_32_နှစ်ထွန်းထွန်း0င်း_32_နှစ်မငယ်_45_နှစ်မသီတာတင်_52_နှစ်_မခိုင်ခိုင်_ခ_မဇော်_42_နှစ်တို့အားမူးယစ်ဆေး0ါး_စိတ်ကိုပြောင်းလဲစေသောဆေး0ါးဆိုင်ရာဥပဒေအရအရေးယူထားကြောင်းသတင်းရရှိသည်။</t>
  </si>
  <si>
    <t>https://www.policeforce.gov.mm/index.php?option=com_content&amp;view=article&amp;id=979:2018-01-15-14-42-27&amp;catid=107&amp;Itemid=888</t>
  </si>
  <si>
    <t>ဗန်းမော်မြို့နယ်တွင် မူးယစ်ဆေးဝါးများ ဖမ်းဆီးရမိ နေပြည်တော်၊ ဇန်နဝါရီ ၁၅ ဇန်နဝါရီလ ၁၂ ရက်နေ့ ၁၅၀၀ အချိန် ကချင်ပြည်နယ်ရဲတပ်ဖွဲ့မှ တပ်ဖွဲ့ဝင်များ ပါဝင်သော ပူးပေါင်းအဖွဲ့သည် ဗန်းမော်မြို့နယ်၊ အလယ်ရပ်ကွက်၊ စိန်အင်ပါယာ တည်းခိုခန်းရှေ့တွင် မကျန်းဆွေနှင့် မထားငယ်တို့အားရှာဖွေရာ မကျန်းဆွေ၏လက်ဆွဲခြင်းအတွင်းမှ ဘိန်းဖြူ ဆပ်ပြာခွက် ၁၂ ခွက်(ဘိန်းဖြူ အလေးချိန်  ၁၄၀ ဒသမ ၄ ဂရမ်)နှင့် စိတ်ကြွရူးသွပ်ဆေးပြား ၃၉၀၀ ပြား တို့ကို သိမ်းဆည်းရမိခဲ့သဖြင့် မကျန်းဆွေ (၃၀)နှစ်နှင့် မထားငယ် (၃၁)နှစ်တို့အား မူးယစ်ဆေးဝါးနှင့်စိတ်ကို ပြောင်းလဲစေသောဆေးဝါးများဆိုင်ရာဥပဒေအရ အရေးယူထားကြောင်း သတင်းရရှိသည်။</t>
  </si>
  <si>
    <t>ဗန်းMayာ်မြို့နယ်တွင်မူးယစ်ဆေး0ါးဖမ်းဆီးရမိနေပြည်တော်January15Januaryလ12ရက်နေ့1500အချိန်ကချင်ပြည်နယ်ရဲတပ်ဖွဲ့မှတပ်ဖွဲ့0င်ပါ0င်သောပူးပေါင်းအဖွဲ့သည်ဗန်းMayာ်မြို့နယ်အလယ်ရပ်ကွက်စိန်အင်ပါယာတည်းခိုခန်းရှေ့တွင်မကျန်းဆွေ_မထားငယ်တို့အားရှာဖွေရာမကျန်းဆွေ၏လက်ဆွဲခြင်းအတွင်းမှ_Heroin_Soap_Casing_12ခွက်_Heroin_140.4_Grams,_Yaba_3900_Tablets,_တို့ကိုသိမ်းဆည်းရမိခဲ့သဖြင့်မကျန်းဆွေ_30_နှစ်_မထားငယ်_31_နှစ်တို့အားမူးယစ်ဆေး0ါး_စိတ်ကိုပြောင်းလဲစေသောဆေး0ါးဆိုင်ရာဥပဒေအရအရေးယူထားကြောင်းသတင်းရရှိသည်။</t>
  </si>
  <si>
    <t>https://www.policeforce.gov.mm/index.php?option=com_content&amp;view=article&amp;id=2536:2018-01-15-14-39-55&amp;catid=107&amp;Itemid=888</t>
  </si>
  <si>
    <t>တာချီလိတ်မြို့နယ်တွင် စိတ်ကြွရူးသွပ်ဆေးပြားများ ဖမ်းဆီးရမိနေပြည်တော်၊ ဇန်နဝါရီ ၁၄ ဇန်နဝါရီလ ၁၃ ရက်နေ့ ၁၈၃၀ အချိန် မူးယစ်တပ်ဖွဲ့စု(၃၀)တာချီလိတ်မှတပ်ဖွဲ့ဝင်များ ပါဝင်သော ပူးပေါင်းအဖွဲ့သည် တာချီလိတ်မြို့နယ်၊ လွယ်တော်ခမ်းကျေးရွာအုပ်စု၊ လွယ်တော်ခမ်း ပူးပေါင်းစစ်ဆေးရေး စခန်းအားရှောင်ကွင်းသည့်တောလမ်း၊ ငါးကန်အနီးတွင် ယောလှ မောင်းနှင်သည့်မော်တော်ဆိုင်ကယ် ရောက်ရှိလာ၍ရှာဖွေရာ ဆိုင်ကယ်ခွကြားရှိ ဆာလာအိတ်အတွင်းမှ  စိတ်ကြွရူးသွပ်ဆေးပြား ၆၀,၀၀၀ ပြား ၊ ထိုင်းငွေ ၁၁၄၀၀ ဘတ်နှင့် လက်ကိုင်ဖုန်းနှစ်လုံး တို့ကိုသိမ်းဆည်းရမိခဲ့သဖြင့် ယောလှ(၃၄)နှစ်အား မူးယစ်ဆေးဝါးနှင့် စိတ်ကိုပြောင်းလဲစေသော ဆေးဝါးများဆိုင်ရာဥပဒေအရ အရေးယူထားကြောင်း သတင်းရရှိသည်။</t>
  </si>
  <si>
    <t>တာချီလိတ်မြို့နယ်တွင်_Yaba_ဖမ်းဆီးရမိနေပြည်တော်January14Januaryလ13ရက်နေ့1830အချိန်မူးယစ်တပ်ဖွဲ့စု_30_တာချီလိတ်မှတပ်ဖွဲ့0င်ပါ0င်သောပူးပေါင်းအဖွဲ့သည်တာချီလိတ်မြို့နယ်လွယ်တော်ခမ်းကျေးရွာအုပ်စုလွယ်တော်ခမ်းပူးပေါင်းစစ်ဆေးရေးစခန်းအားရှောင်ကွင်းသည့်တောလမ်းငါးကန်အနီးတွင်ယောလှMayာင်းနှင်သည့်Mayာ်တော်ဆိုင်ကယ်ရောက်ရှိလာ၍ရှာဖွေရာဆိုင်ကယ်ခွကြားရှိဆာလာအိတ်အတွင်းမှ_Yaba_60000_Tablets,_ထိုင်းငွေ11400ဘတ်_လက်ကိုင်ဖုန်းနှစ်လုံးတို့ကိုသိမ်းဆည်းရမိခဲ့သဖြင့်ယောလှ_34_နှစ်အားမူးယစ်ဆေး0ါး_စိတ်ကိုပြောင်းလဲစေသောဆေး0ါးဆိုင်ရာဥပဒေအရအရေးယူထားကြောင်းသတင်းရရှိသည်။</t>
  </si>
  <si>
    <t>https://www.policeforce.gov.mm/index.php?option=com_content&amp;view=article&amp;id=1515:2018-01-14-13-50-53&amp;catid=107&amp;Itemid=888</t>
  </si>
  <si>
    <t>သိန္နီမြို့နယ်တွင် မူးယစ်ဆေးဝါးများ ဖမ်းဆီးရမိနေပြည်တော်၊ ဇန်နဝါရီ ၁၄ ဇန်နဝါရီလ ၁၃ ရက်နေ့ ၁၃၀၀ အချိန် မူးယစ်တပ်ဖွဲ့စု(၂၄)လားရှိုးမှ တပ်ဖွဲ့ဝင်များပါဝင်သော ပူးပေါင်းအဖွဲ့သည် သိန္နီမြို့နယ်၊ စယ်အူကျေးရွာအုပ်စု၊ နမ့်စလီးကျေးရွာ(တရုတ်ရွာ)နေ ဝမ်ချောက်ကွေး၏ နေအိမ်ကိုရှာဖွေရာ နေအိမ်မှ ဘိန်းဖြူ ၁၀၇ ဂရမ်၊စိတ်ကြွရူးသွပ်ဆေးပြား ၅,၀၀၀ ပြား နှင့် ဘိန်းဆီခဲ ၃၀၀ ဂရမ်တို့ကို သိမ်းဆည်းရမိခဲ့သဖြင့် ဝမ်ချောက်ကွေး(၄၂)နှစ်အား မူးယစ်ဆေးဝါးနှင့်စိတ်ကိုပြောင်းလဲ စေသော ဆေးဝါးများဆိုင်ရာဥပဒေအရ အရေးယူထားကြောင်း သတင်းရရှိသည်။</t>
  </si>
  <si>
    <t>သိန္နီမြို့နယ်တွင်မူးယစ်ဆေး0ါးဖမ်းဆီးရမိနေပြည်တော်January14Januaryလ13ရက်နေ့1300အချိန်မူးယစ်တပ်ဖွဲ့စု_24_လားရှိုးမှတပ်ဖွဲ့0င်ပါ0င်သောပူးပေါင်းအဖွဲ့သည်သိန္နီမြို့နယ်စယ်အူကျေးရွာအုပ်စုနမ့်စလီးကျေးရွာ_တရုတ်ရွာ_နေ0မ်ချောက်ကွေး၏နေအိမ်ကိုရှာဖွေရာနေအိမ်မှ_Heroin_107_Grams,_Yaba_5000_Tablets,_Opium_Paste_300_Grams,_တို့ကိုသိမ်းဆည်းရမိခဲ့သဖြင့်0မ်ချောက်ကွေး_42_နှစ်အားမူးယစ်ဆေး0ါး_စိတ်ကိုပြောင်းလဲစေသောဆေး0ါးဆိုင်ရာဥပဒေအရအရေးယူထားကြောင်းသတင်းရရှိသည်။</t>
  </si>
  <si>
    <t>https://www.policeforce.gov.mm/index.php?option=com_content&amp;view=article&amp;id=4665:2018-01-14-13-48-48&amp;catid=107&amp;Itemid=888</t>
  </si>
  <si>
    <t>မိုးကုတ်မြို့နှင့် ပုသိမ်ကြီးမြို့နယ်တို့တွင် မူးယစ်ဆေးဝါးများ ဖမ်းဆီးရမိ</t>
  </si>
  <si>
    <t>မိုးကုတ်မြို့နှင့် ပုသိမ်ကြီးမြို့နယ်တို့တွင် မူးယစ်ဆေးဝါးများ ဖမ်းဆီးရမိနေပြည်တော်၊ ဇန်နဝါရီ ၁၄ ဇန်နဝါရီလ ၁၃ ရက်နေ့ ၀၅၃၀ အချိန် မူးယစ်တပ်ဖွဲ့စု(၁၇)မန္တလေး(မြောက်ပိုင်း)မှ တပ်ဖွဲ့ဝင်များ ပါဝင်သော ပူးပေါင်းအဖွဲ့သည် ပုသိမ်ကြီးမြို့နယ်၊ ၁၆ မိုင် ကျောက်ချောစစ်ဆေးရေးစခန်းတွင်  ခရီးသည်တင်မော်တော်ယာဉ်ကိုရှာဖွေရာ ခရီးသည် အောင်ကိုကို(ခ)အောင်ကို၏ပီနံလက်ဆွဲအိတ် အတွင်းမှ ဘိန်းဖြူဆပ်ပြာခွက် ၁၁ ခွက်(ဘိန်းဖြူ အလေးချိန် ၁၃၂ ဂရမ်)နှင့် လက်ကိုင်ဖုန်း တစ်လုံးတို့ကိုလည်းကောင်း၊အလားတူ ၀၅၄၅ အချိန် ခရီးသည်တင်မော်တော်ယာဉ်ကိုရှာဖွေရာ ခရီးသည် သီဟဇော်၏ခရီးဆောင်အိတ်အတွင်းမှ ဘိန်းဖြူဆပ်ပြာခွက် ၇ ခွက်(ဘိန်းဖြူ အလေးချိန် ၈၄ ဂရမ်)နှင့် လက်ကိုင်ဖုန်းတစ်လုံးတို့ကိုလည်းကောင်း၊ထို့အတူ ၁၂၃၀ အချိန် မူးယစ်တပ်ဖွဲ့စု (၁၆) ပြင်ဦးလွင်မှတပ်ဖွဲ့ဝင်များပါဝင်သော ပူးပေါင်းအဖွဲ့သည် မိုးကုတ်မြို့၊ ပိတ်စွယ်(၁)ရပ်ကွက်နေ မစောဖိန်း (ခ)မမိမိုးစံ၏နေအိမ်ကိုရှာဖွေရာ နေအိမ်မှစိတ်ကြွရူးသွပ်ဆေးပြား ၁,၁၈၀ ပြားကိုလည်းကောင်း သိမ်းဆည်းရမိခဲ့သဖြင့် သီဟဇော်(၂၁)နှစ်၊ အောင်ကိုကို(ခ)အောင်ကို(၃၀)နှစ် နှင့် မစောဖိန်း(ခ)မမိမိုးစံ (၄၀)နှစ်တို့အား မူးယစ်ဆေးဝါးနှင့်စိတ်ကိုပြောင်းလဲစေသောဆေးဝါးများဆိုင်ရာဥပဒေအရ အရေးယူ ထားကြောင်း သတင်းရရှိသည်။</t>
  </si>
  <si>
    <t>မိုးကုတ်မြို့_ပုသိမ်ကြီးမြို့နယ်တို့တွင်မူးယစ်ဆေး0ါးဖမ်းဆီးရမိနေပြည်တော်January14Januaryလ13ရက်နေ့0530အချိန်မူးယစ်တပ်ဖွဲ့စု_17_မန္တလေး_မြောက်ပိုင်း_မှတပ်ဖွဲ့0င်ပါ0င်သောပူးပေါင်းအဖွဲ့သည်ပုသိမ်ကြီးမြို့နယ်16မိုင်ကျောက်ချောစစ်ဆေးရေးစခန်းတွင်ခရီးသည်တင်Mayာ်တော်ယာဉ်ကိုရှာဖွေရာခရီးသည်အောင်ကိုကို_ခ_အောင်ကို၏ပီနံလက်ဆွဲအိတ်အတွင်းမှ_Heroin_Soap_Casing_11ခွက်_Heroin_132_Grams,_လက်ကိုင်ဖုန်း1လုံးတို့ကိုလည်းကောင်းအလားတူ0545အချိန်ခရီးသည်တင်Mayာ်တော်ယာဉ်ကိုရှာဖွေရာခရီးသည်သီဟဇော်၏ခရီးဆောင်အိတ်အတွင်းမှ_Heroin_Soap_Casing_7ခွက်_Heroin_84_Grams,_လက်ကိုင်ဖုန်း1လုံးတို့ကိုလည်းကောင်းထို့အတူ1230အချိန်မူးယစ်တပ်ဖွဲ့စု_16_ပြင်ဦးလွင်မှတပ်ဖွဲ့0င်ပါ0င်သောပူးပေါင်းအဖွဲ့သည်မိုးကုတ်မြို့ပိတ်စွယ်_1_ရပ်ကွက်နေမစောဖိန်း_ခ_မမိမိုးစံ၏နေအိမ်ကိုရှာဖွေရာနေအိမ်မှ_Yaba_1180_Tablets,_ကိုလည်းကောင်းသိမ်းဆည်းရမိခဲ့သဖြင့်သီဟဇော်_21_နှစ်အောင်ကိုကို_ခ_အောင်ကို_30_နှစ်_မစောဖိန်း_ခ_မမိမိုးစံ_40_နှစ်တို့အားမူးယစ်ဆေး0ါး_စိတ်ကိုပြောင်းလဲစေသောဆေး0ါးဆိုင်ရာဥပဒေအရအရေးယူထားကြောင်းသတင်းရရှိသည်။</t>
  </si>
  <si>
    <t>https://www.policeforce.gov.mm/index.php?option=com_content&amp;view=article&amp;id=2940:2018-01-14-13-46-59&amp;catid=107&amp;Itemid=888</t>
  </si>
  <si>
    <t>တာချီလိတ်မြို့တွင် မူးယစ်ဆေးဝါးများ ဖမ်းဆီးရမိနေပြည်တော်၊ ဇန်နဝါရီ ၈ ဇန်နဝါရီလ ၇ ရက်နေ့ ၁၃၀၀ အချိန် မူးယစ်တပ်ဖွဲ့စု(၃၀)တာချီလိတ်မှ တပ်ဖွဲ့ဝင်များ ပါဝင်သော ပူးပေါင်းအဖွဲ့သည် တာချီလိတ်မြို့၊ ပါဆတ်ရပ်ကွက်၊ ဗိုလ်ချုပ်လမ်း၊ မုဒြာရေဆေးခုံ ဝင်ပေါက်အနီး၌ စိုင်းလွတ် မောင်းနှင်လာသည့် မော်တော်ဆိုင်ကယ်ရောက်ရှိလာ၍ရှာဖွေရာ ၎င်းထံမှ စိတ်ကြွရူးသွပ် ဆေးပြား ၂,၂၀၀ ပြား သိမ်းဆည်းရမိပြီး ကွင်းဆက်အရ ၁၄၃၀ အချိန် တာချီလိတ်မြို့၊ ဆေခမ်း ရပ်ကွက်၊ ရောင်နီဦးတည်းခိုရိပ်သာ၊ အဆောင် ၂၊ အခန်းအမှတ် (8212)ကိုရှာဖွေရာ ထွန်းထွန်းနိုင်၊ အိုက်ရှဲန်နှင့် အားယုံတို့အားတွေ့ရှိရပြီး အခန်းအတွင်းရှိ ဂျပ်ဖာအတွင်းနှင့် ခုတင်ခေါင်းရင်း တိုင်တွင်ချိတ်ထားသည့် ကြွပ်ကြွပ်အိတ်အတွင်းတို့မှ စိတ်ကြွ ရူးသွပ်ဆေးပြား ၆၂,၇၄၀ ပြား၊အိုက်စ် ၁၀ ဂရမ်နှင့် လက်ကိုင်ဖုန်းတစ်လုံးတို့ကို သိမ်းဆည်းရမိခဲ့သဖြင့် စိုင်းလွတ်(၂၈)နှစ်၊ ထွန်းထွန်းနိုင်(ခ) အားဖာ(ခ) အိုက်ကွမ်း(၂၉)နှစ်၊ အိုက်ရှဲန်(၄၀)နှစ်၊ အိုက်ယုံ(ခ) အိုက်ထွန်း(၃၉)နှစ်တို့အား မူးယစ်ဆေးဝါးနှင့် စိတ်ကိုပြောင်းလဲစေသောဆေးဝါးများဆိုင်ရာဥပဒေအရ အရေးယူထားကြောင်း သတင်းရရှိသည်။</t>
  </si>
  <si>
    <t>တာချီလိတ်မြို့တွင်မူးယစ်ဆေး0ါးဖမ်းဆီးရမိနေပြည်တော်January8Januaryလ7ရက်နေ့1300အချိန်မူးယစ်တပ်ဖွဲ့စု_30_တာချီလိတ်မှတပ်ဖွဲ့0င်ပါ0င်သောပူးပေါင်းအဖွဲ့သည်တာချီလိတ်မြို့ပါဆတ်ရပ်ကွက်ဗိုလ်ချုပ်လမ်းမုဒြာရေဆေးခုံ0င်ပေါက်အနီး၌စိုင်းလွတ်Mayာင်းနှင်လာသည့်Mayာ်တော်ဆိုင်ကယ်ရောက်ရှိလာ၍ရှာဖွေရာ၎င်းထံမှ_Yaba_2200_Tablets,_သိမ်းဆည်းရမိပြီးကွင်းဆက်အရ1430အချိန်တာချီလိတ်မြို့ဆေခမ်းရပ်ကွက်ရောင်နီဦးတည်းခိုရိပ်သာအဆောင်2အခန်းအမှတ်_8212_ကိုရှာဖွေရာထွန်းထွန်းနိုင်အိုက်ရှဲန်_အားယုံတို့အားတွေ့ရှိရပြီးအခန်းအတွင်းရှိဂျပ်ဖာအတွင်း_ခုတင်ခေါင်းရင်းတိုင်တွင်ချိတ်ထားသည့်ကြွပ်ကြွပ်အိတ်အတွင်းတို့မှ_Yaba_62740_Tablets,_ICE_10_Grams,_လက်ကိုင်ဖုန်း1လုံးတို့ကိုသိမ်းဆည်းရမိခဲ့သဖြင့်စိုင်းလွတ်_28_နှစ်ထွန်းထွန်းနိုင်_ခ_အားဖာ_ခ_အိုက်ကွမ်း_29_နှစ်အိုက်ရှဲန်_40_နှစ်အိုက်ယုံ_ခ_အိုက်ထွန်း_39_နှစ်တို့အားမူးယစ်ဆေး0ါး_စိတ်ကိုပြောင်းလဲစေသောဆေး0ါးဆိုင်ရာဥပဒေအရအရေးယူထားကြောင်းသတင်းရရှိသည်။</t>
  </si>
  <si>
    <t>https://www.policeforce.gov.mm/index.php?option=com_content&amp;view=article&amp;id=1477:2018-01-08-11-05-09&amp;catid=107&amp;Itemid=888</t>
  </si>
  <si>
    <t>ကွတ်ခိုင်မြို့တွင်  မူးယစ်ဆေးဝါးများ ဖမ်းဆီးရမိ</t>
  </si>
  <si>
    <t>ကွတ်ခိုင်မြို့တွင်  မူးယစ်ဆေးဝါးများ ဖမ်းဆီးရမိနေပြည်တော်၊ ဇန်နဝါရီ ၈ ဇန်နဝါရီလ ၇ ရက်နေ့ ၀၈၃၀ အချိန် မူးယစ်တပ်ဖွဲ့စု(၂၂)မူဆယ်မှတပ်ဖွဲ့ဝင်များပါဝင်သော ပူးပေါင်းအဖွဲ့သည် ကွတ်ခိုင်မြို့၊ အမှတ်(၄)ရပ်ကွက် ၊ သင်္ချိုင်းကုန်းအနီးတွင် ချီကြားချန့် မောင်းနှင်လာသည့် မော်တော်ဆိုင်ကယ်ရောက်ရှိလာ၍ရှာဖွေရာ ၎င်း၏အင်္ကျီအိတ်ကပ်အတွင်းမှ ဘိန်းဖြူ ၇ ဂရမ် နှင့် စိတ်ကြွရူးသွပ်ဆေးပြား ၈၀၀ ပြားတို့ကိုသိမ်းဆည်းရမိခဲ့ပြီး ကွင်းဆက်အရ ၁၀၀၀ အချိန်တွင် ချီကြားချန့် နေထိုင်သည့် ကွတ်ခိုင်မြို့၊ အမှတ်(၈)ရပ်ကွက် ၊ မြို့သစ်ရပ်ရှိ ၎င်း၏နေအိမ်ကိုရှာဖွေရာ အိပ်ခန်းရှိသေတ္တာအတွင်းမှ ဘိန်းဖြူ ဆပ်ပြာခွက် ၁၅ ခွက်( ဘိန်းဖြူ အလေးချိန် ၁၈၀ ဂရမ်)နှင့် စိတ်ကြွရူးသွပ်ဆေးပြား ၄,၀၀၀ ပြား( စုစုပေါင်း ဘိန်းဖြူ ၂၀၇ ဂရမ် နှင့် စိတ်ကြွရူးသွပ်ဆေးပြား ၄,၈၀၀ပြား)တို့ကိုလည်းကောင်း၊ အလားတူ ၀၈၄၅ အချိန် ကွတ်ခိုင်မြို့၊ အမှတ်(၄)ရပ်ကွက် ၊ သင်္ချိုင်းကုန်း အနီးတွင်တွေ့ရှိသူ ကျိုးရှင်ဆုန်းအားရှာဖွေရာ ၎င်း၏အင်္ကျီအိတ်ကပ်အတွင်းမှ  ဘိန်းဖြူ ၈ ဂရမ် နှင့် စိတ်ကြွရူးသွပ်ဆေးပြား ၈၀၀ ပြား တို့ကိုသိမ်းဆည်းရမိခဲ့ပြီး ဆက်လက်၍ ၁၀၁၅ အချိန်တွင် ပူးပေါင်းအဖွဲ့သည် ကျိုးရှင်ဆုန်း နေထိုင်သည့် ကွတ်ခိုင်မြို့၊ အမှတ်(၈)ရပ်ကွက် ၊ မြို့သစ်ရပ်ရှိ ၎င်း၏ နေအိမ်ကိုရှာဖွေရာ အိပ်ခန်းရှိသေတ္တာအတွင်းမှ ဘိန်းဖြူ ၆ ဒသမ ၅ ဂရမ်နှင့် စိတ်ကြွရူးသွပ်ဆေးပြား ၃,၀၀၀ ပြားတို့ကို ထပ်မံသိမ်းဆည်းရမိခဲ့သဖြင့် ချီကြားချန့်(၁၉)နှစ်နှင့် ကျိုးရှင်ဆုန်း(၁၉)နှစ်တို့အား မူးယစ်ဆေးဝါးနှင့်စိတ်ကိုပြောင်းလဲစေသောဆေးဝါးများဆိုင်ရာဥပဒေအရ အရေးယူထားကြောင်း သတင်း ရရှိသည်။</t>
  </si>
  <si>
    <t>ကွတ်ခိုင်မြို့တွင်မူးယစ်ဆေး0ါးဖမ်းဆီးရမိနေပြည်တော်January8Januaryလ7ရက်နေ့0830အချိန်မူးယစ်တပ်ဖွဲ့စု_22_မူဆယ်မှတပ်ဖွဲ့0င်ပါ0င်သောပူးပေါင်းအဖွဲ့သည်ကွတ်ခိုင်မြို့အမှတ်_4_ရပ်ကွက်သင်္ချိုင်းကုန်းအနီးတွင်ချီကြားချန့်Mayာင်းနှင်လာသည့်Mayာ်တော်ဆိုင်ကယ်ရောက်ရှိလာ၍ရှာဖွေရာ၎င်း၏အင်္ကျီအိတ်ကပ်အတွင်းမှ_Heroin_7_Grams,_Yaba_800_Tablets,_တို့ကိုသိမ်းဆည်းရမိခဲ့ပြီးကွင်းဆက်အရ1000အချိန်တွင်ချီကြားချန့်နေထိုင်သည့်ကွတ်ခိုင်မြို့အမှတ်_8_ရပ်ကွက်မြို့သစ်ရပ်ရှိ၎င်း၏နေအိမ်ကိုရှာဖွေရာအိပ်ခန်းရှိသေတ္တာအတွင်းမှ_Heroin_Soap_Casing_15ခွက်_Heroin_180_Grams,_Yaba_4000_Tablets,_Heroin_207_Grams,_Yaba_4800_Tablets,_တို့ကိုလည်းကောင်းအလားတူ0845အချိန်ကွတ်ခိုင်မြို့အမှတ်_4_ရပ်ကွက်သင်္ချိုင်းကုန်းအနီးတွင်တွေ့ရှိသူကျိုးရှင်ဆုန်းအားရှာဖွေရာ၎င်း၏အင်္ကျီအိတ်ကပ်အတွင်းမှ_Heroin_8_Grams,_Yaba_800_Tablets,_တို့ကိုသိမ်းဆည်းရမိခဲ့ပြီးဆက်လက်၍1015အချိန်တွင်ပူးပေါင်းအဖွဲ့သည်ကျိုးရှင်ဆုန်းနေထိုင်သည့်ကွတ်ခိုင်မြို့အမှတ်_8_ရပ်ကွက်မြို့သစ်ရပ်ရှိ၎င်း၏နေအိမ်ကိုရှာဖွေရာအိပ်ခန်းရှိသေတ္တာအတွင်းမှ_Heroin_6.5_Grams,_Yaba_3000_Tablets,_တို့ကိုထပ်မံသိမ်းဆည်းရမိခဲ့သဖြင့်ချီကြားချန့်_19_နှစ်_ကျိုးရှင်ဆုန်း_19_နှစ်တို့အားမူးယစ်ဆေး0ါး_စိတ်ကိုပြောင်းလဲစေသောဆေး0ါးဆိုင်ရာဥပဒေအရအရေးယူထားကြောင်းသတင်းရရှိသည်။</t>
  </si>
  <si>
    <t>https://www.policeforce.gov.mm/index.php?option=com_content&amp;view=article&amp;id=818:2018-01-08-11-03-00&amp;catid=107&amp;Itemid=888</t>
  </si>
  <si>
    <t>မင်္ဂလာဒုံမြို့နယ်တွင်  စိတ်ကြွရူးသွပ်ဆေးပြားများ ဖမ်းဆီးရမိ</t>
  </si>
  <si>
    <t>မင်္ဂလာဒုံမြို့နယ်တွင်  စိတ်ကြွရူးသွပ်ဆေးပြားများ ဖမ်းဆီးရမိနေပြည်တော်၊ ဇန်နဝါရီ ၈ ဇန်နဝါရီလ ၆ ရက်နေ့ ၁၅၁၀ အချိန် မူးယစ်တပ်ဖွဲ့စု(၄၁)ရန်ကုန်(အရှေ့)မှတပ်ဖွဲ့ဝင်များ ပါဝင်သော ပူးပေါင်းအဖွဲ့သည် မင်္ဂလာဒုံမြို့နယ်၊ အောင်မင်္ဂလာအဝေးပြေးကားဝင်း၊ ဂိတ်(၃) ဝင်/ထွက် ပေါက်အနီးတွင် မြင့်ဝင်းထွန်း မောင်းနှင်လာသည့်မော်တော်ယာဉ်ရောက်ရှိလာ၍ရှာဖွေရာ ၎င်း၏ ဘောင်းဘီ အိတ်ကပ်အတွင်းမှ စိတ်ကြွရူးသွပ်ဆေးပြား ၁၉၈ ပြား၊ ယာဉ်မောင်းထိုင်ခုံဘေး တံခါးရှိ Screw Box အတွင်းမှ စိတ်ကြွရူးသွပ်ဆေးပြား ၆ ပြားနှင့် လက်ကိုင်ဖုန်းတစ်လုံးတို့ကို သိမ်းဆည်း ရမိခဲ့ပြီး ကွင်းဆက်အရ အောင်မင်္ဂလာအဝေးပြေးကားဝင်းအတွင်း၌  မင်းဇော်ဝင်းထံမှ ဝယ်ယူခဲ့ကြောင်း သိရှိရ၍ ၁၅၃၅ အချိန် ပူးပေါင်းအဖွဲ့ဖြင့်ပိတ်ဆို့ရှာဖွေခဲ့ရာ မင်းဇော်ဝင်းအား ရွှေမေတ္တာကားဂိတ်အနီး၌ တွေ့ရှိရှာဖွေရာ ၎င်း၏ခရီးဆောင်အိတ်အတွင်းမှ စိတ်ကြွရူးသွပ်ဆေးပြား ၇၇၀ ပြား နှင့် လက်ကိုင်ဖုန်း တစ်လုံးတို့ကို ထပ်မံသိမ်းဆည်းရမိခဲ့သဖြင့် မြင့်ဝင်းထွန်း(၃၃)နှစ်နှင့် မင်းဇော်ဝင်း(၃၉)နှစ်တို့အား မူးယစ်ဆေးဝါးနှင့်စိတ်ကိုပြောင်းလဲစေသောဆေးဝါးများဆိုင်ရာဥပဒေအရ အရေးယူထားကြောင်း သတင်းရရှိသည်။</t>
  </si>
  <si>
    <t>မင်္ဂလာဒုံမြို့နယ်တွင်_Yaba_ဖမ်းဆီးရမိနေပြည်တော်January8Januaryလ6ရက်နေ့1510အချိန်မူးယစ်တပ်ဖွဲ့စု_41_ရန်ကုန်_အရှေ့_မှတပ်ဖွဲ့0င်ပါ0င်သောပူးပေါင်းအဖွဲ့သည်မင်္ဂလာဒုံမြို့နယ်အောင်မင်္ဂလာအ0ေးပြေးကား0င်းဂိတ်_3_0င်/ထွက်ပေါက်အနီးတွင်မြင့်0င်းထွန်းMayာင်းနှင်လာသည့်Mayာ်တော်ယာဉ်ရောက်ရှိလာ၍ရှာဖွေရာ၎င်း၏ဘောင်းဘီအိတ်ကပ်အတွင်းမှ_Yaba_198_Tablets,_ယာဉ်Mayာင်းထိုင်ခုံဘေးတံခါးရှိScrewBoxအတွင်းမှ_Yaba_6_Tablets,_လက်ကိုင်ဖုန်း1လုံးတို့ကိုသိမ်းဆည်းရမိခဲ့ပြီးကွင်းဆက်အရအောင်မင်္ဂလာအ0ေးပြေးကား0င်းအတွင်း၌မင်းဇော်0င်းထံမှ0ယ်ယူခဲ့ကြောင်းသိရှိရ၍1535အချိန်ပူးပေါင်းအဖွဲ့ဖြင့်ပိတ်ဆို့ရှာဖွေခဲ့ရာမင်းဇော်0င်းအားရွှေMayတ္တာကားဂိတ်အနီး၌တွေ့ရှိရှာဖွေရာ၎င်း၏ခရီးဆောင်အိတ်အတွင်းမှ_Yaba_770_Tablets,_လက်ကိုင်ဖုန်း1လုံးတို့ကိုထပ်မံသိမ်းဆည်းရမိခဲ့သဖြင့်မြင့်0င်းထွန်း_33_နှစ်_မင်းဇော်0င်း_39_နှစ်တို့အားမူးယစ်ဆေး0ါး_စိတ်ကိုပြောင်းလဲစေသောဆေး0ါးဆိုင်ရာဥပဒေအရအရေးယူထားကြောင်းသတင်းရရှိသည်။</t>
  </si>
  <si>
    <t>https://www.policeforce.gov.mm/index.php?option=com_content&amp;view=article&amp;id=2689:2018-01-08-11-01-34&amp;catid=107&amp;Itemid=888</t>
  </si>
  <si>
    <t>စဉ့်ကူးမြို့နယ်တွင် စိတ်ကြွရူးသွပ်ဆေးပြားများ ဖမ်းဆီးရမိ</t>
  </si>
  <si>
    <t>စဉ့်ကူးမြို့နယ်တွင် စိတ်ကြွရူးသွပ်ဆေးပြားများ ဖမ်းဆီးရမိနေပြည်တော်၊ ဇန်နဝါရီ ၈ ဇန်နဝါရီလ ၆ ရက်နေ့ ၁၉၄၅ အချိန် လက်ပန်လှရဲကင်းစခန်းမှတပ်ဖွဲ့ဝင်များ ပါဝင်သော ပူးပေါင်းအဖွဲ့သည် စဉ့်ကူးမြို့နယ်၊ မာလဲကျေးရွာအုပ်စု၊ လက်ပန်လှ-မာလဲ-ဝါးပိုးချပ် ကားလမ်း၊ မာလဲကျေးရွာအနီး၌ ခင်မောင်ညွန့်(ခ)ဆရာကြီး မောင်းနှင်လာသည့်မော်တော်ဆိုင်ကယ်ရောက်ရှိလာ၍ ရှာဖွေရာ ၎င်း၏အင်္ကျီအိတ်ကပ်အတွင်းမှ စိတ်ကြွရူးသွပ်ဆေးပြား ၆၂၈ ပြား၊လက်ကိုင်ဖုန်း တစ်လုံး နှင့် ငွေ ၇၉,၅၀၀ကျပ်တို့ကိုသိမ်းဆည်းရမိခဲ့သဖြင့် ခင်မောင်ညွန့်(ခ)ဆရာကြီး(၅၀)နှစ်အား မူးယစ် ဆေးဝါးနှင့်စိတ်ကိုပြောင်းလဲစေသောဆေးဝါးများဆိုင်ရာဥပဒေအရ အရေးယူထားကြောင်း သတင်း ရရှိသည်။</t>
  </si>
  <si>
    <t>စဉ့်ကူးမြို့နယ်တွင်_Yaba_ဖမ်းဆီးရမိနေပြည်တော်January8Januaryလ6ရက်နေ့1945အချိန်လက်ပန်လှရဲကင်းစခန်းမှတပ်ဖွဲ့0င်ပါ0င်သောပူးပေါင်းအဖွဲ့သည်စဉ့်ကူးမြို့နယ်မာလဲကျေးရွာအုပ်စုလက်ပန်လှ-မာလဲ-0ါးပိုးချပ်ကားလမ်းမာလဲကျေးရွာအနီး၌ခင်Mayာင်ညွန့်_ခ_ဆရာကြီးMayာင်းနှင်လာသည့်Mayာ်တော်ဆိုင်ကယ်ရောက်ရှိလာ၍ရှာဖွေရာ၎င်း၏အင်္ကျီအိတ်ကပ်အတွင်းမှ_Yaba_628_Tablets,_လက်ကိုင်ဖုန်း1လုံး_ငွေ79500ကျပ်တို့ကိုသိမ်းဆည်းရမိခဲ့သဖြင့်ခင်Mayာင်ညွန့်_ခ_ဆရာကြီး_50_နှစ်အားမူးယစ်ဆေး0ါး_စိတ်ကိုပြောင်းလဲစေသောဆေး0ါးဆိုင်ရာဥပဒေအရအရေးယူထားကြောင်းသတင်းရရှိသည်။</t>
  </si>
  <si>
    <t>MMR010010701</t>
  </si>
  <si>
    <t>စဉ့်ကူး</t>
  </si>
  <si>
    <t>https://www.policeforce.gov.mm/index.php?option=com_content&amp;view=article&amp;id=1080:2018-01-08-10-59-32&amp;catid=107&amp;Itemid=888</t>
  </si>
  <si>
    <t>အမရပူရမြို့နယ်တွင် စိတ်ကြွရူးသွပ်ဆေးပြားများ ဖမ်းဆီးရမိ နေပြည်တော်၊ ဇန်နဝါရီ ၇ ဇန်နဝါရီလ ၆ ရက်နေ့ ၂၀၃၀ အချိန် မူးယစ်တပ်ဖွဲ့စု(၁၇)မန္တလေး(မြောက်ပိုင်း)မှ တပ်ဖွဲ့ဝင်များ ပါဝင်သော ပူးပေါင်းအဖွဲ့သည် မူးယစ်ဆေးဝါးသတင်းအရ အမရပူရမြို့နယ်၊ မြစ်ငယ်မြို့၊ ရန်ကုန်-မန္တလေး လမ်းဟောင်းဘေး၊ ကားလမ်းမတွင် ချစ်မင်းသူ မောင်နှင်ပြီး မျိုးမြင့်(ခ)ချစ်ကောင်း(ခ)အာရှရ် လိုက်ပါလာသည့် မော်တော်ဆိုင်ကယ်သည် မအိခိုင်စိုးထံသိုရောက်ရှိတွေ့ဆုံစဉ်ရှာဖွေရာ မူးယစ်ဆေးဝါး တွေ့ရှိခြင်းမရှိရသော်လည်း ၎င်းတို့အဖွဲ့မှ ကျောက်ဆည်မြို့၊ လက်ပံကျေးရွာနေသူ ကျော်သက်ဦး (ခ)စလင်းမှာ ရန်ကုန်-မန္တလေး ကားလမ်း မြစ်ငယ်တိုးဂိတ်အနီး၌ စိတ်ကြွရူးသွပ်ဆေးပြားများနှင့်အတူ စောင့်ဆိုင်းနေကြောင်းသိရှိရ၍ ပူးပေါင်းအဖွဲ့ဖြင့်ပိတ်ဆို့ရှာဖွေရာ ကျော်သက်ဦး(ခ)စလင်းအား မော်တော် ဆိုင်ကယ် နှင့်အတူတွေ့ရှိရပြီး ၎င်း၏အင်္ကျီအိတ်ကပ်အတွင်းမှ စိတ်ကြွရူးသွပ်ဆေးပြား ၇၅၅ ပြားနှင့် ၎င်းတို့ထံမှ လက်ကိုင်ဖုန်း ၄ လုံးကို သိမ်းဆည်းရမိခဲ့သဖြင့် ကျော်သက်ဦး(ခ)စလင်း(၂၄)နှစ်၊ မအိခိုင်စိုး (၄၀)နှစ်၊ မျိုးမြင့်(ခ)ချစ်ကောင်း (ခ)အာရှရ်ရ်(၄၀)နှစ်နှင့် ချစ်မင်းသူ(၃၂)နှစ်တို့အား မူးယစ်ဆေးဝါးနှင့် စိတ်ကိုပြောင်းလဲစေသောဆေးဝါးများဆိုင်ရာဥပဒေအရ အရေးယူထားကြောင်း သတင်းရရှိသည်။</t>
  </si>
  <si>
    <t>အမရပူရမြို့နယ်တွင်_Yaba_ဖမ်းဆီးရမိနေပြည်တော်January7Januaryလ6ရက်နေ့2030အချိန်မူးယစ်တပ်ဖွဲ့စု_17_မန္တလေး_မြောက်ပိုင်း_မှတပ်ဖွဲ့0င်ပါ0င်သောပူးပေါင်းအဖွဲ့သည်မူးယစ်ဆေး0ါးသတင်းအရအမရပူရမြို့နယ်မြစ်ငယ်မြို့ရန်ကုန်-မန္တလေးလမ်းဟောင်းဘေးကားလမ်းမတွင်ချစ်မင်းသူMayာင်နှင်ပြီးမျိုးမြင့်_ခ_ချစ်ကောင်း_ခ_အာရှရ်လိုက်ပါလာသည့်Mayာ်တော်ဆိုင်ကယ်သည်မအိခိုင်စိုးထံသိုရောက်ရှိတွေ့ဆုံစဉ်ရှာဖွေရာမူးယစ်ဆေး0ါးတွေ့ရှိခြင်းမရှိရသော်လည်း၎င်းတို့အဖွဲ့မှကျောက်ဆည်မြို့လက်ပံကျေးရွာနေသူကျော်သက်ဦး_ခ_စလင်းမှာရန်ကုန်-မန္တလေးကားလမ်းမြစ်ငယ်တိုးဂိတ်အနီး၌_Yaba_အတူစောင့်ဆိုင်းနေကြောင်းသိရှိရ၍ပူးပေါင်းအဖွဲ့ဖြင့်ပိတ်ဆို့ရှာဖွေရာကျော်သက်ဦး_ခ_စလင်းအားMayာ်တော်ဆိုင်ကယ်_အတူတွေ့ရှိရပြီး၎င်း၏အင်္ကျီအိတ်ကပ်အတွင်းမှ_Yaba_755_Tablets,_၎င်းတို့ထံမှလက်ကိုင်ဖုန်း4လုံးကိုသိမ်းဆည်းရမိခဲ့သဖြင့်ကျော်သက်ဦး_ခ_စလင်း_24_နှစ်မအိခိုင်စိုး_40_နှစ်မျိုးမြင့်_ခ_ချစ်ကောင်း_ခ_အာရှရ်ရ်_40_နှစ်_ချစ်မင်းသူ_32_နှစ်တို့အားမူးယစ်ဆေး0ါး_စိတ်ကိုပြောင်းလဲစေသောဆေး0ါးဆိုင်ရာဥပဒေအရအရေးယူထားကြောင်းသတင်းရရှိသည်။</t>
  </si>
  <si>
    <t>https://www.policeforce.gov.mm/index.php?option=com_content&amp;view=article&amp;id=4839:2018-01-07-12-16-55&amp;catid=107&amp;Itemid=888</t>
  </si>
  <si>
    <t>ဝိုင်းမော်မြို့နယ်တွင်  စိတ်ကြွရူးသွပ်ဆေးပြားများ ဖမ်းဆီးရမိ</t>
  </si>
  <si>
    <t>ဝိုင်းမော်မြို့နယ်တွင်  စိတ်ကြွရူးသွပ်ဆေးပြားများ ဖမ်းဆီးရမိ နေပြည်တော်၊ ဇန်နဝါရီ ၇ ဇန်နဝါရီလ ၆ ရက်နေ့ ၁၂၁၅ အချိန် မူးယစ်တပ်ဖွဲ့စု(၂)မြစ်ကြီးနားမှ တပ်ဖွဲ့ဝင်များပါဝင်သော ပူးပေါင်းအဖွဲ့သည် ဝိုင်းမော်မြို့နယ်၊အောင်မြေ(၂)ကျေးရွာ၊ဝိုင်းမော်-ဗန်းမော်ကားလမ်းတွင် မအင်းစိန် မောင်းနှင်ပြီး မကျော့ကျော့ခိုင် လိုက်ပါလာသည့် မော်တော်ဆိုင်ကယ်ရောက်ရှိလာ၍ ရှာဖွေရာ မကျော့ကျော့ခိုင်၏ပလတ်စတစ်အိတ်အတွင်းမှ  စိတ်ကြွရူးသွပ်ဆေးပြား ၅၉၁၀ ပြားနှင့် လက်ကိုင်ဖုန်း တစ်လုံးတို့ကိုသိမ်းဆည်းရမိခဲ့ပြီး ကွင်းဆက်အရ စိတ်ကြွရူးသွပ်ဆေးပြားများပိုင်ရှင် မတင်တင်မေမှာ ဝိုင်းမော်မြို့နယ်၊ အောင်မြေ(၁)ကျေးရွာထိပ်၌ စောင့်နေကြောင်းသိရှိရ၍ ၁၂၃၅ အချိန် ပူးပေါင်းအဖွဲ့မှ သွားရောက်ရှာဖွေရာ မတင်တင်မေအား မော်တော်ဆိုင်ကယ်တစ်စီး၊လက်ကိုင်ဖုန်းတစ်လုံးနှင့်အတူ ဖမ်းဆီးရမိခဲ့သဖြင့် မအင်းစိန်(၄၃)နှစ်၊ မကျော့ကျော့ခိုင်(၂၈)နှစ်နှင့် မတင်တင်မေ(၄၃)နှစ်တို့အား မူးယစ်ဆေးဝါးနှင့် စိတ်ကိုပြောင်းလဲစေသောဆေးဝါးများဆိုင်ရာဥပဒေအရ အရေးယူထားကြောင်း သတင်းရရှိသည်။</t>
  </si>
  <si>
    <t>0ိုင်းMayာ်မြို့နယ်တွင်_Yaba_ဖမ်းဆီးရမိနေပြည်တော်January7Januaryလ6ရက်နေ့1215အချိန်မူးယစ်တပ်ဖွဲ့စု_2_မြစ်ကြီးနားမှတပ်ဖွဲ့0င်ပါ0င်သောပူးပေါင်းအဖွဲ့သည်0ိုင်းMayာ်မြို့နယ်အောင်မြေ_2_ကျေးရွာ0ိုင်းMayာ်-ဗန်းMayာ်ကားလမ်းတွင်မအင်းစိန်Mayာင်းနှင်ပြီးမကျော့ကျော့ခိုင်လိုက်ပါလာသည့်Mayာ်တော်ဆိုင်ကယ်ရောက်ရှိလာ၍ရှာဖွေရာမကျော့ကျော့ခိုင်၏ပလတ်စ1အိတ်အတွင်းမှ_Yaba_5910_Tablets,_လက်ကိုင်ဖုန်း1လုံးတို့ကိုသိမ်းဆည်းရမိခဲ့ပြီးကွင်းဆက်အရ_Yaba_ပိုင်ရှင်မတင်တင်Mayမှာ0ိုင်းMayာ်မြို့နယ်အောင်မြေ_1_ကျေးရွာထိပ်၌စောင့်နေကြောင်းသိရှိရ၍1235အချိန်ပူးပေါင်းအဖွဲ့မှသွားရောက်ရှာဖွေရာမတင်တင်MayအားMayာ်တော်ဆိုင်ကယ်1စီးလက်ကိုင်ဖုန်း1လုံး_အတူဖမ်းဆီးရမိခဲ့သဖြင့်မအင်းစိန်_43_နှစ်မကျော့ကျော့ခိုင်_28_နှစ်_မတင်တင်May_43_နှစ်တို့အားမူးယစ်ဆေး0ါး_စိတ်ကိုပြောင်းလဲစေသောဆေး0ါးဆိုင်ရာဥပဒေအရအရေးယူထားကြောင်းသတင်းရရှိသည်။</t>
  </si>
  <si>
    <t>https://www.policeforce.gov.mm/index.php?option=com_content&amp;view=article&amp;id=4521:2018-01-07-12-09-17&amp;catid=107&amp;Itemid=888</t>
  </si>
  <si>
    <t>မူဆယ်မြို့နယ်တွင် စိတ်ကြွရူးသွပ်ဆေးပြားများ ဖမ်းဆီးရမိ နေပြည်တော်၊ ဇန်နဝါရီ ၅ ဇန်နဝါရီလ ၄ ရက်နေ့ ၁၅၃၀ အချိန် မူးယစ်တပ်ဖွဲ့စု(၂၂)မူဆယ်မှ တပ်ဖွဲ့ဝင်များ ပါဝင်သော ပူးပေါင်းအဖွဲ့သည် မူဆယ်မြို့နယ်၊ ဟိုမွန်ရပ်ကွက်၊ သိန်းသန်းချီကားဝင်းအတွင်း ရှမ်းကြီးစားသောက်ဆိုင် ရှေ့လမ်း၌ ဂျူလျှန်(ခ)ဂျူးဂျူး မောင်းနှင်ပြီး သဉ္ဇာမောင် လိုက်ပါလာသည့် မော်တော်ဆိုင်ကယ်ရောက်ရှိလာ၍  ရှာဖွေရာ သဉ္ဇာမောင်၏အင်္ကျီအိတ်ကပ်အတွင်းမှ စိတ်ကြွရူးသွပ် ဆေးပြား ၂,၀၀၀ ပြား သိမ်းဆည်း ရမိခဲ့သဖြင့် ဂျူလျှန်(ခ)ဂျူးဂျူး(၃၁)နှစ်နှင့် သဉ္ဇာမောင်(၂၇)နှစ် တို့အား မူးယစ်ဆေးဝါးနှင့်စိတ်ကိုပြောင်းလဲ စေသောဆေးဝါးများဆိုင်ရာဥပဒေအရ အရေးယူထား ကြောင်း သတင်းရရှိသည်။</t>
  </si>
  <si>
    <t>မူဆယ်မြို့နယ်တွင်_Yaba_ဖမ်းဆီးရမိနေပြည်တော်January5Januaryလ4ရက်နေ့1530အချိန်မူးယစ်တပ်ဖွဲ့စု_22_မူဆယ်မှတပ်ဖွဲ့0င်ပါ0င်သောပူးပေါင်းအဖွဲ့သည်မူဆယ်မြို့နယ်ဟိုမွန်ရပ်ကွက်_Lakhs_Millions_ချီကား0င်းအတွင်းရှမ်းကြီးစားသောက်ဆိုင်ရှေ့လမ်း၌ဂျူလျှန်_ခ_ဂျူးဂျူးMayာင်းနှင်ပြီးသဉ္ဇာMayာင်လိုက်ပါလာသည့်Mayာ်တော်ဆိုင်ကယ်ရောက်ရှိလာ၍ရှာဖွေရာသဉ္ဇာMayာင်၏အင်္ကျီအိတ်ကပ်အတွင်းမှ_Yaba_2000_Tablets,_သိမ်းဆည်းရမိခဲ့သဖြင့်ဂျူလျှန်_ခ_ဂျူးဂျူး_31_နှစ်_သဉ္ဇာMayာင်_27_နှစ်တို့အားမူးယစ်ဆေး0ါး_စိတ်ကိုပြောင်းလဲစေသောဆေး0ါးဆိုင်ရာဥပဒေအရအရေးယူထားကြောင်းသတင်းရရှိသည်။</t>
  </si>
  <si>
    <t>https://www.policeforce.gov.mm/index.php?option=com_content&amp;view=article&amp;id=3077:2018-01-05-14-27-40&amp;catid=107&amp;Itemid=888</t>
  </si>
  <si>
    <t>ဟုမ္မလင်းမြို့နယ်တွင် ဘိန်းဖြူများ ဖမ်းဆီးရမိ</t>
  </si>
  <si>
    <t>ဟုမ္မလင်းမြို့နယ်တွင် ဘိန်းဖြူများ ဖမ်းဆီးရမိ နေပြည်တော်၊ ဇန်နဝါရီ ၅ ဇန်နဝါရီလ ၄ ရက်နေ့ ၁၆၀၀ အချိန် ခန္တီးခရိုင်ရဲတပ်ဖွဲ့မှ တပ်ဖွဲ့ဝင်များပါဝင်သော ပူးပေါင်း အဖွဲ့သည် ဟုမ္မလင်းမြို့နယ်၊ နောင်ခမ်းကျေးရွာအုပ်စု၊ ခေါက်ငိုးကျေးရွာ အနောက်တောင်ဘက်ရှိ တောထဲတွင် ခိုင်ဇော်နှင့် အောင်ကျော်ခင်တို့အားတွေ့ရှိ၍ ရပ်တန့်ခိုင်းစဉ် အောင်ကျော်ခင်မှာ နောက်ကြောင်းပြန်လှည့်ထွက်ပြေးသွားရာ  ခိုင်ဇော်အားကျောပိုးအိတ်အတွင်းမှ ဘိန်းဖြူဆပ်ပြာခွက် ၁၅ ခွက်(ဘိန်းဖြူ အလေးချိန် ၁၅၀ ဂရမ်)နှင့်အတူ ဖမ်းဆီးရမိခဲ့ကြောင်း၊  အောင်ကျော်ခင်မှာ ထွက်ပြေးစဉ် ချောက်ထဲသို့ပြုတ်ကျကာ သေဆုံးသွားခဲ့သဖြင့် ခိုင်ဇော် (၂၅)နှစ်နှင့် အောင်ကျော်ခင် (သေဆုံး)(၂၈)နှစ်တို့အား မူးယစ်ဆေးဝါးနှင့်စိတ်ကိုပြောင်းလဲစေသော ဆေးဝါးများဆိုင်ရာဥပဒေအရ အရေးယူထားကြောင်း သတင်းရရှိသည်။</t>
  </si>
  <si>
    <t>ဟုမ္မလင်းမြို့နယ်တွင်_Heroin_ဖမ်းဆီးရမိနေပြည်တော်January5Januaryလ4ရက်နေ့1600အချိန်ခန္တီးခရိုင်ရဲတပ်ဖွဲ့မှတပ်ဖွဲ့0င်ပါ0င်သောပူးပေါင်းအဖွဲ့သည်ဟုမ္မလင်းမြို့နယ်နောင်ခမ်းကျေးရွာအုပ်စုခေါက်ငိုးကျေးရွာအနောက်တောင်ဘက်ရှိတောထဲတွင်ခိုင်ဇော်_အောင်ကျော်ခင်တို့အားတွေ့ရှိ၍ရပ်တန့်ခိုင်းစဉ်အောင်ကျော်ခင်မှာနောက်ကြောင်းပြန်လှည့်ထွက်ပြေးသွားရာခိုင်ဇော်အားကျောပိုးအိတ်အတွင်းမှ_Heroin_Soap_Casing_15ခွက်_Heroin_150_Grams,_အတူဖမ်းဆီးရမိခဲ့ကြောင်းအောင်ကျော်ခင်မှာထွက်ပြေးစဉ်ချောက်ထဲသို့ပြုတ်ကျကာသေဆုံးသွားခဲ့သဖြင့်ခိုင်ဇော်_25_နှစ်_အောင်ကျော်ခင်_သေဆုံး_28_နှစ်တို့အားမူးယစ်ဆေး0ါး_စိတ်ကိုပြောင်းလဲစေသောဆေး0ါးဆိုင်ရာဥပဒေအရအရေးယူထားကြောင်းသတင်းရရှိသည်။</t>
  </si>
  <si>
    <t>https://www.policeforce.gov.mm/index.php?option=com_content&amp;view=article&amp;id=4754:2018-01-05-14-09-54&amp;catid=107&amp;Itemid=888</t>
  </si>
  <si>
    <t>နောင်ချိုမြို့နယ်တွင် လက်နက်/ခဲယမ်းများ၊ခပ်ခူး(အဆင့်နိမ့်ဘိန်း)များနှင့် ငွေကျပ် ၁,၄၉၀ သိန်း ဖမ်းဆီးရမိ</t>
  </si>
  <si>
    <t>နောင်ချိုမြို့နယ်တွင် လက်နက်/ခဲယမ်းများ၊ခပ်ခူး(အဆင့်နိမ့်ဘိန်း)များနှင့် ငွေကျပ် ၁,၄၉၀ သိန်း ဖမ်းဆီးရမိ  နေပြည်တော်၊ ဇန်နဝါရီ ၄ဇန်နဝါရီလ ၃ ရက်နေ့ ၁၅၀၀ အချိန် မူးယစ်တပ်ဖွဲ့စု(၁၆)ပြင်ဦးလွင်၊မူးယစ်တပ်ဖွဲ့စု(၁၇) မန္တလေး(မြောက်ပိုင်း)၊ မူးယစ်တပ်ဖွဲ့စု(၁၈)မန္တလေး(တောင်ပိုင်း)နှင့် မူးယစ်တပ်ဖွဲ့စု(၂၄)လားရှိုးမှ တပ်ဖွဲ့ဝင်များ၊ ဘန့်ဘွေးရဲကင်းစခန်းမှတပ်ဖွဲ့ဝင်များပါဝင်သော ပူးပေါင်းအဖွဲ့သည် နောင်ချိုမြို့နယ်၊ ကုန်းကြီးရွာမကျေးရွာအုပ်စု၊ မန္တလေး -လားရှိုးကားလမ်း မိုင်တိုင်အမှတ်(၆၃/၈) နှင့် (၆၄/၀)အကြား ညိုလေး(ခ)စံရှင်း၏နေအိမ်ကိုရှာဖွေရာ ၎င်းနှင့်အတူ ဝင်းထွန်းအောင်နှင့်အောင်အောင်တို့အား တွေ့ရှိရပြီး စားပွဲခုံပေါ်မှ ခပ်ခူး(အဆင့်နိမ့်ဘိန်း) ၃၀ ဂရမ် ၊ ဘိန်းရူကိရိယာများ၊ အောင်အောင်၏ ခါးကြားမှ ၉မမ ပစ္စတိုသေနတ် တစ်လက်၊ ကျည်အိမ် ၃ ခု၊ ကျည် ၃၇ တောင့် ၊ အိပ်ခန်းရှိပီနံအိတ် အတွင်းမှ ငွေကျပ် သိန်း ၁,၃၅၀ နှင့် မီးခံသေတ္တာအတွင်းမှ ငွေကျပ် သိန်း ၁၄၀ (စုစုပေါင်း ငွေကျပ် သိန်း၁၄၉၀)တို့ကိုလည်းကောင်း၊ ၁၅၁၅ အချိန် ကွတ်ခိုင်မြို့နေသူ နော်ဂျာ(ခ)တူးမိုင်(ခ) ခိုက်ချန်သည်  ညိုလေး(ခ)စံရှင်း၏နေအိမ်သို့ရောက်ရှိလာ၍ရှာဖွေရာ ၎င်းထံမှ ၉မမ ပစ္စတိုသေနတ် တစ်လက်၊ ကျည်အိမ် တစ်ခု၊ ကျည် ၁၅ တောင့် တို့ကိုလည်းကောင်း ထပ်မံသိမ်းဆည်းရမိခဲ့သဖြင့် ညိုလေး(ခ) စံရှင်း(၅၇)နှစ်၊ ဝင်းထွန်းအောင်(ခ)အားမီ(၂၄)နှစ်၊အောင်အောင်(ခ)အားတီ(၂၆)နှစ်နှင့် နော်ဂျာ(ခ) တူးမိုင်(ခ)ခိုက်ချန် (၂၂)နှစ်တို့အား မူးယစ်ဆေးဝါးနှင့်စိတ်ကိုပြောင်းလဲစေသောဆေးဝါးများဆိုင်ရာ ဥပဒေအရ အရေးယူထားကြောင်း သတင်းရရှိသည်။</t>
  </si>
  <si>
    <t>နောင်ချိုမြို့နယ်တွင်လက်နက်/ခဲယမ်းခပ်ခူး_အဆင့်နိမ့်ဘိန်း_ငွေကျပ်1490_Lakhs_ဖမ်းဆီးရမိနေပြည်တော်January4Januaryလ3ရက်နေ့1500အချိန်မူးယစ်တပ်ဖွဲ့စု_16_ပြင်ဦးလွင်မူးယစ်တပ်ဖွဲ့စု_17_မန္တလေး_မြောက်ပိုင်း_မူးယစ်တပ်ဖွဲ့စု_18_မန္တလေး_တောင်ပိုင်း_မူးယစ်တပ်ဖွဲ့စု_24_လားရှိုးမှတပ်ဖွဲ့0င်ဘန့်ဘွေးရဲကင်းစခန်းမှတပ်ဖွဲ့0င်ပါ0င်သောပူးပေါင်းအဖွဲ့သည်နောင်ချိုမြို့နယ်ကုန်းကြီးရွာမကျေးရွာအုပ်စုမန္တလေး-လားရှိုးကားလမ်းမိုင်တိုင်အမှတ်_63/8_64/0_အကြားညိုလေး_ခ_စံရှင်း၏နေအိမ်ကိုရှာဖွေရာ၎င်း_အတူ0င်းထွန်းအောင်_အောင်အောင်တို့အားတွေ့ရှိရပြီးစားပွဲခုံပေါ်မှခပ်ခူး_အဆင့်နိမ့်ဘိန်း_30_Grams,_ဘိန်းရူကိရိယာအောင်အောင်၏ခါးကြားမှ9မမပစ္စတိုသေနတ်1လက်ကျည်အိမ်3ခုကျည်37တောင့်အိပ်ခန်းရှိ_Plastic_Bag_အတွင်းမှငွေကျပ်_Lakhs_1350_မီးခံသေတ္တာအတွင်းမှငွေကျပ်_Lakhs_140_ငွေကျပ်_Lakhs_1490_တို့ကိုလည်းကောင်း1515အချိန်ကွတ်ခိုင်မြို့နေသူနော်ဂျာ_ခ_တူးမိုင်_ခ_ခိုက်ချန်သည်ညိုလေး_ခ_စံရှင်း၏နေအိမ်သို့ရောက်ရှိလာ၍ရှာဖွေရာ၎င်းထံမှ9မမပစ္စတိုသေနတ်1လက်ကျည်အိမ်1ခုကျည်15တောင့်တို့ကိုလည်းကောင်းထပ်မံသိမ်းဆည်းရမိခဲ့သဖြင့်ညိုလေး_ခ_စံရှင်း_57_နှစ်0င်းထွန်းအောင်_ခ_အားမီ_24_နှစ်အောင်အောင်_ခ_အားတီ_26_နှစ်_နော်ဂျာ_ခ_တူးမိုင်_ခ_ခိုက်ချန်_22_နှစ်တို့အားမူးယစ်ဆေး0ါး_စိတ်ကိုပြောင်းလဲစေသောဆေး0ါးဆိုင်ရာဥပဒေအရအရေးယူထားကြောင်းသတင်းရရှိသည်။</t>
  </si>
  <si>
    <t>https://www.policeforce.gov.mm/index.php?option=com_content&amp;view=article&amp;id=233:2018-01-04-11-42-16&amp;catid=107&amp;Itemid=888</t>
  </si>
  <si>
    <t>ဘားအံမြို့နယ်တွင် ငွေကျပ် ၄,၈၃၀ သိန်း တန်ဖိုးရှိ စိတ်ကြွရူးသွပ်ဆေးပြားများ ဖမ်းဆီးရမိ</t>
  </si>
  <si>
    <t>ဘားအံမြို့နယ်တွင် ငွေကျပ် ၄,၈၃၀ သိန်း တန်ဖိုးရှိ စိတ်ကြွရူးသွပ်ဆေးပြားများ ဖမ်းဆီးရမိ နေပြည်တော်၊ ဇန်နဝါရီ ၄ ဇန်နဝါရီလ ၃ ရက်နေ့ ၁၁၀၀ အချိန် ဘားအံခရိုင်ရဲတပ်ဖွဲ့မှ တပ်ဖွဲ့ဝင်များပါဝင်သော ပူးပေါင်းအဖွဲ့သည် ဘားအံမြို့နယ်၊ ဘင်ဂျီကျေးရွာအုပ်စု၊ ဘုရင့်ညီနောင်လှိုဏ်ဂူမုခ်ဝ၌ မနန်းဘိုင်ခမ်း မောင်းနှင်လာသည့်မော်တော်ယာဉ်ကိုရှာဖွေရာ မော်တော်ယာဉ်ရှေ့ခန်းထိုင်ခုံပေါ်ရှိ မိန်းမကိုင် လက်ဆွဲအိတ်အတွင်းမှ စိတ်ကြွရူးသွပ်ဆေးပြား ၆၁,၀၀၀ ပြား၊ ငွေကျပ် ၃ သိန်း၊ လက်ကိုင်ဖုန်း တစ်လုံး၊ ယာဉ်၏နောက်ခန်းရှိ ခရီးဆောင်အိတ်အတွင်းမှ စိတ်ကြွရူးသွပ်ဆေးပြား ၁၀၀,၀၀၀ ပြား၊ (စုစုပေါင်း စိတ်ကြွရူးသွပ်ဆေးပြား ၁၆၁,၀၀၀ ပြား) တို့ကိုသိမ်းဆည်းရမိခဲ့သဖြင့် မနန်းဘိုင်ခမ်း (၅၃)နှစ်အား မူးယစ်ဆေးဝါးနှင့်စိတ်ကိုပြောင်းလဲစေသောဆေးဝါးများဆိုင်ရာဥပဒေအရ အရေးယူ ထားကြောင်း သတင်းရရှိသည်။</t>
  </si>
  <si>
    <t>ဘားအံမြို့နယ်တွင်ငွေကျပ်4830_Lakhs_တန်ဖိုးရှိ_Yaba_ဖမ်းဆီးရမိနေပြည်တော်January4Januaryလ3ရက်နေ့1100အချိန်ဘားအံခရိုင်ရဲတပ်ဖွဲ့မှတပ်ဖွဲ့0င်ပါ0င်သောပူးပေါင်းအဖွဲ့သည်ဘားအံမြို့နယ်ဘင်ဂျီကျေးရွာအုပ်စုဘုရင့်ညီနောင်လှိုဏ်ဂူမုခ်0၌မနန်းဘိုင်ခမ်းMayာင်းနှင်လာသည့်Mayာ်တော်ယာဉ်ကိုရှာဖွေရာMayာ်တော်ယာဉ်ရှေ့ခန်းထိုင်ခုံပေါ်ရှိမိန်းမကိုင်လက်ဆွဲအိတ်အတွင်းမှ_Yaba_61000_Tablets,_ငွေကျပ်3_Lakhs_လက်ကိုင်ဖုန်း1လုံးယာဉ်၏နောက်ခန်းရှိခရီးဆောင်အိတ်အတွင်းမှ_Yaba_100000_Tablets,_Yaba_161000_Tablets,_တို့ကိုသိမ်းဆည်းရမိခဲ့သဖြင့်မနန်းဘိုင်ခမ်း_53_နှစ်အားမူးယစ်ဆေး0ါး_စိတ်ကိုပြောင်းလဲစေသောဆေး0ါးဆိုင်ရာဥပဒေအရအရေးယူထားကြောင်းသတင်းရရှိသည်။</t>
  </si>
  <si>
    <t>https://www.policeforce.gov.mm/index.php?option=com_content&amp;view=article&amp;id=2565:2018-01-04-11-30-27&amp;catid=107&amp;Itemid=888</t>
  </si>
  <si>
    <t>လှိုင်သာယာမြို့နယ်တွင် စိတ်ကြွရူးသွပ်ဆေးပြားများ ဖမ်းဆီးရမိ နေပြည်တော်၊ ဇန်နဝါရီ ၃ ဇန်နဝါရီလ ၂ ရက်နေ့ ၂၂၃၀ အချိန် မူးယစ်တပ်ဖွဲ့စု(၄၂)ရန်ကုန်(အနောက်)မှ တပ်ဖွဲ့ဝင်များ ပါဝင်သော ပူးပေါင်းအဖွဲ့သည် လှိုင်သာယာမြို့နယ်၊ အမှတ်(၁၀)ရပ်ကွက်၊ နတ်မောက်လမ်းနေ ကျော်မျိုးလှိုင် (ခ)ကိုမျိုး၏နေအိမ်ကိုရှာဖွေရာ ၄င်း၏အင်္ကျီအိတ်ကပ်အတွင်းမှ  စိတ်ကြွရူးသွပ်ဆေးပြား ၁,၀၀၀ ပြား နှင့် လက်ကိုင်ဖုန်းတစ်လုံးတို့ကိုသိမ်းဆည်းရမိခဲ့သဖြင့် ကျော်မျိုးလှိုင်(ခ)ကိုမျိုး(၃၄)နှစ်အား မူးယစ် ဆေးဝါးနှင့်စိတ်ကိုပြောင်းလဲစေသောဆေးဝါးများဆိုင်ရာဥပဒေအရ အရေးယူထားကြောင်း သတင်း ရရှိသည်။</t>
  </si>
  <si>
    <t>လှိုင်သာယာမြို့နယ်တွင်_Yaba_ဖမ်းဆီးရမိနေပြည်တော်January3Januaryလ2ရက်နေ့2230အချိန်မူးယစ်တပ်ဖွဲ့စု_42_ရန်ကုန်_အနောက်_မှတပ်ဖွဲ့0င်ပါ0င်သောပူးပေါင်းအဖွဲ့သည်လှိုင်သာယာမြို့နယ်အမှတ်_10_ရပ်ကွက်နတ်Mayာက်လမ်းနေကျော်မျိုးလှိုင်_ခ_ကိုမျိုး၏နေအိမ်ကိုရှာဖွေရာ4င်း၏အင်္ကျီအိတ်ကပ်အတွင်းမှ_Yaba_1000_Tablets,_လက်ကိုင်ဖုန်း1လုံးတို့ကိုသိမ်းဆည်းရမိခဲ့သဖြင့်ကျော်မျိုးလှိုင်_ခ_ကိုမျိုး_34_နှစ်အားမူးယစ်ဆေး0ါး_စိတ်ကိုပြောင်းလဲစေသောဆေး0ါးဆိုင်ရာဥပဒေအရအရေးယူထားကြောင်းသတင်းရရှိသည်။</t>
  </si>
  <si>
    <t>https://www.policeforce.gov.mm/index.php?option=com_content&amp;view=article&amp;id=4492:2018-01-03-11-32-58&amp;catid=107&amp;Itemid=888</t>
  </si>
  <si>
    <t>ကော့သောင်းမြို့တွင် စိတ်ကြွရူးသွပ်ဆေးပြားများ ဖမ်းဆီးရမိ နေပြည်တော်၊ ဇန်နဝါရီ ၃ ဇန်နဝါရီလ ၂ ရက်နေ့ ၁၅၃၀ အချိန် မူးယစ်တပ်ဖွဲ့စု(၃၄)ကော့သောင်းမှ တပ်ဖွဲ့ဝင်များ ပါဝင်သော ပူးပေါင်းအဖွဲ့သည် ကော့သောင်းမြို့၊ အေးမြကန်သာရပ်ကွက်၊ မနော်ဟရီ(၄)လမ်း၊ အမှတ်(၂၄၈)နေ အောင်မင်းထွန်း(ခ)ညီညီ၏နေအိမ်ကိုရှာဖွေရာ ၎င်းနှင့်အတူ ခိုင်သူရိန်တို့အားတွေ့ရှိရပြီး နေအိမ်မှ စိတ်ကြွရူးသွပ်ဆေးပြား ၂,၈၄၀ ပြားနှင့် လက်ကိုင်ဖုန်းတစ်လုံးတို့ကို သိမ်းဆည်းရမိခဲ့ သဖြင့် အောင်မင်းထွန်း(ခ)ညီညီ(၃၈)နှစ်နှင့် ခိုင်သူရိန်(၂၇)နှစ်တို့အား မူးယစ်ဆေးဝါးနှင့်စိတ်ကို ပြောင်းလဲစေသောဆေးဝါးများဆိုင်ရာဥပဒေအရ အရေးယူထားကြောင်း သတင်းရရှိသည်။</t>
  </si>
  <si>
    <t>ကော့သောင်းမြို့တွင်_Yaba_ဖမ်းဆီးရမိနေပြည်တော်January3Januaryလ2ရက်နေ့1530အချိန်မူးယစ်တပ်ဖွဲ့စု_34_ကော့သောင်းမှတပ်ဖွဲ့0င်ပါ0င်သောပူးပေါင်းအဖွဲ့သည်ကော့သောင်းမြို့အေးမြကန်သာရပ်ကွက်မနော်ဟရီ_4_လမ်းအမှတ်_248_နေအောင်မင်းထွန်း_ခ_ညီညီ၏နေအိမ်ကိုရှာဖွေရာ၎င်း_အတူခိုင်သူရိန်တို့အားတွေ့ရှိရပြီးနေအိမ်မှ_Yaba_2840_Tablets,_လက်ကိုင်ဖုန်း1လုံးတို့ကိုသိမ်းဆည်းရမိခဲ့သဖြင့်အောင်မင်းထွန်း_ခ_ညီညီ_38_နှစ်_ခိုင်သူရိန်_27_နှစ်တို့အားမူးယစ်ဆေး0ါး_စိတ်ကိုပြောင်းလဲစေသောဆေး0ါးဆိုင်ရာဥပဒေအရအရေးယူထားကြောင်းသတင်းရရှိသည်။</t>
  </si>
  <si>
    <t>https://www.policeforce.gov.mm/index.php?option=com_content&amp;view=article&amp;id=592:2018-01-03-11-31-53&amp;catid=107&amp;Itemid=888</t>
  </si>
  <si>
    <t>အင်းတော်မြို့နယ်တွင် ငွေကျပ် သိန်း ၅၀၀ ကျော် တန်ဖိုးရှိ စိတ်ကြွရူးသွပ်ဆေးပြားများ ဖမ်းဆီးရမိ</t>
  </si>
  <si>
    <t>အင်းတော်မြို့နယ်တွင် ငွေကျပ် သိန်း ၅၀၀ ကျော် တန်ဖိုးရှိ စိတ်ကြွရူးသွပ်ဆေးပြားများ ဖမ်းဆီးရမိ နေပြည်တော်၊ ဇန်နဝါရီ ၃ ဇန်နဝါရီလ ၂ ရက်နေ့ ၁၇၀၀ အချိန် မူးယစ်တပ်ဖွဲ့စု(၆)ကသာမှ တပ်ဖွဲ့ဝင်များပါဝင်သော ပူးပေါင်းအဖွဲ့သည် အင်းတော်မြို့နယ်၊ အင်းတော်-နဘား-မိုးညှင်းကားလမ်း၊မိုင်တိုင်အမှတ်(၂၃၄)၌ အောင်ဌေး မောင်းနှင်ပြီး ငွါးယိုရဲ လိုက်ပါလာသည့်မော်တော်ဆိုင်ကယ်နှင့် ထွန်းစိန် မောင်းနှင်ပြီး အားဒီးဆာ လိုက်ပါလာသည့်မော်တော်ဆိုင်ကယ်နှစ်စီး ရောက်ရှိလာ၍ရှာဖွေရာ အောင်ဌေး၏ လွယ်အိတ်အတွင်းနှင့် ၎င်း၏မော်တော်ဆိုင်ကယ်ဘေးကာဘာအတွင်းတို့မှ စိတ်ကြွရူးသွပ်ဆေးပြား ၁၀,၉၈၀ ပြား ၊ ငွေကျပ် ၇ သိန်းနှင့် လက်ကိုင်ဖုန်းနှစ်လုံးတို့ကို သိမ်းဆည်းရမိခဲ့သဖြင့် အောင်ဌေး (၄၅)နှစ်၊ ငွါးယိုရဲ(၃၂)နှစ်၊ ထွန်းစိန်(၃၁)နှစ်နှင့် အားဒီးဆာ(၂၉)နှစ်တို့အား မူးယစ်ဆေးဝါးနှင့် စိတ်ကိုပြောင်းလဲစေသောဆေးဝါးများဆိုင်ရာဥပဒေအရ အရေးယူထားကြောင်း သတင်းရရှိသည်။</t>
  </si>
  <si>
    <t>အင်းတော်မြို့နယ်တွင်ငွေကျပ်_Lakhs_500ကျော်တန်ဖိုးရှိ_Yaba_ဖမ်းဆီးရမိနေပြည်တော်January3Januaryလ2ရက်နေ့1700အချိန်မူးယစ်တပ်ဖွဲ့စု_6_ကသာမှတပ်ဖွဲ့0င်ပါ0င်သောပူးပေါင်းအဖွဲ့သည်အင်းတော်မြို့နယ်အင်းတော်-နဘား-မိုးညှင်းကားလမ်းမိုင်တိုင်အမှတ်_234_၌အောင်ဌေးMayာင်းနှင်ပြီးငွါးယိုရဲလိုက်ပါလာသည့်Mayာ်တော်ဆိုင်ကယ်_ထွန်းစိန်Mayာင်းနှင်ပြီးအားဒီးဆာလိုက်ပါလာသည့်Mayာ်တော်ဆိုင်ကယ်နှစ်စီးရောက်ရှိလာ၍ရှာဖွေရာအောင်ဌေး၏လွယ်အိတ်အတွင်း_၎င်း၏Mayာ်တော်ဆိုင်ကယ်ဘေးကာဘာအတွင်းတို့မှ_Yaba_10980_Tablets,_ငွေကျပ်7_Lakhs_လက်ကိုင်ဖုန်းနှစ်လုံးတို့ကိုသိမ်းဆည်းရမိခဲ့သဖြင့်အောင်ဌေး_45_နှစ်ငွါးယိုရဲ_32_နှစ်ထွန်းစိန်_31_နှစ်_အားဒီးဆာ_29_နှစ်တို့အားမူးယစ်ဆေး0ါး_စိတ်ကိုပြောင်းလဲစေသောဆေး0ါးဆိုင်ရာဥပဒေအရအရေးယူထားကြောင်းသတင်းရရှိသည်။</t>
  </si>
  <si>
    <t>https://www.policeforce.gov.mm/index.php?option=com_content&amp;view=article&amp;id=4794:2018-01-03-11-30-26&amp;catid=107&amp;Itemid=888</t>
  </si>
  <si>
    <t>ကွန်ဟိန်းမြို့နယ် နှင့် မိုင်းပျဉ်းမြို့တို့တွင် ငွေကျပ် သိန်းပေါင်း ၁၅,၅၀၀ တန်ဖိုးရှိ အိုက်စ်များ ဖမ်းဆီးရမိ</t>
  </si>
  <si>
    <t>ကွန်ဟိန်းမြို့နယ် နှင့် မိုင်းပျဉ်းမြို့တို့တွင် ငွေကျပ် သိန်းပေါင်း ၁၅,၅၀၀ တန်ဖိုးရှိ အိုက်စ်များ ဖမ်းဆီးရမိ ဇန်နဝါရီလ ၁ ရက်နေ့ ၁၃၄၅ အချိန် တပ်မတော်သားများ ၊ မူးယစ်တပ်ဖွဲ့စု(၂၇)လွိုင်လင်မှ တပ်ဖွဲ့ဝင်များပါဝင်သော ပူးပေါင်းအဖွဲ့သည် ကွန်ဟိန်းမြို့နယ်၊ တာကော်တံတားပူးပေါင်းစစ်ဆေးရေး ဂိတ်တွင် ရှိန်တဲ့စင်း မောင်းနှင်လာသည့် မော်တော်ယာဉ်ကိုရှာဖွေရာ ယာဉ်၏နောက်ခန်းကြမ်းခင်း နှစ်ထပ်ကြားမှ  အိုက်စ် ၆၂ ကီလို ၊ ယာဉ်မှတ်ပုံတင် သက်သေခံလက်မှတ်တစ်ခုနှင့် လက်ကိုင်ဖုန်း တစ်လုံးတို့ကိုသိမ်းဆည်းရမိခဲ့ပြီး ကွင်းဆက်အရ ၁၆၃၀ အချိန်တွင် မိုင်းပျဉ်းမြို့နယ်ရဲတပ်ဖွဲ့မှ တပ်ဖွဲ့ဝင်များပါဝင်သော ပူးပေါင်းအဖွဲ့သည် မိုင်းပျဉ်းမြို့အဝင်၌ မူးယစ်ဆေးဝါးများပိုင်ရှင် လောက်ဝူး၊ အားတီ၊ ရန်ကျူးနှင့် ကျန်ယိုကွေးတို့ ၄ ဦးကိုမော်တော်ယာဉ်နှင့်အတူ ဖမ်းဆီးရမိခဲ့သဖြင့် ရှိန်တဲ့စင်း (၂၁)၊နှစ်၊ လောက်ဝူး(ခ)ဖုန်ဝူး(၂၄)နှစ်၊ အားတီ(၂၄)နှစ်၊ ရန်ကျုး(၂၃)နှစ်နှင့် ကျန်ယိုကွေး(၂၂)နှစ်တို့အား မူးယစ်ဆေးဝါးနှင့် စိတ်ကိုပြောင်းလဲစေသောဆေးဝါးများဆိုင်ရာဥပဒေအရ အရေးယူထားကြောင်း သတင်းရရှိသည်။</t>
  </si>
  <si>
    <t>ကွန်ဟိန်းမြို့နယ်_မိုင်းပျဉ်းမြို့တို့တွင်ငွေကျပ်_Lakhs_ပေါင်း15500တန်ဖိုးရှိ_ICE_ဖမ်းဆီးရမိJanuaryလ1ရက်နေ့1345အချိန်တပ်မတော်သားမူးယစ်တပ်ဖွဲ့စု_27_လွိုင်လင်မှတပ်ဖွဲ့0င်ပါ0င်သောပူးပေါင်းအဖွဲ့သည်ကွန်ဟိန်းမြို့နယ်တာကော်တံတားပူးပေါင်းစစ်ဆေးရေးဂိတ်တွင်ရှိန်တဲ့စင်းMayာင်းနှင်လာသည့်Mayာ်တော်ယာဉ်ကိုရှာဖွေရာယာဉ်၏နောက်ခန်းကြမ်းခင်းနှစ်ထပ်ကြားမှ_ICE_62_Kilograms,_ယာဉ်မှတ်ပုံတင်သက်သေခံလက်မှတ်1ခု_လက်ကိုင်ဖုန်း1လုံးတို့ကိုသိမ်းဆည်းရမိခဲ့ပြီးကွင်းဆက်အရ1630အချိန်တွင်မိုင်းပျဉ်းမြို့နယ်ရဲတပ်ဖွဲ့မှတပ်ဖွဲ့0င်ပါ0င်သောပူးပေါင်းအဖွဲ့သည်မိုင်းပျဉ်းမြို့အ0င်၌မူးယစ်ဆေး0ါးပိုင်ရှင်လောက်0ူးအားတီရန်ကျူး_ကျန်ယိုကွေးတို့4ဦးကိုMayာ်တော်ယာဉ်_အတူဖမ်းဆီးရမိခဲ့သဖြင့်ရှိန်တဲ့စင်း_21_နှစ်လောက်0ူး_ခ_ဖုန်0ူး_24_နှစ်အားတီ_24_နှစ်ရန်ကျုး_23_နှစ်_ကျန်ယိုကွေး_22_နှစ်တို့အားမူးယစ်ဆေး0ါး_စိတ်ကိုပြောင်းလဲစေသောဆေး0ါးဆိုင်ရာဥပဒေအရအရေးယူထားကြောင်းသတင်းရရှိသည်။</t>
  </si>
  <si>
    <t>https://www.policeforce.gov.mm/index.php?option=com_content&amp;view=article&amp;id=867:2018-01-02-11-51-58&amp;catid=107&amp;Itemid=888</t>
  </si>
  <si>
    <t>ကသာမြို့နယ်တွင် ငွေကျပ်  သိန်းပေါင်း ၃,၄၀၀ ကျော်တန်ဖိုးရှိ မူးယစ်ဆေးဝါးများ ဖမ်းဆီးရမိ</t>
  </si>
  <si>
    <t>ကသာမြို့နယ်တွင် ငွေကျပ်  သိန်းပေါင်း ၃,၄၀၀ ကျော်တန်ဖိုးရှိ မူးယစ်ဆေးဝါးများ ဖမ်းဆီးရမိ ဇန်နဝါရီလ ၁ ရက်နေ့ ၁၇၃၀ အချိန် မူးယစ်တပ်ဖွဲ့စု(၆)ကသာမှ တပ်ဖွဲ့ဝင်များပါဝင်သော ပူးပေါင်းအဖွဲ့သည် ကသာမြို့နယ်၊ လမ်းခွကျေးရွာ၊ မီးရထားသံလမ်းကူးအနီး၌ ငွားလေးမောင်းနှင်ပြီး မတုန်ဝူမီး လိုက်ပါလာသည့် မော်တော်ဆိုင်ကယ်ကိုရှာဖွေရာ ဆိုင်ကယ်ဒူးကာနှင့် လေစစ်ဘူးအတွင်း တို့မှ စိတ်ကြွရူးသွပ်ဆေးပြား ၂၀,၂၁၀ ပြား ၊ လက်ကိုင်ဖုန်း နှစ်လုံး၊ ငွေ ၅၅,၀၀၀ ကျပ် တို့ကို လည်းကောင်း၊ အလားတူ ၁၇၃၅ အချိန် တုန်းလေး မောင်းနှင်လာသည့်မော်တော်ဆိုင်ကယ်ကို ရှာဖွေရာ ဆိုင်ကယ်ခွကြား၊ ဒူးကာများ၊ လေစစ်ဘူးအတွင်းနှင့် မော်တော်ဆိုင်ကယ်နောက်ရှိ ထမင်းပေါင်းအိုးအောက်ခြေအတွင်းတို့မှ စိတ်ကြွရူးသွပ်ဆေးပြား ၄၆,၆၃၀ ပြား ၊စိတ်ကြွဆေးပြား အကြေမှုန့် ၁၂၀ ဂရမ် ၊ဘိန်းဖြူ ၁၆ ဂရမ် ၊ဘိန်းစိမ်း ၅၀၀ ဂရမ် နှင့် လက်ကိုင်ဖုန်း တစ်လုံးတို့ကို သိမ်းဆည်းရမိခဲ့သဖြင့် တုန်းလေး(၂၄)နှစ်၊ငွားလေး(၂၈)နှစ်နှင့် မတုန်ဝူမီး(၄၈)နှစ်တို့အား မူးယစ် ဆေးဝါးနှင့်စိတ်ကိုပြောင်းလဲစေသောဆေးဝါးများဆိုင်ရာဥပဒေအရ အရေးယူထားကြောင်း သတင်း ရရှိသည်။</t>
  </si>
  <si>
    <t>ကသာမြို့နယ်တွင်ငွေကျပ်_Lakhs_ပေါင်း3400ကျော်တန်ဖိုးရှိမူးယစ်ဆေး0ါးဖမ်းဆီးရမိJanuaryလ1ရက်နေ့1730အချိန်မူးယစ်တပ်ဖွဲ့စု_6_ကသာမှတပ်ဖွဲ့0င်ပါ0င်သောပူးပေါင်းအဖွဲ့သည်ကသာမြို့နယ်လမ်းခွကျေးရွာမီးရထားသံလမ်းကူးအနီး၌ငွားလေးMayာင်းနှင်ပြီးမတုန်0ူမီးလိုက်ပါလာသည့်Mayာ်တော်ဆိုင်ကယ်ကိုရှာဖွေရာဆိုင်ကယ်ဒူးကာ_လေစစ်ဘူးအတွင်းတို့မှ_Yaba_20210_Tablets,_လက်ကိုင်ဖုန်းနှစ်လုံးငွေ55000ကျပ်တို့ကိုလည်းကောင်းအလားတူ1735အချိန်တုန်းလေးMayာင်းနှင်လာသည့်Mayာ်တော်ဆိုင်ကယ်ကိုရှာဖွေရာဆိုင်ကယ်ခွကြားဒူးကာလေစစ်ဘူးအတွင်း_Mayာ်တော်ဆိုင်ကယ်နောက်ရှိထမင်းပေါင်းအိုးအောက်ခြေအတွင်းတို့မှ_Yaba_46630_Tablets,_Yaba_Tablets,_Broken_Tablet_Powder_120_Grams,_Heroin_16_Grams,_Raw_Opium_500_Grams,_လက်ကိုင်ဖုန်း1လုံးတို့ကိုသိမ်းဆည်းရမိခဲ့သဖြင့်တုန်းလေး_24_နှစ်ငွားလေး_28_နှစ်_မတုန်0ူမီး_48_နှစ်တို့အားမူးယစ်ဆေး0ါး_စိတ်ကိုပြောင်းလဲစေသောဆေး0ါးဆိုင်ရာဥပဒေအရအရေးယူထားကြောင်းသတင်းရရှိသည်။</t>
  </si>
  <si>
    <t>https://www.policeforce.gov.mm/index.php?option=com_content&amp;view=article&amp;id=525:2018-01-02-11-50-54&amp;catid=107&amp;Itemid=888</t>
  </si>
  <si>
    <t>မြဝတီမြို့တွင် စိတ်ကြွရူးသွပ်ဆေးပြားများ၊တူမီးသေနတ် တစ်လက်နှင့်အတူ ဖမ်းဆီးရမိ</t>
  </si>
  <si>
    <t>မြဝတီမြို့တွင် စိတ်ကြွရူးသွပ်ဆေးပြားများ၊တူမီးသေနတ် တစ်လက်နှင့်အတူ ဖမ်းဆီးရမိ ဇန်နဝါရီလ ၁ ရက်နေ့ ၁၅၄၅ အချိန် မူးယစ်တပ်ဖွဲ့စု(၃၂)မြဝတီမှ တပ်ဖွဲ့ဝင်များပါဝင်သော ပူးပေါင်းအဖွဲ့သည် မြဝတီမြို့၊ အမှတ် (၃) ရပ်ကွက်၊ မွေးမြူရေးဇုံ (၁) လမ်းနေ ရန်နိုင်စိုး (ခ) စိုးလေး၏နေအိမ်ကိုရှာဖွေရာ နေအိမ်မှ စိတ်ကြွရူးသွပ်ဆေးပြား ၉၅ ပြား ၊တူမီးသေနတ် တစ်လက်၊ ယမ်းမှုန့် ၁၅၂ ဂရမ်၊ခဲသီး ၂၁၀ လုံး၊ယမ်းကဒ် ၂၂ ကဒ်၊ငွေ ၅၅,၀၀၀ ကျပ်၊ ထိုင်းငွေ ၂၀ ဘတ် တို့ကိုသိမ်းဆည်းရမိခဲ့သဖြင့် ရန်နိုင်စိုး(ခ)စိုးလေး(၃၁)နှစ်အားမူးယစ် ဆေးဝါးနှင့်စိတ်ကိုပြောင်းလဲ စေသောဆေးဝါးများဆိုင်ရာဥပဒေအရ အရေးယူထားကြောင်း သတင်း ရရှိသည်။</t>
  </si>
  <si>
    <t>မြ0တီမြို့တွင်_Yaba_တူမီးသေနတ်1လက်_အတူဖမ်းဆီးရမိJanuaryလ1ရက်နေ့1545အချိန်မူးယစ်တပ်ဖွဲ့စု_32_မြ0တီမှတပ်ဖွဲ့0င်ပါ0င်သောပူးပေါင်းအဖွဲ့သည်မြ0တီမြို့အမှတ်_3_ရပ်ကွက်မွေးမြူရေးဇုံ_1_လမ်းနေရန်နိုင်စိုး_ခ_စိုးလေး၏နေအိမ်ကိုရှာဖွေရာနေအိမ်မှ_Yaba_95_Tablets,_တူမီးသေနတ်1လက်ယမ်းမှုန့်152_Grams,_ခဲသီး210လုံးယမ်းကဒ်22ကဒ်ငွေ55000ကျပ်ထိုင်းငွေ20ဘတ်တို့ကိုသိမ်းဆည်းရမိခဲ့သဖြင့်ရန်နိုင်စိုး_ခ_စိုးလေး_31_နှစ်အားမူးယစ်ဆေး0ါး_စိတ်ကိုပြောင်းလဲစေသောဆေး0ါးဆိုင်ရာဥပဒေအရအရေးယူထားကြောင်းသတင်းရရှိသည်။</t>
  </si>
  <si>
    <t>https://www.policeforce.gov.mm/index.php?option=com_content&amp;view=article&amp;id=3470:2018-01-02-11-49-46&amp;catid=107&amp;Itemid=888</t>
  </si>
  <si>
    <t>မိုးညှင်းမြို့နယ်တွင် ဘိန်းဖြူများ ဖမ်းဆီးရမိ ဒီဇင်ဘာလ ၃၁ ရက်နေ့ ၁၆၀၀ အချိန် မိုးညှင်းခရိုင်ရဲတပ်ဖွဲ့မှ တပ်ဖွဲ့ဝင်များပါဝင်သော ပူးပေါင်းအဖွဲ့သည် မိုးညှင်းမြို့နယ်၊ မော်ဟန်-နမ္မချီမှော် ကားလမ်း နတ်ကြီးစင်အနီး၌ ထွန်းအောင် မောင်းနှင်သည့် မော်တော်ဆိုင်ကယ်ရောက်ရှိလာ၍ရှာဖွေရာ ၎င်း၏လွယ်အိတ်အတွင်းမှ  ဘိန်းဖြူ ဆပ်ပြာခွက် ၇ ခွက် ( ဘိန်းဖြူ အလေးချိန် ၇၀ ဂရမ် ) သိမ်းဆည်းရမိခဲ့သဖြင့် ထွန်းအောင်(၂၉)နှစ်အား မူးယစ်ဆေးဝါးနှင့်စိတ်ကိုပြောင်းလဲစေသောဆေးဝါးများဆိုင်ရာဥပဒေအရ အရေးယူထားကြောင်း သတင်းရရှိသည်။</t>
  </si>
  <si>
    <t>မိုးညှင်းမြို့နယ်တွင်_Heroin_ဖမ်းဆီးရမိDecemberလ31ရက်နေ့1600အချိန်မိုးညှင်းခရိုင်ရဲတပ်ဖွဲ့မှတပ်ဖွဲ့0င်ပါ0င်သောပူးပေါင်းအဖွဲ့သည်မိုးညှင်းမြို့နယ်Mayာ်ဟန်-နမ္မချီမှော်ကားလမ်းနတ်ကြီးစင်အနီး၌ထွန်းအောင်Mayာင်းနှင်သည့်Mayာ်တော်ဆိုင်ကယ်ရောက်ရှိလာ၍ရှာဖွေရာ၎င်း၏လွယ်အိတ်အတွင်းမှ_Heroin_Soap_Casing_7ခွက်_Heroin_70_Grams,_သိမ်းဆည်းရမိခဲ့သဖြင့်ထွန်းအောင်_29_နှစ်အားမူးယစ်ဆေး0ါး_စိတ်ကိုပြောင်းလဲစေသောဆေး0ါးဆိုင်ရာဥပဒေအရအရေးယူထားကြောင်းသတင်းရရှိသည်။</t>
  </si>
  <si>
    <t>https://www.policeforce.gov.mm/index.php?option=com_content&amp;view=article&amp;id=2963:2018-01-02-11-48-31&amp;catid=107&amp;Itemid=888</t>
  </si>
  <si>
    <t>တောင်ကြီးမြို့နယ်တွင် စိတ်ကြွရူးသွပ်ဆေးပြားများ ဖမ်းဆီးရမိနေပြည်တော်၊ ဒီဇင်ဘာ ၂၉ ဒီဇင်ဘာလ ၂၈ ရက်နေ့ ၁၃၃၀ အချိန် အေးသာယာနယ်မြေရဲစခန်းမှ တပ်ဖွဲ့ဝင်များပါဝင်သော ပူးပေါင်းအဖွဲ့သည် တောင်ကြီးမြို့နယ်၊ အေးသာယာမြို့၊ ရပ်ကွက်(၁၂)၊ နယ်မြေ(၈)၊ လမ်း(၂၀)၊ အမှတ်(၉)နေ မမိုးနန္ဒာ၏နေအိမ်ကိုရှာဖွေရာ စိတ်ကြွရူးသွပ်ဆေးပြား ၁,၆၄၄ ပြားနှင့် ငွေ ၄၈၀,၀၀၀ကျပ် တို့ကိုသိမ်းဆည်းရမိခဲ့သဖြင့် မမိုးနန္ဒာ(၃၃)နှစ်အား မူးယစ်ဆေးဝါးနှင့်စိတ်ကိုပြောင်းလဲစေသောဆေးဝါး များဆိုင်ရာဥပဒေအရ အရေးယူထားကြောင်း သတင်းရရှိသည်။</t>
  </si>
  <si>
    <t>တောင်ကြီးမြို့နယ်တွင်_Yaba_ဖမ်းဆီးရမိနေပြည်တော်December29Decemberလ28ရက်နေ့1330အချိန်အေးသာယာနယ်မြေရဲစခန်းမှတပ်ဖွဲ့0င်ပါ0င်သောပူးပေါင်းအဖွဲ့သည်တောင်ကြီးမြို့နယ်အေးသာယာမြို့ရပ်ကွက်_12_နယ်မြေ_8_လမ်း_20_အမှတ်_9_နေမမိုးနန္ဒာ၏နေအိမ်ကိုရှာဖွေရာ_Yaba_1644_Tablets,_ငွေ480000ကျပ်တို့ကိုသိမ်းဆည်းရမိခဲ့သဖြင့်မမိုးနန္ဒာ_33_နှစ်အားမူးယစ်ဆေး0ါး_စိတ်ကိုပြောင်းလဲစေသောဆေး0ါးဆိုင်ရာဥပဒေအရအရေးယူထားကြောင်းသတင်းရရှိသည်။</t>
  </si>
  <si>
    <t>https://www.policeforce.gov.mm/index.php?option=com_content&amp;view=article&amp;id=1652:2017-12-29-13-32-59&amp;catid=107&amp;Itemid=888</t>
  </si>
  <si>
    <t>နမ့်ခမ်းမြို့တွင် မူးယစ်ဆေးဝါးများ ဖမ်းဆီးရမိနေပြည်တော်၊ ဒီဇင်ဘာ ၂၉ ဒီဇင်ဘာလ ၂၈ ရက်နေ့ ၁၆၀၀ အချိန် မူးယစ်တပ်ဖွဲ့စု(၂၂)မူဆယ်မှ တပ်ဖွဲ့ဝင်များပါဝင်သော ပူးပေါင်းအဖွဲ့သည် နမ့်ခမ်းမြို့၊ မန့်နားရပ်ကွက်၊ ငှက်ပျောခြံနေ လျှိုတွန်းဟွာ၏တောင်ယာတဲကိုရှာဖွေရာ ဘိန်းဖြူဆပ်ပြာခွက် ၉ ခွက် (ဘိန်းဖြူ အလေးချိန် ၁၂၈ ဂရမ် )နှင့် စိတ်ကြွရူးသွပ်ဆေးပြား ၅,၄၂၀ ပြား တို့ကိုလည်းကောင်း၊ကွင်းဆက်အရ ၁၇၀၀ အချိန် တွမ်တွဲချန်း နေထိုင်သည့် နမ့်ခမ်းမြို့၊ အောင်မေတ္တာ ရပ်ကွက်၊ အမှတ်(၇၄/၁၄) နေအိမ်ကိုရှာဖွေရာ စိတ်ကြွရူးသွပ်ဆေးပြား ၃၉၀ ပြားကိုလည်းကောင်း သိမ်းဆည်းရမိခဲ့သဖြင့် လျှိုတွန်းဟွာ(၄၀)နှစ်နှင့်တွမ်တွဲချန်း(၄၉)နှစ်တို့အား မူးယစ်ဆေးဝါးနှင့် စိတ်ကိုပြောင်းလဲစေသောဆေးဝါးများဆိုင်ရာဥပဒေအရ အရေးယူထားကြောင်း သတင်းရရှိသည်။</t>
  </si>
  <si>
    <t>နမ့်ခမ်းမြို့တွင်မူးယစ်ဆေး0ါးဖမ်းဆီးရမိနေပြည်တော်December29Decemberလ28ရက်နေ့1600အချိန်မူးယစ်တပ်ဖွဲ့စု_22_မူဆယ်မှတပ်ဖွဲ့0င်ပါ0င်သောပူးပေါင်းအဖွဲ့သည်နမ့်ခမ်းမြို့မန့်နားရပ်ကွက်ငှက်ပျောခြံနေလျှိုတွန်းဟွာ၏တောင်ယာတဲကိုရှာဖွေရာ_Heroin_Soap_Casing_9ခွက်_Heroin_128_Grams,_Yaba_5420_Tablets,_တို့ကိုလည်းကောင်းကွင်းဆက်အရ1700အချိန်တွမ်တွဲချန်းနေထိုင်သည့်နမ့်ခမ်းမြို့အောင်Mayတ္တာရပ်ကွက်အမှတ်_74/14_နေအိမ်ကိုရှာဖွေရာ_Yaba_390_Tablets,_ကိုလည်းကောင်းသိမ်းဆည်းရမိခဲ့သဖြင့်လျှိုတွန်းဟွာ_40_နှစ်_တွမ်တွဲချန်း_49_နှစ်တို့အားမူးယစ်ဆေး0ါး_စိတ်ကိုပြောင်းလဲစေသောဆေး0ါးဆိုင်ရာဥပဒေအရအရေးယူထားကြောင်းသတင်းရရှိသည်။</t>
  </si>
  <si>
    <t>https://www.policeforce.gov.mm/index.php?option=com_content&amp;view=article&amp;id=1795:2017-12-29-13-30-45&amp;catid=107&amp;Itemid=888</t>
  </si>
  <si>
    <t>နောင်ချိုမြို့တွင် စိတ်ကြွရူးသွပ်ဆေးပြားများ ဖမ်းဆီးရမိနေပြည်တော်၊ ဒီဇင်ဘာ ၂၉ ဒီဇင်ဘာလ ၂၈ ရက်နေ့ ၂၃၀၀ အချိန် မူးယစ်တပ်ဖွဲ့စု(၂၄)လားရှိုးမှ တပ်ဖွဲ့ဝင်များပါဝင်သော ပူးပေါင်း အဖွဲ့သည် နောင်ချိုမြို့အဝင် အိုရီယမ်တယ်တိုးဂိတ်အနီးတွင် မြင့်နိုင် မောင်းနှင်ပြီး ညိုဝင်း လိုက်ပါ လာသည့် မော်တော်ဆိုင်ကယ်ရောက်ရှိလာ၍ရှာဖွေရာ မြင့်နိုင်၏အင်္ကျီအိတ်ကပ်အတွင်းမှ စိတ်ကြွ ရူးသွပ်ဆေးပြား  ၆၀၀ ပြား သိမ်းဆည်းရမိခဲ့သဖြင့် မြင့်နိုင်(၃၉)နှစ်နှင့် ညိုဝင်း(၄၃)နှစ်တို့အား မူးယစ်ဆေးဝါးနှင့်စိတ်ကိုပြောင်းလဲစေသောဆေးဝါးများဆိုင်ရာဥပဒေအရ အရေးယူထားကြောင်း သတင်းရရှိသည်။</t>
  </si>
  <si>
    <t>နောင်ချိုမြို့တွင်_Yaba_ဖမ်းဆီးရမိနေပြည်တော်December29Decemberလ28ရက်နေ့2300အချိန်မူးယစ်တပ်ဖွဲ့စု_24_လားရှိုးမှတပ်ဖွဲ့0င်ပါ0င်သောပူးပေါင်းအဖွဲ့သည်နောင်ချိုမြို့အ0င်အိုရီယမ်တယ်တိုးဂိတ်အနီးတွင်မြင့်နိုင်Mayာင်းနှင်ပြီးညို0င်းလိုက်ပါလာသည့်Mayာ်တော်ဆိုင်ကယ်ရောက်ရှိလာ၍ရှာဖွေရာမြင့်နိုင်၏အင်္ကျီအိတ်ကပ်အတွင်းမှ_Yaba_600_Tablets,_သိမ်းဆည်းရမိခဲ့သဖြင့်မြင့်နိုင်_39_နှစ်_ညို0င်း_43_နှစ်တို့အားမူးယစ်ဆေး0ါး_စိတ်ကိုပြောင်းလဲစေသောဆေး0ါးဆိုင်ရာဥပဒေအရအရေးယူထားကြောင်းသတင်းရရှိသည်။</t>
  </si>
  <si>
    <t>https://www.policeforce.gov.mm/index.php?option=com_content&amp;view=article&amp;id=1947:2017-12-29-13-25-15&amp;catid=107&amp;Itemid=888</t>
  </si>
  <si>
    <t>ကျိုင်းတုံမြို့တွင် ဘိန်းစိမ်းများ ဖမ်းဆီးရမိ</t>
  </si>
  <si>
    <t>ကျိုင်းတုံမြို့တွင် ဘိန်းစိမ်းများ ဖမ်းဆီးရမိနေပြည်တော်၊ ဒီဇင်ဘာ ၂၉ ဒီဇင်ဘာလ ၂၈ ရက်နေ့ ၁၂၁၅ အချိန် မူးယစ်တပ်ဖွဲ့စု(၂၈)ကျိုင်းတုံမှ တပ်ဖွဲ့ဝင်များပါဝင်သော ပူးပေါင်းအဖွဲ့သည် ကျိုင်းတုံမြို့၊ ဝမ်တာပုံ ပူးပေါင်းစစ်ဆေးရေးစခန်းရှေ့ ၊မိုင်းခတ်- ကျိုင်းတုံ ကားလမ်းတွင် လော်ဆန်း မောင်းနှင်လာသည့် မော်တော်ဆိုင်ကယ်ရောက်ရှိလာ၍ရှာဖွေရာ ၎င်း၏ ကျောပိုးအိတ်အတွင်းမှ  ဘိန်းစိမ်း ၆ ဒသမ ၅ ကီလို နှင့် လက်ကိုင်ဖုန်းတစ်လုံးတို့ကို သိမ်းဆည်း ရမိခဲ့သဖြင့် လော်ဆန်း(၂၀)နှစ်အား မူးယစ်ဆေးဝါးနှင့်စိတ်ကိုပြောင်းလဲစေသောဆေးဝါးများဆိုင်ရာ ဥပဒေအရ အရေးယူထားကြောင်း သတင်းရရှိသည်။</t>
  </si>
  <si>
    <t>ကျိုင်းတုံမြို့တွင်_Raw_Opium_ဖမ်းဆီးရမိနေပြည်တော်December29Decemberလ28ရက်နေ့1215အချိန်မူးယစ်တပ်ဖွဲ့စု_28_ကျိုင်းတုံမှတပ်ဖွဲ့0င်ပါ0င်သောပူးပေါင်းအဖွဲ့သည်ကျိုင်းတုံမြို့0မ်တာပုံပူးပေါင်းစစ်ဆေးရေးစခန်းရှေ့မိုင်းခတ်-ကျိုင်းတုံကားလမ်းတွင်လော်ဆန်းMayာင်းနှင်လာသည့်Mayာ်တော်ဆိုင်ကယ်ရောက်ရှိလာ၍ရှာဖွေရာ၎င်း၏ကျောပိုးအိတ်အတွင်းမှ_Raw_Opium_6.5_Kilograms,_လက်ကိုင်ဖုန်း1လုံးတို့ကိုသိမ်းဆည်းရမိခဲ့သဖြင့်လော်ဆန်း_20_နှစ်အားမူးယစ်ဆေး0ါး_စိတ်ကိုပြောင်းလဲစေသောဆေး0ါးဆိုင်ရာဥပဒေအရအရေးယူထားကြောင်းသတင်းရရှိသည်။</t>
  </si>
  <si>
    <t>https://www.policeforce.gov.mm/index.php?option=com_content&amp;view=article&amp;id=643:2017-12-29-13-23-01&amp;catid=107&amp;Itemid=888</t>
  </si>
  <si>
    <t>ချမ်းမြသာစည်မြို့နယ်တွင် စိတ်ကြွရူးသွပ်ဆေးပြားများ ဖမ်းဆီးရမိ နေပြည်တော်၊ ဒီဇင်ဘာ ၂၈ ဒီဇင်ဘာလ ၂၇ ရက်နေ့ ၂၁၅၅ အချိန် မူးယစ်တပ်ဖွဲ့စု(၁၈)မန္တလေး(တောင်ပိုင်း)မှ တပ်ဖွဲ့ဝင်များ ပါဝင်သော ပူးပေါင်းအဖွဲ့သည် ချမ်းမြသာစည်မြို့နယ်၊ ၆၂လမ်းနှင့် ငုပြာလမ်းထောင့်တွင် စိုးသူ မောင်းနှင်ပြီး ကျော်ဦးနှင့် မိုးလင်းတို့လိုက်ပါလာသည့် မော်တော်ယာဉ်ကိုရှာဖွေရာ စိုးသူ၏ဘောင်းဘီအိတ်ကပ် အတွင်းမှ စိတ်ကြွရူးသွပ်ဆေးပြား ၂,၀၀၀ ပြား နှင့် လက်ကိုင်ဖုန်း တစ်လုံးတို့ကို သိမ်းဆည်းရမိ ခဲ့သဖြင့် စိုးသူ(၂၅)နှစ်၊ကျော်ဦး(၂၆)နှစ်နှင့်မိုးလင်း(၃၂)နှစ်တို့အား မူးယစ်ဆေးဝါးနှင့်စိတ်ကိုပြောင်းလဲ စေသောဆေးဝါးများဆိုင်ရာဥပဒေအရ အရေးယူထားကြောင်း သတင်းရရှိသည်။</t>
  </si>
  <si>
    <t>ချမ်းမြသာစည်မြို့နယ်တွင်_Yaba_ဖမ်းဆီးရမိနေပြည်တော်December28Decemberလ27ရက်နေ့2155အချိန်မူးယစ်တပ်ဖွဲ့စု_18_မန္တလေး_တောင်ပိုင်း_မှတပ်ဖွဲ့0င်ပါ0င်သောပူးပေါင်းအဖွဲ့သည်ချမ်းမြသာစည်မြို့နယ်62လမ်း_ငုပြာလမ်းထောင့်တွင်စိုးသူMayာင်းနှင်ပြီးကျော်ဦး_မိုးလင်းတို့လိုက်ပါလာသည့်Mayာ်တော်ယာဉ်ကိုရှာဖွေရာစိုးသူ၏ဘောင်းဘီအိတ်ကပ်အတွင်းမှ_Yaba_2000_Tablets,_လက်ကိုင်ဖုန်း1လုံးတို့ကိုသိမ်းဆည်းရမိခဲ့သဖြင့်စိုးသူ_25_နှစ်ကျော်ဦး_26_နှစ်_မိုးလင်း_32_နှစ်တို့အားမူးယစ်ဆေး0ါး_စိတ်ကိုပြောင်းလဲစေသောဆေး0ါးဆိုင်ရာဥပဒေအရအရေးယူထားကြောင်းသတင်းရရှိသည်။</t>
  </si>
  <si>
    <t>https://www.policeforce.gov.mm/index.php?option=com_content&amp;view=article&amp;id=960:2017-12-28-11-27-18&amp;catid=107&amp;Itemid=888</t>
  </si>
  <si>
    <t>ပုလောမြို့နယ်တွင် စိတ်ကြွရူးသွပ်ဆေးပြားများ ဖမ်းဆီးရမိ</t>
  </si>
  <si>
    <t>ပုလောမြို့နယ်တွင် စိတ်ကြွရူးသွပ်ဆေးပြားများ ဖမ်းဆီးရမိ နေပြည်တော်၊ ဒီဇင်ဘာ ၂၈ ဒီဇင်ဘာလ ၂၇ ရက်နေ့ ၁၂၃၀ အချိန် ပုလောမြို့မရဲစခန်းမှ တပ်ဖွဲ့ဝင်များပါဝင်သော ပူးပေါင်း အဖွဲ့သည် ပုလောမြို့နယ်၊ လက္ကူးကျေးရွာနေ ကျော်လတ်(ခ)စုနီ၏နေအိမ်ကိုရှာဖွေရာ ၎င်းနှင့်အတူ အင်မိုးလွင်(ခ)သားမဲ အားတွေ့ရှိရပြီး နေအိမ်မှ စိတ်ကြွရူးသွပ်ဆေးပြား ၁,၂၇၆ ပြား နှင့် ငွေ ၄၅၀,၀၀၀ ကျပ်တို့ကိုသိမ်းဆည်းရမိခဲ့သဖြင့် ကျော်လတ်(ခ)စုနီ(၄၂)နှစ်နှင့် အင်မိုးလွင်(ခ) သားမဲ (၃၅)နှစ်တို့အား မူးယစ်ဆေးဝါးနှင့်စိတ်ကိုပြောင်းလဲစေသောဆေးဝါးများဆိုင်ရာဥပဒေအရ အရေးယူ ထားကြောင်း သတင်းရရှိသည်။</t>
  </si>
  <si>
    <t>ပုလောမြို့နယ်တွင်_Yaba_ဖမ်းဆီးရမိနေပြည်တော်December28Decemberလ27ရက်နေ့1230အချိန်ပုလောမြို့မရဲစခန်းမှတပ်ဖွဲ့0င်ပါ0င်သောပူးပေါင်းအဖွဲ့သည်ပုလောမြို့နယ်လက္ကူးကျေးရွာနေကျော်လတ်_ခ_စုနီ၏နေအိမ်ကိုရှာဖွေရာ၎င်း_အတူအင်မိုးလွင်_ခ_သားမဲအားတွေ့ရှိရပြီးနေအိမ်မှ_Yaba_1276_Tablets,_ငွေ450000ကျပ်တို့ကိုသိမ်းဆည်းရမိခဲ့သဖြင့်ကျော်လတ်_ခ_စုနီ_42_နှစ်_အင်မိုးလွင်_ခ_သားမဲ_35_နှစ်တို့အားမူးယစ်ဆေး0ါး_စိတ်ကိုပြောင်းလဲစေသောဆေး0ါးဆိုင်ရာဥပဒေအရအရေးယူထားကြောင်းသတင်းရရှိသည်။</t>
  </si>
  <si>
    <t>https://www.policeforce.gov.mm/index.php?option=com_content&amp;view=article&amp;id=2200:2017-12-28-11-16-18&amp;catid=107&amp;Itemid=888</t>
  </si>
  <si>
    <t>တာချီလိတ်မြို့တွင်မူးယစ်ဆေးဝါးများ ဖမ်းဆီးရမိ</t>
  </si>
  <si>
    <t>တာချီလိတ်မြို့တွင်မူးယစ်ဆေးဝါးများ ဖမ်းဆီးရမိ နေပြည်တော်၊ ဒီဇင်ဘာ ၂၆ ဒီဇင်ဘာလ ၂၅ ရက်နေ့ ၁၀၃၀ အချိန် တာချီလိတ်ခရိုင်ရဲတပ်ဖွဲ့မှ တပ်ဖွဲ့ဝင်များပါဝင်သော ပူးပေါင်းအဖွဲ့သည် တာချီလိတ်မြို့၊ ဝမ်ကောင်းရပ်ကွက်၊ သီရိဟံသာဘုန်းကြီးကျောင်းဘေး သင်္ချိုင်းကုန်းချုံတောစပ်၌ ထိုင်းနိုင်ငံသား ဖိချိုင်(ခ)အိုက်ယောင်းအား ရှာဖွေရာ ၎င်း၏အင်္ကျီ အိတ်ကပ်အတွင်းမှ စိတ်ကြွရူးသွပ်ဆေးပြား ၅၅၀ ပြား၊ ခါးပတ်အိတ်အတွင်းမှ ဘိန်းဖြူ ၃ ဂရမ်၊ အိုက်စ် တစ်ဂရမ် ၊ ထိုင်းငွေ ၂,၉၀၀ ဘတ်နှင့် လက်ကိုင်ဖုန်းတစ်လုံးတို့ကို သိမ်းဆည်းရမိခဲ့သဖြင့် ဖိချိုင်(ခ)အိုက်ယောင်း(၄၀)နှစ်အား မူးယစ်ဆေးဝါးနှင့် စိတ်ကိုပြောင်းလဲစေသော ဆေးဝါးများ ဆိုင်ရာဥပဒေအရ အရေးယူထားကြောင်း သတင်းရရှိသည်။</t>
  </si>
  <si>
    <t>တာချီလိတ်မြို့တွင်မူးယစ်ဆေး0ါးဖမ်းဆီးရမိနေပြည်တော်December26Decemberလ25ရက်နေ့1030အချိန်တာချီလိတ်ခရိုင်ရဲတပ်ဖွဲ့မှတပ်ဖွဲ့0င်ပါ0င်သောပူးပေါင်းအဖွဲ့သည်တာချီလိတ်မြို့0မ်ကောင်းရပ်ကွက်သီရိဟံသာဘုန်းကြီးကျောင်းဘေးသင်္ချိုင်းကုန်းချုံတောစပ်၌ထိုင်းနိုင်ငံသားဖိချိုင်_ခ_အိုက်ယောင်းအားရှာဖွေရာ၎င်း၏အင်္ကျီအိတ်ကပ်အတွင်းမှ_Yaba_550_Tablets,_ခါးပတ်အိတ်အတွင်းမှ_Heroin_3_Grams,_ICE_1_Grams,_ထိုင်းငွေ2900ဘတ်_လက်ကိုင်ဖုန်း1လုံးတို့ကိုသိမ်းဆည်းရမိခဲ့သဖြင့်ဖိချိုင်_ခ_အိုက်ယောင်း_40_နှစ်အားမူးယစ်ဆေး0ါး_စိတ်ကိုပြောင်းလဲစေသောဆေး0ါးဆိုင်ရာဥပဒေအရအရေးယူထားကြောင်းသတင်းရရှိသည်။</t>
  </si>
  <si>
    <t>https://www.policeforce.gov.mm/index.php?option=com_content&amp;view=article&amp;id=1487:2017-12-26-16-07-31&amp;catid=107&amp;Itemid=888</t>
  </si>
  <si>
    <t>ကလောမြို့တွင်ဘိန်းစိမ်းများ ဖမ်းဆီးရမိ</t>
  </si>
  <si>
    <t>ကလောမြို့တွင်ဘိန်းစိမ်းများ ဖမ်းဆီးရမိ နေပြည်တော်၊ ဒီဇင်ဘာ ၂၆ ဒီဇင်ဘာလ ၂၅ ရက်နေ့ ၂၃၃၀ အချိန် မူးယစ်တပ်ဖွဲ့စု(၂၅)တောင်ကြီးမှ တပ်ဖွဲ့ဝင်များ ပါဝင်သော ပူးပေါင်းအဖွဲ့သည် ကလောမြို့အထွက် ပူးပေါင်းစစ်ဆေးရေးစခန်းတွင် ခရီးသည်တင် မှန်လုံမော်တော်ယာဉ်ကိုရှာဖွေရာ ခရီးသည် သန်းနိုင်၏ကျောပိုးအိတ်အတွင်းမှ ဘိန်းစိမ်း ၃ ဒသမ ၂ ကီလိုနှင့် လက်ကိုင်ဖုန်းတစ်လုံးတို့ကို သိမ်းဆည်းရမိခဲ့သဖြင့် သန်းနိုင်(၄၄)နှစ်အား မူးယစ် ဆေးဝါးနှင့်စိတ်ကိုပြောင်းလဲစေသော ဆေးဝါးများဆိုင်ရာဥပဒေအရ အရေးယူထားကြောင်း သတင်း ရရှိသည်။</t>
  </si>
  <si>
    <t>ကလောမြို့တွင်_Raw_Opium_ဖမ်းဆီးရမိနေပြည်တော်December26Decemberလ25ရက်နေ့2330အချိန်မူးယစ်တပ်ဖွဲ့စု_25_တောင်ကြီးမှတပ်ဖွဲ့0င်ပါ0င်သောပူးပေါင်းအဖွဲ့သည်ကလောမြို့အထွက်ပူးပေါင်းစစ်ဆေးရေးစခန်းတွင်ခရီးသည်တင်မှန်လုံMayာ်တော်ယာဉ်ကိုရှာဖွေရာခရီးသည်_Millions_နိုင်၏ကျောပိုးအိတ်အတွင်းမှ_Raw_Opium_3.2_Kilograms,_လက်ကိုင်ဖုန်း1လုံးတို့ကိုသိမ်းဆည်းရမိခဲ့သဖြင့်_Millions_နိုင်_44_နှစ်အားမူးယစ်ဆေး0ါး_စိတ်ကိုပြောင်းလဲစေသောဆေး0ါးဆိုင်ရာဥပဒေအရအရေးယူထားကြောင်းသတင်းရရှိသည်။</t>
  </si>
  <si>
    <t>https://www.policeforce.gov.mm/index.php?option=com_content&amp;view=article&amp;id=464:2017-12-26-16-03-21&amp;catid=107&amp;Itemid=888</t>
  </si>
  <si>
    <t>ပဲခူးမြို့တွင်စိတ်ကြွရူးသွပ်ဆေးပြားများ ဖမ်းဆီးရမိ</t>
  </si>
  <si>
    <t>ပဲခူးမြို့တွင်စိတ်ကြွရူးသွပ်ဆေးပြားများ ဖမ်းဆီးရမိ နေပြည်တော်၊ ဒီဇင်ဘာ ၂၆ ဒီဇင်ဘာလ ၂၅ ရက်နေ့၁၅၄၅ အချိန် မူးယစ်တပ်ဖွဲ့စု(၃၆)ပဲခူးမှ တပ်ဖွဲ့ဝင်များပါဝင်သော ပူးပေါင်းအဖွဲ့သည် ပဲခူးမြို့၊ ဥဿာမြို့သစ်၊ ရပ်ကွက်ကြီး(၃)၊ မြေတိုင်း(၇)၊ အနော်ရထာလမ်းနေ သက်မောင်ထွန်း၏နေအိမ်ကိုရှာဖွေရာ ၎င်းနှင့်အတူ ကိုသူအားတွေ့ရှိရပြီး သက်မောင်ထွန်း၏ ဘောင်းဘီအိတ်ကပ်အတွင်းမှ  စိတ်ကြွရူးသွပ်ဆေးပြား ၇၈၅ ပြား၊ ကိုသူ၏ဘောင်းဘီအိတ်ကပ် အတွင်းမှ စိတ်ကြွရူးသွပ်ဆေးပြား ၄၇ ပြား၊ အိပ်ခန်းအတွင်းမှ စိတ်ကြွရူးသွပ်ဆေးပြား ၄,၄၆၀ပြား (စုစုပေါင်း စိတ်ကြွရူးသွပ်ဆေးပြား ၅,၂၉၂ ပြား)၊ ငွေ ၂၀,၀၀၀ ကျပ် နှင့် လက်ကိုင်ဖုန်းတစ်လုံးတို့ကို သိမ်းဆည်းရမိခဲ့သဖြင့် သက်မောင်ထွန်း(၃၂)နှစ်နှင့် ကိုသူ(၂၁)နှစ်တို့အား မူးယစ်ဆေးဝါးနှင့်စိတ်ကို ပြောင်းလဲစေသောဆေးဝါးများဆိုင်ရာဥပဒေအရ အရေးယူထားကြောင်း သတင်းရရှိသည်။</t>
  </si>
  <si>
    <t>ပဲခူးမြို့တွင်_Yaba_ဖမ်းဆီးရမိနေပြည်တော်December26Decemberလ25ရက်နေ့1545အချိန်မူးယစ်တပ်ဖွဲ့စု_36_ပဲခူးမှတပ်ဖွဲ့0င်ပါ0င်သောပူးပေါင်းအဖွဲ့သည်ပဲခူးမြို့ဥဿာမြို့သစ်ရပ်ကွက်ကြီး_3_မြေတိုင်း_7_အနော်ရထာလမ်းနေသက်Mayာင်ထွန်း၏နေအိမ်ကိုရှာဖွေရာ၎င်း_အတူကိုသူအားတွေ့ရှိရပြီးသက်Mayာင်ထွန်း၏ဘောင်းဘီအိတ်ကပ်အတွင်းမှ_Yaba_785_Tablets,_ကိုသူ၏ဘောင်းဘီအိတ်ကပ်အတွင်းမှ_Yaba_47_Tablets,_အိပ်ခန်းအတွင်းမှ_Yaba_4460_Tablets,_Yaba_5292_Tablets,_ငွေ20000ကျပ်_လက်ကိုင်ဖုန်း1လုံးတို့ကိုသိမ်းဆည်းရမိခဲ့သဖြင့်သက်Mayာင်ထွန်း_32_နှစ်_ကိုသူ_21_နှစ်တို့အားမူးယစ်ဆေး0ါး_စိတ်ကိုပြောင်းလဲစေသောဆေး0ါးဆိုင်ရာဥပဒေအရအရေးယူထားကြောင်းသတင်းရရှိသည်။</t>
  </si>
  <si>
    <t>https://www.policeforce.gov.mm/index.php?option=com_content&amp;view=article&amp;id=2275:2017-12-26-16-00-21&amp;catid=107&amp;Itemid=888</t>
  </si>
  <si>
    <t>မောင်တောမြို့တွင် စိတ်ကြွရူးသွပ်ဆေးပြားများ ဖမ်းဆီးရမိ နေပြည်တော်၊ ဒီဇင်ဘာ ၂၂ ဒီဇင်ဘာလ ၂၁ ရက်နေ့ ၁၅၃၀ အချိန် မူးယစ်တပ်ဖွဲ့စု(၄၆)မောင်တောမှ တပ်ဖွဲ့ဝင်များ ပါဝင်သော ပူးပေါင်းအဖွဲ့သည် မောင်တောမြို့၊ မြို့မတောင်ရပ်ကွက်၊ မီးစက်ကြီးရှေ့လမ်းမတွင်  အာမီနူရ် နှင့် ဇာဖော့အာမက်တို့အားရှာဖွေရာ ၎င်းတို့၏ဆာလာအိတ်အတွင်းမှ စိတ်ကြွရူးသွပ်ဆေးပြား ၁,၁၅၀ ပြား သိမ်းဆည်းရမိခဲ့ပြီး ကွင်းဆက်အရ ၁၇၀၀ အချိန် မောင်တောမြို့နယ်၊ မောင်နီကျေးရွာ၊ မြို့မတောင် ရပ်ကွက်နေ ဟာရုံ၏နေအိမ်ကိုရှာဖွေရာ ၎င်း၏ဇနီး မရှောင်ရှီတာဘေဂေါင်အား တွေ့ရှိရပြီး နေအိမ် နောက်ဖေးခန်းရှိ ဝါးဘူးအတွင်းမှ စိတ်ကြွဆေးပြားအကြေ ၁ ဒသမ  ၅၅၅ ကီလို သိမ်းဆည်းရမိ ခဲ့သဖြင့် အာမီနူရ်(၃၅)နှစ်၊ ဇာဖော့အာမက်(၅၀)နှစ်၊ မရှောင်ရှီတာဘေဂေါင်(၂၅)နှစ်နှင့် ဟာရုံ (ဖမ်းမမိသေး)တို့အား မူးယစ်ဆေးဝါးနှင့်စိတ်ကိုပြောင်းလဲစေသောဆေးဝါးများဆိုင်ရာ ဥပဒေအရ အရေးယူထားကြောင်း သတင်းရရှိသည်။</t>
  </si>
  <si>
    <t>Mayာင်တောမြို့တွင်_Yaba_ဖမ်းဆီးရမိနေပြည်တော်December22Decemberလ21ရက်နေ့1530အချိန်မူးယစ်တပ်ဖွဲ့စု_46_Mayာင်တောမှတပ်ဖွဲ့0င်ပါ0င်သောပူးပေါင်းအဖွဲ့သည်Mayာင်တောမြို့မြို့မတောင်ရပ်ကွက်မီးစက်ကြီးရှေ့လမ်းမတွင်အာမီနူရ်_ဇာဖော့အာမက်တို့အားရှာဖွေရာ၎င်းတို့၏ဆာလာအိတ်အတွင်းမှ_Yaba_1150_Tablets,_သိမ်းဆည်းရမိခဲ့ပြီးကွင်းဆက်အရ1700အချိန်Mayာင်တောမြို့နယ်Mayာင်နီကျေးရွာမြို့မတောင်ရပ်ကွက်နေဟာရုံ၏နေအိမ်ကိုရှာဖွေရာ၎င်း၏ဇနီးမရှောင်ရှီတာဘေဂေါင်အားတွေ့ရှိရပြီးနေအိမ်နောက်ဖေးခန်းရှိ0ါးဘူးအတွင်းမှ_Yaba_Tablets,_အကြေ1ဒသမ555_Kilograms,_သိမ်းဆည်းရမိခဲ့သဖြင့်အာမီနူရ်_35_နှစ်ဇာဖော့အာမက်_50_နှစ်မရှောင်ရှီတာဘေဂေါင်_25_နှစ်_ဟာရုံ_ဖမ်းမမိသေး_တို့အားမူးယစ်ဆေး0ါး_စိတ်ကိုပြောင်းလဲစေသောဆေး0ါးဆိုင်ရာဥပဒေအရအရေးယူထားကြောင်းသတင်းရရှိသည်။</t>
  </si>
  <si>
    <t>https://www.policeforce.gov.mm/index.php?option=com_content&amp;view=article&amp;id=3145:2017-12-22-17-42-34&amp;catid=107&amp;Itemid=888</t>
  </si>
  <si>
    <t>ပုသိမ်ကြီးမြို့နယ်တွင် ငွေကျပ် ၁,၆၀၀ သိန်းကျော် တန်ဖိုးရှိ မူးယစ်ဆေးဝါးများ ဖမ်းဆီးရမိ</t>
  </si>
  <si>
    <t>ပုသိမ်ကြီးမြို့နယ်တွင် ငွေကျပ် ၁,၆၀၀ သိန်းကျော် တန်ဖိုးရှိ မူးယစ်ဆေးဝါးများ ဖမ်းဆီးရမိ နေပြည်တော်၊ ဒီဇင်ဘာ ၂၂ ဒီဇင်ဘာလ ၂၁ ရက်နေ့ ၂၂၃၀ အချိန် မူးယစ်တပ်ဖွဲ့စု(၁၇)မန္တလေး(မြောက်ပိုင်း)မှ တပ်ဖွဲ့ဝင်များပါဝင်သော ပူးပေါင်းအဖွဲ့သည် ပုသိမ်ကြီးမြို့နယ်၊ ၁၆ မိုင် ကျောက်ချောပူးပေါင်း စစ်ဆေးရေးစခန်း၌ ခရီးသည်တင်မော်တော်ယာဉ်ကိုရှာဖွေရာ ခရီးသည် မခင်ဝင်း၏ ဆာလာအိတ် အတွင်းမှ ဘိန်းဖြု ဆပ်ပြာခွက် ၆၆ ခွက်(ဘိန်းဖြူ အလေးချိန် ၇၄၆ ဂရမ်)၊ စိတ်ကြွရူးသွပ်ဆေးပြား ၂၁,၇၈၀ ပြား နှင့် လက်ကိုင်ဖုန်းတစ်လုံးတို့ကို သိမ်းဆည်းရမိခဲ့သဖြင့် မခင်ဝင်း(၅၃)နှစ်အား မူးယစ်ဆေးဝါးနှင့်စိတ်ကိုပြောင်းလဲစေသောဆေးဝါးများဆိုင်ရာဥပဒေအရ အရေးယူထားကြောင်း သတင်းရရှိသည်။</t>
  </si>
  <si>
    <t>ပုသိမ်ကြီးမြို့နယ်တွင်ငွေကျပ်1600_Lakhs_ကျော်တန်ဖိုးရှိမူးယစ်ဆေး0ါးဖမ်းဆီးရမိနေပြည်တော်December22Decemberလ21ရက်နေ့2230အချိန်မူးယစ်တပ်ဖွဲ့စု_17_မန္တလေး_မြောက်ပိုင်း_မှတပ်ဖွဲ့0င်ပါ0င်သောပူးပေါင်းအဖွဲ့သည်ပုသိမ်ကြီးမြို့နယ်16မိုင်ကျောက်ချောပူးပေါင်းစစ်ဆေးရေးစခန်း၌ခရီးသည်တင်Mayာ်တော်ယာဉ်ကိုရှာဖွေရာခရီးသည်မခင်0င်း၏ဆာလာအိတ်အတွင်းမှဘိန်းဖြု_Soap_Casing_66ခွက်_Heroin_746_Grams,_Yaba_21780_Tablets,_လက်ကိုင်ဖုန်း1လုံးတို့ကိုသိမ်းဆည်းရမိခဲ့သဖြင့်မခင်0င်း_53_နှစ်အားမူးယစ်ဆေး0ါး_စိတ်ကိုပြောင်းလဲစေသောဆေး0ါးဆိုင်ရာဥပဒေအရအရေးယူထားကြောင်းသတင်းရရှိသည်။</t>
  </si>
  <si>
    <t>https://www.policeforce.gov.mm/index.php?option=com_content&amp;view=article&amp;id=2207:2017-12-22-17-38-56&amp;catid=107&amp;Itemid=888</t>
  </si>
  <si>
    <t>လားရှိုးမြို့နယ်တွင် မူးယစ်ဆေးဝါးများ ဖမ်းဆီးရမိ နေပြည်တော်၊ ဒီဇင်ဘာ ၂၀ ဒီဇင်ဘာလ ၁၉ ရက်နေ့ ၁၈၃၀ အချိန် မူးယစ်တပ်ဖွဲ့စု(၂၄)လားရှိုးမှ တပ်ဖွဲ့ဝင်များပါဝင်သော ပူးပေါင်းအဖွဲ့သည် လားရှိုးမြို့နယ်၊ နားဖကျေးရွာအဝင် လားရှိုး - မိုင်းယော် ကားလမ်းမတွင် စံပ မောင်းနှင်လာသည့်မော်တော်ဆိုင်ကယ်ကိုရှာဖွေရာ စိတ်ကြွရူးသွပ်ဆေးပြား ၂,၀၀၀ ပြား နှင့် ဘိန်းဖြူ  ၂ ဂရမ် တို့ကိုသိမ်းဆည်းရမိခဲ့သဖြင့်  စံပ(၆၂)နှစ်အား မူးယစ်ဆေးဝါးနှင့် စိတ်ကိုပြောင်းလဲစေသော ဆေးဝါးများဆိုင်ရာဥပဒေအရ အရေးယူထားကြောင်း သတင်းရရှိသည်။</t>
  </si>
  <si>
    <t>လားရှိုးမြို့နယ်တွင်မူးယစ်ဆေး0ါးဖမ်းဆီးရမိနေပြည်တော်December20Decemberလ19ရက်နေ့1830အချိန်မူးယစ်တပ်ဖွဲ့စု_24_လားရှိုးမှတပ်ဖွဲ့0င်ပါ0င်သောပူးပေါင်းအဖွဲ့သည်လားရှိုးမြို့နယ်နားဖကျေးရွာအ0င်လားရှိုး-မိုင်းယော်ကားလမ်းမတွင်စံပMayာင်းနှင်လာသည့်Mayာ်တော်ဆိုင်ကယ်ကိုရှာဖွေရာ_Yaba_2000_Tablets,_Heroin_2_Grams,_တို့ကိုသိမ်းဆည်းရမိခဲ့သဖြင့်စံပ_62_နှစ်အားမူးယစ်ဆေး0ါး_စိတ်ကိုပြောင်းလဲစေသောဆေး0ါးဆိုင်ရာဥပဒေအရအရေးယူထားကြောင်းသတင်းရရှိသည်။</t>
  </si>
  <si>
    <t>https://www.policeforce.gov.mm/index.php?option=com_content&amp;view=article&amp;id=4248:2017-12-20-16-04-47&amp;catid=107&amp;Itemid=888</t>
  </si>
  <si>
    <t>မြစ်ကြီးနားမြို့နယ်တွင် မူးယစ်ဆေးဝါးများ ဖမ်းဆီးရမိ နေပြည်တော်၊ ဒီဇင်ဘာ ၂၀ ဒီဇင်ဘာလ ၁၉ ရက်နေ့ ၁၂၀၀ အချိန် မူးယစ်တပ်ဖွဲ့စု(၂)မြစ်ကြီးနားမှ တပ်ဖွဲ့ဝင်များ ပါဝင်သော ပူးပေါင်းအဖွဲ့သည် မြစ်ကြီးနားမြို့နယ်၊ နန်းကွေ့ကျေးရွာ၊ နယ်မြေ(၆)၊ ဘူတာသွားလမ်းတွင် ဟောင်လွမ်း မောင်းနှင်ပြီး မဇုန်းဝန်း လိုက်ပါလာသည့်မော်တော်ဆိုင်ကယ်ကိုရှာဖွေရာ ၎င်းတို့၏ လက်ဆွဲအိတ်အတွင်းမှ စိတ်ကြွရူးသွပ်ဆေးပြား ၆,၀၀၀ ပြားနှင့်မော်တော်ဆိုင်ကယ် တူးဘောက်စ် အတွင်းမှ ဘိန်းစိမ်း ၁၅ ဂရမ်တို့ကိုသိမ်းဆည်းရမိခဲ့ပြီး ကွင်းဆက်အရ ၁၂၅၀ အချိန် မြစ်ကြီးနား မြို့နယ်၊ နန်းကွေ့ကျေးရွာ၊ နယ်မြေ(၅)နေ ဟောင်လွမ်း၏နေအိမ်ကိုရှာဖွေရာ မနန်ဂျာနှင့် မင်ဆား တို့ကိုတွေ့ရှိရပြီး မနန်ဂျာ၏အင်္ကျီအိတ်ကပ်အတွင်းမှ စိတ်ကြွရူးသွပ်ဆေးပြား ၃၉၅ ပြား၊ အိပ်ခန်း အတွင်းမှ ဘိန်းစိမ်း ၃၇၅ ဂရမ်၊ လက်ကိုင်ဖုန်းနှစ်လုံး နှင့် မော်တော်ဆိုင်ကယ်တစ်စီးတို့ကို လည်းကောင်း၊ ပူးပေါင်းအဖွဲ့သည် ၁၇၀၀ အချိန် မြစ်ကြီးနားမြို့၊ ဒူကထောင်ရပ်ကွက်နေ  မနန်ဂျာ၏ နေအိမ်ကိုရှာဖွေရာ မသက်ဝါဦးနှင့် သန်းလှိုင်တို့ကိုတွေ့ရှိရပြီး အိပ်ခန်းရှိသံသေတ္တာအတွင်းမှ   စိတ်ကြွ ရူးသွပ်ဆေးပြား ၈၀၀ ပြား၊ လက်ကိုင်ဖုန်းတစ်လုံး၊ ငွေ ၁၁၀,၀၀၀ ကျပ်နှင့် မော်တော်ဆိုင်ကယ် တစ်စီးတို့ကိုလည်းကောင်းသိမ်းဆည်းရမိခဲ့သဖြင့် ဟောင်လွမ်း(၃၈)နှစ်၊ မဇုန်းဝန်း(၂၇)နှစ်၊ မနန်ဂျာ (၄၅)နှစ်၊ မင်ဆား(၃၁)နှစ်၊ မသက်ဝါဦး(၃၂)နှစ်၊ သန်းလှိုင်(၄၃)နှစ်တို့အား မူးယစ်ဆေးဝါး နှင့် စိတ်ကိုပြောင်းလဲစေသောဆေးဝါးများဆိုင်ရာဥပဒေအရ အရေးယူထားကြောင်း သတင်းရရှိသည်။</t>
  </si>
  <si>
    <t>မြစ်ကြီးနားမြို့နယ်တွင်မူးယစ်ဆေး0ါးဖမ်းဆီးရမိနေပြည်တော်December20Decemberလ19ရက်နေ့1200အချိန်မူးယစ်တပ်ဖွဲ့စု_2_မြစ်ကြီးနားမှတပ်ဖွဲ့0င်ပါ0င်သောပူးပေါင်းအဖွဲ့သည်မြစ်ကြီးနားမြို့နယ်နန်းကွေ့ကျေးရွာနယ်မြေ_6_ဘူတာသွားလမ်းတွင်ဟောင်လွမ်းMayာင်းနှင်ပြီးမဇုန်း0န်းလိုက်ပါလာသည့်Mayာ်တော်ဆိုင်ကယ်ကိုရှာဖွေရာ၎င်းတို့၏လက်ဆွဲအိတ်အတွင်းမှ_Yaba_6000_Tablets,_Mayာ်တော်ဆိုင်ကယ်တူးဘောက်စ်အတွင်းမှ_Raw_Opium_15_Grams,_တို့ကိုသိမ်းဆည်းရမိခဲ့ပြီးကွင်းဆက်အရ1250အချိန်မြစ်ကြီးနားမြို့နယ်နန်းကွေ့ကျေးရွာနယ်မြေ_5_နေဟောင်လွမ်း၏နေအိမ်ကိုရှာဖွေရာမနန်ဂျာ_မင်ဆားတို့ကိုတွေ့ရှိရပြီးမနန်ဂျာ၏အင်္ကျီအိတ်ကပ်အတွင်းမှ_Yaba_395_Tablets,_အိပ်ခန်းအတွင်းမှ_Raw_Opium_375_Grams,_လက်ကိုင်ဖုန်းနှစ်လုံး_Mayာ်တော်ဆိုင်ကယ်1စီးတို့ကိုလည်းကောင်းပူးပေါင်းအဖွဲ့သည်1700အချိန်မြစ်ကြီးနားမြို့ဒူကထောင်ရပ်ကွက်နေမနန်ဂျာ၏နေအိမ်ကိုရှာဖွေရာမသက်0ါဦး_Millions_လှိုင်တို့ကိုတွေ့ရှိရပြီးအိပ်ခန်းရှိသံသေတ္တာအတွင်းမှ_Yaba_800_Tablets,_လက်ကိုင်ဖုန်း1လုံးငွေ110000ကျပ်_Mayာ်တော်ဆိုင်ကယ်1စီးတို့ကိုလည်းကောင်းသိမ်းဆည်းရမိခဲ့သဖြင့်ဟောင်လွမ်း_38_နှစ်မဇုန်း0န်း_27_နှစ်မနန်ဂျာ_45_နှစ်မင်ဆား_31_နှစ်မသက်0ါဦး_32_နှစ်_Millions_လှိုင်_43_နှစ်တို့အားမူးယစ်ဆေး0ါး_စိတ်ကိုပြောင်းလဲစေသောဆေး0ါးဆိုင်ရာဥပဒေအရအရေးယူထားကြောင်းသတင်းရရှိသည်။</t>
  </si>
  <si>
    <t>https://www.policeforce.gov.mm/index.php?option=com_content&amp;view=article&amp;id=3276:2017-12-20-15-59-54&amp;catid=107&amp;Itemid=888</t>
  </si>
  <si>
    <t>သိန္နီမြို့နယ်တွင် စိတ်ကြွရူးသွပ်ဆေးပြားများ ဖမ်းဆီးရမိနေပြည်တော်၊ ဒီဇင်ဘာ ၁၉ ဒီဇင်ဘာလ ၁၇ ရက်နေ့ ၀၃၃၀ အချိန် မူးယစ်တပ်ဖွဲ့စု(၂၄)လားရှိုးမှ တပ်ဖွဲ့ဝင်များပါဝင်သော ပူးပေါင်းအဖွဲ့သည် သိန္နီမြို့နယ်၊ ရေပူအမြဲတမ်းစစ်ဆေးရေးစခန်းတွင် လောက်ပေါက် မောင်းနှင်ပြီး မရှောက်ရွှေ လိုက်ပါလာသည့်မော်တော်ယာဉ်ကိုရှာဖွေရာ ယာဉ်၏နောက်ခန်းထိုင်ခုံအောက်မှ စိတ်ကြွ ရူးသွပ်ဆေးပြား ၂,၀၀၀ ပြား သိမ်းဆည်းရမိခဲ့သဖြင့် လောက်ပေါက်(၃၅)နှစ်နှင့် မရှောက်ရွှေ(၂၀)နှစ် တို့အား မူးယစ်ဆေးဝါးနှင့် စိတ်ကိုပြောင်းလဲစေသောဆေးဝါးများဆိုင်ရာဥပဒေအရ အရေးယူ ထားကြောင်း သတင်းရရှိသည်။</t>
  </si>
  <si>
    <t>သိန္နီမြို့နယ်တွင်_Yaba_ဖမ်းဆီးရမိနေပြည်တော်December19Decemberလ17ရက်နေ့0330အချိန်မူးယစ်တပ်ဖွဲ့စု_24_လားရှိုးမှတပ်ဖွဲ့0င်ပါ0င်သောပူးပေါင်းအဖွဲ့သည်သိန္နီမြို့နယ်ရေပူအမြဲတမ်းစစ်ဆေးရေးစခန်းတွင်လောက်ပေါက်Mayာင်းနှင်ပြီးမရှောက်ရွှေလိုက်ပါလာသည့်Mayာ်တော်ယာဉ်ကိုရှာဖွေရာယာဉ်၏နောက်ခန်းထိုင်ခုံအောက်မှ_Yaba_2000_Tablets,_သိမ်းဆည်းရမိခဲ့သဖြင့်လောက်ပေါက်_35_နှစ်_မရှောက်ရွှေ_20_နှစ်တို့အားမူးယစ်ဆေး0ါး_စိတ်ကိုပြောင်းလဲစေသောဆေး0ါးဆိုင်ရာဥပဒေအရအရေးယူထားကြောင်းသတင်းရရှိသည်။</t>
  </si>
  <si>
    <t>https://www.policeforce.gov.mm/index.php?option=com_content&amp;view=article&amp;id=4659:2017-12-19-13-02-01&amp;catid=107&amp;Itemid=888</t>
  </si>
  <si>
    <t>ကျိုင်းတုံမြို့နယ်တွင် စိတ်ကြွရူးသွပ်ဆေးပြားများ ဖမ်းဆီးရမိနေပြည်တော်၊ ဒီဇင်ဘာ ၁၉ ဒီဇင်ဘာလ ၁၈ ရက်နေ့ ၁၅၀၀ အချိန် မူးယစ်တပ်ဖွဲ့စု(၂၈)ကျိုင်းတုံမှ တပ်ဖွဲ့ဝင်များပါဝင်သော ပူးပေါင်းအဖွဲ့သည် ကျိုင်းတုံမြို့၊ ဝမ်တာပုံ ပူးပေါင်းစစ်ဆေးရေးစခန်းတွင် အိုက်ဥ မောင်းနှင်ပြီး အိုက်ယီ လိုက်ပါလာသည့် မော်တော်ဆိုင်ကယ်ကိုရှာဖွေရာ အိုက်ယီထံမှ စိတ်ကြွရူးသွပ်ဆေးပြား ၁၀,၀၀၀ ပြားနှင့် ဆောင်းဘောက်စ်အတွင်းမှ စိတ်ကြွရူးသွပ်ဆေးပြား ၁၀,၀၀၀ ပြားတို့ကို သိမ်းဆည်းရမိခဲ့သဖြင့် အိုက်ယီ(၂၉)နှစ်နှင့်အိုက်ဥ(၂၃)နှစ်တို့အား မူးယစ်ဆေးဝါးနှင့် စိတ်ကိုပြောင်းလဲ စေသောဆေးဝါးများဆိုင်ရာဥပဒေအရ အရေးယူထားကြောင်း သတင်းရရှိသည်။</t>
  </si>
  <si>
    <t>ကျိုင်းတုံမြို့နယ်တွင်_Yaba_ဖမ်းဆီးရမိနေပြည်တော်December19Decemberလ18ရက်နေ့1500အချိန်မူးယစ်တပ်ဖွဲ့စု_28_ကျိုင်းတုံမှတပ်ဖွဲ့0င်ပါ0င်သောပူးပေါင်းအဖွဲ့သည်ကျိုင်းတုံမြို့0မ်တာပုံပူးပေါင်းစစ်ဆေးရေးစခန်းတွင်အိုက်ဥMayာင်းနှင်ပြီးအိုက်ယီလိုက်ပါလာသည့်Mayာ်တော်ဆိုင်ကယ်ကိုရှာဖွေရာအိုက်ယီထံမှ_Yaba_10000_Tablets,_ဆောင်းဘောက်စ်အတွင်းမှ_Yaba_10000_Tablets,_တို့ကိုသိမ်းဆည်းရမိခဲ့သဖြင့်အိုက်ယီ_29_နှစ်_အိုက်ဥ_23_နှစ်တို့အားမူးယစ်ဆေး0ါး_စိတ်ကိုပြောင်းလဲစေသောဆေး0ါးဆိုင်ရာဥပဒေအရအရေးယူထားကြောင်းသတင်းရရှိသည်။</t>
  </si>
  <si>
    <t>https://www.policeforce.gov.mm/index.php?option=com_content&amp;view=article&amp;id=671:2017-12-19-13-00-06&amp;catid=107&amp;Itemid=888</t>
  </si>
  <si>
    <t>မြောက်ဥက္ကလာပမြို့နယ်နှင် မရမ်းကုန်းမြို့နယ်တို့တွင် စိတ်ကြွရူးသွပ်ဆေးပြားများနှင့် ကျည်သုံးတောင့် ဖမ်းဆီးရမိမှု</t>
  </si>
  <si>
    <t>မြောက်ဥက္ကလာပမြို့နယ်နှင် မရမ်းကုန်းမြို့နယ်တို့တွင် စိတ်ကြွရူးသွပ်ဆေးပြားများနှင့် ကျည်သုံးတောင့် ဖမ်းဆီးရမိမှု  နေပြည်တော်၊ ဒီဇင်ဘာ ၁၉ ဒီဇင်ဘာလ ၁၆ ရက်နေ့ ၁၄၀၀ အချိန် မူးယစ်တပ်ဖွဲ့စု(၄၁)ရန်ကုန်(အရှေ့)မှ တပ်ဖွဲ့ဝင်များ ပါဝင်သောပူးပေါင်းအဖွဲ့သည် မြောက်ဥက္ကလာပမြို့နယ်၊ ဝေဘာဂီလမ်းမနှင့် ခေမာကျောင်းလမ်းထောင့်တွင် သန့်ဇင်ဦး(ခ)သူရအောင်အားရှာဖွေရာ ၎င်း၏ဘောင်းဘီအိတ်ကပ်အတွင်းမှ စိတ်ကြွရူးသွပ်ဆေးပြား ၇၅ ပြားကိုသိမ်းဆည်းရမိခဲ့ပြီး ကွင်းဆက်အရ ၁၉၀၀ အချိန် မြောက်ဥက္ကလာပမြို့နယ်၊ ရွှေပေါက္ကံ မြို့သစ်၊ အမှတ်(၁၇)ရပ်ကွက်၊ စံပယ်လမ်းနေ ဝင်းထွဋ်၏နေအိမ်ကိုရှာဖွေရာ အိပ်ခန်းအတွင်းမှ  စိတ်ကြွရူးသွပ်ဆေးပြား ၈,၈၀၀ ပြား ၊ ကျည် သုံးတောင့်နှင့် လက်ကိုင်ဖုန်းတစ်လုံးတို့ကိုလည်းကောင်း၊ အလားတူ ဒီဇင်ဘာလ ၁၇ ရက်နေ့ ၁၄၂၀ အချိန် မူးယစ်တပ်ဖွဲ့စု(၄၁)ရန်ကုန်(အရှေ့)မှ တပ်ဖွဲ့ဝင်များ ပါဝင်သော ပူးပေါင်းအဖွဲ့သည် မြောက်ဥက္ကလာပမြို့နယ်၊ ည ရပ်ကွက်၊ ခေမာကျောင်းလမ်းတွင် စိုးမောင်မောင်မြင့်(ခ)စိုးစိုး မောင်းနှင်လာသည့် မော်တော်ဆိုင်ကယ်ကိုရှာဖွေရာ ၎င်း၏ဘောင်းဘီ အိတ်ကပ်အတွင်းမှ စိတ်ကြွရူးသွပ်ဆေးပြား ၁၂ ပြားကိုသိမ်းဆည်းရမိခဲ့ပြီး ကွင်းဆက်အရ ၁၇၀၀ အချိန် မရမ်းကုန်းမြို့နယ်၊ အမှတ်(၅)ရပ်ကွက်၊ ရန်ကြီးအောင်ပတ်လမ်းနေ ညွန့်ဝင်း(ခ)ဇင်ဇင်း၏နေအိမ်ကို ရှာဖွေရာ ၎င်းနှင့်အတူ မျိုးသီဟတို့ကိုတွေ့ရှိပြီး နေအိမ်မှစိတ်ကြွရူးသွပ်ဆေးပြား ၄,၄၉၄ ပြားနှင့် ငွေ တစ်သိန်းကျပ်တို့ကိုလည်းကောင်း သိမ်းဆည်းရမိခဲ့သဖြင့် သန့်ဇင်ဦး(ခ)သူရအောင်(၃၇)နှစ်၊ ဝင်းထွဋ် (၄၃)နှစ်၊ စိုးမောင်မောင်မြင့်(ခ)စိုးစိုး(၃၇)နှစ်၊ ညွန့်ဝင်း(ခ)ဇင်ဇင်း(၄၀)နှစ်နှင့် မျိုးသီဟ(၃၈)နှစ်တို့အား မူးယစ်ဆေးဝါးနှင့် စိတ်ကိုပြောင်းလဲစေသောဆေးဝါးများဆိုင်ရာဥပဒေအရ အရေးယူထားကြောင်း သတင်းရရှိသည်။</t>
  </si>
  <si>
    <t>မြောက်ဥက္ကလာပမြို့နယ်နှင်မရမ်းကုန်းမြို့နယ်တို့တွင်_Yaba_ကျည်သုံးတောင့်ဖမ်းဆီးရမိမှုနေပြည်တော်December19Decemberလ16ရက်နေ့1400အချိန်မူးယစ်တပ်ဖွဲ့စု_41_ရန်ကုန်_အရှေ့_မှတပ်ဖွဲ့0င်ပါ0င်သောပူးပေါင်းအဖွဲ့သည်မြောက်ဥက္ကလာပမြို့နယ်0ေဘာဂီလမ်းမ_ခေမာကျောင်းလမ်းထောင့်တွင်သန့်ဇင်ဦး_ခ_သူရအောင်အားရှာဖွေရာ၎င်း၏ဘောင်းဘီအိတ်ကပ်အတွင်းမှ_Yaba_75_Tablets,_ကိုသိမ်းဆည်းရမိခဲ့ပြီးကွင်းဆက်အရ1900အချိန်မြောက်ဥက္ကလာပမြို့နယ်ရွှေပေါက္ကံမြို့သစ်အမှတ်_17_ရပ်ကွက်စံပယ်လမ်းနေ0င်းထွဋ်၏နေအိမ်ကိုရှာဖွေရာအိပ်ခန်းအတွင်းမှ_Yaba_8800_Tablets,_ကျည်သုံးတောင့်_လက်ကိုင်ဖုန်း1လုံးတို့ကိုလည်းကောင်းအလားတူDecemberလ17ရက်နေ့1420အချိန်မူးယစ်တပ်ဖွဲ့စု_41_ရန်ကုန်_အရှေ့_မှတပ်ဖွဲ့0င်ပါ0င်သောပူးပေါင်းအဖွဲ့သည်မြောက်ဥက္ကလာပမြို့နယ်ညရပ်ကွက်ခေမာကျောင်းလမ်းတွင်စိုးMayာင်Mayာင်မြင့်_ခ_စိုးစိုးMayာင်းနှင်လာသည့်Mayာ်တော်ဆိုင်ကယ်ကိုရှာဖွေရာ၎င်း၏ဘောင်းဘီအိတ်ကပ်အတွင်းမှ_Yaba_12_Tablets,_ကိုသိမ်းဆည်းရမိခဲ့ပြီးကွင်းဆက်အရ1700အချိန်မရမ်းကုန်းမြို့နယ်အမှတ်_5_ရပ်ကွက်ရန်ကြီးအောင်ပတ်လမ်းနေညွန့်0င်း_ခ_ဇင်ဇင်း၏နေအိမ်ကိုရှာဖွေရာ၎င်း_အတူမျိုးသီဟတို့ကိုတွေ့ရှိပြီးနေအိမ်မှ_Yaba_4494_Tablets,_ငွေ1_Lakhs_ကျပ်တို့ကိုလည်းကောင်းသိမ်းဆည်းရမိခဲ့သဖြင့်သန့်ဇင်ဦး_ခ_သူရအောင်_37_နှစ်0င်းထွဋ်_43_နှစ်စိုးMayာင်Mayာင်မြင့်_ခ_စိုးစိုး_37_နှစ်ညွန့်0င်း_ခ_ဇင်ဇင်း_40_နှစ်_မျိုးသီဟ_38_နှစ်တို့အားမူးယစ်ဆေး0ါး_စိတ်ကိုပြောင်းလဲစေသောဆေး0ါးဆိုင်ရာဥပဒေအရအရေးယူထားကြောင်းသတင်းရရှိသည်။</t>
  </si>
  <si>
    <t>https://www.policeforce.gov.mm/index.php?option=com_content&amp;view=article&amp;id=3530:2017-12-19-12-58-12&amp;catid=107&amp;Itemid=888</t>
  </si>
  <si>
    <t>ကလောမြို့နယ်တွင် မူးယစ်ဆေးဝါးများ ဖမ်းဆီးရမိ နေပြည်တော်၊ ဒီဇင်ဘာ ၁၈ ဒီဇင်ဘာလ ၁၇ ရက်နေ့ ၁၄၀၀ အချိန် မူးယစ်တပ်ဖွဲ့စု(၂၅)တောင်ကြီးမှတပ်ဖွဲ့ဝင်များ ပါဝင်သော ပူးပေါင်းအဖွဲ့သည် ကလောမြို့နယ်၊ ရေယားကျေးရွာအနီးတွင် မောင်လွင် မောင်းနှင်လာ သည့် မော်တော်ဆိုင်ကယ်ကိုရှာဖွေရာ ဘိန်းစိမ်း ၁၀ ထုပ် ( ဘိန်းစိမ်း အလေးချိန် ၁၄ ကီလို )ကိုလည်းကောင်း၊ အလားတူ ၂၁၀၀ အချိန် ကလောမြို့အထွက် ပူးပေါင်းစစ်ဆေးရေးစခန်းတွင် ခရီးသည်တင်မှန်လုံ မော်တော်ယာဉ်ကိုရှာဖွေရာ ခရီးသည် ချစ်မောင်၏လွယ်အိတ်အတွင်းမှ စိတ်ကြွရူးသွပ်ဆေးပြား ၆,၀၀၀ ပြား ကိုလည်းကောင်းသိမ်းဆည်းရမိခဲ့သဖြင့် မောင်လွင်(၅၀)နှစ်နှင့် ချစ်မောင်(၄၅)နှစ်တို့အား မူးယစ် ဆေးဝါးနှင့်စိတ်ကိုပြောင်းလဲစေသောဆေးဝါးများဆိုင်ရာဥပဒေအရ အရေးယူထားကြောင်း သတင်း ရရှိသည်။</t>
  </si>
  <si>
    <t>ကလောမြို့နယ်တွင်မူးယစ်ဆေး0ါးဖမ်းဆီးရမိနေပြည်တော်December18Decemberလ17ရက်နေ့1400အချိန်မူးယစ်တပ်ဖွဲ့စု_25_တောင်ကြီးမှတပ်ဖွဲ့0င်ပါ0င်သောပူးပေါင်းအဖွဲ့သည်ကလောမြို့နယ်ရေယားကျေးရွာအနီးတွင်Mayာင်လွင်Mayာင်းနှင်လာသည့်Mayာ်တော်ဆိုင်ကယ်ကိုရှာဖွေရာ_Raw_Opium_10_Packages,_Raw_Opium_14_Kilograms,_ကိုလည်းကောင်းအလားတူ2100အချိန်ကလောမြို့အထွက်ပူးပေါင်းစစ်ဆေးရေးစခန်းတွင်ခရီးသည်တင်မှန်လုံMayာ်တော်ယာဉ်ကိုရှာဖွေရာခရီးသည်ချစ်Mayာင်၏လွယ်အိတ်အတွင်းမှ_Yaba_6000_Tablets,_ကိုလည်းကောင်းသိမ်းဆည်းရမိခဲ့သဖြင့်Mayာင်လွင်_50_နှစ်_ချစ်Mayာင်_45_နှစ်တို့အားမူးယစ်ဆေး0ါး_စိတ်ကိုပြောင်းလဲစေသောဆေး0ါးဆိုင်ရာဥပဒေအရအရေးယူထားကြောင်းသတင်းရရှိသည်။</t>
  </si>
  <si>
    <t>https://www.policeforce.gov.mm/index.php?option=com_content&amp;view=article&amp;id=497:2017-12-18-14-33-29&amp;catid=107&amp;Itemid=888</t>
  </si>
  <si>
    <t>ပုသိမ်ကြီးမြို့နယ်တွင် ငွေကျပ်သိန်း ၂,၄၀၀ကျော် တန်ဖိုးရှိ မူးယစ်ဆေးဝါးများ ဖမ်းဆီးရမိ</t>
  </si>
  <si>
    <t>ပုသိမ်ကြီးမြို့နယ်တွင် ငွေကျပ်သိန်း ၂,၄၀၀ကျော် တန်ဖိုးရှိ မူးယစ်ဆေးဝါးများ ဖမ်းဆီးရမိ နေပြည်တော်၊ ဒီဇင်ဘာ ၁၈ ဒီဇင်ဘာလ ၁၇ ရက်နေ့ ၀၄၃၀ အချိန် မူးယစ်တပ်ဖွဲ့စု(၁၇)မန္တလေး(မြောက်ပိုင်း)မှ တပ်ဖွဲ့ဝင်များပါဝင်သော ပူးပေါင်းအဖွဲ့သည် ပုသိမ်ကြီးမြို့နယ် ၁၆ မိုင် ကျောက်ချောစစ်ဆေးရေး စခန်းတွင် ခရီးသည်တင် မှန်လုံမော်တော်ယာဉ်ကိုရှာဖွေရာ ခရီးသည်  မနှင်းဝေလှိုင်(ခ) မဂျာဒင် ၏ ဆာလာအိတ်နှစ်အိတ်အတွင်းမှ ဘိန်းဖြူ ဆပ်ပြာခွက် ၁၉၈ ခွက်(ဘိန်းဖြူ အလေးချိန် ၂ ဒသမ ၈၇၁ ကီလို)နှင့် စိတ်ကြွရူးသွပ်ဆေးပြား ၈,၀၀၀ ပြားတို့ကို သိမ်းဆည်းရမိခဲ့သဖြင့် မနှင်းဝေလှိုင်(ခ) မဂျာဒင်(၂၉)နှစ်အား မူးယစ်ဆေးဝါးနှင့်စိတ်ကိုပြောင်းလဲစေသောဆေးဝါးများဆိုင်ရာဥပဒေအရ အရေးယူ ထားကြောင်း သတင်းရရှိသည်။</t>
  </si>
  <si>
    <t>ပုသိမ်ကြီးမြို့နယ်တွင်ငွေကျပ်_Lakhs_2400ကျော်တန်ဖိုးရှိမူးယစ်ဆေး0ါးဖမ်းဆီးရမိနေပြည်တော်December18Decemberလ17ရက်နေ့0430အချိန်မူးယစ်တပ်ဖွဲ့စု_17_မန္တလေး_မြောက်ပိုင်း_မှတပ်ဖွဲ့0င်ပါ0င်သောပူးပေါင်းအဖွဲ့သည်ပုသိမ်ကြီးမြို့နယ်16မိုင်ကျောက်ချောစစ်ဆေးရေးစခန်းတွင်ခရီးသည်တင်မှန်လုံMayာ်တော်ယာဉ်ကိုရှာဖွေရာခရီးသည်မနှင်း0ေလှိုင်_ခ_မဂျာဒင်၏ဆာလာအိတ်နှစ်အိတ်အတွင်းမှ_Heroin_Soap_Casing_198ခွက်_Heroin_2.871_Kilograms,_Yaba_8000_Tablets,_တို့ကိုသိမ်းဆည်းရမိခဲ့သဖြင့်မနှင်း0ေလှိုင်_ခ_မဂျာဒင်_29_နှစ်အားမူးယစ်ဆေး0ါး_စိတ်ကိုပြောင်းလဲစေသောဆေး0ါးဆိုင်ရာဥပဒေအရအရေးယူထားကြောင်းသတင်းရရှိသည်။</t>
  </si>
  <si>
    <t>https://www.policeforce.gov.mm/index.php?option=com_content&amp;view=article&amp;id=2209:2017-12-18-14-30-12&amp;catid=107&amp;Itemid=888</t>
  </si>
  <si>
    <t>ဘားအံမြို့နယ်တွင် ငွေကျပ် သိန်း ၆,၃၀၀ တန်ဖိုးရှိ စိတ်ကြွရူးသွပ်ဆေးပြားများ ဖမ်းဆီးရမိ</t>
  </si>
  <si>
    <t>ဘားအံမြို့နယ်တွင် ငွေကျပ် သိန်း ၆,၃၀၀ တန်ဖိုးရှိ စိတ်ကြွရူးသွပ်ဆေးပြားများ ဖမ်းဆီးရမိဒီဇင်ဘာလ ၁၄ ရက်နေ့ ၁၅၃၀ အချိန် ဘားအံခရိုင်ရဲတပ်ဖွဲ့မှတပ်ဖွဲ့ဝင်များ ပါဝင်သော ပူးပေါင်း အဖွဲ့သည် ဘားအံမြို့နယ်၊ အမှတ်(၈)ရပ်ကွက်၊ ဘားအံ - ထုံးအိုင် ကားလမ်း၊ ဇွဲကပင်ဟိုတယ် အနီးတွင် စိုးအောင် မောင်းနှင်လာသည့် မော်တော်ယာဉ်ကိုရှာဖွေရာ ယာဉ်၏နောက်ဖုံးအတွင်းမှ စိတ်ကြွ ရူးသွပ်ဆေးပြား ၁၀၀,၀၀၀ ပြားနှင့် လက်ကိုင်ဖုန်းတစ်လုံးတို့ကိုလည်းကောင်း၊ ကွင်းဆက်စစ်ဆေးချက်အရ အသွင်ယူဆက်သွယ်စေခဲ့ပြီး ပူးပေါင်းအဖွဲ့ဖြင့် စောင့်ဆိုင်းနေစဉ် ဒီဇင်ဘာလ ၁၆ ရက်နေ့ ၁၁၃၀ အချိန် ဘားအံမြို့နယ်၊ ဘားအံ-မြိုင်ကလေးကားလမ်း၊ တရုတ်လှစံပြကျေးရွာ လမ်းဆုံအနီးတွင် မနန်းသူဇာ မောင်းနှင်ပြီး မတင်အေးနှင့် သိန်းနိုင်တို့လိုက်ပါလာသည့် မော်တော်ယာဉ်ကိုရှာဖွေရာ မော်တော်ယာဉ်၏ရှေ့ခန်းနှင့် နောက်ခန်းရှိ စက္ကူဘူးနှစ်ဘူးအတွင်းမှ စိတ်ကြွရူးသွပ်ဆေးပြား ၁၁၀,၀၀၀ ပြား ၊ မြန်မာငွေ ၅,၀၀၀ ကျပ်နှင့် လက်ကိုင်ဖုန်းတစ်လုံး တို့ကိုလည်းကောင်းသိမ်းဆည်း ရမိခဲ့သဖြင့် စိုးအောင်(၂၂)နှစ်၊ သိန်းနိုင်(၃၈)နှစ်၊ မတင်အေး(၄၀)နှစ်နှင့်မနန်းသူဇာ(၂၈)နှစ်တို့အား မူးယစ်ဆေးဝါးနှင့်စိတ်ကိုပြောင်းလဲစေသောဆေးဝါးများဆိုင်ရာဥပဒေအရ အရေးယူထားကြောင်း သတင်းရရှိသည်။</t>
  </si>
  <si>
    <t>ဘားအံမြို့နယ်တွင်ငွေကျပ်_Lakhs_6300တန်ဖိုးရှိ_Yaba_ဖမ်းဆီးရမိDecemberလ14ရက်နေ့1530အချိန်ဘားအံခရိုင်ရဲတပ်ဖွဲ့မှတပ်ဖွဲ့0င်ပါ0င်သောပူးပေါင်းအဖွဲ့သည်ဘားအံမြို့နယ်အမှတ်_8_ရပ်ကွက်ဘားအံ-ထုံးအိုင်ကားလမ်းဇွဲကပင်ဟိုတယ်အနီးတွင်စိုးအောင်Mayာင်းနှင်လာသည့်Mayာ်တော်ယာဉ်ကိုရှာဖွေရာယာဉ်၏နောက်ဖုံးအတွင်းမှ_Yaba_100000_Tablets,_လက်ကိုင်ဖုန်း1လုံးတို့ကိုလည်းကောင်းကွင်းဆက်စစ်ဆေးချက်အရအသွင်ယူဆက်သွယ်စေခဲ့ပြီးပူးပေါင်းအဖွဲ့ဖြင့်စောင့်ဆိုင်းနေစဉ်Decemberလ16ရက်နေ့1130အချိန်ဘားအံမြို့နယ်ဘားအံ-မြိုင်ကလေးကားလမ်းတရုတ်လှစံပြကျေးရွာလမ်းဆုံအနီးတွင်မနန်းသူဇာMayာင်းနှင်ပြီးမတင်အေး_Lakhs_နိုင်တို့လိုက်ပါလာသည့်Mayာ်တော်ယာဉ်ကိုရှာဖွေရာMayာ်တော်ယာဉ်၏ရှေ့ခန်း_နောက်ခန်းရှိစက္ကူဘူးနှစ်ဘူးအတွင်းမှ_Yaba_110000_Tablets,_မြန်မာငွေ5000ကျပ်_လက်ကိုင်ဖုန်း1လုံးတို့ကိုလည်းကောင်းသိမ်းဆည်းရမိခဲ့သဖြင့်စိုးအောင်_22_နှစ်_Lakhs_နိုင်_38_နှစ်မတင်အေး_40_နှစ်_မနန်းသူဇာ_28_နှစ်တို့အားမူးယစ်ဆေး0ါး_စိတ်ကိုပြောင်းလဲစေသောဆေး0ါးဆိုင်ရာဥပဒေအရအရေးယူထားကြောင်းသတင်းရရှိသည်။</t>
  </si>
  <si>
    <t>https://www.policeforce.gov.mm/index.php?option=com_content&amp;view=article&amp;id=2564:2017-12-17-13-19-25&amp;catid=107&amp;Itemid=888</t>
  </si>
  <si>
    <t>ကလောမြို့တွင် ငွေကျပ်သိန်း ၁,၁၀၀ တန်ဖိုးရှိ စိတ်ကြွရူးသွပ်ဆေးပြားများ ဖမ်းဆီးရမိ</t>
  </si>
  <si>
    <t>ကလောမြို့တွင် ငွေကျပ်သိန်း ၁,၁၀၀ တန်ဖိုးရှိ စိတ်ကြွရူးသွပ်ဆေးပြားများ ဖမ်းဆီးရမိဒီဇင်ဘာလ ၁၆ ရက်နေ့ ၂၃၀၀ အချိန် မူးယစ်တပ်ဖွဲ့စု(၂၅)တောင်ကြီးမှ တပ်ဖွဲ့ဝင်များ ပါဝင်သော ပူးပေါင်းအဖွဲ့သည် ကလောမြို့အထွက် ပူးပေါင်းစစ်ဆေးရေးစခန်းတွင် ခရီးသည်တင် မှန်လုံမော်တော်ယာဉ်ကိုရှာဖွေရာ ခရီးသည်  အောင်ခင်(ခ)အောင်ကျော်၏စက္ကူဂျပ်ဖာပုံးအတွင်းမှ စိတ်ကြွရူးသွပ်ဆေးပြား ၁၀၀,၀၀၀ ပြားကိုလည်းကောင်း၊ အလားတူ ၂၃၃၀ အချိန် ခရီးသည်တင် မှန်လုံမော်တော်ယာဉ်ကိုရှာဖွေရာ ခရီးသည် ခင်လှ၏ကျောပိုးအိတ်အတွင်းမှ  စိတ်ကြွရူးသွပ်ဆေးပြား ၁၀,၀၀၀ ပြား ကိုလည်းကောင်း သိမ်းဆည်းရမိခဲ့သဖြင့် အောင်ခင်(ခ)အောင်ကျော်(၄၆)နှစ်နှင့် ခင်လှ(၄၀)နှစ်တို့အား မူးယစ်ဆေးဝါးနှင့် စိတ်ကိုပြောင်းလဲစေသောဆေးဝါးများဆိုင်ရာဥပဒေအရ အရေးယူထားကြောင်း သတင်းရရှိသည်။</t>
  </si>
  <si>
    <t>ကလောမြို့တွင်ငွေကျပ်_Lakhs_1100တန်ဖိုးရှိ_Yaba_ဖမ်းဆီးရမိDecemberလ16ရက်နေ့2300အချိန်မူးယစ်တပ်ဖွဲ့စု_25_တောင်ကြီးမှတပ်ဖွဲ့0င်ပါ0င်သောပူးပေါင်းအဖွဲ့သည်ကလောမြို့အထွက်ပူးပေါင်းစစ်ဆေးရေးစခန်းတွင်ခရီးသည်တင်မှန်လုံMayာ်တော်ယာဉ်ကိုရှာဖွေရာခရီးသည်အောင်ခင်_ခ_အောင်ကျော်၏စက္ကူဂျပ်ဖာပုံးအတွင်းမှ_Yaba_100000_Tablets,_ကိုလည်းကောင်းအလားတူ2330အချိန်ခရီးသည်တင်မှန်လုံMayာ်တော်ယာဉ်ကိုရှာဖွေရာခရီးသည်ခင်လှ၏ကျောပိုးအိတ်အတွင်းမှ_Yaba_10000_Tablets,_ကိုလည်းကောင်းသိမ်းဆည်းရမိခဲ့သဖြင့်အောင်ခင်_ခ_အောင်ကျော်_46_နှစ်_ခင်လှ_40_နှစ်တို့အားမူးယစ်ဆေး0ါး_စိတ်ကိုပြောင်းလဲစေသောဆေး0ါးဆိုင်ရာဥပဒေအရအရေးယူထားကြောင်းသတင်းရရှိသည်။</t>
  </si>
  <si>
    <t>https://www.policeforce.gov.mm/index.php?option=com_content&amp;view=article&amp;id=455:2017-12-17-13-17-43&amp;catid=107&amp;Itemid=888</t>
  </si>
  <si>
    <t>မုဒုံမြို့တွင် စိတ်ကြွရူးသွပ်ဆေးပြားများ ဖမ်းဆီးရမိ နေပြည်တော်၊ ဒီဇင်ဘာ ၁၆ ဒီဇင်ဘာလ ၁၅ ရက်နေ့ ၁၀၀၀ အချိန် မွန်ပြည်နယ်ရဲတပ်ဖွဲ့မှတပ်ဖွဲ့ဝင်များ၊ မူးယစ် တပ်ဖွဲ့စု(၃၈)မော်လမြိုင်မှ တပ်ဖွဲ့ဝင်များပါဝင်သော ပူးပေါင်းအဖွဲ့သည့် မုဒုံမြို့၊ အမှတ်(၄)မြို့မ ရပ်ကွက်၊ မော်လမြိုင်-သံဖြူဇရပ်ကားလမ်းဘေး၌ မမာမာနှင်း(ခ)မကြူ(ခ)မအားကြူအား ရှာဖွေရာ ၎င်း၏လက်ဆွဲအိတ်အတွင်းမှ စိတ်ကြွရူးသွပ်ဆေးပြား ၁၉,၂၅၂ ပြား၊ လက်ကိုင်ဖုန်း တစ်လုံးနှင့် ငွေ ၅၀,၀၀၀ ကျပ် တို့ကိုသိမ်းဆည်းရမိခဲ့သဖြင့် မမာမာနှင်း(ခ)မကြူ(ခ)မအားကြူ(၄၂)နှစ်အား မူးယစ် ဆေးဝါးနှင့်စိတ်ကိုပြောင်းလဲစေသောဆေးဝါးများဆိုင်ရာဥပဒေအရ အရေးယူထားကြောင်း သတင်း ရရှိသည်။</t>
  </si>
  <si>
    <t>မုဒုံမြို့တွင်_Yaba_ဖမ်းဆီးရမိနေပြည်တော်December16Decemberလ15ရက်နေ့1000အချိန်မွန်ပြည်နယ်ရဲတပ်ဖွဲ့မှတပ်ဖွဲ့0င်မူးယစ်တပ်ဖွဲ့စု_38_Mayာ်လမြိုင်မှတပ်ဖွဲ့0င်ပါ0င်သောပူးပေါင်းအဖွဲ့သည့်မုဒုံမြို့အမှတ်_4_မြို့မရပ်ကွက်Mayာ်လမြိုင်-သံဖြူဇရပ်ကားလမ်းဘေး၌မမာမာနှင်း_ခ_မကြူ_ခ_မအားကြူအားရှာဖွေရာ၎င်း၏လက်ဆွဲအိတ်အတွင်းမှ_Yaba_19252_Tablets,_လက်ကိုင်ဖုန်း1လုံး_ငွေ50000ကျပ်တို့ကိုသိမ်းဆည်းရမိခဲ့သဖြင့်မမာမာနှင်း_ခ_မကြူ_ခ_မအားကြူ_42_နှစ်အားမူးယစ်ဆေး0ါး_စိတ်ကိုပြောင်းလဲစေသောဆေး0ါးဆိုင်ရာဥပဒေအရအရေးယူထားကြောင်းသတင်းရရှိသည်။</t>
  </si>
  <si>
    <t>https://www.policeforce.gov.mm/index.php?option=com_content&amp;view=article&amp;id=3038:2017-12-16-14-18-18&amp;catid=107&amp;Itemid=888</t>
  </si>
  <si>
    <t>တာချီလိတ်မြို့နယ်တွင် စိတ်ကြွရူးသွပ်ဆေးပြားများ ဖမ်းဆီးရမိ နေပြည်တော်၊ ဒီဇင်ဘာ ၁၆ ဒီဇင်ဘာလ ၁၅ ရက်နေ့ ၁၆၃၀ အချိန် မူးယစ်တပ်ဖွဲ့စု(၃၀)တာချီလိတ်မှ တပ်ဖွဲ့ဝင်များ ပါဝင်သော ပူးပေါင်းအဖွဲ့သည် တာချီလိတ်မြို့နယ်၊ လွယ်တော်ခမ်းကျေးရွာအုပ်စု၊ မိုင်းဆတ် - တာချီလိတ် ကားလမ်းတွင်  လော်န မောင်းနှင်ပြီး လော်ဆယ်  လိုက်ပါလာသည့် မော်တော်ဆိုင်ကယ်အား ရှာဖွေရာ လော်ဆယ်ထံမှ စိတ်ကြွရူးသွပ်ဆေးပြား ၆,၀၀၀ ပြား သိမ်းဆည်းရမိခဲ့သဖြင့် လော်ဆယ်(၂၂)နှစ် နှင့် လော်န(၁၉)နှစ်တို့အား မူးယစ်ဆေးဝါးနှင့်စိတ်ကိုပြောင်းလဲစေသောဆေးဝါးများဆိုင်ရာဥပဒေအရ အရေးယူထားကြောင်း သတင်းရရှိသည်။</t>
  </si>
  <si>
    <t>တာချီလိတ်မြို့နယ်တွင်_Yaba_ဖမ်းဆီးရမိနေပြည်တော်December16Decemberလ15ရက်နေ့1630အချိန်မူးယစ်တပ်ဖွဲ့စု_30_တာချီလိတ်မှတပ်ဖွဲ့0င်ပါ0င်သောပူးပေါင်းအဖွဲ့သည်တာချီလိတ်မြို့နယ်လွယ်တော်ခမ်းကျေးရွာအုပ်စုမိုင်းဆတ်-တာချီလိတ်ကားလမ်းတွင်လော်နMayာင်းနှင်ပြီးလော်ဆယ်လိုက်ပါလာသည့်Mayာ်တော်ဆိုင်ကယ်အားရှာဖွေရာလော်ဆယ်ထံမှ_Yaba_6000_Tablets,_သိမ်းဆည်းရမိခဲ့သဖြင့်လော်ဆယ်_22_နှစ်_လော်န_19_နှစ်တို့အားမူးယစ်ဆေး0ါး_စိတ်ကိုပြောင်းလဲစေသောဆေး0ါးဆိုင်ရာဥပဒေအရအရေးယူထားကြောင်းသတင်းရရှိသည်။</t>
  </si>
  <si>
    <t>https://www.policeforce.gov.mm/index.php?option=com_content&amp;view=article&amp;id=1514:2017-12-16-14-13-55&amp;catid=107&amp;Itemid=888</t>
  </si>
  <si>
    <t>ကလောမြို့နယ်တွင် ဘိန်းစိမ်းများ ဖမ်းဆီးရမိနေပြည်တော်၊ ဒီဇင်ဘာ ၁၅ ဒီဇင်ဘာလ ၁၄ ရက်နေ့ ၂၂၀၀ အချိန် မူးယစ်တပ်ဖွဲ့စု(၂၅)တောင်ကြီးမှ တပ်ဖွဲ့ဝင်များ ပါဝင်သော ပူးပေါင်းအဖွဲ့သည် ကလောမြို့အထွက် ပူးပေါင်းစစ်ဆေးရေးစခန်းတွင် ခရီးသည်တင် မှန်လုံမော်တော်ယာဉ်ကိုရှာဖွေရာ ခရီးသည် ဦးမှတ်(ခ)ရဲဦး၏ကျောပိုးအိတ်အတွင်းမှ ဘိန်းစိမ်း ၅ ထုပ် (ဘိန်းစိမ်း အလေးချိန် ၆ ဒသမ ၃ ကီလို) သိမ်းဆည်းရမိခဲ့သဖြင့် ဦးမှတ်(ခ)ရဲဦး(၅၁)နှစ်အား မူးယစ်ဆေးဝါးနှင့် စိတ်ကိုပြောင်းလဲစေသောဆေးဝါးများဆိုင်ရာဥပဒေအရ အရေးယူထားကြောင်း သတင်းရရှိသည်။</t>
  </si>
  <si>
    <t>ကလောမြို့နယ်တွင်_Raw_Opium_ဖမ်းဆီးရမိနေပြည်တော်December15Decemberလ14ရက်နေ့2200အချိန်မူးယစ်တပ်ဖွဲ့စု_25_တောင်ကြီးမှတပ်ဖွဲ့0င်ပါ0င်သောပူးပေါင်းအဖွဲ့သည်ကလောမြို့အထွက်ပူးပေါင်းစစ်ဆေးရေးစခန်းတွင်ခရီးသည်တင်မှန်လုံMayာ်တော်ယာဉ်ကိုရှာဖွေရာခရီးသည်ဦးမှတ်_ခ_ရဲဦး၏ကျောပိုးအိတ်အတွင်းမှ_Raw_Opium_5_Packages,_Raw_Opium_6.3_Kilograms,_သိမ်းဆည်းရမိခဲ့သဖြင့်ဦးမှတ်_ခ_ရဲဦး_51_နှစ်အားမူးယစ်ဆေး0ါး_စိတ်ကိုပြောင်းလဲစေသောဆေး0ါးဆိုင်ရာဥပဒေအရအရေးယူထားကြောင်းသတင်းရရှိသည်။</t>
  </si>
  <si>
    <t>https://www.policeforce.gov.mm/index.php?option=com_content&amp;view=article&amp;id=491:2017-12-15-13-00-29&amp;catid=107&amp;Itemid=888</t>
  </si>
  <si>
    <t>သပိတ်ကျင်းမြို့နယ်တွင် စိတ်ကြွရူးသွပ်ဆေးပြားများ ဖမ်းဆီးရမိနေပြည်တော်၊ ဒီဇင်ဘာ ၁၅ ဒီဇင်ဘာလ ၁၄ ရက်နေ့ ၁၁၀၀ အချိန် မူးယစ်တပ်ဖွဲ့စု(၁၆)ပြင်ဦးလွင်မှ တပ်ဖွဲ့ဝင်များ ပါဝင်သော ပူးပေါင်းအဖွဲ့သည် သပိတ်ကျင်းမြို့နယ်၊ တောင်လယ်ကျေးရွာ၊ မိုးမိတ် - တွင်းငယ် ကားလမ်း၊ သစ်ခွဲပင် တံတားအနီး၌ စစ်မုန်းအေး မောင်းနှင်ပြီး မင်းဝေ(ခ)ရှမ်းလေး လိုက်ပါလာသည့်  မော်တော် ဆိုင်ကယ်ကိုရှာဖွေရာ မင်းဝေထံမှစိတ်ကြွရူးသွပ်ဆေးပြား ၃,၀၀၀ ပြား သိမ်းဆည်းရမိခဲ့သဖြင့် မင်းဝေ(ခ)ရှမ်းလေး(၃၁)နှစ်နှင့် စစ်မုန်းအေး(၂၂)နှစ်တို့အား မူးယစ်ဆေးဝါး နှင့်စိတ်ကိုပြောင်းလဲ စေသောဆေးဝါးများဆိုင်ရာဥပဒေအရ အရေးယူထားကြောင်း သတင်း ရရှိသည်။</t>
  </si>
  <si>
    <t>သပိတ်ကျင်းမြို့နယ်တွင်_Yaba_ဖမ်းဆီးရမိနေပြည်တော်December15Decemberလ14ရက်နေ့1100အချိန်မူးယစ်တပ်ဖွဲ့စု_16_ပြင်ဦးလွင်မှတပ်ဖွဲ့0င်ပါ0င်သောပူးပေါင်းအဖွဲ့သည်သပိတ်ကျင်းမြို့နယ်တောင်လယ်ကျေးရွာမိုးမိတ်-တွင်းငယ်ကားလမ်းသစ်ခွဲပင်တံတားအနီး၌စစ်မုန်းအေးMayာင်းနှင်ပြီးမင်း0ေ_ခ_ရှမ်းလေးလိုက်ပါလာသည့်Mayာ်တော်ဆိုင်ကယ်ကိုရှာဖွေရာမင်း0ေထံမှ_Yaba_3000_Tablets,_သိမ်းဆည်းရမိခဲ့သဖြင့်မင်း0ေ_ခ_ရှမ်းလေး_31_နှစ်_စစ်မုန်းအေး_22_နှစ်တို့အားမူးယစ်ဆေး0ါး_စိတ်ကိုပြောင်းလဲစေသောဆေး0ါးဆိုင်ရာဥပဒေအရအရေးယူထားကြောင်းသတင်းရရှိသည်။</t>
  </si>
  <si>
    <t>https://www.policeforce.gov.mm/index.php?option=com_content&amp;view=article&amp;id=4593:2017-12-15-12-58-50&amp;catid=107&amp;Itemid=888</t>
  </si>
  <si>
    <t>မြိတ်မြို့နယ်တွင် ငွေကျပ် သိန်း ၃,၆၂၀ တန်ဖိုးရှိ စိတ်ကြွရူးသွပ်ဆေးပြား များနှင့်လက်နက်/ခဲယမ်းများ ဖမ်းဆီးရမိ</t>
  </si>
  <si>
    <t>မြိတ်မြို့နယ်တွင် ငွေကျပ် သိန်း ၃,၆၂၀ တန်ဖိုးရှိ စိတ်ကြွရူးသွပ်ဆေးပြား များနှင့်လက်နက်/ခဲယမ်းများ ဖမ်းဆီးရမိနေပြည်တော်၊ ဒီဇင်ဘာ ၁၅ ဒီဇင်ဘာလ ၁၄ ရက်နေ့ ၂၂၀၀ အချိန် အမှတ်(၂)နယ်မြေရဲစခန်းမှ တပ်ဖွဲ့ဝင်များ ပါဝင်သော ပူးပေါင်းအဖွဲ့သည် မြိတ်မြို့နယ်၊ ကလွင်ကျေးရွာအုပ်စု၊ ပုလဲဒီပါရပ်ကွက်၊ စပါးရွှေဝါလမ်းသွယ်နေ ကျော်ဇေယျ၏နေအိမ်ကိုရှာဖွေရာ နေအိမ်မှ စိတ်ကြွရူးသွပ်ဆေးပြား ၇၂,၄၀၀ ပြား၊ပစ္စတိုသေနတ် တစ်လက်(ကျည်အိမ်အခွံတပ်လျက်)၊ ၎င်းကျည် ၃၂ တောင့် နှင့် ကျည်အိမ် တစ်ခုတို့ကို သိမ်းဆည်း ရမိခဲ့သဖြင့် ကျော်ဇေယျ(၄၂)နှစ်အား မူးယစ်ဆေးဝါးနှင့်စိတ်ကိုပြောင်းလဲစေသောဆေးဝါးများဆိုင်ရာ ဥပဒေအရ အရေးယူထားကြောင်း သတင်းရရှိသည်။</t>
  </si>
  <si>
    <t>မြိတ်မြို့နယ်တွင်ငွေကျပ်_Lakhs_3620တန်ဖိုးရှိ_Yaba_လက်နက်/ခဲယမ်းဖမ်းဆီးရမိနေပြည်တော်December15Decemberလ14ရက်နေ့2200အချိန်အမှတ်_2_နယ်မြေရဲစခန်းမှတပ်ဖွဲ့0င်ပါ0င်သောပူးပေါင်းအဖွဲ့သည်မြိတ်မြို့နယ်ကလွင်ကျေးရွာအုပ်စုပုလဲဒီပါရပ်ကွက်စပါးရွှေ0ါလမ်းသွယ်နေကျော်ဇေယျ၏နေအိမ်ကိုရှာဖွေရာနေအိမ်မှ_Yaba_72400_Tablets,_ပစ္စတိုသေနတ်1လက်_ကျည်အိမ်အခွံတပ်လျက်_၎င်းကျည်32တောင့်_ကျည်အိမ်1ခုတို့ကိုသိမ်းဆည်းရမိခဲ့သဖြင့်ကျော်ဇေယျ_42_နှစ်အားမူးယစ်ဆေး0ါး_စိတ်ကိုပြောင်းလဲစေသောဆေး0ါးဆိုင်ရာဥပဒေအရအရေးယူထားကြောင်းသတင်းရရှိသည်။</t>
  </si>
  <si>
    <t>https://www.policeforce.gov.mm/index.php?option=com_content&amp;view=article&amp;id=3496:2017-12-15-12-57-22&amp;catid=107&amp;Itemid=888</t>
  </si>
  <si>
    <t>ခါမ်းပါတ်မြို့တွင် မူးယစ်ဆေးဝါးများ ဖမ်းဆီးရမိ</t>
  </si>
  <si>
    <t>ခါမ်းပါတ်မြို့တွင် မူးယစ်ဆေးဝါးများ ဖမ်းဆီးရမိနေပြည်တော်၊ ဒီဇင်ဘာ ၁၅ ဒီဇင်ဘာလ ၁၄ ရက်နေ့ ၁၈၀၀ အချိန် မူးယစ်တပ်ဖွဲ့စု(၇)တမူးမှ တပ်ဖွဲ့ဝင်များ ပါဝင်သော ပူးပေါင်းအဖွဲ့သည် တမူးမြို့နယ်၊ ခါမ်းပါတ်မြို့၊ ဘုက္ကန်ကျေးရွာအဝင်  တမူး - ကလေး ကားလမ်းတွင် ဇဲမားဆော်မာ မောင်းနှင်လာသည့်မော်တော်ဆိုင်ကယ်ကိုရှာဖွေရာ စိတ်ကြွရူးသွပ်ဆေးပြား၂,၃၄၀ ပြားနှင့် ဘိန်းဖြူ ၁၁ ဂရမ်တို့ကို သိမ်းဆည်းရမိခဲ့သဖြင့် ဇဲမားဆော်မာ(၅၃)နှစ်အား မူးယစ် ဆေးဝါးနှင့်စိတ်ကိုပြောင်းလဲ စေသောဆေးဝါးများဆိုင်ရာဥပဒေအရ အရေးယူထားကြောင်း သတင်း ရရှိသည်။</t>
  </si>
  <si>
    <t>ခါမ်းပါတ်မြို့တွင်မူးယစ်ဆေး0ါးဖမ်းဆီးရမိနေပြည်တော်December15Decemberလ14ရက်နေ့1800အချိန်မူးယစ်တပ်ဖွဲ့စု_7_တမူးမှတပ်ဖွဲ့0င်ပါ0င်သောပူးပေါင်းအဖွဲ့သည်တမူးမြို့နယ်ခါမ်းပါတ်မြို့ဘုက္ကန်ကျေးရွာအ0င်တမူး-ကလေးကားလမ်းတွင်ဇဲမားဆော်မာMayာင်းနှင်လာသည့်Mayာ်တော်ဆိုင်ကယ်ကိုရှာဖွေရာ_Yaba_2340_Tablets,_Heroin_11_Grams,_တို့ကိုသိမ်းဆည်းရမိခဲ့သဖြင့်ဇဲမားဆော်မာ_53_နှစ်အားမူးယစ်ဆေး0ါး_စိတ်ကိုပြောင်းလဲစေသောဆေး0ါးဆိုင်ရာဥပဒေအရအရေးယူထားကြောင်းသတင်းရရှိသည်။</t>
  </si>
  <si>
    <t>https://www.policeforce.gov.mm/index.php?option=com_content&amp;view=article&amp;id=906:2017-12-15-12-55-46&amp;catid=107&amp;Itemid=888</t>
  </si>
  <si>
    <t>ဘားအံမြို့နယ်တွင် ငွေကျပ် သိန်း ၃,၀၀၀ တန်ဖိုးရှိ စိတ်ကြွရူးသွပ်ဆေးပြားများ ဖမ်းဆီးရမိ</t>
  </si>
  <si>
    <t>ဘားအံမြို့နယ်တွင် ငွေကျပ် သိန်း ၃,၀၀၀ တန်ဖိုးရှိ စိတ်ကြွရူးသွပ်ဆေးပြားများ ဖမ်းဆီးရမိနေပြည်တော်၊ ဒီဇင်ဘာ ၁၅ ဒီဇင်ဘာလ ၁၄ ရက်နေ့ ၁၅၃၀ အချိန် ဘားအံခရိုင်ရဲတပ်ဖွဲ့မှတပ်ဖွဲ့ဝင်များ ပါဝင်သော ပူးပေါင်း အဖွဲ့သည် ဘားအံမြို့နယ်၊ အမှတ်(၈)ရပ်ကွက်၊ ဘားအံ - ထုံးအိုင် ကားလမ်း၊ ဇွဲကပင်ဟိုတယ်အနီးတွင် စိုးအောင် မောင်းနှင်လာသည့် မော်တော်ယာဉ်ကိုရှာဖွေရာ ယာဉ်၏ နောက်ဖုံးအတွင်းမှ စိတ်ကြွရူးသွပ်ဆေးပြား ၁၀၀,၀၀၀ ပြားနှင့် လက်ကိုင်ဖုန်းတစ်လုံးတို့ကို သိမ်းဆည်းရမိခဲ့သဖြင့် စိုးအောင် (၂၂)နှစ်အား မူးယစ်ဆေးဝါးနှင့် စိတ်ကိုပြောင်းလဲစေသောဆေးဝါး များဆိုင်ရာဥပဒေအရ အရေးယူ ထားကြောင်း သတင်းရရှိသည်။</t>
  </si>
  <si>
    <t>ဘားအံမြို့နယ်တွင်ငွေကျပ်_Lakhs_3000တန်ဖိုးရှိ_Yaba_ဖမ်းဆီးရမိနေပြည်တော်December15Decemberလ14ရက်နေ့1530အချိန်ဘားအံခရိုင်ရဲတပ်ဖွဲ့မှတပ်ဖွဲ့0င်ပါ0င်သောပူးပေါင်းအဖွဲ့သည်ဘားအံမြို့နယ်အမှတ်_8_ရပ်ကွက်ဘားအံ-ထုံးအိုင်ကားလမ်းဇွဲကပင်ဟိုတယ်အနီးတွင်စိုးအောင်Mayာင်းနှင်လာသည့်Mayာ်တော်ယာဉ်ကိုရှာဖွေရာယာဉ်၏နောက်ဖုံးအတွင်းမှ_Yaba_100000_Tablets,_လက်ကိုင်ဖုန်း1လုံးတို့ကိုသိမ်းဆည်းရမိခဲ့သဖြင့်စိုးအောင်_22_နှစ်အားမူးယစ်ဆေး0ါး_စိတ်ကိုပြောင်းလဲစေသောဆေး0ါးဆိုင်ရာဥပဒေအရအရေးယူထားကြောင်းသတင်းရရှိသည်။</t>
  </si>
  <si>
    <t>https://www.policeforce.gov.mm/index.php?option=com_content&amp;view=article&amp;id=2563:2017-12-15-12-53-09&amp;catid=107&amp;Itemid=888</t>
  </si>
  <si>
    <t>ဗန်းမော်မြို့နယ်တွင် မူးယစ်ဆေးဝါးများ ဖမ်းဆီးရမိနေပြည်တော်၊ ဒီဇင်ဘာ ၁၅ ဒီဇင်ဘာလ ၁၄ ရက်နေ့ ၁၅၃၀ အချိန် ဧရာဦးစစ်ဆင်ရေးစီမံချက်ဖြင့် မူးယစ်တပ်ဖွဲ့စု(၁) ဗန်းမော်မှ တပ်ဖွဲ့ဝင်များပါဝင်သော ပူးပေါင်းအဖွဲ့သည် ဗန်းမော်မြို့နယ်၊ ကုန်းမဟတ်ကျေးရွာ နှင့် ညောင်ပင်သာကျေးရွာသွားလမ်း၊ တံတားအနီးတွင် အေးချို မောင်းနှင်ပြီး ထွေးမောင် လိုက်ပါလာသည့် မော်တော်ဆိုင်ကယ်ကိုရှာဖွေရာ ထွေးမောင်ထံမှ ဘိန်းဖြူ ၃၀ ဂရမ် နှင့် စိတ်ကြွရူးသွပ်ဆေးပြား ၁,၀၀၀ ပြားတို့ကို သိမ်းဆည်းရမိခဲ့ပြီး ကွင်းဆက်အရ ၁၆၄၀ အချိန် ဗန်းမော်မြို့နယ်၊ စီဟဲကျေးရွာ၊ အေးချို၏နေအိမ်မှ စိတ်ကြွရူးသွပ်ဆေးပြား ၅၀ ပြား ထပ်မံ သိမ်းဆည်းရမိခဲ့သဖြင့် ထွေးမောင် (၆၀)နှစ်နှင့်အေးချို(၄၄)နှစ်တို့အား မူးယစ်ဆေးဝါးနှင့် စိတ်ကိုပြောင်းလဲစေသောဆေးဝါးများဆိုင်ရာ ဥပဒေအရ အရေးယူထားကြောင်း သတင်းရရှိသည်။</t>
  </si>
  <si>
    <t>ဗန်းMayာ်မြို့နယ်တွင်မူးယစ်ဆေး0ါးဖမ်းဆီးရမိနေပြည်တော်December15Decemberလ14ရက်နေ့1530အချိန်ဧရာဦးစစ်ဆင်ရေးစီမံချက်ဖြင့်မူးယစ်တပ်ဖွဲ့စု_1_ဗန်းMayာ်မှတပ်ဖွဲ့0င်ပါ0င်သောပူးပေါင်းအဖွဲ့သည်ဗန်းMayာ်မြို့နယ်ကုန်းမဟတ်ကျေးရွာ_ညောင်ပင်သာကျေးရွာသွားလမ်းတံတားအနီးတွင်အေးချိုMayာင်းနှင်ပြီးထွေးMayာင်လိုက်ပါလာသည့်Mayာ်တော်ဆိုင်ကယ်ကိုရှာဖွေရာထွေးMayာင်ထံမှ_Heroin_30_Grams,_Yaba_1000_Tablets,_တို့ကိုသိမ်းဆည်းရမိခဲ့ပြီးကွင်းဆက်အရ1640အချိန်ဗန်းMayာ်မြို့နယ်စီဟဲကျေးရွာအေးချို၏နေအိမ်မှ_Yaba_50_Tablets,_ထပ်မံသိမ်းဆည်းရမိခဲ့သဖြင့်ထွေးMayာင်_60_နှစ်_အေးချို_44_နှစ်တို့အားမူးယစ်ဆေး0ါး_စိတ်ကိုပြောင်းလဲစေသောဆေး0ါးဆိုင်ရာဥပဒေအရအရေးယူထားကြောင်းသတင်းရရှိသည်။</t>
  </si>
  <si>
    <t>https://www.policeforce.gov.mm/index.php?option=com_content&amp;view=article&amp;id=2535:2017-12-15-12-51-33&amp;catid=107&amp;Itemid=888</t>
  </si>
  <si>
    <t>ဝိုင်းမော်မြို့နယ်တွင် ငွေကျပ်သိန်း ၁,၅၀၀ ကျော် တန်ဖိုးရှိ မူးယစ်ဆေးဝါးများ ဖမ်းဆီးရမိ</t>
  </si>
  <si>
    <t>ဝိုင်းမော်မြို့နယ်တွင် ငွေကျပ်သိန်း ၁,၅၀၀ ကျော် တန်ဖိုးရှိ မူးယစ်ဆေးဝါးများ ဖမ်းဆီးရမိနေပြည်တော်၊ ဒီဇင်ဘာ ၁၅ ဒီဇင်ဘာလ ၁၄ ရက်နေ့ ၁၄၀၀ အချိန် ဧရာဦးစစ်ဆင်ရေးစီမံချက်ဖြင့် မူးယစ်တပ်ဖွဲ့စု(၂) မြစ်ကြီးနားမှ တပ်ဖွဲ့ဝင်များပါဝင်သော ပူးပေါင်းအဖွဲ့သည် ဝိုင်းမော်မြို့နယ်၊ ဗလမင်းထင်တံတား၌  လနောင်(ခ)နောင်းချိန် မောင်းနှင်ပြီး ဂမ်မော်(ခ)လဖိုင်ဂမ် လိုက်ပါလာသည့် မော်တော်ယာဉ်ကို ရှာဖွေရာ မော်တော်ယာဉ်၏ ကြမ်းခင်းအံဝှက်နှင့် ဆီတိုင်ဂီအံဝှက်အတွင်းတို့မှ ဘိန်းဖြူဆပ်ပြာခွက် ၁၁၀ ခွက်( ဘိန်းဖြူ အလေးချိန် ၁ ဒသမ ၂၁ ကီလို)နှင့် စိတ်ကြွရူးသွပ်ဆေးပြား ၅၃,၄၆၀ ပြား တို့ကို သိမ်းဆည်းရမိခဲ့သဖြင့် လနောင်(ခ)နောင်းချိန်(၂၇)နှစ်နှင့် ဂမ်မော်(ခ)လဖိုင်ဂမ်(၂၅)နှစ်တို့အား မူးယစ် ဆေးဝါးနှင့်စိတ်ကိုပြောင်းလဲစေသောဆေးဝါးများဆိုင်ရာဥပဒေအရ အရေးယူထားကြောင်း သတင်း ရရှိသည်။</t>
  </si>
  <si>
    <t>0ိုင်းMayာ်မြို့နယ်တွင်ငွေကျပ်_Lakhs_1500ကျော်တန်ဖိုးရှိမူးယစ်ဆေး0ါးဖမ်းဆီးရမိနေပြည်တော်December15Decemberလ14ရက်နေ့1400အချိန်ဧရာဦးစစ်ဆင်ရေးစီမံချက်ဖြင့်မူးယစ်တပ်ဖွဲ့စု_2_မြစ်ကြီးနားမှတပ်ဖွဲ့0င်ပါ0င်သောပူးပေါင်းအဖွဲ့သည်0ိုင်းMayာ်မြို့နယ်ဗလမင်းထင်တံတား၌လနောင်_ခ_နောင်းချိန်Mayာင်းနှင်ပြီးဂမ်Mayာ်_ခ_လဖိုင်ဂမ်လိုက်ပါလာသည့်Mayာ်တော်ယာဉ်ကိုရှာဖွေရာMayာ်တော်ယာဉ်၏ကြမ်းခင်းအံ0ှက်_ဆီတိုင်ဂီအံ0ှက်အတွင်းတို့မှ_Heroin_Soap_Casing_110ခွက်_Heroin_1.21_Kilograms,_Yaba_53460_Tablets,_တို့ကိုသိမ်းဆည်းရမိခဲ့သဖြင့်လနောင်_ခ_နောင်းချိန်_27_နှစ်_ဂမ်Mayာ်_ခ_လဖိုင်ဂမ်_25_နှစ်တို့အားမူးယစ်ဆေး0ါး_စိတ်ကိုပြောင်းလဲစေသောဆေး0ါးဆိုင်ရာဥပဒေအရအရေးယူထားကြောင်းသတင်းရရှိသည်။</t>
  </si>
  <si>
    <t>https://www.policeforce.gov.mm/index.php?option=com_content&amp;view=article&amp;id=4523:2017-12-15-12-50-02&amp;catid=107&amp;Itemid=888</t>
  </si>
  <si>
    <t>သာစည်မြို့နယ်တွင် ငွေကျပ် ၄၃၂ သိန်း တန်ဖိုးရှိ ဘိန်းစိမ်းများ ဖမ်းဆီးရမိ</t>
  </si>
  <si>
    <t>သာစည်မြို့နယ်တွင် ငွေကျပ် ၄၃၂ သိန်း တန်ဖိုးရှိ ဘိန်းစိမ်းများ ဖမ်းဆီးရမိ နေပြည်တော်၊ ဒီဇင်ဘာ ၁၄ ဒီဇင်ဘာလ ၁၄ ရက်နေ့ ၀၁၅၀ အချိန် မူးယစ်တပ်ဖွဲ့စု(၁၈)မန္တလေးတောင်ပိုင်းမှ တပ်ဖွဲ့ဝင်များ ပါဝင်သော ပူးပေါင်းအဖွဲ့သည် သာစည်မြို့နယ်၊ ကျွဲတပ်ဆုံကျေးရွာ၊ တောင်ကြီး - မိတ္ထီလာ ကားလမ်း၊ မီးရထားသံလမ်းအနီးတွင် ခရီးသည်တင်မှန်လုံမော်တော်ယာဉ်ကိုရှာဖွေရာ ခရီးသည် ဦးခန်း၏ ခရီးဆောင်အိတ်အတွင်းမှ ဘိန်းစိမ်း ၁၅ ဒသမ ၆ ကီလိုနှင့် ခရီးသည် ခူးပေါလု၏ ခရီးဆောင်အိတ် အတွင်းမှ ဘိန်းစိမ်း ၁၃ ဒသမ ၂ ကီလို (စုစုပေါင်း ဘိန်းစိမ်း ၂၄ ထုပ်၊ ဘိန်းစိမ်း အလေးချိန်  ၂၈ ဒသမ ၈ ကီလို)တို့ကိုသိမ်းဆည်းရမိခဲ့သဖြင့် ဦးခန်း(ခ)မောင်ခန်း(၄၃)နှစ် နှင့် ခူးပေါလု(၃၂)နှစ် တို့အား မူးယစ်ဆေးဝါးနှင့်စိတ်ကိုပြောင်းလဲစေသောဆေးဝါးများဆိုင်ရာဥပဒေအရ အရေးယူထားကြောင်း သတင်းရရှိသည်။</t>
  </si>
  <si>
    <t>သာစည်မြို့နယ်တွင်ငွေကျပ်432_Lakhs_တန်ဖိုးရှိ_Raw_Opium_ဖမ်းဆီးရမိနေပြည်တော်December14Decemberလ14ရက်နေ့0150အချိန်မူးယစ်တပ်ဖွဲ့စု_18_မန္တလေးတောင်ပိုင်းမှတပ်ဖွဲ့0င်ပါ0င်သောပူးပေါင်းအဖွဲ့သည်သာစည်မြို့နယ်ကျွဲတပ်ဆုံကျေးရွာတောင်ကြီး-မိတ္ထီလာကားလမ်းမီးရထားသံလမ်းအနီးတွင်ခရီးသည်တင်မှန်လုံMayာ်တော်ယာဉ်ကိုရှာဖွေရာခရီးသည်ဦးခန်း၏ခရီးဆောင်အိတ်အတွင်းမှ_Raw_Opium_15.6_Kilograms,_ခရီးသည်ခူးပေါလု၏ခရီးဆောင်အိတ်အတွင်းမှ_Raw_Opium_13.2_Kilograms,_Raw_Opium_24_Packages,_Raw_Opium_28.8_Kilograms,_တို့ကိုသိမ်းဆည်းရမိခဲ့သဖြင့်ဦးခန်း_ခ_Mayာင်ခန်း_43_နှစ်_ခူးပေါလု_32_နှစ်တို့အားမူးယစ်ဆေး0ါး_စိတ်ကိုပြောင်းလဲစေသောဆေး0ါးဆိုင်ရာဥပဒေအရအရေးယူထားကြောင်းသတင်းရရှိသည်။</t>
  </si>
  <si>
    <t>https://www.policeforce.gov.mm/index.php?option=com_content&amp;view=article&amp;id=4625:2017-12-14-14-02-45&amp;catid=107&amp;Itemid=888</t>
  </si>
  <si>
    <t>လွိုင်ကော်မြို့နယ်တွင် ငွေကျပ် သိန်း ၁၅၀ တန်ဖိုးရှိ စိတ်ကြွရူးသွပ်ဆေးပြားများ ဖမ်းဆီးရမိ</t>
  </si>
  <si>
    <t>လွိုင်ကော်မြို့နယ်တွင် ငွေကျပ် သိန်း ၁၅၀ တန်ဖိုးရှိ စိတ်ကြွရူးသွပ်ဆေးပြားများ ဖမ်းဆီးရမိ နေပြည်တော်၊ ဒီဇင်ဘာ ၁၄ ဒီဇင်ဘာလ ၁၃ ရက်နေ့ ၁၁၃၀ အချိန် မူးယစ်တပ်ဖွဲ့စု(၂၀)လွိုင်ကော်မှ တပ်ဖွဲ့ဝင်များ ပါဝင်သော ပူးပေါင်းအဖွဲ့သည် လွိုင်ကော်မြို့နယ်၊ ထီးစဲခါးကျေးရွာအုပ်စု၊ ဆီဆိုင်-လွိုင်ကော် ကားလမ်း၊ ထီးစဲခါးတံတားတွင်  ဦးပေ မောင်းနှင်လာသည့် မော်တော်ဆိုင်ကယ်ကိုရှာဖွေရာ ၎င်း၏လွယ်အိတ် အတွင်းမှ စိတ်ကြွရူးသွပ်ဆေးပြား ၆,၀၀၀ ပြား သိမ်းဆည်းရမိခဲ့သဖြင့် ဦးပေ(၅၇)နှစ်အား မူးယစ် ဆေးဝါးနှင့်စိတ်ကိုပြောင်းလဲစေသောဆေးဝါးများဆိုင်ရာဥပဒေအရ အရေးယူထားကြောင်း သတင်း ရရှိသည်။</t>
  </si>
  <si>
    <t>လွိုင်ကော်မြို့နယ်တွင်ငွေကျပ်_Lakhs_150တန်ဖိုးရှိ_Yaba_ဖမ်းဆီးရမိနေပြည်တော်December14Decemberလ13ရက်နေ့1130အချိန်မူးယစ်တပ်ဖွဲ့စု_20_လွိုင်ကော်မှတပ်ဖွဲ့0င်ပါ0င်သောပူးပေါင်းအဖွဲ့သည်လွိုင်ကော်မြို့နယ်ထီးစဲခါးကျေးရွာအုပ်စုဆီဆိုင်-လွိုင်ကော်ကားလမ်းထီးစဲခါးတံတားတွင်ဦးပေMayာင်းနှင်လာသည့်Mayာ်တော်ဆိုင်ကယ်ကိုရှာဖွေရာ၎င်း၏လွယ်အိတ်အတွင်းမှ_Yaba_6000_Tablets,_သိမ်းဆည်းရမိခဲ့သဖြင့်ဦးပေ_57_နှစ်အားမူးယစ်ဆေး0ါး_စိတ်ကိုပြောင်းလဲစေသောဆေး0ါးဆိုင်ရာဥပဒေအရအရေးယူထားကြောင်းသတင်းရရှိသည်။</t>
  </si>
  <si>
    <t>https://www.policeforce.gov.mm/index.php?option=com_content&amp;view=article&amp;id=4415:2017-12-14-14-00-45&amp;catid=107&amp;Itemid=888</t>
  </si>
  <si>
    <t>ကွတ်ခိုင်မြို့နယ်တွင် စိတ်ကြွရူးသွပ်ဆေးပြား များ ဖမ်းဆီးရမိ</t>
  </si>
  <si>
    <t>ကွတ်ခိုင်မြို့နယ်တွင် စိတ်ကြွရူးသွပ်ဆေးပြား များ ဖမ်းဆီးရမိနေပြည်တော်၊ ဒီဇင်ဘာ ၁၃ ဒီဇင်ဘာလ ၁၂ ရက်နေ့ ၀၇၀၀ အချိန် မူးယစ်တပ်ဖွဲ့စု(၂၂)မူဆယ်မှ တပ်ဖွဲ့ဝင်များပါဝင်သော ပူးပေါင်းအဖွဲ့သည် ကွတ်ခိုင်မြို့နယ်၊ ခိုလုံကျေးရွာ၊ ကောင်းခါး-ကွတ်ခိုင်သွားကားလမ်း၊ ယူကလစ်တောအနီးတွင် ကောင်းခါးကျေးရွာဘက်မှ ကွတ်ခိုင်မြို့ဘက်သို့ စိုင်းလှဝင်း မောင်းနှင်လာသော ဆိုင်ကယ်အားရှာဖွေရာ ဆိုင်ကယ်ဖင်ထိုင်ခုံအောက် တူးဘောက်အတွင်းမှ စိတ်ကြွရူးသွပ်ဆေးပြား ၁,၉၅၀ ပြား သိမ်းဆည်းရမိခဲ့သဖြင့် စိုင်းလှဝင်း(၃၅) နှစ်အား မူးယစ်ဆေးဝါးနှင့်စိတ်ကိုပြောင်းလဲစေသောဆေးဝါးများဆိုင်ရာဥပဒေအရ အရေးယူထားကြောင်း သတင်းရရှိသည်။</t>
  </si>
  <si>
    <t>ကွတ်ခိုင်မြို့နယ်တွင်_Yaba_ဖမ်းဆီးရမိနေပြည်တော်December13Decemberလ12ရက်နေ့0700အချိန်မူးယစ်တပ်ဖွဲ့စု_22_မူဆယ်မှတပ်ဖွဲ့0င်ပါ0င်သောပူးပေါင်းအဖွဲ့သည်ကွတ်ခိုင်မြို့နယ်ခိုလုံကျေးရွာကောင်းခါး-ကွတ်ခိုင်သွားကားလမ်းယူကလစ်တောအနီးတွင်ကောင်းခါးကျေးရွာဘက်မှကွတ်ခိုင်မြို့ဘက်သို့စိုင်းလှ0င်းMayာင်းနှင်လာသောဆိုင်ကယ်အားရှာဖွေရာဆိုင်ကယ်ဖင်ထိုင်ခုံအောက်တူးဘောက်အတွင်းမှ_Yaba_1950_Tablets,_သိမ်းဆည်းရမိခဲ့သဖြင့်စိုင်းလှ0င်း_35_နှစ်အားမူးယစ်ဆေး0ါး_စိတ်ကိုပြောင်းလဲစေသောဆေး0ါးဆိုင်ရာဥပဒေအရအရေးယူထားကြောင်းသတင်းရရှိသည်။</t>
  </si>
  <si>
    <t>https://www.policeforce.gov.mm/index.php?option=com_content&amp;view=article&amp;id=827:2017-12-13-13-32-33&amp;catid=107&amp;Itemid=888</t>
  </si>
  <si>
    <t>ချမ်းမြသာစည်မြို့နယ်တွင် စိတ်ကြွရူးသွပ်ဆေးပြားများ ဖမ်းဆီးရမိနေပြည်တော်၊ ဒီဇင်ဘာ ၁၃ ဒီဇင်ဘာလ ၁၁ ရက်နေ့ ၁၉၅၀ အချိန် မန္တလေးတိုင်းဒေသကြီးရဲတပ်ဖွဲ့မှ တပ်ဖွဲ့ဝင်များ ပါဝင်သော ပူးပေါင်းအဖွဲ့သည် ချမ်းမြသာစည်မြို့နယ်၊ မြို့သစ် (၁ )ရပ်ကွက်၊ ၆၅ လမ်းနှင့် သဇင်လမ်းထောင့်ရှိ Gentleman Inn ဧည့်ခန်းအတွင်းရှိ ရန်ထူးအောင်(ခ)သော်ဇင်ဦး နှင့် ကျော်ဇင်ထက်တို့ကို ရှာဖွေရာ ၎င်းတို့ နှစ်ဦးထိုင်နေသည့် ထိုင်ခုံအောက် စီးကရက်ဘူးခွံအတွင်းမှ စိတ်ကြွရူးသွပ်ဆေးပြား ၅၅၀ ပြား သိမ်းဆည်းရမိပြီး ၎င်းတို့ နှစ်ဦး တည်းခိုနေသည့်အခန်းအမှတ်(၃၀၄)အားဝင်ရောက်ရှာဖွေရာ စိတ်ကြွရူးသွပ်ဆေးပြား ၇ ပြား ထပ်မံသိမ်းဆည်းရမိခဲ့သဖြင့် ရန်ထူးအောင်(ခ)သော်ဇင်ဦး (၂၁)နှစ် နှင့် ကျော်ဇင်ထက် (၂၇ )နှစ်တို့အား မူးယစ်ဆေးဝါးနှင့်စိတ်ကိုပြောင်းလဲစေသောဆေးဝါးများ ဆိုင်ရာဥပဒေအရ အရေးယူထားကြောင်း သတင်းရရှိသည်။</t>
  </si>
  <si>
    <t>ချမ်းမြသာစည်မြို့နယ်တွင်_Yaba_ဖမ်းဆီးရမိနေပြည်တော်December13Decemberလ11ရက်နေ့1950အချိန်မန္တလေးတိုင်းဒေသကြီးရဲတပ်ဖွဲ့မှတပ်ဖွဲ့0င်ပါ0င်သောပူးပေါင်းအဖွဲ့သည်ချမ်းမြသာစည်မြို့နယ်မြို့သစ်_1_ရပ်ကွက်65လမ်း_သဇင်လမ်းထောင့်ရှိGentlemanInnဧည့်ခန်းအတွင်းရှိရန်ထူးအောင်_ခ_သော်ဇင်ဦး_ကျော်ဇင်ထက်တို့ကိုရှာဖွေရာ၎င်းတို့နှစ်ဦးထိုင်နေသည့်ထိုင်ခုံအောက်စီးကရက်ဘူးခွံအတွင်းမှ_Yaba_550_Tablets,_သိမ်းဆည်းရမိပြီး၎င်းတို့နှစ်ဦးတည်းခိုနေသည့်အခန်းအမှတ်_304_အား0င်ရောက်ရှာဖွေရာ_Yaba_7_Tablets,_ထပ်မံသိမ်းဆည်းရမိခဲ့သဖြင့်ရန်ထူးအောင်_ခ_သော်ဇင်ဦး_21_နှစ်_ကျော်ဇင်ထက်_27_နှစ်တို့အားမူးယစ်ဆေး0ါး_စိတ်ကိုပြောင်းလဲစေသောဆေး0ါးဆိုင်ရာဥပဒေအရအရေးယူထားကြောင်းသတင်းရရှိသည်။</t>
  </si>
  <si>
    <t>https://www.policeforce.gov.mm/index.php?option=com_content&amp;view=article&amp;id=959:2017-12-13-13-31-03&amp;catid=107&amp;Itemid=888</t>
  </si>
  <si>
    <t>ညောင်လေးပင်မြို့နှင့်ပဲခူးမြို့တို့တွင် မူးယစ်ဆေးဝါးများ ဖမ်းဆီးရမိ</t>
  </si>
  <si>
    <t>ညောင်လေးပင်မြို့နှင့်ပဲခူးမြို့တို့တွင် မူးယစ်ဆေးဝါးများ ဖမ်းဆီးရမိနေပြည်တော်၊ ဒီဇင်ဘာ ၁၃ ဒီဇင်ဘာလ ၁၂ ရက်နေ့ ၁၇၃၀ အချိန် မူးယစ်တပ်ဖွဲ့စု(၃၆)ပဲခူးမှ တပ်ဖွဲ့ဝင်များပါဝင်သော ပူးပေါင်းအဖွဲ့သည် ညောင်လေးပင်မြို့၊ မြို့မ (၃) ရပ်ကွက်၊ စာတိုက်လမ်း၊ အမှတ် ၃၄ ရှိ နယ်သစ်ဦး စားသောက်ဆိုင်တွင် တွေ့ရှိသူ လင်းလင်း(ခ)သက်နိုင်ဌေး အားရှာဖွေရာ စိတ်ကြွရူးသွပ်ဆေးပြား ၄၄၅ ပြား၊ အိုက်စ် သုည ဒသမ ၅ ဂရမ် နှင့် လက်ကိုင်ဖုန်း ၁ လုံး တို့ကိုသိမ်းဆည်းရမိခဲ့ပြီး စစ်ဆေးပေါ်ပေါက်ချက်အရ ၂၀၀၀ အချိန် ၎င်းငှားရမ်းနေထိုင်သည့် ပဲခူးမြို့၊ ဥဿာမြို့သစ် ရပ်ကွက်ကြီး( ၁) ၊ မြေတိုင်း ၂၊ ၃ လမ်း၊ အမှတ် က/၁၇၀ နေအိမ်ကို ဝင်ရောက်ရှာဖွေရာ အိပ်ခန်းနှင့် မီးဖိုဆောင်ကြားဝါးထရံနှင့် အိမ်ခေါင်မိုးကြားရှိ ထုပ်တန်းပေါ်ရှိ လွယ်အိတ်အတွင်းမှ စိတ်ကြွရူးသွပ်ဆေးပြား ၆၇၉ ပြားနှင့် အိုက်စ် သုည ဒသမ ၈ ဂရမ် တို့ကိုထပ်မံသိမ်းဆည်း ရမိခဲ့သဖြင့် လင်းလင်း(ခ)သက်နိုင်ဌေး (၂၈)နှစ်အား မူးယစ်ဆေးဝါးနှင့်စိတ်ကိုပြောင်းလဲစေ သောဆေးဝါးများဆိုင်ရာ ဥပဒေအရ အရေးယူထားကြောင်း သတင်းရရှိသည်။</t>
  </si>
  <si>
    <t>ညောင်လေးပင်မြို့_ပဲခူးမြို့တို့တွင်မူးယစ်ဆေး0ါးဖမ်းဆီးရမိနေပြည်တော်December13Decemberလ12ရက်နေ့1730အချိန်မူးယစ်တပ်ဖွဲ့စု_36_ပဲခူးမှတပ်ဖွဲ့0င်ပါ0င်သောပူးပေါင်းအဖွဲ့သည်ညောင်လေးပင်မြို့မြို့မ_3_ရပ်ကွက်စာတိုက်လမ်းအမှတ်34ရှိနယ်သစ်ဦးစားသောက်ဆိုင်တွင်တွေ့ရှိသူလင်းလင်း_ခ_သက်နိုင်ဌေးအားရှာဖွေရာ_Yaba_445_Tablets,_ICE_0.5_Grams,_လက်ကိုင်ဖုန်း1လုံးတို့ကိုသိမ်းဆည်းရမိခဲ့ပြီးစစ်ဆေးပေါ်ပေါက်ချက်အရ2000အချိန်၎င်းငှားရမ်းနေထိုင်သည့်ပဲခူးမြို့ဥဿာမြို့သစ်ရပ်ကွက်ကြီး_1_မြေတိုင်း23လမ်းအမှတ်က/170နေအိမ်ကို0င်ရောက်ရှာဖွေရာအိပ်ခန်း_မီးဖိုဆောင်ကြား0ါးထရံ_အိမ်ခေါင်မိုးကြားရှိ_Packages,_တန်းပေါ်ရှိလွယ်အိတ်အတွင်းမှ_Yaba_679_Tablets,_ICE_0.8_Grams,_တို့ကိုထပ်မံသိမ်းဆည်းရမိခဲ့သဖြင့်လင်းလင်း_ခ_သက်နိုင်ဌေး_28_နှစ်အားမူးယစ်ဆေး0ါး_စိတ်ကိုပြောင်းလဲစေသောဆေး0ါးဆိုင်ရာဥပဒေအရအရေးယူထားကြောင်းသတင်းရရှိသည်။</t>
  </si>
  <si>
    <t>MMR007005701</t>
  </si>
  <si>
    <t>ညောင်လေးပင်</t>
  </si>
  <si>
    <t>https://www.policeforce.gov.mm/index.php?option=com_content&amp;view=article&amp;id=1262:2017-12-13-13-29-24&amp;catid=107&amp;Itemid=888</t>
  </si>
  <si>
    <t>ပင်လည်ဘူးမြို့နယ်တွင် မူးယစ်ဆေးဝါးများ ဖမ်းဆီးရမိနေပြည်တော်၊ ဒီဇင်ဘာ ၁၃ ဒီဇင်ဘာလ ၁၂ ရက်နေ့ ၂၁၀၀ အချိန် မူးယစ်တပ်ဖွဲ့စု(၆)ကသာနှင့် မူးယစ်တပ်ဖွဲ့စု (၁၈) မန္တလေးတောင်ပိုင်းမှ တပ်ဖွဲ့ဝင်များပါဝင်သော ပူးပေါင်းအဖွဲ့သည် ပင်လည်ဘူးမြို့နယ်၊ ရွာသာယာကျေးရွာအုပ်စု၊ ပေကုန်းကျေးရွာသစ်ကုန်းအနီး၊ ကောလင်း - ပင်လည်ဘူးသွား ကားလမ်းဘေးတွင် မူးယစ်ဆေးဝါးများကိုဝယ်လက်အသွင်ယူ၍ စောင့်ဆိုင်းနေစဉ် ဇော်မင်း မောင်းနှင်ပြီး ကျော်လွှမ်းမိုး လိုက်ပါလာသည့် ဆိုင်ကယ် ၁ စီးအားရှာဖွေရာ ၎င်းတို့ထံမှ ဘိန်းဖြူဆပ်ပြာခွက် ၁၁၀ ခွက် (ဘိန်းဖြူအလေးချိန် ၁ ဒသမ ၂၁ ကီလို) ၊စိတ်ကြွရူးသွပ်ဆေးပြား ၃၃၉ ပြား၊ လက်ကိုင်ဖုန်း ၃ လုံးနှင့် မြန်မာငွေကျပ် ၂ သိန်း တို့ကိုသိမ်းဆည်းရမိခဲ့သဖြင့် ဇော်မင်း(၃၆) နှစ်နှင့် ကျော်လွှမ်းမိုး(၃၃)နှစ်တို့အား မူးယစ်ဆေးဝါးနှင့်စိတ်ကိုပြောင်းလဲစေသောဆေးဝါးများ ဆိုင်ရာ ဥပဒေအရ အရေးယူထားကြောင်း သတင်းရရှိသည်။</t>
  </si>
  <si>
    <t>ပင်လည်ဘူးမြို့နယ်တွင်မူးယစ်ဆေး0ါးဖမ်းဆီးရမိနေပြည်တော်December13Decemberလ12ရက်နေ့2100အချိန်မူးယစ်တပ်ဖွဲ့စု_6_ကသာ_မူးယစ်တပ်ဖွဲ့စု_18_မန္တလေးတောင်ပိုင်းမှတပ်ဖွဲ့0င်ပါ0င်သောပူးပေါင်းအဖွဲ့သည်ပင်လည်ဘူးမြို့နယ်ရွာသာယာကျေးရွာအုပ်စုပေကုန်းကျေးရွာသစ်ကုန်းအနီးကောလင်း-ပင်လည်ဘူးသွားကားလမ်းဘေးတွင်မူးယစ်ဆေး0ါးကို0ယ်လက်အသွင်ယူ၍စောင့်ဆိုင်းနေစဉ်ဇော်မင်းMayာင်းနှင်ပြီးကျော်လွှမ်းမိုးလိုက်ပါလာသည့်ဆိုင်ကယ်1စီးအားရှာဖွေရာ၎င်းတို့ထံမှ_Heroin_Soap_Casing_110ခွက်_Heroin_1.21_Kilograms,_Yaba_339_Tablets,_လက်ကိုင်ဖုန်း3လုံး_မြန်မာငွေကျပ်2_Lakhs_တို့ကိုသိမ်းဆည်းရမိခဲ့သဖြင့်ဇော်မင်း_36_နှစ်_ကျော်လွှမ်းမိုး_33_နှစ်တို့အားမူးယစ်ဆေး0ါး_စိတ်ကိုပြောင်းလဲစေသောဆေး0ါးဆိုင်ရာဥပဒေအရအရေးယူထားကြောင်းသတင်းရရှိသည်။</t>
  </si>
  <si>
    <t>https://www.policeforce.gov.mm/index.php?option=com_content&amp;view=article&amp;id=2105:2017-12-13-13-28-04&amp;catid=107&amp;Itemid=888</t>
  </si>
  <si>
    <t>လားရှိုးမြို့နယ်တွင် စိတ်ကြွရူးသွပ်ဆေးပြားများ ဖမ်းဆီးရမိ နေပြည်တော်၊ ဒီဇင်ဘာ ၁၂ ဒီဇင်ဘာလ ၁၀ ရက်နေ့ ၁၆၀၀ အချိန် နောင်မွန်မြို့မရဲစခန်းမှ တပ်ဖွဲ့ဝင်များပါဝင်သော ပူးပေါင်း အဖွဲ့သည် လားရှိုးမြို့နယ်၊ ခေးနင်းကျေးရွာအုပ်စု၊ ကုန်းရိုးကျေးရွာနှင့် မန်တပ်ကျေးရွာသွားမြေသား လမ်းခွဲအနီးတွင် လော်ကျုံး မောင်းနှင်လာသည့် မော်တော်ဆိုင်ကယ်ကိုရှာဖွေရာ ၎င်း၏လွယ်အိတ် အတွင်းမှ စိတ်ကြွရူးသွပ်ဆေးပြား ၁၅၆၀ ပြား သိမ်းဆည်းရမိခဲ့သဖြင့် လော်ကျုံး(၄၀)နှစ်အား မူးယစ်ဆေးဝါးနှင့် စိတ်ကိုပြောင်းလဲစေသောဆေးဝါးများဆိုင်ရာဥပဒေအရ အရေးယူထားကြောင်း သတင်းရရှိသည်။</t>
  </si>
  <si>
    <t>လားရှိုးမြို့နယ်တွင်_Yaba_ဖမ်းဆီးရမိနေပြည်တော်December12Decemberလ10ရက်နေ့1600အချိန်နောင်မွန်မြို့မရဲစခန်းမှတပ်ဖွဲ့0င်ပါ0င်သောပူးပေါင်းအဖွဲ့သည်လားရှိုးမြို့နယ်ခေးနင်းကျေးရွာအုပ်စုကုန်းရိုးကျေးရွာ_မန်တပ်ကျေးရွာသွားမြေသားလမ်းခွဲအနီးတွင်လော်ကျုံးMayာင်းနှင်လာသည့်Mayာ်တော်ဆိုင်ကယ်ကိုရှာဖွေရာ၎င်း၏လွယ်အိတ်အတွင်းမှ_Yaba_1560_Tablets,_သိမ်းဆည်းရမိခဲ့သဖြင့်လော်ကျုံး_40_နှစ်အားမူးယစ်ဆေး0ါး_စိတ်ကိုပြောင်းလဲစေသောဆေး0ါးဆိုင်ရာဥပဒေအရအရေးယူထားကြောင်းသတင်းရရှိသည်။</t>
  </si>
  <si>
    <t>https://www.policeforce.gov.mm/index.php?option=com_content&amp;view=article&amp;id=4212:2017-12-12-17-02-10&amp;catid=107&amp;Itemid=888</t>
  </si>
  <si>
    <t>ကော့သောင်းမြို့တွင် မူးယစ်ဆေးဝါးများ ဖမ်းဆီးရမိ နေပြည်တော်၊ ဒီဇင်ဘာ ၁၂ ဒီဇင်ဘာလ ၁၀ ရက်နေ့ ၂၃၃၀ အချိန် မူးယစ်တပ်ဖွဲ့စု(၃၄)ကော့သောင်းမှ တပ်ဖွဲ့ဝင်များ ပါဝင်သော ပူးပေါင်းအဖွဲ့သည် ကော့သောင်းမြို့၊ အေးရိပ်ငြိမ်ရပ်ကွက်၊ ရေကူးကန်လမ်းနေ ကျော်ဝင်း၏ နေအိမ်ကိုရှာဖွေရာ အိပ်ခန်းအတွင်းမှ ဘိန်းစာမှုန့် ၁၆ ဒသမ ၈၃ ကီလို သိမ်းဆည်းရမိခဲ့ပြီး ကွင်းဆက်အရ ဒီဇင်ဘာလ ၁၁ ရက်နေ့ ၀၁၁၅ အချိန် ကော့သောင်းမြို့၊ အေးရိပ်ငြိမ်ရပ်ကွက်၊ ပေါ်ဦးအောက်လမ်းနေ ထက်ဝေယံဦး(ခ)ဝေယံ၏နေအိမ်ကိုရှာဖွေရာ ရေချိုးခန်းအတွင်းရှိ ပလတ်စတစ်ပုံး အတွင်းမှ ဘိန်းစာမှုန့် ၅ ဒသမ  ၈  ကီလိုနှင့် စိတ်ကြွရူးသွပ်ဆေးပြား ၁၂ ပြားတို့ကို သိမ်းဆည်း ရမိခဲ့သဖြင့် ကျော်ဝင်း(၅၀)နှစ်နှင့် ထက်ဝေယံဦး(ခ)ဝေယံ(၂၈)နှစ်တို့အား မူးယစ်ဆေးဝါးနှင့်စိတ်ကို ပြောင်းလဲစေသောဆေးဝါးများဆိုင်ရာ ဥပဒေအရ အရေးယူထားကြောင်း သတင်းရရှိသည်။</t>
  </si>
  <si>
    <t>ကော့သောင်းမြို့တွင်မူးယစ်ဆေး0ါးဖမ်းဆီးရမိနေပြည်တော်December12Decemberလ10ရက်နေ့2330အချိန်မူးယစ်တပ်ဖွဲ့စု_34_ကော့သောင်းမှတပ်ဖွဲ့0င်ပါ0င်သောပူးပေါင်းအဖွဲ့သည်ကော့သောင်းမြို့အေးရိပ်ငြိမ်ရပ်ကွက်ရေကူးကန်လမ်းနေကျော်0င်း၏နေအိမ်ကိုရှာဖွေရာအိပ်ခန်းအတွင်းမှ_ASEAN_Powder_16.83_Kilograms,_သိမ်းဆည်းရမိခဲ့ပြီးကွင်းဆက်အရDecemberလ11ရက်နေ့0115အချိန်ကော့သောင်းမြို့အေးရိပ်ငြိမ်ရပ်ကွက်ပေါ်ဦးအောက်လမ်းနေထက်0ေယံဦး_ခ_0ေယံ၏နေအိမ်ကိုရှာဖွေရာရေချိုးခန်းအတွင်းရှိပလတ်စ1ပုံးအတွင်းမှ_ASEAN_Powder_5ဒသမ8_Kilograms,_Yaba_12_Tablets,_တို့ကိုသိမ်းဆည်းရမိခဲ့သဖြင့်ကျော်0င်း_50_နှစ်_ထက်0ေယံဦး_ခ_0ေယံ_28_နှစ်တို့အားမူးယစ်ဆေး0ါး_စိတ်ကိုပြောင်းလဲစေသောဆေး0ါးဆိုင်ရာဥပဒေအရအရေးယူထားကြောင်းသတင်းရရှိသည်။</t>
  </si>
  <si>
    <t>https://www.policeforce.gov.mm/index.php?option=com_content&amp;view=article&amp;id=598:2017-12-12-17-00-29&amp;catid=107&amp;Itemid=888</t>
  </si>
  <si>
    <t>ကလောမြို့နယ် နှင့် တောင်ကုတ်မြို့နယ်တို့တွင် စိတ်ကြွရူးသွပ်ဆေးပြားများ ဖမ်းဆီးရမိ</t>
  </si>
  <si>
    <t>ကလောမြို့နယ် နှင့် တောင်ကုတ်မြို့နယ်တို့တွင် စိတ်ကြွရူးသွပ်ဆေးပြားများ ဖမ်းဆီးရမိဒီဇင်ဘာလ ၁၀ ရက်နေ့ ၁၀၀၀ အချိန် မူးယစ်တပ်ဖွဲ့စု(၂၅)တောင်ကြီးမှ တပ်ဖွဲ့ဝင်များ ပါဝင်သော ပူးပေါင်းအဖွဲ့သည် ကလောမြို့နယ်၊ မကွေ့ကျေးရွာအနီး ကလော-သာစည် ကားလမ်း၊ မိုင်တိုင်အမှတ် (၅၉/၁)တွင် ရှာဖွေစစ်ဆေးမှုများပြုလုပ်နေစဉ် ကလောမြို့ဘက်မှ သာစည်မြို့ဘက်သို့ မောင်းနှင်လာသည့် မော်တော်ယာဉ်တစ်စီးသည် နောက်ပြန်လှည့် မောင်းနှင်ထွက်ပြေးသွား၍ လိုက်လံဖမ်းဆီးခဲ့ကြောင်း၊ အဆိုပါမော်တော်ယာဉ်သည် ကလောမြို့နယ်၊ ရေယောင်းမကျေးရွာ၊ မိုင်တိုင်အမှတ် (၆၄/၁)အနီးတွင် မော်တော်ယာဉ်ပေါ်မှ ဆာလာအိတ် တစ်အိတ်ကို ကားလမ်းဘေး ခြုံထဲပစ်ချပြီး ဆက်လက်မောင်းနှင်သွားသဖြင့် ပိတ်ဆို့ဖမ်းဆီးစဉ် ကလောမြို့နယ်၊ ရေယားကျေးရွာ အနီး၌ ယာဉ်မောင်း ကျော်ဇေယျလင်း(ခ)ဘာစစ်နှင့် ဇော်မင်းနိုင်(ခ) ကမားတို့အား မော်တော်ယာဉ် နှင့်အတူ ဖမ်းဆီးရမိခဲ့ပြီး စိုးနိုင်(ခ)ယူနွတ်မှာ ထွက်ပြေးတိမ်းရှောင်သွားကြောင်း၊ ပူးပေါင်းအဖွဲ့သည် ကားလမ်းဘေးချုံထဲမှ ဆာလာအိတ်နှင့်မော်တော်ယာဉ်ကိုရှာဖွေစစ်ဆေးရာ စိတ်ကြွရူးသွပ်ဆေးပြား ၈၀,၀၀၀ ပြား၊ မော်တော်ယာဉ်၏ ဒက်ဘုတ်အတွင်းမှ ငွေလွှဲပြေစာ တစ်ရွက်၊ ရန်ကုန်မှ တောင်ကုတ်သို့ ပီနံအိတ် ၉ အိတ် ပို့ဆောင်ထားသည့် ကုန်လက်ခံပြေစာ တစ်ရွက်နှင့် လက်ကိုင်ဖုန်း နှစ်လုံးတို့ကိုသိမ်းဆည်းရမိခဲ့သဖြင့် ကွင်းဆက်အရ တောင်ကုတ်မြို့နယ်ရဲတပ်ဖွဲ့မှ တပ်ဖွဲ့ဝင်များ ပါဝင်သော ပူးပေါင်းအဖွဲ့သည် တောင်ကုတ်မြို့နယ်၊ဝက်ကျိတ်ကျေးရွာအုပ်စု၊မှိုဟင်းတောကျေးရွာအနီး သင်္ဘောဆိပ်ရှိ ငလုံးတောင်၏ ကုန်ဂိုဒေါင်ကို ၂၁၄၅ အချိန် ရှာဖွေရာ ဇော်မင်းနိုင်(ခ)ကမား ပေးပို့သည့်ပီနံအိတ် ၉ အိတ် အတွင်းရှိ ကော်ဘူးများနှင့် စတီးပေါင်းအိုးများအတွင်း လျှို့ဝှက် ထည့်သွင်းထားသည့် စိတ်ကြွရူးသွပ်ဆေးပြား ၂၀၀,၀၀၀ပြားကို ထပ်မံသိမ်းဆည်းရမိခဲ့သဖြင့် ကုန်စည်ပို့ဆောင်ရေး တာဝန်ခံ ငလုံးတောင်(ခ)ခင်မောင်ဆင့်(၅၉)နှစ် ၊ စံသိန်း(၅၈)နှစ်နှင့် မူးယစ် ဆေးဝါးပြစ်မှုကျူးလွန်သူ ကျော်ဇေယျလင်း(ခ)ဘာစစ်(၂၂)နှစ်၊ ဇော်မင်းနိုင်(ခ)ကမား(၂၅)နှစ်၊ စိုးနိုင် (ခ)ယူနွတ်(ဖမ်းမမိသေး)တို့အား မူးယစ်ဆေးဝါးနှင့်စိတ်ကိုပြောင်းလဲစေသောဆေးဝါးများဆိုင်ရာ ဥပဒေအရ အရေးယူထားကြောင်း သတင်းရရှိသည်။</t>
  </si>
  <si>
    <t>ကလောမြို့နယ်_တောင်ကုတ်မြို့နယ်တို့တွင်_Yaba_ဖမ်းဆီးရမိDecemberလ10ရက်နေ့1000အချိန်မူးယစ်တပ်ဖွဲ့စု_25_တောင်ကြီးမှတပ်ဖွဲ့0င်ပါ0င်သောပူးပေါင်းအဖွဲ့သည်ကလောမြို့နယ်မကွေ့ကျေးရွာအနီးကလော-သာစည်ကားလမ်းမိုင်တိုင်အမှတ်_59/1_တွင်ရှာဖွေစစ်ဆေးမှုပြုလုပ်နေစဉ်ကလောမြို့ဘက်မှသာစည်မြို့ဘက်သို့Mayာင်းနှင်လာသည့်Mayာ်တော်ယာဉ်1စီးသည်နောက်ပြန်လှည့်Mayာင်းနှင်ထွက်ပြေးသွား၍လိုက်လံဖမ်းဆီးခဲ့ကြောင်းအဆိုပါMayာ်တော်ယာဉ်သည်ကလောမြို့နယ်ရေယောင်းမကျေးရွာမိုင်တိုင်အမှတ်_64/1_အနီးတွင်Mayာ်တော်ယာဉ်ပေါ်မှဆာလာအိတ်1အိတ်ကိုကားလမ်းဘေးခြုံထဲပစ်ချပြီးဆက်လက်Mayာင်းနှင်သွားသဖြင့်ပိတ်ဆို့ဖမ်းဆီးစဉ်ကလောမြို့နယ်ရေယားကျေးရွာအနီး၌ယာဉ်Mayာင်းကျော်ဇေယျလင်း_ခ_ဘာစစ်_ဇော်မင်းနိုင်_ခ_ကမားတို့အားMayာ်တော်ယာဉ်_အတူဖမ်းဆီးရမိခဲ့ပြီးစိုးနိုင်_ခ_ယူနွတ်မှာထွက်ပြေးတိမ်းရှောင်သွားကြောင်းပူးပေါင်းအဖွဲ့သည်ကားလမ်းဘေးချုံထဲမှဆာလာအိတ်_Mayာ်တော်ယာဉ်ကိုရှာဖွေစစ်ဆေးရာ_Yaba_80000_Tablets,_Mayာ်တော်ယာဉ်၏ဒက်ဘုတ်အတွင်းမှငွေလွှဲပြေစာ1ရွက်ရန်ကုန်မှတောင်ကုတ်သို့_Plastic_Bag_9အိတ်ပို့ဆောင်ထားသည့်ကုန်လက်ခံပြေစာ1ရွက်_လက်ကိုင်ဖုန်းနှစ်လုံးတို့ကိုသိမ်းဆည်းရမိခဲ့သဖြင့်ကွင်းဆက်အရတောင်ကုတ်မြို့နယ်ရဲတပ်ဖွဲ့မှတပ်ဖွဲ့0င်ပါ0င်သောပူးပေါင်းအဖွဲ့သည်တောင်ကုတ်မြို့နယ်0က်ကျိတ်ကျေးရွာအုပ်စုမှိုဟင်းတောကျေးရွာအနီးသင်္ဘောဆိပ်ရှိငလုံးတောင်၏ကုန်ဂိုဒေါင်ကို2145အချိန်ရှာဖွေရာဇော်မင်းနိုင်_ခ_ကမားပေးပို့သည့်_Plastic_Bag_9အိတ်အတွင်းရှိကော်ဘူး_စတီးပေါင်းအိုးအတွင်းလျှို့0ှက်ထည့်သွင်းထားသည့်_Yaba_200000_Tablets,_ကိုထပ်မံသိမ်းဆည်းရမိခဲ့သဖြင့်ကုန်စည်ပို့ဆောင်ရေးတာ0န်ခံငလုံးတောင်_ခ_ခင်Mayာင်ဆင့်_59_နှစ်စံ_Lakhs_58_နှစ်_မူးယစ်ဆေး0ါးပြစ်မှုကျူးလွန်သူကျော်ဇေယျလင်း_ခ_ဘာစစ်_22_နှစ်ဇော်မင်းနိုင်_ခ_ကမား_25_နှစ်စိုးနိုင်_ခ_ယူနွတ်_ဖမ်းမမိသေး_တို့အားမူးယစ်ဆေး0ါး_စိတ်ကိုပြောင်းလဲစေသောဆေး0ါးဆိုင်ရာဥပဒေအရအရေးယူထားကြောင်းသတင်းရရှိသည်။</t>
  </si>
  <si>
    <t>https://www.policeforce.gov.mm/index.php?option=com_content&amp;view=article&amp;id=466:2017-12-11-12-32-30&amp;catid=107&amp;Itemid=888</t>
  </si>
  <si>
    <t>မဘိမ်းမြို့နယ်တွင် မူးယစ်ဆေးဝါးများ ဖမ်းဆီးရမိဒီဇင်ဘာလ ၈ ရက်နေ့ ၀၄၀၀ အချိန် ငါးအိုးရဲကင်းစခန်းမှတပ်ဖွဲ့ဝင်များ ပါဝင်သော ပူးပေါင်းအဖွဲ့သည် မဘိမ်းမြို့နယ်၊ မဘိမ်း - ငါးအိုး ကားလမ်းတွင် လာလေး မောင်းနှင်လာသည့် မော်တော်ဆိုင်ကယ်ကိုရှာဖွေရာ ဘိန်းဖြူ ဆပ်ပြာခွက် ၈ ခွက် (ဘိန်းဖြူ အလေးချိန် ၈၀ ဂရမ်)နှင့် စိတ်ကြွရူးသွပ်ဆေးပြား ၁,၀၀၀ ပြားတို့ကို သိမ်းဆည်းရမိခဲ့သဖြင့် လာလေး(၃၁)နှစ်အား မူးယစ် ဆေးဝါးနှင့်စိတ်ကိုပြောင်းလဲစေသောဆေးဝါးများဆိုင်ရာဥပဒေအရ အရေးယူထားကြောင်း သတင်း ရရှိသည်။</t>
  </si>
  <si>
    <t>မဘိမ်းမြို့နယ်တွင်မူးယစ်ဆေး0ါးဖမ်းဆီးရမိDecemberလ8ရက်နေ့0400အချိန်ငါးအိုးရဲကင်းစခန်းမှတပ်ဖွဲ့0င်ပါ0င်သောပူးပေါင်းအဖွဲ့သည်မဘိမ်းမြို့နယ်မဘိမ်း-ငါးအိုးကားလမ်းတွင်လာလေးMayာင်းနှင်လာသည့်Mayာ်တော်ဆိုင်ကယ်ကိုရှာဖွေရာ_Heroin_Soap_Casing_8ခွက်_Heroin_80_Grams,_Yaba_1000_Tablets,_တို့ကိုသိမ်းဆည်းရမိခဲ့သဖြင့်လာလေး_31_နှစ်အားမူးယစ်ဆေး0ါး_စိတ်ကိုပြောင်းလဲစေသောဆေး0ါးဆိုင်ရာဥပဒေအရအရေးယူထားကြောင်းသတင်းရရှိသည်။</t>
  </si>
  <si>
    <t>https://www.policeforce.gov.mm/index.php?option=com_content&amp;view=article&amp;id=2763:2017-12-09-11-45-15&amp;catid=107&amp;Itemid=888</t>
  </si>
  <si>
    <t>ကွတ်ခိုင်မြို့နယ်တွင် မူးယစ်ဆေးဝါးများ ဖမ်းဆီးရမိဒီဇင်ဘာလ ၇ ရက်နေ့ ၀၇၀၀ အချိန် မူးယစ်တပ်ဖွဲ့စု(၂၂)မူဆယ်မှတပ်ဖွဲ့ဝင်များ ပါဝင်သော ပူးပေါင်းအဖွဲ့သည် ကွတ်ခိုင်မြို့နယ်၊ ခိုလုံကျေးရွာအဝင် ယူကလစ်တောအနီး၌ ရော်ကျိန်းစိမ်း(ခ) အားစိမ်း မောင်းနှင်ပြီး ကျော်ရင်ဖန်(ခ)ခင်မောင်လှ လိုက်ပါလာသည့် မော်တော်ယာဉ်ကိုရှာဖွေရာ မော်တော်ယာဉ်၏ဆီတိုင်ကီနှင့်ကြမ်းခင်းကြားမှ ဘိန်းစိမ်း ၉ ကီလို ၊ ယာဉ်နောက်ခန်းရှိ ထိုင်ခုံ ကူရှင်အတွင်းနှင့်နောက်ဖုံးတံခါးအံဝှက်အတွင်းတို့မှ စိတ်ကြွရူးသွပ်ဆေးပြား ၁၅,၅၅၀ ပြားတို့ကို သိမ်းဆည်းရမိခဲ့ပြီး ကွင်းဆက်အရ ဒီဇင်ဘာလ ၈ ရက်နေ့ ၁၅၀၀ အချိန်  ကွတ်ခိုင်မြို့၊ အမှတ်(၆) ရပ်ကွက်၊ အမှတ်(၁)လမ်းသွယ်၊ အမှတ်(စ/၆၄)၊ ၅ ခန်းတွဲအိမ်ခန်း၊ အမှတ်(၄)ရှိ ရော်ကျိန်းစိမ်း (ခ) အားစိမ်း နေထိုင်သည့်အခန်းကိုရှာဖွေရာ စိတ်ကြွရူးသွပ်ဆေးပြား ၁၇,၁၀၀ ပြား ထပ်မံသိမ်းဆည်း ရမိခဲ့သဖြင့် ရော်ကျိန်းစိမ်း(ခ)အားစိမ်း(၃၀)နှစ် နှင့် ကျော်ရင်ဖန်(ခ)ခင်မောင်လှ(၃၈)နှစ်တို့အား မူးယစ်ဆေးဝါးနှင့်စိတ်ကိုပြောင်းလဲစေသောဆေးဝါးများဆိုင်ရာဥပဒေအရ အရေးယူထားကြောင်း သတင်းရရှိသည်။</t>
  </si>
  <si>
    <t>ကွတ်ခိုင်မြို့နယ်တွင်မူးယစ်ဆေး0ါးဖမ်းဆီးရမိDecemberလ7ရက်နေ့0700အချိန်မူးယစ်တပ်ဖွဲ့စု_22_မူဆယ်မှတပ်ဖွဲ့0င်ပါ0င်သောပူးပေါင်းအဖွဲ့သည်ကွတ်ခိုင်မြို့နယ်ခိုလုံကျေးရွာအ0င်ယူကလစ်တောအနီး၌ရော်ကျိန်းစိမ်း_ခ_အားစိမ်းMayာင်းနှင်ပြီးကျော်ရင်ဖန်_ခ_ခင်Mayာင်လှလိုက်ပါလာသည့်Mayာ်တော်ယာဉ်ကိုရှာဖွေရာMayာ်တော်ယာဉ်၏ဆီတိုင်ကီ_ကြမ်းခင်းကြားမှ_Raw_Opium_9_Kilograms,_ယာဉ်နောက်ခန်းရှိထိုင်ခုံကူရှင်အတွင်း_နောက်ဖုံးတံခါးအံ0ှက်အတွင်းတို့မှ_Yaba_15550_Tablets,_တို့ကိုသိမ်းဆည်းရမိခဲ့ပြီးကွင်းဆက်အရDecemberလ8ရက်နေ့1500အချိန်ကွတ်ခိုင်မြို့အမှတ်_6_ရပ်ကွက်အမှတ်_1_လမ်းသွယ်အမှတ်_စ/64_5ခန်းတွဲအိမ်ခန်းအမှတ်_4_ရှိရော်ကျိန်းစိမ်း_ခ_အားစိမ်းနေထိုင်သည့်အခန်းကိုရှာဖွေရာ_Yaba_17100_Tablets,_ထပ်မံသိမ်းဆည်းရမိခဲ့သဖြင့်ရော်ကျိန်းစိမ်း_ခ_အားစိမ်း_30_နှစ်_ကျော်ရင်ဖန်_ခ_ခင်Mayာင်လှ_38_နှစ်တို့အားမူးယစ်ဆေး0ါး_စိတ်ကိုပြောင်းလဲစေသောဆေး0ါးဆိုင်ရာဥပဒေအရအရေးယူထားကြောင်းသတင်းရရှိသည်။</t>
  </si>
  <si>
    <t>https://www.policeforce.gov.mm/index.php?option=com_content&amp;view=article&amp;id=856:2017-12-09-11-43-49&amp;catid=107&amp;Itemid=888</t>
  </si>
  <si>
    <t>ကလောမြို့နယ်တွင် မူးယစ်ဆေးဝါးများ ဖမ်းဆီးရမိဒီဇင်ဘာလ ၈ ရက်နေ့ ၂၃၁၅ အချိန် မူးယစ်တပ်ဖွဲ့စု(၂၅)တောင်ကြီးမှ တပ်ဖွဲ့ဝင်များ ပါဝင်သော ပူးပေါင်းအဖွဲ့သည် ကလောမြို့အထွက် သာစည်ပူးပေါင်းစစ်ဆေးရေးစခန်းတွင် ခရီးသည်တင် မှန်လုံမော်တော်ယာဉ်ကိုရှာဖွေရာ ခရီးသည် သက်နိုင်ထွန်း(ခ)ရဲလေး၏ခရီးဆောင်အိတ်အတွင်းမှ ဆေးခြောက်ဘလောက်တုံး ၁၀ ဒသမ ၅ ကီလို ၊ နိုင်ဦး(ခ)အောင်ထွန်း၏ကျောပိုးအိတ်အတွင်းမှ ဆေးခြောက်ဘလောက်တုံး ၄ ဒသမ ၅ ကီလို နှင် စိတ်ကြွရူးသွပ်ဆေးပြား ၁၁,၈၀၀ ပြားတို့ကို လည်းကောင်း၊ အလားတူ ၂၃၃၀ အချိန် ခရီးသည်တင်မှန်လုံမော်တော်ယာဉ်ကိုရှာဖွေရာ ခရီးသည် သန့်ဇော်လင်း၏ကျောပိုးအိတ်အတွင်းမှ ဘိန်းစိမ်း ၉ ကီလို နှင့် ရှိန်းထက်အောင်၏ကျောပိုးအိတ် အတွင်းမှ ဘိန်းစိမ်း ၁၂ ကီလိုတို့ကိုလည်းကောင်း သိမ်းဆည်းရမိခဲ့သဖြင့် သက်နိုင်ထွန်း(ခ)ရဲလေး (၂၆)နှစ်၊ နိုင်ဦး(ခ)အောင်ထွန်း(၂၂)နှစ်၊ သန့်ဇော်လင်း(ခ)ဇော်လင်း(၃၇)နှစ်နှင့် ရှိန်းထက်အောင် (၂၁)နှစ်တို့အား မူးယစ်ဆေးဝါးနှင့်စိတ်ကိုပြောင်းလဲစေသောဆေးဝါးများဆိုင်ရာဥပဒေအရ အရေးယူ ထားကြောင်း သတင်းရရှိသည်။</t>
  </si>
  <si>
    <t>ကလောမြို့နယ်တွင်မူးယစ်ဆေး0ါးဖမ်းဆီးရမိDecemberလ8ရက်နေ့2315အချိန်မူးယစ်တပ်ဖွဲ့စု_25_တောင်ကြီးမှတပ်ဖွဲ့0င်ပါ0င်သောပူးပေါင်းအဖွဲ့သည်ကလောမြို့အထွက်သာစည်ပူးပေါင်းစစ်ဆေးရေးစခန်းတွင်ခရီးသည်တင်မှန်လုံMayာ်တော်ယာဉ်ကိုရှာဖွေရာခရီးသည်သက်နိုင်ထွန်း_ခ_ရဲလေး၏ခရီးဆောင်အိတ်အတွင်းမှ_Weed_ဘလောက်တုံး10.5_Kilograms,_နိုင်ဦး_ခ_အောင်ထွန်း၏ကျောပိုးအိတ်အတွင်းမှ_Weed_ဘလောက်တုံး4.5_Kilograms,_နှင်_Yaba_11800_Tablets,_တို့ကိုလည်းကောင်းအလားတူ2330အချိန်ခရီးသည်တင်မှန်လုံMayာ်တော်ယာဉ်ကိုရှာဖွေရာခရီးသည်သန့်ဇော်လင်း၏ကျောပိုးအိတ်အတွင်းမှ_Raw_Opium_9_Kilograms,_ရှိန်းထက်အောင်၏ကျောပိုးအိတ်အတွင်းမှ_Raw_Opium_12_Kilograms,_တို့ကိုလည်းကောင်းသိမ်းဆည်းရမိခဲ့သဖြင့်သက်နိုင်ထွန်း_ခ_ရဲလေး_26_နှစ်နိုင်ဦး_ခ_အောင်ထွန်း_22_နှစ်သန့်ဇော်လင်း_ခ_ဇော်လင်း_37_နှစ်_ရှိန်းထက်အောင်_21_နှစ်တို့အားမူးယစ်ဆေး0ါး_စိတ်ကိုပြောင်းလဲစေသောဆေး0ါးဆိုင်ရာဥပဒေအရအရေးယူထားကြောင်းသတင်းရရှိသည်။</t>
  </si>
  <si>
    <t>https://www.policeforce.gov.mm/index.php?option=com_content&amp;view=article&amp;id=496:2017-12-09-11-42-32&amp;catid=107&amp;Itemid=888</t>
  </si>
  <si>
    <t>ဟိုပုံးမြို့တွင် စိတ်ကြွရူးသွပ်ဆေးပြားများ ဖမ်းဆီးရမိ</t>
  </si>
  <si>
    <t>ဟိုပုံးမြို့တွင် စိတ်ကြွရူးသွပ်ဆေးပြားများ ဖမ်းဆီးရမိ နေပြည်တော်၊ ဒီဇင်ဘာ ၈ ဒီဇင်ဘာလ ၅ ရက်နေ့ ၁၄၀၀ အချိန် ဟိုပုံးမြို့မရဲစခန်းမှ တပ်ဖွဲ့ဝင်များပါဝင်သော ပူးပေါင်း အဖွဲ့သည် ဟိုပုံးမြို့၊တောင်ရပ်ကွက်၊အမှတ်(၁)နယ်မြေနေ တကုံး(ခ)ခွန်မောင်ကွန် ၏နေအိမ်ခြံဝင်း အတွင်း၌ တကုံး(ခ)ခွန်မောင်ကွန် မောင်းနှင်ပြီး မောင်စိန် လိုက်ပါလာသည့်မော်တော်ဆိုင်ကယ်အား ရှာဖွေရာ တကုံး(ခ)ခွန်မောင်ကွန်ထံမှ စိတ်ကြွရူးသွပ်ဆေးပြား ၁၁၈ ပြားကိုလည်းကောင်း၊ ၎င်း၏နေအိမ်တွင် ဖိုးလှ(ခ) စိုင်းဖိုးလှနှင့်စံခမ်းတို့ကိုတွေ့ရှိရပြီး စံခမ်းထံမှ စိတ်ကြွရူးသွပ်ဆေးပြား ၂ ပြား၊ ဖိုးလှ(ခ) စိုင်းဖိုးလှထံမှ စိတ်ကြွရူးသွပ်ဆေးပြား ၃၈၅ ပြား၊ နေအိမ်ခြံဝင်းအတွင်းရှိ ဖိုးလှ(ခ)စိုင်းဖိုးလှ၏မော်တော်ယာဉ်ကိုဆက်လက်ရှာဖွေရာ မော်တော်ယာဉ်၏နောက်ခန်း ထိုင်ခုံ ကျောမှီကြားမှ စိတ်ကြွရူးသွပ်ဆေးပြား ၅၈၅ ပြားတို့ကို ထပ်မံသိမ်းဆည်းရမိခဲ့သဖြင့် တကုံး(ခ) ခွန်မောင်ကွန်(၃၅)နှစ်၊ ဖိုးလှ(ခ)စိုင်းဖိုးလှ(၄၉)နှစ်၊စံခမ်း(၁၉)နှစ်နှင့်မောင်စိန်(၅၀)နှစ်တို့အား မူးယစ် ဆေးဝါးနှင့်စိတ်ကိုပြောင်းလဲစေသောဆေးဝါးများဆိုင်ရာဥပဒေအရ အရေးယူထားကြောင်း သတင်း ရရှိသည်။</t>
  </si>
  <si>
    <t>ဟိုပုံးမြို့တွင်_Yaba_ဖမ်းဆီးရမိနေပြည်တော်December8Decemberလ5ရက်နေ့1400အချိန်ဟိုပုံးမြို့မရဲစခန်းမှတပ်ဖွဲ့0င်ပါ0င်သောပူးပေါင်းအဖွဲ့သည်ဟိုပုံးမြို့တောင်ရပ်ကွက်အမှတ်_1_နယ်မြေနေတကုံး_ခ_ခွန်Mayာင်ကွန်၏နေအိမ်ခြံ0င်းအတွင်း၌တကုံး_ခ_ခွန်Mayာင်ကွန်Mayာင်းနှင်ပြီးMayာင်စိန်လိုက်ပါလာသည့်Mayာ်တော်ဆိုင်ကယ်အားရှာဖွေရာတကုံး_ခ_ခွန်Mayာင်ကွန်ထံမှ_Yaba_118_Tablets,_ကိုလည်းကောင်း၎င်း၏နေအိမ်တွင်ဖိုးလှ_ခ_စိုင်းဖိုးလှ_စံခမ်းတို့ကိုတွေ့ရှိရပြီးစံခမ်းထံမှ_Yaba_2_Tablets,_ဖိုးလှ_ခ_စိုင်းဖိုးလှထံမှ_Yaba_385_Tablets,_နေအိမ်ခြံ0င်းအတွင်းရှိဖိုးလှ_ခ_စိုင်းဖိုးလှ၏Mayာ်တော်ယာဉ်ကိုဆက်လက်ရှာဖွေရာMayာ်တော်ယာဉ်၏နောက်ခန်းထိုင်ခုံကျောမှီကြားမှ_Yaba_585_Tablets,_တို့ကိုထပ်မံသိမ်းဆည်းရမိခဲ့သဖြင့်တကုံး_ခ_ခွန်Mayာင်ကွန်_35_နှစ်ဖိုးလှ_ခ_စိုင်းဖိုးလှ_49_နှစ်စံခမ်း_19_နှစ်_Mayာင်စိန်_50_နှစ်တို့အားမူးယစ်ဆေး0ါး_စိတ်ကိုပြောင်းလဲစေသောဆေး0ါးဆိုင်ရာဥပဒေအရအရေးယူထားကြောင်းသတင်းရရှိသည်။</t>
  </si>
  <si>
    <t>https://www.policeforce.gov.mm/index.php?option=com_content&amp;view=article&amp;id=4733:2017-12-08-13-38-04&amp;catid=107&amp;Itemid=888</t>
  </si>
  <si>
    <t>ကွတ်ခိုင်မြို့နယ်တွင် မူးယစ်ဆေးဝါးများ ဖမ်းဆီးရမိ နေပြည်တော်၊ ဒီဇင်ဘာ ၈ ဒီဇင်ဘာလ ၇ ရက်နေ့ ၀၇၀၀ အချိန် မူးယစ်တပ်ဖွဲ့စု(၂၂)မူဆယ်မှတပ်ဖွဲ့ဝင်များ ပါဝင်သော ပူးပေါင်းအဖွဲ့သည် ကွတ်ခိုင်မြို့နယ်၊ ခိုလုံကျေးရွာအဝင် ယူကလစ်တောအနီး၌ ရော်ကျိန်းစိမ်း(ခ) အားစိမ်း မောင်းနှင်ပြီး ကျော်ရင်ဖန်(ခ)ခင်မောင်လှ လိုက်ပါလာသည့် မော်တော်ယာဉ်ကိုရှာဖွေရာ မော်တော်ယာဉ်၏ဆီတိုင်ကီနှင့်ကြမ်းခင်းကြားမှ ဘိန်းစိမ်း ၉ ကီလို ၊ ယာဉ်နောက်ခန်းရှိ ထိုင်ခုံ ကူရှင်အတွင်းနှင့်နောက်ဖုံးတံခါးအံဝှက်အတွင်းတို့မှ စိတ်ကြွရူးသွပ်ဆေးပြား ၁၅,၅၅၀ ပြားတို့ကို သိမ်းဆည်းရမိခဲ့သဖြင့် ရော်ကျိန်းစိမ်း(ခ)အားစိမ်း(၃၀)နှစ်နှင့် ကျော်ရင်ဖန်(ခ)ခင်မောင်လှ(၃၈)နှစ် တို့အား မူးယစ်ဆေးဝါးနှင့် စိတ်ကိုပြောင်းလဲစေသောဆေးဝါးများဆိုင်ရာဥပဒေအရ အရေးယူ ထားကြောင်း သတင်းရရှိသည်။</t>
  </si>
  <si>
    <t>ကွတ်ခိုင်မြို့နယ်တွင်မူးယစ်ဆေး0ါးဖမ်းဆီးရမိနေပြည်တော်December8Decemberလ7ရက်နေ့0700အချိန်မူးယစ်တပ်ဖွဲ့စု_22_မူဆယ်မှတပ်ဖွဲ့0င်ပါ0င်သောပူးပေါင်းအဖွဲ့သည်ကွတ်ခိုင်မြို့နယ်ခိုလုံကျေးရွာအ0င်ယူကလစ်တောအနီး၌ရော်ကျိန်းစိမ်း_ခ_အားစိမ်းMayာင်းနှင်ပြီးကျော်ရင်ဖန်_ခ_ခင်Mayာင်လှလိုက်ပါလာသည့်Mayာ်တော်ယာဉ်ကိုရှာဖွေရာMayာ်တော်ယာဉ်၏ဆီတိုင်ကီ_ကြမ်းခင်းကြားမှ_Raw_Opium_9_Kilograms,_ယာဉ်နောက်ခန်းရှိထိုင်ခုံကူရှင်အတွင်း_နောက်ဖုံးတံခါးအံ0ှက်အတွင်းတို့မှ_Yaba_15550_Tablets,_တို့ကိုသိမ်းဆည်းရမိခဲ့သဖြင့်ရော်ကျိန်းစိမ်း_ခ_အားစိမ်း_30_နှစ်_ကျော်ရင်ဖန်_ခ_ခင်Mayာင်လှ_38_နှစ်တို့အားမူးယစ်ဆေး0ါး_စိတ်ကိုပြောင်းလဲစေသောဆေး0ါးဆိုင်ရာဥပဒေအရအရေးယူထားကြောင်းသတင်းရရှိသည်။</t>
  </si>
  <si>
    <t>https://www.policeforce.gov.mm/index.php?option=com_content&amp;view=article&amp;id=855:2017-12-08-13-36-21&amp;catid=107&amp;Itemid=888</t>
  </si>
  <si>
    <t>ပြည်ကြီးတံခွန်မြို့နယ်နှင့် ချမ်းမြသာစည်မြို့နယ်တို့တွင် မူးယစ်ဆေးဝါးများ ဖမ်းဆီးရမိဒီဇင်ဘာလ ၆ ရက်နေ့ ၁၃၃၀ အချိန် မူးယစ်တပ်ဖွဲ့စု(၁၈)မန္တလေး(တောင်ပိုင်း)မှ တပ်ဖွဲ့ဝင်များ ပါဝင်သော ပူးပေါင်းအဖွဲ့သည် ပြည်ကြီးတံခွန်မြို့နယ်၊ ဆ ရပ်ကွက်၊ ၅၁ လမ်း နှင့် အေးသုခ လမ်းထောင့်တွင် မိုးဇော် မောင်းနှင်လာသည့်မော်တော်ဆိုင်ကယ်ကိုရှာဖွေရာ  ၎င်း၏ကျောပိုးအိတ် အတွင်းမှ စိတ်ကြွရူးသွပ်ဆေးပြား ၆,၀၀၀ ပြား၊ ဘိန်းဖြူ ဆပ်ပြာခွက် ၁၁ ခွက် (ဘိန်းဖြူ အလေးချိန် ၁၂၁ ဂရမ်) နှင့် လက်ကိုင်ဖုန်းတစ်လုံးတို့ကိုလည်းကောင်း၊ ကွင်းဆက်အရ ၁၄၁၅ အချိန် ချမ်းမြသာစည်မြို့နယ်၊ မြရည်နန္ဒာရပ်ကွက်၊ ၄၉ လမ်း နှင့် မဉ္ဇူလမ်းထောင့်တွင် မျိုးသက်ဦးနှင့် မစန်းစန်းမြင့်(ခ)မငယ်တို့အား ရှာဖွေဖမ်းဆီးရမိခဲ့ပြီး ၁၈၁၀ အချိန် ကွတ်ခိုင်မြို့၊ အမှတ်(၄)ရပ်ကွက် နေသူ မမော်ဆွေဆိုင်းအား ပုသိမ်ကြီးမြို့နယ်၊ အုန်းချောကျေးရွာ၊ မန္တလေး-ပြင်ဦးလွင် ကားလမ်းဘေး၊ သရဖူ အအေးခန်းဧည့်ရိပ်မွန်၌လည်းကောင်း ထပ်မံဖမ်းဆီးရမိခဲ့သဖြင့် မိုးဇော်(၄၀)နှစ်၊ မျိုးသက်ဦး (၃၁)နှစ်၊ မစန်းစန်းမြင့်(ခ)မငယ်(၄၄)နှစ်နှင့် မမော်ဆွေဆိုင်း(၃၃)နှစ်တို့အား မူးယစ်ဆေးဝါးနှင့် စိတ်ကိုပြောင်းလဲစေသောဆေးဝါးများဆိုင်ရာဥပဒေအရ အရေးယူထားကြောင်း သတင်းရရှိသည်။</t>
  </si>
  <si>
    <t>ပြည်ကြီးတံခွန်မြို့နယ်_ချမ်းမြသာစည်မြို့နယ်တို့တွင်မူးယစ်ဆေး0ါးဖမ်းဆီးရမိDecemberလ6ရက်နေ့1330အချိန်မူးယစ်တပ်ဖွဲ့စု_18_မန္တလေး_တောင်ပိုင်း_မှတပ်ဖွဲ့0င်ပါ0င်သောပူးပေါင်းအဖွဲ့သည်ပြည်ကြီးတံခွန်မြို့နယ်ဆရပ်ကွက်51လမ်း_အေးသုခလမ်းထောင့်တွင်မိုးဇော်Mayာင်းနှင်လာသည့်Mayာ်တော်ဆိုင်ကယ်ကိုရှာဖွေရာ၎င်း၏ကျောပိုးအိတ်အတွင်းမှ_Yaba_6000_Tablets,_Heroin_Soap_Casing_11ခွက်_Heroin_121_Grams,_လက်ကိုင်ဖုန်း1လုံးတို့ကိုလည်းကောင်းကွင်းဆက်အရ1415အချိန်ချမ်းမြသာစည်မြို့နယ်မြရည်နန္ဒာရပ်ကွက်49လမ်း_မဉ္ဇူလမ်းထောင့်တွင်မျိုးသက်ဦး_မစန်းစန်းမြင့်_ခ_မငယ်တို့အားရှာဖွေဖမ်းဆီးရမိခဲ့ပြီး1810အချိန်ကွတ်ခိုင်မြို့အမှတ်_4_ရပ်ကွက်နေသူမMayာ်ဆွေဆိုင်းအားပုသိမ်ကြီးမြို့နယ်အုန်းချောကျေးရွာမန္တလေး-ပြင်ဦးလွင်ကားလမ်းဘေးသရဖူအအေးခန်းဧည့်ရိပ်မွန်၌လည်းကောင်းထပ်မံဖမ်းဆီးရမိခဲ့သဖြင့်မိုးဇော်_40_နှစ်မျိုးသက်ဦး_31_နှစ်မစန်းစန်းမြင့်_ခ_မငယ်_44_နှစ်_မMayာ်ဆွေဆိုင်း_33_နှစ်တို့အားမူးယစ်ဆေး0ါး_စိတ်ကိုပြောင်းလဲစေသောဆေး0ါးဆိုင်ရာဥပဒေအရအရေးယူထားကြောင်းသတင်းရရှိသည်။</t>
  </si>
  <si>
    <t>https://www.policeforce.gov.mm/index.php?option=com_content&amp;view=article&amp;id=2318:2017-12-07-10-56-56&amp;catid=107&amp;Itemid=888</t>
  </si>
  <si>
    <t>နမ့်ခမ်းမြို့နယ်တွင် မူးယစ်ဆေးဝါးများ ဖမ်းဆီးရမိဒီဇင်ဘာလ ၆ ရက်နေ့ ၁၄၀၀ အချိန် မူးယစ်တပ်ဖွဲ့စု(၂၂)မူဆယ်မှ တပ်ဖွဲ့ဝင်များပါဝင်သော ပူးပေါင်းအဖွဲ့သည် နမ့်ခမ်းမြို့နယ်၊ နမ့်ခမ်း-မန့်နောင် ကူးတို့ဆိပ်သွားလမ်းတွင် ကျော်အေး မောင်းနှင်လာသည့် မော်တော်ဆိုင်ကယ်ကိုရှာဖွေရာ  ဘိန်းဖြူ ၃၀ ဂရမ် နှင့် စိတ်ကြွရူးသွပ်ဆေးပြား ၅၀ ပြားတို့ကိုသိမ်းဆည်းရမိခဲ့ပြီး ကွင်းဆက်အရ ၁၅၃၀ အချိန် မူဆယ်မြို့နယ်၊ နောင်လောင်း ကျေးရွာအုပ်စု၊ နမ့်စန်ဂိုဒေါင်ကျေးရွာနေ  ယောဟန်(ခ)မာတန်၏နေအိမ်ကိုရှာဖွေရာ အိပ်ခန်းအတွင်းမှ စိတ်ကြွရူးသွပ်ဆေးပြား ၂၃,၂၅၀ ပြား၊ ဘိန်းဖြူ ၂၀ ဂရမ် နှင့် ငွေကျပ် ၅ သိန်းတို့ကို သိမ်းဆည်း ရမိခဲ့သဖြင့် ကျော်အေး(၅၀)နှစ်နှင့် ယောဟန်(ခ)မာတန်(၄၄)နှစ်တို့အား မူးယစ်ဆေးဝါးနှင့် စိတ်ကို ပြောင်းလဲစေသောဆေးဝါးများဆိုင်ရာဥပဒေအရ အရေးယူထားကြောင်း သတင်းရရှိသည်။</t>
  </si>
  <si>
    <t>နမ့်ခမ်းမြို့နယ်တွင်မူးယစ်ဆေး0ါးဖမ်းဆီးရမိDecemberလ6ရက်နေ့1400အချိန်မူးယစ်တပ်ဖွဲ့စု_22_မူဆယ်မှတပ်ဖွဲ့0င်ပါ0င်သောပူးပေါင်းအဖွဲ့သည်နမ့်ခမ်းမြို့နယ်နမ့်ခမ်း-မန့်နောင်ကူးတို့ဆိပ်သွားလမ်းတွင်ကျော်အေးMayာင်းနှင်လာသည့်Mayာ်တော်ဆိုင်ကယ်ကိုရှာဖွေရာ_Heroin_30_Grams,_Yaba_50_Tablets,_တို့ကိုသိမ်းဆည်းရမိခဲ့ပြီးကွင်းဆက်အရ1530အချိန်မူဆယ်မြို့နယ်နောင်လောင်းကျေးရွာအုပ်စုနမ့်စန်ဂိုဒေါင်ကျေးရွာနေယောဟန်_ခ_မာတန်၏နေအိမ်ကိုရှာဖွေရာအိပ်ခန်းအတွင်းမှ_Yaba_23250_Tablets,_Heroin_20_Grams,_ငွေကျပ်5_Lakhs_တို့ကိုသိမ်းဆည်းရမိခဲ့သဖြင့်ကျော်အေး_50_နှစ်_ယောဟန်_ခ_မာတန်_44_နှစ်တို့အားမူးယစ်ဆေး0ါး_စိတ်ကိုပြောင်းလဲစေသောဆေး0ါးဆိုင်ရာဥပဒေအရအရေးယူထားကြောင်းသတင်းရရှိသည်။</t>
  </si>
  <si>
    <t>https://www.policeforce.gov.mm/index.php?option=com_content&amp;view=article&amp;id=1829:2017-12-07-10-53-15&amp;catid=107&amp;Itemid=888</t>
  </si>
  <si>
    <t>မိုင်းဆတ်မြို့နယ်တွင် လက်နက်/ခဲယမ်းများနှင့်မူးယစ်ဆေးဝါးများ ဖမ်းဆီးရမိ</t>
  </si>
  <si>
    <t>မိုင်းဆတ်မြို့နယ်တွင် လက်နက်/ခဲယမ်းများနှင့်မူးယစ်ဆေးဝါးများ ဖမ်းဆီးရမိ နေပြည်တော်၊ ဒီဇင်ဘာ ၆ ဒီဇင်ဘာလ ၅ ရက်နေ့ ၁၈၁၀ အချိန် မူးယစ်တပ်ဖွဲ့စု(၂၉)မိုင်းဆတ်မှ တပ်ဖွဲ့ဝင်များ ပါဝင်သော ပူးပေါင်းအဖွဲ့သည် မိုင်းဆတ်မြို့နယ်၊ မိုင်းတွမ်းတောင်ပေါ်ကျေးရွာအုပ်စု၊ ဖားမိုက်ကျေးရွာ တောင်ယာသွားကားလမ်းတွင် အားဒို မောင်းနှင်ပြီး အားဂျူး၊ အားဘေ၊ အားဆင်းနှင့် အားဂျိုး တို့လိုက်ပါလာသည့်မော်တော်ယာဉ်ကိုရှာဖွေရာ ဘိန်းဖြူ ၁ ဒသမ ၇ ဂရမ်၊ စိတ်ကြွရူးသွပ်ဆေးပြား ၁၉၉ ပြား၊ ပွိုင့် ၂၂ သေနတ် တစ် လက်၊ ၎င်းကျည် ၄၇ တောင့်၊ ကျည်အိမ် တစ်ခု နှင့် တူမီးသေနတ်   ၃ လက် တို့ကိုသိမ်းဆည်းရမိခဲ့သဖြင့် အားဂျူး(၅၂)နှစ်၊ အားဘေ(၄၄)နှစ်၊ အားဂျိုး(၄၀)နှစ်၊ အားဆင်း(၅၀)နှစ် နှင့် အားဒို(၃၅)နှစ် တို့အား မူးယစ်ဆေးဝါးနှင့်စိတ်ကိုပြောင်းလဲစေသောဆေးဝါးများ ဆိုင်ရာဥပဒေအရ အရေးယူထားကြောင်း သတင်းရရှိသည်။</t>
  </si>
  <si>
    <t>မိုင်းဆတ်မြို့နယ်တွင်လက်နက်/ခဲယမ်း_မူးယစ်ဆေး0ါးဖမ်းဆီးရမိနေပြည်တော်December6Decemberလ5ရက်နေ့1810အချိန်မူးယစ်တပ်ဖွဲ့စု_29_မိုင်းဆတ်မှတပ်ဖွဲ့0င်ပါ0င်သောပူးပေါင်းအဖွဲ့သည်မိုင်းဆတ်မြို့နယ်မိုင်းတွမ်းတောင်ပေါ်ကျေးရွာအုပ်စုဖားမိုက်ကျေးရွာတောင်ယာသွားကားလမ်းတွင်အားဒိုMayာင်းနှင်ပြီးအားဂျူးအားဘေအားဆင်း_အားဂျိုးတို့လိုက်ပါလာသည့်Mayာ်တော်ယာဉ်ကိုရှာဖွေရာ_Heroin_1.7_Grams,_Yaba_199_Tablets,_ပွိုင့်22သေနတ်1လက်၎င်းကျည်47တောင့်ကျည်အိမ်1ခု_တူမီးသေနတ်3လက်တို့ကိုသိမ်းဆည်းရမိခဲ့သဖြင့်အားဂျူး_52_နှစ်အားဘေ_44_နှစ်အားဂျိုး_40_နှစ်အားဆင်း_50_နှစ်_အားဒို_35_နှစ်တို့အားမူးယစ်ဆေး0ါး_စိတ်ကိုပြောင်းလဲစေသောဆေး0ါးဆိုင်ရာဥပဒေအရအရေးယူထားကြောင်းသတင်းရရှိသည်။</t>
  </si>
  <si>
    <t>https://www.policeforce.gov.mm/index.php?option=com_content&amp;view=article&amp;id=2886:2017-12-06-13-37-03&amp;catid=107&amp;Itemid=888</t>
  </si>
  <si>
    <t>ကလိန်အောင်မြို့တွင် စိတ်ကြွရူးသွပ်ဆေးပြားများ ဖမ်းဆီးရမိ</t>
  </si>
  <si>
    <t>ကလိန်အောင်မြို့တွင် စိတ်ကြွရူးသွပ်ဆေးပြားများ ဖမ်းဆီးရမိ နေပြည်တော်၊ ဒီဇင်ဘာ ၆ ဒီဇင်ဘာလ ၅ ရက်နေ့ ၀၇၄၅ အချိန် ကလိန်အောင်နယ်မြေရဲစခန်းမှ တပ်ဖွဲ့ဝင်များပါဝင် သော ပူးပေါင်းအဖွဲ့သည် ရေဖြူမြို့နယ်၊ ကလိန်အောင်မြို့၊ မလွဲတောင်ပူးပေါင်းစစ်ဆေးရေးစခန်းတွင် ဇင်လင်းငြိမ်း မောင်းနှင်ပြီး ရဲနိုင် လိုက်ပါလာသည့်မော်တော်ဆိုင်ကယ်ကိုရှာဖွေရာ ဇင်လင်းငြိမ်းထံမှ  စိတ်ကြွရူးသွပ် ဆေးပြား ၈၀၀ ပြား သိမ်းဆည်းရမိခဲ့သဖြင့် ဇင်လင်းငြိမ်း(၂၈)နှစ် နှင့် ရဲနိုင်(၂၄)နှစ်တို့အား မူးယစ်ဆေးဝါးနှင့်စိတ်ကိုပြောင်းလဲစေသော ဆေးဝါးများဆိုင်ရာဥပဒေအရ အရေးယူထားကြောင်း သတင်း ရရှိသည်။</t>
  </si>
  <si>
    <t>ကလိန်အောင်မြို့တွင်_Yaba_ဖမ်းဆီးရမိနေပြည်တော်December6Decemberလ5ရက်နေ့0745အချိန်ကလိန်အောင်နယ်မြေရဲစခန်းမှတပ်ဖွဲ့0င်ပါ0င်သောပူးပေါင်းအဖွဲ့သည်ရေဖြူမြို့နယ်ကလိန်အောင်မြို့မလွဲတောင်ပူးပေါင်းစစ်ဆေးရေးစခန်းတွင်ဇင်လင်းငြိမ်းMayာင်းနှင်ပြီးရဲနိုင်လိုက်ပါလာသည့်Mayာ်တော်ဆိုင်ကယ်ကိုရှာဖွေရာဇင်လင်းငြိမ်းထံမှ_Yaba_800_Tablets,_သိမ်းဆည်းရမိခဲ့သဖြင့်ဇင်လင်းငြိမ်း_28_နှစ်_ရဲနိုင်_24_နှစ်တို့အားမူးယစ်ဆေး0ါး_စိတ်ကိုပြောင်းလဲစေသောဆေး0ါးဆိုင်ရာဥပဒေအရအရေးယူထားကြောင်းသတင်းရရှိသည်။</t>
  </si>
  <si>
    <t>MMR006004702</t>
  </si>
  <si>
    <t>ကလိန်အောင်</t>
  </si>
  <si>
    <t>https://www.policeforce.gov.mm/index.php?option=com_content&amp;view=article&amp;id=454:2017-12-06-13-34-48&amp;catid=107&amp;Itemid=888</t>
  </si>
  <si>
    <t>သာစည်မြို့နယ်တွင် စိတ်ကြွရူးသွပ်ဆေးပြားများ ဖမ်းဆီးရမိ နေပြည်တော်၊ ဒီဇင်ဘာ ၆ ဒီဇင်ဘာလ ၅ ရက်နေ့ ၁၃၀၀ အချိန် မူးယစ်တပ်ဖွဲ့စု(၁၈)မန္တလေး(တောင်ပိုင်း)မှ တပ်ဖွဲ့ဝင်များ ပါဝင်သော ပူးပေါင်းအဖွဲ့သည် သာစည်မြို့နယ်၊ ပြည်ညောင်ကျေးရွာအုပ်စု၊ မုံပင်ကျေးရွာ မိုင်တိုင်အမှတ် (၄၀/၇ နှင့် ၄၀/၆)ကြား တောင်ကြီး - ရန်ကုန် ကားလမ်းတွင် ခရီးသည်တင် မော်တော်ယာဉ်ကို ရှာဖွေရာ ခရီးသည် မနာမီးရှဲနှင့် မနာအီတို့နှစ်ဦးထံမှ စိတ်ကြွရူးသွပ်ဆေးပြား ၉၀,၀၀၀ ပြား၊ ငွေ ၁၁၅,၀၀၀ ကျပ် နှင့် လက်ကိုင်ဖုန်းတစ်လုံးတို့ကို သိမ်းဆည်းရမိခဲ့သဖြင့် မနာမီးရှဲ(၂၃)နှစ်နှင့် မနာအီ(၂၆)နှစ်တို့အား မူးယစ်ဆေးဝါးနှင့် စိတ်ကိုပြောင်းလဲစေသောဆေးဝါးများ ဆိုင်ရာဥပဒေအရ အရေးယူထားကြောင်း သတင်းရရှိသည်။</t>
  </si>
  <si>
    <t>သာစည်မြို့နယ်တွင်_Yaba_ဖမ်းဆီးရမိနေပြည်တော်December6Decemberလ5ရက်နေ့1300အချိန်မူးယစ်တပ်ဖွဲ့စု_18_မန္တလေး_တောင်ပိုင်း_မှတပ်ဖွဲ့0င်ပါ0င်သောပူးပေါင်းအဖွဲ့သည်သာစည်မြို့နယ်ပြည်ညောင်ကျေးရွာအုပ်စုမုံပင်ကျေးရွာမိုင်တိုင်အမှတ်_40/7_40/6_ကြားတောင်ကြီး-ရန်ကုန်ကားလမ်းတွင်ခရီးသည်တင်Mayာ်တော်ယာဉ်ကိုရှာဖွေရာခရီးသည်မနာမီးရှဲ_မနာအီတို့နှစ်ဦးထံမှ_Yaba_90000_Tablets,_ငွေ115000ကျပ်_လက်ကိုင်ဖုန်း1လုံးတို့ကိုသိမ်းဆည်းရမိခဲ့သဖြင့်မနာမီးရှဲ_23_နှစ်_မနာအီ_26_နှစ်တို့အားမူးယစ်ဆေး0ါး_စိတ်ကိုပြောင်းလဲစေသောဆေး0ါးဆိုင်ရာဥပဒေအရအရေးယူထားကြောင်းသတင်းရရှိသည်။</t>
  </si>
  <si>
    <t>https://www.policeforce.gov.mm/index.php?option=com_content&amp;view=article&amp;id=4634:2017-12-06-13-31-50&amp;catid=107&amp;Itemid=888</t>
  </si>
  <si>
    <t>လားရှိုးမြို့နယ်နှင့် နောင်ချိုမြို့တို့တွင် စိတ်ကြွရူးသွပ်ဆေးပြားများ ဖမ်းဆီးရမိ</t>
  </si>
  <si>
    <t>လားရှိုးမြို့နယ်နှင့် နောင်ချိုမြို့တို့တွင် စိတ်ကြွရူးသွပ်ဆေးပြားများ ဖမ်းဆီးရမိနေပြည်တော်၊ ဒီဇင်ဘာ ၅ ဒီဇင်ဘာလ ၄ ရက်နေ့ ၀၉၃၀ အချိန် မူးယစ်တပ်ဖွဲ့စု(၂၄)လားရှိုးမှ တပ်ဖွဲ့ဝင်များပါဝင်သော ပူးပေါင်းအဖွဲ့သည် လားရှိုးမြို့နယ် ၊မူဆယ်-မန္တလေး ပြည်ထောင်စုကားလမ်း၊ ဟိုပိတ်ကျေးရွာအနီးတွင် တင်ဌေး မောင်းနှင်ပြီး မာနော် လိုက်ပါလာသည့် မော်တော်ယာဉ်ကိုရှာဖွေရာ မော်တော်ယာဉ်၏ ဆီတိုင်ကီအံဝှက်အတွင်းမှ စိတ်ကြွရူးသွပ်ဆေးပြား ၃၄၀,၀၀၀ ပြား၊စပယ်ယာဘီးအတွင်းမှ စိတ်ကြွရူးသွပ်ဆေးပြား ၂၇၀,၀၀၀ ပြား (စုစုပေါင်း စိတ်ကြွရူးသွပ်ဆေးပြား ၆၁၀,၀၀၀ ပြား)နှင့် လက်ကိုင်ဖုန်းနှစ်လုံးတို့ကိုလည်းကောင်း၊ အလားတူ ၁၉၃၀ အချိန် မူဆယ်-မန္တလေး ပြည်ထောင်စု ကားလမ်း၊ နောင်ချိုမြို့အဝင် အိုရီယမ်တယ်တိုးဂိတ်အနီး၌ ထွယ်အောင် မောင်းနှင်လာသည့် မော်တော် ဆိုင်ကယ်ကိုရှာဖွေရာ စိတ်ကြွရူးသွပ်ဆေးပြား ၂၂,၄၀၀ ပြား နှင့် လက်ကိုင်ဖုန်းတစ်လုံးတို့ကို လည်းကောင်း သိမ်းဆည်းရမိခဲ့သဖြင့် ထွယ်အောင်(၂၂)နှစ်၊ တင်ဌေး(၄၁)နှစ်နှင့် မာနော်(၃၀)နှစ် တို့အား မူးယစ်ဆေးဝါးနှင့်စိတ်ကိုပြောင်းလဲစေသောဆေးဝါးများဆိုင်ရာဥပဒေအရ အရေးယူထား ကြောင်း သတင်းရရှိသည်။</t>
  </si>
  <si>
    <t>လားရှိုးမြို့နယ်_နောင်ချိုမြို့တို့တွင်_Yaba_ဖမ်းဆီးရမိနေပြည်တော်December5Decemberလ4ရက်နေ့0930အချိန်မူးယစ်တပ်ဖွဲ့စု_24_လားရှိုးမှတပ်ဖွဲ့0င်ပါ0င်သောပူးပေါင်းအဖွဲ့သည်လားရှိုးမြို့နယ်မူဆယ်-မန္တလေးပြည်ထောင်စုကားလမ်းဟိုပိတ်ကျေးရွာအနီးတွင်တင်ဌေးMayာင်းနှင်ပြီးမာနော်လိုက်ပါလာသည့်Mayာ်တော်ယာဉ်ကိုရှာဖွေရာMayာ်တော်ယာဉ်၏ဆီတိုင်ကီအံ0ှက်အတွင်းမှ_Yaba_340000_Tablets,_စပယ်ယာဘီးအတွင်းမှ_Yaba_270000_Tablets,_Yaba_610000_Tablets,_လက်ကိုင်ဖုန်းနှစ်လုံးတို့ကိုလည်းကောင်းအလားတူ1930အချိန်မူဆယ်-မန္တလေးပြည်ထောင်စုကားလမ်းနောင်ချိုမြို့အ0င်အိုရီယမ်တယ်တိုးဂိတ်အနီး၌ထွယ်အောင်Mayာင်းနှင်လာသည့်Mayာ်တော်ဆိုင်ကယ်ကိုရှာဖွေရာ_Yaba_22400_Tablets,_လက်ကိုင်ဖုန်း1လုံးတို့ကိုလည်းကောင်းသိမ်းဆည်းရမိခဲ့သဖြင့်ထွယ်အောင်_22_နှစ်တင်ဌေး_41_နှစ်_မာနော်_30_နှစ်တို့အားမူးယစ်ဆေး0ါး_စိတ်ကိုပြောင်းလဲစေသောဆေး0ါးဆိုင်ရာဥပဒေအရအရေးယူထားကြောင်းသတင်းရရှိသည်။</t>
  </si>
  <si>
    <t>https://www.policeforce.gov.mm/index.php?option=com_content&amp;view=article&amp;id=4253:2017-12-05-13-50-32&amp;catid=107&amp;Itemid=888</t>
  </si>
  <si>
    <t>ကော့သောင်းမြို့နယ်နှင့် မြိတ်မြို့တို့တွင် စိတ်ကြွရူးသွပ်ဆေးပြားများ ဖမ်းဆီးရမိ</t>
  </si>
  <si>
    <t>ကော့သောင်းမြို့နယ်နှင့် မြိတ်မြို့တို့တွင် စိတ်ကြွရူးသွပ်ဆေးပြားများ ဖမ်းဆီးရမိ နေပြည်တော်၊ ဒီဇင်ဘာ ၅ ဒီဇင်ဘာလ ၂ ရက်နေ့ ၁၄၁၀ အချိန် ကော့သောင်းခရိုင်ရဲတပ်ဖွဲ့မှ တပ်ဖွဲ့ဝင်များပါဝင်သော ပူးပေါင်းအဖွဲ့သည် ကော့သောင်းမြို့နယ်၊ အောင်ဘာကျေးရွာအုပ်စု၊ အောင်ဇဗ္ဗူကျေးရွာနေ မင်းရှိန်၏ နေအိမ်ကိုရှာဖွေရာ စိတ်ကြွရူးသွပ်ဆေးပြား ၆၅၀ ပြားနှင့် ငွေ ခုနှစ်သိန်းခြောက်သောင်းကျပ် တို့ကိုလည်းကောင်း၊ အလားတူ ဒီဇင်ဘာလ ၃ ရက်နေ့ ၁၃၁၀ အချိန် မြိတ်မြို့မရဲစခန်းမှ တပ်ဖွဲ့ဝင်များပါဝင်သော ပူးပေါင်းအဖွဲ့သည် မြိတ်မြို့၊ အထက်ရေပုန်းရပ်ကွက်၊ ဘုံပျံလမ်းနေ ညွန့်ဝင်း(ခ)မောင်ညွန့်၏နေအိမ်ကိုရှာဖွေရာ ၎င်း၏အင်္ကျီအိတ်ကပ်အတွင်းမှ စိတ်ကြွရူးသွပ်ဆေးပြား ၁,၄၈၂ ပြားကိုလည်းကောင်း သိမ်းဆည်းရမိခဲ့သဖြင့် မင်းရှိန်(၂၉)နှစ်နှင့် ညွန့်ဝင်း(ခ)မောင်ညွန့် (၄၀)နှစ်တို့အား မူးယစ်ဆေးဝါးနှင့်စိတ်ကိုပြောင်းလဲစေသောဆေးဝါးများဆိုင်ရာဥပဒေအရ အရေးယူ ထားကြောင်း သတင်းရရှိသည်။</t>
  </si>
  <si>
    <t>ကော့သောင်းမြို့နယ်_မြိတ်မြို့တို့တွင်_Yaba_ဖမ်းဆီးရမိနေပြည်တော်December5Decemberလ2ရက်နေ့1410အချိန်ကော့သောင်းခရိုင်ရဲတပ်ဖွဲ့မှတပ်ဖွဲ့0င်ပါ0င်သောပူးပေါင်းအဖွဲ့သည်ကော့သောင်းမြို့နယ်အောင်ဘာကျေးရွာအုပ်စုအောင်ဇဗ္ဗူကျေးရွာနေမင်းရှိန်၏နေအိမ်ကိုရှာဖွေရာ_Yaba_650_Tablets,_ငွေခုနှစ်_Lakhs_ခြောက်သောင်းကျပ်တို့ကိုလည်းကောင်းအလားတူDecemberလ3ရက်နေ့1310အချိန်မြိတ်မြို့မရဲစခန်းမှတပ်ဖွဲ့0င်ပါ0င်သောပူးပေါင်းအဖွဲ့သည်မြိတ်မြို့အထက်ရေပုန်းရပ်ကွက်ဘုံပျံလမ်းနေညွန့်0င်း_ခ_Mayာင်ညွန့်၏နေအိမ်ကိုရှာဖွေရာ၎င်း၏အင်္ကျီအိတ်ကပ်အတွင်းမှ_Yaba_1482_Tablets,_ကိုလည်းကောင်းသိမ်းဆည်းရမိခဲ့သဖြင့်မင်းရှိန်_29_နှစ်_ညွန့်0င်း_ခ_Mayာင်ညွန့်_40_နှစ်တို့အားမူးယစ်ဆေး0ါး_စိတ်ကိုပြောင်းလဲစေသောဆေး0ါးဆိုင်ရာဥပဒေအရအရေးယူထားကြောင်းသတင်းရရှိသည်။</t>
  </si>
  <si>
    <t>https://www.policeforce.gov.mm/index.php?option=com_content&amp;view=article&amp;id=616:2017-12-05-13-48-30&amp;catid=107&amp;Itemid=888</t>
  </si>
  <si>
    <t>အမရပူရမြို့နယ်နှင့် ပုသိမ်ကြီးမြို့နယ်တို့တွင် စိတ်ကြွရူးသွပ်ဆေးပြားများ ဖမ်းဆီးရမိ</t>
  </si>
  <si>
    <t>အမရပူရမြို့နယ်နှင့် ပုသိမ်ကြီးမြို့နယ်တို့တွင် စိတ်ကြွရူးသွပ်ဆေးပြားများ ဖမ်းဆီးရမိ နေပြည်တော်၊ ဒီဇင်ဘာ ၄ ဒီဇင်ဘာလ ၃ ရက်နေ့ ၁၀၃၀ အချိန် မူးယစ်တပ်ဖွဲ့စု(၁၈)မန္တလေးတောင်ပိုင်းမှ တပ်ဖွဲ့ဝင်များ ပါဝင်သော ပူးပေါင်းအဖွဲ့သည် အမရပူရမြို့နယ်၊ မြစ်ငယ်မြို့၊ ရန်ကုန်-မန္တလေးကားလမ်း၊ မြစ်ငယ် တံတားထိပ်အနီး ရွှေလာဘ်စံလက်ဖက်ရည်ဆိုင်၌ အောင်အောင် နှင့် တိုးတိုးဝင်းတို့ စီးနင်းလာသည့် မော်တော်ဆိုင်ကယ်ကိုရှာဖွေရာ အောင်အောင်ထံမှ စိတ်ကြွရူးသွပ်ဆေးပြား ၂,၀၀၅ ပြား နှင့် လက်ကိုင်ဖုန်းနှစ်လုံး တို့ကိုလည်းကောင်း၊ ကွင်းဆက်အရ ၁၃၅၀ အချိန် ပုသိမ်ကြီးမြို့နယ်၊ အုန်းချော ကျေးရွာ၊ အမှတ်(၃)ရပ်ကွက် ၊ အောင်ကမ္ဘာကျောက်ခွဲစက်ဟောင်း အတွင်းနေ အေးမောင်ထွန်း (ခ)ကုလားကြီး၏နေအိမ်ကိုရှာဖွေရာ ၎င်းနှင့်အတူ ဇော်ဇော်မင်း(ခ)ချစ်မင်းနှင့် ဇော်ဝင်းထွန်းတို့အား တွေ့ရှိပြီး အေးမောင်ထွန်း(ခ)ကုလားကြီး၏မော်တော်ဆိုင်ကယ်တူးဘောက်စ်အတွင်းမှ စိတ်ကြွ ရူးသွပ်ဆေးပြား ၅၃၀ ပြား ၊ နေအိမ်မှစိတ်ကြွရူးသွပ်ဆေးအကြေမှုန့် ၂၈ ဂရမ် ၊ မော်တော်ဆိုင်ကယ် နှစ်စီးနှင့် လက်ကိုင်ဖုန်း၄ လုံး တို့ကိုလည်းကောင်း သိမ်းဆည်းရမိခဲ့သဖြင့် အောင်အောင်(၃၀)နှစ်၊ တိုးတိုးဝင်း(၂၉)နှစ်၊အေးမောင်ထွန်း(ခ)ကုလားကြီး(၃၃)နှစ်၊ ဇော်ဝင်းထွန်း(၃၄)နှစ်၊ ဇော်ဇော်မင်း (ခ)ချစ်မင်း(၃၇)နှစ်တို့အား မူးယစ်ဆေးဝါးနှင့်စိတ်ကိုပြောင်းလဲစေသောဆေးဝါးများဆိုင်ရာဥပဒေ အရ အရေးယူထားကြောင်း သတင်းရရှိသည်။</t>
  </si>
  <si>
    <t>အမရပူရမြို့နယ်_ပုသိမ်ကြီးမြို့နယ်တို့တွင်_Yaba_ဖမ်းဆီးရမိနေပြည်တော်December4Decemberလ3ရက်နေ့1030အချိန်မူးယစ်တပ်ဖွဲ့စု_18_မန္တလေးတောင်ပိုင်းမှတပ်ဖွဲ့0င်ပါ0င်သောပူးပေါင်းအဖွဲ့သည်အမရပူရမြို့နယ်မြစ်ငယ်မြို့ရန်ကုန်-မန္တလေးကားလမ်းမြစ်ငယ်တံတားထိပ်အနီးရွှေလာဘ်စံလက်ဖက်ရည်ဆိုင်၌အောင်အောင်_တိုးတိုး0င်းတို့စီးနင်းလာသည့်Mayာ်တော်ဆိုင်ကယ်ကိုရှာဖွေရာအောင်အောင်ထံမှ_Yaba_2005_Tablets,_လက်ကိုင်ဖုန်းနှစ်လုံးတို့ကိုလည်းကောင်းကွင်းဆက်အရ1350အချိန်ပုသိမ်ကြီးမြို့နယ်အုန်းချောကျေးရွာအမှတ်_3_ရပ်ကွက်အောင်ကမ္ဘာကျောက်ခွဲစက်ဟောင်းအတွင်းနေအေးMayာင်ထွန်း_ခ_ကုလားကြီး၏နေအိမ်ကိုရှာဖွေရာ၎င်း_အတူဇော်ဇော်မင်း_ခ_ချစ်မင်း_ဇော်0င်းထွန်းတို့အားတွေ့ရှိပြီးအေးMayာင်ထွန်း_ခ_ကုလားကြီး၏Mayာ်တော်ဆိုင်ကယ်တူးဘောက်စ်အတွင်းမှ_Yaba_530_Tablets,_နေအိမ်မှ_Yaba_Broken_Tablet_Powder_28_Grams,_Mayာ်တော်ဆိုင်ကယ်နှစ်စီး_လက်ကိုင်ဖုန်း4လုံးတို့ကိုလည်းကောင်းသိမ်းဆည်းရမိခဲ့သဖြင့်အောင်အောင်_30_နှစ်တိုးတိုး0င်း_29_နှစ်အေးMayာင်ထွန်း_ခ_ကုလားကြီး_33_နှစ်ဇော်0င်းထွန်း_34_နှစ်ဇော်ဇော်မင်း_ခ_ချစ်မင်း_37_နှစ်တို့အားမူးယစ်ဆေး0ါး_စိတ်ကိုပြောင်းလဲစေသောဆေး0ါးဆိုင်ရာဥပဒေအရအရေးယူထားကြောင်းသတင်းရရှိသည်။</t>
  </si>
  <si>
    <t>https://www.policeforce.gov.mm/index.php?option=com_content&amp;view=article&amp;id=4844:2017-12-04-10-37-39&amp;catid=107&amp;Itemid=888</t>
  </si>
  <si>
    <t>ကျောက်မဲမြို့တွင် မူးယစ်ဆေးဝါးများ ဖမ်းဆီးရမိနေပြည်တော်၊ ဒီဇင်ဘာ ၃ ဒီဇင်ဘာလ ၂ ရက်နေ့ ၁၁၃၀ အချိန် မူးယစ်တပ်ဖွဲ့စု(၂၄)လားရှိုးမှ တပ်ဖွဲ့ဝင်များ ပါဝင်သော ပူးပေါင်းအဖွဲ့သည် ကျောက်မဲမြို့အဝင် အိုရီယမ်တယ်တိုးဂိတ်အနီးတွင် အောင်နေ မောင်းနှင်လာသည့် မော်တော်ဆိုင်ကယ်ကိုရှာဖွေရာ  ဘိန်းဖြူ ဆပ်ပြာခွက် ၁၁၀ ခွက်(ဘိန်းဖြူ အလေးချိန် ၁ ဒသမ ၁ ကီလို )၊စိတ်ကြွရူးသွပ်ဆေးပြား ၂၀၀၀ ပြား နှင့်ဘိန်းစိမ်း ၇ ဒသမ ၅ ကီလိုတို့ကို သိမ်းဆည်း ရမိခဲ့သဖြင့် အောင်နေ(၂၂)နှစ်အား မူးယစ်ဆေးဝါးနှင့်စိတ်ကိုပြောင်းလဲစေသောဆေးဝါးများ ဆိုင်ရာဥပဒေအရ အရေးယူထားကြောင်း သတင်းရရှိသည်။</t>
  </si>
  <si>
    <t>ကျောက်မဲမြို့တွင်မူးယစ်ဆေး0ါးဖမ်းဆီးရမိနေပြည်တော်December3Decemberလ2ရက်နေ့1130အချိန်မူးယစ်တပ်ဖွဲ့စု_24_လားရှိုးမှတပ်ဖွဲ့0င်ပါ0င်သောပူးပေါင်းအဖွဲ့သည်ကျောက်မဲမြို့အ0င်အိုရီယမ်တယ်တိုးဂိတ်အနီးတွင်အောင်နေMayာင်းနှင်လာသည့်Mayာ်တော်ဆိုင်ကယ်ကိုရှာဖွေရာ_Heroin_Soap_Casing_110ခွက်_Heroin_1.1_Kilograms,_Yaba_2000_Tablets,_,_Raw_Opium_7.5_Kilograms,_တို့ကိုသိမ်းဆည်းရမိခဲ့သဖြင့်အောင်နေ_22_နှစ်အားမူးယစ်ဆေး0ါး_စိတ်ကိုပြောင်းလဲစေသောဆေး0ါးဆိုင်ရာဥပဒေအရအရေးယူထားကြောင်းသတင်းရရှိသည်။</t>
  </si>
  <si>
    <t>https://www.policeforce.gov.mm/index.php?option=com_content&amp;view=article&amp;id=742:2017-12-03-11-24-21&amp;catid=107&amp;Itemid=888</t>
  </si>
  <si>
    <t>မူဆယ်မြို့နယ်တွင် မူးယစ်ဆေးဝါးများ ဖမ်းဆီးရမိ</t>
  </si>
  <si>
    <t>မူဆယ်မြို့နယ်တွင် မူးယစ်ဆေးဝါးများ ဖမ်းဆီးရမိနေပြည်တော်၊ ဒီဇင်ဘာ ၃ ဒီဇင်ဘာလ ၂ ရက်နေ့ ၁၁၀၀ အချိန် မူးယစ်တပ်ဖွဲ့စု(၂၂)မူဆယ်မှ တပ်ဖွဲ့ဝင်များ ပါဝင်သော ပူးပေါင်းအဖွဲ့သည် မူဆယ်မြို့နယ်၊ ဝိန်းနားကျေးရွာအုပ်စု၊ နမ့်ပေါ်ရေချောင်းအနီးတွင် ကျော်ထူးမောင် အား ရှာဖွေရာ ၎င်းထံမှ စိတ်ကြွရူးသွပ်ဆေးပြား ၅၇၀ ပြားနှင့်ဘိန်းဖြူ ၁၃ ဂရမ်တို့ကို သိမ်းဆည်း ရမိခဲ့သဖြင့် ကျော်ထူးမောင်(၃၃)နှစ်အား မူးယစ်ဆေးဝါးနှင့်စိတ်ကိုပြောင်းလဲစေသောဆေးဝါးများ ဆိုင်ရာဥပဒေအရ အရေးယူထားကြောင်း သတင်းရရှိသည်။</t>
  </si>
  <si>
    <t>မူဆယ်မြို့နယ်တွင်မူးယစ်ဆေး0ါးဖမ်းဆီးရမိနေပြည်တော်December3Decemberလ2ရက်နေ့1100အချိန်မူးယစ်တပ်ဖွဲ့စု_22_မူဆယ်မှတပ်ဖွဲ့0င်ပါ0င်သောပူးပေါင်းအဖွဲ့သည်မူဆယ်မြို့နယ်0ိန်းနားကျေးရွာအုပ်စုနမ့်ပေါ်ရေချောင်းအနီးတွင်ကျော်ထူးMayာင်အားရှာဖွေရာ၎င်းထံမှ_Yaba_570_Tablets,_,_Heroin_13_Grams,_တို့ကိုသိမ်းဆည်းရမိခဲ့သဖြင့်ကျော်ထူးMayာင်_33_နှစ်အားမူးယစ်ဆေး0ါး_စိတ်ကိုပြောင်းလဲစေသောဆေး0ါးဆိုင်ရာဥပဒေအရအရေးယူထားကြောင်းသတင်းရရှိသည်။</t>
  </si>
  <si>
    <t>https://www.policeforce.gov.mm/index.php?option=com_content&amp;view=article&amp;id=3094:2017-12-03-11-23-10&amp;catid=107&amp;Itemid=888</t>
  </si>
  <si>
    <t>လောင်းလုံးမြို့နယ်တွင် စိတ်ကြွရူးသွပ်ဆေးပြားများ ဖမ်းဆီးရမိ</t>
  </si>
  <si>
    <t>လောင်းလုံးမြို့နယ်တွင် စိတ်ကြွရူးသွပ်ဆေးပြားများ ဖမ်းဆီးရမိနေပြည်တော်၊ ဒီဇင်ဘာ ၃ ဒီဇင်ဘာလ ၁ ရက်နေ့ ၂၃၀၀ အချိန် ထားဝယ်ခရိုင်ရဲတပ်ဖွဲ့မှ တပ်ဖွဲ့ဝင်များ ပါဝင်သော ပူးပေါင်းအဖွဲ့သည် လောင်းလုံးမြို့နယ်၊ ကမြောကင်းကျေးရွာအုပ်စု၊ သောကြာပြင်ကျေးရွာ၊ အမှတ်(၉၀)နေ မင်းမင်းထွန်း(ခ)မင်းမင်း၏နေအိမ်ကိုရှာဖွေရာ အိပ်ခန်းအတွင်းမှ စိတ်ကြွရူးသွပ် ဆေးပြား ၅၈၀ ပြားနှင့် လက်ကိုင်ဖုန်း တစ်လုံးတို့ကိုသိမ်းဆည်းရမိခဲ့သဖြင့် မင်းမင်းထွန်း(ခ) မင်းမင်း(၂၉)နှစ်အား မူးယစ်ဆေးဝါးနှင့်စိတ်ကိုပြောင်းလဲစေသောဆေးဝါးများဆိုင်ရာဥပဒေအရ အရေးယူထားကြောင်း သတင်းရရှိသည်။</t>
  </si>
  <si>
    <t>လောင်းလုံးမြို့နယ်တွင်_Yaba_ဖမ်းဆီးရမိနေပြည်တော်December3Decemberလ1ရက်နေ့2300အချိန်ထား0ယ်ခရိုင်ရဲတပ်ဖွဲ့မှတပ်ဖွဲ့0င်ပါ0င်သောပူးပေါင်းအဖွဲ့သည်လောင်းလုံးမြို့နယ်ကမြောကင်းကျေးရွာအုပ်စုသောကြာပြင်ကျေးရွာအမှတ်_90_နေမင်းမင်းထွန်း_ခ_မင်းမင်း၏နေအိမ်ကိုရှာဖွေရာအိပ်ခန်းအတွင်းမှ_Yaba_580_Tablets,_လက်ကိုင်ဖုန်း1လုံးတို့ကိုသိမ်းဆည်းရမိခဲ့သဖြင့်မင်းမင်းထွန်း_ခ_မင်းမင်း_29_နှစ်အားမူးယစ်ဆေး0ါး_စိတ်ကိုပြောင်းလဲစေသောဆေး0ါးဆိုင်ရာဥပဒေအရအရေးယူထားကြောင်းသတင်းရရှိသည်။</t>
  </si>
  <si>
    <t>https://www.policeforce.gov.mm/index.php?option=com_content&amp;view=article&amp;id=4385:2017-12-03-11-19-57&amp;catid=107&amp;Itemid=888</t>
  </si>
  <si>
    <t>ရပ်စောက်မြို့နယ်တွင် စိတ်ကြွရူးသွပ်ဆေးပြားများ ဖမ်းဆီးရမိ နေပြည်တော်၊ ဒီဇင်ဘာ ၂ ဒီဇင်ဘာလ ၁ ရက်နေ့ ၁၈၃၀ အချိန် မူးယစ်တပ်ဖွဲ့စု(၂၅)တောင်ကြီးမှ တပ်ဖွဲ့ဝင်များ ပါဝင်သော ပူးပေါင်းအဖွဲ့သည် ရပ်စောက်မြို့နယ်၊ ရပ်စောက်-အင်တော ကားလမ်း၊ ၁၈ မိုင် သစ်ဆိပ်လမ်းခွဲ၊ တံတားအမှတ်(၁/၅၅)တွင် ထွန်းဖေ မောင်းနှင်လာသည့်မော်တော်ဆိုင်ကယ် နှင့် ဝင်းနိုင်ထူး မောင်းနှင်လာသည့်မော်တော်ဆိုင်ကယ်တို့ကိုရှာဖွေရာ ထွန်းဖေ၏လွယ်အိတ်အတွင်းမှ စိတ်ကြွ ရူးသွပ်ဆေးပြား ၆,၀၀၀ ပြား နှင့် လက်ကိုင်ဖုန်း နှစ်လုံးတို့ကို သိမ်းဆည်းရမိခဲ့သဖြင့် ထွန်းဖေ (၃၀)နှစ်နှင့် ဝင်းနိုင်ထူး(၄၁)နှစ်တို့အား မူးယစ်ဆေးဝါးနှင့်စိတ်ကိုပြောင်းလဲစေသောဆေးဝါးများ ဆိုင်ရာဥပဒေအရ အရေးယူထားကြောင်း သတင်းရရှိသည်။</t>
  </si>
  <si>
    <t>ရပ်စောက်မြို့နယ်တွင်_Yaba_ဖမ်းဆီးရမိနေပြည်တော်December2Decemberလ1ရက်နေ့1830အချိန်မူးယစ်တပ်ဖွဲ့စု_25_တောင်ကြီးမှတပ်ဖွဲ့0င်ပါ0င်သောပူးပေါင်းအဖွဲ့သည်ရပ်စောက်မြို့နယ်ရပ်စောက်-အင်တောကားလမ်း18မိုင်သစ်ဆိပ်လမ်းခွဲတံတားအမှတ်_1/55_တွင်ထွန်းဖေMayာင်းနှင်လာသည့်Mayာ်တော်ဆိုင်ကယ်_0င်းနိုင်ထူးMayာင်းနှင်လာသည့်Mayာ်တော်ဆိုင်ကယ်တို့ကိုရှာဖွေရာထွန်းဖေ၏လွယ်အိတ်အတွင်းမှ_Yaba_6000_Tablets,_လက်ကိုင်ဖုန်းနှစ်လုံးတို့ကိုသိမ်းဆည်းရမိခဲ့သဖြင့်ထွန်းဖေ_30_နှစ်_0င်းနိုင်ထူး_41_နှစ်တို့အားမူးယစ်ဆေး0ါး_စိတ်ကိုပြောင်းလဲစေသောဆေး0ါးဆိုင်ရာဥပဒေအရအရေးယူထားကြောင်းသတင်းရရှိသည်။</t>
  </si>
  <si>
    <t>https://www.policeforce.gov.mm/index.php?option=com_content&amp;view=article&amp;id=3823:2017-12-02-11-52-24&amp;catid=107&amp;Itemid=888</t>
  </si>
  <si>
    <t>သာကေတမြို့နယ်တွင် မူးယစ်ဆေးဝါးများ ဖမ်းဆီးရမိ</t>
  </si>
  <si>
    <t>သာကေတမြို့နယ်တွင် မူးယစ်ဆေးဝါးများ ဖမ်းဆီးရမိ နေပြည်တော်၊ ဒီဇင်ဘာ ၂ ဒီဇင်ဘာလ ၁ ရက်နေ့ ၁၅၀၀ အချိန် မူးယစ်တပ်ဖွဲ့စု(၄၀)ရန်ကုန်(မြောက်ပိုင်း)မှ တပ်ဖွဲ့ဝင်များ ပါဝင်သော ပူးပေါင်းအဖွဲ့သည် သာကေတမြို့နယ်၊အမှတ်(၆)အရှေ့ရပ်ကွက်၊ အောင်သုခ(၂၁)လမ်း၊ တိုက်အမှတ်(၁၁၆၅/ခ)၊(၅)လွှာနေ ဖြိုးကိုကိုလွင်(ခ)ချောချော၏နေအိမ်ကိုရှာဖွေရာ စိတ်ကြွရူးသွပ် ဆေးပြား ၁,၂၆၀ ပြား၊အိုက်စ် သုည ဒသမ ၅ ဂရမ် နှင့် လက်ကိုင်ဖုန်းတစ်လုံးတို့ကို သိမ်းဆည်း ရမိခဲ့ပြီး ကွင်းဆက်အရ ၁၆၁၅ အချိန် သာကေတမြို့နယ်၊(၁၃)ရပ်ကွက်၊ သာယာဝတီ(၈)လမ်း၊ အမှတ်(၁၀၄၈/က)နေ မအေးသိန်းသည် ၎င်း၏တိုက်ခန်းသို့ရောက်ရှိလာ၍ ရှာဖွေရာ လက်ကိုင်ဖုန်း တစ်လုံး သိမ်းဆည်းရမိခဲ့သဖြင့် ဖြိုးကိုကိုလွင်(ခ)ချောချော(၃၂)နှစ်နှင့် မအေးသိန်း(၄၁)နှစ်တို့အား မူးယစ်ဆေးဝါးနှင့် စိတ်ကိုပြောင်းလဲစေသောဆေးဝါးများဆိုင်ရာဥပဒေအရ အရေးယူထားကြောင်း သတင်းရရှိသည်။</t>
  </si>
  <si>
    <t>သာကေတမြို့နယ်တွင်မူးယစ်ဆေး0ါးဖမ်းဆီးရမိနေပြည်တော်December2Decemberလ1ရက်နေ့1500အချိန်မူးယစ်တပ်ဖွဲ့စု_40_ရန်ကုန်_မြောက်ပိုင်း_မှတပ်ဖွဲ့0င်ပါ0င်သောပူးပေါင်းအဖွဲ့သည်သာကေတမြို့နယ်အမှတ်_6_အရှေ့ရပ်ကွက်အောင်သုခ_21_လမ်းတိုက်အမှတ်_1165/ခ_5_လွှာနေဖြိုးကိုကိုလွင်_ခ_ချောချော၏နေအိမ်ကိုရှာဖွေရာ_Yaba_1260_Tablets,_ICE_0.5_Grams,_လက်ကိုင်ဖုန်း1လုံးတို့ကိုသိမ်းဆည်းရမိခဲ့ပြီးကွင်းဆက်အရ1615အချိန်သာကေတမြို့နယ်_13_ရပ်ကွက်သာယာ0တီ_8_လမ်းအမှတ်_1048/က_နေမအေး_Lakhs_သည်၎င်း၏တိုက်ခန်းသို့ရောက်ရှိလာ၍ရှာဖွေရာလက်ကိုင်ဖုန်း1လုံးသိမ်းဆည်းရမိခဲ့သဖြင့်ဖြိုးကိုကိုလွင်_ခ_ချောချော_32_နှစ်_မအေး_Lakhs_41_နှစ်တို့အားမူးယစ်ဆေး0ါး_စိတ်ကိုပြောင်းလဲစေသောဆေး0ါးဆိုင်ရာဥပဒေအရအရေးယူထားကြောင်းသတင်းရရှိသည်။</t>
  </si>
  <si>
    <t>https://www.policeforce.gov.mm/index.php?option=com_content&amp;view=article&amp;id=4621:2017-12-02-11-51-14&amp;catid=107&amp;Itemid=888</t>
  </si>
  <si>
    <t>မိုးကောင်းမြို့တွင် မူးယစ်ဆေးဝါးများ ဖမ်းဆီးရမိ နေပြည်တော်၊ ဒီဇင်ဘာ ၂ ဒီဇင်ဘာလ ၁ ရက်နေ့ ၀၆၀၀ အချိန် မူးယစ်တပ်ဖွဲ့စု(၃)မိုးညှင်းမှ တပ်ဖွဲ့ဝင်များ ပါဝင်သော ပူးပေါင်းအဖွဲ့သည် မိုးကောင်းမြို့၊ နောင်ကိုင်တော်ရပ်ကွက်၊ ရုံးဟောင်းစျေးထိပ်တွင် မမေရီဘောက်မိုင် မောင်းနှင်ပြီး မခေါန်ဖန်လိုက်ပါလာသည့် မော်တော်ဆိုင်ကယ်ကိုရှာဖွေရာ ပီနံအိတ်အတွင်းမှ ဘိန်းဖြူ ဆပ်ပြာခွက် ၅၅ ခွက်( ဘိန်းဖြူ အလေးချိန် ၅၅၀ ဂရမ် ) သိမ်းဆည်းရမိကာ ကွင်းဆက်အရ ၀၇၀၀ အချိန် မိုးကောင်းမြို့၊ နတ်ကြီးကုန်းရပ်ကွက်၊ နောင်းပုံအုပ်စုနေ မဆိုင်းရော်အား ၎င်း၏ နေအိမ်၌ရှာဖွေဖမ်းဆီးရမိခဲ့ပြီး ဆက်လက်၍ ၀၈၀၀ အချိန် မိုးကောင်းမြို့၊ နတ်ကြီးကုန်းရပ်ကွက်၊ ပျော်လင့်အုပ်စုနေ မခေါန်ဖန်၏ နေအိမ်ကိုရှာဖွေရာ စိတ်ကြွရူးသွပ်ဆေးပြား ၁,၁၀၀ ပြား ထပ်မံ သိမ်းဆည်းရမိခဲ့သဖြင့် မခေါန်ဖန်(၄၈)နှစ်၊ မမေရီဘောက်မိုင်(၂၀)နှစ်နှင့် မဆိုင်းရော် (၄၆)နှစ် တို့အား မူးယစ်ဆေးဝါးနှင့်စိတ်ကိုပြောင်းလဲစေသောဆေးဝါးများဆိုင်ရာဥပဒေအရ အရေးယူထားကြောင်း သတင်းရရှိသည်။</t>
  </si>
  <si>
    <t>မိုးကောင်းမြို့တွင်မူးယစ်ဆေး0ါးဖမ်းဆီးရမိနေပြည်တော်December2Decemberလ1ရက်နေ့0600အချိန်မူးယစ်တပ်ဖွဲ့စု_3_မိုးညှင်းမှတပ်ဖွဲ့0င်ပါ0င်သောပူးပေါင်းအဖွဲ့သည်မိုးကောင်းမြို့နောင်ကိုင်တော်ရပ်ကွက်ရုံးဟောင်းစျေးထိပ်တွင်မMayရီဘောက်မိုင်Mayာင်းနှင်ပြီးမခေါန်ဖန်လိုက်ပါလာသည့်Mayာ်တော်ဆိုင်ကယ်ကိုရှာဖွေရာ_Plastic_Bag_အတွင်းမှ_Heroin_Soap_Casing_55ခွက်_Heroin_550_Grams,_သိမ်းဆည်းရမိကာကွင်းဆက်အရ0700အချိန်မိုးကောင်းမြို့နတ်ကြီးကုန်းရပ်ကွက်နောင်းပုံအုပ်စုနေမဆိုင်းရော်အား၎င်း၏နေအိမ်၌ရှာဖွေဖမ်းဆီးရမိခဲ့ပြီးဆက်လက်၍0800အချိန်မိုးကောင်းမြို့နတ်ကြီးကုန်းရပ်ကွက်ပျော်လင့်အုပ်စုနေမခေါန်ဖန်၏နေအိမ်ကိုရှာဖွေရာ_Yaba_1100_Tablets,_ထပ်မံသိမ်းဆည်းရမိခဲ့သဖြင့်မခေါန်ဖန်_48_နှစ်မMayရီဘောက်မိုင်_20_နှစ်_မဆိုင်းရော်_46_နှစ်တို့အားမူးယစ်ဆေး0ါး_စိတ်ကိုပြောင်းလဲစေသောဆေး0ါးဆိုင်ရာဥပဒေအရအရေးယူထားကြောင်းသတင်းရရှိသည်။</t>
  </si>
  <si>
    <t>https://www.policeforce.gov.mm/index.php?option=com_content&amp;view=article&amp;id=2943:2017-12-02-11-49-59&amp;catid=107&amp;Itemid=888</t>
  </si>
  <si>
    <t>ကလောမြို့နယ်တွင် ဆေးခြောက်များ ဖမ်းဆီးရမိနေပြည်တော်၊ နိုဝင်ဘာ  ၃၀ နိုဝင်ဘာလ ၂၈ ရက်နေ့ ၁၅၁၅ အချိန် မူးယစ်တပ်ဖွဲ့စု(၂၅)တောင်ကြီးမှ တပ်ဖွဲ့ဝင်များ ပါဝင်သော ပူးပေါင်းအဖွဲ့သည် ကလောမြို့နယ်၊ မကွေ့ကျေးရွာအနီး ကလော-သာစည် ကားလမ်း၊ မိုင်တိုင်အမှတ်(၅၉/၁)တွင် ထွဋ်ခေါင် မောင်းနှင်လာသည့် မော်တော်ဆိုင်ကယ်ကိုရှာဖွေရာ ဆေးခြောက် ၅ ကီလိုနှင့် လက်ကိုင်ဖုန်းတစ်လုံးတို့ကိုသိမ်းဆည်းရမိခဲ့သဖြင့် ထွဋ်ခေါင်(၃၇)နှစ်အား မူးယစ်ဆေးဝါး နှင့်စိတ်ကိုပြောင်းလဲစေသောဆေးဝါးများဆိုင်ရာဥပဒေအရ အရေးယူထားကြောင်း သတင်းရရှိသည်။</t>
  </si>
  <si>
    <t>ကလောမြို့နယ်တွင်_Weed_ဖမ်းဆီးရမိနေပြည်တော်November30Novemberလ28ရက်နေ့1515အချိန်မူးယစ်တပ်ဖွဲ့စု_25_တောင်ကြီးမှတပ်ဖွဲ့0င်ပါ0င်သောပူးပေါင်းအဖွဲ့သည်ကလောမြို့နယ်မကွေ့ကျေးရွာအနီးကလော-သာစည်ကားလမ်းမိုင်တိုင်အမှတ်_59/1_တွင်ထွဋ်ခေါင်Mayာင်းနှင်လာသည့်Mayာ်တော်ဆိုင်ကယ်ကိုရှာဖွေရာ_Weed_5_Kilograms,_လက်ကိုင်ဖုန်း1လုံးတို့ကိုသိမ်းဆည်းရမိခဲ့သဖြင့်ထွဋ်ခေါင်_37_နှစ်အားမူးယစ်ဆေး0ါး_စိတ်ကိုပြောင်းလဲစေသောဆေး0ါးဆိုင်ရာဥပဒေအရအရေးယူထားကြောင်းသတင်းရရှိသည်။</t>
  </si>
  <si>
    <t>https://www.policeforce.gov.mm/index.php?option=com_content&amp;view=article&amp;id=484:2017-11-30-13-26-07&amp;catid=107&amp;Itemid=888</t>
  </si>
  <si>
    <t>မိုင်းဆတ်မြို့နယ်တွင်စိတ်ကြွရူးသွပ်ဆေးပြားများဖမ်းဆီးရမိ</t>
  </si>
  <si>
    <t>မိုင်းဆတ်မြို့နယ်တွင်စိတ်ကြွရူးသွပ်ဆေးပြားများဖမ်းဆီးရမိ နေပြည်တော်၊ နိုဝင်ဘာ  ၃၀ နိုဝင်ဘာလ ၂၈ ရက်နေ့ ၁၈၃၀ အချိန် မူးယစ်တပ်ဖွဲ့စု(၂၉)မိုင်းဆတ်မှတပ်ဖွဲ့ဝင်များ ပါဝင်သော ပူးပေါင်းအဖွဲ့သည် မိုင်းဆတ်မြို့နယ်၊ မဟုန်လွယ်ကျေးရွာအုပ်စု၊ မဟုန်လွယ်ကျေးရွာအနီး မိုင်းဆတ်-တာချီလိတ် ကားလမ်းတွင် ထိုင်းနိုင်ငံသား ထီလဝပ် မောင်းနှင်လာသည့် မော်တော်ဆိုင်ကယ်ကိုရှာဖွေရာ ၎င်းထံမှ စိတ်ကြွရူးသွပ်ဆေးပြား ၁၅၀ ပြား သိမ်းဆည်းရမိခဲ့သဖြင့် ထီလဝပ်(၂၂)နှစ်အား မူးယစ် ဆေးဝါးနှင့်စိတ်ကိုပြောင်းလဲစေသောဆေးဝါးများဆိုင်ရာဥပဒေအရ အရေးယူထားကြောင်း သတင်း ရရှိသည်။</t>
  </si>
  <si>
    <t>မိုင်းဆတ်မြို့နယ်တွင်_Yaba_ဖမ်းဆီးရမိနေပြည်တော်November30Novemberလ28ရက်နေ့1830အချိန်မူးယစ်တပ်ဖွဲ့စု_29_မိုင်းဆတ်မှတပ်ဖွဲ့0င်ပါ0င်သောပူးပေါင်းအဖွဲ့သည်မိုင်းဆတ်မြို့နယ်မဟုန်လွယ်ကျေးရွာအုပ်စုမဟုန်လွယ်ကျေးရွာအနီးမိုင်းဆတ်-တာချီလိတ်ကားလမ်းတွင်ထိုင်းနိုင်ငံသားထီလ0ပ်Mayာင်းနှင်လာသည့်Mayာ်တော်ဆိုင်ကယ်ကိုရှာဖွေရာ၎င်းထံမှ_Yaba_150_Tablets,_သိမ်းဆည်းရမိခဲ့သဖြင့်ထီလ0ပ်_22_နှစ်အားမူးယစ်ဆေး0ါး_စိတ်ကိုပြောင်းလဲစေသောဆေး0ါးဆိုင်ရာဥပဒေအရအရေးယူထားကြောင်းသတင်းရရှိသည်။</t>
  </si>
  <si>
    <t>https://www.policeforce.gov.mm/index.php?option=com_content&amp;view=article&amp;id=2887:2017-11-30-13-17-04&amp;catid=107&amp;Itemid=888</t>
  </si>
  <si>
    <t>မိုးညှင်းမြို့နယ်တွင်စိတ်ကြွရူးသွပ်ဆေးပြားများဖမ်းဆီးရမိ</t>
  </si>
  <si>
    <t>မိုးညှင်းမြို့နယ်တွင်စိတ်ကြွရူးသွပ်ဆေးပြားများဖမ်းဆီးရမိ နေပြည်တော်၊ နိုဝင်ဘာ  ၃၀ နိုဝင်ဘာလ ၂၈ ရက်နေ့ ၀၆၃၀ အချိန် မူးယစ်တပ်ဖွဲ့စု(၃)မိုးညှင်းမှတပ်ဖွဲ့ဝင်များ ပါဝင်သော ပူးပေါင်းအဖွဲ့သည် မိုးညှင်းမြို့နယ်၊ နန့်မွန်းကျေးရွာ၊ ပဲလှော်ချောင်ရပ်ကွက်၊ အမှတ်(မမ/၈၈)နေ ဝင်းသိန်း(ခ)ဖိုးလုံး၏နေအိမ်ကိုရှာဖွေရာ စိတ်ကြွရူးသွပ်ဆေးပြား ၇၄၈ ပြား သိမ်းဆည်းရမိခဲ့သဖြင့် ဝင်းသိန်း(ခ)ဖိုးလုံး(၄၂)နှစ်အား မူးယစ်ဆေးဝါးနှင့်စိတ်ကိုပြောင်းလဲစေသောဆေးဝါးများဆိုင်ရာ ဥပဒေ အရ အရေးယူထားကြောင်း သတင်းရရှိသည်။</t>
  </si>
  <si>
    <t>မိုးညှင်းမြို့နယ်တွင်_Yaba_ဖမ်းဆီးရမိနေပြည်တော်November30Novemberလ28ရက်နေ့0630အချိန်မူးယစ်တပ်ဖွဲ့စု_3_မိုးညှင်းမှတပ်ဖွဲ့0င်ပါ0င်သောပူးပေါင်းအဖွဲ့သည်မိုးညှင်းမြို့နယ်နန့်မွန်းကျေးရွာပဲလှော်ချောင်ရပ်ကွက်အမှတ်_မမ/88_နေ0င်း_Lakhs_ခ_ဖိုးလုံး၏နေအိမ်ကိုရှာဖွေရာ_Yaba_748_Tablets,_သိမ်းဆည်းရမိခဲ့သဖြင့်0င်း_Lakhs_ခ_ဖိုးလုံး_42_နှစ်အားမူးယစ်ဆေး0ါး_စိတ်ကိုပြောင်းလဲစေသောဆေး0ါးဆိုင်ရာဥပဒေအရအရေးယူထားကြောင်းသတင်းရရှိသည်။</t>
  </si>
  <si>
    <t>https://www.policeforce.gov.mm/index.php?option=com_content&amp;view=article&amp;id=2975:2017-11-30-13-11-54&amp;catid=107&amp;Itemid=888</t>
  </si>
  <si>
    <t>နောင်ချိုမြို့တွင် စိတ်ကြွရူးသွပ်ဆေးပြားများ ဖမ်းဆီးရမိနေပြည်တော်၊ နိုဝင်ဘာ  ၂၈ နိုဝင်ဘာလ ၂၇ ရက်နေ့ ၁၆၀၀ အချိန် မူးယစ်တပ်ဖွဲ့စု(၂၄)လားရှိုးမှ တပ်ဖွဲ့ဝင်များပါဝင်သော ပူးပေါင်းအဖွဲ့သည် နောင်ချိုမြို့အဝင်၊ မူဆယ်-မန္တလေးပြည်ထောင်စုကားလမ်းတွင် ပြည့်စုံအောင် (ခ)ဂျိုးရုပ် မောင်းနှင်လာသည့်ဆိုင်ကယ်ကိုရှာဖွေရာ စိတ်ကြွရူးသွပ်ဆေးပြား ၂,၆၀၀ ပြား နှင့် လက်ကိုင်ဖုန်းတစ်လုံးတို့ကို သိမ်းဆည်းရမိခဲ့သဖြင့် ပြည့်စုံအောင်(ခ)ဂျိုးရုပ်(၂၂)နှစ်အား မူးယစ် ဆေးဝါးနှင့်စိတ်ကိုပြောင်းလဲစေသောဆေးဝါးများဆိုင်ရာဥပဒေအရ အရေးယူထားကြောင်း သတင်း ရရှိသည်။</t>
  </si>
  <si>
    <t>နောင်ချိုမြို့တွင်_Yaba_ဖမ်းဆီးရမိနေပြည်တော်November28Novemberလ27ရက်နေ့1600အချိန်မူးယစ်တပ်ဖွဲ့စု_24_လားရှိုးမှတပ်ဖွဲ့0င်ပါ0င်သောပူးပေါင်းအဖွဲ့သည်နောင်ချိုမြို့အ0င်မူဆယ်-မန္တလေးပြည်ထောင်စုကားလမ်းတွင်ပြည့်စုံအောင်_ခ_ဂျိုးရုပ်Mayာင်းနှင်လာသည့်ဆိုင်ကယ်ကိုရှာဖွေရာ_Yaba_2600_Tablets,_လက်ကိုင်ဖုန်း1လုံးတို့ကိုသိမ်းဆည်းရမိခဲ့သဖြင့်ပြည့်စုံအောင်_ခ_ဂျိုးရုပ်_22_နှစ်အားမူးယစ်ဆေး0ါး_စိတ်ကိုပြောင်းလဲစေသောဆေး0ါးဆိုင်ရာဥပဒေအရအရေးယူထားကြောင်းသတင်းရရှိသည်။</t>
  </si>
  <si>
    <t>https://www.policeforce.gov.mm/index.php?option=com_content&amp;view=article&amp;id=1946:2017-11-30-03-52-10&amp;catid=107&amp;Itemid=888</t>
  </si>
  <si>
    <t>ရေဖြူမြို့နယ်တွင် စိတ်ကြွရူးသွပ်ဆေးပြားများ ဖမ်းဆီးရမိ</t>
  </si>
  <si>
    <t>ရေဖြူမြို့နယ်တွင် စိတ်ကြွရူးသွပ်ဆေးပြားများ ဖမ်းဆီးရမိ နေပြည်တော်၊ နိုဝင်ဘာ  ၂၈ နိုဝင်ဘာလ ၂၇ ရက်နေ့ ၀၄၁၅ အချိန် ကလိန်အောင်နယ်မြေရဲစခန်းမှ တပ်ဖွဲ့ဝင်များ ပါဝင်သော ပူးပေါင်းအဖွဲ့သည် ရေဖြူမြို့နယ်၊ မလွှဲတောင်ပူးပေါင်းစစ်ဆေးရေးဂိတ်တွင် အောင်ကိုလတ် မောင်းနှင်လာသည့်မော်တော်ဆိုင်ကယ်ကိုရှာဖွေရာ ၎င်းထံမှ စိတ်ကြွရူးသွပ်ဆေးပြား ၁,၃၀၀ ပြား သိမ်းဆည်းရမိခဲ့သဖြင့် အောင်ကိုလတ်(၂၅)နှစ်အား မူးယစ်ဆေးဝါးနှင့်စိတ်ကိုပြောင်းလဲစေသော ဆေးဝါးများဆိုင်ရာဥပဒေအရ အရေးယူထားကြောင်း သတင်းရရှိသည်။</t>
  </si>
  <si>
    <t>ရေဖြူမြို့နယ်တွင်_Yaba_ဖမ်းဆီးရမိနေပြည်တော်November28Novemberလ27ရက်နေ့0415အချိန်ကလိန်အောင်နယ်မြေရဲစခန်းမှတပ်ဖွဲ့0င်ပါ0င်သောပူးပေါင်းအဖွဲ့သည်ရေဖြူမြို့နယ်မလွှဲတောင်ပူးပေါင်းစစ်ဆေးရေးဂိတ်တွင်အောင်ကိုလတ်Mayာင်းနှင်လာသည့်Mayာ်တော်ဆိုင်ကယ်ကိုရှာဖွေရာ၎င်းထံမှ_Yaba_1300_Tablets,_သိမ်းဆည်းရမိခဲ့သဖြင့်အောင်ကိုလတ်_25_နှစ်အားမူးယစ်ဆေး0ါး_စိတ်ကိုပြောင်းလဲစေသောဆေး0ါးဆိုင်ရာဥပဒေအရအရေးယူထားကြောင်းသတင်းရရှိသည်။</t>
  </si>
  <si>
    <t>https://www.policeforce.gov.mm/index.php?option=com_content&amp;view=article&amp;id=3856:2017-11-30-03-48-15&amp;catid=107&amp;Itemid=888</t>
  </si>
  <si>
    <t>ရွှေကူမြို့နယ်တွင် မူးယစ်ဆေးဝါးများ ဖမ်းဆီးရမိ</t>
  </si>
  <si>
    <t>ရွှေကူမြို့နယ်တွင် မူးယစ်ဆေးဝါးများ ဖမ်းဆီးရမိ နေပြည်တော်၊ နိုဝင်ဘာ  ၂၈ နိုဝင်ဘာလ ၂၇ ရက်နေ့ ၀၁၃၀ အချိန် ရွှေကူမြို့မရဲစခန်းမှ တပ်ဖွဲ့ဝင်များ ပါဝင်သော ပူးပေါင်း အဖွဲ့သည် ရွှေကူမြို့နယ်၊ စီမော်-မိုးကင့် ကားလမ်းမတွင် ဝင်းကျော် မောင်းနှင်ပြီး စောနွဲ့ထွန်းထွန်းဝေ လိုက်ပါလာသည့် မော်တော်ဆိုင်ကယ်ကိုရှာဖွေရာ စောနွဲ့ထွန်းထွန်းဝေ၏ ကျောပိုးအိတ် အတွင်းမှ ဘိန်းဖြူ ဆပ်ပြာခွက် ၁၂ ခွက်( ဘိန်းဖြူ အလေးချိန် ၁၃၄ ဒသမ ၆၄ ဂရမ် ) နှင့် စိတ်ကြွရူးသွပ်ဆေးပြား ၂,၃၈၀ ပြား တို့ကိုသိမ်းဆည်းရမိခဲ့သဖြင့် ဝင်းကျော်(၃၃)နှစ် နှင့် စောနွဲ့ထွန်းထွန်းဝေ(၂၃)နှစ်တို့အား မူးယစ်ဆေးဝါးနှင့်စိတ်ကိုပြောင်းလဲစေသောဆေးဝါးများဆိုင်ရာ ဥပဒေအရ အရေးယူထားကြောင်း သတင်းရရှိသည်။</t>
  </si>
  <si>
    <t>ရွှေကူမြို့နယ်တွင်မူးယစ်ဆေး0ါးဖမ်းဆီးရမိနေပြည်တော်November28Novemberလ27ရက်နေ့0130အချိန်ရွှေကူမြို့မရဲစခန်းမှတပ်ဖွဲ့0င်ပါ0င်သောပူးပေါင်းအဖွဲ့သည်ရွှေကူမြို့နယ်စီMayာ်-မိုးကင့်ကားလမ်းမတွင်0င်းကျော်Mayာင်းနှင်ပြီးစောနွဲ့ထွန်းထွန်း0ေလိုက်ပါလာသည့်Mayာ်တော်ဆိုင်ကယ်ကိုရှာဖွေရာစောနွဲ့ထွန်းထွန်း0ေ၏ကျောပိုးအိတ်အတွင်းမှ_Heroin_Soap_Casing_12ခွက်_Heroin_134.64_Grams,_Yaba_2380_Tablets,_တို့ကိုသိမ်းဆည်းရမိခဲ့သဖြင့်0င်းကျော်_33_နှစ်_စောနွဲ့ထွန်းထွန်း0ေ_23_နှစ်တို့အားမူးယစ်ဆေး0ါး_စိတ်ကိုပြောင်းလဲစေသောဆေး0ါးဆိုင်ရာဥပဒေအရအရေးယူထားကြောင်းသတင်းရရှိသည်။</t>
  </si>
  <si>
    <t>https://www.policeforce.gov.mm/index.php?option=com_content&amp;view=article&amp;id=4038:2017-11-30-03-35-25&amp;catid=107&amp;Itemid=888</t>
  </si>
  <si>
    <t>ကွတ်ခိုင်မြို့တွင် မူးယစ်ဆေးဝါးများ ဖမ်းဆီးရမိနေပြည်တော်၊ နိုဝင်ဘာ  ၂၇ နိုဝင်ဘာလ ၂၆ ရက်နေ့ ၁၅၀၀ အချိန် မူးယစ်တပ်ဖွဲ့စု(၂၂)မူဆယ်မှ တပ်ဖွဲ့ဝင်များပါဝင်သော ပူးပေါင်းအဖွဲ့သည် ကွတ်ခိုင်မြို့၊ အမှတ်(၈)ရပ်ကွက်၊ အမှတ်(၅)နယ်မြေနေ ရန်ခိုက်ဖူ၏နေအိမ်ကို ရှာဖွေရာ ရန်ခိုက်ဖူ နှင့် ရန်ခိုက်ဝင်းတို့ကိုတွေ့ရှိရပြီး အိပ်ခန်းအတွင်းမှစိတ်ကြွရူးသွပ်ဆေးပြား ၇,၆၀၀ ပြား နှင့် ဘိန်းဖြူ ၉၉ ဒသမ ၃ ဂရမ်တို့ကိုသိမ်းဆည်းရမိခဲ့သဖြင့် ရန်ခိုက်ဖူ(၆၆)နှစ်နှင့် ရန်ခိုက်ဝင်း(၅၁)နှစ်တို့အား မူးယစ်ဆေးဝါးနှင့်စိတ်ကိုပြောင်းလဲစေသောဆေးဝါးများဆိုင်ရာဥပဒေအရ အရေးယူထားကြောင်း သတင်းရရှိသည်။</t>
  </si>
  <si>
    <t>ကွတ်ခိုင်မြို့တွင်မူးယစ်ဆေး0ါးဖမ်းဆီးရမိနေပြည်တော်November27Novemberလ26ရက်နေ့1500အချိန်မူးယစ်တပ်ဖွဲ့စု_22_မူဆယ်မှတပ်ဖွဲ့0င်ပါ0င်သောပူးပေါင်းအဖွဲ့သည်ကွတ်ခိုင်မြို့အမှတ်_8_ရပ်ကွက်အမှတ်_5_နယ်မြေနေရန်ခိုက်ဖူ၏နေအိမ်ကိုရှာဖွေရာရန်ခိုက်ဖူ_ရန်ခိုက်0င်းတို့ကိုတွေ့ရှိရပြီးအိပ်ခန်းအတွင်းမှ_Yaba_7600_Tablets,_Heroin_99.3_Grams,_တို့ကိုသိမ်းဆည်းရမိခဲ့သဖြင့်ရန်ခိုက်ဖူ_66_နှစ်_ရန်ခိုက်0င်း_51_နှစ်တို့အားမူးယစ်ဆေး0ါး_စိတ်ကိုပြောင်းလဲစေသောဆေး0ါးဆိုင်ရာဥပဒေအရအရေးယူထားကြောင်းသတင်းရရှိသည်။</t>
  </si>
  <si>
    <t>https://www.policeforce.gov.mm/index.php?option=com_content&amp;view=article&amp;id=822:2017-11-27-14-00-42&amp;catid=107&amp;Itemid=888</t>
  </si>
  <si>
    <t>ကျိုင်းလပ်မြို့တွင် စိတ်ကြွရူးသွပ်ဆေးပြားများ ဖမ်းဆီးရမိ</t>
  </si>
  <si>
    <t>ကျိုင်းလပ်မြို့တွင် စိတ်ကြွရူးသွပ်ဆေးပြားများ ဖမ်းဆီးရမိနေပြည်တော်၊ နိုဝင်ဘာ  ၂၇ နိုဝင်ဘာလ ၂၆ ရက်နေ့ ၁၀၄၅ အချိန် မိုင်းပါလျှိုးနယ်မြေရဲစခန်းမှတပ်ဖွဲ့ဝင်များ ပါဝင်သော ပူးပေါင်းအဖွဲ့သည် ကျိုင်းလပ်မြို့၊ မိုင်းပါလျှိုးကျေးရွာအုပ်စု၊ လေယာဉ်ကွင်းစျေး၊ မဲခေါင်မြစ် ရေဆိပ်အနီးတွင် မနာလောအားရှာဖွေရာ ၎င်း၏လွယ်အိတ်အတွင်းမှ စိတ်ကြွရူးသွပ်ဆေးပြား ၃,၀၀၀ပြား သိမ်းဆည်းရမိခဲ့သဖြင့် မနာလော(၂၀)နှစ်အား မူးယစ်ဆေးဝါးနှင့်စိတ်ကိုပြောင်းလဲစေသောဆေးဝါးများ ဆိုင်ရာဥပဒေအရ အရေးယူထားကြောင်း သတင်းရရှိသည်။</t>
  </si>
  <si>
    <t>ကျိုင်းလပ်မြို့တွင်_Yaba_ဖမ်းဆီးရမိနေပြည်တော်November27Novemberလ26ရက်နေ့1045အချိန်မိုင်းပါလျှိုးနယ်မြေရဲစခန်းမှတပ်ဖွဲ့0င်ပါ0င်သောပူးပေါင်းအဖွဲ့သည်ကျိုင်းလပ်မြို့မိုင်းပါလျှိုးကျေးရွာအုပ်စုလေယာဉ်ကွင်းစျေးမဲခေါင်မြစ်ရေဆိပ်အနီးတွင်မနာလောအားရှာဖွေရာ၎င်း၏လွယ်အိတ်အတွင်းမှ_Yaba_3000_Tablets,_သိမ်းဆည်းရမိခဲ့သဖြင့်မနာလော_20_နှစ်အားမူးယစ်ဆေး0ါး_စိတ်ကိုပြောင်းလဲစေသောဆေး0ါးဆိုင်ရာဥပဒေအရအရေးယူထားကြောင်းသတင်းရရှိသည်။</t>
  </si>
  <si>
    <t>https://www.policeforce.gov.mm/index.php?option=com_content&amp;view=article&amp;id=710:2017-11-27-13-53-05&amp;catid=107&amp;Itemid=888</t>
  </si>
  <si>
    <t>မဟာအောင်မြေမြို့နယ်တွင် စိတ်ကြွရူးသွပ်ဆေးပြားများ ဖမ်းဆီးရမိနေပြည်တော်၊ နိုဝင်ဘာ  ၂၇ နိုဝင်ဘာလ ၂၆ ရက်နေ့  ၁၂၄၅ အချိန် မူးယစ်တပ်ဖွဲ့စု(၁၈)မန္တလေး(တောင်ပိုင်း)မှ တပ်ဖွဲ့ဝင်များ ပါဝင်သော ပူးပေါင်းအဖွဲ့သည် မဟာအောင်မြေမြို့နယ်၊ အမှတ်(၂)မဟာမြိုင်ရပ်ကွက်၊ ၄၁ လမ်းနှင့်  ၄၂ လမ်းကြား၊ ၆၂ လမ်းတွင် ရဲဝင်းကြိုင်(ခ)ဝင်းကြိုင် မောင်းနှင်လာသည့်မော်တော်ဆိုင်ကယ်ကို ရှာဖွေရာ ၎င်း၏လွယ်အိတ်အတွင်းမှ စိတ်ကြွရူးသွပ်ဆေးပြား ၂,၁၇၀ ပြား ၊ ငွေ ၄၅၀,၀၀၀ကျပ် နှင့် လက်ကိုင်ဖုန်းနှစ်လုံးတို့ကို သိမ်းဆည်းရမိခဲ့ပြီး ကွင်းဆက်အရ ၁၂၅၅ အချိန် ပုသိမ်ကြီးမြို့နယ်၊ လိမ်ပင်ကျေးရွာနေ ဇော်မျိုးဝင်း(ခ)ကိုမျိုးအား မဟာအောင်မြေမြို့နယ်၊ အမှတ်(၂)မဟာမြိုင်ရပ်ကွက်၊ ၆၂ လမ်းနှင့် ပန်းချယ်ရီလမ်းထောင့်တွင် ရှာဖွေဖမ်းဆီးရမိခဲ့သဖြင့် ရဲဝင်းကြိုင်(ခ)ဝင်းကြိုင်(၃၂)နှစ် နှင့် ဇော်မျိုးဝင်း(ခ)ကိုမျိုး(၂၃)နှစ်တို့အား မူးယစ်ဆေးဝါးနှင့်စိတ်ကိုပြောင်းလဲစေသောဆေးဝါးများ ဆိုင်ရာဥပဒေအရ အရေးယူထားကြောင်း သတင်းရရှိသည်။</t>
  </si>
  <si>
    <t>မဟာအောင်မြေမြို့နယ်တွင်_Yaba_ဖမ်းဆီးရမိနေပြည်တော်November27Novemberလ26ရက်နေ့1245အချိန်မူးယစ်တပ်ဖွဲ့စု_18_မန္တလေး_တောင်ပိုင်း_မှတပ်ဖွဲ့0င်ပါ0င်သောပူးပေါင်းအဖွဲ့သည်မဟာအောင်မြေမြို့နယ်အမှတ်_2_မဟာမြိုင်ရပ်ကွက်41လမ်း_42လမ်းကြား62လမ်းတွင်ရဲ0င်းကြိုင်_ခ_0င်းကြိုင်Mayာင်းနှင်လာသည့်Mayာ်တော်ဆိုင်ကယ်ကိုရှာဖွေရာ၎င်း၏လွယ်အိတ်အတွင်းမှ_Yaba_2170_Tablets,_ငွေ450000ကျပ်_လက်ကိုင်ဖုန်းနှစ်လုံးတို့ကိုသိမ်းဆည်းရမိခဲ့ပြီးကွင်းဆက်အရ1255အချိန်ပုသိမ်ကြီးမြို့နယ်လိမ်ပင်ကျေးရွာနေဇော်မျိုး0င်း_ခ_ကိုမျိုးအားမဟာအောင်မြေမြို့နယ်အမှတ်_2_မဟာမြိုင်ရပ်ကွက်62လမ်း_ပန်းချယ်ရီလမ်းထောင့်တွင်ရှာဖွေဖမ်းဆီးရမိခဲ့သဖြင့်ရဲ0င်းကြိုင်_ခ_0င်းကြိုင်_32_နှစ်_ဇော်မျိုး0င်း_ခ_ကိုမျိုး_23_နှစ်တို့အားမူးယစ်ဆေး0ါး_စိတ်ကိုပြောင်းလဲစေသောဆေး0ါးဆိုင်ရာဥပဒေအရအရေးယူထားကြောင်းသတင်းရရှိသည်။</t>
  </si>
  <si>
    <t>https://www.policeforce.gov.mm/index.php?option=com_content&amp;view=article&amp;id=2825:2017-11-27-13-48-09&amp;catid=107&amp;Itemid=888</t>
  </si>
  <si>
    <t>အင်းတော်မြို့နယ်တွင် ဘိန်းစိမ်းများ ဖမ်းဆီးရမိ</t>
  </si>
  <si>
    <t>အင်းတော်မြို့နယ်တွင် ဘိန်းစိမ်းများ ဖမ်းဆီးရမိနေပြည်တော်၊ နိုဝင်ဘာ  ၂၇ နိုဝင်ဘာလ ၂၆ ရက်နေ့ ၀၉၀၀ အချိန် မူးယစ်တပ်ဖွဲ့စု(၆)ကသာမှတပ်ဖွဲ့ဝင်များပါဝင်သော ပူးပေါင်းအဖွဲ့သည် အင်းတော်မြို့နယ်၊ အင်းတော် - နဘား - မိုးညှင်း ကားလမ်း မိုင်တိုင်အမှတ် (၂၃၄)တွင် သိန်းမြင့် မောင်းနှင်လာသည့်မော်တော်ဆိုင်ကယ်ကိုရှာဖွေရာ ဘိန်းစိမ်း ၁ ဒသမ ၄၅၆ ကီလို နှင့် လက်ကိုင်ဖုန်းတစ်လုံးတို့ကို သိမ်းဆည်းရမိခဲ့သဖြင့် သိန်းမြင့်(၅၆)နှစ်အား မူးယစ်ဆေးဝါး နှင့် စိတ်ကိုပြောင်းလဲစေသောဆေးဝါးများဆိုင်ရာဥပဒေအရ အရေးယူထားကြောင်း သတင်းရရှိသည်။</t>
  </si>
  <si>
    <t>အင်းတော်မြို့နယ်တွင်_Raw_Opium_ဖမ်းဆီးရမိနေပြည်တော်November27Novemberလ26ရက်နေ့0900အချိန်မူးယစ်တပ်ဖွဲ့စု_6_ကသာမှတပ်ဖွဲ့0င်ပါ0င်သောပူးပေါင်းအဖွဲ့သည်အင်းတော်မြို့နယ်အင်းတော်-နဘား-မိုးညှင်းကားလမ်းမိုင်တိုင်အမှတ်_234_တွင်_Lakhs_မြင့်Mayာင်းနှင်လာသည့်Mayာ်တော်ဆိုင်ကယ်ကိုရှာဖွေရာ_Raw_Opium_1.456_Kilograms,_လက်ကိုင်ဖုန်း1လုံးတို့ကိုသိမ်းဆည်းရမိခဲ့သဖြင့်_Lakhs_မြင့်_56_နှစ်အားမူးယစ်ဆေး0ါး_စိတ်ကိုပြောင်းလဲစေသောဆေး0ါးဆိုင်ရာဥပဒေအရအရေးယူထားကြောင်းသတင်းရရှိသည်။</t>
  </si>
  <si>
    <t>https://www.policeforce.gov.mm/index.php?option=com_content&amp;view=article&amp;id=4801:2017-11-27-13-26-04&amp;catid=107&amp;Itemid=888</t>
  </si>
  <si>
    <t>ကလောမြို့နယ်တွင် မူးယစ်ဆေးဝါးများ ဖမ်းဆီးရမိနေပြည်တော်၊ နိုဝင်ဘာ  ၂၆ နိုဝင်ဘာလ ၂၃ ရက်နေ့ ၀၇၃၀ အချိန် မူးယစ်တပ်ဖွဲ့စု(၂၅)တောင်ကြီးမှတပ်ဖွဲ့ဝင်များ ပါဝင်သော ပူးပေါင်းအဖွဲ့သည် ကလောမြို့နယ်၊ ရေယားကျေးရွာအနီး ကလော - သာစည်ကားလမ်းတွင် နေရှိုင်း မောင်းနှင်ပြီး မျိုးမင်း လိုက်ပါလာသည့်မော်တော်ဆိုင်ကယ်ကိုရှာဖွေရာ နေရှိုင်း၏လွယ်အိတ်အတွင်းမှ စိတ်ကြွရူးသွပ်ဆေးပြား ၁,၂၇၀ ပြား ကိုလည်းကောင်း၊ အလားတူ  နိုဝင်ဘာလ ၂၄ ရက်နေ့ ၀၈၃၀  အချိန် ကလောမြို့နယ်၊ ဝက်ဖြူရေကျေးရွာအုပ်စု၊ မကွေ့ကျေးရွာနေ မလှစန်း၏နေအိမ်ကိုရှာဖွေရာ ဘိန်းဆီခဲ ၃၀ ဂရမ်နှင့် စိတ်ကြွရူးသွပ်ဆေးပြား ၁,၄၆၃ ပြား တို့ကိုလည်းကောင်း၊ ကွင်းဆက်အရ ၀၈၄၅ အချိန် ကလောမြို့နယ်၊ ဝက်ဖြူရေကျေးရွာအုပ်စု၊ မကွေ့ကျေးရွာနေ ၎င်း၏သမီးမအိအိဖြိုး၏နေအိမ်စျေးဆိုင်ကို ရှာဖွေရာ ဘိန်းဆီခဲ ၁၀ ဂရမ် ကိုလည်းကောင်းသိမ်းဆည်းရမိခဲ့သဖြင့် နေရှိုင်း(၁၉)နှစ်၊ မျိုးမင်း(၁၉)နှစ်၊ မလှစန်း(၅၁)နှစ်နှင့် မအိအိဖြိုး(၂၀)နှစ်တို့အား မူးယစ်ဆေးဝါးနှင့်စိတ်ကိုပြောင်းလဲစေသောဆေးဝါး များဆိုင်ရာ ဥပဒေအရ အရေးယူထားကြောင်း သတင်းရရှိသည်။</t>
  </si>
  <si>
    <t>ကလောမြို့နယ်တွင်မူးယစ်ဆေး0ါးဖမ်းဆီးရမိနေပြည်တော်November26Novemberလ23ရက်နေ့0730အချိန်မူးယစ်တပ်ဖွဲ့စု_25_တောင်ကြီးမှတပ်ဖွဲ့0င်ပါ0င်သောပူးပေါင်းအဖွဲ့သည်ကလောမြို့နယ်ရေယားကျေးရွာအနီးကလော-သာစည်ကားလမ်းတွင်နေရှိုင်းMayာင်းနှင်ပြီးမျိုးမင်းလိုက်ပါလာသည့်Mayာ်တော်ဆိုင်ကယ်ကိုရှာဖွေရာနေရှိုင်း၏လွယ်အိတ်အတွင်းမှ_Yaba_1270_Tablets,_ကိုလည်းကောင်းအလားတူNovemberလ24ရက်နေ့0830အချိန်ကလောမြို့နယ်0က်ဖြူရေကျေးရွာအုပ်စုမကွေ့ကျေးရွာနေမလှစန်း၏နေအိမ်ကိုရှာဖွေရာ_Opium_Paste_30_Grams,_Yaba_1463_Tablets,_တို့ကိုလည်းကောင်းကွင်းဆက်အရ0845အချိန်ကလောမြို့နယ်0က်ဖြူရေကျေးရွာအုပ်စုမကွေ့ကျေးရွာနေ၎င်း၏သမီးမအိအိဖြိုး၏နေအိမ်စျေးဆိုင်ကိုရှာဖွေရာ_Opium_Paste_10_Grams,_ကိုလည်းကောင်းသိမ်းဆည်းရမိခဲ့သဖြင့်နေရှိုင်း_19_နှစ်မျိုးမင်း_19_နှစ်မလှစန်း_51_နှစ်_မအိအိဖြိုး_20_နှစ်တို့အားမူးယစ်ဆေး0ါး_စိတ်ကိုပြောင်းလဲစေသောဆေး0ါးဆိုင်ရာဥပဒေအရအရေးယူထားကြောင်းသတင်းရရှိသည်။</t>
  </si>
  <si>
    <t>https://www.policeforce.gov.mm/index.php?option=com_content&amp;view=article&amp;id=495:2017-11-26-15-51-11&amp;catid=107&amp;Itemid=888</t>
  </si>
  <si>
    <t>ပင်လောင်းမြို့တွင် စိတ်ကြွရူးသွပ်ဆေးပြားပင်လောင်းမြို့တွင် စိတ်ကြွရူးသွပ်ဆေးပြားများ ဖမ်းဆီးရမိများ ဖမ်းဆီးရမိ</t>
  </si>
  <si>
    <t>ပင်လောင်းမြို့တွင် စိတ်ကြွရူးသွပ်ဆေးပြားများ ဖမ်းဆီးရမိနေပြည်တော်၊ နိုဝင်ဘာ  ၂၆ နိုဝင်ဘာလ ၂၅ ရက်နေ့ ၁၆၄၅ အချိန် မူးယစ်တပ်ဖွဲ့စု(၂၆)ပင်လောင်းမှတပ်ဖွဲ့ဝင်များ ပါဝင်သော ပူးပေါင်းအဖွဲ့သည် ပင်လောင်းမြို့၊ ညောင်ရွှေ-ပင်လောင်း ကားလမ်း၊ မိုင်တိုင်အမှတ်(၄၂/၃)နှင့်(၄၂/၄) အကြားတွင် အောင်ဆန်း မောင်းနှင်လာသည့်မော်တော်ဆိုင်ကယ်ကိုရှာဖွေရာ စိတ်ကြွရူးသွပ်ဆေးပြား ၁၀,၀၀၀ ပြားသိမ်းဆည်းရမိခဲ့သဖြင့် အောင်ဆန်း(၂၃)နှစ်အား မူးယစ်ဆေးဝါးနှင့်စိတ်ကိုပြောင်းလဲ စေသောဆေးဝါးများဆိုင်ရာဥပဒေအရ အရေးယူထားကြောင်း သတင်းရရှိသည်။</t>
  </si>
  <si>
    <t>ပင်လောင်းမြို့တွင်_Yaba_ဖမ်းဆီးရမိနေပြည်တော်November26Novemberလ25ရက်နေ့1645အချိန်မူးယစ်တပ်ဖွဲ့စု_26_ပင်လောင်းမှတပ်ဖွဲ့0င်ပါ0င်သောပူးပေါင်းအဖွဲ့သည်ပင်လောင်းမြို့ညောင်ရွှေ-ပင်လောင်းကားလမ်းမိုင်တိုင်အမှတ်_42/3_42/4_အကြားတွင်အောင်ဆန်းMayာင်းနှင်လာသည့်Mayာ်တော်ဆိုင်ကယ်ကိုရှာဖွေရာ_Yaba_10000_Tablets,_သိမ်းဆည်းရမိခဲ့သဖြင့်အောင်ဆန်း_23_နှစ်အားမူးယစ်ဆေး0ါး_စိတ်ကိုပြောင်းလဲစေသောဆေး0ါးဆိုင်ရာဥပဒေအရအရေးယူထားကြောင်းသတင်းရရှိသည်။</t>
  </si>
  <si>
    <t>https://www.policeforce.gov.mm/index.php?option=com_content&amp;view=article&amp;id=2113:2017-11-26-15-46-36&amp;catid=107&amp;Itemid=888</t>
  </si>
  <si>
    <t>ဗန်းမော်မြို့နယ်တွင် မူးယစ်ဆေးဝါးများ ဖမ်းဆီးဗန်းမော်မြို့နယ်တွင် မူးယစ်ဆေးဝါးများ ဖမ်းဆီးရမိရမိ</t>
  </si>
  <si>
    <t>ဗန်းမော်မြို့နယ်တွင် မူးယစ်ဆေးဝါးများ ဖမ်းဆီးရမိနေပြည်တော်၊ နိုဝင်ဘာ  ၂၆ နိုဝင်ဘာလ ၂၄ ရက်နေ့ ၁၇၀၀ အချိန် မူးယစ်တပ်ဖွဲ့စု(၁)ဗန်းမော်မှတပ်ဖွဲ့ဝင်များ ပါဝင်သော ပူးပေါင်းအဖွဲ့သည် ဗန်းမော်မြို့နယ်၊ မန်ရွတ်ကျေးရွာအဝင်၊ တံတားအနီး ဗန်းမော်-မန္တလေး ကားလမ်းတွင် စိုင်းထွန်းဆာ မောင်းနှင်လာသည့်မော်တော်ဆိုင်ကယ်ကိုရှာဖွေရာ ၎င်းထံမှ စိတ်ကြွရူးသွပ်ဆေးပြား ၁၉၀၀ ပြားနှင့် ဘိန်းဖြူ ၄၈ ဂရမ်တို့ကိုဆည်းရမိခဲ့သဖြင့် စိုင်းထွန်းဆာ(၄၄)နှစ်အား မူးယစ်ဆေးဝါးနှင့် စိတ်ကိုပြောင်းလဲစေသောဆေးဝါးများဆိုင်ရာဥပဒေအရ အရေးယူထားကြောင်း သတင်းရရှိသည်။</t>
  </si>
  <si>
    <t>ဗန်းMayာ်မြို့နယ်တွင်မူးယစ်ဆေး0ါးဖမ်းဆီးရမိနေပြည်တော်November26Novemberလ24ရက်နေ့1700အချိန်မူးယစ်တပ်ဖွဲ့စု_1_ဗန်းMayာ်မှတပ်ဖွဲ့0င်ပါ0င်သောပူးပေါင်းအဖွဲ့သည်ဗန်းMayာ်မြို့နယ်မန်ရွတ်ကျေးရွာအ0င်တံတားအနီးဗန်းMayာ်-မန္တလေးကားလမ်းတွင်စိုင်းထွန်းဆာMayာင်းနှင်လာသည့်Mayာ်တော်ဆိုင်ကယ်ကိုရှာဖွေရာ၎င်းထံမှ_Yaba_1900_Tablets,_Heroin_48_Grams,_တို့ကိုဆည်းရမိခဲ့သဖြင့်စိုင်းထွန်းဆာ_44_နှစ်အားမူးယစ်ဆေး0ါး_စိတ်ကိုပြောင်းလဲစေသောဆေး0ါးဆိုင်ရာဥပဒေအရအရေးယူထားကြောင်းသတင်းရရှိသည်။</t>
  </si>
  <si>
    <t>https://www.policeforce.gov.mm/index.php?option=com_content&amp;view=article&amp;id=2533:2017-11-26-15-34-09&amp;catid=107&amp;Itemid=888</t>
  </si>
  <si>
    <t>ရွှေကူမြို့နယ်တွင် စိတ်ကြွရူးသွပ်ဆေးပြားများ ဖမ်းဆီးရမိ</t>
  </si>
  <si>
    <t>ရွှေကူမြို့နယ်တွင် စိတ်ကြွရူးသွပ်ဆေးပြားများ ဖမ်းဆီးရမိ နေပြည်တော်၊ နိုဝင်ဘာ  ၂၄ နိုဝင်ဘာလ ၂၂ ရက်နေ့ ၁၅၃၀ အချိန် ဗန်းမော်ခရိုင်ရဲတပ်ဖွဲ့မှ တပ်ဖွဲ့ဝင်များပါဝင်သော ပူးပေါင်းအဖွဲ့သည် ရွှေကူမြို့နယ်၊ ရွှေဘုံသာကျေးရွာနေ မအေးအေးသင်း၏နေအိမ်ကိုရှာဖွေရာ နေအိမ်မှ စိတ်ကြွရူးသွပ်ဆေးပြား ၃,၀၀၀ ပြား သိမ်းဆည်းရမိခဲ့သဖြင့် အေးအေးသင်း(၄၁)နှစ်အား မူးယစ်ဆေးဝါးနှင့် စိတ်ကိုပြောင်းလဲစေသောဆေးဝါးများဆိုင်ရာဥပဒေအရ အရေးယူထားကြောင်း သတင်းရရှိသည်။</t>
  </si>
  <si>
    <t>ရွှေကူမြို့နယ်တွင်_Yaba_ဖမ်းဆီးရမိနေပြည်တော်November24Novemberလ22ရက်နေ့1530အချိန်ဗန်းMayာ်ခရိုင်ရဲတပ်ဖွဲ့မှတပ်ဖွဲ့0င်ပါ0င်သောပူးပေါင်းအဖွဲ့သည်ရွှေကူမြို့နယ်ရွှေဘုံသာကျေးရွာနေမအေးအေးသင်း၏နေအိမ်ကိုရှာဖွေရာနေအိမ်မှ_Yaba_3000_Tablets,_သိမ်းဆည်းရမိခဲ့သဖြင့်အေးအေးသင်း_41_နှစ်အားမူးယစ်ဆေး0ါး_စိတ်ကိုပြောင်းလဲစေသောဆေး0ါးဆိုင်ရာဥပဒေအရအရေးယူထားကြောင်းသတင်းရရှိသည်။</t>
  </si>
  <si>
    <t>https://www.policeforce.gov.mm/index.php?option=com_content&amp;view=article&amp;id=4037:2017-11-24-15-42-13&amp;catid=107&amp;Itemid=888</t>
  </si>
  <si>
    <t>လားရှိုးမြို့နယ်တွင် စိတ်ကြွရူးသွပ်ဆေးလားရှိုးမြို့နယ်တွင် စိတ်ကြွရူးသွပ်ဆေးပြားများ ဖမ်းဆီးရမိပြားများ ဖမ်းဆီးရမိ</t>
  </si>
  <si>
    <t>လားရှိုးမြို့နယ်တွင် စိတ်ကြွရူးသွပ်ဆေးပြားများ ဖမ်းဆီးရမိနေပြည်တော်၊ နိုဝင်ဘာ  ၂၂ နိုဝင်ဘာလ ၂၁ ရက်နေ့ ၁၉၃၀ အချိန် မူးယစ်တပ်ဖွဲ့စု(၂၄)လားရှိုးမှ တပ်ဖွဲ့ဝင်များပါဝင်သော ပူးပေါင်းအဖွဲ့သည် လားရှိုးမြို့နယ်၊ မောကိန္နရီဘိလပ်မြေစက်ရုံဟောင်းအနီး၊ လားရှိုး-တန့်ယန်း ကားလမ်းတွင် စိုင်းအောင် မောင်းနှင်လာသည့်မော်တော်ဆိုင်ကယ်ကိုရှာဖွေရာ ၎င်း၏လွယ်အိတ် အတွင်းမှ စိတ်ကြွရူးသွပ်ဆေးပြား ၁၄,၀၀၀ ပြား သိမ်းဆည်းရမိခဲ့သဖြင့် စိုင်းအောင်(၂၂)နှစ်အား မူးယစ်ဆေးဝါးနှင့်စိတ်ကိုပြောင်းလဲစေသောဆေးဝါးများဆိုင်ရာဥပဒေအရ အရေးယူထားကြောင်း သတင်းရရှိသည်။</t>
  </si>
  <si>
    <t>လားရှိုးမြို့နယ်တွင်_Yaba_ဖမ်းဆီးရမိနေပြည်တော်November22Novemberလ21ရက်နေ့1930အချိန်မူးယစ်တပ်ဖွဲ့စု_24_လားရှိုးမှတပ်ဖွဲ့0င်ပါ0င်သောပူးပေါင်းအဖွဲ့သည်လားရှိုးမြို့နယ်Mayာကိန္နရီဘိလပ်မြေစက်ရုံဟောင်းအနီးလားရှိုး-တန့်ယန်းကားလမ်းတွင်စိုင်းအောင်Mayာင်းနှင်လာသည့်Mayာ်တော်ဆိုင်ကယ်ကိုရှာဖွေရာ၎င်း၏လွယ်အိတ်အတွင်းမှ_Yaba_14000_Tablets,_သိမ်းဆည်းရမိခဲ့သဖြင့်စိုင်းအောင်_22_နှစ်အားမူးယစ်ဆေး0ါး_စိတ်ကိုပြောင်းလဲစေသောဆေး0ါးဆိုင်ရာဥပဒေအရအရေးယူထားကြောင်းသတင်းရရှိသည်။</t>
  </si>
  <si>
    <t>https://www.policeforce.gov.mm/index.php?option=com_content&amp;view=article&amp;id=4222:2017-11-22-15-03-26&amp;catid=107&amp;Itemid=888</t>
  </si>
  <si>
    <t>ပြည်ကြီးတံခွန်မြို့နယ်တွင် စိတ်ကြွရူးသွပ်ပြည်ကြီးတံခွန်မြို့နယ်တွင် စိတ်ကြွရူးသွပ်ဆေးပြားများ ဖမ်းဆီးရမိဆေးပြားများ ဖမ်းဆီးရမိ</t>
  </si>
  <si>
    <t>ပြည်ကြီးတံခွန်မြို့နယ်တွင် စိတ်ကြွရူးသွပ်ဆေးပြားများ ဖမ်းဆီးရမိနေပြည်တော်၊ နိုဝင်ဘာ  ၂၂ နိုဝင်ဘာလ ၂၁ ရက်နေ့ ၁၇၃၀ အချိန် မူးယစ်တပ်ဖွဲ့စု(၁၇)မန္တလေး(မြောက်ပိုင်း)မှ တပ်ဖွဲ့ဝင်များ ပါဝင်သော ပူးပေါင်းအဖွဲ့သည် ပြည်ကြီးတံခွန်မြို့နယ်၊ ချမ်းမြသာယာရပ်ကွက်၊ ကျွဲဆည်ကန် ၈ လမ်းတွင် မျိုးဇော်သန်း မောင်းနှင်လာသောမော်တော်ဆိုင်ကယ်နှင့် ထွန်းနိုင်ဦး မောင်းနှင်လာသောမော်တော် ဆိုင်ကယ် နှစ်စီးတို့ကိုရှာဖွေရာ မျိုးဇော်သန်းထံမှ  စိတ်ကြွရူးသွပ်ဆေးပြား ၆၀၀ ပြား၊ လက်ကိုင်ဖုန်း နှစ်လုံးတို့ကိုသိမ်းဆည်းရမိခဲ့ပြီး ကွင်းဆက်အရ ၁၈၃၀ အချိန်တွင် ပြည်ကြီးတံခွန်မြို့နယ်၊ ချမ်းမြသာယာ ရပ်ကွက်၊ မဟာဝိဇာတရာမတိုက်၊ အောင်မြေဘုံသာကျောင်းရှိ  ဉူးအဂ္ဂဝံဿ (ခ) ကျော်မင်းအား ကျောင်းတိုက်၌  လက်ကိုင်ဖုန်းတစ်လုံးနှင့်အတူ ရှာဖွေဖမ်းဆီးရမိခဲ့သဖြင့် မျိုးဇော်သန်း (၄၆)နှစ်၊ ထွန်းနိုင်ဦး(၂၈)နှစ်နှင့် ဉူးအဂ္ဂဝံဿ(ခ)ကျော်မင်း(၄၀)နှစ်တို့အား မူးယစ်ဆေးဝါးနှင့်စိတ်ကိုပြောင်းလဲ စေသောဆေးဝါးများဆိုင်ရာဥပဒေအရ အရေးယူထားကြောင်း သတင်းရရှိသည်။</t>
  </si>
  <si>
    <t>ပြည်ကြီးတံခွန်မြို့နယ်တွင်_Yaba_ဖမ်းဆီးရမိနေပြည်တော်November22Novemberလ21ရက်နေ့1730အချိန်မူးယစ်တပ်ဖွဲ့စု_17_မန္တလေး_မြောက်ပိုင်း_မှတပ်ဖွဲ့0င်ပါ0င်သောပူးပေါင်းအဖွဲ့သည်ပြည်ကြီးတံခွန်မြို့နယ်ချမ်းမြသာယာရပ်ကွက်ကျွဲဆည်ကန်8လမ်းတွင်မျိုးဇော်_Millions_Mayာင်းနှင်လာသောMayာ်တော်ဆိုင်ကယ်_ထွန်းနိုင်ဦးMayာင်းနှင်လာသောMayာ်တော်ဆိုင်ကယ်နှစ်စီးတို့ကိုရှာဖွေရာမျိုးဇော်_Millions_ထံမှ_Yaba_600_Tablets,_လက်ကိုင်ဖုန်းနှစ်လုံးတို့ကိုသိမ်းဆည်းရမိခဲ့ပြီးကွင်းဆက်အရ1830အချိန်တွင်ပြည်ကြီးတံခွန်မြို့နယ်ချမ်းမြသာယာရပ်ကွက်မဟာ0ိဇာတရာမတိုက်အောင်မြေဘုံသာကျောင်းရှိဉူးအဂ္ဂ0ံဿ_ခ_ကျော်မင်းအားကျောင်းတိုက်၌လက်ကိုင်ဖုန်း1လုံး_အတူရှာဖွေဖမ်းဆီးရမိခဲ့သဖြင့်မျိုးဇော်_Millions_46_နှစ်ထွန်းနိုင်ဦး_28_နှစ်_ဉူးအဂ္ဂ0ံဿ_ခ_ကျော်မင်း_40_နှစ်တို့အားမူးယစ်ဆေး0ါး_စိတ်ကိုပြောင်းလဲစေသောဆေး0ါးဆိုင်ရာဥပဒေအရအရေးယူထားကြောင်းသတင်းရရှိသည်။</t>
  </si>
  <si>
    <t>https://www.policeforce.gov.mm/index.php?option=com_content&amp;view=article&amp;id=2311:2017-11-22-14-56-12&amp;catid=107&amp;Itemid=888</t>
  </si>
  <si>
    <t>မံစီမြို့နယ်တွင် မူးယစ်ဆေးဝါးများ ဖမ်းဆီးရမိနေပြည်တော်၊ နိုဝင်ဘာ  ၂၂ နိုဝင်ဘာလ ၂၁ ရက်နေ့ ၁၀၃၀ အချိန် မူးယစ်တပ်ဖွဲ့စု(၁)ဗန်းမော်မှ တပ်ဖွဲ့ဝင်များပါဝင်သော ပူးပေါင်းအဖွဲ့သည် မံစီမြို့နယ်၊ မန်သာကျေးရွာနေ မသန်းသန်းဝင်း(ခ)မလှတင်၏ နေအိမ်ကိုရှာဖွေရာ နေအိမ်မှ စိတ်ကြွရူးသွပ်ဆေးပြား ၉၇၅ ပြားသိမ်းဆည်းရမိခဲ့ပြီး ကွင်းဆက်အရ ၁၂၃၀ အချိန်တွင် ဒေါ်ရီ၏နေအိမ်ကိုရှာဖွေရာ ၎င်းမှာတိမ်းရှောင်သွားပြီး နေအိမ်မှ စိတ်ကြွရူးသွပ်ဆေးပြား ၁,၇၅၅ ပြား နှင့် ဘိန်းစိမ်း ၃ ဂရမ် တို့ကိုသိမ်းဆည်းရမိခဲ့သဖြင့်  မသန်းသန်းဝင်း(ခ) မလှတင်(၄၁)နှစ် နှင့် ဒေါ်ရီ (ဖမ်းမမိသေး)တို့အား မူးယစ်ဆေးဝါးနှင့် စိတ်ကိုပြောင်းလဲစေသောဆေးဝါးများဆိုင်ရာဥပဒေအရ အရေးယူထားကြောင်း သတင်းရရှိသည်။</t>
  </si>
  <si>
    <t>မံစီမြို့နယ်တွင်မူးယစ်ဆေး0ါးဖမ်းဆီးရမိနေပြည်တော်November22Novemberလ21ရက်နေ့1030အချိန်မူးယစ်တပ်ဖွဲ့စု_1_ဗန်းMayာ်မှတပ်ဖွဲ့0င်ပါ0င်သောပူးပေါင်းအဖွဲ့သည်မံစီမြို့နယ်မန်သာကျေးရွာနေမ_Millions_Millions_0င်း_ခ_မလှတင်၏နေအိမ်ကိုရှာဖွေရာနေအိမ်မှ_Yaba_975_Tablets,_သိမ်းဆည်းရမိခဲ့ပြီးကွင်းဆက်အရ1230အချိန်တွင်ဒေါ်ရီ၏နေအိမ်ကိုရှာဖွေရာ၎င်းမှာတိမ်းရှောင်သွားပြီးနေအိမ်မှ_Yaba_1755_Tablets,_Raw_Opium_3_Grams,_တို့ကိုသိမ်းဆည်းရမိခဲ့သဖြင့်မ_Millions_Millions_0င်း_ခ_မလှတင်_41_နှစ်_ဒေါ်ရီ_ဖမ်းမမိသေး_တို့အားမူးယစ်ဆေး0ါး_စိတ်ကိုပြောင်းလဲစေသောဆေး0ါးဆိုင်ရာဥပဒေအရအရေးယူထားကြောင်းသတင်းရရှိသည်။</t>
  </si>
  <si>
    <t>https://www.policeforce.gov.mm/index.php?option=com_content&amp;view=article&amp;id=3239:2017-11-22-14-50-26&amp;catid=107&amp;Itemid=888</t>
  </si>
  <si>
    <t>ဖားကန့်မြို့နယ်တွင် စိတ်ကြွရူးသွပ်ဆေးပြားများဖားကန့်မြို့နယ်တွင် စိတ်ကြွရူးသွပ်ဆေးပြားများ ဖမ်းဆီးရမိ ဖမ်းဆီးရမိ</t>
  </si>
  <si>
    <t>ဖားကန့်မြို့နယ်တွင် စိတ်ကြွရူးသွပ်ဆေးပြားများ ဖမ်းဆီးရမိနေပြည်တော်၊ နိုဝင်ဘာ  ၂၂ နိုဝင်ဘာလ ၂၁ ရက်နေ့ ၀၇၃၀ အချိန် မူးယစ်တပ်ဖွဲ့စု(၃)မိုးညှင်းမှ တပ်ဖွဲ့ဝင်များပါဝင်သော ပူးပေါင်းအဖွဲ့သည် ဖားကန့်မြို့၊ ငှက်ပျောတောရပ်ကွက်၊ စိတ်ကူးသစ်တည်းခိုခန်းရှေ့တွင် ကျော်လှိုင်ထွေး မောင်းနှင်ပြီး မဖြူဖြူသွယ်(ခ)အမွန်း လိုက်ပါလာသည့်မော်တော်ဆိုင်ကယ်ကိုရှာဖွေရာ မဖြူဖြူသွယ် (ခ)အမွန်းထံမှ စိတ်ကြွရူးသွပ်ဆေးပြား ၅၇၀ ပြား သိမ်းဆည်းရမိခဲ့ပြီး ကွင်းဆက်အရ ၀၈၃၀ အချိန် ဆိုင်းအောင်ကျေးရွာရှိ ၎င်းတို့၏နေအိမ်ကိုဆက်လက်ရှာဖွေရာ စိတ်ကြွရူးသွပ်ဆေးပြား ၃၈၅ ပြားကို ထပ်မံသိမ်းဆည်းရမိခဲ့သဖြင့် ကျော်လှိုင်ထွေး(၄၀)နှစ် နှင့် ဖြူဖြူသွယ်(ခ) အမွန်း(၂၉)နှစ် တို့အား မူးယစ်ဆေးဝါးနှင့် စိတ်ကိုပြောင်းလဲစေသောဆေးဝါးများဆိုင်ရာဥပဒေအရ အရေးယူထားကြောင်း သတင်းရရှိသည်။</t>
  </si>
  <si>
    <t>ဖားကန့်မြို့နယ်တွင်_Yaba_ဖမ်းဆီးရမိနေပြည်တော်November22Novemberလ21ရက်နေ့0730အချိန်မူးယစ်တပ်ဖွဲ့စု_3_မိုးညှင်းမှတပ်ဖွဲ့0င်ပါ0င်သောပူးပေါင်းအဖွဲ့သည်ဖားကန့်မြို့ငှက်ပျောတောရပ်ကွက်စိတ်ကူးသစ်တည်းခိုခန်းရှေ့တွင်ကျော်လှိုင်ထွေးMayာင်းနှင်ပြီးမဖြူဖြူသွယ်_ခ_အမွန်းလိုက်ပါလာသည့်Mayာ်တော်ဆိုင်ကယ်ကိုရှာဖွေရာမဖြူဖြူသွယ်_ခ_အမွန်းထံမှ_Yaba_570_Tablets,_သိမ်းဆည်းရမိခဲ့ပြီးကွင်းဆက်အရ0830အချိန်ဆိုင်းအောင်ကျေးရွာရှိ၎င်းတို့၏နေအိမ်ကိုဆက်လက်ရှာဖွေရာ_Yaba_385_Tablets,_ကိုထပ်မံသိမ်းဆည်းရမိခဲ့သဖြင့်ကျော်လှိုင်ထွေး_40_နှစ်_ဖြူဖြူသွယ်_ခ_အမွန်း_29_နှစ်တို့အားမူးယစ်ဆေး0ါး_စိတ်ကိုပြောင်းလဲစေသောဆေး0ါးဆိုင်ရာဥပဒေအရအရေးယူထားကြောင်းသတင်းရရှိသည်။</t>
  </si>
  <si>
    <t>https://www.policeforce.gov.mm/index.php?option=com_content&amp;view=article&amp;id=2440:2017-11-22-14-09-13&amp;catid=107&amp;Itemid=888</t>
  </si>
  <si>
    <t>တာချီလိတ်မြို့တွင် စိတ်ကြွရူးသွပ်ဆေးပြားများ ဖမ်းဆီးရမိနေပြည်တော်၊ နိုဝင်ဘာ  ၂၁ နိုဝင်ဘာလ ၁၉ ရက်နေ့ ၁၃၄၅ အချိန် မူးယစ်တပ်ဖွဲ့စု(၃၀)တာချီလိတ်မှ တပ်ဖွဲ့ဝင်များ ပါဝင်သော ပူးပေါင်းအဖွဲ့သည် တာချီလိတ်မြို့၊ မယ်ခေါင်ရပ်ကွက်၊ အပိုင်း(ခ)၊ (၇)လမ်း၊ မ(၅၂/၅၃)၊ အငှားတိုက်ခန်းနောက်ရှိ အားမြှာ နေထိုင်သည့် အခန်းကိုရှာဖွေရာ ၎င်းနှင့်အတူ အိုက်နော်၊ အိုက်အေ၊ အိုက်ခမ်း၊ ချမ်းမြေ့နိုင်၊ Mr.Natthapol Partummas (ထိုင်းနိုင်ငံသား)တို့အားတွေ့ရှိပြီး စိတ်ကြွရူးသွပ်ဆေးပြား ၄၈ နှင့် ထိုင်းငွေ ၄၀၀ ဘတ် တို့ကိုသိမ်းဆည်းရမိခဲ့သဖြင့် အားမြှာ(၂၆)နှစ် ၊အိုက်နော် (၂၄)နှစ်၊ အိုက်အေ(၂၃)နှစ်၊ အိုက်ခမ်း(၂၂)နှစ်၊ ချမ်းမြေ့နိုင်(ခ)ချမ်းမြေ့ (၂၆)နှစ်နှင့် Mr.Natthapol Partummas(၃၄)နှစ်တို့အား မူးယစ်ဆေးဝါးနှင့်စိတ်ကိုပြောင်းလဲစေသောဆေးဝါးများ ဆိုင်ရာဥပဒေအရ အရေးယူထားကြောင်း သတင်းရရှိသည်။</t>
  </si>
  <si>
    <t>တာချီလိတ်မြို့တွင်_Yaba_ဖမ်းဆီးရမိနေပြည်တော်November21Novemberလ19ရက်နေ့1345အချိန်မူးယစ်တပ်ဖွဲ့စု_30_တာချီလိတ်မှတပ်ဖွဲ့0င်ပါ0င်သောပူးပေါင်းအဖွဲ့သည်တာချီလိတ်မြို့မယ်ခေါင်ရပ်ကွက်အပိုင်း_ခ_7_လမ်းမ_52/53_အငှားတိုက်ခန်းနောက်ရှိအားမြှာနေထိုင်သည့်အခန်းကိုရှာဖွေရာ၎င်း_အတူအိုက်နော်အိုက်အေအိုက်ခမ်းချမ်းမြေ့နိုင်Mr.NatthapolPartummas_ထိုင်းနိုင်ငံသား_တို့အားတွေ့ရှိပြီး_Yaba_48_ထိုင်းငွေ400ဘတ်တို့ကိုသိမ်းဆည်းရမိခဲ့သဖြင့်အားမြှာ_26_နှစ်အိုက်နော်_24_နှစ်အိုက်အေ_23_နှစ်အိုက်ခမ်း_22_နှစ်ချမ်းမြေ့နိုင်_ခ_ချမ်းမြေ့_26_နှစ်_Mr.NatthapolPartummas_34_နှစ်တို့အားမူးယစ်ဆေး0ါး_စိတ်ကိုပြောင်းလဲစေသောဆေး0ါးဆိုင်ရာဥပဒေအရအရေးယူထားကြောင်းသတင်းရရှိသည်။</t>
  </si>
  <si>
    <t>https://www.policeforce.gov.mm/index.php?option=com_content&amp;view=article&amp;id=1458:2017-11-21-12-49-58&amp;catid=107&amp;Itemid=888</t>
  </si>
  <si>
    <t>လောက်ကိုင်မြို့နယ်တွင် စိတ်ကြွရူးသွပ်ဆေးပြားများ ဖမ်းဆီးရမိနေပြည်တော်၊ နိုဝင်ဘာ  ၂၁ နိုဝင်ဘာလ ၂၀ ရက်နေ့ ၁၅၃၀ အချိန် မူးယစ်တပ်ဖွဲ့စု(၂၁)ကွမ်းလုံမှ တပ်ဖွဲ့ဝင်များပါဝင်သော ပူးပေါင်းအဖွဲ့သည် လောက်ကိုင်မြို့နယ်၊ လောက်ကိုင် - ရန်လုံကျိုင်း ကားလမ်း၊ တောင်ညီနောင်အနီး တွင် အငှားမော်တော်ဆိုင်ကယ်ဖြင့်လိုက်ပါလာသူ ရွှီးဟုန်းတာ(တရုတ်နိုင်ငံသား)အားရှာဖွေရာ ၎င်းထံမှ စိတ်ကြွရူးသွပ်ဆေးပြား ၃၉၀ ပြားသိမ်းဆည်းရမိသဖြင့် ရွှီးဟုန်းတာ(၅၁)နှစ်အား မူးယစ်ဆေးဝါးနှင့် စိတ်ကိုပြောင်းလဲစေသောဆေးဝါးများဆိုင်ရာဥပဒေအရ အရေးယူထားကြောင်း သတင်းရရှိသည်။</t>
  </si>
  <si>
    <t>လောက်ကိုင်မြို့နယ်တွင်_Yaba_ဖမ်းဆီးရမိနေပြည်တော်November21Novemberလ20ရက်နေ့1530အချိန်မူးယစ်တပ်ဖွဲ့စု_21_ကွမ်းလုံမှတပ်ဖွဲ့0င်ပါ0င်သောပူးပေါင်းအဖွဲ့သည်လောက်ကိုင်မြို့နယ်လောက်ကိုင်-ရန်လုံကျိုင်းကားလမ်းတောင်ညီနောင်အနီးတွင်အငှားMayာ်တော်ဆိုင်ကယ်ဖြင့်လိုက်ပါလာသူရွှီးဟုန်းတာ_တရုတ်နိုင်ငံသား_အားရှာဖွေရာ၎င်းထံမှ_Yaba_390_Tablets,_သိမ်းဆည်းရမိသဖြင့်ရွှီးဟုန်းတာ_51_နှစ်အားမူးယစ်ဆေး0ါး_စိတ်ကိုပြောင်းလဲစေသောဆေး0ါးဆိုင်ရာဥပဒေအရအရေးယူထားကြောင်းသတင်းရရှိသည်။</t>
  </si>
  <si>
    <t>https://www.policeforce.gov.mm/index.php?option=com_content&amp;view=article&amp;id=4368:2017-11-21-12-45-07&amp;catid=107&amp;Itemid=888</t>
  </si>
  <si>
    <t>နောင်ချိုမြို့နယ်တွင် စိတ်ကြွရူးသွပ်ဆေးပြားများ ဖမ်းဆီးရမိနေပြည်တော်၊ နိုဝင်ဘာ  ၂၁ နိုဝင်ဘာလ ၂၀ ရက်နေ့ ၁၇၀၀ အချိန် မူးယစ်တပ်ဖွဲ့စု(၂၄)လားရှိုးမှ တပ်ဖွဲ့ဝင်များပါဝင်သော ပူးပေါင်းအဖွဲ့သည် နောင်ချိုမြို့အဝင် လားရှိုး - မန္တလေး ကားလမ်း၊ မိုင်တိုင်အမှတ်(၈၀/၄)အနီးတွင် စိုင်းအောင်ဟိန်းဦးမောင်းနှင်ပြီး စိုင်းဆိုင်မိန်း လိုက်ပါလာသည့် မော်တော်ဆိုင်ကယ်ကိုရှာဖွေရာ စိုင်းဆိုင်မိန်း၏ကျောပိုးအိတ်အတွင်းမှ စိတ်ကြွရူးသွပ်ဆေးပြား ၅၂,၀၀၀ ပြားနှင့် လက်ကိုင်ဖုန်း တစ်လုံးတို့ကို သိမ်းဆည်းရမိခဲ့သဖြင့် စိုင်းဆိုင်မိန်း(၁၉)နှစ်နှင့် စိုင်းအောင်ဟိန်းဦး(၂၀)နှစ်တို့အား မူးယစ်ဆေးဝါးနှင့်စိတ်ကိုပြောင်းလဲစေသောဆေးဝါးများဆိုင်ရာဥပဒေအရ အရေးယူထားကြောင်း သတင်းရရှိသည်။</t>
  </si>
  <si>
    <t>နောင်ချိုမြို့နယ်တွင်_Yaba_ဖမ်းဆီးရမိနေပြည်တော်November21Novemberလ20ရက်နေ့1700အချိန်မူးယစ်တပ်ဖွဲ့စု_24_လားရှိုးမှတပ်ဖွဲ့0င်ပါ0င်သောပူးပေါင်းအဖွဲ့သည်နောင်ချိုမြို့အ0င်လားရှိုး-မန္တလေးကားလမ်းမိုင်တိုင်အမှတ်_80/4_အနီးတွင်စိုင်းအောင်ဟိန်းဦးMayာင်းနှင်ပြီးစိုင်းဆိုင်မိန်းလိုက်ပါလာသည့်Mayာ်တော်ဆိုင်ကယ်ကိုရှာဖွေရာစိုင်းဆိုင်မိန်း၏ကျောပိုးအိတ်အတွင်းမှ_Yaba_52000_Tablets,_လက်ကိုင်ဖုန်း1လုံးတို့ကိုသိမ်းဆည်းရမိခဲ့သဖြင့်စိုင်းဆိုင်မိန်း_19_နှစ်_စိုင်းအောင်ဟိန်းဦး_20_နှစ်တို့အားမူးယစ်ဆေး0ါး_စိတ်ကိုပြောင်းလဲစေသောဆေး0ါးဆိုင်ရာဥပဒေအရအရေးယူထားကြောင်းသတင်းရရှိသည်။</t>
  </si>
  <si>
    <t>https://www.policeforce.gov.mm/index.php?option=com_content&amp;view=article&amp;id=1995:2017-11-21-12-40-39&amp;catid=107&amp;Itemid=888</t>
  </si>
  <si>
    <t>ရန်ကုန်အပြည်ပြည်ဆိုင်ရာလေဆိပ်တွင် ဘိန်းဖြူများ ဖမ်းဆီးရမိ</t>
  </si>
  <si>
    <t>ရန်ကုန်အပြည်ပြည်ဆိုင်ရာလေဆိပ်တွင် ဘိန်းဖြူများ ဖမ်းဆီးရမိနေပြည်တော်၊ နိုဝင်ဘာ  ၂၁ နိုဝင်ဘာလ ၁၉ ရက်နေ့ ၂၂၂၀ အချိန် မူးယစ်တပ်ဖွဲ့စု(၄၅)ရန်ကုန်လေဆိပ်မှ တပ်ဖွဲ့ဝင်များ ပါဝင်သောပူးပေါင်းအဖွဲ့သည် ရန်ကုန်အပြည်ပြည်ဆိုင်ရာလေဆိပ် Terminal (1) ပြည်ပထွက်ခွာ Gate(4) X-Ray စက်တွင် ခရီးသည်လာရောက်ကြိုသူ ဇေယျာထွဋ်အားရှာဖွေရာ ၎င်းထံမှ ဘိန်းဖြူ  ၀ ဒသမ ၂ ဂရမ် သိမ်းဆည်းရမိခဲ့သဖြင့် ဇေယျာထွဋ်(၃၅)နှစ်အား မူးယစ်ဆေးဝါးနှင့်စိတ်ကိုပြောင်းလဲစေသော ဆေးဝါးများဆိုင်ရာဥပဒေအရ အရေးယူထားကြောင်း သတင်းရရှိသည်။</t>
  </si>
  <si>
    <t>ရန်ကုန်အပြည်ပြည်ဆိုင်ရာလေဆိပ်တွင်_Heroin_ဖမ်းဆီးရမိနေပြည်တော်November21Novemberလ19ရက်နေ့2220အချိန်မူးယစ်တပ်ဖွဲ့စု_45_ရန်ကုန်လေဆိပ်မှတပ်ဖွဲ့0င်ပါ0င်သောပူးပေါင်းအဖွဲ့သည်ရန်ကုန်အပြည်ပြည်ဆိုင်ရာလေဆိပ်Terminal_1_ပြည်ပထွက်ခွာGate_4_X-Rayစက်တွင်ခရီးသည်လာရောက်ကြိုသူဇေယျာထွဋ်အားရှာဖွေရာ၎င်းထံမှ_Heroin_0.2_Grams,_သိမ်းဆည်းရမိခဲ့သဖြင့်ဇေယျာထွဋ်_35_နှစ်အားမူးယစ်ဆေး0ါး_စိတ်ကိုပြောင်းလဲစေသောဆေး0ါးဆိုင်ရာဥပဒေအရအရေးယူထားကြောင်းသတင်းရရှိသည်။</t>
  </si>
  <si>
    <t>https://www.policeforce.gov.mm/index.php?option=com_content&amp;view=article&amp;id=3809:2017-11-21-12-31-24&amp;catid=107&amp;Itemid=888</t>
  </si>
  <si>
    <t>ပုသိမ်ကြီးမြို့နယ်နှင့် ချမ်းမြသာစည်မြို့နယ်တို့တွင် မူးယစ်ဆေးဝါးများ ဖမ်းဆီးရမိ</t>
  </si>
  <si>
    <t>ပုသိမ်ကြီးမြို့နယ်နှင့် ချမ်းမြသာစည်မြို့နယ်တို့တွင် မူးယစ်ဆေးဝါးများ ဖမ်းဆီးရမိ နေပြည်တော်၊ နိုဝင်ဘာ  ၂၀ နိုဝင်ဘာလ ၁၉ ရက်နေ့ ၀၂၃၀ အချိန် မူးယစ်တပ်ဖွဲ့စု(၁၇)မန္တလေး(မြောက်ပိုင်း)မှတပ်ဖွဲ့ဝင်များ ပါဝင်သော ပူးပေါင်းအဖွဲ့သည် ပုသိမ်ကြီးမြို့နယ်၊ ၁၆ မိုင် ကျောက်ချောစစ်ဆေးရေးစခန်းတွင် ခရီးသည်တင်မှန်လုံမော်တော်ယာဉ်ကိုရှာဖွေရာ ခရီးသည်စိုးမြင့်၏ပီနံအိတ်အတွင်းမှ ဘိန်းဖြူ ဆပ်ပြာခွက် ၁၁ ခွက်( ဘိန်းဖြူ အလေးချိန် ၁၃၂ ဂရမ်) နှင့် စိတ်ကြွရူးသွပ်ဆေးပြား ၅၇၅ ပြား တို့ကိုလည်းကောင်း၊ အလားတူ ၁၄၀၀ အချိန် ချမ်းမြသာစည်မြို့နယ်၊ ကန်သာယာရပ်ကွက်၊ အကွက်(ဇဇ/၃၄)၊ အောင်ဆန်းလမ်း နှင့် ငကျွဲလမ်းကြား၊ ၅၇ လမ်းတွင် ခိုင်မိုးလှိုင်(ခ)အားကျန်း မောင်းနှင်လာသည့် မော်တော်ဆိုင်ကယ်ကိုရှာဖွေရာ ဘိန်းဖြူဆပ်ပြာခွက် ၂၀ ခွက် (ဘိန်းဖြူ အလေးချိန် ၂၆၀ ဂရမ်)နှင့် လက်ကိုင်ဖုန်းနှစ်လုံးတို့ကိုလည်းကောင်းသိမ်းဆည်းရမိခဲ့ပြီး ကွင်းဆက် အရ ပူးပေါင်းအဖွဲ့သည် ၁၄၃၀ အချိန် ချမ်းမြသာစည်မြို့နယ်၊ ထွန်တုံးရပ်ကွက်၊ ၅၅လမ်းနှင့် ၅၆ လမ်း၊ ခိုင်ရွှေဝါလမ်းနှင့် မနော်ဟရီ လမ်းကြား၊ ခိုင်မိုးလှိုင်(ခ)အားကျန်း၏နေအိမ်ရှေ့တွင် သန်းဝင်းမောင်အား ဆိုင်ကယ်တစ်စီး၊ လက်ကိုင်ဖုန်းတစ်လုံးတို့နှင့်အတူ ရှာဖွေဖမ်းဆီးရမိခဲ့သဖြင့် စိုးမြင့်(၅၁)နှစ်၊ ခိုင်မိုးလှိုင်(ခ)အားကျန်း(၂၈)နှစ်နှင့် သန်းဝင်းမောင် (ခ) အားရှန်း(၁၉)နှစ်တို့အား မူးယစ်ဆေးဝါးနှင့် စိတ်ကိုပြောင်းလဲစေသောဆေးဝါးများဆိုင်ရာဥပဒေအရ အရေးယူထားကြောင်း သတင်းရရှိသည်။</t>
  </si>
  <si>
    <t>ပုသိမ်ကြီးမြို့နယ်_ချမ်းမြသာစည်မြို့နယ်တို့တွင်မူးယစ်ဆေး0ါးဖမ်းဆီးရမိနေပြည်တော်November20Novemberလ19ရက်နေ့0230အချိန်မူးယစ်တပ်ဖွဲ့စု_17_မန္တလေး_မြောက်ပိုင်း_မှတပ်ဖွဲ့0င်ပါ0င်သောပူးပေါင်းအဖွဲ့သည်ပုသိမ်ကြီးမြို့နယ်16မိုင်ကျောက်ချောစစ်ဆေးရေးစခန်းတွင်ခရီးသည်တင်မှန်လုံMayာ်တော်ယာဉ်ကိုရှာဖွေရာခရီးသည်စိုးမြင့်၏_Plastic_Bag_အတွင်းမှ_Heroin_Soap_Casing_11ခွက်_Heroin_132_Grams,_Yaba_575_Tablets,_တို့ကိုလည်းကောင်းအလားတူ1400အချိန်ချမ်းမြသာစည်မြို့နယ်ကန်သာယာရပ်ကွက်အကွက်_ဇဇ/34_အောင်ဆန်းလမ်း_ငကျွဲလမ်းကြား57လမ်းတွင်ခိုင်မိုးလှိုင်_ခ_အားကျန်းMayာင်းနှင်လာသည့်Mayာ်တော်ဆိုင်ကယ်ကိုရှာဖွေရာ_Heroin_Soap_Casing_20ခွက်_Heroin_260_Grams,_လက်ကိုင်ဖုန်းနှစ်လုံးတို့ကိုလည်းကောင်းသိမ်းဆည်းရမိခဲ့ပြီးကွင်းဆက်အရပူးပေါင်းအဖွဲ့သည်1430အချိန်ချမ်းမြသာစည်မြို့နယ်ထွန်တုံးရပ်ကွက်55လမ်း_56လမ်းခိုင်ရွှေ0ါလမ်း_မနော်ဟရီလမ်းကြားခိုင်မိုးလှိုင်_ခ_အားကျန်း၏နေအိမ်ရှေ့တွင်_Millions_0င်းMayာင်အားဆိုင်ကယ်1စီးလက်ကိုင်ဖုန်း1လုံးတို့_အတူရှာဖွေဖမ်းဆီးရမိခဲ့သဖြင့်စိုးမြင့်_51_နှစ်ခိုင်မိုးလှိုင်_ခ_အားကျန်း_28_နှစ်_Millions_0င်းMayာင်_ခ_အားရှန်း_19_နှစ်တို့အားမူးယစ်ဆေး0ါး_စိတ်ကိုပြောင်းလဲစေသောဆေး0ါးဆိုင်ရာဥပဒေအရအရေးယူထားကြောင်းသတင်းရရှိသည်။</t>
  </si>
  <si>
    <t>https://www.policeforce.gov.mm/index.php?option=com_content&amp;view=article&amp;id=2243:2017-11-20-14-28-07&amp;catid=107&amp;Itemid=888</t>
  </si>
  <si>
    <t>ရေးမြို့နယ်တွင် မူးယစ်ဆေးဝါးများ ဖမ်းဆီးရမိ နေပြည်တော်၊ နိုဝင်ဘာ  ၂၀ နိုဝင်ဘာလ ၁၉ ရက်နေ့ ၀၇၀၀ အချိန် မူးယစ်တပ်ဖွဲ့စု(၃၉)ရေးမှ တပ်ဖွဲ့ဝင်များ ပါဝင်သော ပူးပေါင်းအဖွဲ့သည် ရေးမြို့နယ်၊ ခေါဇာမြို့၊ ကော့လှိုင်ကျေးရွာနေ ကဝီနှင့် မရင်အေး(ခ)မခင်ဝါတို့၏ လယ်စောင့်တဲကိုရှာဖွေရာ ဘိန်းစာရွက် ၂၄၄ ဒသမ ၅ ဂရမ်  နှင့် စိတ်ကြွရူးသွပ်ဆေးပြား ၅,၀၄၄ ပြား တို့ကိုသိမ်းဆည်းရမိခဲ့သဖြင့် ကဝီ(၅၃)နှစ်နှင့် မရင်အေး(ခ)မခင်ဝါ(၄၇)နှစ်တို့အား မူးယစ်ဆေးဝါး နှင့်စိတ်ကိုပြောင်းလဲစေသောဆေးဝါးများဆိုင်ရာဥပဒေအရ အရေးယူထားကြောင်း သတင်းရရှိသည်။</t>
  </si>
  <si>
    <t>ရေးမြို့နယ်တွင်မူးယစ်ဆေး0ါးဖမ်းဆီးရမိနေပြည်တော်November20Novemberလ19ရက်နေ့0700အချိန်မူးယစ်တပ်ဖွဲ့စု_39_ရေးမှတပ်ဖွဲ့0င်ပါ0င်သောပူးပေါင်းအဖွဲ့သည်ရေးမြို့နယ်ခေါဇာမြို့ကော့လှိုင်ကျေးရွာနေက0ီ_မရင်အေး_ခ_မခင်0ါတို့၏လယ်စောင့်တဲကိုရှာဖွေရာဘိန်းစာရွက်244.5_Grams,_Yaba_5044_Tablets,_တို့ကိုသိမ်းဆည်းရမိခဲ့သဖြင့်က0ီ_53_နှစ်_မရင်အေး_ခ_မခင်0ါ_47_နှစ်တို့အားမူးယစ်ဆေး0ါး_စိတ်ကိုပြောင်းလဲစေသောဆေး0ါးဆိုင်ရာဥပဒေအရအရေးယူထားကြောင်းသတင်းရရှိသည်။</t>
  </si>
  <si>
    <t>https://www.policeforce.gov.mm/index.php?option=com_content&amp;view=article&amp;id=3901:2017-11-20-14-23-44&amp;catid=107&amp;Itemid=888</t>
  </si>
  <si>
    <t>မိုးညှင်းမြို့နယ်နှင့် ဖားကန့်မြို့နယ်တို့တွင် မူးယစ်ဆေးဝါးများ ဖမ်းဆီးရမိ</t>
  </si>
  <si>
    <t>မိုးညှင်းမြို့နယ်နှင့် ဖားကန့်မြို့နယ်တို့တွင် မူးယစ်ဆေးဝါးများ ဖမ်းဆီးရမိ နေပြည်တော်၊ နိုဝင်ဘာ  ၂၀ နိုဝင်ဘာလ ၁၉ ရက်နေ့ ၀၆၃၀ အချိန် မူးယစ်တပ်ဖွဲ့စု(၃)မိုးညှင်းမှ တပ်ဖွဲ့ဝင်များ ပါဝင်သော ပူးပေါင်းအဖွဲ့သည် မိုးညှင်းမြို့အဝင် နန့်ပုတ်ကျေးရွာအနီး မောင်းတံဂိတ်တွင် မောင်နိုင်(ခ) အောင်ဇော်ဇော်လင်း မောင်းနှင်လာသည့်မော်တော်ဆိုင်ကယ်ကိုရှာဖွေရာ ၎င်း၏ကျောပိုးအိတ်အတွင်းမှ ဘိန်းဖြူဆပ်ပြာခွက် ၁၁ ခွက်(ဘိန်းဖြူ အလေးချိန် ၁၁၀ ဂရမ်) ၊ စိတ်ကြွရူးသွပ်ဆေးပြား ၁,၉၀၀ ပြား နှင့် ငွေ ၅၀,၀၀၀ ကျပ် တို့ကိုလည်းကောင်း၊အလားတူ ၁၇၀၀ အချိန် ဖားကန့်မြို့နယ်၊ ဆိပ်မူကျေးရွာ၊ ရှင်းရင်ဟိုတယ်ရှေ့တွင် မအားချင့် မောင်းနှင်လာသည့်မော်တော်ဆိုင်ကယ်ကိုရှာဖွေရာ ဘိန်းဖြူ ဆပ်ပြာခွက် ၁၁ ခွက် (ဘိန်းဖြူ အလေးချိန် ၁၃၂ ဂရမ်) သိမ်းဆည်းရမိခဲ့သဖြင့် မောင်နိုင်(ခ) အောင်ဇော်ဇော်လင်း(၃၀)နှစ်နှင့် မအားချင့်(၄၀)နှစ်တို့အား မူးယစ်ဆေးဝါးနှင့်စိတ်ကိုပြောင်းလဲစေသော ဆေးဝါးများဆိုင်ရာဥပဒေအရ အရေးယူထားကြောင်း သတင်းရရှိသည်။</t>
  </si>
  <si>
    <t>မိုးညှင်းမြို့နယ်_ဖားကန့်မြို့နယ်တို့တွင်မူးယစ်ဆေး0ါးဖမ်းဆီးရမိနေပြည်တော်November20Novemberလ19ရက်နေ့0630အချိန်မူးယစ်တပ်ဖွဲ့စု_3_မိုးညှင်းမှတပ်ဖွဲ့0င်ပါ0င်သောပူးပေါင်းအဖွဲ့သည်မိုးညှင်းမြို့အ0င်နန့်ပုတ်ကျေးရွာအနီးMayာင်းတံဂိတ်တွင်Mayာင်နိုင်_ခ_အောင်ဇော်ဇော်လင်းMayာင်းနှင်လာသည့်Mayာ်တော်ဆိုင်ကယ်ကိုရှာဖွေရာ၎င်း၏ကျောပိုးအိတ်အတွင်းမှ_Heroin_Soap_Casing_11ခွက်_Heroin_110_Grams,_Yaba_1900_Tablets,_ငွေ50000ကျပ်တို့ကိုလည်းကောင်းအလားတူ1700အချိန်ဖားကန့်မြို့နယ်ဆိပ်မူကျေးရွာရှင်းရင်ဟိုတယ်ရှေ့တွင်မအားချင့်Mayာင်းနှင်လာသည့်Mayာ်တော်ဆိုင်ကယ်ကိုရှာဖွေရာ_Heroin_Soap_Casing_11ခွက်_Heroin_132_Grams,_သိမ်းဆည်းရမိခဲ့သဖြင့်Mayာင်နိုင်_ခ_အောင်ဇော်ဇော်လင်း_30_နှစ်_မအားချင့်_40_နှစ်တို့အားမူးယစ်ဆေး0ါး_စိတ်ကိုပြောင်းလဲစေသောဆေး0ါးဆိုင်ရာဥပဒေအရအရေးယူထားကြောင်းသတင်းရရှိသည်။</t>
  </si>
  <si>
    <t>https://www.policeforce.gov.mm/index.php?option=com_content&amp;view=article&amp;id=2976:2017-11-20-14-19-53&amp;catid=107&amp;Itemid=888</t>
  </si>
  <si>
    <t>ကလောမြို့နယ်တွင် ဘိန်းစိမ်းများ ဖမ်းဆီးရမိနေပြည်တော်၊ နိုဝင်ဘာ  ၁၉ နိုဝင်ဘာလ ၁၈ ရက်နေ့ ၁၁၀၀ အချိန် မူးယစ်တပ်ဖွဲ့စု(၂၅)တောင်ကြီးမှ တပ်ဖွဲ့ဝင်များ ပါဝင်သော ပူးပေါင်းအဖွဲ့သည် ကလောမြို့နယ်၊ မကွေ့ကျေးရွာအနီး၊ ကလော-သာစည် ကားလမ်းတွင် လှိုင်ဇော်ဝင်း မောင်းနှင်လာသည့်မော်တော်ဆိုင်ကယ်ကိုရှာဖွေရာ ဘိန်းစိမ်း ၁၁ ကီလို သိမ်းဆည်း ရမိခဲ့သဖြင့် လှိုင်ဇော်ဝင်း(၂၁)နှစ်အား မူးယစ်ဆေးဝါးနှင့်စိတ်ကိုပြောင်းလဲစေသောဆေးဝါးများဆိုင်ရာ ဥပဒေအရ အရေးယူထားကြောင်း သတင်းရရှိသည်။</t>
  </si>
  <si>
    <t>ကလောမြို့နယ်တွင်_Raw_Opium_ဖမ်းဆီးရမိနေပြည်တော်November19Novemberလ18ရက်နေ့1100အချိန်မူးယစ်တပ်ဖွဲ့စု_25_တောင်ကြီးမှတပ်ဖွဲ့0င်ပါ0င်သောပူးပေါင်းအဖွဲ့သည်ကလောမြို့နယ်မကွေ့ကျေးရွာအနီးကလော-သာစည်ကားလမ်းတွင်လှိုင်ဇော်0င်းMayာင်းနှင်လာသည့်Mayာ်တော်ဆိုင်ကယ်ကိုရှာဖွေရာ_Raw_Opium_11_Kilograms,_သိမ်းဆည်းရမိခဲ့သဖြင့်လှိုင်ဇော်0င်း_21_နှစ်အားမူးယစ်ဆေး0ါး_စိတ်ကိုပြောင်းလဲစေသောဆေး0ါးဆိုင်ရာဥပဒေအရအရေးယူထားကြောင်းသတင်းရရှိသည်။</t>
  </si>
  <si>
    <t>https://www.policeforce.gov.mm/index.php?option=com_content&amp;view=article&amp;id=490:2017-11-19-12-17-04&amp;catid=107&amp;Itemid=888</t>
  </si>
  <si>
    <t>မောင်တောမြို့တွင် စိတ်ကြွရူးသွပ်ဆေးပြားများ ဖမ်းဆီးရမိ နေပြည်တော်၊ နိုဝင်ဘာ  ၁၈ နိုဝင်ဘာလ ၁၇ ရက်နေ့ ၁၄၃၀ အချိန် မူးယစ်တပ်ဖွဲ့စု(၄၆)မောင်တောမှ တပ်ဖွဲ့ဝင်များ ပါဝင်သော ပူးပေါင်းအဖွဲ့သည် မောင်တောမြို့၊ မြို့မအရှေ့ရပ်ကွက်၊ ကင်ရီကျေးရွာ အန်နာယော့တူလာ၏ ကုန်စုံဆိုင်ကိုရှာဖွေရာ ခရီးဆောင်အိတ် နှစ်အိတ်အတွင်းမှ စိတ်ကြွရူးသွပ်ဆေးပြား ၂၉၂,၅၀၀ ပြားကို လည်းကောင်း၊ ကွင်းဆက်အရ ၁၅၀၀ အချိန် မောင်တောမြို့၊ မြို့မအရှေ့ရပ်ကွက်၊ ကင်ရီကျေးရွာ အီးနူးစ်၏ဂိုဒေါင်ကိုရှာဖွေရာ ဂိုဒေါင်အတွင်းရှိ ခရီးဆောင်အိတ် ၆ အိတ်အတွင်းမှ စိတ်ကြွရူးသွပ် ဆေးပြား ၆၈၂,၅၀၀ ပြားကိုလည်းကောင်း ထပ်မံသိမ်းဆည်းရမိခဲ့သဖြင့် အန်နာယော့တူလာ (၂၅)နှစ်နှင့် အီနူးစ်(ဖမ်းမမိသေး)တို့အား မူးယစ်ဆေးဝါးနှင့်စိတ်ကိုပြောင်းလဲစေသောဆေးဝါးများ ဆိုင်ရာဥပဒေအရ အရေးယူထားကြောင်း သတင်းရရှိသည်။</t>
  </si>
  <si>
    <t>Mayာင်တောမြို့တွင်_Yaba_ဖမ်းဆီးရမိနေပြည်တော်November18Novemberလ17ရက်နေ့1430အချိန်မူးယစ်တပ်ဖွဲ့စု_46_Mayာင်တောမှတပ်ဖွဲ့0င်ပါ0င်သောပူးပေါင်းအဖွဲ့သည်Mayာင်တောမြို့မြို့မအရှေ့ရပ်ကွက်ကင်ရီကျေးရွာအန်နာယော့တူလာ၏ကုန်စုံဆိုင်ကိုရှာဖွေရာခရီးဆောင်အိတ်နှစ်အိတ်အတွင်းမှ_Yaba_292500_Tablets,_ကိုလည်းကောင်းကွင်းဆက်အရ1500အချိန်Mayာင်တောမြို့မြို့မအရှေ့ရပ်ကွက်ကင်ရီကျေးရွာအီးနူးစ်၏ဂိုဒေါင်ကိုရှာဖွေရာဂိုဒေါင်အတွင်းရှိခရီးဆောင်အိတ်6အိတ်အတွင်းမှ_Yaba_682500_Tablets,_ကိုလည်းကောင်းထပ်မံသိမ်းဆည်းရမိခဲ့သဖြင့်အန်နာယော့တူလာ_25_နှစ်_အီနူးစ်_ဖမ်းမမိသေး_တို့အားမူးယစ်ဆေး0ါး_စိတ်ကိုပြောင်းလဲစေသောဆေး0ါးဆိုင်ရာဥပဒေအရအရေးယူထားကြောင်းသတင်းရရှိသည်။</t>
  </si>
  <si>
    <t>https://www.policeforce.gov.mm/index.php?option=com_content&amp;view=article&amp;id=3144:2017-11-18-15-31-25&amp;catid=107&amp;Itemid=888</t>
  </si>
  <si>
    <t>ချမ်းမြသာစည်မြို့နယ်တွင် မူးယစ်ဆေးဝါးများ ဖမ်းဆီးရမိ</t>
  </si>
  <si>
    <t>ချမ်းမြသာစည်မြို့နယ်တွင် မူးယစ်ဆေးဝါးများ ဖမ်းဆီးရမိနေပြည်တော်၊ နိုဝင်ဘာ  ၁၇ နိုဝင်ဘာလ ၁၆ ရက်နေ့ ၁၂၃၀ အချိန် မူးယစ်တပ်ဖွဲ့စု(၁၇)မန္တလေး(မြောက်ပိုင်း)မှ တပ်ဖွဲ့ဝင် များပါဝင်သော ပူးပေါင်းအဖွဲ့သည် ချမ်းမြသာစည်မြို့နယ်၊ ကန်သာယာရပ်ကွက်၊ (၅၇)လမ်း၊ လေးမျက်နှာ တိုက်တန်း၊ တိုက်အမှတ်(၁၃)၊ ဇီဝကဆေးခန်းကိုရှာဖွေရာ ဆေးခန်းအတွင်းမှ TRAMADOL ဆေးတောင့် ၂၂၀၀ တောင့် ၊ Diazepam ထိုးဆေး ၈၅၄ လုံး နှင့် Alprazolam ဆေးပြား ၁၄၀ ပြား တို့ကိုသိမ်းဆည်းရမိခဲ့သဖြင့် စိုးသန်း(၄၇)နှစ်အား မူးယစ်ဆေးဝါးနှင့်စိတ်ကို ပြောင်းလဲစေသော ဆေးဝါးများဆိုင်ရာဥပဒေအရ အရေးယူထားကြောင်း သတင်းရရှိသည်။</t>
  </si>
  <si>
    <t>ချမ်းမြသာစည်မြို့နယ်တွင်မူးယစ်ဆေး0ါးဖမ်းဆီးရမိနေပြည်တော်November17Novemberလ16ရက်နေ့1230အချိန်မူးယစ်တပ်ဖွဲ့စု_17_မန္တလေး_မြောက်ပိုင်း_မှတပ်ဖွဲ့0င်ပါ0င်သောပူးပေါင်းအဖွဲ့သည်ချမ်းမြသာစည်မြို့နယ်ကန်သာယာရပ်ကွက်_57_လမ်းလေးမျက်နှာတိုက်တန်းတိုက်အမှတ်_13_ဇီ0ကဆေးခန်းကိုရှာဖွေရာဆေးခန်းအတွင်းမှTRAMADOLဆေးတောင့်2200တောင့်Diazepamထိုးဆေး854လုံး_Alprazolamဆေး_Tablets,_140_Tablets,_တို့ကိုသိမ်းဆည်းရမိခဲ့သဖြင့်စိုး_Millions_47_နှစ်အားမူးယစ်ဆေး0ါး_စိတ်ကိုပြောင်းလဲစေသောဆေး0ါးဆိုင်ရာဥပဒေအရအရေးယူထားကြောင်းသတင်းရရှိသည်။</t>
  </si>
  <si>
    <t>MMR017010701</t>
  </si>
  <si>
    <t>လေးမျက်နှာ</t>
  </si>
  <si>
    <t>https://www.policeforce.gov.mm/index.php?option=com_content&amp;view=article&amp;id=972:2017-11-17-13-36-33&amp;catid=107&amp;Itemid=888</t>
  </si>
  <si>
    <t>ကျောက်ဆည်မြို့နယ်တွင် စိတ်ကြွရူးသွပ်ဆေးပြားများ ဖမ်းဆီးရမိနေပြည်တော်၊ နိုဝင်ဘာ  ၁၇ နိုဝင်ဘာလ ၁၆ ရက်နေ့ ၁၂၀၀ အချိန် မူးယစ်တပ်ဖွဲ့စု(၁၈)မန္တလေး(တောင်ပိုင်း)မှ တပ်ဖွဲ့ဝင်များ ပါဝင်သော ပူးပေါင်းအဖွဲ့သည် ကျောက်ဆည်မြို့နယ်၊ ပတ္တာကျေးရွာအုပ်စု၊ ထနောင်းပင်လ ှကျေးရွာကွင်း၊ ရန်ကုန်-မန္တလေးလမ်းဟောင်း၊ Super-9 စားသောက်ဆိုင်၏အခန်းအမှတ်(B-4)ကို ရှာဖွေရာ မင်းသူ (ခ)မင်းကြူ(ခ)အာရာဖတ်၏လွယ်အိတ်အတွင်းမှ စိတ်ကြွရူးသွပ်ဆေးပြား ၁၈၀၀ ပြား၊ ငွေ ၅၂,၀၀၀ ကျပ် နှင့် မော်တော်ဆိုင်ကယ်တစ်စီး တို့ကိုသိမ်းဆည်းရမိခဲ့သဖြင့် မင်းသူ(ခ) မင်းကြူ(ခ) အာရာဖတ် (၂၄)နှစ်အား မူးယစ်ဆေးဝါးနှင့်စိတ်ကိုပြောင်းလဲစေသောဆေးဝါးများဆိုင်ရာဥပဒေအရ အရေးယူထားကြောင်း သတင်းရရှိသည်။</t>
  </si>
  <si>
    <t>ကျောက်ဆည်မြို့နယ်တွင်_Yaba_ဖမ်းဆီးရမိနေပြည်တော်November17Novemberလ16ရက်နေ့1200အချိန်မူးယစ်တပ်ဖွဲ့စု_18_မန္တလေး_တောင်ပိုင်း_မှတပ်ဖွဲ့0င်ပါ0င်သောပူးပေါင်းအဖွဲ့သည်ကျောက်ဆည်မြို့နယ်ပတ္တာကျေးရွာအုပ်စုထနောင်းပင်လှကျေးရွာကွင်းရန်ကုန်-မန္တလေးလမ်းဟောင်းSuper-9စားသောက်ဆိုင်၏အခန်းအမှတ်_B-4_ကိုရှာဖွေရာမင်းသူ_ခ_မင်းကြူ_ခ_အာရာဖတ်၏လွယ်အိတ်အတွင်းမှ_Yaba_1800_Tablets,_ငွေ52000ကျပ်_Mayာ်တော်ဆိုင်ကယ်1စီးတို့ကိုသိမ်းဆည်းရမိခဲ့သဖြင့်မင်းသူ_ခ_မင်းကြူ_ခ_အာရာဖတ်_24_နှစ်အားမူးယစ်ဆေး0ါး_စိတ်ကိုပြောင်းလဲစေသောဆေး0ါးဆိုင်ရာဥပဒေအရအရေးယူထားကြောင်းသတင်းရရှိသည်။</t>
  </si>
  <si>
    <t>https://www.policeforce.gov.mm/index.php?option=com_content&amp;view=article&amp;id=725:2017-11-17-13-33-58&amp;catid=107&amp;Itemid=888</t>
  </si>
  <si>
    <t>ပင်လည်ဘူးမြို့နယ်တွင် မူးယစ်ဆေးဝါးများနှင့် လုပ်သေနတ်နှစ်လက် ဖမ်းဆီးရမိ</t>
  </si>
  <si>
    <t>ပင်လည်ဘူးမြို့နယ်တွင် မူးယစ်ဆေးဝါးများနှင့် လုပ်သေနတ်နှစ်လက် ဖမ်းဆီးရမိနေပြည်တော်၊ နိုဝင်ဘာ  ၁၇ နိုဝင်ဘာလ ၁၆ ရက်နေ့ ၀၃၀၀ အချိန် မိချောင်းအင်းရဲကင်းစခန်းမှ တပ်ဖွဲ့ဝင်များ ပါဝင်သော ပူးပေါင်းအဖွဲ့သည် ပင်လည်ဘူးမြို့နယ်၊ သင်ပေါင်းကျင်းကျေးရွာတွင် ဇော်ဝင်းအားရှာဖွေရာ ၎င်း၏ လွယ်အိတ်အတွင်းမှ စိတ်ကြွရူးသွပ်ဆေးပြား ၁၆ ပြား ၊ လုပ်သေနတ် တစ်လက်၊ ယမ်းမှုန့် တစ်ဘူး၊ ယမ်း နှစ်ခွေ၊ ယမ်းခွက် ၇ ခု၊ ခဲသီး ကျည် ၆ လုံးနှင့် လက်ကိုင်ဖုန်းတစ်လုံးတို့ကို လည်းကောင်း၊ အလားတူ ၀၉၀၀ အချိန် ပင်လည်ဘူးမြို့မရဲစခန်းမှ တပ်ဖွဲ့ဝင်များပါဝင်သော ပူးပေါင်းအဖွဲ့သည် ပင်လည်ဘူးမြို့နယ်၊ အောင်းကုန်းကျေးရွာနေ ထွန်းနိုင်ဝင်း၏နေအိမ်ကိုရှာဖွေရာ အိမ်ရှေ့ခန်းရှိ လွယ်အိတ်အတွင်းမှ ဘိန်းဖြူ သုည ဒသမ ၀၂ ဂရမ် ၊စိတ်ကြွရူးသွပ်ဆေးပြား ၅ ပြား နှင့် လုပ်သေနတ်တစ်လက် တို့ကိုလည်းကောင်း သိမ်းဆည်းရမိခဲ့သဖြင့် ထွန်းနိုင်ဝင်း(၃၂)နှစ်နှင့် ဇော်ဝင်း (၄၅)နှစ်တို့အား မူးယစ်ဆေးဝါးနှင့်စိတ်ကိုပြောင်းလဲစေသောဆေးဝါးများဆိုင်ရာဥပဒေအရ အရေးယူ ထားကြောင်း သတင်းရရှိသည်။</t>
  </si>
  <si>
    <t>ပင်လည်ဘူးမြို့နယ်တွင်မူးယစ်ဆေး0ါး_လုပ်သေနတ်နှစ်လက်ဖမ်းဆီးရမိနေပြည်တော်November17Novemberလ16ရက်နေ့0300အချိန်မိချောင်းအင်းရဲကင်းစခန်းမှတပ်ဖွဲ့0င်ပါ0င်သောပူးပေါင်းအဖွဲ့သည်ပင်လည်ဘူးမြို့နယ်သင်ပေါင်းကျင်းကျေးရွာတွင်ဇော်0င်းအားရှာဖွေရာ၎င်း၏လွယ်အိတ်အတွင်းမှ_Yaba_16_Tablets,_လုပ်သေနတ်1လက်ယမ်းမှုန့်1ဘူးယမ်းနှစ်ခွေယမ်းခွက်7ခုခဲသီးကျည်6လုံး_လက်ကိုင်ဖုန်း1လုံးတို့ကိုလည်းကောင်းအလားတူ0900အချိန်ပင်လည်ဘူးမြို့မရဲစခန်းမှတပ်ဖွဲ့0င်ပါ0င်သောပူးပေါင်းအဖွဲ့သည်ပင်လည်ဘူးမြို့နယ်အောင်းကုန်းကျေးရွာနေထွန်းနိုင်0င်း၏နေအိမ်ကိုရှာဖွေရာအိမ်ရှေ့ခန်းရှိလွယ်အိတ်အတွင်းမှ_Heroin_0.02_Grams,_Yaba_5_Tablets,_လုပ်သေနတ်1လက်တို့ကိုလည်းကောင်းသိမ်းဆည်းရမိခဲ့သဖြင့်ထွန်းနိုင်0င်း_32_နှစ်_ဇော်0င်း_45_နှစ်တို့အားမူးယစ်ဆေး0ါး_စိတ်ကိုပြောင်းလဲစေသောဆေး0ါးဆိုင်ရာဥပဒေအရအရေးယူထားကြောင်းသတင်းရရှိသည်။</t>
  </si>
  <si>
    <t>https://www.policeforce.gov.mm/index.php?option=com_content&amp;view=article&amp;id=2109:2017-11-17-13-31-15&amp;catid=107&amp;Itemid=888</t>
  </si>
  <si>
    <t>လားရှိုးမြို့နယ်တွင် မူးယစ်ဆေးဝါးများ ဖမ်းဆီးရမိနေပြည်တော်၊ နိုဝင်ဘာ  ၁၆နိုဝင်ဘာလ ၁၄ ရက်နေ့ ၁၃၃၀ အချိန် နောင်မွန်နယ်မြေရဲစခန်းမှ တပ်ဖွဲ့ဝင်များပါဝင်သော ပူးပေါင်းအဖွဲ့သည် လားရှိုးမြို့နယ်၊ နောင်ပါကျေးရွာ လီတုံးဆိုက်၏နေအိမ်ကိုရှာဖွေရာ စိတ်ကြွရူးသွပ် ဆေးပြား ၁,၁၅၀ ပြားကိုလည်းကောင်း၊ အလားတူ နိုဝင်ဘာလ ၁၅ ရက်နေ့ ၁၇၃၀ အချိန် မူးယစ် တပ်ဖွဲ့စု(၂၄)လားရှိုးမှတပ်ဖွဲ့ဝင်များပါဝင်သော ပူးပေါင်းအဖွဲ့သည် လားရှိုးမြို့နယ်၊မောကိန္နရီ ဘိလပ်မြေ စက်ရုံဟောင်းအနီး လားရှိုး-တန့်ယန်းကားလမ်းတွင် ကျော်လွင်မိုး(ခ) အောင်ကြီး မောင်းနှင်လာသည့် မော်တော်ဆိုင်ကယ်ကိုရှာဖွေရာ ဘိန်းဖြူဆပ်ပြာခွက် ၁၂ ခွက်( ဘိန်းဖြူ အလေးချိန် ၁၂၀ ဂရမ်)၊ စိတ်ကြွရူးသွပ်ဆေးပြား ၁၁,၇၃၂ ပြားနှင့် ငွေကျပ် ၂ သိန်း တို့ကိုလည်းကောင်း သိမ်းဆည်းရမိခဲ့သဖြင့် လီတုံးဆိုက်(၄၃)နှစ်နှင့် ကျော်လွင်မိုး(ခ)အောင်ကြီး(၂၇)နှစ်တို့အား မူးယစ်ဆေးဝါးနှင့်စိတ်ကိုပြောင်းလဲ စေသောဆေးဝါးများဆိုင်ရာဥပဒေအရ အရေးယူထားကြောင်း သတင်းရရှိသည်။</t>
  </si>
  <si>
    <t>လားရှိုးမြို့နယ်တွင်မူးယစ်ဆေး0ါးဖမ်းဆီးရမိနေပြည်တော်November16Novemberလ14ရက်နေ့1330အချိန်နောင်မွန်နယ်မြေရဲစခန်းမှတပ်ဖွဲ့0င်ပါ0င်သောပူးပေါင်းအဖွဲ့သည်လားရှိုးမြို့နယ်နောင်ပါကျေးရွာလီတုံးဆိုက်၏နေအိမ်ကိုရှာဖွေရာ_Yaba_1150_Tablets,_ကိုလည်းကောင်းအလားတူNovemberလ15ရက်နေ့1730အချိန်မူးယစ်တပ်ဖွဲ့စု_24_လားရှိုးမှတပ်ဖွဲ့0င်ပါ0င်သောပူးပေါင်းအဖွဲ့သည်လားရှိုးမြို့နယ်Mayာကိန္နရီဘိလပ်မြေစက်ရုံဟောင်းအနီးလားရှိုး-တန့်ယန်းကားလမ်းတွင်ကျော်လွင်မိုး_ခ_အောင်ကြီးMayာင်းနှင်လာသည့်Mayာ်တော်ဆိုင်ကယ်ကိုရှာဖွေရာ_Heroin_Soap_Casing_12ခွက်_Heroin_120_Grams,_Yaba_11732_Tablets,_ငွေကျပ်2_Lakhs_တို့ကိုလည်းကောင်းသိမ်းဆည်းရမိခဲ့သဖြင့်လီတုံးဆိုက်_43_နှစ်_ကျော်လွင်မိုး_ခ_အောင်ကြီး_27_နှစ်တို့အားမူးယစ်ဆေး0ါး_စိတ်ကိုပြောင်းလဲစေသောဆေး0ါးဆိုင်ရာဥပဒေအရအရေးယူထားကြောင်းသတင်းရရှိသည်။</t>
  </si>
  <si>
    <t>https://www.policeforce.gov.mm/index.php?option=com_content&amp;view=article&amp;id=4247:2017-11-16-12-55-21&amp;catid=107&amp;Itemid=888</t>
  </si>
  <si>
    <t>ပုသိမ်ကြီးမြို့နယ်တွင် စိတ်ကြွရူးသွပ်ဆေးပြားများ ဖမ်းဆီးရမိနေပြည်တော်၊ နိုဝင်ဘာ  ၁၆ နိုဝင်ဘာလ ၁၆ ရက်နေ့ ၀၁၃၀ အချိန် မူးယစ်တပ်ဖွဲ့စု(၁၇)မန္တလေးမြောက်ပိုင်းမှ တပ်ဖွဲ့ဝင်များပါဝင်သော ပူးပေါင်းအဖွဲ့သည် ပုသိမ်ကြီးမြို့နယ်၊ ၁၆ မိုင် ကျောက်ချောစစ်ဆေးရေး စခန်းတွင် ခရီးသည်တင်မှန်လုံမော်တော်ယာဉ်မှ ခရီးသည် စိုင်းလှဦးနှင့် ထွန်းထွန်းနိုင်တို့အား ရှာဖွေရာ ခရီးသည် ထွန်းထွန်းနိုင်၏အင်္ကျီအိတ်ကပ်အတွင်းမှ စိတ်ကြွရူးသွပ်ဆေးပြား ၇၇၀ ပြား နှင့် လက်ကိုင်ဖုန်းတစ်လုံးတို့ကို သိမ်းဆည်းရမိခဲ့သဖြင့် ထွန်းထွန်းနိုင်(၂၉)နှစ်နှင့် စိုင်းလှဦး(၂၂)နှစ် တို့အား မူးယစ်ဆေးဝါးနှင့်စိတ်ကိုပြောင်းလဲစေသောဆေးဝါးများဆိုင်ရာဥပဒေအရ အရေးယူထား ကြောင်း သတင်းရရှိသည်။</t>
  </si>
  <si>
    <t>ပုသိမ်ကြီးမြို့နယ်တွင်_Yaba_ဖမ်းဆီးရမိနေပြည်တော်November16Novemberလ16ရက်နေ့0130အချိန်မူးယစ်တပ်ဖွဲ့စု_17_မန္တလေးမြောက်ပိုင်းမှတပ်ဖွဲ့0င်ပါ0င်သောပူးပေါင်းအဖွဲ့သည်ပုသိမ်ကြီးမြို့နယ်16မိုင်ကျောက်ချောစစ်ဆေးရေးစခန်းတွင်ခရီးသည်တင်မှန်လုံMayာ်တော်ယာဉ်မှခရီးသည်စိုင်းလှဦး_ထွန်းထွန်းနိုင်တို့အားရှာဖွေရာခရီးသည်ထွန်းထွန်းနိုင်၏အင်္ကျီအိတ်ကပ်အတွင်းမှ_Yaba_770_Tablets,_လက်ကိုင်ဖုန်း1လုံးတို့ကိုသိမ်းဆည်းရမိခဲ့သဖြင့်ထွန်းထွန်းနိုင်_29_နှစ်_စိုင်းလှဦး_22_နှစ်တို့အားမူးယစ်ဆေး0ါး_စိတ်ကိုပြောင်းလဲစေသောဆေး0ါးဆိုင်ရာဥပဒေအရအရေးယူထားကြောင်းသတင်းရရှိသည်။</t>
  </si>
  <si>
    <t>https://www.policeforce.gov.mm/index.php?option=com_content&amp;view=article&amp;id=2222:2017-11-16-12-47-41&amp;catid=107&amp;Itemid=888</t>
  </si>
  <si>
    <t>ပြည်ကြီးတံခွန်မြို့နယ်တွင် စိတ်ကြွရူးသွပ်ဆေးပြားများဖမ်းဆီးရမိ</t>
  </si>
  <si>
    <t>ပြည်ကြီးတံခွန်မြို့နယ်တွင် စိတ်ကြွရူးသွပ်ဆေးပြားများဖမ်းဆီးရမိနေပြည်တော်၊ နိုဝင်ဘာ  ၁၅ နိုဝင်ဘာလ ၁၄ ရက်နေ့ ၁၁၀၀ အချိန် စက်မှုနယ်မြေရဲစခန်းမှ တပ်ဖွဲ့ဝင်များပါဝင်သော ပူးပေါင်းအဖွဲ့သည် ပြည်ကြီးတံခွန်မြို့နယ်၊ (ဆ)ရပ်ကွက်၊ ၆၆ လမ်း၊ ရတနာလမ်းနှင့် အေးသုခ လမ်းကြားတွင် မင်းသူအောင်(ခ)မင်းမင်း မောင်းနှင်လာသည့် မော်တော်ဆိုင်ကယ်ကိုရှာဖွေရာ စိတ်ကြွရူးသွပ်ဆေးပြား ၅,၄၀၀ ပြား နှင့် လက်ကိုင်ဖုန်းတစ်လုံးတို့ကို သိမ်းဆည်းရမိခဲ့သဖြင့်  မင်းသူအောင်(ခ) မင်းမင်း(၂၇)နှစ်အား မူးယစ်ဆေးဝါးနှင့် စိတ်ကိုပြောင်းလဲစေသောဆေးဝါးများ ဆိုင်ရာဥပဒေအရ အရေးယူထားကြောင်း သတင်းရရှိသည်။</t>
  </si>
  <si>
    <t>ပြည်ကြီးတံခွန်မြို့နယ်တွင်_Yaba_ဖမ်းဆီးရမိနေပြည်တော်November15Novemberလ14ရက်နေ့1100အချိန်စက်မှုနယ်မြေရဲစခန်းမှတပ်ဖွဲ့0င်ပါ0င်သောပူးပေါင်းအဖွဲ့သည်ပြည်ကြီးတံခွန်မြို့နယ်_ဆ_ရပ်ကွက်66လမ်းရတနာလမ်း_အေးသုခလမ်းကြားတွင်မင်းသူအောင်_ခ_မင်းမင်းMayာင်းနှင်လာသည့်Mayာ်တော်ဆိုင်ကယ်ကိုရှာဖွေရာ_Yaba_5400_Tablets,_လက်ကိုင်ဖုန်း1လုံးတို့ကိုသိမ်းဆည်းရမိခဲ့သဖြင့်မင်းသူအောင်_ခ_မင်းမင်း_27_နှစ်အားမူးယစ်ဆေး0ါး_စိတ်ကိုပြောင်းလဲစေသောဆေး0ါးဆိုင်ရာဥပဒေအရအရေးယူထားကြောင်းသတင်းရရှိသည်။</t>
  </si>
  <si>
    <t>https://www.policeforce.gov.mm/index.php?option=com_content&amp;view=article&amp;id=2310:2017-11-15-14-33-05&amp;catid=107&amp;Itemid=888</t>
  </si>
  <si>
    <t>မိုးကုတ်မြို့နယ်တွင် ဘိန်းဖြူများ ဖမ်းဆီးရမိနေပြည်တော်၊ နိုဝင်ဘာ  ၁၅ နိုဝင်ဘာလ ၁၄ ရက်နေ့ ၁၇၃၀ အချိန် မိုးကုတ်မြို့မရဲစခန်းမှ တပ်ဖွဲ့ဝင်များပါဝင်သော ပူးပေါင်းအဖွဲ့သည် မိုးကုတ်မြို့နယ်၊ လယ်ကြီးရဲကင်းရှေ့တွင် စိုးလှမိုး မောင်းနှင်လာသည့် မော်တော်ယာဉ်ကိုရှာဖွေရာ ယာဉ်၏ရှေ့နောက်တံခါးပေါက် ၄ ချပ်အတွင်းမှ ဘိန်းဖြူဆပ်ပြာခွက်       ၃၃ ခွက် ( ဘိန်းဖြူ အလေးချိန် ၃၃၀ ဂရမ် )သိမ်းဆည်းရမိခဲ့သဖြင့် စိုးလှမိုး(၁၉)နှစ်အား မူးယစ် ဆေးဝါးနှင့်စိတ်ကိုပြောင်းလဲစေသောဆေးဝါးများဆိုင်ရာဥပဒေအရ အရေးယူထားကြောင်း သတင်း ရရှိသည်။</t>
  </si>
  <si>
    <t>မိုးကုတ်မြို့နယ်တွင်_Heroin_ဖမ်းဆီးရမိနေပြည်တော်November15Novemberလ14ရက်နေ့1730အချိန်မိုးကုတ်မြို့မရဲစခန်းမှတပ်ဖွဲ့0င်ပါ0င်သောပူးပေါင်းအဖွဲ့သည်မိုးကုတ်မြို့နယ်လယ်ကြီးရဲကင်းရှေ့တွင်စိုးလှမိုးMayာင်းနှင်လာသည့်Mayာ်တော်ယာဉ်ကိုရှာဖွေရာယာဉ်၏ရှေ့နောက်တံခါးပေါက်4ချပ်အတွင်းမှ_Heroin_Soap_Casing_33ခွက်_Heroin_330_Grams,_သိမ်းဆည်းရမိခဲ့သဖြင့်စိုးလှမိုး_19_နှစ်အားမူးယစ်ဆေး0ါး_စိတ်ကိုပြောင်းလဲစေသောဆေး0ါးဆိုင်ရာဥပဒေအရအရေးယူထားကြောင်းသတင်းရရှိသည်။</t>
  </si>
  <si>
    <t>https://www.policeforce.gov.mm/index.php?option=com_content&amp;view=article&amp;id=2931:2017-11-15-14-30-40&amp;catid=107&amp;Itemid=888</t>
  </si>
  <si>
    <t>မြဝတီမြို့နယ်တွင် မူးယစ်ဆေးဝါးများနှင့် လက်နက်/ခဲယမ်းများ ဖမ်းဆီးရမိ</t>
  </si>
  <si>
    <t>မြဝတီမြို့နယ်တွင် မူးယစ်ဆေးဝါးများနှင့် လက်နက်/ခဲယမ်းများ ဖမ်းဆီးရမိနေပြည်တော်၊ နိုဝင်ဘာ  ၁၅ နိုဝင်ဘာလ ၁၄ ရက်နေ့ ၁၂၀၅ အချိန် သင်္ဃန်းညီနောင်နယ်မြေရဲစခန်းမှ တပ်ဖွဲ့ဝင်များ ပါဝင်သော ပူးပေါင်းအဖွဲ့သည် မြဝတီမြို့နယ်၊ ဝှေ့ရှမ်းကျေးရွာ၊ အမှတ်(၇)ရပ်ကွက်နေ လှမင်းဇော်၏ နေအိမ်ကိုရှာဖွေရာ စိတ်ကြွရူးသွပ်ဆေးပြား ၁၉၂ ပြား ကိုသိမ်းဆည်းရမိခဲ့ပြီး ကွင်းဆက်အရ ၁၄၃၀ အချိန် မြဝတီမြို့နယ်၊ ရွာသစ်ကျေးရွာ၊ အမှတ်(၉၀၁)ဝင်းအနောက်နေ စိုးမောင်(ခ)အစိုး၏နေအိမ်ကိုဆက်လက်ရှာဖွေစဉ် ၎င်းထံမှ လုပ်သေနတ်အတို တစ်လက်၊ ပွိုင့် ၂၂ ကျည်ဆန် ၇ တောင့်၊ စိတ်ကြွရူးသွပ်ဆေးပြား ၂,၁၅၃ ပြား နှင့်  အိုက်စ် ၂၆၂ ဒသမ ၅ ဂရမ် တို့ကို သိမ်းဆည်းရမိခဲ့သဖြင့်  လှမင်းဇော်(၃၉)နှစ်နှင့် စိုးမောင်(ခ)အစိုး(၄၄)နှစ်တို့အား မူးယစ်ဆေးဝါး နှင့်စိတ်ကိုပြောင်းလဲစေသောဆေးဝါးများဆိုင်ရာဥပဒေအရ အရေးယူထားကြောင်း သတင်းရရှိသည်။</t>
  </si>
  <si>
    <t>မြ0တီမြို့နယ်တွင်မူးယစ်ဆေး0ါး_လက်နက်/ခဲယမ်းဖမ်းဆီးရမိနေပြည်တော်November15Novemberလ14ရက်နေ့1205အချိန်သင်္ဃန်းညီနောင်နယ်မြေရဲစခန်းမှတပ်ဖွဲ့0င်ပါ0င်သောပူးပေါင်းအဖွဲ့သည်မြ0တီမြို့နယ်0ှေ့ရှမ်းကျေးရွာအမှတ်_7_ရပ်ကွက်နေလှမင်းဇော်၏နေအိမ်ကိုရှာဖွေရာ_Yaba_192_Tablets,_ကိုသိမ်းဆည်းရမိခဲ့ပြီးကွင်းဆက်အရ1430အချိန်မြ0တီမြို့နယ်ရွာသစ်ကျေးရွာအမှတ်_901_0င်းအနောက်နေစိုးMayာင်_ခ_အစိုး၏နေအိမ်ကိုဆက်လက်ရှာဖွေစဉ်၎င်းထံမှလုပ်သေနတ်အတို1လက်ပွိုင့်22ကျည်ဆန်7တောင့်_Yaba_2153_Tablets,_ICE_262.5_Grams,_တို့ကိုသိမ်းဆည်းရမိခဲ့သဖြင့်လှမင်းဇော်_39_နှစ်_စိုးMayာင်_ခ_အစိုး_44_နှစ်တို့အားမူးယစ်ဆေး0ါး_စိတ်ကိုပြောင်းလဲစေသောဆေး0ါးဆိုင်ရာဥပဒေအရအရေးယူထားကြောင်းသတင်းရရှိသည်။</t>
  </si>
  <si>
    <t>https://www.policeforce.gov.mm/index.php?option=com_content&amp;view=article&amp;id=275:2017-11-15-14-27-49&amp;catid=107&amp;Itemid=888</t>
  </si>
  <si>
    <t>ပုသိမ်မြို့တွင် စိတ်ကြွရူးသွပ်ဆေးပြားများနှင့် ၁၀,၀၀ဝ ကျပ်တန် ငွေစက္ကူအတုများ ဖမ်းဆီးရမိ</t>
  </si>
  <si>
    <t>ပုသိမ်မြို့တွင် စိတ်ကြွရူးသွပ်ဆေးပြားများနှင့် ၁၀,၀၀ဝ ကျပ်တန် ငွေစက္ကူအတုများ ဖမ်းဆီးရမိ နေပြည်တော်၊ နိုဝင်ဘာ  ၁၄ နိုဝင်ဘာလ ၁၂ ရက်နေ့ ၁၆၀၀ အချိန် မူးယစ်တပ်ဖွဲ့စု(၄၉)ပုသိမ်မှ တပ်ဖွဲ့ဝင်များပါဝင်သော ပူးပေါင်းအဖွဲ့သည် ပုသိမ်မြို့၊ အမှတ် (၇) ရပ်ကွက်၊ ၁၁ လမ်း၊ အမှတ် (၂၈၇) နေ ဖြိုးကြီး(ခ)ဇေယျာဖြိုး၏ နေအိမ်ကိုရှာဖွေရန်ဝင်ရောက်စဉ် ၎င်းမှလွင့်ပစ်လိုက်သည့်အထုပ်ကိုရှာဖွေစစ်ဆေးရာ စိတ်ကြွ ရူးသွပ်ဆေးပြား ၁၈၅ ပြားကိုလည်းကောင်း၊ အိပ်ခန်းဗီရိုအတွင်းမှ စိတ်ကြွရူးသွပ်ဆေးပြား ၆ပြား နှင့် လက်ကိုင်ဖုန်းတစ်လုံးတို့ကိုလည်းကောင်း သိမ်းဆည်းရမိခဲ့ပြီး ကွင်းဆက်အရ ၁၇၃၀ အချိန်တွင် ပုသိမ်မြို့၊ မာတ/အမှတ်(၇)ရပ်ကွက်၊ ကမ်းနားလမ်း၊ အမှတ်(၁၁)နေ နေမျိုးသန့်နှင့် ဇနီးမဝင်းဝင်း တို့၏နေအိမ်ကိုရှာဖွေရန်ဝင်ရောက်စဉ် မဝင်းဝင်းကနေအိမ် ကြမ်းခင်းအပေါက်မှ အောက်သို့အထုပ် တစ်ထုပ်ပစ်ချလိုက်၍ ဖွင့်ဖောက်စစ်ဆေးရာ စိတ်ကြွရူးသွပ်ဆေးပြား ၂,၇၀၇ ပြား၊ ၁၀၀၀ဝကျပ်တန် ငွေစက္ကူအတု ၂၁ ရွက်နှင့် လက်ကိုင်ဖုန်းတစ်လုံးတို့ကိုလည်းကောင်း သိမ်းဆည်းရမိခဲ့သဖြင့် ဖြိုးကြီး(ခ) ဇေယျာဖြိုး(၃၆)နှစ်၊ မဝင်းဝင်း(၄၁)နှစ် နှင့် နေမျိုးသန့်(ဖမ်းမမိသေး)တို့အား မူးယစ်ဆေးဝါးနှင့် စိတ်ကိုပြောင်းလဲစေသောဆေးဝါးများဆိုင်ရာဥပဒေအရ အရေးယူထားကြောင်း သတင်းရရှိသည်။</t>
  </si>
  <si>
    <t>ပုသိမ်မြို့တွင်_Yaba_10000ကျပ်တန်ငွေစက္ကူအတုဖမ်းဆီးရမိနေပြည်တော်November14Novemberလ12ရက်နေ့1600အချိန်မူးယစ်တပ်ဖွဲ့စု_49_ပုသိမ်မှတပ်ဖွဲ့0င်ပါ0င်သောပူးပေါင်းအဖွဲ့သည်ပုသိမ်မြို့အမှတ်_7_ရပ်ကွက်11လမ်းအမှတ်_287_နေဖြိုးကြီး_ခ_ဇေယျာဖြိုး၏နေအိမ်ကိုရှာဖွေရန်0င်ရောက်စဉ်၎င်းမှလွင့်ပစ်လိုက်သည့်အ_Packages,_ကိုရှာဖွေစစ်ဆေးရာ_Yaba_185_Tablets,_ကိုလည်းကောင်းအိပ်ခန်းဗီရိုအတွင်းမှ_Yaba_6_Tablets,_လက်ကိုင်ဖုန်း1လုံးတို့ကိုလည်းကောင်းသိမ်းဆည်းရမိခဲ့ပြီးကွင်းဆက်အရ1730အချိန်တွင်ပုသိမ်မြို့မာတ/အမှတ်_7_ရပ်ကွက်ကမ်းနားလမ်းအမှတ်_11_နေနေမျိုးသန့်_ဇနီးမ0င်း0င်းတို့၏နေအိမ်ကိုရှာဖွေရန်0င်ရောက်စဉ်မ0င်း0င်းကနေအိမ်ကြမ်းခင်းအပေါက်မှအောက်သို့အ_Packages,_1_Packages,_ပစ်ချလိုက်၍ဖွင့်ဖောက်စစ်ဆေးရာ_Yaba_2707_Tablets,_10000ကျပ်တန်ငွေစက္ကူအတု21ရွက်_လက်ကိုင်ဖုန်း1လုံးတို့ကိုလည်းကောင်းသိမ်းဆည်းရမိခဲ့သဖြင့်ဖြိုးကြီး_ခ_ဇေယျာဖြိုး_36_နှစ်မ0င်း0င်း_41_နှစ်_နေမျိုးသန့်_ဖမ်းမမိသေး_တို့အားမူးယစ်ဆေး0ါး_စိတ်ကိုပြောင်းလဲစေသောဆေး0ါးဆိုင်ရာဥပဒေအရအရေးယူထားကြောင်းသတင်းရရှိသည်။</t>
  </si>
  <si>
    <t>MMR017001701</t>
  </si>
  <si>
    <t>ပုသိမ်</t>
  </si>
  <si>
    <t>https://www.policeforce.gov.mm/index.php?option=com_content&amp;view=article&amp;id=2251:2017-11-14-15-12-16&amp;catid=107&amp;Itemid=888</t>
  </si>
  <si>
    <t>လွိုင်ကော်မြို့နယ်တွင် စိတ်ကြွရူးသွပ်ဆေးပြားများ ဖမ်းဆီးရမိ နေပြည်တော်၊ နိုဝင်ဘာ  ၁၄ နိုဝင်ဘာလ ၁၃ ရက်နေ့ ၁၇၂၅ အချိန် မူးယစ်တပ်ဖွဲ့စု(၂၀)လွိုင်ကော်မှ တပ်ဖွဲ့ဝင်များ ပါဝင်သော ပူးပေါင်းအဖွဲ့သည် လွိုင်ကော်မြို့နယ်၊ လွိုင်လင်လေးကျေးရွာအုပ်စု၊ ကျောက်ကြီး(မြောက်) ကျေးရွာ၊ ဆီဆိုင်-လွိုင်ကော်ကားလမ်းတွင် ဦးတော မောင်းနှင်လာသည့် မော်တော်ဆိုင်ကယ်ကို ရှာဖွေရာ ၎င်း၏လွယ်အိတ်အတွင်းမှ စိတ်ကြွရူးသွပ်ဆေးပြား ၄,၀၀၀ ပြား  သိမ်းဆည်းရမိခဲ့သဖြင့် ဦးတော(၅၀)နှစ်အား မူးယစ်ဆေးဝါးနှင့် စိတ်ကိုပြောင်းလဲစေသောဆေးဝါးများဆိုင်ရာဥပဒေအရ အရေးယူထားကြောင်း သတင်းရရှိသည်။</t>
  </si>
  <si>
    <t>လွိုင်ကော်မြို့နယ်တွင်_Yaba_ဖမ်းဆီးရမိနေပြည်တော်November14Novemberလ13ရက်နေ့1725အချိန်မူးယစ်တပ်ဖွဲ့စု_20_လွိုင်ကော်မှတပ်ဖွဲ့0င်ပါ0င်သောပူးပေါင်းအဖွဲ့သည်လွိုင်ကော်မြို့နယ်လွိုင်လင်လေးကျေးရွာအုပ်စုကျောက်ကြီး_မြောက်_ကျေးရွာဆီဆိုင်-လွိုင်ကော်ကားလမ်းတွင်ဦးတောMayာင်းနှင်လာသည့်Mayာ်တော်ဆိုင်ကယ်ကိုရှာဖွေရာ၎င်း၏လွယ်အိတ်အတွင်းမှ_Yaba_4000_Tablets,_သိမ်းဆည်းရမိခဲ့သဖြင့်ဦးတော_50_နှစ်အားမူးယစ်ဆေး0ါး_စိတ်ကိုပြောင်းလဲစေသောဆေး0ါးဆိုင်ရာဥပဒေအရအရေးယူထားကြောင်းသတင်းရရှိသည်။</t>
  </si>
  <si>
    <t>https://www.policeforce.gov.mm/index.php?option=com_content&amp;view=article&amp;id=4421:2017-11-14-15-10-49&amp;catid=107&amp;Itemid=888</t>
  </si>
  <si>
    <t>ဗန်းမော်မြို့နယ်တွင် စိတ်ကြွရူးသွပ်ဆေးပြားများ ဖမ်းဆီးရမိ နေပြည်တော်၊ နိုဝင်ဘာ  ၁၄ နိုဝင်ဘာလ ၁၃ ရက်နေ့ ၁၀၀၀ အချိန် မူးယစ်တပ်ဖွဲ့စု(၁)ဗန်းမော်မှ တပ်ဖွဲ့ဝင်များပါဝင်သော ပူးပေါင်းအဖွဲ့သည် ဗန်းမော်မြို့၊ အရှေ့သာစည်ရပ်ကွက်၊ ၂ မိုင် ဟင်းခြံလမ်းထိပ်တွင် ကျော်နိုင် မောင်းနှင်လာသည့် မော်တော်ဆိုင်ကယ်ကိုရှာဖွေရာ ၎င်း၏ဦးထုပ်အတွင်းမှ စိတ်ကြွရူးသွပ်ဆေးပြား ၁,၅၄၀ ပြား ကိုလည်းကောင်း၊ အလားတူ ၁၅၀၀ အချိန် ဗန်းမော်မြို့နယ်၊ မံရွတ်ကျေးရွာအနီး ဗန်းမော်-မံစီ ကားလမ်း တံတားအနီးတွင် မသောင်းရင် မောင်းနှင်လာသည့်မော်တော်ဆိုင်ကယ်ကို ရှာဖွေရာ ၎င်း၏ဘောင်းဘီအတွင်းမှ စိတ်ကြွရူးသွပ်ဆေးပြား ၂,၀၀၀ ပြား နှင့် လက်ကိုင်ဖုန်းတစ်လုံး တို့ကိုလည်းကောင်း သိမ်းဆည်းရမိခဲ့သဖြင့် ကျော်နိုင်(၄၂)နှစ်နှင့် မသောင်းရင်(၄၀)နှစ်တို့အား မူးယစ်ဆေးဝါးနှင့်စိတ်ကိုပြောင်းလဲစေသောဆေးဝါးများဆိုင်ရာဥပဒေအရ အရေးယူထားကြောင်း သတင်းရရှိသည်။</t>
  </si>
  <si>
    <t>ဗန်းMayာ်မြို့နယ်တွင်_Yaba_ဖမ်းဆီးရမိနေပြည်တော်November14Novemberလ13ရက်နေ့1000အချိန်မူးယစ်တပ်ဖွဲ့စု_1_ဗန်းMayာ်မှတပ်ဖွဲ့0င်ပါ0င်သောပူးပေါင်းအဖွဲ့သည်ဗန်းMayာ်မြို့အရှေ့သာစည်ရပ်ကွက်2မိုင်ဟင်းခြံလမ်းထိပ်တွင်ကျော်နိုင်Mayာင်းနှင်လာသည့်Mayာ်တော်ဆိုင်ကယ်ကိုရှာဖွေရာ၎င်း၏ဦး_Packages,_အတွင်းမှ_Yaba_1540_Tablets,_ကိုလည်းကောင်းအလားတူ1500အချိန်ဗန်းMayာ်မြို့နယ်မံရွတ်ကျေးရွာအနီးဗန်းMayာ်-မံစီကားလမ်းတံတားအနီးတွင်မသောင်းရင်Mayာင်းနှင်လာသည့်Mayာ်တော်ဆိုင်ကယ်ကိုရှာဖွေရာ၎င်း၏ဘောင်းဘီအတွင်းမှ_Yaba_2000_Tablets,_လက်ကိုင်ဖုန်း1လုံးတို့ကိုလည်းကောင်းသိမ်းဆည်းရမိခဲ့သဖြင့်ကျော်နိုင်_42_နှစ်_မသောင်းရင်_40_နှစ်တို့အားမူးယစ်ဆေး0ါး_စိတ်ကိုပြောင်းလဲစေသောဆေး0ါးဆိုင်ရာဥပဒေအရအရေးယူထားကြောင်းသတင်းရရှိသည်။</t>
  </si>
  <si>
    <t>https://www.policeforce.gov.mm/index.php?option=com_content&amp;view=article&amp;id=2528:2017-11-14-15-09-13&amp;catid=107&amp;Itemid=888</t>
  </si>
  <si>
    <t>ပင်လောင်းမြို့နယ်တွင် ဆေးခြောက်များ ဖမ်းဆီးရမိ</t>
  </si>
  <si>
    <t>ပင်လောင်းမြို့နယ်တွင် ဆေးခြောက်များ ဖမ်းဆီးရမိနေပြည်တော်၊ နိုဝင်ဘာ  ၁၃ နိုဝင်ဘာလ ၁၁ ရက်နေ့ ၂၁၄၅ အချိန် ပင်လောင်းမြို့မရဲစခန်းမှ တပ်ဖွဲ့ဝင်များပါဝင်သော ပူးပေါင်းအဖွဲ့သည် ပင်လောင်းမြို့နယ်၊ လွိုင်ကော်-ပင်လောင်း-နေပြည်တော် ကားလမ်း၊ ရင်းမှီး လမ်းဆုံတွင် ခွန်မင်းဦး(ခ)ခွန်မြင့်သိန်း မောင်းနှင်လာသည့်မော်တော်ဆိုင်ကယ်ကိုရှာဖွေရာ ဆာလာအိတ် အတွင်းမှ ဆေးခြောက် ၇ ဒသမ ၆ ကီလို သိမ်းဆည်းရမိခဲ့သဖြင့် ခွန်မင်းဦး(ခ)ခွန်မြင့်သိန်း (၂၁)နှစ်အား မူးယစ်ဆေးဝါးနှင့်စိတ်ကိုပြောင်းလဲစေသောဆေးဝါးများဆိုင်ရာဥပဒေအရ အရေးယူ ထားကြောင်း သတင်းရရှိသည်။</t>
  </si>
  <si>
    <t>ပင်လောင်းမြို့နယ်တွင်_Weed_ဖမ်းဆီးရမိနေပြည်တော်November13Novemberလ11ရက်နေ့2145အချိန်ပင်လောင်းမြို့မရဲစခန်းမှတပ်ဖွဲ့0င်ပါ0င်သောပူးပေါင်းအဖွဲ့သည်ပင်လောင်းမြို့နယ်လွိုင်ကော်-ပင်လောင်း-နေပြည်တော်ကားလမ်းရင်းမှီးလမ်းဆုံတွင်ခွန်မင်းဦး_ခ_ခွန်မြင့်_Lakhs_Mayာင်းနှင်လာသည့်Mayာ်တော်ဆိုင်ကယ်ကိုရှာဖွေရာဆာလာအိတ်အတွင်းမှ_Weed_7.6_Kilograms,_သိမ်းဆည်းရမိခဲ့သဖြင့်ခွန်မင်းဦး_ခ_ခွန်မြင့်_Lakhs_21_နှစ်အားမူးယစ်ဆေး0ါး_စိတ်ကိုပြောင်းလဲစေသောဆေး0ါးဆိုင်ရာဥပဒေအရအရေးယူထားကြောင်းသတင်းရရှိသည်။</t>
  </si>
  <si>
    <t>https://www.policeforce.gov.mm/index.php?option=com_content&amp;view=article&amp;id=2140:2017-11-13-12-28-15&amp;catid=107&amp;Itemid=888</t>
  </si>
  <si>
    <t>တာချီလိတ်မြို့နယ်တွင် မူးယစ်ဆေးဝါးများ ဖမ်းဆီးရမိနေပြည်တော်၊ နိုဝင်ဘာ  ၁၃ နိုဝင်ဘာလ ၁၂ ရက်နေ့ ၁၁၃၀ အချိန် မူးယစ်တပ်ဖွဲ့စု(၃၀)တာချီလိတ်မှ တပ်ဖွဲ့ဝင်များ ပါဝင်သော ပူးပေါင်းအဖွဲ့သည် တာချီလိတ်မြို့၊ မကာဟိုခမ်းရပ်ကွက်၊ သစ္စာလမ်းနှင့် ခွာညိုလမ်း ထောင့်တွင်  မနန်းကူ၊ စိုင်းဆန်လူး၊ မနန်းခေါင်လူ၊ မနန်းစံငွေ နှင့် မနန်းနုယဉ်တို့အား ရှာဖွေရာ မနန်းကူ၏ ကျောပိုးအိတ်အတွင်းမှ ဘိန်းစိမ်း ၅ ဒသမ ၂ ကီလို၊ စိုင်းဆန်လူး၏ ကျောပိုးအိတ် အတွင်းမှ ဘိန်းစိမ်း ၅ ဒသမ ၂ ကီလို၊ မနန်းခေါင်လူ၏ ကျောပိုးအိတ်အတွင်းမှ ဘိန်းစိမ်း ၅ ဒသမ ၃ ကီလို၊မနန်းစံငွေ၏ ဆာလာအိတ်အတွင်းမှ  စိတ်ကြွရူးသွပ်ဆေးပြား ၂,၀၀၀ ပြား နှင့် ဘိန်းစိမ်း ၆ ဒသမ ၂ ကီလို၊ မနန်းနုယဉ်၏ကျောပိုးအိတ်အတွင်းမှ ဘိန်းစိမ်း ၅ ဒသမ ၈ ကီလို တို့ကို သိမ်းဆည်းရမိခဲ့သဖြင့် မနန်းကူ(၄၁)နှစ် ၊ စိုင်းဆန်လူး(၂၈)နှစ် ၊ မနန်းခေါင်လူ (၁၇)နှစ်၊ မနန်းစံငွေ (၁၇)နှစ်နှင့် မနန်းနုယဉ်(၁၈)နှစ်တို့အား မူးယစ်ဆေးဝါးနှင့်စိတ်ကိုပြောင်းလဲစေသောဆေးဝါးများ ဆိုင်ရာဥပဒေအရ အရေးယူထားကြောင်း သတင်းရရှိသည်။</t>
  </si>
  <si>
    <t>တာချီလိတ်မြို့နယ်တွင်မူးယစ်ဆေး0ါးဖမ်းဆီးရမိနေပြည်တော်November13Novemberလ12ရက်နေ့1130အချိန်မူးယစ်တပ်ဖွဲ့စု_30_တာချီလိတ်မှတပ်ဖွဲ့0င်ပါ0င်သောပူးပေါင်းအဖွဲ့သည်တာချီလိတ်မြို့မကာဟိုခမ်းရပ်ကွက်သစ္စာလမ်း_ခွာညိုလမ်းထောင့်တွင်မနန်းကူစိုင်းဆန်လူးမနန်းခေါင်လူမနန်းစံငွေ_မနန်းနုယဉ်တို့အားရှာဖွေရာမနန်းကူ၏ကျောပိုးအိတ်အတွင်းမှ_Raw_Opium_5.2_Kilograms,_စိုင်းဆန်လူး၏ကျောပိုးအိတ်အတွင်းမှ_Raw_Opium_5.2_Kilograms,_မနန်းခေါင်လူ၏ကျောပိုးအိတ်အတွင်းမှ_Raw_Opium_5.3_Kilograms,_မနန်းစံငွေ၏ဆာလာအိတ်အတွင်းမှ_Yaba_2000_Tablets,_Raw_Opium_6.2_Kilograms,_မနန်းနုယဉ်၏ကျောပိုးအိတ်အတွင်းမှ_Raw_Opium_5.8_Kilograms,_တို့ကိုသိမ်းဆည်းရမိခဲ့သဖြင့်မနန်းကူ_41_နှစ်စိုင်းဆန်လူး_28_နှစ်မနန်းခေါင်လူ_17_နှစ်မနန်းစံငွေ_17_နှစ်_မနန်းနုယဉ်_18_နှစ်တို့အားမူးယစ်ဆေး0ါး_စိတ်ကိုပြောင်းလဲစေသောဆေး0ါးဆိုင်ရာဥပဒေအရအရေးယူထားကြောင်းသတင်းရရှိသည်။</t>
  </si>
  <si>
    <t>https://www.policeforce.gov.mm/index.php?option=com_content&amp;view=article&amp;id=1538:2017-11-13-12-26-53&amp;catid=107&amp;Itemid=888</t>
  </si>
  <si>
    <t>တာချီလိတ်မြို့နယ်တွင် စိတ်ကြွရူးသွပ်ဆေးပြားများ ဖမ်းဆီးရမိနေပြည်တော်၊ နိုဝင်ဘာ  ၁၃ နိုဝင်ဘာလ ၁၂ ရက်နေ့ ၁၆၀၀ အချိန် မူးယစ်တပ်ဖွဲ့စု(၃၀)တာချီလိတ်မှ တပ်ဖွဲ့ဝင်များ ပါဝင်သော ပူးပေါင်းအဖွဲ့သည် တာချီလိတ်မြို့နယ်၊ ဖန်မင်ကျေးရွာအုပ်စု၊ စလီကျေးရွာ ၊Level ကားအလှဆင်ဆိုင်နေ စိုင်းနွန်း(ခ) ထေဝါဆပ်ရွတ်(ထိုင်းနိုင်ငံသား)အားရှာဖွေရာ အိပ်ခန်းရှိ ဆောင်းဘောက်အတွင်းမှ စိတ်ကြွရူးသွပ်ဆေးပြား ၃၁၀ ပြား သိမ်းဆည်းရမိခဲ့သဖြင့် စိုင်းနွန်း (ခ)ထေဝါဆပ်ရွတ်(၃၀)နှစ်အား မူးယစ်ဆေးဝါးနှင့် စိတ်ကိုပြောင်းလဲစေသောဆေးဝါးများဆိုင်ရာ ဥပဒေအရ အရေးယူထားကြောင်း သတင်းရရှိသည်။</t>
  </si>
  <si>
    <t>တာချီလိတ်မြို့နယ်တွင်_Yaba_ဖမ်းဆီးရမိနေပြည်တော်November13Novemberလ12ရက်နေ့1600အချိန်မူးယစ်တပ်ဖွဲ့စု_30_တာချီလိတ်မှတပ်ဖွဲ့0င်ပါ0င်သောပူးပေါင်းအဖွဲ့သည်တာချီလိတ်မြို့နယ်ဖန်မင်ကျေးရွာအုပ်စုစလီကျေးရွာLevelကားအလှဆင်ဆိုင်နေစိုင်းနွန်း_ခ_ထေ0ါဆပ်ရွတ်_ထိုင်းနိုင်ငံသား_အားရှာဖွေရာအိပ်ခန်းရှိဆောင်းဘောက်အတွင်းမှ_Yaba_310_Tablets,_သိမ်းဆည်းရမိခဲ့သဖြင့်စိုင်းနွန်း_ခ_ထေ0ါဆပ်ရွတ်_30_နှစ်အားမူးယစ်ဆေး0ါး_စိတ်ကိုပြောင်းလဲစေသောဆေး0ါးဆိုင်ရာဥပဒေအရအရေးယူထားကြောင်းသတင်းရရှိသည်။</t>
  </si>
  <si>
    <t>https://www.policeforce.gov.mm/index.php?option=com_content&amp;view=article&amp;id=1513:2017-11-13-12-24-32&amp;catid=107&amp;Itemid=888</t>
  </si>
  <si>
    <t>ကျိုင်းတုံမြို့နယ်တွင် စိတ်ကြွရူးသွပ်ဆေးပြားများ ဖမ်းဆီးရမိနေပြည်တော်၊ နိုဝင်ဘာ  ၁၃ နိုဝင်ဘာလ ၁၂ ရက်နေ့ ၁၂၀၀ အချိန် မူးယစ်တပ်ဖွဲ့စု(၂၈)ကျိုင်းတုံမှ တပ်ဖွဲ့ဝင်များ ပါဝင်သော ပူးပေါင်းအဖွဲ့သည် ကျိုင်းတုံမြို့နယ်၊ မိုင်းဇင်းကျေးရွာအုပ်စု၊ နောင်ဝိုးကောင်ရွာထိပ်၊ ကျိုင်းတုံ-တာချီလိတ် ကားလမ်းတွင် မော်တော်ဆိုင်ကယ်နှင့်အတူ အားဆန်အားရှာဖွေရာ ၎င်း၏ လွယ်အိတ်အတွင်းမှ စိတ်ကြွရူးသွပ်ဆေးပြား ၉၀၀ ပြား၊ ငွေ ၅၀,၀၀၀ကျပ်နှင့် လက်ကိုင်ဖုန်း တစ်လုံးတို့ကို သိမ်းဆည်းရမိခဲ့သဖြင့် အားဆန်(၃၇)နှစ်အား မူးယစ်ဆေးဝါးနှင့်စိတ်ကိုပြောင်းလဲ စေသောဆေးဝါးများဆိုင်ရာဥပဒေအရ အရေးယူထားကြောင်း သတင်းရရှိသည်။</t>
  </si>
  <si>
    <t>ကျိုင်းတုံမြို့နယ်တွင်_Yaba_ဖမ်းဆီးရမိနေပြည်တော်November13Novemberလ12ရက်နေ့1200အချိန်မူးယစ်တပ်ဖွဲ့စု_28_ကျိုင်းတုံမှတပ်ဖွဲ့0င်ပါ0င်သောပူးပေါင်းအဖွဲ့သည်ကျိုင်းတုံမြို့နယ်မိုင်းဇင်းကျေးရွာအုပ်စုနောင်0ိုးကောင်ရွာထိပ်ကျိုင်းတုံ-တာချီလိတ်ကားလမ်းတွင်Mayာ်တော်ဆိုင်ကယ်_အတူအားဆန်အားရှာဖွေရာ၎င်း၏လွယ်အိတ်အတွင်းမှ_Yaba_900_Tablets,_ငွေ50000ကျပ်_လက်ကိုင်ဖုန်း1လုံးတို့ကိုသိမ်းဆည်းရမိခဲ့သဖြင့်အားဆန်_37_နှစ်အားမူးယစ်ဆေး0ါး_စိတ်ကိုပြောင်းလဲစေသောဆေး0ါးဆိုင်ရာဥပဒေအရအရေးယူထားကြောင်းသတင်းရရှိသည်။</t>
  </si>
  <si>
    <t>https://www.policeforce.gov.mm/index.php?option=com_content&amp;view=article&amp;id=670:2017-11-13-12-22-56&amp;catid=107&amp;Itemid=888</t>
  </si>
  <si>
    <t>မောင်တောမြို့နယ်တွင် စိတ်ကြွရူးသွပ်ဆေးပြားများ ဖမ်းဆီးရမိနေပြည်တော်၊ နိုဝင်ဘာ  ၁၃ နိုဝင်ဘာလ ၁၁ ရက်နေ့ ၁၀၀၀ အချိန် မောင်တောခရိုင်ရဲတပ်ဖွဲ့မှ တပ်ဖွဲ့ဝင်များပါဝင်သော ပူးပေါင်းအဖွဲ့သည် မောင်တောမြို့နယ်၊ မြို့ဦးအုပ်စု၊ လသာကျေးရွာနေ မဆေတာရာ၏ နေအိမ်ကို ရှာဖွေရာ အိပ်ခန်းအတွင်းမှ စိတ်ကြွရူးသွပ်ဆေးပြား ၆၆၄ ပြား သိမ်းဆည်းရမိခဲ့သဖြင့် မဆေတာရာ (၃၅)နှစ်အား မူးယစ်ဆေးဝါးနှင့်စိတ်ကိုပြောင်းလဲစေသောဆေးဝါးများဆိုင်ရာဥပဒေအရ အရေးယူထားကြောင်း သတင်းရရှိသည်။</t>
  </si>
  <si>
    <t>Mayာင်တောမြို့နယ်တွင်_Yaba_ဖမ်းဆီးရမိနေပြည်တော်November13Novemberလ11ရက်နေ့1000အချိန်Mayာင်တောခရိုင်ရဲတပ်ဖွဲ့မှတပ်ဖွဲ့0င်ပါ0င်သောပူးပေါင်းအဖွဲ့သည်Mayာင်တောမြို့နယ်မြို့ဦးအုပ်စုလသာကျေးရွာနေမဆေတာရာ၏နေအိမ်ကိုရှာဖွေရာအိပ်ခန်းအတွင်းမှ_Yaba_664_Tablets,_သိမ်းဆည်းရမိခဲ့သဖြင့်မဆေတာရာ_35_နှစ်အားမူးယစ်ဆေး0ါး_စိတ်ကိုပြောင်းလဲစေသောဆေး0ါးဆိုင်ရာဥပဒေအရအရေးယူထားကြောင်းသတင်းရရှိသည်။</t>
  </si>
  <si>
    <t>https://www.policeforce.gov.mm/index.php?option=com_content&amp;view=article&amp;id=3164:2017-11-13-12-21-19&amp;catid=107&amp;Itemid=888</t>
  </si>
  <si>
    <t>ရမည်းသင်းမြို့နယ်တွင် စိတ်ကြွရူးသွပ်ဆေးပြားများ ဖမ်းဆီးရမိနေပြည်တော်၊ နိုဝင်ဘာ  ၁၃ နိုဝင်ဘာလ ၁၁ ရက်နေ့ ၁၇၀၀ အချိန် ရမည်းသင်းခရိုင်ရဲတပ်ဖွဲ့မှတပ်ဖွဲ့ဝင်များ ပါဝင်သော ပူးပေါင်းအဖွဲ့သည် ရမည်းသင်းမြို့နယ်၊ ရန်ကုန် - မန္တလေး ကားလမ်း၊ သက္ကယ်ချင်းကျေးရွာ လမ်းဆုံတွင် ထွန်းထွန်းနိုင်(ခ)ထွန်းနိုင် မောင်းနှင်ပြီး မသန်းသန်းဦး(ခ)မဦး လိုက်ပါလာသည့် မော်တော်ဆိုင်ကယ်ကိုရှာဖွေရာ မသန်းသန်းဦး(ခ)မဦးထံမှ စိတ်ကြွရူးသွပ်ဆေးပြား ၃,၅၄၆ ပြား နှင့် လက်ကိုင်ဖုန်း  နှစ်လုံး တို့ကို သိမ်းဆည်းရမိခဲ့သဖြင့် ထွန်းထွန်းနိုင်(ခ)ထွန်းနိုင်(၂၁)နှစ်နှင့် မသန်းသန်းဦး(ခ)မဦး(၃၇)နှစ်တို့အား မူးယစ်ဆေးဝါးနှင့်စိတ်ကိုပြောင်းလဲစေသောဆေးဝါးများဆိုင်ရာ ဥပဒေအရ အရေးယူထားကြောင်း သတင်းရရှိသည်။</t>
  </si>
  <si>
    <t>ရမည်းသင်းမြို့နယ်တွင်_Yaba_ဖမ်းဆီးရမိနေပြည်တော်November13Novemberလ11ရက်နေ့1700အချိန်ရမည်းသင်းခရိုင်ရဲတပ်ဖွဲ့မှတပ်ဖွဲ့0င်ပါ0င်သောပူးပေါင်းအဖွဲ့သည်ရမည်းသင်းမြို့နယ်ရန်ကုန်-မန္တလေးကားလမ်းသက္ကယ်ချင်းကျေးရွာလမ်းဆုံတွင်ထွန်းထွန်းနိုင်_ခ_ထွန်းနိုင်Mayာင်းနှင်ပြီးမ_Millions_Millions_ဦး_ခ_မဦးလိုက်ပါလာသည့်Mayာ်တော်ဆိုင်ကယ်ကိုရှာဖွေရာမ_Millions_Millions_ဦး_ခ_မဦးထံမှ_Yaba_3546_Tablets,_လက်ကိုင်ဖုန်းနှစ်လုံးတို့ကိုသိမ်းဆည်းရမိခဲ့သဖြင့်ထွန်းထွန်းနိုင်_ခ_ထွန်းနိုင်_21_နှစ်_မ_Millions_Millions_ဦး_ခ_မဦး_37_နှစ်တို့အားမူးယစ်ဆေး0ါး_စိတ်ကိုပြောင်းလဲစေသောဆေး0ါးဆိုင်ရာဥပဒေအရအရေးယူထားကြောင်းသတင်းရရှိသည်။</t>
  </si>
  <si>
    <t>https://www.policeforce.gov.mm/index.php?option=com_content&amp;view=article&amp;id=3830:2017-11-13-12-19-33&amp;catid=107&amp;Itemid=888</t>
  </si>
  <si>
    <t>ကွတ်ခိုင်မြို့နယ်တွင် စိတ်ကြွရူးသွပ်ဆေးပြားများ ဖမ်းဆီးရမိ နေပြည်တော်၊ နိုဝင်ဘာ  ၁၂ နိုဝင်ဘာလ ၁၁ ရက်နေ့ ၁၁၀၀ အချိန် မူးယစ်တပ်ဖွဲ့စု(၂၂)မူဆယ်မှ တပ်ဖွဲ့ဝင်များ ပါဝင်သော ပူးပေါင်းအဖွဲ့သည် ကွတ်ခိုင်မြို့အဝင် အိုရီယမ်တယ်တိုးဂိတ်အနီးတွင် မျိုးထက်ဦးမောင်းနှင်ပြီး မယာတီလိုက်ပါလာသည့် မော်တော်ဆိုင်ကယ်ကိုရှာဖွေရာ ဆိုင်ကယ်၏တူးဘောက်စ်နှင့် မယာတီ၏ အင်္ကျီအိတ်ကပ်အတွင်းတို့မှ စိတ်ကြွရူးသွပ်ဆေးပြား ၅,၈၈၀ ပြား သိမ်းဆည်းရမိခဲ့သဖြင့် မျိုးထက်ဦး (၂၄)နှစ်နှင့် မယာတီ(၅၃)နှစ်တို့အား မူးယစ်ဆေးဝါးနှင့်စိတ်ကိုပြောင်းလဲစေသောဆေးဝါးများဆိုင်ရာ ဥပဒေအရ အရေးယူထားကြောင်း သတင်းရရှိသည်။</t>
  </si>
  <si>
    <t>ကွတ်ခိုင်မြို့နယ်တွင်_Yaba_ဖမ်းဆီးရမိနေပြည်တော်November12Novemberလ11ရက်နေ့1100အချိန်မူးယစ်တပ်ဖွဲ့စု_22_မူဆယ်မှတပ်ဖွဲ့0င်ပါ0င်သောပူးပေါင်းအဖွဲ့သည်ကွတ်ခိုင်မြို့အ0င်အိုရီယမ်တယ်တိုးဂိတ်အနီးတွင်မျိုးထက်ဦးMayာင်းနှင်ပြီးမယာတီလိုက်ပါလာသည့်Mayာ်တော်ဆိုင်ကယ်ကိုရှာဖွေရာဆိုင်ကယ်၏တူးဘောက်စ်_မယာတီ၏အင်္ကျီအိတ်ကပ်အတွင်းတို့မှ_Yaba_5880_Tablets,_သိမ်းဆည်းရမိခဲ့သဖြင့်မျိုးထက်ဦး_24_နှစ်_မယာတီ_53_နှစ်တို့အားမူးယစ်ဆေး0ါး_စိတ်ကိုပြောင်းလဲစေသောဆေး0ါးဆိုင်ရာဥပဒေအရအရေးယူထားကြောင်းသတင်းရရှိသည်။</t>
  </si>
  <si>
    <t>https://www.policeforce.gov.mm/index.php?option=com_content&amp;view=article&amp;id=844:2017-11-12-16-47-45&amp;catid=107&amp;Itemid=888</t>
  </si>
  <si>
    <t>နောင်ချိုမြို့နယ်နှင့် သိန္နီမြို့နယ်တို့တွင် စိတ်ကြွရူးသွပ်ဆေးပြားများ ဖမ်းဆီးရမိ</t>
  </si>
  <si>
    <t>နောင်ချိုမြို့နယ်နှင့် သိန္နီမြို့နယ်တို့တွင် စိတ်ကြွရူးသွပ်ဆေးပြားများ ဖမ်းဆီးရမိ နေပြည်တော်၊ နိုဝင်ဘာ  ၁၂ နိုဝင်ဘာလ ၁၁ ရက်နေ့ ၁၃၅၀ အချိန် မူးယစ်တပ်ဖွဲ့စု(၂၄)လားရှိုးမှ တပ်ဖွဲ့ဝင်များ ပါဝင်သော ပူးပေါင်းအဖွဲ့သည် သိန္နီမြို့၊ အမှတ်(၃)ရပ်ကွက်၊ အမှတ်(၈)နယ်မြေ၊ ရေအားလျှပ်စစ်ကုန်း၊ စကားဝါလမ်း၊ အမှတ်(၃/၃၀၂)ရှိ စိုင်းကျော်ဒင်(ခ)အိုက်လွယ်၏နေအိမ်ကိုရှာဖွေရာ အိပ်ခန်းရှိ လက်ကိုင်အိတ်အတွင်းမှ စိတ်ကြွရူးသွပ်ဆေးပြား ၁,၉၀၀ ပြားကိုလည်းကောင်း၊ အလားတူ ၁၄၀၀ အချိန် နောင်ချိုမြို့အဝင် မူဆယ် - မန္တလေး ကားလမ်း၊ မိုင်တိုင်အမှတ်(၈၀/၄)တွင် အောင်နေမျိုး မောင်းနှင်ပြီး မြတ်လင်းထွန်း (ခ)မြတ်သူ လိုက်ပါလာသည့်မော်တော်ဆိုင်ကယ်ကိုရှာဖွေရာ အောင်နေမျိုး၏အင်္ကျီအိတ်ကပ်အတွင်းမှ စိတ်ကြွရူးသွပ်ဆေးပြား ၁,၀၀၀ ပြားကိုလည်းကောင်း သိမ်းဆည်းရမိခဲ့သဖြင့် စိုင်းကျော်ဒင်(ခ) အိုက်လွယ်(၆၁)နှစ်၊ အောင်နေမျိုး(၄၄)နှစ် နှင့်မြတ်လင်းထွန်း(ခ) မြတ်သူ(၃၅)နှစ်တို့အား မူးယစ်ဆေးဝါးနှင့်စိတ်ကိုပြောင်းလဲစေသော ဆေးဝါးများ ဆိုင်ရာဥပဒေအရ အရေးယူထားကြောင်း သတင်း ရရှိသည်။</t>
  </si>
  <si>
    <t>နောင်ချိုမြို့နယ်_သိန္နီမြို့နယ်တို့တွင်_Yaba_ဖမ်းဆီးရမိနေပြည်တော်November12Novemberလ11ရက်နေ့1350အချိန်မူးယစ်တပ်ဖွဲ့စု_24_လားရှိုးမှတပ်ဖွဲ့0င်ပါ0င်သောပူးပေါင်းအဖွဲ့သည်သိန္နီမြို့အမှတ်_3_ရပ်ကွက်အမှတ်_8_နယ်မြေရေအားလျှပ်စစ်ကုန်းစကား0ါလမ်းအမှတ်_3/302_ရှိစိုင်းကျော်ဒင်_ခ_အိုက်လွယ်၏နေအိမ်ကိုရှာဖွေရာအိပ်ခန်းရှိလက်ကိုင်အိတ်အတွင်းမှ_Yaba_1900_Tablets,_ကိုလည်းကောင်းအလားတူ1400အချိန်နောင်ချိုမြို့အ0င်မူဆယ်-မန္တလေးကားလမ်းမိုင်တိုင်အမှတ်_80/4_တွင်အောင်နေမျိုးMayာင်းနှင်ပြီးမြတ်လင်းထွန်း_ခ_မြတ်သူလိုက်ပါလာသည့်Mayာ်တော်ဆိုင်ကယ်ကိုရှာဖွေရာအောင်နေမျိုး၏အင်္ကျီအိတ်ကပ်အတွင်းမှ_Yaba_1000_Tablets,_ကိုလည်းကောင်းသိမ်းဆည်းရမိခဲ့သဖြင့်စိုင်းကျော်ဒင်_ခ_အိုက်လွယ်_61_နှစ်အောင်နေမျိုး_44_နှစ်_မြတ်လင်းထွန်း_ခ_မြတ်သူ_35_နှစ်တို့အားမူးယစ်ဆေး0ါး_စိတ်ကိုပြောင်းလဲစေသောဆေး0ါးဆိုင်ရာဥပဒေအရအရေးယူထားကြောင်းသတင်းရရှိသည်။</t>
  </si>
  <si>
    <t>https://www.policeforce.gov.mm/index.php?option=com_content&amp;view=article&amp;id=2038:2017-11-12-16-46-12&amp;catid=107&amp;Itemid=888</t>
  </si>
  <si>
    <t>ပုသိမ်ကြီးမြို့နယ်တွင် စိတ်ကြွရူးသွပ်ဆေးပြားများ ဖမ်းဆီးရမိ နေပြည်တော်၊ နိုဝင်ဘာ  ၁၂ နိုဝင်ဘာလ ၁၁ ရက်နေ့ ၀၃၃၀ အချိန် မူးယစ်တပ်ဖွဲ့စု(၁၇)မန္တလေးမြောက်ပိုင်းမှ တပ်ဖွဲ့ဝင်များ ပါဝင်သော ပူးပေါင်းအဖွဲ့သည် ပုသိမ်ကြီးမြို့နယ်၊ ၁၆ မိုင် ကျောက်ချောစစ်ဆေးရေးစခန်းတွင် ခရီးသည်တင် မော်တော်ယာဉ်ကိုရှာဖွေရာ ခရီးသည် ကျော်ဆန်းမင်းနှင့် ၎င်း၏ဇနီး မသန်းသန်းဦး တို့၏လက်ဆွဲခြင်းအတွင်းမှ စိတ်ကြွရူးသွပ်ဆေးပြား ၁၈,၀၀၀ ပြားနှင့် လက်ကိုင်ဖုန်းနှစ်လုံးကို လည်းကောင်း၊ အလားတူ ၀၅၁၅ အချိန် ပုသိမ်ကြီးမြို့နယ်၊ အောင်ချမ်းသာရပ်ကွက်၊ မြို့ပတ် လမ်းတွင် ကျော်မြင့်အောင်အားရှာဖွေရာ ၎င်း၏အင်္ကျီအိတ်ကပ်အတွင်းမှ စိတ်ကြွရူးသွပ်ဆေးပြား ၅၉၀ ပြားကိုလည်းကောင်း သိမ်းဆည်းရမိခဲ့သဖြင့် ကျော်မြင့်အောင်(၅၂)နှစ်၊ ကျော်ဆန်းမင်း(၃၂)နှစ် နှင့် မသန်းသန်းဦး(၃၅)နှစ်တို့အား မူးယစ်ဆေးဝါးနှင့် စိတ်ကိုပြောင်းလဲစေသောဆေးဝါးများဆိုင်ရာ ဥပဒေအရ အရေးယူထားကြောင်း သတင်းရရှိသည်။</t>
  </si>
  <si>
    <t>ပုသိမ်ကြီးမြို့နယ်တွင်_Yaba_ဖမ်းဆီးရမိနေပြည်တော်November12Novemberလ11ရက်နေ့0330အချိန်မူးယစ်တပ်ဖွဲ့စု_17_မန္တလေးမြောက်ပိုင်းမှတပ်ဖွဲ့0င်ပါ0င်သောပူးပေါင်းအဖွဲ့သည်ပုသိမ်ကြီးမြို့နယ်16မိုင်ကျောက်ချောစစ်ဆေးရေးစခန်းတွင်ခရီးသည်တင်Mayာ်တော်ယာဉ်ကိုရှာဖွေရာခရီးသည်ကျော်ဆန်းမင်း_၎င်း၏ဇနီးမ_Millions_Millions_ဦးတို့၏လက်ဆွဲခြင်းအတွင်းမှ_Yaba_18000_Tablets,_လက်ကိုင်ဖုန်းနှစ်လုံးကိုလည်းကောင်းအလားတူ0515အချိန်ပုသိမ်ကြီးမြို့နယ်အောင်ချမ်းသာရပ်ကွက်မြို့ပတ်လမ်းတွင်ကျော်မြင့်အောင်အားရှာဖွေရာ၎င်း၏အင်္ကျီအိတ်ကပ်အတွင်းမှ_Yaba_590_Tablets,_ကိုလည်းကောင်းသိမ်းဆည်းရမိခဲ့သဖြင့်ကျော်မြင့်အောင်_52_နှစ်ကျော်ဆန်းမင်း_32_နှစ်_မ_Millions_Millions_ဦး_35_နှစ်တို့အားမူးယစ်ဆေး0ါး_စိတ်ကိုပြောင်းလဲစေသောဆေး0ါးဆိုင်ရာဥပဒေအရအရေးယူထားကြောင်းသတင်းရရှိသည်။</t>
  </si>
  <si>
    <t>https://www.policeforce.gov.mm/index.php?option=com_content&amp;view=article&amp;id=2221:2017-11-12-16-44-26&amp;catid=107&amp;Itemid=888</t>
  </si>
  <si>
    <t>မြဝတီမြို့နယ်တွင် စိတ်ကြွရူးသွပ်ဆေးပြားများ ဖမ်းဆီးရမိ</t>
  </si>
  <si>
    <t>မြဝတီမြို့နယ်တွင် စိတ်ကြွရူးသွပ်ဆေးပြားများ ဖမ်းဆီးရမိ နေပြည်တော်၊ နိုဝင်ဘာ  ၁၂ နိုဝင်ဘာလ ၁၁ ရက်နေ့ ၁၁၄၅ အချိန် သင်္ဃန်းညီနောင်နယ်မြေရဲစခန်းမှ တပ်ဖွဲ့ဝင်များ ပါဝင်သော ပူးပေါင်းအဖွဲ့သည် မြဝတီမြို့နယ်၊ သင်္ဃန်းညီနောင်ကျေးရွာ၊ ဧဒင်ကုမ္ပဏီဝင်းအတွင်း၌ စောတူးတူးဖိုး မောင်းနှင်ပြီး နော်တ လိုက်ပါလာသည့် မော်တော်ယာဉ်ကိုရှာဖွေရာ စိတ်ကြွရူးသွပ် ဆေးပြား ၅၉၆ ပြား သိမ်းဆည်းရမိခဲ့ပြီး ကွင်းဆက်အရ ၁၂၃၀ အချိန် မြဝတီမြို့၊ အမှတ်(၄)ရပ်ကွက်၊ အောင်သိပ္ပံလမ်းနေ မနန်းအေးအေးအား ၎င်း၏နေအိမ်တွင်ရှာဖွေဖမ်းဆီးရမိခဲ့သဖြင့် စောတူးတူးဖိုး (၄၁)နှစ်၊ နော်တ(၄၁)နှစ် နှင့် မနန်းအေးအေး(၃၈)နှစ်တို့အား မူးယစ်ဆေးဝါးနှင့်စိတ်ကိုပြောင်းလဲ စေသောဆေးဝါးများဆိုင်ရာဥပဒေအရ အရေးယူထားကြောင်း သတင်းရရှိသည်။</t>
  </si>
  <si>
    <t>မြ0တီမြို့နယ်တွင်_Yaba_ဖမ်းဆီးရမိနေပြည်တော်November12Novemberလ11ရက်နေ့1145အချိန်သင်္ဃန်းညီနောင်နယ်မြေရဲစခန်းမှတပ်ဖွဲ့0င်ပါ0င်သောပူးပေါင်းအဖွဲ့သည်မြ0တီမြို့နယ်သင်္ဃန်းညီနောင်ကျေးရွာဧဒင်ကုမ္ပဏီ0င်းအတွင်း၌စောတူးတူးဖိုးMayာင်းနှင်ပြီးနော်တလိုက်ပါလာသည့်Mayာ်တော်ယာဉ်ကိုရှာဖွေရာ_Yaba_596_Tablets,_သိမ်းဆည်းရမိခဲ့ပြီးကွင်းဆက်အရ1230အချိန်မြ0တီမြို့အမှတ်_4_ရပ်ကွက်အောင်သိပ္ပံလမ်းနေမနန်းအေးအေးအား၎င်း၏နေအိမ်တွင်ရှာဖွေဖမ်းဆီးရမိခဲ့သဖြင့်စောတူးတူးဖိုး_41_နှစ်နော်တ_41_နှစ်_မနန်းအေးအေး_38_နှစ်တို့အားမူးယစ်ဆေး0ါး_စိတ်ကိုပြောင်းလဲစေသောဆေး0ါးဆိုင်ရာဥပဒေအရအရေးယူထားကြောင်းသတင်းရရှိသည်။</t>
  </si>
  <si>
    <t>https://www.policeforce.gov.mm/index.php?option=com_content&amp;view=article&amp;id=3483:2017-11-12-16-42-38&amp;catid=107&amp;Itemid=888</t>
  </si>
  <si>
    <t>ပင်လောင်းမြို့နယ်တွင် စိတ်ကြွရူးသွပ်ဆေးပြားများ ဖမ်းဆီးရမိနေပြည်တော်၊ နိုဝင်ဘာ  ၁၁ နိုဝင်ဘာလ ၁၀ ရက်နေ့ ၀၇၀၀ အချိန် မူးယစ်တပ်ဖွဲ့စု(၂၆)ပင်လောင်းမှ တပ်ဖွဲ့ဝင်များ ပါဝင်သော ပူးပေါင်းအဖွဲ့သည် ပင်လောင်းမြို့နယ်၊ တောင်ထီဗွာကျေးရွာအုပ်စု၊ နန်းပန်း(မြောက်) ကျေးရွာနေ ချစ်ဖြူ၏နေအိမ်ကိုရှာဖွေရာ အိပ်ခန်းရှိလွယ်အိတ်အတွင်းမှ စိတ်ကြွရူးသွပ်ဆေးပြား ၉,၄၀၀ ပြား သိမ်းဆည်းရမိခဲ့သဖြင့် ချစ်ဖြူ(၄၁)နှစ်အား မူးယစ်ဆေးဝါးနှင့်စိတ်ကိုပြောင်းလဲစေသော ဆေးဝါးများဆိုင်ရာဥပဒေအရ အရေးယူထားကြောင်း သတင်းရရှိသည်။</t>
  </si>
  <si>
    <t>ပင်လောင်းမြို့နယ်တွင်_Yaba_ဖမ်းဆီးရမိနေပြည်တော်November11Novemberလ10ရက်နေ့0700အချိန်မူးယစ်တပ်ဖွဲ့စု_26_ပင်လောင်းမှတပ်ဖွဲ့0င်ပါ0င်သောပူးပေါင်းအဖွဲ့သည်ပင်လောင်းမြို့နယ်တောင်ထီဗွာကျေးရွာအုပ်စုနန်းပန်း_မြောက်_ကျေးရွာနေချစ်ဖြူ၏နေအိမ်ကိုရှာဖွေရာအိပ်ခန်းရှိလွယ်အိတ်အတွင်းမှ_Yaba_9400_Tablets,_သိမ်းဆည်းရမိခဲ့သဖြင့်ချစ်ဖြူ_41_နှစ်အားမူးယစ်ဆေး0ါး_စိတ်ကိုပြောင်းလဲစေသောဆေး0ါးဆိုင်ရာဥပဒေအရအရေးယူထားကြောင်းသတင်းရရှိသည်။</t>
  </si>
  <si>
    <t>https://www.policeforce.gov.mm/index.php?option=com_content&amp;view=article&amp;id=2130:2017-11-11-12-35-11&amp;catid=107&amp;Itemid=888</t>
  </si>
  <si>
    <t>သင်္ဃန်းကျွန်းမြို့နယ် နှင့် ဒဂုံမြို့သစ်(တောင်ပိုင်း)မြို့နယ်တို့တွင် စိတ်ကြွရူးသွပ်ဆေးပြားများ ဖမ်းဆီးရမိ</t>
  </si>
  <si>
    <t>သင်္ဃန်းကျွန်းမြို့နယ် နှင့် ဒဂုံမြို့သစ်(တောင်ပိုင်း)မြို့နယ်တို့တွင် စိတ်ကြွရူးသွပ်ဆေးပြားများ ဖမ်းဆီးရမိနေပြည်တော်၊ နိုဝင်ဘာ  ၁၁ နိုဝင်ဘာလ ၁၀ ရက်နေ့ ၁၇၃၀ အချိန် မူးယစ်တပ်ဖွဲ့စု(၄၀)ရန်ကုန်(မြောက်ပိုင်း)မှတပ်ဖွဲ့ဝင်များ ပါဝင်သော ပူးပေါင်းအဖွဲ့သည် သင်္ဃန်းကျွန်းမြို့နယ်၊ငမိုးရိပ်ရပ်ကွက်၊(၂)လမ်း၊ တိုက်အမှတ်(၈၅၀)၊ ပထမထပ်၊ အခန်းအမှတ်(A)နေ စိုးသူ၏တိုက်ခန်းကိုရှာဖွေရာ ၎င်းထံမှ စိတ်ကြွရူးသွပ်ဆေးပြား ၁,၀၀၀ ပြားနှင့် လက်ကိုင်ဖုန်းတစ်လုံးကိုလည်းကောင်း၊ ကွင်းဆက်အရ ဒဂုံမြို့သစ်(တောင်ပိုင်း) မြို့နယ်၊ အမှတ်(၂၅)ရပ်ကွက်နေ ငထွဋ်(ခ)ဝင်းထွဋ်ဦး ထံမှ ဝယ်ယူခဲ့ကြောင်း သိရှိရသဖြင့် အသွင်ယူ ဆက်သွယ်စေခဲ့ပြီး ၂၂၀၀ အချိန် မင်္ဂလာတောင်ညွှန့်မြို့နယ်၊ ကူးတို့ဆိပ်ရပ်ကွက်၊ အထက်ပုဇွန်တောင် လမ်းတွင် ငထွဋ်(ခ) ဝင်းထွဋ်ဦး မောင်းနှင်ပြီး ဇေယျာဦး နှင့် မဝေပိုင်ကျော် တို့လိုက်ပါလာသည့် မော်တော်ယာဉ်ကိုရှာဖွေရာ မော်တော်ယာဉ်၏ဒက်ရှ်ဘုတ်ပေါ်ရှိစက္ကူဘူးအတွင်းမှ စိတ်ကြွရူးသွပ် ဆေးပြား ၁,၉၉၀ ပြား နှင့် လက်ကိုင်ဖုန်း ၃ လုံး တို့ကို လည်းကောင်း၊ဆက်လက်၍ ၂၃၃၀ အချိန် ဒဂုံမြို့သစ်(တောင်ပိုင်း)မြို့နယ်၊ အမှတ်(၂၅)ရပ်ကွက်၊ ရွှေနှင်းဆီ(၆)လမ်း၊ အမှတ်(၃၇၁)ရှိ ငထွဋ်(ခ) ဝင်းထွဋ်ဦး၏နေအိမ်ကိုရှာဖွေရာ အိပ်ခန်းအတွင်းမှ စိတ်ကြွရူးသွပ်ဆေးပြား ၁၆၇ ပြားကိုလည်းကောင်း ထပ်မံ သိမ်းဆည်းရမိခဲ့သဖြင့် စိုးသူ(၂၁)နှစ်၊ ငထွဋ်(ခ)ဝင်းထွဋ်ဦး(၂၁)နှစ်၊ ဇေယျာဦး(၂၄)နှစ် နှင့် မဝေပိုင်ကျော် (၂၂)နှစ်တို့အား မူးယစ်ဆေးဝါးနှင့်စိတ်ကိုပြောင်းလဲစေသောဆေးဝါးများဆိုင်ရာဥပဒေ အရ အရေးယူထားကြောင်း သတင်းရရှိသည်။</t>
  </si>
  <si>
    <t>သင်္ဃန်းကျွန်းမြို့နယ်_ဒဂုံမြို့သစ်_တောင်ပိုင်း_မြို့နယ်တို့တွင်_Yaba_ဖမ်းဆီးရမိနေပြည်တော်November11Novemberလ10ရက်နေ့1730အချိန်မူးယစ်တပ်ဖွဲ့စု_40_ရန်ကုန်_မြောက်ပိုင်း_မှတပ်ဖွဲ့0င်ပါ0င်သောပူးပေါင်းအဖွဲ့သည်သင်္ဃန်းကျွန်းမြို့နယ်ငမိုးရိပ်ရပ်ကွက်_2_လမ်းတိုက်အမှတ်_850_ပထမထပ်အခန်းအမှတ်_A_နေစိုးသူ၏တိုက်ခန်းကိုရှာဖွေရာ၎င်းထံမှ_Yaba_1000_Tablets,_လက်ကိုင်ဖုန်း1လုံးကိုလည်းကောင်းကွင်းဆက်အရဒဂုံမြို့သစ်_တောင်ပိုင်း_မြို့နယ်အမှတ်_25_ရပ်ကွက်နေငထွဋ်_ခ_0င်းထွဋ်ဦးထံမှ0ယ်ယူခဲ့ကြောင်းသိရှိရသဖြင့်အသွင်ယူဆက်သွယ်စေခဲ့ပြီး2200အချိန်မင်္ဂလာတောင်ညွှန့်မြို့နယ်ကူးတို့ဆိပ်ရပ်ကွက်အထက်ပုJuneတောင်လမ်းတွင်ငထွဋ်_ခ_0င်းထွဋ်ဦးMayာင်းနှင်ပြီးဇေယျာဦး_မ0ေပိုင်ကျော်တို့လိုက်ပါလာသည့်Mayာ်တော်ယာဉ်ကိုရှာဖွေရာMayာ်တော်ယာဉ်၏ဒက်ရှ်ဘုတ်ပေါ်ရှိစက္ကူဘူးအတွင်းမှ_Yaba_1990_Tablets,_လက်ကိုင်ဖုန်း3လုံးတို့ကိုလည်းကောင်းဆက်လက်၍2330အချိန်ဒဂုံမြို့သစ်_တောင်ပိုင်း_မြို့နယ်အမှတ်_25_ရပ်ကွက်ရွှေနှင်းဆီ_6_လမ်းအမှတ်_371_ရှိငထွဋ်_ခ_0င်းထွဋ်ဦး၏နေအိမ်ကိုရှာဖွေရာအိပ်ခန်းအတွင်းမှ_Yaba_167_Tablets,_ကိုလည်းကောင်းထပ်မံသိမ်းဆည်းရမိခဲ့သဖြင့်စိုးသူ_21_နှစ်ငထွဋ်_ခ_0င်းထွဋ်ဦး_21_နှစ်ဇေယျာဦး_24_နှစ်_မ0ေပိုင်ကျော်_22_နှစ်တို့အားမူးယစ်ဆေး0ါး_စိတ်ကိုပြောင်းလဲစေသောဆေး0ါးဆိုင်ရာဥပဒေအရအရေးယူထားကြောင်းသတင်းရရှိသည်။</t>
  </si>
  <si>
    <t>https://www.policeforce.gov.mm/index.php?option=com_content&amp;view=article&amp;id=4565:2017-11-11-12-32-25&amp;catid=107&amp;Itemid=888</t>
  </si>
  <si>
    <t>စဉ့်ကူးမြို့နယ်တွင် စိတ်ကြွရူးသွပ်ဆေးပြားများ ဖမ်းဆီးရမိနေပြည်တော်၊ နိုဝင်ဘာ  ၁၁  နိုဝင်ဘာလ ၉ ရက်နေ့ ၂၀၀၀ အချိန် လက်ပန်လှရဲစခန်းမှ တပ်ဖွဲ့ဝင်များ ပါဝင်သော ပူးပေါင်းအဖွဲ့သည် စဉ့်ကူးမြို့နယ်၊ ပြည်စိုးအောင်ကျေးရွာ၊ မန္တလေး-မိုးကုတ် ကားလမ်း၊ မိုင်တိုင် အမှတ်(၄၇/၅-၆)ကြားတွင် သောင်းထွန်း မောင်းနှင်ပြီး မမိုးမိုး(ခ)မမိုး လိုက်ပါလာသည့် မော်တော်ဆိုင်ကယ် နှင့် အောင်ဇေယျဖြိုးမောင်းနှင်လာသည့် မော်တော်ဆိုင်ကယ် ၂ စီးတို့ကိုရှာဖွေရာ သောင်းထွန်းထံမှ စိတ်ကြွရူးသွပ်ဆေးပြား ၉,၈၇၀ ပြား ၊ ငွေ ၈၄,၀၀၀ ကျပ်နှင့် လက်ကိုင်ဖုန်း နှစ်လုံးတို့ကို သိမ်းဆည်း ရမိခဲ့သဖြင့် သောင်းထွန်း(၄၅)နှစ်၊ မမိုးမိုး(ခ)မမိုး(၃၇)နှစ် နှင့် အောင်ဇေယျဖြိုး(ခ) ကုလားလေး (၁၈)နှစ်တို့အား မူးယစ်ဆေးဝါးနှင့်စိတ်ကိုပြောင်းလဲစေသောဆေးဝါးများဆိုင်ရာဥပဒေအရ အရေးယူ ထားကြောင်း သတင်းရရှိသည်။</t>
  </si>
  <si>
    <t>စဉ့်ကူးမြို့နယ်တွင်_Yaba_ဖမ်းဆီးရမိနေပြည်တော်November11Novemberလ9ရက်နေ့2000အချိန်လက်ပန်လှရဲစခန်းမှတပ်ဖွဲ့0င်ပါ0င်သောပူးပေါင်းအဖွဲ့သည်စဉ့်ကူးမြို့နယ်ပြည်စိုးအောင်ကျေးရွာမန္တလေး-မိုးကုတ်ကားလမ်းမိုင်တိုင်အမှတ်_47/5-6_ကြားတွင်သောင်းထွန်းMayာင်းနှင်ပြီးမမိုးမိုး_ခ_မမိုးလိုက်ပါလာသည့်Mayာ်တော်ဆိုင်ကယ်_အောင်ဇေယျဖြိုးMayာင်းနှင်လာသည့်Mayာ်တော်ဆိုင်ကယ်2စီးတို့ကိုရှာဖွေရာသောင်းထွန်းထံမှ_Yaba_9870_Tablets,_ငွေ84000ကျပ်_လက်ကိုင်ဖုန်းနှစ်လုံးတို့ကိုသိမ်းဆည်းရမိခဲ့သဖြင့်သောင်းထွန်း_45_နှစ်မမိုးမိုး_ခ_မမိုး_37_နှစ်_အောင်ဇေယျဖြိုး_ခ_ကုလားလေး_18_နှစ်တို့အားမူးယစ်ဆေး0ါး_စိတ်ကိုပြောင်းလဲစေသောဆေး0ါးဆိုင်ရာဥပဒေအရအရေးယူထားကြောင်းသတင်းရရှိသည်။</t>
  </si>
  <si>
    <t>https://www.policeforce.gov.mm/index.php?option=com_content&amp;view=article&amp;id=1079:2017-11-11-12-29-36&amp;catid=107&amp;Itemid=888</t>
  </si>
  <si>
    <t>ကွတ်ခိုင်မြို့နယ်တွင် မူးယစ်ဆေးဝါးများ ဖမ်းဆီးရမိနေပြည်တော်၊ နိုဝင်ဘာ  ၁၀ နိုဝင်ဘာလ ၉ ရက်နေ့ ၁၅၀၀ အချိန် မူးယစ်တပ်ဖွဲ့စု(၂၂)မူဆယ်မှတပ်ဖွဲ့ဝင်များ ပါဝင်သော ပူးပေါင်းအဖွဲ့သည် ကွတ်ခိုင်မြို့နယ်၊ ခိုလုံကျေးရွာအဝင်၊ ကွတ်ခိုင်- ကောင်းခါး ကားလမ်းတွင် စိုးမင်း မောင်းနှင်လာသည့် မော်တော်ယာဉ်ကို စစ်ဆေးရှာဖွေရန်တားဆီးစဉ် မောင်းနှင်ထွက်ပြေး သဖြင့် လိုက်လံဖမ်းဆီးခဲ့ပြီးရှာဖွေရာ ယာဉ်၏နောက်ခန်းအတွင်းရှိ ပီနံအိတ်အတွင်းမှ ဘိန်းဖြူ ရောင်စုံဆပ်ပြာခွက် ၂၂၀ ခွက်၊ ဘိန်းဖြူ အလေးချိန် ၂ ဒသမ ၄၂ ကီလို ၊ စိတ်ကြွရူးသွပ်ဆေးပြား ၁၁,၇၀၀ ပြားနှင့် လက်ကိုင်ဖုန်းနှစ်လုံးတို့ကို သိမ်းဆည်းရမိခဲ့သဖြင့် စိုးမင်း(၄၅)နှစ်အား မူးယစ် ဆေးဝါးနှင့်စိတ်ကိုပြောင်းလဲစေသောဆေးဝါးများဆိုင်ရာဥပဒေအရ အရေးယူထားကြောင်း သတင်း ရရှိသည်။</t>
  </si>
  <si>
    <t>ကွတ်ခိုင်မြို့နယ်တွင်မူးယစ်ဆေး0ါးဖမ်းဆီးရမိနေပြည်တော်November10Novemberလ9ရက်နေ့1500အချိန်မူးယစ်တပ်ဖွဲ့စု_22_မူဆယ်မှတပ်ဖွဲ့0င်ပါ0င်သောပူးပေါင်းအဖွဲ့သည်ကွတ်ခိုင်မြို့နယ်ခိုလုံကျေးရွာအ0င်ကွတ်ခိုင်-ကောင်းခါးကားလမ်းတွင်စိုးမင်းMayာင်းနှင်လာသည့်Mayာ်တော်ယာဉ်ကိုစစ်ဆေးရှာဖွေရန်တားဆီးစဉ်Mayာင်းနှင်ထွက်ပြေးသဖြင့်လိုက်လံဖမ်းဆီးခဲ့ပြီးရှာဖွေရာယာဉ်၏နောက်ခန်းအတွင်းရှိ_Plastic_Bag_အတွင်းမှ_Heroin_ရောင်စုံ_Soap_Casing_220ခွက်_Heroin_2.42_Kilograms,_Yaba_11700_Tablets,_လက်ကိုင်ဖုန်းနှစ်လုံးတို့ကိုသိမ်းဆည်းရမိခဲ့သဖြင့်စိုးမင်း_45_နှစ်အားမူးယစ်ဆေး0ါး_စိတ်ကိုပြောင်းလဲစေသောဆေး0ါးဆိုင်ရာဥပဒေအရအရေးယူထားကြောင်းသတင်းရရှိသည်။</t>
  </si>
  <si>
    <t>https://www.policeforce.gov.mm/index.php?option=com_content&amp;view=article&amp;id=854:2017-11-10-12-51-58&amp;catid=107&amp;Itemid=888</t>
  </si>
  <si>
    <t>တာမွေမြို့နယ်တွင် စိတ်ကြွရူးသွပ်ဆေးပြားများ ဖမ်းဆီးရမိ နေပြည်တော်၊ နိုဝင်ဘာ  ၁၀ နိုဝင်ဘာလ ၈ ရက်နေ့ ၁၁၃၀ အချိန် မူးယစ်တပ်ဖွဲ့စု(၄၂)ရန်ကုန်(အနောက်)မှ တပ်ဖွဲ့ဝင်များ ပါဝင်သော ပူးပေါင်းအဖွဲ့သည် တာမွေမြို့နယ်၊ ပုဏ္ဏားကုန်းရပ်ကွက်၊ United Living Mall ရှေ့တွင် မလဲ့လဲ့ဝင်း(ခ)မယွန်းကိုကို အားရှာဖွေရာ ၎င်း၏ပိုက်ဆံအိတ်အတွင်းမှ စိတ်ကြွရူးသွပ်ဆေးပြား ၆၉၈ ပြား နှင့် လက်ကိုင်ဖုန်း တစ်လုံးတို့ကို သိမ်းဆည်းရမိခဲ့သဖြင့် မလဲ့လဲ့ဝင်း(ခ) မယွန်းကိုကို (၃၇)နှစ်အား မူးယစ်ဆေးဝါးနှင့်စိတ်ကိုပြောင်းလဲစေသောဆေးဝါးများဆိုင်ရာဥပဒေအရ အရေးယူ ထားကြောင်း သတင်းရရှိသည်။</t>
  </si>
  <si>
    <t>တာမွေမြို့နယ်တွင်_Yaba_ဖမ်းဆီးရမိနေပြည်တော်November10Novemberလ8ရက်နေ့1130အချိန်မူးယစ်တပ်ဖွဲ့စု_42_ရန်ကုန်_အနောက်_မှတပ်ဖွဲ့0င်ပါ0င်သောပူးပေါင်းအဖွဲ့သည်တာမွေမြို့နယ်ပုဏ္ဏားကုန်းရပ်ကွက်UnitedLivingMallရှေ့တွင်မလဲ့လဲ့0င်း_ခ_မယွန်းကိုကိုအားရှာဖွေရာ၎င်း၏ပိုက်ဆံအိတ်အတွင်းမှ_Yaba_698_Tablets,_လက်ကိုင်ဖုန်း1လုံးတို့ကိုသိမ်းဆည်းရမိခဲ့သဖြင့်မလဲ့လဲ့0င်း_ခ_မယွန်းကိုကို_37_နှစ်အားမူးယစ်ဆေး0ါး_စိတ်ကိုပြောင်းလဲစေသောဆေး0ါးဆိုင်ရာဥပဒေအရအရေးယူထားကြောင်းသတင်းရရှိသည်။</t>
  </si>
  <si>
    <t>https://www.policeforce.gov.mm/index.php?option=com_content&amp;view=article&amp;id=1556:2017-11-10-12-50-26&amp;catid=107&amp;Itemid=888</t>
  </si>
  <si>
    <t>သပိတ်ကျင်းမြို့နယ်တွင် စိတ်ကြွရူးသွပ်ဆေးပြားများ ဖမ်းဆီးရမိ နေပြည်တော်၊ နိုဝင်ဘာ  ၁၀ နိုဝင်ဘာလ ၉ ရက်နေ့ ၁၃၄၅ အချိန် မူးယစ်တပ်ဖွဲ့စု(၁၆)ပြင်ဦးလွင်မှ တပ်ဖွဲ့ဝင်များ ပါဝင်သော ပူးပေါင်းအဖွဲ့သည် သပိတ်ကျင်းမြို့နယ်၊ တွင်းငယ်-မိုးမိတ် ကားလမ်းတွင် ဘိုဘိုကျော်(ခ) ဖိုးလုံး မောင်းနှင်ပြီး မစန်းခင်(ခ) မနန်းခင် လိုက်ပါလာသည့် မော်တော်ဆိုင်ကယ်ကိုရှာဖွေရာ ကျောပိုးအိတ်အတွင်းမှ စိတ်ကြွရူးသွပ်ဆေးပြား ၁,၉၀၀ ပြား သိမ်းဆည်းရမိခဲ့သဖြင့် ဘိုဘိုကျော်(ခ) ဖိုးလုံး (၂၄)နှစ် နှင့် မစန်းခင်(ခ) မနန်းခင်(၂၃)နှစ်တို့အား မူးယစ်ဆေးဝါးနှင့်စိတ်ကိုပြောင်းလဲစေသော ဆေးဝါးများ ဆိုင်ရာဥပဒေအရ အရေးယူထားကြောင်း သတင်းရရှိသည်။</t>
  </si>
  <si>
    <t>သပိတ်ကျင်းမြို့နယ်တွင်_Yaba_ဖမ်းဆီးရမိနေပြည်တော်November10Novemberလ9ရက်နေ့1345အချိန်မူးယစ်တပ်ဖွဲ့စု_16_ပြင်ဦးလွင်မှတပ်ဖွဲ့0င်ပါ0င်သောပူးပေါင်းအဖွဲ့သည်သပိတ်ကျင်းမြို့နယ်တွင်းငယ်-မိုးမိတ်ကားလမ်းတွင်ဘိုဘိုကျော်_ခ_ဖိုးလုံးMayာင်းနှင်ပြီးမစန်းခင်_ခ_မနန်းခင်လိုက်ပါလာသည့်Mayာ်တော်ဆိုင်ကယ်ကိုရှာဖွေရာကျောပိုးအိတ်အတွင်းမှ_Yaba_1900_Tablets,_သိမ်းဆည်းရမိခဲ့သဖြင့်ဘိုဘိုကျော်_ခ_ဖိုးလုံး_24_နှစ်_မစန်းခင်_ခ_မနန်းခင်_23_နှစ်တို့အားမူးယစ်ဆေး0ါး_စိတ်ကိုပြောင်းလဲစေသောဆေး0ါးဆိုင်ရာဥပဒေအရအရေးယူထားကြောင်းသတင်းရရှိသည်။</t>
  </si>
  <si>
    <t>https://www.policeforce.gov.mm/index.php?option=com_content&amp;view=article&amp;id=4592:2017-11-10-12-48-49&amp;catid=107&amp;Itemid=888</t>
  </si>
  <si>
    <t>မြဝတီမြို့တွင် စိတ်ကြွရူးသွပ်ဆေးပြားများ ဖမ်းဆီးရမိ နေပြည်တော်၊ နိုဝင်ဘာ  ၁၀ နိုဝင်ဘာလ ၉ ရက်နေ့ ၂၀၀၀ အချိန် တပ်မတော်သားများ၊ မူးယစ်တပ်ဖွဲ့စု(၃၂)မြဝတီမှ တပ်ဖွဲ့ဝင်များပါဝင်သောပူးပေါင်းအဖွဲ့သည် မြဝတီမြို့၊ အမှတ်(၅)ရပ်ကွက်၊ ချစ်ကြည်ရေး လမ်းဟောင်း၊ နှစ်ရှည်စိုက်ခင်းရှေ့လမ်းမတွင် ခွန်တီးနှင့် ၎င်း၏ဇနီးဖြစ်သူ မနန်းရွှေရည် တို့အားရှာဖွေရာ ခွန်တီး ထံမှ စိတ်ကြွရူးသွပ်ဆေးပြား ၂၆,၀၀၀ ပြား နှင့် လက်ကိုင်ဖုန်းတစ်လုံးတို့ကိုလည်းကောင်း၊ ကွင်းဆက်အရ ၂၃၀၀ အချိန်တွင် မြဝတီမြို့၊ အမှတ်(၅)ရပ်ကွက်၊ ရေပူစမ်းကျေးရွာ၊ ဘုရားကုန်းလမ်းနေ ဦးဂျိုးဇက်(ခ)ဦးဂျိုး၏နေအိမ်ကိုရှာဖွေရာ နေအိမ်ခြံဝင်းအတွင်းရှိ မော်တော်ယာဉ်၏ ယာဉ်မောင်း ထိုင်ခုံအောက်မှ စိတ်ကြွရူးသွပ်ဆေးပြား ၃၀,၀၀၀ ပြား ၊ ငွေ ၅၀,၀၀၀ ကျပ် နှင့် လက်ကိုင်ဖုန်း တစ်လုံး တို့ကိုလည်းကောင်းသိမ်းဆည်းရမိခဲ့သဖြင့် ခွန်တီး(၃၅)နှစ်၊ မနန်းရွှေရည်(၃၈)နှစ် နှင့် ဂျိုးဇက် (ခ) ဦးဂျိုး(၄၅)နှစ်တို့အား မူးယစ်ဆေးဝါးနှင့် စိတ်ကိုပြောင်းလဲစေသောဆေးဝါးများဆိုင်ရာဥပဒေအရ အရေးယူထားကြောင်း သတင်းရရှိသည်။</t>
  </si>
  <si>
    <t>မြ0တီမြို့တွင်_Yaba_ဖမ်းဆီးရမိနေပြည်တော်November10Novemberလ9ရက်နေ့2000အချိန်တပ်မတော်သားမူးယစ်တပ်ဖွဲ့စု_32_မြ0တီမှတပ်ဖွဲ့0င်ပါ0င်သောပူးပေါင်းအဖွဲ့သည်မြ0တီမြို့အမှတ်_5_ရပ်ကွက်ချစ်ကြည်ရေးလမ်းဟောင်းနှစ်ရှည်စိုက်ခင်းရှေ့လမ်းမတွင်ခွန်တီး_၎င်း၏ဇနီးဖြစ်သူမနန်းရွှေရည်တို့အားရှာဖွေရာခွန်တီးထံမှ_Yaba_26000_Tablets,_လက်ကိုင်ဖုန်း1လုံးတို့ကိုလည်းကောင်းကွင်းဆက်အရ2300အချိန်တွင်မြ0တီမြို့အမှတ်_5_ရပ်ကွက်ရေပူစမ်းကျေးရွာဘုရားကုန်းလမ်းနေဦးဂျိုးဇက်_ခ_ဦးဂျိုး၏နေအိမ်ကိုရှာဖွေရာနေအိမ်ခြံ0င်းအတွင်းရှိMayာ်တော်ယာဉ်၏ယာဉ်Mayာင်းထိုင်ခုံအောက်မှ_Yaba_30000_Tablets,_ငွေ50000ကျပ်_လက်ကိုင်ဖုန်း1လုံးတို့ကိုလည်းကောင်းသိမ်းဆည်းရမိခဲ့သဖြင့်ခွန်တီး_35_နှစ်မနန်းရွှေရည်_38_နှစ်_ဂျိုးဇက်_ခ_ဦးဂျိုး_45_နှစ်တို့အားမူးယစ်ဆေး0ါး_စိတ်ကိုပြောင်းလဲစေသောဆေး0ါးဆိုင်ရာဥပဒေအရအရေးယူထားကြောင်းသတင်းရရှိသည်။</t>
  </si>
  <si>
    <t>https://www.policeforce.gov.mm/index.php?option=com_content&amp;view=article&amp;id=3457:2017-11-10-12-47-30&amp;catid=107&amp;Itemid=888</t>
  </si>
  <si>
    <t>မံစီမြို့နယ်တွင် စိတ်ကြွရူးသွပ်ဆေးပြားများ ဖမ်းဆီးရမိ နေပြည်တော်၊ နိုဝင်ဘာ  ၁၀ နိုဝင်ဘာလ ၉ ရက်နေ့ ၁၅၀၀ အချိန် မူးယစ်တပ်ဖွဲ့စု(၁)ဗန်းမော်မှ တပ်ဖွဲ့ဝင်များပါဝင်သော ပူးပေါင်းအဖွဲ့သည် မံစီမြို့နယ်၊ မန္တလေး-ဗန်းမော် ကားလမ်း၊ တိုင်းရင်းဆေးရုံအနီးတွင် လှထွန်း(ခ) တာလင်း မောင်းနှင်လာသည့် မော်တော်ဆိုင်ကယ်ကိုရှာဖွေရာ ၎င်းထံမှ စိတ်ကြွရူးသွပ်ဆေးပြား ၁,၀၀၀ ပြားနှင့် လက်ကိုင်ဖုန်းတစ်လုံးတို့ကို သိမ်းဆည်းရမိခဲ့သဖြင့် လှထွန်း(ခ)တာလင်း (၃၅)နှစ်အား မူးယစ်ဆေးဝါးနှင့် စိတ်ကိုပြောင်းလဲစေသောဆေးဝါးများဆိုင်ရာဥပဒေအရ အရေးယူထားကြောင်း သတင်းရရှိသည်။</t>
  </si>
  <si>
    <t>မံစီမြို့နယ်တွင်_Yaba_ဖမ်းဆီးရမိနေပြည်တော်November10Novemberလ9ရက်နေ့1500အချိန်မူးယစ်တပ်ဖွဲ့စု_1_ဗန်းMayာ်မှတပ်ဖွဲ့0င်ပါ0င်သောပူးပေါင်းအဖွဲ့သည်မံစီမြို့နယ်မန္တလေး-ဗန်းMayာ်ကားလမ်းတိုင်းရင်းဆေးရုံအနီးတွင်လှထွန်း_ခ_တာလင်းMayာင်းနှင်လာသည့်Mayာ်တော်ဆိုင်ကယ်ကိုရှာဖွေရာ၎င်းထံမှ_Yaba_1000_Tablets,_လက်ကိုင်ဖုန်း1လုံးတို့ကိုသိမ်းဆည်းရမိခဲ့သဖြင့်လှထွန်း_ခ_တာလင်း_35_နှစ်အားမူးယစ်ဆေး0ါး_စိတ်ကိုပြောင်းလဲစေသောဆေး0ါးဆိုင်ရာဥပဒေအရအရေးယူထားကြောင်းသတင်းရရှိသည်။</t>
  </si>
  <si>
    <t>https://www.policeforce.gov.mm/index.php?option=com_content&amp;view=article&amp;id=3230:2017-11-10-12-45-56&amp;catid=107&amp;Itemid=888</t>
  </si>
  <si>
    <t>နမ္မတူမြို့တွင် မူးယစ်ဆေးဝါးများ ဖမ်းဆီးရမိ</t>
  </si>
  <si>
    <t>နမ္မတူမြို့တွင် မူးယစ်ဆေးဝါးများ ဖမ်းဆီးရမိနေပြည်တော်၊ နိုဝင်ဘာ  ၇ နိုဝင်ဘာလ ၅ ရက်နေ့ ၂၂၀၀ အချိန် နမ္မတူမြို့မရဲစခန်းမှ တပ်ဖွဲ့ဝင်များ ပါဝင်သော ပူးပေါင်းအဖွဲ့သည် နမ္မတူမြို့၊ ပန်ဟိုက်ရပ်ကွက်၊ အမှတ်(၈)နယ်မြေ ၊ သင်္ချိုင်းကုန်းဟောင်းအနီးတွင် ကျော်ထွန်းအားရှာဖွေရာ ၎င်း၏လွယ်အိတ်အတွင်းမှ စိတ်ကြွရူးသွပ်ဆေးပြား ၁,၁၀၀ ပြား နှင့် ဘိန်းဖြူ ၁၉ ဒသမ ၉ ဂရမ်တို့ကို သိမ်းဆည်းရမိခဲ့သဖြင့် ကျော်ထွန်း(၄၇)နှစ်အား မူးယစ်ဆေးဝါးနှင့် စိတ်ကိုပြောင်းလဲစေသောဆေးဝါးများဆိုင်ရာဥပဒေအရ အရေးယူထားကြောင်း သတင်းရရှိသည်။</t>
  </si>
  <si>
    <t>နမ္မတူမြို့တွင်မူးယစ်ဆေး0ါးဖမ်းဆီးရမိနေပြည်တော်November7Novemberလ5ရက်နေ့2200အချိန်နမ္မတူမြို့မရဲစခန်းမှတပ်ဖွဲ့0င်ပါ0င်သောပူးပေါင်းအဖွဲ့သည်နမ္မတူမြို့ပန်ဟိုက်ရပ်ကွက်အမှတ်_8_နယ်မြေသင်္ချိုင်းကုန်းဟောင်းအနီးတွင်ကျော်ထွန်းအားရှာဖွေရာ၎င်း၏လွယ်အိတ်အတွင်းမှ_Yaba_1100_Tablets,_Heroin_19.9_Grams,_တို့ကိုသိမ်းဆည်းရမိခဲ့သဖြင့်ကျော်ထွန်း_47_နှစ်အားမူးယစ်ဆေး0ါး_စိတ်ကိုပြောင်းလဲစေသောဆေး0ါးဆိုင်ရာဥပဒေအရအရေးယူထားကြောင်းသတင်းရရှိသည်။</t>
  </si>
  <si>
    <t>MMR015015701</t>
  </si>
  <si>
    <t>နမ္မတူ</t>
  </si>
  <si>
    <t>https://www.policeforce.gov.mm/index.php?option=com_content&amp;view=article&amp;id=1786:2017-11-07-13-00-32&amp;catid=107&amp;Itemid=888</t>
  </si>
  <si>
    <t>တောင်ကြီးမြို့နယ်တွင် စိတ်ကြွရူးသွပ်ဆေးပြားများ ဖမ်းဆီးရမိနေပြည်တော်၊ နိုဝင်ဘာ  ၇ နိုဝင်ဘာလ ၆ ရက်နေ့ ၂၃၀၀ အချိန် မူးယစ်တပ်ဖွဲ့စု(၂၅)တောင်ကြီးမှ တပ်ဖွဲ့ဝင်များ ပါဝင်သော ပူးပေါင်းအဖွဲ့သည် တောင်ကြီးမြို့နယ်၊ တောင်နီကျေးရွာအုပ်စု၊ ဆင်တဲကျေးရွာအနီး ရွှေညောင်-ရပ်စောက်ကားလမ်းတွင် ဦးလုံးကုန္န မောင်းနှင်လာသည့် မော်တော်ယာဉ်ကိုရှာဖွေရာ ယာဉ်၏နောက်ခန်း ထိုင်ခုံအောက်တူးဘောက်အတွင်းမှ စိတ်ကြွရူးသွပ်ဆေးပြား ၂၀,၀၀၀ ပြား သိမ်းဆည်းရမိခဲ့သဖြင့် ဦးလုံးကုန္န(၆၅)နှစ်အား မူးယစ်ဆေးဝါးနှင့် စိတ်ကိုပြောင်းလဲစေသောဆေးဝါးများ ဆိုင်ရာဥပဒေအရ အရေးယူထားကြောင်း သတင်းရရှိသည်။</t>
  </si>
  <si>
    <t>တောင်ကြီးမြို့နယ်တွင်_Yaba_ဖမ်းဆီးရမိနေပြည်တော်November7Novemberလ6ရက်နေ့2300အချိန်မူးယစ်တပ်ဖွဲ့စု_25_တောင်ကြီးမှတပ်ဖွဲ့0င်ပါ0င်သောပူးပေါင်းအဖွဲ့သည်တောင်ကြီးမြို့နယ်တောင်နီကျေးရွာအုပ်စုဆင်တဲကျေးရွာအနီးရွှေညောင်-ရပ်စောက်ကားလမ်းတွင်ဦးလုံးကုန္နMayာင်းနှင်လာသည့်Mayာ်တော်ယာဉ်ကိုရှာဖွေရာယာဉ်၏နောက်ခန်းထိုင်ခုံအောက်တူးဘောက်အတွင်းမှ_Yaba_20000_Tablets,_သိမ်းဆည်းရမိခဲ့သဖြင့်ဦးလုံးကုန္န_65_နှစ်အားမူးယစ်ဆေး0ါး_စိတ်ကိုပြောင်းလဲစေသောဆေး0ါးဆိုင်ရာဥပဒေအရအရေးယူထားကြောင်းသတင်းရရှိသည်။</t>
  </si>
  <si>
    <t>https://www.policeforce.gov.mm/index.php?option=com_content&amp;view=article&amp;id=1651:2017-11-07-12-57-21&amp;catid=107&amp;Itemid=888</t>
  </si>
  <si>
    <t>လမ်းမတော်မြို့နယ်နှင့် စမ်းချောင်းမြို့နယ်တို့တွင် စိတ်ကြွရူးသွပ်ဆေးပြားများ ဖမ်းဆီးရမိ</t>
  </si>
  <si>
    <t>လမ်းမတော်မြို့နယ်နှင့် စမ်းချောင်းမြို့နယ်တို့တွင် စိတ်ကြွရူးသွပ်ဆေးပြားများ ဖမ်းဆီးရမိနေပြည်တော်၊ နိုဝင်ဘာ  ၇ နိုဝင်ဘာလ ၆ ရက်နေ့ ၂၀၀၀ အချိန် မူးယစ်တပ်ဖွဲ့စု(၄၂)ရန်ကုန်(အနောက်)မှ တပ်ဖွဲ့ဝင်များ ပါဝင်သော ပူးပေါင်းအဖွဲ့သည် လမ်းမတော်မြို့နယ်၊ အမှတ်(၆)ရပ်ကွက်၊ ဘုန်းကြီးလမ်း အောက်ဘက်တွင်  ဖြိုးထက်အောင်(ခ) ဖိုးသားနှင့် ဝင်းမင်းထွဋ်(ခ) ဝင်းမင်းတို့အားရှာဖွေရာ ဖြိုးထက်အောင်၏ ဘောင်းဘီအိတ်ကပ်အတွင်းမှ စိတ်ကြွရူးသွပ်ဆေးပြား ၁၁၀ ပြား နှင့် လက်ကိုင်ဖုန်း နှစ်လုံးတို့ကို သိမ်းဆည်းရမိခဲ့ပြီး ကွင်းဆက်အရ နိုဝင်ဘာလ ၇ ရက်နေ့ ၀၁၃၀ အချိန် ဖြိုးထက်အောင် နေထိုင်သည့် စမ်းချောင်းမြို့နယ်၊ ရှင်စောပုရပ်ကွက်၊ ရှင်စောပုဘုရားလမ်း၊ တိုက်အမှတ်(၁၂)၊ ၄ လွှာ တိုက်ခန်းကိုရှာဖွေရာ အိပ်ခန်းအတွင်းမှ စိတ်ကြွရူးသွပ်ဆေးပြား ၁၆,၄၄၈ ပြား ထပ်မံသိမ်းဆည်း ရမိခဲ့သဖြင့် ဖြိုးထက်အောင်(ခ) ဖိုးသား(၃၀)နှစ် နှင့် ဝင်းမင်းထွဋ်(ခ) ဝင်းမင်း(၃၁)နှစ်တို့အား မူးယစ်ဆေးဝါးနှင့်စိတ်ကိုပြောင်းလဲစေသောဆေးဝါးများဆိုင်ရာဥပဒေအရ အရေးယူထားကြောင်း သတင်းရရှိသည်။</t>
  </si>
  <si>
    <t>လမ်းမတော်မြို့နယ်_စမ်းချောင်းမြို့နယ်တို့တွင်_Yaba_ဖမ်းဆီးရမိနေပြည်တော်November7Novemberလ6ရက်နေ့2000အချိန်မူးယစ်တပ်ဖွဲ့စု_42_ရန်ကုန်_အနောက်_မှတပ်ဖွဲ့0င်ပါ0င်သောပူးပေါင်းအဖွဲ့သည်လမ်းမတော်မြို့နယ်အမှတ်_6_ရပ်ကွက်ဘုန်းကြီးလမ်းအောက်ဘက်တွင်ဖြိုးထက်အောင်_ခ_ဖိုးသား_0င်းမင်းထွဋ်_ခ_0င်းမင်းတို့အားရှာဖွေရာဖြိုးထက်အောင်၏ဘောင်းဘီအိတ်ကပ်အတွင်းမှ_Yaba_110_Tablets,_လက်ကိုင်ဖုန်းနှစ်လုံးတို့ကိုသိမ်းဆည်းရမိခဲ့ပြီးကွင်းဆက်အရNovemberလ7ရက်နေ့0130အချိန်ဖြိုးထက်အောင်နေထိုင်သည့်စမ်းချောင်းမြို့နယ်ရှင်စောပုရပ်ကွက်ရှင်စောပုဘုရားလမ်းတိုက်အမှတ်_12_4လွှာတိုက်ခန်းကိုရှာဖွေရာအိပ်ခန်းအတွင်းမှ_Yaba_16448_Tablets,_ထပ်မံသိမ်းဆည်းရမိခဲ့သဖြင့်ဖြိုးထက်အောင်_ခ_ဖိုးသား_30_နှစ်_0င်းမင်းထွဋ်_ခ_0င်းမင်း_31_နှစ်တို့အားမူးယစ်ဆေး0ါး_စိတ်ကိုပြောင်းလဲစေသောဆေး0ါးဆိုင်ရာဥပဒေအရအရေးယူထားကြောင်းသတင်းရရှိသည်။</t>
  </si>
  <si>
    <t>https://www.policeforce.gov.mm/index.php?option=com_content&amp;view=article&amp;id=4120:2017-11-07-12-55-07&amp;catid=107&amp;Itemid=888</t>
  </si>
  <si>
    <t>ဘူးသီးတောင်မြို့နယ်တွင် စိတ်ကြွရူးသွပ်ဆေးပြားများ ဖမ်းဆီးရမိနေပြည်တော်၊ နိုဝင်ဘာ  ၇ နိုဝင်ဘာလ ၆ ရက်နေ့ ၁၁၀၀ အချိန် ဘူးသီးတောင်မြို့မရဲစခန်းမှ တပ်ဖွဲ့ဝင်များ ပါဝင်သော ပူးပေါင်းအဖွဲ့သည် ဘူးသီးတောင်မြို့နယ်၊ တောင်ရပ်ကွက်နေ အဒူမာလိတ်၏နေအိမ်ကိုရှာဖွေရာ ဇော်မိုးအားတွေ့ရှိပြီး နေအိမ်ခြံဝင်းအတွင်းရှိ ရေချိုးရုံအတွင်းမှ စိတ်ကြွရူးသွပ်ဆေးပြား ၁,၈၁၀ ပြား သိမ်းဆည်းရမိခဲ့သဖြင့် ဇော်မိုး(၄၀)နှစ်နှင့် အဒူမာလိတ်(ဖမ်းမမိသေး)တို့အား မူးယစ်ဆေးဝါးနှင့် စိတ်ကိုပြောင်းလဲစေသောဆေးဝါးများဆိုင်ရာဥပဒေအရ အရေးယူထားကြောင်း သတင်းရရှိသည်။</t>
  </si>
  <si>
    <t>ဘူးသီးတောင်မြို့နယ်တွင်_Yaba_ဖမ်းဆီးရမိနေပြည်တော်November7Novemberလ6ရက်နေ့1100အချိန်ဘူးသီးတောင်မြို့မရဲစခန်းမှတပ်ဖွဲ့0င်ပါ0င်သောပူးပေါင်းအဖွဲ့သည်ဘူးသီးတောင်မြို့နယ်တောင်ရပ်ကွက်နေအဒူမာလိတ်၏နေအိမ်ကိုရှာဖွေရာဇော်မိုးအားတွေ့ရှိပြီးနေအိမ်ခြံ0င်းအတွင်းရှိရေချိုးရုံအတွင်းမှ_Yaba_1810_Tablets,_သိမ်းဆည်းရမိခဲ့သဖြင့်ဇော်မိုး_40_နှစ်_အဒူမာလိတ်_ဖမ်းမမိသေး_တို့အားမူးယစ်ဆေး0ါး_စိတ်ကိုပြောင်းလဲစေသောဆေး0ါးဆိုင်ရာဥပဒေအရအရေးယူထားကြောင်းသတင်းရရှိသည်။</t>
  </si>
  <si>
    <t>https://www.policeforce.gov.mm/index.php?option=com_content&amp;view=article&amp;id=2633:2017-11-07-12-50-51&amp;catid=107&amp;Itemid=888</t>
  </si>
  <si>
    <t>မြဝတီမြို့တွင် စိတ်ကြွရူးသွပ်ဆေးပြားများ ဖမ်းဆီးရမိနေပြည်တော်၊ နိုဝင်ဘာ  ၇ နိုဝင်ဘာလ ၆ ရက်နေ့ ၁၂၃၀ အချိန် မူးယစ်တပ်ဖွဲ့(၃၂)မြဝတီမှ တပ်ဖွဲ့ဝင်များ ပါဝင်သော ပူးပေါင်းအဖွဲ့သည် မြဝတီမြို့၊ အမှတ်(၃)ရပ်ကွက်၊ သစ္စာမဂ္ဂင်လမ်းတွင် ချစ်ချစ်ထူး(ခ)ကျော်ခေးအား ရှာဖွေရာ ၎င်းထံမှ စိတ်ကြွရူးသွပ်ဆေးပြား ၈၀၀ ပြား သိမ်းဆည်းရမိခဲ့သဖြင့် ချစ်ချစ်ထူး(ခ) ကျော်ခေး(၂၃)နှစ်အား မူးယစ်ဆေးဝါးနှင့် စိတ်ကိုပြောင်းလဲစေသောဆေးဝါးများဆိုင်ရာဥပဒေအရ အရေးယူထားကြောင်း သတင်းရရှိသည်။</t>
  </si>
  <si>
    <t>မြ0တီမြို့တွင်_Yaba_ဖမ်းဆီးရမိနေပြည်တော်November7Novemberလ6ရက်နေ့1230အချိန်မူးယစ်တပ်ဖွဲ့_32_မြ0တီမှတပ်ဖွဲ့0င်ပါ0င်သောပူးပေါင်းအဖွဲ့သည်မြ0တီမြို့အမှတ်_3_ရပ်ကွက်သစ္စာမဂ္ဂင်လမ်းတွင်ချစ်ချစ်ထူး_ခ_ကျော်ခေးအားရှာဖွေရာ၎င်းထံမှ_Yaba_800_Tablets,_သိမ်းဆည်းရမိခဲ့သဖြင့်ချစ်ချစ်ထူး_ခ_ကျော်ခေး_23_နှစ်အားမူးယစ်ဆေး0ါး_စိတ်ကိုပြောင်းလဲစေသောဆေး0ါးဆိုင်ရာဥပဒေအရအရေးယူထားကြောင်းသတင်းရရှိသည်။</t>
  </si>
  <si>
    <t>https://www.policeforce.gov.mm/index.php?option=com_content&amp;view=article&amp;id=3456:2017-11-07-12-48-28&amp;catid=107&amp;Itemid=888</t>
  </si>
  <si>
    <t>ဗန်းမော်မြို့နယ်တွင် မူးယစ်ဆေးဝါးများ ဖမ်းဆီးရမိနေပြည်တော်၊ နိုဝင်ဘာ  ၇ နိုဝင်ဘာလ ၆ ရက်နေ့ ၀၉၃၀ အချိန် မူးယစ်တပ်ဖွဲ့(၁)ဗန်းမော်မှ တပ်ဖွဲ့ဝင်များ ပါဝင်သော ပူးပေါင်းအဖွဲ့သည် ဗန်းမော်မြို့နယ်၊ မံရွတ်ကျေးရွာ၊ ဗန်းမော်-မံစီ ကားလမ်း တံတားအနီးတွင် အောင်ဇော်ဦး မောင်းနှင်ပြီး မသိန်းကြည် လိုက်ပါလာသည့် မော်တော်ဆိုင်ကယ်ကိုရှာဖွေရာ စိတ်ကြွ ရူးသွပ်ဆေးပြား ၆,၅၀၀ ပြား နှင့် ဘိန်းဖြူ ၅၈ ဂရမ်တို့ကို သိမ်းဆည်းရမိခဲ့သဖြင့် အောင်ဇော်ဦး (၄၁)နှစ် နှင့် မသိန်းကြည်(၅၁)နှစ်တို့အား မူးယစ်ဆေးဝါးနှင့် စိတ်ကိုပြောင်းလဲစေသောဆေးဝါးများ ဆိုင်ရာဥပဒေအရ အရေးယူထားကြောင်း သတင်းရရှိသည်။</t>
  </si>
  <si>
    <t>ဗန်းMayာ်မြို့နယ်တွင်မူးယစ်ဆေး0ါးဖမ်းဆီးရမိနေပြည်တော်November7Novemberလ6ရက်နေ့0930အချိန်မူးယစ်တပ်ဖွဲ့_1_ဗန်းMayာ်မှတပ်ဖွဲ့0င်ပါ0င်သောပူးပေါင်းအဖွဲ့သည်ဗန်းMayာ်မြို့နယ်မံရွတ်ကျေးရွာဗန်းMayာ်-မံစီကားလမ်းတံတားအနီးတွင်အောင်ဇော်ဦးMayာင်းနှင်ပြီးမ_Lakhs_ကြည်လိုက်ပါလာသည့်Mayာ်တော်ဆိုင်ကယ်ကိုရှာဖွေရာ_Yaba_6500_Tablets,_Heroin_58_Grams,_တို့ကိုသိမ်းဆည်းရမိခဲ့သဖြင့်အောင်ဇော်ဦး_41_နှစ်_မ_Lakhs_ကြည်_51_နှစ်တို့အားမူးယစ်ဆေး0ါး_စိတ်ကိုပြောင်းလဲစေသောဆေး0ါးဆိုင်ရာဥပဒေအရအရေးယူထားကြောင်းသတင်းရရှိသည်။</t>
  </si>
  <si>
    <t>https://www.policeforce.gov.mm/index.php?option=com_content&amp;view=article&amp;id=2534:2017-11-07-12-46-50&amp;catid=107&amp;Itemid=888</t>
  </si>
  <si>
    <t>လားရှိုးမြို့၊ သိန္နီမြို့နှင့် မူဆယ်မြို့တို့တွင် ငွေကျပ် ၁,၁၈၅ သိန်း တန်ဖိုးရှိ စိတ်ကြွရူးသွပ်ဆေးပြားများ ဖမ်းဆီးရမိ</t>
  </si>
  <si>
    <t>လားရှိုးမြို့၊ သိန္နီမြို့နှင့် မူဆယ်မြို့တို့တွင် ငွေကျပ် ၁,၁၈၅ သိန်း တန်ဖိုးရှိ စိတ်ကြွရူးသွပ်ဆေးပြားများ ဖမ်းဆီးရမိ နေပြည်တော်၊ နိုဝင်ဘာ  ၆ နိုဝင်ဘာလ ၅ ရက်နေ့ ၀၉၃၀ အချိန် မူးယစ်တပ်ဖွဲ့စု(၂၄)လားရှိုးမှ တပ်ဖွဲ့ဝင်များပါဝင်သော ပူးပေါင်းအဖွဲ့သည် လားရှိုးမြို့၊ နားမခေါ်ကားကြီးဝင်းရှိ ခရီးသည်တင်မှန်လုံမော်တော်ယာဉ်ဂိတ်တွင် ခရီးသည် သန်းဝင်းအားရှာဖွေရာ ၎င်း၏ခရီးဆောင်အိတ်အတွင်းမှ စိတ်ကြွရူးသွပ်ဆေးပြား ၂၉,၂၅၀ ပြားနှင့် လက်ကိုင်ဖုန်း တစ်လုံးကိုလည်းကောင်း၊ အလားတူ ၁၃၃၀ အချိန် မူးယစ်တပ်ဖွဲ့စု (၂၄)လားရှိုးမှ တပ်ဖွဲ့ဝင်များပါဝင်သော ပူးပေါင်းအဖွဲ့သည် သိန္နီမြို့နယ်၊ ပန်စုံကျေးရွာ၊ နတ်စင်အနီးတွင် ခရီးသည်တင်မော်တော်ယာဉ်ကိုရှာဖွေရာ ယာဉ်၏နောက်ခန်းရှိပီနံအိတ်အတွင်းမှ စိတ်ကြွရူးသွပ် ဆေးပြား ၃၀,၀၀၀ ပြားကိုလည်းကောင်း သိမ်းဆည်းရမိခဲ့ပြီး ကွင်းဆက်အရ ၁၄၀၀ အချိန် မူးယစ်တပ်ဖွဲ့စု(၂၂) မူဆယ်မှ တပ်ဖွဲ့ဝင်များပါဝင်သော ပူးပေါင်းအဖွဲ့သည် မူဆယ်မြို့၊ နာရီစင် နှင့်     ၅၅ လမ်းကြားရှိ ခရီးသည်တင်မော်တော်ယာဉ်ဂိတ်၌ ဂိတ်စာရေး မနန်းရင်ရင်ခိုင်အား ဆက်လက် ဖမ်းဆီးကာ သန်းဝင်း (၄၆)နှစ်၊စိုင်းလောင်ခမ်း(ခ)အိုက်လောင်(၂၄)နှစ်နှင့် မနန်းရင်ရင်ခိုင် (၃၂)နှစ် တို့အား မူးယစ်ဆေးဝါးနှင့် စိတ်ကိုပြောင်းလဲစေသောဆေးဝါးများဆိုင်ရာဥပဒေအရ အရေးယူ ထားကြောင်း သတင်းရရှိသည်။</t>
  </si>
  <si>
    <t>လားရှိုးမြို့သိန္နီမြို့_မူဆယ်မြို့တို့တွင်ငွေကျပ်1185_Lakhs_တန်ဖိုးရှိ_Yaba_ဖမ်းဆီးရမိနေပြည်တော်November6Novemberလ5ရက်နေ့0930အချိန်မူးယစ်တပ်ဖွဲ့စု_24_လားရှိုးမှတပ်ဖွဲ့0င်ပါ0င်သောပူးပေါင်းအဖွဲ့သည်လားရှိုးမြို့နားမခေါ်ကားကြီး0င်းရှိခရီးသည်တင်မှန်လုံMayာ်တော်ယာဉ်ဂိတ်တွင်ခရီးသည်_Millions_0င်းအားရှာဖွေရာ၎င်း၏ခရီးဆောင်အိတ်အတွင်းမှ_Yaba_29250_Tablets,_လက်ကိုင်ဖုန်း1လုံးကိုလည်းကောင်းအလားတူ1330အချိန်မူးယစ်တပ်ဖွဲ့စု_24_လားရှိုးမှတပ်ဖွဲ့0င်ပါ0င်သောပူးပေါင်းအဖွဲ့သည်သိန္နီမြို့နယ်ပန်စုံကျေးရွာနတ်စင်အနီးတွင်ခရီးသည်တင်Mayာ်တော်ယာဉ်ကိုရှာဖွေရာယာဉ်၏နောက်ခန်းရှိ_Plastic_Bag_အတွင်းမှ_Yaba_30000_Tablets,_ကိုလည်းကောင်းသိမ်းဆည်းရမိခဲ့ပြီးကွင်းဆက်အရ1400အချိန်မူးယစ်တပ်ဖွဲ့စု_22_မူဆယ်မှတပ်ဖွဲ့0င်ပါ0င်သောပူးပေါင်းအဖွဲ့သည်မူဆယ်မြို့နာရီစင်_55လမ်းကြားရှိခရီးသည်တင်Mayာ်တော်ယာဉ်ဂိတ်၌ဂိတ်စာရေးမနန်းရင်ရင်ခိုင်အားဆက်လက်ဖမ်းဆီးကာ_Millions_0င်း_46_နှစ်စိုင်းလောင်ခမ်း_ခ_အိုက်လောင်_24_နှစ်_မနန်းရင်ရင်ခိုင်_32_နှစ်တို့အားမူးယစ်ဆေး0ါး_စိတ်ကိုပြောင်းလဲစေသောဆေး0ါးဆိုင်ရာဥပဒေအရအရေးယူထားကြောင်းသတင်းရရှိသည်။</t>
  </si>
  <si>
    <t>https://www.policeforce.gov.mm/index.php?option=com_content&amp;view=article&amp;id=4256:2017-11-06-11-50-41&amp;catid=107&amp;Itemid=888</t>
  </si>
  <si>
    <t>ဘားအံမြို့နယ်တွင် စိတ်ကြွရူးသွပ်ဆေးပြားများ ဖမ်းဆီးရမိ နေပြည်တော်၊ နိုဝင်ဘာ  ၆ နိုဝင်ဘာလ ၄ ရက်နေ့ ၁၄၃၀ အချိန် ဘားအံခရိုင်ရဲတပ်ဖွဲ့မှတပ်ဖွဲ့ဝင်များ ပါဝင်သော ပူးပေါင်း အဖွဲ့သည် ဘားအံမြို့နယ်၊ တော်ပုံကျေးရွာအုပ်စု၊ ကော့မူးနုတ်ကျေးရွာအနီးတွင် စိုးစိုးနိုင် မောင်းနှင် လာသည့်မော်တော်ဆိုင်ကယ်ကိုရှာဖွေရာ ၎င်း၏လွယ်အိတ်အတွင်းမှ စိတ်ကြွရူးသွပ်ဆေးပြား ၁၅ ပြားနှင့် လက်ကိုင်ဖုန်းတစ်လုံးတို့ကို သိမ်းဆည်းရမိခဲ့ပြီး ကွင်းဆက်အရ ၁၆၀၀ အချိန် လှိုင်ကားကျေးရွာအုပ်စု၊ ကော့သင်းရှူးကျေးရွာ၊ ကော့ပန်းခူးအပိုင်းလမ်း၌ မောင်လေးအား မော်တော်ဆိုင်ကယ်နှင့်အတူတွေ့ရှိ ရှာဖွေရာ ၎င်း၏လွယ်အိတ်အတွင်းမှ စိတ်ကြွရူးသွပ်ဆေးပြား ၂,၀၁၅ ပြား နှင့် လက်ကိုင်ဖုန်း တစ်လုံး တို့ကို သိမ်းဆည်းရမိခဲ့သဖြင့် စိုးစိုးနိုင်(၃၀)နှစ်နှင့် မောင်လေး(၅၈)နှစ်တို့အား မူးယစ်ဆေးဝါးနှင့်စိတ်ကိုပြောင်းလဲစေသော ဆေးဝါးများဆိုင်ရာ ဥပဒေ အရ အရေးယူထားကြောင်း သတင်းရရှိသည်။</t>
  </si>
  <si>
    <t>ဘားအံမြို့နယ်တွင်_Yaba_ဖမ်းဆီးရမိနေပြည်တော်November6Novemberလ4ရက်နေ့1430အချိန်ဘားအံခရိုင်ရဲတပ်ဖွဲ့မှတပ်ဖွဲ့0င်ပါ0င်သောပူးပေါင်းအဖွဲ့သည်ဘားအံမြို့နယ်တော်ပုံကျေးရွာအုပ်စုကော့မူးနုတ်ကျေးရွာအနီးတွင်စိုးစိုးနိုင်Mayာင်းနှင်လာသည့်Mayာ်တော်ဆိုင်ကယ်ကိုရှာဖွေရာ၎င်း၏လွယ်အိတ်အတွင်းမှ_Yaba_15_Tablets,_လက်ကိုင်ဖုန်း1လုံးတို့ကိုသိမ်းဆည်းရမိခဲ့ပြီးကွင်းဆက်အရ1600အချိန်လှိုင်ကားကျေးရွာအုပ်စုကော့သင်းရှူးကျေးရွာကော့ပန်းခူးအပိုင်းလမ်း၌Mayာင်လေးအားMayာ်တော်ဆိုင်ကယ်_အတူတွေ့ရှိရှာဖွေရာ၎င်း၏လွယ်အိတ်အတွင်းမှ_Yaba_2015_Tablets,_လက်ကိုင်ဖုန်း1လုံးတို့ကိုသိမ်းဆည်းရမိခဲ့သဖြင့်စိုးစိုးနိုင်_30_နှစ်_Mayာင်လေး_58_နှစ်တို့အားမူးယစ်ဆေး0ါး_စိတ်ကိုပြောင်းလဲစေသောဆေး0ါးဆိုင်ရာဥပဒေအရအရေးယူထားကြောင်းသတင်းရရှိသည်။</t>
  </si>
  <si>
    <t>https://www.policeforce.gov.mm/index.php?option=com_content&amp;view=article&amp;id=2579:2017-11-06-11-49-12&amp;catid=107&amp;Itemid=888</t>
  </si>
  <si>
    <t>ဖားကန့်မြို့နယ်တွင် စိတ်ကြွရူးသွပ်ဆေးပြားများ ဖမ်းဆီးရမိနေပြည်တော်၊ နိုဝင်ဘာ  ၃ နိုဝင်ဘာလ ၂ ရက်နေ့ ၁၅၀၀ အချိန် မူးယစ်တပ်ဖွဲ့စု(၃)မိုးညှင်းမှ တပ်ဖွဲ့ဝင်များ ပါဝင်သော ပူးပေါင်းအဖွဲ့သည် ဖားကန့်မြို့နယ်၊ ဆိပ်မူကျေးရွာအုပ်စု၊ တာဝါတိုင်အနီး လမ်းမပေါ်တွင် အောင်လွင် မောင်းနှင်ပြီး မုန်လျန် လိုက်ပါလာသည့် မော်တော်ဆိုင်ကယ်ကို ရှာဖွေရာ မုန်လျန်၏ လက်ဆွဲအိတ်အတွင်းမှ စိတ်ကြွရူးသွပ်ဆေးပြား ၁,၉၆၀ ပြား သိမ်းဆည်းရမိခဲ့သဖြင့် မုန်လျန်(၄၄)နှစ် နှင့် အောင်လွင်(၄၁)နှစ်တို့အား မူးယစ်ဆေးဝါးနှင့်စိတ်ကို ပြောင်းလဲစေသောဆေးဝါးများဆိုင်ရာ ဥပဒေအရ အရေးယူထားကြောင်း သတင်းရရှိသည်။</t>
  </si>
  <si>
    <t>ဖားကန့်မြို့နယ်တွင်_Yaba_ဖမ်းဆီးရမိနေပြည်တော်November3Novemberလ2ရက်နေ့1500အချိန်မူးယစ်တပ်ဖွဲ့စု_3_မိုးညှင်းမှတပ်ဖွဲ့0င်ပါ0င်သောပူးပေါင်းအဖွဲ့သည်ဖားကန့်မြို့နယ်ဆိပ်မူကျေးရွာအုပ်စုတာ0ါတိုင်အနီးလမ်းမပေါ်တွင်အောင်လွင်Mayာင်းနှင်ပြီးမုန်လျန်လိုက်ပါလာသည့်Mayာ်တော်ဆိုင်ကယ်ကိုရှာဖွေရာမုန်လျန်၏လက်ဆွဲအိတ်အတွင်းမှ_Yaba_1960_Tablets,_သိမ်းဆည်းရမိခဲ့သဖြင့်မုန်လျန်_44_နှစ်_အောင်လွင်_41_နှစ်တို့အားမူးယစ်ဆေး0ါး_စိတ်ကိုပြောင်းလဲစေသောဆေး0ါးဆိုင်ရာဥပဒေအရအရေးယူထားကြောင်းသတင်းရရှိသည်။</t>
  </si>
  <si>
    <t>https://www.policeforce.gov.mm/index.php?option=com_content&amp;view=article&amp;id=2432:2017-11-04-04-27-58&amp;catid=107&amp;Itemid=888</t>
  </si>
  <si>
    <t>ကျိုင်းတုံမြို့နယ်တွင် စိတ်ကြွရူးသွပ်ဆေးပြားများ ဖမ်းဆီးရမိနေပြည်တော်၊ နိုဝင်ဘာ  ၁ အောက်တိုဘာလ ၃၁ ရက်နေ့ ၁၁၄၅ အချိန် မူးယစ်တပ်ဖွဲ့စု(၂၈)ကျိုင်းတုံမှ တပ်ဖွဲ့ဝင်များ ပါဝင်သော ပူးပေါင်းအဖွဲ့သည် ကျိုင်းတုံမြို့နယ်၊ ကြိတ်ခေါင်(အောက်)ကျေးရွာနေ အားဒေါင်၏ နေအိမ်ကိုရှာဖွေရာ ၎င်းထံမှ စိတ်ကြွရူးသွပ်ဆေးပြား ၂၀၀ ပြားနှင့် စပါးကျီအတွင်းမှ  စိတ်ကြွရူးသွပ် ဆေးပြား ၉,၄၀၀ ပြားသိမ်းဆည်းရမိသဖြင့် အားဒေါင်(၆၂)နှစ်အား မူးယစ်ဆေးဝါးနှင့်စိတ်ကို ပြောင်းလဲစေသောဆေးဝါးများဆိုင်ရာဥပဒေအရ အရေးယူထားကြောင်း သတင်းရရှိသည်။</t>
  </si>
  <si>
    <t>ကျိုင်းတုံမြို့နယ်တွင်_Yaba_ဖမ်းဆီးရမိနေပြည်တော်November1Octoberလ31ရက်နေ့1145အချိန်မူးယစ်တပ်ဖွဲ့စု_28_ကျိုင်းတုံမှတပ်ဖွဲ့0င်ပါ0င်သောပူးပေါင်းအဖွဲ့သည်ကျိုင်းတုံမြို့နယ်ကြိတ်ခေါင်_အောက်_ကျေးရွာနေအားဒေါင်၏နေအိမ်ကိုရှာဖွေရာ၎င်းထံမှ_Yaba_200_Tablets,_စပါးကျီအတွင်းမှ_Yaba_9400_Tablets,_သိမ်းဆည်းရမိသဖြင့်အားဒေါင်_62_နှစ်အားမူးယစ်ဆေး0ါး_စိတ်ကိုပြောင်းလဲစေသောဆေး0ါးဆိုင်ရာဥပဒေအရအရေးယူထားကြောင်းသတင်းရရှိသည်။</t>
  </si>
  <si>
    <t>https://www.policeforce.gov.mm/index.php?option=com_content&amp;view=article&amp;id=669:2017-11-01-12-26-10&amp;catid=107&amp;Itemid=888</t>
  </si>
  <si>
    <t>ကလောမြို့တွင် စိတ်ကြွရူးသွပ်ဆေးပြားများ ဖမ်းဆီးရမိနေပြည်တော်၊ နိုဝင်ဘာ  ၁ အောက်တိုဘာလ ၃၁ ရက်နေ့ ၂၃၁၅ အချိန် မူးယစ်တပ်ဖွဲ့စု(၂၅)တောင်ကြီးမှ တပ်ဖွဲ့ဝင်များ ပါဝင်သော ပူးပေါင်းအဖွဲ့သည် ကလောမြို့အထွက် ပူးပေါင်းစစ်ဆေးရေးစခန်းတွင် မောင်လိတ် မောင်းနှင်ပြီး မနန်းဟိန်းနှင့် မငဲဗွာတို့လိုက်ပါလာသည့် မော်တော်ယာဉ်ကိုရှာဖွေရာ ယာဉ်မောင်း ထိုင်ခုံဘေးတံခါးအဖုံးရှိ ပစ္စည်းထည့်သည့်ခွက်အတွင်းမှ စိတ်ကြွရူးသွပ်ဆေးပြား ၉၉၀ ပြား သိမ်းဆည်းရမိသဖြင့် မောင်လိတ်(၃၅)နှစ်၊ မနန်းဟိန်း(၄၁)နှစ်နှင့် မငဲဗွာ(၃၁)နှစ်တို့အား မူးယစ် ဆေးဝါးနှင့်စိတ်ကိုပြောင်းလဲစေသောဆေးဝါးများဆိုင်ရာဥပဒေအရ အရေးယူထားကြောင်း သတင်းရရှိသည်။</t>
  </si>
  <si>
    <t>ကလောမြို့တွင်_Yaba_ဖမ်းဆီးရမိနေပြည်တော်November1Octoberလ31ရက်နေ့2315အချိန်မူးယစ်တပ်ဖွဲ့စု_25_တောင်ကြီးမှတပ်ဖွဲ့0င်ပါ0င်သောပူးပေါင်းအဖွဲ့သည်ကလောမြို့အထွက်ပူးပေါင်းစစ်ဆေးရေးစခန်းတွင်Mayာင်လိတ်Mayာင်းနှင်ပြီးမနန်းဟိန်း_မငဲဗွာတို့လိုက်ပါလာသည့်Mayာ်တော်ယာဉ်ကိုရှာဖွေရာယာဉ်Mayာင်းထိုင်ခုံဘေးတံခါးအဖုံးရှိပစ္စည်းထည့်သည့်ခွက်အတွင်းမှ_Yaba_990_Tablets,_သိမ်းဆည်းရမိသဖြင့်Mayာင်လိတ်_35_နှစ်မနန်းဟိန်း_41_နှစ်_မငဲဗွာ_31_နှစ်တို့အားမူးယစ်ဆေး0ါး_စိတ်ကိုပြောင်းလဲစေသောဆေး0ါးဆိုင်ရာဥပဒေအရအရေးယူထားကြောင်းသတင်းရရှိသည်။</t>
  </si>
  <si>
    <t>https://www.policeforce.gov.mm/index.php?option=com_content&amp;view=article&amp;id=457:2017-11-01-12-24-59&amp;catid=107&amp;Itemid=888</t>
  </si>
  <si>
    <t>မံစီမြို့နယ်တွင် စိတ်ကြွရူးသွပ်ဆေးပြားများ ဖမ်းဆီးရမိနေပြည်တော်၊ နိုဝင်ဘာ  ၁ အောက်တိုဘာလ ၃၁ ရက်နေ့ ၁၄၄၅ အချိန် မန်ဝိန်းကြီးနယ်မြေရဲစခန်းမှ တပ်ဖွဲ့ဝင်များ ပါဝင်သော ပူးပေါင်းအဖွဲ့သည် မံစီမြို့နယ်၊ မန်ဝိန်းကြီးကျေးရွာ၊ အမှတ်(၂)ရပ်ကွက် လမ်းမပေါ်တွင် အာချိအားရှာဖွေရာ ၎င်းထံမှ စိတ်ကြွရူးသွပ်ဆေးပြား ၇,၀၀၀ ပြား သိမ်းဆည်းရမိသဖြင့် အာချိ (၃၀)နှစ်အား မူးယစ်ဆေးဝါးနှင့်စိတ်ကိုပြောင်းလဲစေသောဆေးဝါးများဆိုင်ရာဥပဒေအရ အရေးယူ ထားကြောင်း သတင်းရရှိသည်။</t>
  </si>
  <si>
    <t>မံစီမြို့နယ်တွင်_Yaba_ဖမ်းဆီးရမိနေပြည်တော်November1Octoberလ31ရက်နေ့1445အချိန်မန်0ိန်းကြီးနယ်မြေရဲစခန်းမှတပ်ဖွဲ့0င်ပါ0င်သောပူးပေါင်းအဖွဲ့သည်မံစီမြို့နယ်မန်0ိန်းကြီးကျေးရွာအမှတ်_2_ရပ်ကွက်လမ်းမပေါ်တွင်အာချိအားရှာဖွေရာ၎င်းထံမှ_Yaba_7000_Tablets,_သိမ်းဆည်းရမိသဖြင့်အာချိ_30_နှစ်အားမူးယစ်ဆေး0ါး_စိတ်ကိုပြောင်းလဲစေသောဆေး0ါးဆိုင်ရာဥပဒေအရအရေးယူထားကြောင်းသတင်းရရှိသည်။</t>
  </si>
  <si>
    <t>https://www.policeforce.gov.mm/index.php?option=com_content&amp;view=article&amp;id=3229:2017-11-01-12-23-41&amp;catid=107&amp;Itemid=888</t>
  </si>
  <si>
    <t>နောင်ချိုမြို့တွင် စိတ်ကြွရူးသွပ်ဆေးပြားများ ဖမ်းဆီးရမိနေပြည်တော်၊ အောက်တိုဘာ  ၃၁အောက်တိုဘာ ၂၉ ရက်နေ့ ၂၃၀၀ အချိန် မူးယစ်တပ်ဖွဲ့စု(၂၄)လားရှိုးမှ တပ်ဖွဲ့ဝင်များ ပါဝင်သော ပူးပေါင်းအဖွဲ့သည် နောင်ချိုမြို့အဝင် အိုရီယမ်တယ်တိုးဂိတ်အနီးတွင် ညီညီအောင် မောင်းနှင်လာသည့် မော်တော်ဆိုင်ကယ်အားရှာဖွေရာ ၎င်း၏ဘောင်းဘီအိတ်ကပ်အတွင်းမှ စိတ်ကြွရူးသွပ်ဆေးပြား ၆၀၀ ပြားကိုလည်းကောင်း၊အလားတူ အောက်တိုဘာ ၃၀ ရက်နေ့ ၁၆၀၀ အချိန် နောင်ချိုမြို့အဝင် မိုင်တိုင်အမှတ်(၈၀/၄)အနီးတွင် ဝေယံ(ခ)ရှာဟစ် မောင်းနှင်လာသည့် မော်တော်ဆိုင်ကယ်ကိုရှာဖွေရာ စိတ်ကြွရူးသွပ်ဆေးပြား ၂,၇၈၅ ပြား သိမ်းဆည်းရမိခဲ့သဖြင့် ညီညီအောင်(၂၁)နှစ်နှင့် ဝေယံ (ခ) ရှာဟစ်(၂၀)နှစ်တို့အား မူးယစ်ဆေးဝါးနှင့် စိတ်ကိုပြောင်းလဲစေသောဆေးဝါးများဆိုင်ရာဥပဒေအရ အရေးယူထားကြောင်း  သတင်းရရှိသည်။</t>
  </si>
  <si>
    <t>နောင်ချိုမြို့တွင်_Yaba_ဖမ်းဆီးရမိနေပြည်တော်October31October29ရက်နေ့2300အချိန်မူးယစ်တပ်ဖွဲ့စု_24_လားရှိုးမှတပ်ဖွဲ့0င်ပါ0င်သောပူးပေါင်းအဖွဲ့သည်နောင်ချိုမြို့အ0င်အိုရီယမ်တယ်တိုးဂိတ်အနီးတွင်ညီညီအောင်Mayာင်းနှင်လာသည့်Mayာ်တော်ဆိုင်ကယ်အားရှာဖွေရာ၎င်း၏ဘောင်းဘီအိတ်ကပ်အတွင်းမှ_Yaba_600_Tablets,_ကိုလည်းကောင်းအလားတူOctober30ရက်နေ့1600အချိန်နောင်ချိုမြို့အ0င်မိုင်တိုင်အမှတ်_80/4_အနီးတွင်0ေယံ_ခ_ရှာဟစ်Mayာင်းနှင်လာသည့်Mayာ်တော်ဆိုင်ကယ်ကိုရှာဖွေရာ_Yaba_2785_Tablets,_သိမ်းဆည်းရမိခဲ့သဖြင့်ညီညီအောင်_21_နှစ်_0ေယံ_ခ_ရှာဟစ်_20_နှစ်တို့အားမူးယစ်ဆေး0ါး_စိတ်ကိုပြောင်းလဲစေသောဆေး0ါးဆိုင်ရာဥပဒေအရအရေးယူထားကြောင်းသတင်းရရှိသည်။</t>
  </si>
  <si>
    <t>https://www.policeforce.gov.mm/index.php?option=com_content&amp;view=article&amp;id=1945:2017-10-31-12-59-26&amp;catid=107&amp;Itemid=888</t>
  </si>
  <si>
    <t>ကုန်းကြမ်းမြို့တွင် စိတ်ကြွရူးသွပ်ဆေးပြားများ ဖမ်းဆီးရမိ</t>
  </si>
  <si>
    <t>ကုန်းကြမ်းမြို့တွင် စိတ်ကြွရူးသွပ်ဆေးပြားများ ဖမ်းဆီးရမိနေပြည်တော်၊ အောက်တိုဘာ  ၃၁အောက်တိုဘာ ၃၀ ရက်နေ့ ၁၂၀၀ အချိန် ကုန်းကြမ်းမြို့မရဲစခန်းမှ တပ်ဖွဲ့ဝင်များပါဝင်သော ပူးပေါင်းအဖွဲ့သည် ကုန်းကြမ်းမြို့အဝင် စစ်ဆေးရေးဂိတ်တွင် မော်ထိုက်မြို့မှ ကုန်းကြမ်းမြို့ဘက်သို့ လမ်းလျှောက်လာသူ  အငိုးအားရှာဖွေရာ ၎င်း၏လွယ်အိတ်အတွင်းမှ စိတ်ကြွရူးသွပ်ဆေးပြား ၅,၂၅၀ ပြား သိမ်းဆည်းရမိခဲ့သဖြင့် အငိုး(၂၈)နှစ်အား မူးယစ်ဆေးဝါးနှင့်စိတ်ကိုပြောင်းလဲစေသော ဆေးဝါးများဆိုင်ရာဥပဒေအရ အရေးယူထားကြောင်း  သတင်းရရှိသည်။</t>
  </si>
  <si>
    <t>ကုန်းကြမ်းမြို့တွင်_Yaba_ဖမ်းဆီးရမိနေပြည်တော်October31October30ရက်နေ့1200အချိန်ကုန်းကြမ်းမြို့မရဲစခန်းမှတပ်ဖွဲ့0င်ပါ0င်သောပူးပေါင်းအဖွဲ့သည်ကုန်းကြမ်းမြို့အ0င်စစ်ဆေးရေးဂိတ်တွင်Mayာ်ထိုက်မြို့မှကုန်းကြမ်းမြို့ဘက်သို့လမ်းလျှောက်လာသူအငိုးအားရှာဖွေရာ၎င်း၏လွယ်အိတ်အတွင်းမှ_Yaba_5250_Tablets,_သိမ်းဆည်းရမိခဲ့သဖြင့်အငိုး_28_နှစ်အားမူးယစ်ဆေး0ါး_စိတ်ကိုပြောင်းလဲစေသောဆေး0ါးဆိုင်ရာဥပဒေအရအရေးယူထားကြောင်းသတင်းရရှိသည်။</t>
  </si>
  <si>
    <t>MMR015023702</t>
  </si>
  <si>
    <t>မော်ထိုက်</t>
  </si>
  <si>
    <t>https://www.policeforce.gov.mm/index.php?option=com_content&amp;view=article&amp;id=571:2017-10-31-12-51-12&amp;catid=107&amp;Itemid=888</t>
  </si>
  <si>
    <t>ကလောမြို့တွင် မူးယစ်ဆေးဝါးများ ဖမ်းဆီးရမိ</t>
  </si>
  <si>
    <t>ကလောမြို့တွင် မူးယစ်ဆေးဝါးများ ဖမ်းဆီးရမိနေပြည်တော်၊ အောက်တိုဘာ  ၃၁အောက်တိုဘာ ၃၀ ရက်နေ့ ၂၃၀၀ အချိန် မူးယစ်တပ်ဖွဲ့စု(၂၅)တောင်ကြီးမှ တပ်ဖွဲ့ဝင်များ ပါဝင်သော ပူးပေါင်းအဖွဲ့သည် ကလောမြို့အထွက် ပူးပေါင်းစစ်ဆေးရေးစခန်းတွင်  ခရီးသည်တင် မှန်လုံမော်တော်ယာဉ်ကိုရှာဖွေရာ ခရီးသည် အိုက်ကွဲ့ထံမှ  ဘိန်းဆီခဲ ၃ ဒသမ ၉ ကီလိုနှင့် ဘိန်းဖြူ သုည ဒသမ ၅ ဂရမ်တို့ကို သိမ်းဆည်းရမိခဲ့သဖြင့်  အိုက်ကွဲ့(၅၁)နှစ်အား မူးယစ်ဆေးဝါးနှင့် စိတ်ကိုပြောင်းလဲစေသောဆေးဝါးများဆိုင်ရာဥပဒေအရ အရေးယူထားကြောင်း  သတင်းရရှိသည်။</t>
  </si>
  <si>
    <t>ကလောမြို့တွင်မူးယစ်ဆေး0ါးဖမ်းဆီးရမိနေပြည်တော်October31October30ရက်နေ့2300အချိန်မူးယစ်တပ်ဖွဲ့စု_25_တောင်ကြီးမှတပ်ဖွဲ့0င်ပါ0င်သောပူးပေါင်းအဖွဲ့သည်ကလောမြို့အထွက်ပူးပေါင်းစစ်ဆေးရေးစခန်းတွင်ခရီးသည်တင်မှန်လုံMayာ်တော်ယာဉ်ကိုရှာဖွေရာခရီးသည်အိုက်ကွဲ့ထံမှ_Opium_Paste_3.9_Kilograms,_Heroin_0.5_Grams,_တို့ကိုသိမ်းဆည်းရမိခဲ့သဖြင့်အိုက်ကွဲ့_51_နှစ်အားမူးယစ်ဆေး0ါး_စိတ်ကိုပြောင်းလဲစေသောဆေး0ါးဆိုင်ရာဥပဒေအရအရေးယူထားကြောင်းသတင်းရရှိသည်။</t>
  </si>
  <si>
    <t>https://www.policeforce.gov.mm/index.php?option=com_content&amp;view=article&amp;id=463:2017-10-31-12-47-37&amp;catid=107&amp;Itemid=888</t>
  </si>
  <si>
    <t>ပုသိမ်ကြီးမြို့နယ်တွင် စိတ်ကြွရူးသွပ်ဆေးပြားများ ဖမ်းဆီးရမိနေပြည်တော်၊ အောက်တိုဘာ  ၃၀အောက်တိုဘာ ၃၀ ရက်နေ့ ၀၄၀၀ အချိန် မူးယစ်တပ်ဖွဲ့စု(၁၇)မန္တလေး(မြောက်ပိုင်း)မှ တပ်ဖွဲ့ဝင်များ ပါဝင်သော ပူးပေါင်းအဖွဲ့သည် ပုသိမ်ကြီးမြို့နယ်၊ ၁၆ မိုင် ကျောက်ချောစစ်ဆေးရေး စခန်းတွင် ခရီးသည်တင်မော်တော်ယာဉ်ကိုရှာဖွေရာ ခရီးသည် စိုင်းဝေဖြိုး(ခ)စိုင်းစိုင်း နှင့် မနူးနမ်တို့၏ ပလပ်စတစ်လက်ဆွဲခြင်းအတွင်းမှ စိတ်ကြွရူးသွပ်ဆေးပြား ၃၀,၀၀၀ ပြား နှင့် လက်ကိုင်ဖုန်း နှစ်လုံးတို့ကို သိမ်းဆည်းရမိခဲ့သဖြင့် စိုင်းဝေဖြိုး(ခ)စိုင်းစိုင်း(၂၂)နှစ်နှင့် မနူးနမ်(၃၀)နှစ်တို့အား မူးယစ်ဆေးဝါးနှင့်စိတ်ကိုပြောင်းလဲစေသောဆေးဝါးများဆိုင်ရာဥပဒေအရ အရေးယူထားကြောင်း  သတင်းရရှိသည်။</t>
  </si>
  <si>
    <t>ပုသိမ်ကြီးမြို့နယ်တွင်_Yaba_ဖမ်းဆီးရမိနေပြည်တော်October30October30ရက်နေ့0400အချိန်မူးယစ်တပ်ဖွဲ့စု_17_မန္တလေး_မြောက်ပိုင်း_မှတပ်ဖွဲ့0င်ပါ0င်သောပူးပေါင်းအဖွဲ့သည်ပုသိမ်ကြီးမြို့နယ်16မိုင်ကျောက်ချောစစ်ဆေးရေးစခန်းတွင်ခရီးသည်တင်Mayာ်တော်ယာဉ်ကိုရှာဖွေရာခရီးသည်စိုင်း0ေဖြိုး_ခ_စိုင်းစိုင်း_မနူးနမ်တို့၏ပလပ်စ1လက်ဆွဲခြင်းအတွင်းမှ_Yaba_30000_Tablets,_လက်ကိုင်ဖုန်းနှစ်လုံးတို့ကိုသိမ်းဆည်းရမိခဲ့သဖြင့်စိုင်း0ေဖြိုး_ခ_စိုင်းစိုင်း_22_နှစ်_မနူးနမ်_30_နှစ်တို့အားမူးယစ်ဆေး0ါး_စိတ်ကိုပြောင်းလဲစေသောဆေး0ါးဆိုင်ရာဥပဒေအရအရေးယူထားကြောင်းသတင်းရရှိသည်။</t>
  </si>
  <si>
    <t>https://www.policeforce.gov.mm/index.php?option=com_content&amp;view=article&amp;id=2220:2017-10-30-12-05-53&amp;catid=107&amp;Itemid=888</t>
  </si>
  <si>
    <t>နေအိမ်အတွင်းမှ ငွေကျပ်(၂၃)သိန်းကျော် ခိုးယူသူများအား အချိန်တိုအတွင်း ဖော်ထုတ်အရေးယူထား</t>
  </si>
  <si>
    <t>နေအိမ်အတွင်းမှ ငွေကျပ်(၂၃)သိန်းကျော် ခိုးယူသူများအား အချိန်တိုအတွင်း ဖော်ထုတ်အရေးယူထားနေပြည်တော်၊  အောက်တိုဘာ ၃၀ ယမန်နေ့ နံနက် ၉ နာရီအချိန် စစ်ကိုင်းတိုင်းဒေသကြီး၊ ခင်ဦးမြို့နယ်၊ သရက်ကုန်းကျေးရွာနေ ဦးဝင်းမြင့်(၅၂)နှစ်သည် ဇနီးဖြစ်သူ ဒေါ်ဖြူဖြူဝင်း နှင့်အတူ နေအိမ်တံခါးများအား သော့ခတ်၍ အပြင်သို့သွားရောက်ပြီး ပြန်လာစဉ် နေအိမ်တံခါးများနှင့် နေအိမ်အတွင်းရှိ သံသေတ္တာသော့များ ပျက်စီးကာ သံသေတ္တာအတွင်းမှ ငွေကျပ်(၂၃)သိန်းကျော်ပျောက်ဆုံးသွားသဖြင့် ခင်းဦးမြို့မရဲစခန်း သို့ လာရောက်တိုင်တန်းခဲ့သည်။  ရဲတပ်ဖွဲ့ဝင်များက လိုက်လံစုံစမ်းစစ်ဆေးခြင်းများဆောင်ရွက် ခဲ့ပြီး မသင်္ကာသူ အဆိုပါကျေးရွာနေ ဇော်မင်းနိုင်(၃၄)နှစ်အား ခေါ်ယူစစ်ဆေးခဲ့ရာ ၎င်းသည် ဦးလေးဖြစ်သူ ဦးစိုးသန်း(၄၇)နှစ်နှင့်အတူ အဆိုပါနေအိမ်ရှိ တံခါးများနှင့် သံသေတ္တာသော့များကို ဆိတ်ချိုတူဖြင့် ဖျက်ဆီး၍ ငွေများအားခိုးယူခဲ့ကြောင်း စစ်ဆေးပေါ်ပေါက်သဖြင့် သက်သေခံငွေများ သိမ်းဆည်းပြီး ၎င်းတို့(၂)ဦးအား ခင်ဦးမြို့မရဲစခန်း(ပ)၄၇၆/၂၀၁၇၊ ရာဇသတ်ကြီးပုဒ်မ ၃၈၀ ဖြင့် အမှုဖွင့်အရေးယူထားကြောင်း သတင်းရရှိသည်။</t>
  </si>
  <si>
    <t>နေအိမ်အတွင်းမှငွေကျပ်_23_Lakhs_ကျော်ခိုးယူသူအားအချိန်တိုအတွင်းဖော်ထုတ်အရေးယူထားနေပြည်တော်October30ယမန်နေ့နံနက်9နာရီအချိန်စစ်ကိုင်းတိုင်းဒေသကြီးခင်ဦးမြို့နယ်သရက်ကုန်းကျေးရွာနေဦး0င်းမြင့်_52_နှစ်သည်ဇနီးဖြစ်သူဒေါ်ဖြူဖြူ0င်း,အတူနေအိမ်တံခါးအားသော့ခတ်၍အပြင်သို့သွားရောက်ပြီးပြန်လာစဉ်နေအိမ်တံခါး,နေအိမ်အတွင်းရှိသံသေတ္တာသော့ပျက်စီးကာသံသေတ္တာအတွင်းမှငွေကျပ်_23_Lakhs_ကျော်ပျောက်ဆုံးသွားသဖြင့်ခင်းဦးမြို့မရဲစခန်းသို့လာရောက်တိုင်တန်းခဲ့သည်။ရဲတပ်ဖွဲ့0င်ကလိုက်လံစုံစမ်းစစ်ဆေးခြင်းဆောင်ရွက်ခဲ့ပြီးမသင်္ကာသူအဆိုပါကျေးရွာနေဇော်မင်းနိုင်_34_နှစ်အားခေါ်ယူစစ်ဆေးခဲ့ရာ၎င်းသည်ဦးလေးဖြစ်သူဦးစိုး_Millions_47_နှစ်,အတူအဆိုပါနေအိမ်ရှိတံခါး,သံသေတ္တာသော့ကိုဆိတ်ချိုတူဖြင့်ဖျက်ဆီး၍ငွေအားခိုးယူခဲ့ကြောင်းစစ်ဆေးပေါ်ပေါက်သဖြင့်သက်သေခံငွေသိမ်းဆည်းပြီး၎င်းတို့_2_ဦးအားခင်ဦးမြို့မရဲစခန်း_ပ_476/2017ရာဇသတ်ကြီးပုဒ်မ380ဖြင့်အမှုဖွင့်အရေးယူထားကြောင်းသတင်းရရှိသည်။</t>
  </si>
  <si>
    <t>MMR005005701</t>
  </si>
  <si>
    <t>ခင်ဦး</t>
  </si>
  <si>
    <t>https://www.policeforce.gov.mm/index.php?option=com_content&amp;view=article&amp;id=1922:2017-10-30-12-02-11&amp;catid=107&amp;Itemid=888</t>
  </si>
  <si>
    <t>နောင်ချိုမြို့နယ်တွင် စိတ်ကြွရူးသွပ်ဆေးပြားများ ဖမ်းဆီးရမိနေပြည်တော်၊ အောက်တိုဘာ  ၂၈အောက်တိုဘာ ၂၇ ရက်နေ့ ၀၅၀၀ အချိန် မူးယစ်တပ်ဖွဲ့စု(၂၄)လားရှိုးမှ တပ်ဖွဲ့ဝင်များ ပါဝင်သော ပူးပေါင်းအဖွဲ့သည် နောင်ချိုမြို့အဝင် အိုရီယမ်တယ်တိုးဂိတ်အနီး မူဆယ်-မန္တလေး ကားလမ်းတွင် ခရီးသည်တင်မှန်လုံမော်တော်ယာဉ်ကိုရှာဖွေရာ ခရီးသည် ကျော်လင်းထွေး၏ ကျောပိုးအိတ်အတွင်းမှ စိတ်ကြွရူးသွပ်ဆေးပြား ၉,၇၅၀ ပြားနှင့် လက်ကိုင်ဖုန်းတစ်လုံးတို့ကို သိမ်းဆည်းရမိခဲ့သဖြင့် ကျော်လင်းထွေး(၃၂)နှစ်အား  မူးယစ်ဆေးဝါးနှင့်စိတ်ကိုပြောင်းလဲစေသောဆေးဝါးများဆိုင်ရာ ဥပဒေအရ အရေးယူထားကြောင်း  သတင်းရရှိသည်။</t>
  </si>
  <si>
    <t>နောင်ချိုမြို့နယ်တွင်_Yaba_ဖမ်းဆီးရမိနေပြည်တော်October28October27ရက်နေ့0500အချိန်မူးယစ်တပ်ဖွဲ့စု_24_လားရှိုးမှတပ်ဖွဲ့0င်ပါ0င်သောပူးပေါင်းအဖွဲ့သည်နောင်ချိုမြို့အ0င်အိုရီယမ်တယ်တိုးဂိတ်အနီးမူဆယ်-မန္တလေးကားလမ်းတွင်ခရီးသည်တင်မှန်လုံMayာ်တော်ယာဉ်ကိုရှာဖွေရာခရီးသည်ကျော်လင်းထွေး၏ကျောပိုးအိတ်အတွင်းမှ_Yaba_9750_Tablets,_လက်ကိုင်ဖုန်း1လုံးတို့ကိုသိမ်းဆည်းရမိခဲ့သဖြင့်ကျော်လင်းထွေး_32_နှစ်အားမူးယစ်ဆေး0ါး_စိတ်ကိုပြောင်းလဲစေသောဆေး0ါးဆိုင်ရာဥပဒေအရအရေးယူထားကြောင်းသတင်းရရှိသည်။</t>
  </si>
  <si>
    <t>https://www.policeforce.gov.mm/index.php?option=com_content&amp;view=article&amp;id=1994:2017-10-28-13-28-16&amp;catid=107&amp;Itemid=888</t>
  </si>
  <si>
    <t>မဟာအောင်မြေမြို့နယ်တွင် ဘိန်းဆီခဲများ ဖမ်းဆီးရမိနေပြည်တော်၊ အောက်တိုဘာ  ၂၈အောက်တိုဘာ ၂၇ ရက်နေ့ ၁၁၃၀ အချိန် မူးယစ်တပ်ဖွဲ့စု(၁၈)မန္တလေး(တောင်ပိုင်း)မှ တပ်ဖွဲ့ဝင်များ ပါဝင်သော ပူးပေါင်းအဖွဲ့သည် မဟာအောင်မြေမြို့နယ်၊ မဟာမြိုင်အပိုင်း(၁)ရပ်ကွက်၊ သိပ္ပံလမ်း နှင့်   ၄၃ လမ်းကြား၊ ၆၆ လမ်းမပေါ်တွင် စိုးနိုင်အားရှာဖွေရာ ၎င်း၏လက်ဆွဲခြင်းအတွင်းမှ  ဘိန်းဆီခဲ ၉ ဒသမ ၁ ကီလိုနှင့် လက်ကိုင်ဖုန်းတစ်လုံးတို့ကို သိမ်းဆည်းရမိခဲ့သဖြင့် စိုးနိုင်(၅၄)နှစ်အား မူးယစ်ဆေးဝါးနှင့်စိတ်ကိုပြောင်းလဲစေသောဆေးဝါးများဆိုင်ရာဥပဒေအရ အရေးယူထားကြောင်း  သတင်းရရှိသည်။</t>
  </si>
  <si>
    <t>မဟာအောင်မြေမြို့နယ်တွင်_Opium_Paste_ဖမ်းဆီးရမိနေပြည်တော်October28October27ရက်နေ့1130အချိန်မူးယစ်တပ်ဖွဲ့စု_18_မန္တလေး_တောင်ပိုင်း_မှတပ်ဖွဲ့0င်ပါ0င်သောပူးပေါင်းအဖွဲ့သည်မဟာအောင်မြေမြို့နယ်မဟာမြိုင်အပိုင်း_1_ရပ်ကွက်သိပ္ပံလမ်း_43လမ်းကြား66လမ်းမပေါ်တွင်စိုးနိုင်အားရှာဖွေရာ၎င်း၏လက်ဆွဲခြင်းအတွင်းမှ_Opium_Paste_9.1_Kilograms,_လက်ကိုင်ဖုန်း1လုံးတို့ကိုသိမ်းဆည်းရမိခဲ့သဖြင့်စိုးနိုင်_54_နှစ်အားမူးယစ်ဆေး0ါး_စိတ်ကိုပြောင်းလဲစေသောဆေး0ါးဆိုင်ရာဥပဒေအရအရေးယူထားကြောင်းသတင်းရရှိသည်။</t>
  </si>
  <si>
    <t>https://www.policeforce.gov.mm/index.php?option=com_content&amp;view=article&amp;id=2830:2017-10-28-13-23-05&amp;catid=107&amp;Itemid=888</t>
  </si>
  <si>
    <t>ခမ်းပါတ်မြို့တွင် မူးယစ်ဆေးဝါးများနှင့် တူမီးသေနတ် တစ်လက် ဖမ်းဆီးရမိ</t>
  </si>
  <si>
    <t>ခမ်းပါတ်မြို့တွင် မူးယစ်ဆေးဝါးများနှင့် တူမီးသေနတ် တစ်လက် ဖမ်းဆီးရမိနေပြည်တော်၊ အောက်တိုဘာ  ၂၈အောက်တိုဘာ ၂၇ ရက်နေ့ ၁၃၀၀ အချိန် မူးယစ်တပ်ဖွဲ့စု(၇)တမူးမှ တပ်ဖွဲ့ဝင်များ ပါဝင်သော ပူးပေါင်းအဖွဲ့သည် ခမ်းပါတ်မြို့၊ အမှတ်(၅)ရပ်ကွက်နေ ရဲခေါင်၏နေအိမ်ကိုရှာဖွေရာ အိပ်ခန်းအတွင်းမှ ဘိန်းဖြူ သုည ဒသမ ၂၈ ဂရမ်၊ Buprenorphine ဆေးပြား နှစ်ပြားနှင့် ယမ်းမှုန့် ၁၈၅ ဂရမ် ကို လည်းကောင်း၊ ကွင်းဆက်အရ ၁၅၃၀ အချိန် ခမ်းပါတ်မြို့၊ အမှတ်(၅)ရပ်ကွက်နေ လှဌေး၏နေအိမ်ကို ရှာဖွေရာ အိပ်ခန်းအတွင်းမှ ဘိန်းဖြူ သုည ဒသမ ၁ ဂရမ်၊ တူမီးသေနတ် တစ်လက်၊ ခဲသီး ၈ လုံး၊ ခဲစ ၅ ခု နှင့် မီးကူးယမ်းကဒ် နှစ်ခုတို့ကို သိမ်းဆည်းရမိခဲ့သဖြင့်  ရဲခေါင်(၃၂)နှစ်နှင့် လှဌေး(၅၀)နှစ်တို့အား မူးယစ်ဆေးဝါးနှင့်စိတ်ကိုပြောင်းလဲစေသောဆေးဝါးများဆိုင်ရာဥပဒေအရ အရေးယူထားကြောင်း  သတင်းရရှိသည်။</t>
  </si>
  <si>
    <t>ခမ်းပါတ်မြို့တွင်မူးယစ်ဆေး0ါး_တူမီးသေနတ်1လက်ဖမ်းဆီးရမိနေပြည်တော်October28October27ရက်နေ့1300အချိန်မူးယစ်တပ်ဖွဲ့စု_7_တမူးမှတပ်ဖွဲ့0င်ပါ0င်သောပူးပေါင်းအဖွဲ့သည်ခမ်းပါတ်မြို့အမှတ်_5_ရပ်ကွက်နေရဲခေါင်၏နေအိမ်ကိုရှာဖွေရာအိပ်ခန်းအတွင်းမှ_Heroin_0.28_Grams,_Buprenorphineဆေး_Tablets,_နှစ်_Tablets,_ယမ်းမှုန့်185_Grams,_ကိုလည်းကောင်းကွင်းဆက်အရ1530အချိန်ခမ်းပါတ်မြို့အမှတ်_5_ရပ်ကွက်နေလှဌေး၏နေအိမ်ကိုရှာဖွေရာအိပ်ခန်းအတွင်းမှ_Heroin_0.1_Grams,_တူမီးသေနတ်1လက်ခဲသီး8လုံးခဲစ5ခု_မီးကူးယမ်းကဒ်နှစ်ခုတို့ကိုသိမ်းဆည်းရမိခဲ့သဖြင့်ရဲခေါင်_32_နှစ်_လှဌေး_50_နှစ်တို့အားမူးယစ်ဆေး0ါး_စိတ်ကိုပြောင်းလဲစေသောဆေး0ါးဆိုင်ရာဥပဒေအရအရေးယူထားကြောင်းသတင်းရရှိသည်။</t>
  </si>
  <si>
    <t>https://www.policeforce.gov.mm/index.php?option=com_content&amp;view=article&amp;id=886:2017-10-28-13-20-11&amp;catid=107&amp;Itemid=888</t>
  </si>
  <si>
    <t>တောင်ကြီးမြို့တွင် စိတ်ကြွရူးသွပ်ဆေးပြားများ ဖမ်းဆီးရမိနေပြည်တော်၊ အောက်တိုဘာ  ၂၇အောက်တိုဘာ ၂၆ ရက်နေ့ ၀၈၃၀ အချိန် မူးယစ်တပ်ဖွဲ့စု(၂၅)တောင်ကြီးမှ တပ်ဖွဲ့ဝင်များ ပါဝင်သော ပူးပေါင်းအဖွဲ့သည် တောင်ကြီးမြို့၊ ဘုရားဖြူရပ်ကွက်၊ အမှတ်(၈)နယ်မြေ၊ ရပ်တော်မူလမ်းနေ စိုးပိုင်ထွေး(ခ)ကိုထွေး ၏နေအိမ်ကိုရှာဖွေရာ အိပ်ခန်းအတွင်းမှ  စိတ်ကြွရူးသွပ်ဆေးပြား ၉၄၀ ပြား သိမ်းဆည်းရမိခဲ့ပြီး ကွင်းဆက်အရ  နေအိမ်ခြံဝင်းအတွင်းရှိ ၎င်း၏သားဖြစ်သူ သန်းစိုးအောင်(ခ)အငဲ ၏နေအိမ်ကိုရှာဖွေရာ အိပ်ခန်းအတွင်းမှ စိတ်ကြွရူးသွပ်ဆေးပြား ၂၀၀ ပြား သိမ်းဆည်းရမိခဲ့သဖြင့် စိုးပိုင်ထွေး(ခ)ကိုထွေး(၃၉)နှစ်နှင့် သန်းစိုးအောင်(ခ)အငဲ(၁၇)နှစ်တို့အား မူးယစ်ဆေးဝါးနှင့်စိတ်ကို ပြောင်းလဲစေသောဆေးဝါးများဆိုင်ရာဥပဒေအရ အရေးယူထားကြောင်း  သတင်းရရှိသည်။</t>
  </si>
  <si>
    <t>တောင်ကြီးမြို့တွင်_Yaba_ဖမ်းဆီးရမိနေပြည်တော်October27October26ရက်နေ့0830အချိန်မူးယစ်တပ်ဖွဲ့စု_25_တောင်ကြီးမှတပ်ဖွဲ့0င်ပါ0င်သောပူးပေါင်းအဖွဲ့သည်တောင်ကြီးမြို့ဘုရားဖြူရပ်ကွက်အမှတ်_8_နယ်မြေရပ်တော်မူလမ်းနေစိုးပိုင်ထွေး_ခ_ကိုထွေး၏နေအိမ်ကိုရှာဖွေရာအိပ်ခန်းအတွင်းမှ_Yaba_940_Tablets,_သိမ်းဆည်းရမိခဲ့ပြီးကွင်းဆက်အရနေအိမ်ခြံ0င်းအတွင်းရှိ၎င်း၏သားဖြစ်သူ_Millions_စိုးအောင်_ခ_အငဲ၏နေအိမ်ကိုရှာဖွေရာအိပ်ခန်းအတွင်းမှ_Yaba_200_Tablets,_သိမ်းဆည်းရမိခဲ့သဖြင့်စိုးပိုင်ထွေး_ခ_ကိုထွေး_39_နှစ်_Millions_စိုးအောင်_ခ_အငဲ_17_နှစ်တို့အားမူးယစ်ဆေး0ါး_စိတ်ကိုပြောင်းလဲစေသောဆေး0ါးဆိုင်ရာဥပဒေအရအရေးယူထားကြောင်းသတင်းရရှိသည်။</t>
  </si>
  <si>
    <t>https://www.policeforce.gov.mm/index.php?option=com_content&amp;view=article&amp;id=1616:2017-10-27-14-45-42&amp;catid=107&amp;Itemid=888</t>
  </si>
  <si>
    <t>ချမ်းမြသာစည်မြို့နယ်တွင် စိတ်ကြွရူးသွပ်ဆေးပြားများ ဖမ်းဆီးရမိနေပြည်တော်၊ အောက်တိုဘာ  ၂၇အောက်တိုဘာ ၂၆ ရက်နေ့ ၀၈၃၅ အချိန် မန္တလေးတိုင်းဒေသကြီးရဲတပ်ဖွဲ့မှ တပ်ဖွဲ့ဝင်များ ပါဝင်သော ပူးပေါင်းအဖွဲ့သည် ချမ်းမြသာစည်မြို့နယ်၊ မန္တလာသီရိဘောလုံးကွင်းအနီး၊ ၆၈ လမ်းတွင် လှိုင်မျိုးကြူ မောင်းနှင်လာသည့် မော်တော်ဆိုင်ကယ်အားရှာဖွေရာ ၎င်း၏လက်ဆွဲအိတ်အတွင်းမှ စိတ်ကြွရူးသွပ်ဆေးပြား ၁,၉၄၅ ပြား နှင့် ငွေ ၆၄၀၀ ကျပ် တို့ကို သိမ်းဆည်းရမိခဲ့သဖြင့် လှိုင်မျိုးကြူ (၃၉)နှစ်အား မူးယစ်ဆေးဝါးနှင့်စိတ်ကိုပြောင်းလဲစေသောဆေးဝါးများဆိုင်ရာဥပဒေအရ အရေးယူ ထားကြောင်း  သတင်းရရှိသည်။</t>
  </si>
  <si>
    <t>ချမ်းမြသာစည်မြို့နယ်တွင်_Yaba_ဖမ်းဆီးရမိနေပြည်တော်October27October26ရက်နေ့0835အချိန်မန္တလေးတိုင်းဒေသကြီးရဲတပ်ဖွဲ့မှတပ်ဖွဲ့0င်ပါ0င်သောပူးပေါင်းအဖွဲ့သည်ချမ်းမြသာစည်မြို့နယ်မန္တလာသီရိဘောလုံးကွင်းအနီး68လမ်းတွင်လှိုင်မျိုးကြူMayာင်းနှင်လာသည့်Mayာ်တော်ဆိုင်ကယ်အားရှာဖွေရာ၎င်း၏လက်ဆွဲအိတ်အတွင်းမှ_Yaba_1945_Tablets,_ငွေ6400ကျပ်တို့ကိုသိမ်းဆည်းရမိခဲ့သဖြင့်လှိုင်မျိုးကြူ_39_နှစ်အားမူးယစ်ဆေး0ါး_စိတ်ကိုပြောင်းလဲစေသောဆေး0ါးဆိုင်ရာဥပဒေအရအရေးယူထားကြောင်းသတင်းရရှိသည်။</t>
  </si>
  <si>
    <t>https://www.policeforce.gov.mm/index.php?option=com_content&amp;view=article&amp;id=958:2017-10-27-14-38-47&amp;catid=107&amp;Itemid=888</t>
  </si>
  <si>
    <t>မြစ်ကြီးနားမြို့နယ်တွင် စိတ်ကြွရူးသွပ်ဆေးပြားများ ဖမ်းဆီးရမိ</t>
  </si>
  <si>
    <t>မြစ်ကြီးနားမြို့နယ်တွင် စိတ်ကြွရူးသွပ်ဆေးပြားများ ဖမ်းဆီးရမိနေပြည်တော်၊ အောက်တိုဘာ  ၂၇အောက်တိုဘာ ၂၆ ရက်နေ့ ၁၄၀၀ အချိန် မူးယစ်တပ်ဖွဲ့စု(၂)မြစ်ကြီးနားမှ တပ်ဖွဲ့ဝင်များ ပါဝင်သော ပူးပေါင်းအဖွဲ့သည် မြစ်ကြီးနားမြို့နယ်၊ ရှဒေါင်ကျေးရွာ၊ အမှတ်(၄)နယ်မြေ၊ ဆွတ်အောင်ရာဘာခြံ လမ်းဆုံတွင်  ဇော်ဂျွန်း အားရှာဖွေရာ ၎င်း၏လက်ဆွဲအိတ်အတွင်းမှ စိတ်ကြွရူးသွပ်ဆေးပြား ၂,၀၀၀ ပြား သိမ်းဆည်း ရမိခဲ့သဖြင့် ဇော်ဂျွန်း(၄၁)နှစ်အား မူးယစ်ဆေးဝါးနှင့်စိတ်ကိုပြောင်းလဲစေသောဆေးဝါးများဆိုင်ရာ ဥပဒေအရ အရေးယူထားကြောင်း  သတင်းရရှိသည်။</t>
  </si>
  <si>
    <t>မြစ်ကြီးနားမြို့နယ်တွင်_Yaba_ဖမ်းဆီးရမိနေပြည်တော်October27October26ရက်နေ့1400အချိန်မူးယစ်တပ်ဖွဲ့စု_2_မြစ်ကြီးနားမှတပ်ဖွဲ့0င်ပါ0င်သောပူးပေါင်းအဖွဲ့သည်မြစ်ကြီးနားမြို့နယ်ရှဒေါင်ကျေးရွာအမှတ်_4_နယ်မြေဆွတ်အောင်ရာဘာခြံလမ်းဆုံတွင်ဇော်ဂျွန်းအားရှာဖွေရာ၎င်း၏လက်ဆွဲအိတ်အတွင်းမှ_Yaba_2000_Tablets,_သိမ်းဆည်းရမိခဲ့သဖြင့်ဇော်ဂျွန်း_41_နှစ်အားမူးယစ်ဆေး0ါး_စိတ်ကိုပြောင်းလဲစေသောဆေး0ါးဆိုင်ရာဥပဒေအရအရေးယူထားကြောင်းသတင်းရရှိသည်။</t>
  </si>
  <si>
    <t>https://www.policeforce.gov.mm/index.php?option=com_content&amp;view=article&amp;id=3273:2017-10-27-14-30-14&amp;catid=107&amp;Itemid=888</t>
  </si>
  <si>
    <t>ကျိုင်းတုံမြို့တွင် ငွေကျပ် ၆၂,၅၀၀ သိန်း တန်ဖိုးရှိ အိုက်စ်များ ဖမ်းဆီးရမိ</t>
  </si>
  <si>
    <t>ကျိုင်းတုံမြို့တွင် ငွေကျပ် ၆၂,၅၀၀ သိန်း တန်ဖိုးရှိ အိုက်စ်များ ဖမ်းဆီးရမိနေပြည်တော်၊ အောက်တိုဘာ  ၂၆အောက်တိုဘာ ၂၅ ရက်နေ့ ၀၅၄၅ အချိန် စစ်ဘက်ရေးရာလုံခြုံရေးတပ်ဖွဲ့မှ တပ်မတော်သားများ မူးယစ်တပ်ဖွဲ့စု(၂၈)ကျိုင်းတုံမှ တပ်ဖွဲ့ဝင်များ၊ ကျိုင်းတုံမြို့နယ်ရဲစခန်းမှ တပ်ဖွဲ့ဝင်များပါဝင်သော ပူးပေါင်းအဖွဲ့သည် ကျိုင်းတုံမြို့အဝင် ဘီးခွန်ကောက်ခံရေး စခန်းတွင် မိုင်းပျင်းမြို့ဘက်မှ ကျိုင်းတုံမြို့သို့ မိုင်းပျင်းမြို့၊ ပိန်းဆန်းရပ်ကွက်နေသူ မြဝင်း(ဘ) ဦးမောင်အေး၊ ဓနု-ဗမာ/ဗုဒ္ဓ၊ မောင်းနှင်လာသည့် 6J/−−−−နံပါတ်ပါ CROWN အမျိုးအစား မော်တော်ယာဉ်ကိုရှာဖွေရာ ယာဉ်၏နောက်ခန်းမှ ပလတ်စတစ်စဖြင့် ပတ်လျက် GUAN YIN WANG နှင့် တရုတ် စာတမ်းပါ အဝါရောင်အိတ်များဖြင့်ထည့်ထားသော အိုက်စ်(မက်အက်ဖက်တမင်းဟိုက်ဒြိုကလိုရိုက်) တစ် ကီလိုခန့်စီပါ ၂၅၀ အိတ်၊ စုစုပေါင်းအလေးချိန် ၂၅၀ ကီလို (တစ်ကီလိုလျှင် ငွေကျပ် ၂၅၀ သိန်းနှုန်းဖြင့် ၎င်းဒေသ တန်ဖိုး ငွေကျပ် ၆၂,၅၀၀ သိန်း)၊ လက်ကိုင်ဖုန်း တစ်လုံး၊ ငွေကျပ်၃ သိန်း၊ ATM ကတ် တစ်ခု နှင့် ယာဉ်သက်သေခံကတ်ပြား တစ် ခု၊ မြဝင်း အမည်ပါ ယာဉ်မောင်းလိုင်စင်တစ်ခုတို့ကို သိမ်းဆည်းရမိ ခဲ့ပါသည်။ ကွင်းဆက်ဖော်ထုတ်ချက်အရ တုံတာမြို့နေ ငြိမ်းချမ်းထမင်းဆိုင် ပိုင်ရှင် ဒေါ်နန်းရှဲန်မှ တာချီလိတ်မြို့သို့ ပို့ဆောင်ပေးရန် သယ်ဆောင်ခငွေကျပ် သိန်း ၃၀ ပေးသဖြင့် သယ်ဆောင်လာခဲ့ခြင်း ဖြစ်ကြောင်း သိရှိရ၍ ပူးပေါင်းအဖွဲ့သည် ဒေါ်နန်းရှဲန်အား ၁၃၅၀ အချိန် တုံတာမြို့တွင် ဖမ်းဆီးရမိခဲ့သဖြင့် မြဝင်း(၂၅)နှစ်၊ (ဘ)ဦးမောင်အေး၊ ယာဉ်မောင်း၊ အမှတ်(ပ/၂၁)၊ ပိန်းဆန်းရပ်ကွက်၊ မိုင်းပျင်းမြို့နေသူနှင့် ဒေါ်နန်းရှဲန် ၊ (၄၆) နှစ်၊ (ဘ) ဦးကောလိန်ဒ၊  ငြိမ်းချမ်း ထမင်းဆိုင်ပိုင်ရှင်၊ အမှတ်(၃)ရပ်ကွက်၊ တုံတာမြို့နေသူတို့နှစ်ဦးအား ကျိုင်းတုံမြို့မရဲစခန်း မယ(ပ) ၁၃၀/၂၀၁၇၊ မူးယစ်ဆေးဝါးနှင့်စိတ်ကို ပြောင်းလဲစေသောဆေးဝါးများဆိုင်ရာဥပဒေ ပုဒ်မ ၁၅/၁၉(က)/ ၂၀(က)/၂၁ အရ အမှုဖွင့် အရေးယူ ထားရှိပါသည်။ဆက်လက်၍ ၂၂၃၀ အချိန် မူးယစ်တပ်ဖွဲ့စု(၃၀)တာချီလိတ်မှ တပ်ဖွဲ့ဝင်များပါဝင်သော ပူးပေါင်း အဖွဲ့သည် တာချီလိတ်မြို့၊ ဆေခမ်းရပ်ကွက်၊ အမှတ် (ဝလ-၁၉၇) ရှိ စိုင်းအောင်ခမ်း နှင့် ဒေါ်နန်းရှဲန်တို့၏ နေအိမ်ကိုရှာဖွေရာ ခြံတံခါးသော့ခတ်ထားသည်ကိုတွေ့ရှိရသဖြင့် စောင့်ကြည့်နေစဉ် စိုင်းကြာ မောင်းနှင်ပြီး အိုက်ကောလိုက်ပါလာသည့် 7L/−−−− နံပါတ်ပါ CROWN အမျိုးအစား မော်တော်ယာဉ်ရောက်ရှိလာ၍ ရှာဖွေရာ စိုင်းအောင်ခမ်းအမည်ပါ နိုင်ငံသားစိစစ်ရေး ကတ်ပြားမူရင်း တစ် ခု၊ မီးဖိုဆောင်ရှိ ကော်ဘူးအတွင်း၌ ဖန်ပုလင်းငယ်ဖြင့်ထည့်လျက် ဘိန်းရည် သုည ဒသမ ၁၁ လီတာ ၊ ခပ်ခူးရှုရာတွင် အသုံးပြုသည့် ဝါးပြောင်း တစ်ခု တို့ကို သိမ်းဆည်းရမိခဲ့သဖြင့် ဒေါ်နန်းရှဲန် ၊ (၄၆) နှစ်၊ (ဘ) ဦးကောလိန်ဒ၊  ငြိမ်းချမ်း ထမင်းဆိုင်ပိုင်ရှင်၊ အမှတ်(၃)ရပ်ကွက်၊ တုံတာမြို့၊ စိုင်းအောင်ခမ်း(ဖမ်းမမိသေး)၊အိုက်ကော(၄၃)နှစ်၊ (ဘ)ဦးလုံးစော၊ အမှတ် (ဝလ/၁၉၇)၊ ဆေခမ်းရပ်ကွက်၊ တာချီလိတ်မြို့နေသူနှင့် စိုင်းကြာ(၄၇)နှစ်၊ (ဘ) ဦးပီစိုင်း၊ စျေးရောင်း၊ အမှတ် (၃/၁၂)၊ ပုန်းထွန် ၄ လမ်း၊ ပုန်းထွန်ရပ်ကွက်၊ တာချီလိတ်မြို့နေသူတို့အား တာချီလိတ်မြို့မရဲစခန်း မယ(ပ) ၆၀/ ၂၀၁၇၊ မူးယစ်ဆေးဝါးနှင့်စိတ်ကိုပြောင်းလဲစေသော ဆေးဝါးများ ဆိုင်ရာဥပဒေ ပုဒ်မ ၁၅/၁၉(က)/၂၁ အရ အမှုဖွင့် အရေးယူထားကြောင်း  သတင်းရရှိသည်။</t>
  </si>
  <si>
    <t>ကျိုင်းတုံမြို့တွင်ငွေကျပ်62500_Lakhs_တန်ဖိုးရှိ_ICE_ဖမ်းဆီးရမိနေပြည်တော်October26October25ရက်နေ့0545အချိန်စစ်ဘက်ရေးရာလုံခြုံရေးတပ်ဖွဲ့မှတပ်မတော်သားမူးယစ်တပ်ဖွဲ့စု_28_ကျိုင်းတုံမှတပ်ဖွဲ့0င်ကျိုင်းတုံမြို့နယ်ရဲစခန်းမှတပ်ဖွဲ့0င်ပါ0င်သောပူးပေါင်းအဖွဲ့သည်ကျိုင်းတုံမြို့အ0င်ဘီးခွန်ကောက်ခံရေးစခန်းတွင်မိုင်းပျင်းမြို့ဘက်မှကျိုင်းတုံမြို့သို့မိုင်းပျင်းမြို့ပိန်းဆန်းရပ်ကွက်နေသူမြ0င်း_ဘ_ဦးMayာင်အေးဓနု-ဗမာ/ဗုဒ္ဓMayာင်းနှင်လာသည့်6J/−−−−နံပါတ်ပါCROWNအမျိုးအစားMayာ်တော်ယာဉ်ကိုရှာဖွေရာယာဉ်၏နောက်ခန်းမှပလတ်စ1စဖြင့်ပတ်လျက်GUANYINWANG_တရုတ်စာတမ်းပါအ0ါရောင်အိတ်ဖြင့်ထည့်ထားသော_ICE_Methamphetamine_Hydrochloride_1_Kilograms,_ခန့်250အိတ်250_Kilograms,_1_Kilograms,_လျှင်ငွေကျပ်250_Lakhs_နှုန်းဖြင့်၎င်းဒေသတန်ဖိုးငွေကျပ်62500_Lakhs_လက်ကိုင်ဖုန်း1လုံးငွေကျပ်3_Lakhs_ATMကတ်1ခု_ယာဉ်သက်သေခံကတ်_Tablets,_1ခုမြ0င်းအမည်ပါယာဉ်Mayာင်းလိုင်စင်1ခုတို့ကိုသိမ်းဆည်းရမိခဲ့ပါသည်။ကွင်းဆက်ဖော်ထုတ်ချက်အရတုံတာမြို့နေငြိမ်းချမ်းထမင်းဆိုင်ပိုင်ရှင်ဒေါ်နန်းရှဲန်မှတာချီလိတ်မြို့သို့ပို့ဆောင်ပေးရန်သယ်ဆောင်ခငွေကျပ်_Lakhs_30ပေးသဖြင့်သယ်ဆောင်လာခဲ့ခြင်းဖြစ်ကြောင်းသိရှိရ၍ပူးပေါင်းအဖွဲ့သည်ဒေါ်နန်းရှဲန်အား1350အချိန်တုံတာမြို့တွင်ဖမ်းဆီးရမိခဲ့သဖြင့်မြ0င်း_25_နှစ်_ဘ_ဦးMayာင်အေးယာဉ်Mayာင်းအမှတ်_ပ/21_ပိန်းဆန်းရပ်ကွက်မိုင်းပျင်းမြို့နေသူ_ဒေါ်နန်းရှဲန်_46_နှစ်_ဘ_ဦးကောလိန်ဒငြိမ်းချမ်းထမင်းဆိုင်ပိုင်ရှင်အမှတ်_3_ရပ်ကွက်တုံတာမြို့နေသူတို့နှစ်ဦးအားကျိုင်းတုံမြို့မရဲစခန်းမယ_ပ_130/2017မူးယစ်ဆေး0ါး_စိတ်ကိုပြောင်းလဲစေသောဆေး0ါးဆိုင်ရာဥပဒေပုဒ်မ15/19_က_/20_က_/21အရအမှုဖွင့်အရေးယူထားရှိပါသည်။ဆက်လက်၍2230အချိန်မူးယစ်တပ်ဖွဲ့စု_30_တာချီလိတ်မှတပ်ဖွဲ့0င်ပါ0င်သောပူးပေါင်းအဖွဲ့သည်တာချီလိတ်မြို့ဆေခမ်းရပ်ကွက်အမှတ်_0လ-197_ရှိစိုင်းအောင်ခမ်း_ဒေါ်နန်းရှဲန်တို့၏နေအိမ်ကိုရှာဖွေရာခြံတံခါးသော့ခတ်ထားသည်ကိုတွေ့ရှိရသဖြင့်စောင့်ကြည့်နေစဉ်စိုင်းကြာMayာင်းနှင်ပြီးအိုက်ကောလိုက်ပါလာသည့်7L/−−−−နံပါတ်ပါCROWNအမျိုးအစားMayာ်တော်ယာဉ်ရောက်ရှိလာ၍ရှာဖွေရာစိုင်းအောင်ခမ်းအမည်ပါနိုင်ငံသားစိစစ်ရေးကတ်_Tablets,_မူရင်း1ခုမီးဖိုဆောင်ရှိကော်ဘူးအတွင်း၌ဖန်ပုလင်းငယ်ဖြင့်ထည့်လျက်ဘိန်းရည်0.11_Liter,_ခပ်ခူးရှုရာတွင်အသုံးပြုသည့်0ါးပြောင်း1ခုတို့ကိုသိမ်းဆည်းရမိခဲ့သဖြင့်ဒေါ်နန်းရှဲန်_46_နှစ်_ဘ_ဦးကောလိန်ဒငြိမ်းချမ်းထမင်းဆိုင်ပိုင်ရှင်အမှတ်_3_ရပ်ကွက်တုံတာမြို့စိုင်းအောင်ခမ်း_ဖမ်းမမိသေး_အိုက်ကော_43_နှစ်_ဘ_ဦးလုံးစောအမှတ်_0လ/197_ဆေခမ်းရပ်ကွက်တာချီလိတ်မြို့နေသူ_စိုင်းကြာ_47_နှစ်_ဘ_ဦးပီစိုင်းစျေးရောင်းအမှတ်_3/12_ပုန်းထွန်4လမ်းပုန်းထွန်ရပ်ကွက်တာချီလိတ်မြို့နေသူတို့အားတာချီလိတ်မြို့မရဲစခန်းမယ_ပ_60/2017မူးယစ်ဆေး0ါး_စိတ်ကိုပြောင်းလဲစေသောဆေး0ါးဆိုင်ရာဥပဒေပုဒ်မ15/19_က_/21အရအမှုဖွင့်အရေးယူထားကြောင်းသတင်းရရှိသည်။</t>
  </si>
  <si>
    <t>https://www.policeforce.gov.mm/index.php?option=com_content&amp;view=article&amp;id=636:2017-10-27-14-23-49&amp;catid=107&amp;Itemid=888</t>
  </si>
  <si>
    <t>တောင်ကြီးမြို့နယ်တွင် စိတ်ကြွရူးသွပ်ဆေးပြားများ ဖမ်းဆီးရမိနေပြည်တော်၊ အောက်တိုဘာ  ၂၆အောက်တိုဘာ၂၄ ရက်နေ့ ၀၉၀၀ အချိန် ပအိုဝ့်ပြည်သူ့စစ်အဖွဲ့သည် တောင်ကြီးမြို့နယ်၊ နန်းဟောင်းကျေးရွာအုပ်စု၊ သရက်ချဉ်ကျေးရွာအနီးတွင် နေသွေးအောင် မောင်းနှင်ပြီး လှအောင် လိုက်ပါလာသည့် မော်တော်ဆိုင်ကယ်ကိုရှာဖွေရာ ဆိုင်ကယ်၏မော်တာအုံအတွင်းမှ စိတ်ကြွရူးသွပ် ဆေးပြား ၉၄၀ ပြားတွေ့ရှိ၍ တောင်ကြီးနယ်မြေရဲစခန်းသို့လာရောက်အပ်နှံခဲ့သဖြင့် နေသွေးအောင် (၂၇) နှစ်နှင့် လှအောင်(၂၇)နှစ်တို့အား မူးယစ်ဆေးဝါးနှင့်စိတ်ကိုပြောင်းလဲစေသောဆေးဝါးများ ဆိုင်ရာဥပဒေအရ အရေးယူထားကြောင်း  သတင်းရရှိသည်။</t>
  </si>
  <si>
    <t>တောင်ကြီးမြို့နယ်တွင်_Yaba_ဖမ်းဆီးရမိနေပြည်တော်October26October24ရက်နေ့0900အချိန်ပအို0့်ပြည်သူ့စစ်အဖွဲ့သည်တောင်ကြီးမြို့နယ်နန်းဟောင်းကျေးရွာအုပ်စုသရက်ချဉ်ကျေးရွာအနီးတွင်နေသွေးအောင်Mayာင်းနှင်ပြီးလှအောင်လိုက်ပါလာသည့်Mayာ်တော်ဆိုင်ကယ်ကိုရှာဖွေရာဆိုင်ကယ်၏Mayာ်တာအုံအတွင်းမှ_Yaba_940_Tablets,_တွေ့ရှိ၍တောင်ကြီးနယ်မြေရဲစခန်းသို့လာရောက်အပ်နှံခဲ့သဖြင့်နေသွေးအောင်_27_နှစ်_လှအောင်_27_နှစ်တို့အားမူးယစ်ဆေး0ါး_စိတ်ကိုပြောင်းလဲစေသောဆေး0ါးဆိုင်ရာဥပဒေအရအရေးယူထားကြောင်းသတင်းရရှိသည်။</t>
  </si>
  <si>
    <t>https://www.policeforce.gov.mm/index.php?option=com_content&amp;view=article&amp;id=1650:2017-10-26-14-28-38&amp;catid=107&amp;Itemid=888</t>
  </si>
  <si>
    <t>ကျိုင်းတုံမြို့နယ်တွင် စိတ်ကြွ ရူးသွပ်ဆေးပြားများ ဖမ်းဆီးရမိ</t>
  </si>
  <si>
    <t>ကျိုင်းတုံမြို့နယ်တွင် စိတ်ကြွ ရူးသွပ်ဆေးပြားများ ဖမ်းဆီးရမိနေပြည်တော်၊ အောက်တိုဘာ  ၂၆အောက်တိုဘာ ၂၅ ရက်နေ့ ၁၄၀၀ အချိန် မူးယစ်တပ်ဖွဲ့စု (၂၈)ကျိုင်းတုံမှ တပ်ဖွဲ့ဝင်များပါဝင်သော ပူးပေါင်းအဖွဲ့သည် ကျိုင်းတုံမြို့နယ်၊ ဝမ်တာပုံပူးပေါင်းစစ်ဆေးရေးစခန်းတွင် အားဂူ မောင်းနှင်လာသည့် မော်တော်ဆိုင်ကယ်ကိုရှာဖွေရာ ၎င်း၏လွယ်အိတ်အတွင်းမှ စိတ်ကြွရူးသွပ်ဆေးပြား ၁,၂၀၀ ပြား နှင့် လက်ကိုင်ဖုန်းတစ်လုံးတို့ကို သိမ်းဆည်းရမိခဲ့သဖြင့် အားဂူ(၂၇)နှစ်အား မူးယစ်ဆေးဝါးနှင့်စိတ်ကို ပြောင်းလဲစေသောဆေးဝါးများဆိုင်ရာဥပဒေအရ အရေးယူထားကြောင်း  သတင်းရရှိသည်။</t>
  </si>
  <si>
    <t>ကျိုင်းတုံမြို့နယ်တွင်_Yaba_ဖမ်းဆီးရမိနေပြည်တော်October26October25ရက်နေ့1400အချိန်မူးယစ်တပ်ဖွဲ့စု_28_ကျိုင်းတုံမှတပ်ဖွဲ့0င်ပါ0င်သောပူးပေါင်းအဖွဲ့သည်ကျိုင်းတုံမြို့နယ်0မ်တာပုံပူးပေါင်းစစ်ဆေးရေးစခန်းတွင်အားဂူMayာင်းနှင်လာသည့်Mayာ်တော်ဆိုင်ကယ်ကိုရှာဖွေရာ၎င်း၏လွယ်အိတ်အတွင်းမှ_Yaba_1200_Tablets,_လက်ကိုင်ဖုန်း1လုံးတို့ကိုသိမ်းဆည်းရမိခဲ့သဖြင့်အားဂူ_27_နှစ်အားမူးယစ်ဆေး0ါး_စိတ်ကိုပြောင်းလဲစေသောဆေး0ါးဆိုင်ရာဥပဒေအရအရေးယူထားကြောင်းသတင်းရရှိသည်။</t>
  </si>
  <si>
    <t>https://www.policeforce.gov.mm/index.php?option=com_content&amp;view=article&amp;id=653:2017-10-26-14-21-21&amp;catid=107&amp;Itemid=888</t>
  </si>
  <si>
    <t>ပုသိမ်ကြီးမြို့နယ်တွင် စိတ်ကြွရူးသွပ်ဆေးပြားများ ဖမ်းဆီးရမိနေပြည်တော်၊ အောက်တိုဘာ  ၂၆အောက်တိုဘာ ၂၆ ရက်နေ့ ၀၂၀၀ အချိန် မူးယစ်တပ်ဖွဲ့စု(၁၇)မန္တလေးမြောက်ပိုင်းမှ တပ်ဖွဲ့ဝင်များ ပါဝင်သော ပူးပေါင်းအဖွဲ့သည် ပုသိမ်ကြီးမြို့နယ်၊ ၁၆ မိုင်ကျောက်ချောစစ်ဆေးရေးစခန်းတွင် ခရီးသည်တင် မှန်လုံမော်တော်ယာဉ်ကိုရှာဖွေရာ ခရီးသည် အေးမင်း နှင့် မင်းကိုထိုက် တို့၏ ကျောပိုးအိတ်အတွင်းမှ စိတ်ကြွရူးသွပ်ဆေးပြား ၄,၀၀၀ ပြား သိမ်းဆည်းရမိခဲ့သဖြင့် အေးမင်း(၂၆)နှစ်နှင့် မင်းကိုထိုက်(၂၃)နှစ်တို့အား မူးယစ်ဆေးဝါးနှင့် စိတ်ကိုပြောင်းလဲစေသောဆေးဝါးများဆိုင်ရာဥပဒေအရ အရေးယူထားကြောင်း  သတင်း ရရှိသည်။</t>
  </si>
  <si>
    <t>ပုသိမ်ကြီးမြို့နယ်တွင်_Yaba_ဖမ်းဆီးရမိနေပြည်တော်October26October26ရက်နေ့0200အချိန်မူးယစ်တပ်ဖွဲ့စု_17_မန္တလေးမြောက်ပိုင်းမှတပ်ဖွဲ့0င်ပါ0င်သောပူးပေါင်းအဖွဲ့သည်ပုသိမ်ကြီးမြို့နယ်16မိုင်ကျောက်ချောစစ်ဆေးရေးစခန်းတွင်ခရီးသည်တင်မှန်လုံMayာ်တော်ယာဉ်ကိုရှာဖွေရာခရီးသည်အေးမင်း_မင်းကိုထိုက်တို့၏ကျောပိုးအိတ်အတွင်းမှ_Yaba_4000_Tablets,_သိမ်းဆည်းရမိခဲ့သဖြင့်အေးမင်း_26_နှစ်_မင်းကိုထိုက်_23_နှစ်တို့အားမူးယစ်ဆေး0ါး_စိတ်ကိုပြောင်းလဲစေသောဆေး0ါးဆိုင်ရာဥပဒေအရအရေးယူထားကြောင်းသတင်းရရှိသည်။</t>
  </si>
  <si>
    <t>https://www.policeforce.gov.mm/index.php?option=com_content&amp;view=article&amp;id=2219:2017-10-26-14-14-24&amp;catid=107&amp;Itemid=888</t>
  </si>
  <si>
    <t>လှိုင်းဘွဲ့မြို့နယ်တွင် စိတ်ကြွရူးသွပ်ဆေးပြားများနှင့် တူမီးသေနတ် နှစ်လက် ဖမ်းဆီးရမိ</t>
  </si>
  <si>
    <t>လှိုင်းဘွဲ့မြို့နယ်တွင် စိတ်ကြွရူးသွပ်ဆေးပြားများနှင့် တူမီးသေနတ် နှစ်လက် ဖမ်းဆီးရမိနေပြည်တော်၊ အောက်တိုဘာ  ၂၅အောက်တိုဘာ၂၄ ရက်နေ့ ၁၆၃၀ အချိန် မူးယစ်တပ်ဖွဲ့စု(၃၁)ဘားအံမှ တပ်ဖွဲ့ဝင်များပါဝင်သော ပူးပေါင်းအဖွဲ့သည် လှိုင်းဘွဲ့မြို့နယ်၊ ဝင်းစိန်ကျေးရွာအုပ်စု၊ ကွန်ဖျားကျေးရွာအပြင်ရှိ စောသွန်သ၏ ရာဘာခြံကိုရှာဖွေရာ ၎င်းထံမှ စိတ်ကြွရူးသွပ်ဆေးပြား ၃၃ ပြား ၊ငွေ ၃၀,၀၀၀ ကျပ်၊ တူမီးသေနတ် နှစ်လက်၊ ခဲစေ့ ၇၀ စေ့ နှင့် ယမ်းမှုန့် ၈ ဂရမ်တို့ကို သိမ်းဆည်းရမိခဲ့သဖြင့့်် စောသွန်သ (၃၄)နှစ်အား မူးယစ်ဆေးဝါးနှင့်စိတ်ကိုပြောင်းလဲစေသောဆေးဝါးများဆိုင်ရာဥပဒေအရ အရေးယူထားကြောင်း  သတင်းရရှိသည်။</t>
  </si>
  <si>
    <t>လှိုင်းဘွဲ့မြို့နယ်တွင်_Yaba_တူမီးသေနတ်နှစ်လက်ဖမ်းဆီးရမိနေပြည်တော်October25October24ရက်နေ့1630အချိန်မူးယစ်တပ်ဖွဲ့စု_31_ဘားအံမှတပ်ဖွဲ့0င်ပါ0င်သောပူးပေါင်းအဖွဲ့သည်လှိုင်းဘွဲ့မြို့နယ်0င်းစိန်ကျေးရွာအုပ်စုကွန်ဖျားကျေးရွာအပြင်ရှိစောသွန်သ၏ရာဘာခြံကိုရှာဖွေရာ၎င်းထံမှ_Yaba_33_Tablets,_ငွေ30000ကျပ်တူမီးသေနတ်နှစ်လက်ခဲစေ့70စေ့_ယမ်းမှုန့်8_Grams,_တို့ကိုသိမ်းဆည်းရမိခဲ့သဖြင့့််စောသွန်သ_34_နှစ်အားမူးယစ်ဆေး0ါး_စိတ်ကိုပြောင်းလဲစေသောဆေး0ါးဆိုင်ရာဥပဒေအရအရေးယူထားကြောင်းသတင်းရရှိသည်။</t>
  </si>
  <si>
    <t>https://www.policeforce.gov.mm/index.php?option=com_content&amp;view=article&amp;id=4503:2017-10-26-05-34-31&amp;catid=107&amp;Itemid=888</t>
  </si>
  <si>
    <t>မိုးကုတ်မြို့တွင် စိတ်ကြွရူးသွပ်ဆေးပြားများ ဖမ်းဆီးရမိ</t>
  </si>
  <si>
    <t>မိုးကုတ်မြို့တွင် စိတ်ကြွရူးသွပ်ဆေးပြားများ ဖမ်းဆီးရမိနေပြည်တော်၊ အောက်တိုဘာ  ၂၅အောက်တိုဘာ ၂၄ ရက်နေ့ ၁၆၃၀ အချိန် မူးယစ်တပ်ဖွဲ့စု(၁၆) ပြင်ဦးလွင်မှ တပ်ဖွဲ့ဝင်များ ပါဝင်သော ပူးပေါင်းအဖွဲ့သည် မိုးကုတ်မြို့၊ လယ်ဦးရပ်ကွက်၊ အမှတ်(၃)လမ်းသွယ်၊ အမှတ်(လ/အ-၁၇၈)နေ မမိုးမိုးဖြူ (ခ)မအချုံး ၏နေအိမ်ကိုရှာဖွေရာ အိပ်ခန်းအတွင်းမှ  စိတ်ကြွရူးသွပ်ဆေးပြား ၁၁,၁၉၀ ပြား သိမ်းဆည်းရမိခဲ့သဖြင့် မမိုးမိုးဖြူ(ခ)မအချုံး(၃၉)နှစ်အား မူးယစ်ဆေးဝါးနှင့်စိတ်ကိုပြောင်းလဲစေသော ဆေးဝါးများဆိုင်ရာဥပဒေအရ အရေးယူထားကြောင်း  သတင်းရရှိသည်။</t>
  </si>
  <si>
    <t>မိုးကုတ်မြို့တွင်_Yaba_ဖမ်းဆီးရမိနေပြည်တော်October25October24ရက်နေ့1630အချိန်မူးယစ်တပ်ဖွဲ့စု_16_ပြင်ဦးလွင်မှတပ်ဖွဲ့0င်ပါ0င်သောပူးပေါင်းအဖွဲ့သည်မိုးကုတ်မြို့လယ်ဦးရပ်ကွက်အမှတ်_3_လမ်းသွယ်အမှတ်_လ/အ-178_နေမမိုးမိုးဖြူ_ခ_မအချုံး၏နေအိမ်ကိုရှာဖွေရာအိပ်ခန်းအတွင်းမှ_Yaba_11190_Tablets,_သိမ်းဆည်းရမိခဲ့သဖြင့်မမိုးမိုးဖြူ_ခ_မအချုံး_39_နှစ်အားမူးယစ်ဆေး0ါး_စိတ်ကိုပြောင်းလဲစေသောဆေး0ါးဆိုင်ရာဥပဒေအရအရေးယူထားကြောင်းသတင်းရရှိသည်။</t>
  </si>
  <si>
    <t>https://www.policeforce.gov.mm/index.php?option=com_content&amp;view=article&amp;id=2922:2017-10-26-05-08-12&amp;catid=107&amp;Itemid=888</t>
  </si>
  <si>
    <t>မူဆယ်မြို့တွင် ဘိန်းဖြူများ ဖမ်းဆီးရမိ</t>
  </si>
  <si>
    <t>မူဆယ်မြို့တွင် ဘိန်းဖြူများ ဖမ်းဆီးရမိ နေပြည်တော်၊ အောက်တိုဘာ  ၂၂အောက်တိုဘာ ၂၁ ရက်နေ့ ၁၁၃၀ အချိန် မူးယစ်တပ်ဖွဲ့စု(၂၂)မူဆယ်မှ တပ်ဖွဲ့ဝင်များပါဝင်သော ပူးပေါင်းအဖွဲ့သည် မူဆယ်မြို့၊ ဟိုပေါ့ကျေးရွာ၊ နတ်စင်ရှေ့လမ်းတွင် အိုက်လျှန်မောင်းနှင်ပြီး လီကျန်းဟွာ(တရုတ်နိုင်ငံသား)လိုက်ပါလာသည့် ဆိုင်ကယ်ကိုရှာဖွေရာ အိုက်လျှန် ထံမှ ဘိန်းဖြူ သုည ဒသမ ၂ ဂရမ်နှင့် လီကျန်းဟွာ ထံမှ ဘိန်းဖြူ ၄ ဒသမ ၇ ဂရမ် တို့ကိုသိမ်းဆည်းရမိခဲ့သဖြင့် အိုက်လျှန်(၄၅)နှစ်နှင့် လီကျန်းဟွာ(တရုတ်နိုင်ငံသား)(၄၁)နှစ်တို့အား မူးယစ်ဆေးဝါးနှင့်စိတ်ကို ပြောင်းလဲစေသောဆေးဝါးများဆိုင်ရာဥပဒေအရ အရေးယူထားကြောင်း  သတင်းရရှိသည်။</t>
  </si>
  <si>
    <t>မူဆယ်မြို့တွင်_Heroin_ဖမ်းဆီးရမိနေပြည်တော်October22October21ရက်နေ့1130အချိန်မူးယစ်တပ်ဖွဲ့စု_22_မူဆယ်မှတပ်ဖွဲ့0င်ပါ0င်သောပူးပေါင်းအဖွဲ့သည်မူဆယ်မြို့ဟိုပေါ့ကျေးရွာနတ်စင်ရှေ့လမ်းတွင်အိုက်လျှန်Mayာင်းနှင်ပြီးလီကျန်းဟွာ_တရုတ်နိုင်ငံသား_လိုက်ပါလာသည့်ဆိုင်ကယ်ကိုရှာဖွေရာအိုက်လျှန်ထံမှ_Heroin_0.2_Grams,_လီကျန်းဟွာထံမှ_Heroin_4.7_Grams,_တို့ကိုသိမ်းဆည်းရမိခဲ့သဖြင့်အိုက်လျှန်_45_နှစ်_လီကျန်းဟွာ_တရုတ်နိုင်ငံသား_41_နှစ်တို့အားမူးယစ်ဆေး0ါး_စိတ်ကိုပြောင်းလဲစေသောဆေး0ါးဆိုင်ရာဥပဒေအရအရေးယူထားကြောင်းသတင်းရရှိသည်။</t>
  </si>
  <si>
    <t>https://www.policeforce.gov.mm/index.php?option=com_content&amp;view=article&amp;id=3064:2017-10-23-05-07-21&amp;catid=107&amp;Itemid=888</t>
  </si>
  <si>
    <t>ရပ်စောက်မြို့နယ်တွင် စိတ်ကြွရူးသွပ်ဆေးပြားများ ဖမ်းဆီးရမိ နေပြည်တော်၊ အောက်တိုဘာ  ၂၁အောက်တိုဘာ ၂၀ ရက်နေ့ ၁၃၀၀ အချိန် ရပ်စောက်မြို့မရဲစခန်းမှ တပ်ဖွဲ့ဝင်များပါဝင်သော ပူးပေါင်းအဖွဲ့သည် ရပ်စောက်မြို့နယ်၊ ညောင်ပေါက်ကျေးရွာနှင့် တိုးနီကျေးရွာသွားလမ်းဘေးရှိ သရက်ခြံတွင် မောင်လိပ်(ခ)မောင်ငယ်အားရှာဖွေရာ ၎င်း၏လွယ်အိတ်အတွင်းမှ စိတ်ကြွရူးသွပ် ဆေးပြား ၁,၉၄၈ ပြား နှင့် ငွေ ၂၆၆,၀၀၀ ကျပ်ကိုလည်းကောင်း၊ ကွင်းဆက်အရ ၁၅၄၀ အချိန် ညောင်ပေါက်ကျေးရွာရှိ ၎င်း၏နေအိမ်ကိုရှာဖွေရာ စိတ်ကြွရူးသွပ်ဆေးပြား ၇၆ ပြားကိုလည်းကောင်း ထပ်မံသိမ်းဆည်းရမိခဲ့သဖြင့် မောင်လိပ်(ခ)မောင်ငယ်(၃၀)နှစ်အား မူးယစ်ဆေးဝါးနှင့်စိတ်ကိုပြောင်းလဲ စေသောဆေးဝါးများဆိုင်ရာဥပဒေအရ အရေးယူထားကြောင်း  သတင်းရရှိသည်။</t>
  </si>
  <si>
    <t>ရပ်စောက်မြို့နယ်တွင်_Yaba_ဖမ်းဆီးရမိနေပြည်တော်October21October20ရက်နေ့1300အချိန်ရပ်စောက်မြို့မရဲစခန်းမှတပ်ဖွဲ့0င်ပါ0င်သောပူးပေါင်းအဖွဲ့သည်ရပ်စောက်မြို့နယ်ညောင်ပေါက်ကျေးရွာ_တိုးနီကျေးရွာသွားလမ်းဘေးရှိသရက်ခြံတွင်Mayာင်လိပ်_ခ_Mayာင်ငယ်အားရှာဖွေရာ၎င်း၏လွယ်အိတ်အတွင်းမှ_Yaba_1948_Tablets,_ငွေ266000ကျပ်ကိုလည်းကောင်းကွင်းဆက်အရ1540အချိန်ညောင်ပေါက်ကျေးရွာရှိ၎င်း၏နေအိမ်ကိုရှာဖွေရာ_Yaba_76_Tablets,_ကိုလည်းကောင်းထပ်မံသိမ်းဆည်းရမိခဲ့သဖြင့်Mayာင်လိပ်_ခ_Mayာင်ငယ်_30_နှစ်အားမူးယစ်ဆေး0ါး_စိတ်ကိုပြောင်းလဲစေသောဆေး0ါးဆိုင်ရာဥပဒေအရအရေးယူထားကြောင်းသတင်းရရှိသည်။</t>
  </si>
  <si>
    <t>https://www.policeforce.gov.mm/index.php?option=com_content&amp;view=article&amp;id=3822:2017-10-23-04-58-50&amp;catid=107&amp;Itemid=888</t>
  </si>
  <si>
    <t>လှိုင်သာယာမြို့နယ် နှင့် ဒဂုံဆိပ်ကမ်းမြို့နယ်တို့တွင် မူးယစ်ဆေးဝါးများ ဖမ်းဆီးရမိ</t>
  </si>
  <si>
    <t>လှိုင်သာယာမြို့နယ် နှင့် ဒဂုံဆိပ်ကမ်းမြို့နယ်တို့တွင် မူးယစ်ဆေးဝါးများ ဖမ်းဆီးရမိ နေပြည်တော်၊ အောက်တိုဘာ  ၂၂အောက်တိုဘာ ၂၀ ရက်နေ့ ၁၆၀၀ အချိန် မူးယစ်တပ်ဖွဲ့စု(၄၀)ရန်ကုန်(မြောက်ပိုင်း)မှ တပ်ဖွဲ့ဝင်များပါဝင်သော ပူးပေါင်းအဖွဲ့သည် လှိုင်သာယာမြို့နယ်၊ အမှတ်(၃)ရပ်ကွက်၊ တပင်ရွှေထီးလမ်းနှင့် မင်းရဲကျော်စွာလမ်းထောင့်တွင် မမွန်မွန်လှိုင်အားရှာဖွေရာ ၎င်း၏ကျောပိုးအိတ်အတွင်းမှ စိတ်ကြွ ရူးသွပ်ဆေးပြား ၁၉ ပြား နှင့် လက်ကိုင်ဖုန်းတစ်လုံး တို့ကိုသိမ်းဆည်းရမိခဲ့ပြီး ကွင်းဆက်အရ ဒဂုံဆိပ်ကမ်းမြို့နယ်၊ အမှတ်(၉၄)ရပ်ကွက်၊ ယုဇနဥယျာဉ်အိမ်ရာ၊ တိုက်အမှတ်(၃၈)၊ အခန်းအမှတ် (၃၀၁)နေ မြတ်မင်းစိုးထံမှရရှိခဲ့ကြောင်းသိရှိရသဖြင့် ၂၁၃၀ အချိန် မြတ်မင်းစိုး၏တိုက်ခန်းကိုရှာဖွေရာ ထွန်းထွန်းဝင်းအားတွေ့ရှိပြီး အိပ်ခန်းကုတင်ခြေရင်းရှိ စက္ကူဘူးအတွင်းမှ ဘိန်းဖြူဘလောက်တုံး တစ် တုံး၊ (ဘိန်းဖြူအလေးချိန် ၃၅၀ ဂရမ်)  နှင့် ငွေကျပ် ၃ သိန်း တို့ကိုသိမ်းဆည်းရမိခဲ့သဖြင့် မမွန်မွန်လှိုင်(၃၆)နှစ်၊ ထွန်းထွန်းဝင်း(၂၈)နှစ်နှင့် မြတ်မင်းစိုး(ဖမ်းမမိသေး)တို့အား မူးယစ်ဆေးဝါး နှင့် စိတ်ကိုပြောင်းလဲစေသောဆေးဝါးများဆိုင်ရာဥပဒေအရ အရေးယူထားကြောင်း  သတင်းရရှိသည်။</t>
  </si>
  <si>
    <t>လှိုင်သာယာမြို့နယ်_ဒဂုံဆိပ်ကမ်းမြို့နယ်တို့တွင်မူးယစ်ဆေး0ါးဖမ်းဆီးရမိနေပြည်တော်October22October20ရက်နေ့1600အချိန်မူးယစ်တပ်ဖွဲ့စု_40_ရန်ကုန်_မြောက်ပိုင်း_မှတပ်ဖွဲ့0င်ပါ0င်သောပူးပေါင်းအဖွဲ့သည်လှိုင်သာယာမြို့နယ်အမှတ်_3_ရပ်ကွက်တပင်ရွှေထီးလမ်း_မင်းရဲကျော်စွာလမ်းထောင့်တွင်မမွန်မွန်လှိုင်အားရှာဖွေရာ၎င်း၏ကျောပိုးအိတ်အတွင်းမှ_Yaba_19_Tablets,_လက်ကိုင်ဖုန်း1လုံးတို့ကိုသိမ်းဆည်းရမိခဲ့ပြီးကွင်းဆက်အရဒဂုံဆိပ်ကမ်းမြို့နယ်အမှတ်_94_ရပ်ကွက်ယုဇနဥယျာဉ်အိမ်ရာတိုက်အမှတ်_38_အခန်းအမှတ်_301_နေမြတ်မင်းစိုးထံမှရရှိခဲ့ကြောင်းသိရှိရသဖြင့်2130အချိန်မြတ်မင်းစိုး၏တိုက်ခန်းကိုရှာဖွေရာထွန်းထွန်း0င်းအားတွေ့ရှိပြီးအိပ်ခန်းကုတင်ခြေရင်းရှိစက္ကူဘူးအတွင်းမှ_Heroin_ဘလောက်တုံး1တုံး_Heroin_350_Grams,_ငွေကျပ်3_Lakhs_တို့ကိုသိမ်းဆည်းရမိခဲ့သဖြင့်မမွန်မွန်လှိုင်_36_နှစ်ထွန်းထွန်း0င်း_28_နှစ်_မြတ်မင်းစိုး_ဖမ်းမမိသေး_တို့အားမူးယစ်ဆေး0ါး_စိတ်ကိုပြောင်းလဲစေသောဆေး0ါးဆိုင်ရာဥပဒေအရအရေးယူထားကြောင်းသတင်းရရှိသည်။</t>
  </si>
  <si>
    <t>https://www.policeforce.gov.mm/index.php?option=com_content&amp;view=article&amp;id=4491:2017-10-23-04-47-14&amp;catid=107&amp;Itemid=888</t>
  </si>
  <si>
    <t>ပုသိမ်ကြီးမြို့နယ်တွင် စိတ်ကြွရူးသွပ်ဆေးပြားများ ဖမ်းဆီးရမိ နေပြည်တော်၊ အောက်တိုဘာ  ၂၂အောက်တိုဘာ ၂၁ ရက်နေ့ ၁၀၃၀ အချိန် မူးယစ်တပ်ဖွဲ့စု(၁၈)မန္တလေး(တောင်ပိုင်း)မှ တပ်ဖွဲ့ဝင်များပါဝင်သော ပူးပေါင်းအဖွဲ့သည် ပုသိမ်ကြီးမြို့နယ်၊ သမ္မတောကျေးရွာ၊ ပြင်ဦးလွင် - မန္တလေး ကားလမ်း၊  ရွှေလာဘ်ကောင်း စားသောက်ဆိုင်အနီးတွင် ရဲဝင်းကိုနှင့် ရန်ပိုင်ဝင်း(ခ)ရဲမင်း တို့အားရှာဖွေရာ ရဲဝင်းကို၏လွယ်အိတ်အတွင်းမှ စိတ်ကြွရူးသွပ်ဆေးပြား ၂,၀၀၀ ပြား သိမ်းဆည်း ရမိခဲ့သဖြင့် ရဲဝင်းကို(၂၂)နှစ်နှင့် ရန်ပိုင်ဝင်း(ခ)ရဲမင်း(၂၉)နှစ်တို့အား မူးယစ်ဆေးဝါးနှင့်စိတ်ကို ပြောင်းလဲစေသောဆေးဝါးများဆိုင်ရာဥပဒေအရ အရေးယူထားကြောင်း  သတင်းရရှိသည်။</t>
  </si>
  <si>
    <t>ပုသိမ်ကြီးမြို့နယ်တွင်_Yaba_ဖမ်းဆီးရမိနေပြည်တော်October22October21ရက်နေ့1030အချိန်မူးယစ်တပ်ဖွဲ့စု_18_မန္တလေး_တောင်ပိုင်း_မှတပ်ဖွဲ့0င်ပါ0င်သောပူးပေါင်းအဖွဲ့သည်ပုသိမ်ကြီးမြို့နယ်သမ္မတောကျေးရွာပြင်ဦးလွင်-မန္တလေးကားလမ်းရွှေလာဘ်ကောင်းစားသောက်ဆိုင်အနီးတွင်ရဲ0င်းကို_ရန်ပိုင်0င်း_ခ_ရဲမင်းတို့အားရှာဖွေရာရဲ0င်းကို၏လွယ်အိတ်အတွင်းမှ_Yaba_2000_Tablets,_သိမ်းဆည်းရမိခဲ့သဖြင့်ရဲ0င်းကို_22_နှစ်_ရန်ပိုင်0င်း_ခ_ရဲမင်း_29_နှစ်တို့အားမူးယစ်ဆေး0ါး_စိတ်ကိုပြောင်းလဲစေသောဆေး0ါးဆိုင်ရာဥပဒေအရအရေးယူထားကြောင်းသတင်းရရှိသည်။</t>
  </si>
  <si>
    <t>https://www.policeforce.gov.mm/index.php?option=com_content&amp;view=article&amp;id=2218:2017-10-23-04-38-02&amp;catid=107&amp;Itemid=888</t>
  </si>
  <si>
    <t>ကော့သောင်းမြို့နယ်တွင် ဘိန်းစာမှုန့်များ ဖမ်းဆီးရမိ</t>
  </si>
  <si>
    <t>ကော့သောင်းမြို့နယ်တွင် ဘိန်းစာမှုန့်များ ဖမ်းဆီးရမိနေပြည်တော်၊ အောက်တိုဘာ  ၂၂ အောက်တိုဘာ ၂၀ ရက်နေ့ ၁၄၀၀ အချိန် ကော့သောင်းမြို့မရဲစခန်းမှတပ်ဖွဲ့ဝင်များ ပါဝင်သော ပူးပေါင်းအဖွဲ့သည် ကော့သောင်းမြို့နယ်၊ မကြုံဂလက်ကျေးရွာနေ မခိုင်ဝါဝါဖြူ(ခ)မဝါ ၏ နေအိမ်ကိုရှာဖွေရာ နေအိမ်မှ ဘိန်းစာမှုန့် ၁၉ ဒသမ ၈၉ ကီလို ကိုလည်းကောင်း၊ ကွင်းဆက်အရ တစ်ရွာတည်းနေ ဇင်မင်းထိုက်(ခ)သားကြီးထံမှဝယ်ယူခဲ့ကြောင်းသိရှိရပြီး ၎င်း၏စက်လှေသည် အောင်မြန်မာကျေးရွာရှိ ကမ်းခြေတွင်ရပ်ထားကြောင်းသိရှိရသဖြင့် ၁၂၀၀ အချိန် ပူးပေါင်းအဖွဲ့မှ သွားရောက်ရှာဖွေရာ ဇင်မင်းထိုက်(ခ)သားကြီးသည် ရေထဲသို့ခုန်ချထွက်ပြေးလွတ်မြောက်သွားခဲ့ပြီး လှေပေါ်ရှိ ဆာလာအိတ်အတွင်းမှ ဘိန်းစာမှုန့် ၁၉ ဒသမ ၆၂ ကီလို သိမ်းဆည်းရမိခဲ့သဖြင့် မခိုင်ဝါဝါဖြူ(ခ)မဝါ(၃၀) နှစ်နှင့် ဇင်မင်းထိုက်(ခ)သားကြီး(ဖမ်းမမိသေး)တို့အား မူးယစ်ဆေးဝါးနှင့် စိတ်ကိုပြောင်းလဲစေသောဆေးဝါးများဆိုင်ရာဥပဒေအရ အရေးယူထားကြောင်း  သတင်းရရှိသည်။</t>
  </si>
  <si>
    <t>ကော့သောင်းမြို့နယ်တွင်_ASEAN_Powder_ဖမ်းဆီးရမိနေပြည်တော်October22October20ရက်နေ့1400အချိန်ကော့သောင်းမြို့မရဲစခန်းမှတပ်ဖွဲ့0င်ပါ0င်သောပူးပေါင်းအဖွဲ့သည်ကော့သောင်းမြို့နယ်မကြုံဂလက်ကျေးရွာနေမခိုင်0ါ0ါဖြူ_ခ_မ0ါ၏နေအိမ်ကိုရှာဖွေရာနေအိမ်မှ_ASEAN_Powder_19.89_Kilograms,_ကိုလည်းကောင်းကွင်းဆက်အရ1ရွာတည်းနေဇင်မင်းထိုက်_ခ_သားကြီးထံမှ0ယ်ယူခဲ့ကြောင်းသိရှိရပြီး၎င်း၏စက်လှေသည်အောင်မြန်မာကျေးရွာရှိကမ်းခြေတွင်ရပ်ထားကြောင်းသိရှိရသဖြင့်1200အချိန်ပူးပေါင်းအဖွဲ့မှသွားရောက်ရှာဖွေရာဇင်မင်းထိုက်_ခ_သားကြီးသည်ရေထဲသို့ခုန်ချထွက်ပြေးလွတ်မြောက်သွားခဲ့ပြီးလှေပေါ်ရှိဆာလာအိတ်အတွင်းမှ_ASEAN_Powder_19.62_Kilograms,_သိမ်းဆည်းရမိခဲ့သဖြင့်မခိုင်0ါ0ါဖြူ_ခ_မ0ါ_30_နှစ်_ဇင်မင်းထိုက်_ခ_သားကြီး_ဖမ်းမမိသေး_တို့အားမူးယစ်ဆေး0ါး_စိတ်ကိုပြောင်းလဲစေသောဆေး0ါးဆိုင်ရာဥပဒေအရအရေးယူထားကြောင်းသတင်းရရှိသည်။</t>
  </si>
  <si>
    <t>https://www.policeforce.gov.mm/index.php?option=com_content&amp;view=article&amp;id=606:2017-10-23-04-31-29&amp;catid=107&amp;Itemid=888</t>
  </si>
  <si>
    <t>ကျိုင်းတုံမြို့တွင် စိတ်ကြွရူးသွပ်ဆေးပြားများ ဖမ်းဆီးရမိ နေပြည်တော်၊ အောက်တိုဘာ  ၁၇ အောက်တိုဘာ ၁၆ ရက်နေ့ ၁၄၃၀ အချိန် မူးယစ်တပ်ဖွဲ့စု(၂၈)ကျိုင်းတုံမှ တပ်ဖွဲ့ဝင်များ ပါဝင်သောပူးပေါင်းအဖွဲ့သည် ကျိုင်းတုံမြို့၊အမှတ်(၁)ရပ်ကွက်၊ဟိုနောင်စင်ကျေးရွာနေ အောင်မြင့်ဦး နှင့် ထူးထူးလွင်တို့၏နေအိမ်ကိုရှာဖွေရာ အောင်မြင့်ဦးအား အိပ်ခန်းအတွင်းတွေ့ရှိရပြီး နေအိမ်မှ  စိတ်ကြွရူးသွပ်ဆေးပြား ၂,၂၃၅ ပြား၊ ငွေ ၁၄၀,၀၀၀ကျပ် နှင့် လက်ကိုင်ဖုန်း တစ်လုံးတို့ကို သိမ်းဆည်း ရမိခဲ့သဖြင့် အောင်မြင့်ဦး(၂၇)နှစ် နှင့် ထူးထူးလွင်(ဖမ်းမမိသေး)တို့အား မူးယစ်ဆေးဝါးနှင့် စိတ်ကိုပြောင်းလဲစေသောဆေးဝါးများဆိုင်ရာဥပဒေအရ အရေးယူထားကြောင်း  သတင်းရရှိသည်။</t>
  </si>
  <si>
    <t>ကျိုင်းတုံမြို့တွင်_Yaba_ဖမ်းဆီးရမိနေပြည်တော်October17October16ရက်နေ့1430အချိန်မူးယစ်တပ်ဖွဲ့စု_28_ကျိုင်းတုံမှတပ်ဖွဲ့0င်ပါ0င်သောပူးပေါင်းအဖွဲ့သည်ကျိုင်းတုံမြို့အမှတ်_1_ရပ်ကွက်ဟိုနောင်စင်ကျေးရွာနေအောင်မြင့်ဦး_ထူးထူးလွင်တို့၏နေအိမ်ကိုရှာဖွေရာအောင်မြင့်ဦးအားအိပ်ခန်းအတွင်းတွေ့ရှိရပြီးနေအိမ်မှ_Yaba_2235_Tablets,_ငွေ140000ကျပ်_လက်ကိုင်ဖုန်း1လုံးတို့ကိုသိမ်းဆည်းရမိခဲ့သဖြင့်အောင်မြင့်ဦး_27_နှစ်_ထူးထူးလွင်_ဖမ်းမမိသေး_တို့အားမူးယစ်ဆေး0ါး_စိတ်ကိုပြောင်းလဲစေသောဆေး0ါးဆိုင်ရာဥပဒေအရအရေးယူထားကြောင်းသတင်းရရှိသည်။</t>
  </si>
  <si>
    <t>https://www.policeforce.gov.mm/index.php?option=com_content&amp;view=article&amp;id=641:2017-10-17-13-17-16&amp;catid=107&amp;Itemid=888</t>
  </si>
  <si>
    <t>ဟိုပန်မြို့တွင် စိတ်ကြွရူးသွပ်ဆေးပြားများ ဖမ်းဆီးရမိ</t>
  </si>
  <si>
    <t>ဟိုပန်မြို့တွင် စိတ်ကြွရူးသွပ်ဆေးပြားများ ဖမ်းဆီးရမိနေပြည်တော်၊ အောက်တိုဘာ  ၁၇အောက်တိုဘာ ၁၆ ရက်နေ့ ၁၄၀၀ အချိန် မူးယစ်တပ်ဖွဲ့စု(၂၁)ကွမ်းလုံမှတပ်ဖွဲ့ဝင်များ ပါဝင်သော ပူးပေါင်းအဖွဲ့သည် ဟိုပန်မြို့၊ စျေးရပ်ကွက်၊ အမှတ် (စ/၁၂၇) နေ အေးလှိုင်၏နေအိမ်ကို ရှာဖွေရာ ၎င်းထံမှစိတ်ကြွရူးသွပ်ဆေးပြား ၁,၉၅၀ ပြားသိမ်းဆည်းရမိခဲ့သဖြင့် အေးလှိုင်(၅၄)နှစ်အား မူးယစ်ဆေးဝါးနှင့် စိတ်ကိုပြောင်းလဲစေသောဆေးဝါးများဆိုင်ရာဥပဒေအရ အရေးယူထားကြောင်း  သတင်းရရှိသည်။</t>
  </si>
  <si>
    <t>ဟိုပန်မြို့တွင်_Yaba_ဖမ်းဆီးရမိနေပြည်တော်October17October16ရက်နေ့1400အချိန်မူးယစ်တပ်ဖွဲ့စု_21_ကွမ်းလုံမှတပ်ဖွဲ့0င်ပါ0င်သောပူးပေါင်းအဖွဲ့သည်ဟိုပန်မြို့စျေးရပ်ကွက်အမှတ်_စ/127_နေအေးလှိုင်၏နေအိမ်ကိုရှာဖွေရာ၎င်းထံမှ_Yaba_1950_Tablets,_သိမ်းဆည်းရမိခဲ့သဖြင့်အေးလှိုင်_54_နှစ်အားမူးယစ်ဆေး0ါး_စိတ်ကိုပြောင်းလဲစေသောဆေး0ါးဆိုင်ရာဥပဒေအရအရေးယူထားကြောင်းသတင်းရရှိသည်။</t>
  </si>
  <si>
    <t>https://www.policeforce.gov.mm/index.php?option=com_content&amp;view=article&amp;id=4729:2017-10-17-13-13-34&amp;catid=107&amp;Itemid=888</t>
  </si>
  <si>
    <t>တာချီလိတ်မြို့နယ်တွင် မူးယစ်ဆေးဝါးများ ဖမ်းဆီးရမိနေပြည်တော်၊ အောက်တိုဘာ  ၁၆အောက်တိုဘာ ၁၅ ရက်နေ့ ၁၀၁၅ အချိန် မူးယစ်တပ်ဖွဲ့စု(၃၀)တာချီလိတ်မှတပ်ဖွဲ့ဝင်များပါဝင်သော ပူးပေါင်းအဖွဲ့သည် တာချီလိတ်မြို့နယ်၊ ဖန်မင်ကျေးရွာအုပ်စု၊ မယ်ယန်းကျေးရွာ၊ အမှတ်(၁၄၅)နေ စိုင်းရှဲန်၏နေအိမ်ကိုရှာဖွေရာ စိုင်းရှဲန်၊၎င်း၏ဇနီး မနန်းကျောက်နှင့် အားလုံ(ခ)အလီး တို့အားတွေ့ရှိပြီး အိပ်ခန်းရှိလွယ်အိတ်အတွင်းမှ စိတ်ကြွရူးသွပ်ဆေးပြား ၁,၁၅၀ ပြားနှင့် အိုက်စ် ၂၁၅ ဂရမ် သိမ်းဆည်း ရမိခဲ့သဖြင့် စိုင်းရှဲန်(၄၂)နှစ်၊ မနန်းကျောက်(၅၀)နှစ်နှင့် အားလုံ(ခ)အလီး(၂၀)နှစ်တို့အား မူးယစ်ဆေးဝါး နှင့်စိတ်ကိုပြောင်းလဲစေသောဆေးဝါးများဆိုင်ရာဥပဒေအရ အရေးယူထားကြောင်း  သတင်းရရှိသည်။</t>
  </si>
  <si>
    <t>တာချီလိတ်မြို့နယ်တွင်မူးယစ်ဆေး0ါးဖမ်းဆီးရမိနေပြည်တော်October16October15ရက်နေ့1015အချိန်မူးယစ်တပ်ဖွဲ့စု_30_တာချီလိတ်မှတပ်ဖွဲ့0င်ပါ0င်သောပူးပေါင်းအဖွဲ့သည်တာချီလိတ်မြို့နယ်ဖန်မင်ကျေးရွာအုပ်စုမယ်ယန်းကျေးရွာအမှတ်_145_နေစိုင်းရှဲန်၏နေအိမ်ကိုရှာဖွေရာစိုင်းရှဲန်၎င်း၏ဇနီးမနန်းကျောက်_အားလုံ_ခ_အလီးတို့အားတွေ့ရှိပြီးအိပ်ခန်းရှိလွယ်အိတ်အတွင်းမှ_Yaba_1150_Tablets,_ICE_215_Grams,_သိမ်းဆည်းရမိခဲ့သဖြင့်စိုင်းရှဲန်_42_နှစ်မနန်းကျောက်_50_နှစ်_အားလုံ_ခ_အလီး_20_နှစ်တို့အားမူးယစ်ဆေး0ါး_စိတ်ကိုပြောင်းလဲစေသောဆေး0ါးဆိုင်ရာဥပဒေအရအရေးယူထားကြောင်းသတင်းရရှိသည်။</t>
  </si>
  <si>
    <t>https://www.policeforce.gov.mm/index.php?option=com_content&amp;view=article&amp;id=225:2017-10-16-11-45-07&amp;catid=107&amp;Itemid=888</t>
  </si>
  <si>
    <t>မူဆယ်မြို့နယ်တွင် မူးယစ်ဆေးဝါးများ ဖမ်းဆီးရမိနေပြည်တော်၊ အောက်တိုဘာ  ၁၆ အောက်တိုဘာ ၁၅ ရက်နေ့ ၁၁၀၀ အချိန် မူးယစ်တပ်ဖွဲ့စု(၂၂)မူဆယ်မှ တပ်ဖွဲ့ဝင်များပါဝင်သော ပူးပေါင်းအဖွဲ့သည် မူဆယ်မြို့နယ်၊ ဝိန်းနားကျေးရွာအနီး တောစပ်လမ်းတွင် အောင်မြတ်အား မော်တော်ဆိုင်ကယ်နှင့်အတူ တွေ့ရှိရှာဖွေရာ ၎င်း၏လွယ်အိတ်အတွင်းမှ ဘိန်းဖြူ ၉ ဒသမ ၅ ဂရမ်နှင့် စိတ်ကြွရူးသွပ်ဆေးပြား ၅၂၀ ပြား တို့ကိုသိမ်းဆည်းရမိခဲ့သဖြင့် အောင်မြတ်(၄၂)နှစ်အား မူးယစ် ဆေးဝါးနှင့်စိတ်ကိုပြောင်းလဲစေသောဆေးဝါးများဆိုင်ရာဥပဒေအရ အရေးယူထားကြောင်း  သတင်း ရရှိသည်။</t>
  </si>
  <si>
    <t>မူဆယ်မြို့နယ်တွင်မူးယစ်ဆေး0ါးဖမ်းဆီးရမိနေပြည်တော်October16October15ရက်နေ့1100အချိန်မူးယစ်တပ်ဖွဲ့စု_22_မူဆယ်မှတပ်ဖွဲ့0င်ပါ0င်သောပူးပေါင်းအဖွဲ့သည်မူဆယ်မြို့နယ်0ိန်းနားကျေးရွာအနီးတောစပ်လမ်းတွင်အောင်မြတ်အားMayာ်တော်ဆိုင်ကယ်_အတူတွေ့ရှိရှာဖွေရာ၎င်း၏လွယ်အိတ်အတွင်းမှ_Heroin_9.5_Grams,_Yaba_520_Tablets,_တို့ကိုသိမ်းဆည်းရမိခဲ့သဖြင့်အောင်မြတ်_42_နှစ်အားမူးယစ်ဆေး0ါး_စိတ်ကိုပြောင်းလဲစေသောဆေး0ါးဆိုင်ရာဥပဒေအရအရေးယူထားကြောင်းသတင်းရရှိသည်။</t>
  </si>
  <si>
    <t>https://www.policeforce.gov.mm/index.php?option=com_content&amp;view=article&amp;id=254:2017-10-16-11-43-14&amp;catid=107&amp;Itemid=888</t>
  </si>
  <si>
    <t>စဉ့်ကိုင်မြို့နယ်တွင် စိတ်ကြွရူးသွပ်ဆေးပြားများ ဖမ်းဆီးရမိနေပြည်တော်၊ အောက်တိုဘာ  ၁၆ အောက်တိုဘာ ၁၅ ရက်နေ့ ၁၇၀၀ အချိန် မူးယစ်တပ်ဖွဲ့စု(၁၇)မန္တလေး(မြောက်ပိုင်း)မှ တပ်ဖွဲ့ဝင်များပါဝင်သော ပူးပေါင်းအဖွဲ့သည် စဉ့်ကိုင်မြို့နယ်၊ အုန်းပင်ခြံကျေးရွာ၊ ရန်ကုန် - မန္တလေး ကားလမ်းမကြီးဘေး Excellence စားသောက်ဆိုင်၊ အခန်းအမှတ်(B4)တွင် ဘိုဘိုထွန်း(ခ)ဘိုထွန်း၊ ဇော်မျိုးလှိုင်၊ ကိုကိုထွန်း(ခ)ထွန်းထွန်း၊ မျိုးထက်၊ ဝင်းဇော်ဦးနှင့် သက်ဦးမောင်တို့အားတွေ့ရပြီး စားပွဲပေါ်ရှိလွယ်အိတ်အတွင်းမှ စိတ်ကြွရူးသွပ်ဆေးပြား ၁,၈၀၀ ပြား၊ လက်ကိုင်ဖုန်း ၇ လုံး နှင့် မော်တော်ဆိုင်ကယ် နှစ်စီး တို့ကို သိမ်းဆည်းရမိခဲ့သဖြင့် ဘိုဘိုထွန်း(ခ)ဘိုထွန်း(၃၁)နှစ်၊ ဝင်းဇော်ဦး (၄၀)နှစ်၊ ဇော်မျိုးလှိုင်(၂၄)နှစ်၊ သက်ဦးမောင်(၃၅)နှစ်၊ ကိုကိုထွန်း(ခ)ထွန်းထွန်း(၅၂)နှစ်နှင့် မျိုးထက် (၂၉)နှစ်တို့အား မူးယစ်ဆေးဝါးနှင့်စိတ်ကိုပြောင်းလဲစေသောဆေးဝါးများဆိုင်ရာဥပဒေအရ အရေးယူ ထားကြောင်း  သတင်းရရှိသည်။</t>
  </si>
  <si>
    <t>စဉ့်ကိုင်မြို့နယ်တွင်_Yaba_ဖမ်းဆီးရမိနေပြည်တော်October16October15ရက်နေ့1700အချိန်မူးယစ်တပ်ဖွဲ့စု_17_မန္တလေး_မြောက်ပိုင်း_မှတပ်ဖွဲ့0င်ပါ0င်သောပူးပေါင်းအဖွဲ့သည်စဉ့်ကိုင်မြို့နယ်အုန်းပင်ခြံကျေးရွာရန်ကုန်-မန္တလေးကားလမ်းမကြီးဘေးExcellenceစားသောက်ဆိုင်အခန်းအမှတ်_B4_တွင်ဘိုဘိုထွန်း_ခ_ဘိုထွန်းဇော်မျိုးလှိုင်ကိုကိုထွန်း_ခ_ထွန်းထွန်းမျိုးထက်0င်းဇော်ဦး_သက်ဦးMayာင်တို့အားတွေ့ရပြီးစားပွဲပေါ်ရှိလွယ်အိတ်အတွင်းမှ_Yaba_1800_Tablets,_လက်ကိုင်ဖုန်း7လုံး_Mayာ်တော်ဆိုင်ကယ်နှစ်စီးတို့ကိုသိမ်းဆည်းရမိခဲ့သဖြင့်ဘိုဘိုထွန်း_ခ_ဘိုထွန်း_31_နှစ်0င်းဇော်ဦး_40_နှစ်ဇော်မျိုးလှိုင်_24_နှစ်သက်ဦးMayာင်_35_နှစ်ကိုကိုထွန်း_ခ_ထွန်းထွန်း_52_နှစ်_မျိုးထက်_29_နှစ်တို့အားမူးယစ်ဆေး0ါး_စိတ်ကိုပြောင်းလဲစေသောဆေး0ါးဆိုင်ရာဥပဒေအရအရေးယူထားကြောင်းသတင်းရရှိသည်။</t>
  </si>
  <si>
    <t>https://www.policeforce.gov.mm/index.php?option=com_content&amp;view=article&amp;id=1075:2017-10-16-11-41-56&amp;catid=107&amp;Itemid=888</t>
  </si>
  <si>
    <t>ကျွန်းစုမြို့နယ်တွင် မူးယစ်ဆေးဝါးများ ဖမ်းဆီးရမိ နေပြည်တော်၊ အောက်တိုဘာ  ၁၆ အောက်တိုဘာ ၁၄ ရက်နေ့ ၀၆၀၀ အချိန် မူးယစ်တပ်ဖွဲ့စု(၃၅)မြိတ်မှတပ်ဖွဲ့ဝင်များပါဝင်သော ပူးပေါင်းအဖွဲ့သည် ကျွန်းစုမြို့နယ်၊ ကဘင်းကျေးရွာအုပ်စု၊ ကွက်သစ်ကျေးရွာနေ သိန်းဝင်း၏ နေအိမ်ကိုရှာဖွေရာ နေအိမ်မှ စိတ်ကြွရူးသွပ်ဆေးပြား ၃၅ ပြား နှင့် ဘိန်းစာမှုန့် ၄၃ ဂရမ် တို့ကို သိမ်းဆည်းရမိခဲ့ပြီး ကွင်းဆက်ဖော်ထုတ်ချက်အရ ကျွန်းစုမြို့နယ်၊ ကဘင်းကျေးရွာအုပ်စု၊ ရွာသစ် ကျေးရွာနေ ဆန်းဇော်ထံမှ ဝယ်ယူရရှိခဲ့ကြောင်းသိရှိရသဖြင့် ၀၈၃၀ အချိန် ဆန်းဇော်၏နေအိမ်ကို ရှာဖွေရာနေအိမ်မှ စိတ်ကြွရူးသွပ်ဆေးပြား ၃,၅၈၂ ပြား သိမ်းဆည်းရမိခဲ့သဖြင့် သိန်းဝင်း(၃၇)နှစ်နှင့် ဆန်းဇော်(၃၅)နှစ်တို့အား မူးယစ်ဆေးဝါးနှင့်စိတ်ကိုပြောင်းလဲစေသောဆေးဝါးများဆိုင်ရာ ဥပဒေအရ အရေးယူထားကြောင်း  သတင်းရရှိသည်။</t>
  </si>
  <si>
    <t>ကျွန်းစုမြို့နယ်တွင်မူးယစ်ဆေး0ါးဖမ်းဆီးရမိနေပြည်တော်October16October14ရက်နေ့0600အချိန်မူးယစ်တပ်ဖွဲ့စု_35_မြိတ်မှတပ်ဖွဲ့0င်ပါ0င်သောပူးပေါင်းအဖွဲ့သည်ကျွန်းစုမြို့နယ်ကဘင်းကျေးရွာအုပ်စုကွက်သစ်ကျေးရွာနေ_Lakhs_0င်း၏နေအိမ်ကိုရှာဖွေရာနေအိမ်မှ_Yaba_35_Tablets,_ASEAN_Powder_43_Grams,_တို့ကိုသိမ်းဆည်းရမိခဲ့ပြီးကွင်းဆက်ဖော်ထုတ်ချက်အရကျွန်းစုမြို့နယ်ကဘင်းကျေးရွာအုပ်စုရွာသစ်ကျေးရွာနေဆန်းဇော်ထံမှ0ယ်ယူရရှိခဲ့ကြောင်းသိရှိရသဖြင့်0830အချိန်ဆန်းဇော်၏နေအိမ်ကိုရှာဖွေရာနေအိမ်မှ_Yaba_3582_Tablets,_သိမ်းဆည်းရမိခဲ့သဖြင့်_Lakhs_0င်း_37_နှစ်_ဆန်းဇော်_35_နှစ်တို့အားမူးယစ်ဆေး0ါး_စိတ်ကိုပြောင်းလဲစေသောဆေး0ါးဆိုင်ရာဥပဒေအရအရေးယူထားကြောင်းသတင်းရရှိသည်။</t>
  </si>
  <si>
    <t>https://www.policeforce.gov.mm/index.php?option=com_content&amp;view=article&amp;id=779:2017-10-16-11-40-27&amp;catid=107&amp;Itemid=888</t>
  </si>
  <si>
    <t>ခန္တီးမြို့တွင် ဘိန်းဖြူနှင့် တူမီးသေနတ်နှစ်လက် ဖမ်းဆီးရမိ</t>
  </si>
  <si>
    <t>ခန္တီးမြို့တွင် ဘိန်းဖြူနှင့် တူမီးသေနတ်နှစ်လက် ဖမ်းဆီးရမိနေပြည်တော်၊ အောက်တိုဘာ  ၁၆ အောက်တိုဘာ ၁၄ ရက်နေ့ ၂၁၀၀ အချိန် မူးယစ်တပ်ဖွဲ့စု(၉)ဟုမ္မလင်းမှ တပ်ဖွဲ့ဝင်များပါဝင်သော ပူးပေါင်းအဖွဲ့သည် ခန္တီးမြို့၊ ဇီးဖြူကုန်းရပ်ကွက်၊ ချယ်ရီလမ်း၊ အမှတ်(ဇ-၄၃၂)နေ ဘာဘူ၏ နေအိမ်ကိုရှာဖွေရာ ဘာဘူ၊ အားမာန်နှင့် ပါဆောင်တို့အားတွေ့ရှိပြီး နေအိမ်မှ ဘိန်းဖြူ သုည ဒသမ ၃ ဂရမ်  နှင့် တူမီးသေနတ် နှစ်လက်တို့ကိုသိမ်းဆည်းရမိခဲ့သဖြင့် ဘာဘူ(၄၁)နှစ်၊ ပါဆောင်(၄၆)နှစ်နှင့် အားမာန် (ခ)နိုင်နိုင်(၃၁)နှစ်တို့အား မူးယစ်ဆေးဝါးနှင့်စိတ်ကိုပြောင်းလဲစေသောဆေးဝါးများဆိုင်ရာ ဥပဒေအရ အရေးယူထားကြောင်း  သတင်းရရှိသည်။</t>
  </si>
  <si>
    <t>ခန္တီးမြို့တွင်_Heroin_တူမီးသေနတ်နှစ်လက်ဖမ်းဆီးရမိနေပြည်တော်October16October14ရက်နေ့2100အချိန်မူးယစ်တပ်ဖွဲ့စု_9_ဟုမ္မလင်းမှတပ်ဖွဲ့0င်ပါ0င်သောပူးပေါင်းအဖွဲ့သည်ခန္တီးမြို့ဇီးဖြူကုန်းရပ်ကွက်ချယ်ရီလမ်းအမှတ်_ဇ-432_နေဘာဘူ၏နေအိမ်ကိုရှာဖွေရာဘာဘူအားမာန်_ပါဆောင်တို့အားတွေ့ရှိပြီးနေအိမ်မှ_Heroin_0.3_Grams,_တူမီးသေနတ်နှစ်လက်တို့ကိုသိမ်းဆည်းရမိခဲ့သဖြင့်ဘာဘူ_41_နှစ်ပါဆောင်_46_နှစ်_အားမာန်_ခ_နိုင်နိုင်_31_နှစ်တို့အားမူးယစ်ဆေး0ါး_စိတ်ကိုပြောင်းလဲစေသောဆေး0ါးဆိုင်ရာဥပဒေအရအရေးယူထားကြောင်းသတင်းရရှိသည်။</t>
  </si>
  <si>
    <t>https://www.policeforce.gov.mm/index.php?option=com_content&amp;view=article&amp;id=882:2017-10-16-11-36-48&amp;catid=107&amp;Itemid=888</t>
  </si>
  <si>
    <t>မူဆယ်မြို့တွင် မူးယစ်ဆေးဝါးများ ဖမ်းဆီးရမိနေပြည်တော်၊ အောက်တိုဘာ  ၁၄အောက်တိုဘာ ၁၃ ရက်နေ့ ၁၂၀၀အချိန် မူးယစ်တပ်ဖွဲ့စု(၂၂)မူဆယ်မှတပ်ဖွဲ့ဝင်များပါဝင်သော ပူးပေါင်းအဖွဲ့သည် မူဆယ်မြို့၊ စွမ်စော်ရပ်ကွက်၊ မန့်ဝိန်းနယ်မြေ၊အမှတ်(မဝ/၁၇၃)နေ မလန်ဝင်ဟွေ၏ နေအိမ်ကိုရှာဖွေရာ ၎င်းထံမှ စိတ်ကြွရူးသွပ်ဆေးပြား ၉၄၅ ပြား နှင့် ဘိန်းဖြူ ၈၈ ဂရမ် တို့ကို သိမ်းဆည်းရမိခဲ့သဖြင့် မလန်ဝင်ဟွေ(၄၉)နှစ်အား မူးယစ်ဆေးဝါးနှင့်စိတ်ကိုပြောင်းလဲစေသော ဆေးဝါးများဆိုင်ရာဥပဒေအရ အရေးယူထားကြောင်း သတင်းရရှိသည်။</t>
  </si>
  <si>
    <t>မူဆယ်မြို့တွင်မူးယစ်ဆေး0ါးဖမ်းဆီးရမိနေပြည်တော်October14October13ရက်နေ့1200အချိန်မူးယစ်တပ်ဖွဲ့စု_22_မူဆယ်မှတပ်ဖွဲ့0င်ပါ0င်သောပူးပေါင်းအဖွဲ့သည်မူဆယ်မြို့စွမ်စော်ရပ်ကွက်မန့်0ိန်းနယ်မြေအမှတ်_မ0/173_နေမလန်0င်ဟွေ၏နေအိမ်ကိုရှာဖွေရာ၎င်းထံမှ_Yaba_945_Tablets,_Heroin_88_Grams,_တို့ကိုသိမ်းဆည်းရမိခဲ့သဖြင့်မလန်0င်ဟွေ_49_နှစ်အားမူးယစ်ဆေး0ါး_စိတ်ကိုပြောင်းလဲစေသောဆေး0ါးဆိုင်ရာဥပဒေအရအရေးယူထားကြောင်းသတင်းရရှိသည်။</t>
  </si>
  <si>
    <t>https://www.policeforce.gov.mm/index.php?option=com_content&amp;view=article&amp;id=3065:2017-10-14-12-37-17&amp;catid=107&amp;Itemid=888</t>
  </si>
  <si>
    <t>ဖယ်ခုံမြို့တွင် စိတ်ကြွရူးသွပ်ဆေးပြားများ ဖမ်းဆီးရမိနေပြည်တော်၊ အောက်တိုဘာ  ၁၄အောက်တိုဘာ ၁၃ ရက်နေ့ ၀၈၀၀ အချိန် မူးယစ်တပ်ဖွဲ့စု(၂၆)ပင်လောင်းမှ တပ်ဖွဲ့ဝင်များ ပါဝင်သော ပူးပေါင်းအဖွဲ့သည် ဖယ်ခုံမြို့၊ ညောင်ပင်သာမြို့ကုန်းရပ်၊ စဝ်စံထွန်းတံတားအနီး စဝ်စံထွန်းလမ်းတွင် ဝင်းအောင်အားရှာဖွေရာ ၎င်း၏လွယ်အိတ်အတွင်းမှ စိတ်ကြွရူးသွပ်ဆေးပြား ၈၀၀ ပြား သိမ်းဆည်းရမိခဲ့သဖြင့် ဝင်းအောင်(၃၀)နှစ်အား မူးယစ်ဆေးဝါးနှင့်စိတ်ကိုပြောင်းလဲ စေသောဆေးဝါးများဆိုင်ရာဥပဒေအရ အရေးယူထားကြောင်း  သတင်းရရှိသည်။</t>
  </si>
  <si>
    <t>ဖယ်ခုံမြို့တွင်_Yaba_ဖမ်းဆီးရမိနေပြည်တော်October14October13ရက်နေ့0800အချိန်မူးယစ်တပ်ဖွဲ့စု_26_ပင်လောင်းမှတပ်ဖွဲ့0င်ပါ0င်သောပူးပေါင်းအဖွဲ့သည်ဖယ်ခုံမြို့ညောင်ပင်သာမြို့ကုန်းရပ်စ0်စံထွန်းတံတားအနီးစ0်စံထွန်းလမ်းတွင်0င်းအောင်အားရှာဖွေရာ၎င်း၏လွယ်အိတ်အတွင်းမှ_Yaba_800_Tablets,_သိမ်းဆည်းရမိခဲ့သဖြင့်0င်းအောင်_30_နှစ်အားမူးယစ်ဆေး0ါး_စိတ်ကိုပြောင်းလဲစေသောဆေး0ါးဆိုင်ရာဥပဒေအရအရေးယူထားကြောင်းသတင်းရရှိသည်။</t>
  </si>
  <si>
    <t>https://www.policeforce.gov.mm/index.php?option=com_content&amp;view=article&amp;id=2379:2017-10-14-12-35-15&amp;catid=107&amp;Itemid=888</t>
  </si>
  <si>
    <t>ဖားကန့်မြို့နယ်တွင်ငွေကျပ် ၁၂၅၄ သိန်းတန်ဖိုးရှိ ဘိန်းဖြူများ ဖမ်းဆီးရမိ</t>
  </si>
  <si>
    <t>ဖားကန့်မြို့နယ်တွင်ငွေကျပ် ၁၂၅၄ သိန်းတန်ဖိုးရှိ ဘိန်းဖြူများ ဖမ်းဆီးရမိနေပြည်တော်၊ အောက်တိုဘာ  ၁၄အောက်တိုဘာ ၁၃ ရက်နေ့ ၀၆၀၀ အချိန် တပ်မတော်သားများ၊မူးယစ်တပ်ဖွဲ့စု(၃)မိုးညှင်းမှ တပ်ဖွဲ့ဝင်များနှင့် ဖားကန့်မြို့မရဲစခန်းမှ တပ်ဖွဲ့ဝင်များပါဝင်သော ပူးပေါင်းအဖွဲ့သည် ဖားကန့်မြို့နယ်၊ ဆိပ်မူကျေးရွာအုပ်စု၊ မဂါးပင်ကျေးရွာ၊ ဆပ်ပြာချောင်းအနီးကားလမ်းတွင် ဇော်အောင် မောင်းနှင်ပြီး မုန်ရာနှင့် ဇော်ဖန်တို့လိုက်ပါလာသည့် မော်တော်ဆိုင်ကယ်ကိုရှာဖွေရာ ဘိန်းဖြူ ဆပ်ပြာခွက် ၁၁၀ ခွက် ( ဘိန်းဖြူ အလေးချိန် ၁ ဒသမ ၃၂ ကီလို) ၊ ငွေ ၄၈,၀၀၀ ကျပ် နှင့် လက်ကိုင်ဖုန်း ၃ လုံးတို့ကို သိမ်းဆည်း ရမိခဲ့သဖြင့် ဇော်အောင်(၂၉)နှစ်၊ မုန်ရာ(၂၈)နှစ် နှင့် ဇော်ဖန်(၃၉)နှစ်တို့အား မူးယစ်ဆေးဝါးနှင့်စိတ်ကို ပြောင်းလဲစေသောဆေးဝါးများဆိုင်ရာဥပဒေအရ အရေးယူထားကြောင်း  သတင်းရရှိသည်။</t>
  </si>
  <si>
    <t>ဖားကန့်မြို့နယ်တွင်ငွေကျပ်1254_Lakhs_တန်ဖိုးရှိ_Heroin_ဖမ်းဆီးရမိနေပြည်တော်October14October13ရက်နေ့0600အချိန်တပ်မတော်သားမူးယစ်တပ်ဖွဲ့စု_3_မိုးညှင်းမှတပ်ဖွဲ့0င်_ဖားကန့်မြို့မရဲစခန်းမှတပ်ဖွဲ့0င်ပါ0င်သောပူးပေါင်းအဖွဲ့သည်ဖားကန့်မြို့နယ်ဆိပ်မူကျေးရွာအုပ်စုမဂါးပင်ကျေးရွာဆပ်ပြာချောင်းအနီးကားလမ်းတွင်ဇော်အောင်Mayာင်းနှင်ပြီးမုန်ရာ_ဇော်ဖန်တို့လိုက်ပါလာသည့်Mayာ်တော်ဆိုင်ကယ်ကိုရှာဖွေရာ_Heroin_Soap_Casing_110ခွက်_Heroin_1.32_Kilograms,_ငွေ48000ကျပ်_လက်ကိုင်ဖုန်း3လုံးတို့ကိုသိမ်းဆည်းရမိခဲ့သဖြင့်ဇော်အောင်_29_နှစ်မုန်ရာ_28_နှစ်_ဇော်ဖန်_39_နှစ်တို့အားမူးယစ်ဆေး0ါး_စိတ်ကိုပြောင်းလဲစေသောဆေး0ါးဆိုင်ရာဥပဒေအရအရေးယူထားကြောင်းသတင်းရရှိသည်။</t>
  </si>
  <si>
    <t>https://www.policeforce.gov.mm/index.php?option=com_content&amp;view=article&amp;id=2473:2017-10-14-12-30-28&amp;catid=107&amp;Itemid=888</t>
  </si>
  <si>
    <t>ပန်းတနော်မြို့တွင် စိတ်ကြွရူးသွပ်ဆေးပြားများ ဖမ်းဆီးရမိ</t>
  </si>
  <si>
    <t>ပန်းတနော်မြို့တွင် စိတ်ကြွရူးသွပ်ဆေးပြားများ ဖမ်းဆီးရမိနေပြည်တော်၊ အောက်တိုဘာ  ၁၃အောက်တိုဘာ ၁၁ ရက်နေ့ ၁၈၃၀ အချိန် ပန်းတနော်မြို့နယ်ရဲတပ်ဖွဲ့မှ တပ်ဖွဲ့ဝင်များပါဝင်သော ပူးပေါင်းအဖွဲ့သည် ပန်းတနော်မြို့၊ မြို့ကွက်သစ်ရပ်ကွက်၊ ဗောဓိ(၃)လမ်းနေ ရောင်နီ(ခ)ရောင်နီလင်း ၏ နေအိမ်ကိုရှာဖွေရာ စက္ကူပုံးအတွင်းနှင့် ပန်းအိုးအတွင်းတို့မှ စိတ်ကြွရူးသွပ်ဆေးပြား ၁,၃၇၈ ပြားနှင့် လက်ကိုင်ဖုန်း တစ်လုံးတို့ကို သိမ်းဆည်းရမိခဲ့သဖြင့် ရောင်နီ(ခ)ရောင်နီလင်း(၄၄)နှစ်အား မူးယစ် ဆေးဝါးနှင့်စိတ်ကိုပြောင်းလဲစေသောဆေးဝါးများဆိုင်ရာဥပဒေအရ  အရေးယူထားကြောင်း  သတင်း ရရှိသည်။</t>
  </si>
  <si>
    <t>ပန်းတနော်မြို့တွင်_Yaba_ဖမ်းဆီးရမိနေပြည်တော်October13October11ရက်နေ့1830အချိန်ပန်းတနော်မြို့နယ်ရဲတပ်ဖွဲ့မှတပ်ဖွဲ့0င်ပါ0င်သောပူးပေါင်းအဖွဲ့သည်ပန်းတနော်မြို့မြို့ကွက်သစ်ရပ်ကွက်ဗောဓိ_3_လမ်းနေရောင်နီ_ခ_ရောင်နီလင်း၏နေအိမ်ကိုရှာဖွေရာစက္ကူပုံးအတွင်း_ပန်းအိုးအတွင်းတို့မှ_Yaba_1378_Tablets,_လက်ကိုင်ဖုန်း1လုံးတို့ကိုသိမ်းဆည်းရမိခဲ့သဖြင့်ရောင်နီ_ခ_ရောင်နီလင်း_44_နှစ်အားမူးယစ်ဆေး0ါး_စိတ်ကိုပြောင်းလဲစေသောဆေး0ါးဆိုင်ရာဥပဒေအရအရေးယူထားကြောင်းသတင်းရရှိသည်။</t>
  </si>
  <si>
    <t>MMR017020701</t>
  </si>
  <si>
    <t>ပန်းတနော်</t>
  </si>
  <si>
    <t>https://www.policeforce.gov.mm/index.php?option=com_content&amp;view=article&amp;id=2171:2017-10-13-11-33-40&amp;catid=107&amp;Itemid=888</t>
  </si>
  <si>
    <t>လားရှိုးမြို့တွင် စိတ်ကြွရူးသွပ်ဆေးပြားများ ဖမ်းဆီးရမိနေပြည်တော်၊ အောက်တိုဘာ  ၁၃အောက်တိုဘာ ၁၂ ရက်နေ့ ၁၁၀၀ အချိန် မူးယစ်တပ်ဖွဲ့စု(၂၄)လားရှိုးမှ တပ်ဖွဲ့ဝင်များပါဝင်သော ပူးပေါင်းအဖွဲ့သည် လားရှိုးမြို့၊ အမှတ်(၅)ရပ်ကွက်၊ အမှတ်(၄)နယ်မြေ၊ မန်မိုင်-လားရှိုး ကားလမ်းတွင် ရန်အားဟုန် မောင်းနှင်လာသည့်မော်တော်ဆိုင်ကယ်ကိုရှာဖွေရာ ၎င်း၏လွယ်အိတ်အတွင်းမှ စိတ်ကြွ ရူးသွပ်ဆေးပြား ၁၂,၀၀၀ ပြား  သိမ်းဆည်းရမိခဲ့သဖြင့် ရန်အားဟုန်(၂၀)နှစ်အား မူးယစ်ဆေးဝါးနှင့် စိတ်ကိုပြောင်းလဲစေသောဆေးဝါးများဆိုင်ရာဥပဒေအရ အရေးယူထားကြောင်း  သတင်းရရှိသည်။</t>
  </si>
  <si>
    <t>လားရှိုးမြို့တွင်_Yaba_ဖမ်းဆီးရမိနေပြည်တော်October13October12ရက်နေ့1100အချိန်မူးယစ်တပ်ဖွဲ့စု_24_လားရှိုးမှတပ်ဖွဲ့0င်ပါ0င်သောပူးပေါင်းအဖွဲ့သည်လားရှိုးမြို့အမှတ်_5_ရပ်ကွက်အမှတ်_4_နယ်မြေမန်မိုင်-လားရှိုးကားလမ်းတွင်ရန်အားဟုန်Mayာင်းနှင်လာသည့်Mayာ်တော်ဆိုင်ကယ်ကိုရှာဖွေရာ၎င်း၏လွယ်အိတ်အတွင်းမှ_Yaba_12000_Tablets,_သိမ်းဆည်းရမိခဲ့သဖြင့်ရန်အားဟုန်_20_နှစ်အားမူးယစ်ဆေး0ါး_စိတ်ကိုပြောင်းလဲစေသောဆေး0ါးဆိုင်ရာဥပဒေအရအရေးယူထားကြောင်းသတင်းရရှိသည်။</t>
  </si>
  <si>
    <t>https://www.policeforce.gov.mm/index.php?option=com_content&amp;view=article&amp;id=4168:2017-10-13-11-26-10&amp;catid=107&amp;Itemid=888</t>
  </si>
  <si>
    <t>ကျောက်တံတားမြို့နယ်တွင် စိတ်ကြွရူးသွပ်ဆေးပြားများ ဖမ်းဆီးရမိ</t>
  </si>
  <si>
    <t>ကျောက်တံတားမြို့နယ်တွင် စိတ်ကြွရူးသွပ်ဆေးပြားများ ဖမ်းဆီးရမိနေပြည်တော်၊ အောက်တိုဘာ  ၁၂အောက်တိုဘာ ၁၁ ရက်နေ့  ၂၃၀၀ အချိန် ကျောက်တံတားမြို့မရဲစခန်းမှ တပ်ဖွဲ့ဝင်များ ပါဝင်သော ပူးပေါင်းအဖွဲ့သည် ကျောက်တံတားမြို့နယ်၊ အမှတ်(၅)ရပ်ကွက်၊ ဗိုလ်ချုပ်လမ်း၊ Ruby Mart ရှေ့တွင် အောင်ကျော်အားရှာဖွေရာ ၎င်း၏လက်ဆွဲအိတ်အတွင်းမှ စိတ်ကြွရူးသွပ်ဆေးပြား ၁,၉၁၄ ပြားနှင့် စိတ်ကြွရူးသွပ်ဆေးမှုန့် ၇ ဂရမ် တို့ကိုသိမ်းဆည်းရမိခဲ့သဖြင့် အောင်ကျော် (၄၆)နှစ်အား မူးယစ်ဆေးဝါးနှင့် စိတ်ကိုပြောင်းလဲစေသောဆေးဝါးများဆိုင်ရာဥပဒေအရ အရေးယူ ထားကြောင်း  သတင်းရရှိသည်။</t>
  </si>
  <si>
    <t>ကျောက်တံတားမြို့နယ်တွင်_Yaba_ဖမ်းဆီးရမိနေပြည်တော်October12October11ရက်နေ့2300အချိန်ကျောက်တံတားမြို့မရဲစခန်းမှတပ်ဖွဲ့0င်ပါ0င်သောပူးပေါင်းအဖွဲ့သည်ကျောက်တံတားမြို့နယ်အမှတ်_5_ရပ်ကွက်ဗိုလ်ချုပ်လမ်းRubyMartရှေ့တွင်အောင်ကျော်အားရှာဖွေရာ၎င်း၏လက်ဆွဲအိတ်အတွင်းမှ_Yaba_1914_Tablets,_Yaba_မှုန့်7_Grams,_တို့ကိုသိမ်းဆည်းရမိခဲ့သဖြင့်အောင်ကျော်_46_နှစ်အားမူးယစ်ဆေး0ါး_စိတ်ကိုပြောင်းလဲစေသောဆေး0ါးဆိုင်ရာဥပဒေအရအရေးယူထားကြောင်းသတင်းရရှိသည်။</t>
  </si>
  <si>
    <t>https://www.policeforce.gov.mm/index.php?option=com_content&amp;view=article&amp;id=738:2017-10-13-11-24-50&amp;catid=107&amp;Itemid=888</t>
  </si>
  <si>
    <t>ရွှေဘိုမြို့တွင် စိတ်ကြွရူးသွပ်ဆေးပြားများ ဖမ်းဆီးရမိနေပြည်တော်၊ အောက်တိုဘာ  ၁၃အောက်တိုဘာ ၁၁ ရက်နေ့ ၁၈၀၀ အချိန် မူးယစ်တပ်ဖွဲ့စု(၁၀၁)နေပြည်တော်မှ တပ်ဖွဲ့ဝင်များ ပါဝင်သော ပူးပေါင်းအဖွဲ့သည် ရွှေဘိုမြို့၊ အမှတ်(၂)ရပ်ကွက်၊ ကျောင်းရှေ့လမ်းတွင် ရန်အောင်ခိုင် မောင်းနှင်ပြီး ဝေယံကျော် လိုက်ပါလာသည့်မော်တော်ဆိုင်ကယ်ကိုရှာဖွေရာ ရန်အောင်ခိုင်ထံမှ စိတ်ကြွရူးသွပ်ဆေးပြား ၁၈၅ ပြားနှင့် ဝေယံကျော်ထံမှ ငွေကျပ် ၅ သိန်းတို့ကို သိမ်းဆည်းရမိခဲ့ပြီး ရွှေဘိုမြို့၊ ဂေါက်ကွင်းအမှတ်(၅)လမ်းရှိ ၎င်းတို့ငှားရမ်းနေထိုင်သည့်နေအိမ်ကိုရှာဖွေရာ အိပ်ခန်း အတွင်းမှ စိတ်ကြွရူးသွပ်ဆေးပြား ၃၇၅ ပြား ထပ်မံသိမ်းဆည်းရမိခဲ့သဖြင့် ရန်အောင်ခိုင်(၂၀)နှစ်နှင့် ဝေယံကျော်(၂၀)နှစ်တို့အား မူးယစ်ဆေးဝါးနှင့်စိတ်ကိုပြောင်းလဲစေသောဆေးဝါးများဆိုင်ရာ ဥပဒေ အရ အရေးယူထားကြောင်း  သတင်းရရှိသည်။</t>
  </si>
  <si>
    <t>ရွှေဘိုမြို့တွင်_Yaba_ဖမ်းဆီးရမိနေပြည်တော်October13October11ရက်နေ့1800အချိန်မူးယစ်တပ်ဖွဲ့စု_101_နေပြည်တော်မှတပ်ဖွဲ့0င်ပါ0င်သောပူးပေါင်းအဖွဲ့သည်ရွှေဘိုမြို့အမှတ်_2_ရပ်ကွက်ကျောင်းရှေ့လမ်းတွင်ရန်အောင်ခိုင်Mayာင်းနှင်ပြီး0ေယံကျော်လိုက်ပါလာသည့်Mayာ်တော်ဆိုင်ကယ်ကိုရှာဖွေရာရန်အောင်ခိုင်ထံမှ_Yaba_185_Tablets,_0ေယံကျော်ထံမှငွေကျပ်5_Lakhs_တို့ကိုသိမ်းဆည်းရမိခဲ့ပြီးရွှေဘိုမြို့ဂေါက်ကွင်းအမှတ်_5_လမ်းရှိ၎င်းတို့ငှားရမ်းနေထိုင်သည့်နေအိမ်ကိုရှာဖွေရာအိပ်ခန်းအတွင်းမှ_Yaba_375_Tablets,_ထပ်မံသိမ်းဆည်းရမိခဲ့သဖြင့်ရန်အောင်ခိုင်_20_နှစ်_0ေယံကျော်_20_နှစ်တို့အားမူးယစ်ဆေး0ါး_စိတ်ကိုပြောင်းလဲစေသောဆေး0ါးဆိုင်ရာဥပဒေအရအရေးယူထားကြောင်းသတင်းရရှိသည်။</t>
  </si>
  <si>
    <t>https://www.policeforce.gov.mm/index.php?option=com_content&amp;view=article&amp;id=4053:2017-10-13-11-22-10&amp;catid=107&amp;Itemid=888</t>
  </si>
  <si>
    <t>ဗန်းမော်မြို့နယ်တွင် စိတ်ကြွရူးသွပ်ဆေးပြားများ ဖမ်းဆီးရမိနေပြည်တော်၊ အောက်တိုဘာ  ၁၃အောက်တိုဘာ ၁၂ ရက်နေ့ ၀၈၀၀ အချိန် မူးယစ်တပ်ဖွဲ့စု(၁) ဗန်းမော်မှတပ်ဖွဲ့ဝင်များပါဝင်သော ပူးပေါင်းအဖွဲ့သည် ဗန်းမော်မြို့နယ်၊ မံရွတ်ကျေးရွာအနီး၊ ဗန်းမော်-မံစီ ကားလမ်း တံတားအနီးတွင် အောင်သန်း မောင်းနှင်လာသည့် မော်တော်ဆိုင်ကယ်ကိုရှာဖွေရာ ဆိုင်ကယ်တူးဘောက်စ်အတွင်းမှ စိတ်ကြွရူးသွပ်ဆေးပြား ၂,၁၀၀ ပြား သိမ်းဆည်းရမိခဲ့သဖြင့် အောင်သန်း(၃၂)နှစ်အား မူးယစ်ဆေးဝါး နှင့်စိတ်ကိုပြောင်းလဲစေသောဆေးဝါးများဆိုင်ရာဥပဒေအရ အရေးယူထားကြောင်း  သတင်းရရှိသည်။</t>
  </si>
  <si>
    <t>ဗန်းMayာ်မြို့နယ်တွင်_Yaba_ဖမ်းဆီးရမိနေပြည်တော်October13October12ရက်နေ့0800အချိန်မူးယစ်တပ်ဖွဲ့စု_1_ဗန်းMayာ်မှတပ်ဖွဲ့0င်ပါ0င်သောပူးပေါင်းအဖွဲ့သည်ဗန်းMayာ်မြို့နယ်မံရွတ်ကျေးရွာအနီးဗန်းMayာ်-မံစီကားလမ်းတံတားအနီးတွင်အောင်_Millions_Mayာင်းနှင်လာသည့်Mayာ်တော်ဆိုင်ကယ်ကိုရှာဖွေရာဆိုင်ကယ်တူးဘောက်စ်အတွင်းမှ_Yaba_2100_Tablets,_သိမ်းဆည်းရမိခဲ့သဖြင့်အောင်_Millions_32_နှစ်အားမူးယစ်ဆေး0ါး_စိတ်ကိုပြောင်းလဲစေသောဆေး0ါးဆိုင်ရာဥပဒေအရအရေးယူထားကြောင်းသတင်းရရှိသည်။</t>
  </si>
  <si>
    <t>https://www.policeforce.gov.mm/index.php?option=com_content&amp;view=article&amp;id=2527:2017-10-13-11-16-03&amp;catid=107&amp;Itemid=888</t>
  </si>
  <si>
    <t>မဘိမ်းမြို့တွင် မူးယစ်ဆေးဝါးများ ဖမ်းဆီးရမိ</t>
  </si>
  <si>
    <t>မဘိမ်းမြို့တွင် မူးယစ်ဆေးဝါးများ ဖမ်းဆီးရမိ နေပြည်တော်၊ အောက်တိုဘာ  ၁၁အောက်တိုဘာ ၇ ရက်နေ့ ၁၆၄၀ အချိန် တပ်မတော်သားများသည် မဘိမ်းမြို့၏အရှေ့မြောက်ဘက် ၂၈ မိုင်ခန့်အကွာ (ဒေသအခေါ်)လေယာဉ်ကွင်းသို့ရောက်ရှိပြီး တောလမ်းဘေးရှိမိုးကာတဲကိုရှာဖွေရာ ဆန်ကျင် အားတွေ့ရှိရပြီး ၎င်းထံမှ ဘိန်းဖြူ သုည ဒသမ ၄ ဂရမ် နှင့် စိတ်ကြွရူးသွပ်ဆေးပြား ၁,၂၀၀ ပြား တို့ကိုသိမ်းဆည်းရမိသဖြင့် ဆန်ကျင်(၅၁)နှစ်အား မူးယစ်ဆေးဝါးနှင့်စိတ်ကိုပြောင်းလဲစေသောဆေးဝါးများ ဆိုင်ရာဥပဒေအရ အရေးယူထားကြောင်း  သတင်းရရှိသည်။</t>
  </si>
  <si>
    <t>မဘိမ်းမြို့တွင်မူးယစ်ဆေး0ါးဖမ်းဆီးရမိနေပြည်တော်October11October7ရက်နေ့1640အချိန်တပ်မတော်သားသည်မဘိမ်းမြို့၏အရှေ့မြောက်ဘက်28မိုင်ခန့်အကွာ_ဒေသအခေါ်_လေယာဉ်ကွင်းသို့ရောက်ရှိပြီးတောလမ်းဘေးရှိမိုးကာတဲကိုရှာဖွေရာဆန်ကျင်အားတွေ့ရှိရပြီး၎င်းထံမှ_Heroin_0.4_Grams,_Yaba_1200_Tablets,_တို့ကိုသိမ်းဆည်းရမိသဖြင့်ဆန်ကျင်_51_နှစ်အားမူးယစ်ဆေး0ါး_စိတ်ကိုပြောင်းလဲစေသောဆေး0ါးဆိုင်ရာဥပဒေအရအရေးယူထားကြောင်းသတင်းရရှိသည်။</t>
  </si>
  <si>
    <t>https://www.policeforce.gov.mm/index.php?option=com_content&amp;view=article&amp;id=2736:2017-10-11-17-56-17&amp;catid=107&amp;Itemid=888</t>
  </si>
  <si>
    <t>ကျိုင်းတုံမြို့တွင် မူးယစ်ဆေးဝါးများ ဖမ်းဆီးရမိ</t>
  </si>
  <si>
    <t>ကျိုင်းတုံမြို့တွင် မူးယစ်ဆေးဝါးများ ဖမ်းဆီးရမိ နေပြည်တော်၊ အောက်တိုဘာ  ၁၁အောက်တိုဘာ ၁၀ ရက်နေ့ ၁၃၀၀ အချိန် မူးယစ်တပ်ဖွဲ့စု(၂၈)ကျိုင်းတုံမှတပ်ဖွဲ့ဝင်များ ပါဝင်သော ပူးပေါင်းအဖွဲ့သည် ကျိုင်းတုံမြို့၊ နောင်ဖာရဲကင်းရှေ့လမ်းတွင် ယားပါ မောင်းနှင်လာသည့် မော်တော်ဆိုင်ကယ်ကိုရှာဖွေရာ စိတ်ကြွရူးသွပ်ဆေးပြား ၂,၀၀၀ ပြား ၊ ဘိန်းဖြူ ၇ ဒသမ ၈ ဂရမ် နှင့် လက်ကိုင်ဖုန်းတစ်လုံးတို့ကို သိမ်းဆည်းရမိခဲ့သဖြင့် ယားပါ (၃၃)နှစ်အား မူးယစ်ဆေးဝါးနှင့်စိတ်ကို ပြောင်းလဲစေသောဆေးဝါးများဆိုင်ရာဥပဒေအရ အရေးယူထားကြောင်း  သတင်းရရှိသည်။</t>
  </si>
  <si>
    <t>ကျိုင်းတုံမြို့တွင်မူးယစ်ဆေး0ါးဖမ်းဆီးရမိနေပြည်တော်October11October10ရက်နေ့1300အချိန်မူးယစ်တပ်ဖွဲ့စု_28_ကျိုင်းတုံမှတပ်ဖွဲ့0င်ပါ0င်သောပူးပေါင်းအဖွဲ့သည်ကျိုင်းတုံမြို့နောင်ဖာရဲကင်းရှေ့လမ်းတွင်ယားပါMayာင်းနှင်လာသည့်Mayာ်တော်ဆိုင်ကယ်ကိုရှာဖွေရာ_Yaba_2000_Tablets,_Heroin_7.8_Grams,_လက်ကိုင်ဖုန်း1လုံးတို့ကိုသိမ်းဆည်းရမိခဲ့သဖြင့်ယားပါ_33_နှစ်အားမူးယစ်ဆေး0ါး_စိတ်ကိုပြောင်းလဲစေသောဆေး0ါးဆိုင်ရာဥပဒေအရအရေးယူထားကြောင်းသတင်းရရှိသည်။</t>
  </si>
  <si>
    <t>https://www.policeforce.gov.mm/index.php?option=com_content&amp;view=article&amp;id=644:2017-10-11-17-55-08&amp;catid=107&amp;Itemid=888</t>
  </si>
  <si>
    <t>တာချီလိတ်မြို့တွင် မူးယစ်ဆေးဝါးများ ဖမ်းဆီးရမိ နေပြည်တော်၊ အောက်တိုဘာ  ၁၁အောက်တိုဘာ ၁၀ ရက်နေ့ ၁၅၀၀ အချိန် မူးယစ်တပ်ဖွဲ့စု(၃၀)တာချီလိတ်မှတပ်ဖွဲ့ဝင်များ ပါဝင်သော ပူးပေါင်းအဖွဲ့သည် တာချီလိတ်မြို့၊ ဝိန်းကျောက်ရပ်ကွက်၊ ရန်အောင်မြေလမ်းတွင် အောင်ဇော်အား မော်တော်ဆိုင်ကယ်နှင့်အတူ တွေ့ရှိ၍ရှာဖွေရာ ၎င်းထံမှ စိတ်ကြွရူးသွပ်ဆေးပြား ၆၇၀ ပြားနှင့် အိုက်စ် ၅ ဂရမ် တို့ကိုသိမ်းဆည်းရမိခဲ့ပြီး ၁၅၁၅ အချိန် တာချီလိတ်မြို့၊ ဝိန်းကျောက်ရပ်ကွက်၊ အာခါစျေးလမ်း၊ အမှတ်(ဝက-၉၆)၊ အခန်း(၅)ရှိ ၎င်း၏နေအိမ်ကိုရှာဖွေရာ အိုက်စ် ၉၀၀ ဂရမ် နှင့် စိတ်ကြွရူးသွပ် ဆေးပြား ၄၀၀၀ ပြား တို့ကို ထပ်မံသိမ်းဆည်းရမိခဲ့သဖြင့် အောင်ဇော်(၄၂)နှစ်အား မူးယစ်ဆေးဝါးနှင့် စိတ်ကိုပြောင်းလဲစေသောဆေးဝါးများဆိုင်ရာဥပဒေအရ အရေးယူထားကြောင်း  သတင်းရရှိသည်။</t>
  </si>
  <si>
    <t>တာချီလိတ်မြို့တွင်မူးယစ်ဆေး0ါးဖမ်းဆီးရမိနေပြည်တော်October11October10ရက်နေ့1500အချိန်မူးယစ်တပ်ဖွဲ့စု_30_တာချီလိတ်မှတပ်ဖွဲ့0င်ပါ0င်သောပူးပေါင်းအဖွဲ့သည်တာချီလိတ်မြို့0ိန်းကျောက်ရပ်ကွက်ရန်အောင်မြေလမ်းတွင်အောင်ဇော်အားMayာ်တော်ဆိုင်ကယ်_အတူတွေ့ရှိ၍ရှာဖွေရာ၎င်းထံမှ_Yaba_670_Tablets,_ICE_5_Grams,_တို့ကိုသိမ်းဆည်းရမိခဲ့ပြီး1515အချိန်တာချီလိတ်မြို့0ိန်းကျောက်ရပ်ကွက်အာခါစျေးလမ်းအမှတ်_0က-96_အခန်း_5_ရှိ၎င်း၏နေအိမ်ကိုရှာဖွေရာ_ICE_900_Grams,_Yaba_4000_Tablets,_တို့ကိုထပ်မံသိမ်းဆည်းရမိခဲ့သဖြင့်အောင်ဇော်_42_နှစ်အားမူးယစ်ဆေး0ါး_စိတ်ကိုပြောင်းလဲစေသောဆေး0ါးဆိုင်ရာဥပဒေအရအရေးယူထားကြောင်းသတင်းရရှိသည်။</t>
  </si>
  <si>
    <t>https://www.policeforce.gov.mm/index.php?option=com_content&amp;view=article&amp;id=1476:2017-10-11-17-54-07&amp;catid=107&amp;Itemid=888</t>
  </si>
  <si>
    <t>ရန်ကုန်အပြည်ပြည်ဆိုင်ရာလေဆိပ်တွင် စိတ်ကြွရူးသွပ်ဆေးပြားများ ဖမ်းဆီးရမိ</t>
  </si>
  <si>
    <t>ရန်ကုန်အပြည်ပြည်ဆိုင်ရာလေဆိပ်တွင် စိတ်ကြွရူးသွပ်ဆေးပြားများ ဖမ်းဆီးရမိ နေပြည်တော်၊ အောက်တိုဘာ  ၁၁အောက်တိုဘာ ၁၀ ရက်နေ့ ၁၀၄၀ အချိန် မူးယစ်တပ်ဖွဲ့စု(၄၅)ရန်ကုန်လေဆိပ်မှတပ်ဖွဲ့ဝင်များ ပါဝင်သော ပူးပေါင်းအဖွဲ့သည် ရန်ကုန်အပြည်ပြည်ဆိုင်ရာလေဆိပ် Terminal(1) ပြည်ပထွက်ခွာ Gate(3)X-Ray စက်တွင် ခရီးသည်လာကြိုသူ ဝင်းပတ်ဖူးအားရှာဖွေရာ ၎င်းထံမှ စိတ်ကြွရူးသွပ် ဆေးပြား ၈၀ ပြား သိမ်းဆည်းရမိခဲ့သဖြင့် ဝင်းပတ်ဖူး(၅၀)နှစ်အား မူးယစ်ဆေးဝါးနှင့်စိတ်ကိုပြောင်းလဲ စေသောဆေးဝါးများဆိုင်ရာဥပဒေအရ အရေးယူထားကြောင်း  သတင်းရရှိသည်။</t>
  </si>
  <si>
    <t>ရန်ကုန်အပြည်ပြည်ဆိုင်ရာလေဆိပ်တွင်_Yaba_ဖမ်းဆီးရမိနေပြည်တော်October11October10ရက်နေ့1040အချိန်မူးယစ်တပ်ဖွဲ့စု_45_ရန်ကုန်လေဆိပ်မှတပ်ဖွဲ့0င်ပါ0င်သောပူးပေါင်းအဖွဲ့သည်ရန်ကုန်အပြည်ပြည်ဆိုင်ရာလေဆိပ်Terminal_1_ပြည်ပထွက်ခွာGate_3_X-Rayစက်တွင်ခရီးသည်လာကြိုသူ0င်းပတ်ဖူးအားရှာဖွေရာ၎င်းထံမှ_Yaba_80_Tablets,_သိမ်းဆည်းရမိခဲ့သဖြင့်0င်းပတ်ဖူး_50_နှစ်အားမူးယစ်ဆေး0ါး_စိတ်ကိုပြောင်းလဲစေသောဆေး0ါးဆိုင်ရာဥပဒေအရအရေးယူထားကြောင်းသတင်းရရှိသည်။</t>
  </si>
  <si>
    <t>https://www.policeforce.gov.mm/index.php?option=com_content&amp;view=article&amp;id=3808:2017-10-11-17-53-00&amp;catid=107&amp;Itemid=888</t>
  </si>
  <si>
    <t>တမူးမြို့တွင် စိတ်ကြွရူးသွပ်ဆေးပြား ဖမ်းဆီးရမိ</t>
  </si>
  <si>
    <t>တမူးမြို့တွင် စိတ်ကြွရူးသွပ်ဆေးပြား ဖမ်းဆီးရမိ နေပြည်တော်၊ အောက်တိုဘာ  ၁၁အောက်တိုဘာ ၁၀ ရက်နေ့  ၁၂၄၅ အချိန် မူးယစ်တပ်ဖွဲ့စု(၇)တမူးမှ တပ်ဖွဲ့ဝင်များပါဝင်သော ပူးပေါင်းအဖွဲ့သည် တမူးမြို့၊ မြန်မာ-အိန္ဒိယနှစ်နိုင်ငံနယ်စပ် သံတံတားပူးပေါင်းစစ်ဆေးရေးဂိတ်တွင် ဟောင်မင်းထန်(အိန္ဒိယနိုင်ငံသား) မောင်းနှင်ပြီး ဆေးမင်ထန်(အိန္ဒိယနိုင်ငံသား)လိုက်ပါလာသည့် မော်တော်ဆိုင်ကယ်ကိုရှာဖွေရာ ဟောင်မင်းထန်ထံမှ စိတ်ကြွရူးသွပ်ဆေးပြား ၄၀၀ ပြား သိမ်းဆည်းရမိခဲ့ သဖြင့် ဟောင်မင်းထန်(၂၀)နှစ်နှင့် ဆေးမင်ထန်(၁၈)နှစ်တို့အား မူးယစ်ဆေးဝါးနှင့်စိတ်ကိုပြောင်းလဲစေသော ဆေးဝါးများဆိုင်ရာဥပဒေအရ အရေးယူထားကြောင်း  သတင်းရရှိသည်။</t>
  </si>
  <si>
    <t>တမူးမြို့တွင်_Yaba_ဖမ်းဆီးရမိနေပြည်တော်October11October10ရက်နေ့1245အချိန်မူးယစ်တပ်ဖွဲ့စု_7_တမူးမှတပ်ဖွဲ့0င်ပါ0င်သောပူးပေါင်းအဖွဲ့သည်တမူးမြို့မြန်မာ-အိန္ဒိယနှစ်နိုင်ငံနယ်စပ်သံတံတားပူးပေါင်းစစ်ဆေးရေးဂိတ်တွင်ဟောင်မင်းထန်_အိန္ဒိယနိုင်ငံသား_Mayာင်းနှင်ပြီးဆေးမင်ထန်_အိန္ဒိယနိုင်ငံသား_လိုက်ပါလာသည့်Mayာ်တော်ဆိုင်ကယ်ကိုရှာဖွေရာဟောင်မင်းထန်ထံမှ_Yaba_400_Tablets,_သိမ်းဆည်းရမိခဲ့သဖြင့်ဟောင်မင်းထန်_20_နှစ်_ဆေးမင်ထန်_18_နှစ်တို့အားမူးယစ်ဆေး0ါး_စိတ်ကိုပြောင်းလဲစေသောဆေး0ါးဆိုင်ရာဥပဒေအရအရေးယူထားကြောင်းသတင်းရရှိသည်။</t>
  </si>
  <si>
    <t>https://www.policeforce.gov.mm/index.php?option=com_content&amp;view=article&amp;id=1316:2017-10-11-17-51-36&amp;catid=107&amp;Itemid=888</t>
  </si>
  <si>
    <t>အင်းစိန်မြို့နယ်တွင် စိတ်ကြွရူးသွပ်ဆေးပြားများ ဖမ်းဆီးရမိ နေပြည်တော်၊ အောက်တိုဘာ  ၁၀အောက်တိုဘာ ၉ ရက်နေ့ ၁၄၀၀ အချိန် မူးယစ်တပ်ဖွဲ့စု(၄၀)ရန်ကုန်(မြောက်ပိုင်း)မှ တပ်ဖွဲ့ဝင်များပါဝင်သော ပူးပေါင်းအဖွဲ့သည် အင်းစိန်မြို့နယ်၊ ရွှေပင့်ကူလမ်းနှင့် ကန်ဦးလမ်းထောင့်၌ ဝေယံဖြိုးအားတွေ့ရှိပြီး အောင်ဆန်းရပ်ကွက်၊အုပ်ချုပ်ရေးမှူးရုံးတွင် ဝေယံဖြိုးအားရှာဖွေရာ ၎င်းထံမှ စိတ်ကြွရူးသွပ်ဆေးပြား ၇ ပြားနှင့် လက်ကိုင်ဖုန်း တစ်လုံးကိုလည်းကောင်း၊ ကွင်းဆက်ဖော်ထုတ်ချက်အရ အင်းစိန်မြို့နယ်၊ ရွှေပင့်ကူလမ်း၊ အမှတ် (၆၁)နေ မနန်းမြတ်သန္တာဝင်းထံမှဝယ်ယူခဲ့ကြောင်းသိရှိရ၍ ၁၄၃၀ အချိန်တွင် မနန်းမြတ်သန္တာဝင်း၏နေအိမ်ကိုရှာဖွေရာ စိတ်ကြွရူးသွပ်ဆေးပြား ၁၂ ပြား နှင့် လက်ကိုင်ဖုန်း တစ်လုံးကိုလည်းကောင်း၊ ကွင်းဆက်အရ အသွင်ယူဆက်သွယ်ခဲ့ရာ ၂၀၃၀ အချိန် မင်းသူရအောင်(ခ)တာတီးသည် မော်တော်ဆိုင်ကယ် နှင့် မနန်းမြတ်သန္တာဝင်း၏နေအိမ်ကိုရောက်ရှိလာသဖြင့် ရှာဖွေရာ ၎င်းထံမှစိတ်ကြွရူးသွပ်ဆေးပြား ၂၀ ပြား ၊ငွေ ၇၀၀၀ ကျပ် နှင့် လက်ကိုင်ဖုန်း တစ်လုံးကို လည်းကောင်း၊ မင်းသူရအောင်(ခ)တာတီး၏ကွင်းဆက်ဖော်ထုတ်ချက်အရ အင်းစိန်မြို့နယ်၊ ဒညင်းကုန်း ရပ်ကွက်၊ ရွာလယ်လမ်း၊ အမှတ် (၆/၇၅) နေ မှုတ်ကြီး(ခ)ထိန်လင်းဦးက ပို့ဆောင်ခိုင်းခြင်းဖြစ်ကြောင်း သိရ၍ အောက်တိုဘာ ၁၀ ရက်နေ့ ၀၀၃၀ အချိန် မှုတ်ကြီး(ခ)ထိန်လင်းဦး၏နေအိမ်ကို ရှာဖွေရာ မှုတ်ကြီး(ခ)ထိန်လင်းဦးအားမတွေ့ရဘဲ နေအိမ်ခြံဝင်းအတွင်းရှိ ပန်းအိုးထဲမှ စိတ်ကြွရူးသွပ်ဆေးပြား ၆၀၀ ပြားကို ထပ်မံသိမ်းဆည်းရမိခဲ့သဖြင့် ဝေယံဖြိုး (၂၆)နှစ်၊ မနန်းမြတ်သန္တာဝင်း(၃၅)နှစ် ၊မင်းသူရအောင် (ခ)တာတီး(၃၀)နှစ်နှင့် မှုတ်ကြီး(ခ)ထိန်လင်းဦး(ဖမ်းမမိ)တို့အား မူးယစ်ဆေးဝါးနှင့်စိတ်ကိုပြောင်းလဲ စေသောဆေးဝါးများဆိုင်ရာဥပဒေအရ အရေးယူထားကြောင်း  သတင်းရရှိသည်။</t>
  </si>
  <si>
    <t>အင်းစိန်မြို့နယ်တွင်_Yaba_ဖမ်းဆီးရမိနေပြည်တော်October10October9ရက်နေ့1400အချိန်မူးယစ်တပ်ဖွဲ့စု_40_ရန်ကုန်_မြောက်ပိုင်း_မှတပ်ဖွဲ့0င်ပါ0င်သောပူးပေါင်းအဖွဲ့သည်အင်းစိန်မြို့နယ်ရွှေပင့်ကူလမ်း_ကန်ဦးလမ်းထောင့်၌0ေယံဖြိုးအားတွေ့ရှိပြီးအောင်ဆန်းရပ်ကွက်အုပ်ချုပ်ရေးမှူးရုံးတွင်0ေယံဖြိုးအားရှာဖွေရာ၎င်းထံမှ_Yaba_7_Tablets,_လက်ကိုင်ဖုန်း1လုံးကိုလည်းကောင်းကွင်းဆက်ဖော်ထုတ်ချက်အရအင်းစိန်မြို့နယ်ရွှေပင့်ကူလမ်းအမှတ်_61_နေမနန်းမြတ်သန္တာ0င်းထံမှ0ယ်ယူခဲ့ကြောင်းသိရှိရ၍1430အချိန်တွင်မနန်းမြတ်သန္တာ0င်း၏နေအိမ်ကိုရှာဖွေရာ_Yaba_12_Tablets,_လက်ကိုင်ဖုန်း1လုံးကိုလည်းကောင်းကွင်းဆက်အရအသွင်ယူဆက်သွယ်ခဲ့ရာ2030အချိန်မင်းသူရအောင်_ခ_တာတီးသည်Mayာ်တော်ဆိုင်ကယ်_မနန်းမြတ်သန္တာ0င်း၏နေအိမ်ကိုရောက်ရှိလာသဖြင့်ရှာဖွေရာ၎င်းထံမှ_Yaba_20_Tablets,_ငွေ7000ကျပ်_လက်ကိုင်ဖုန်း1လုံးကိုလည်းကောင်းမင်းသူရအောင်_ခ_တာတီး၏ကွင်းဆက်ဖော်ထုတ်ချက်အရအင်းစိန်မြို့နယ်ဒညင်းကုန်းရပ်ကွက်ရွာလယ်လမ်းအမှတ်_6/75_နေတ်ကြီး_ခ_ထိန်လင်းဦးကပို့ဆောင်ခိုင်းခြင်းဖြစ်ကြောင်းသိရ၍October10ရက်နေ့0030အချိန်တ်ကြီး_ခ_ထိန်လင်းဦး၏နေအိမ်ကိုရှာဖွေရာတ်ကြီး_ခ_ထိန်လင်းဦးအားမတွေ့ရဘဲနေအိမ်ခြံ0င်းအတွင်းရှိပန်းအိုးထဲမှ_Yaba_600_Tablets,_ကိုထပ်မံသိမ်းဆည်းရမိခဲ့သဖြင့်0ေယံဖြိုး_26_နှစ်မနန်းမြတ်သန္တာ0င်း_35_နှစ်မင်းသူရအောင်_ခ_တာတီး_30_နှစ်_တ်ကြီး_ခ_ထိန်လင်းဦး_ဖမ်းမမိ_တို့အားမူးယစ်ဆေး0ါး_စိတ်ကိုပြောင်းလဲစေသောဆေး0ါးဆိုင်ရာဥပဒေအရအရေးယူထားကြောင်းသတင်းရရှိသည်။</t>
  </si>
  <si>
    <t>https://www.policeforce.gov.mm/index.php?option=com_content&amp;view=article&amp;id=4787:2017-10-10-16-37-37&amp;catid=107&amp;Itemid=888</t>
  </si>
  <si>
    <t>စစ်တွေမြို့နယ်တွင် ငွေကျပ် ၈၇၇ ဒသမ ၆၁၄ သိန်းတန်ဖိုးရှိ စိတ်ကြွရူးသွပ်ဆေးပြားများ ဖမ်းဆီးရမိ</t>
  </si>
  <si>
    <t>စစ်တွေမြို့နယ်တွင် ငွေကျပ် ၈၇၇ ဒသမ ၆၁၄ သိန်းတန်ဖိုးရှိ စိတ်ကြွရူးသွပ်ဆေးပြားများ ဖမ်းဆီးရမိ နေပြည်တော်၊ အောက်တိုဘာ  ၁၀အောက်တိုဘာ ၉ ရက်နေ့ ၁၅၀၀ အချိန် မူးယစ်တပ်ဖွဲ့စု(၄၇)စစ်တွေမှ တပ်ဖွဲ့ဝင်များပါဝင်သော ပူးပေါင်းအဖွဲ့သည် စစ်တွေမြို့နယ်၊ ခေါင်းဒုက္ကာကျေးရွာအုပ်စု၊ ဘောဒူဖကျေးရွာ၊ အုန်းတောကြီးမြောက် ကယ်ဆယ်ရေးစခန်း၊အခန်းအမှတ်(၃)၊ အဆောင် (၁၀၈)နေ မခင်လှ(ခ)မဖာတေမာခါတူ၏ အခန်းကို ရှာဖွေရာ အိပ်ဆောင်အောက်မြေကြီးတွင် ကျင်းတူးသိုဝှက်ထားသည့် ဆာလာအိတ်အတွင်းမှ စိတ်ကြွရူးသွပ် ဆေးပြား ၂၈,၉၁၂ ပြားနှင့် စိတ်ကြွရူးသွပ်ဆေးပြား(အပိုင်းအကြေ) ၃၄ ဒသမ ၁၈ ဂရမ် တို့ကို သိမ်းဆည်းရမိခဲ့သဖြင့် မခင်လှ(ခ) မဖာတေမာခါတူ(၄၅)နှစ်အား မူးယစ်ဆေးဝါးနှင့်စိတ်ကိုပြောင်းလဲ  စေသောဆေးဝါးများဆိုင်ရာဥပဒေအရ အရေးယူထားကြောင်း  သတင်းရရှိသည်။</t>
  </si>
  <si>
    <t>စစ်တွေမြို့နယ်တွင်ငွေကျပ်877.614_Lakhs_တန်ဖိုးရှိ_Yaba_ဖမ်းဆီးရမိနေပြည်တော်October10October9ရက်နေ့1500အချိန်မူးယစ်တပ်ဖွဲ့စု_47_စစ်တွေမှတပ်ဖွဲ့0င်ပါ0င်သောပူးပေါင်းအဖွဲ့သည်စစ်တွေမြို့နယ်ခေါင်းဒုက္ကာကျေးရွာအုပ်စုဘောဒူဖကျေးရွာအုန်းတောကြီးမြောက်ကယ်ဆယ်ရေးစခန်းအခန်းအမှတ်_3_အဆောင်_108_နေမခင်လှ_ခ_မဖာတေမာခါတူ၏အခန်းကိုရှာဖွေရာအိပ်ဆောင်အောက်မြေကြီးတွင်ကျင်းတူးသို0ှက်ထားသည့်ဆာလာအိတ်အတွင်းမှ_Yaba_28912_Tablets,_Yaba_အပိုင်းအကြေ_34.18_Grams,_တို့ကိုသိမ်းဆည်းရမိခဲ့သဖြင့်မခင်လှ_ခ_မဖာတေမာခါတူ_45_နှစ်အားမူးယစ်ဆေး0ါး_စိတ်ကိုပြောင်းလဲစေသောဆေး0ါးဆိုင်ရာဥပဒေအရအရေးယူထားကြောင်းသတင်းရရှိသည်။</t>
  </si>
  <si>
    <t>https://www.policeforce.gov.mm/index.php?option=com_content&amp;view=article&amp;id=1070:2017-10-10-16-36-25&amp;catid=107&amp;Itemid=888</t>
  </si>
  <si>
    <t>ကူမဲမြို့တွင် စိတ်ကြွရူးသွပ်ဆေးပြားများ ဖမ်းဆီးရမိ</t>
  </si>
  <si>
    <t>ကူမဲမြို့တွင် စိတ်ကြွရူးသွပ်ဆေးပြားများ ဖမ်းဆီးရမိ နေပြည်တော်၊ အောက်တိုဘာ  ၁၀အောက်တိုဘာ ၉ ရက်နေ့ ၁၈၀၀ အချိန် မူးယစ်တပ်ဖွဲ့စု(၁၇)မန္တလေး(မြောက်ပိုင်း)မှ တပ်ဖွဲ့ဝင်များပါဝင်သော ပူးပေါင်းအဖွဲ့သည် ကူမဲမြို့၊ လမ်းမတော်ရပ်၊ ရန်ကုန်-မန္တလေးကားလမ်း၊ ကျော်ဘီယာဆိုင်ရှေ့တွင် ထွန်းထက်သူ(ခ)ဝလုံး မောင်းနှင်ပြီး ရဲမင်းထက် လိုက်ပါလာသည့် မော်တော် ဆိုင်ကယ်ကိုရှာဖွေရာ  စိတ်ကြွရူးသွပ်ဆေးပြား ၅၉၀ ပြား နှင့် လက်ကိုင်ဖုန်း နှစ်လုံးတို့ကိုသိမ်းဆည်း ရမိခဲ့သဖြင့် ရဲမင်းထက်(၂၂)နှစ်နှင့် ထွန်းထက်သူ(ခ)ဝလုံး(၂၈)နှစ်တို့အား မူးယစ်ဆေးဝါးနှင့်စိတ်ကို ပြောင်းလဲစေသောဆေးဝါးများဆိုင်ရာဥပဒေအရ အရေးယူထားကြောင်း  သတင်းရရှိသည်။</t>
  </si>
  <si>
    <t>ကူမဲမြို့တွင်_Yaba_ဖမ်းဆီးရမိနေပြည်တော်October10October9ရက်နေ့1800အချိန်မူးယစ်တပ်ဖွဲ့စု_17_မန္တလေး_မြောက်ပိုင်း_မှတပ်ဖွဲ့0င်ပါ0င်သောပူးပေါင်းအဖွဲ့သည်ကူမဲမြို့လမ်းမတော်ရပ်ရန်ကုန်-မန္တလေးကားလမ်းကျော်ဘီယာဆိုင်ရှေ့တွင်ထွန်းထက်သူ_ခ_0လုံးMayာင်းနှင်ပြီးရဲမင်းထက်လိုက်ပါလာသည့်Mayာ်တော်ဆိုင်ကယ်ကိုရှာဖွေရာ_Yaba_590_Tablets,_လက်ကိုင်ဖုန်းနှစ်လုံးတို့ကိုသိမ်းဆည်းရမိခဲ့သဖြင့်ရဲမင်းထက်_22_နှစ်,ထွန်းထက်သူ_ခ_0လုံး_28_နှစ်တို့အားမူးယစ်ဆေး0ါး_စိတ်ကိုပြောင်းလဲစေသောဆေး0ါးဆိုင်ရာဥပဒေအရအရေးယူထားကြောင်းသတင်းရရှိသည်။</t>
  </si>
  <si>
    <t>MMR010015702</t>
  </si>
  <si>
    <t>ကူမဲ</t>
  </si>
  <si>
    <t>https://www.policeforce.gov.mm/index.php?option=com_content&amp;view=article&amp;id=578:2017-10-10-16-35-15&amp;catid=107&amp;Itemid=888</t>
  </si>
  <si>
    <t>ကသာမြို့နယ်တွင် စိတ်ကြွရူးသွပ်ဆေးပြား ဖမ်းဆီးရမိ</t>
  </si>
  <si>
    <t>ကသာမြို့နယ်တွင် စိတ်ကြွရူးသွပ်ဆေးပြား ဖမ်းဆီးရမိ နေပြည်တော်၊ အောက်တိုဘာ  ၁၀အောက်တိုဘာ ၉ ရက်နေ့ ၁၅၀၀ အချိန် မူးယစ်တပ်ဖွဲ့စု(၆)ကသာမှ တပ်ဖွဲ့ဝင်များပါဝင်သော ပူးပေါင်းအဖွဲ့သည် ကသာမြို့နယ်၊ လမ်းခွကျေးရွာအနီး သံလမ်းကူးတွင် ကိုဝင်း မောင်းနှင်လာသည့် မော်တော်ဆိုင်ကယ်ကိုရှာဖွေရာ ကိုဝင်းထံမှစိတ်ကြွရူးသွပ်ဆေးပြား ၅၇၀ ပြား သိမ်းဆည်းရမိခဲ့သဖြင့် ကိုဝင်း(၃၇)နှစ်အား မူးယစ်ဆေးဝါးနှင့်စိတ်ကိုပြောင်းလဲစေသောဆေးဝါးများဆိုင်ရာဥပဒေအရ အရေးယူ ထားကြောင်း  သတင်းရရှိသည်။</t>
  </si>
  <si>
    <t>ကသာမြို့နယ်တွင်_Yaba_ဖမ်းဆီးရမိနေပြည်တော်October10October9ရက်နေ့1500အချိန်မူးယစ်တပ်ဖွဲ့စု_6_ကသာမှတပ်ဖွဲ့0င်ပါ0င်သောပူးပေါင်းအဖွဲ့သည်ကသာမြို့နယ်လမ်းခွကျေးရွာအနီးသံလမ်းကူးတွင်ကို0င်းMayာင်းနှင်လာသည့်Mayာ်တော်ဆိုင်ကယ်ကိုရှာဖွေရာကို0င်းထံမှ_Yaba_570_Tablets,_သိမ်းဆည်းရမိခဲ့သဖြင့်ကို0င်း_37_နှစ်အားမူးယစ်ဆေး0ါး_စိတ်ကိုပြောင်းလဲစေသောဆေး0ါးဆိုင်ရာဥပဒေအရအရေးယူထားကြောင်းသတင်းရရှိသည်။</t>
  </si>
  <si>
    <t>https://www.policeforce.gov.mm/index.php?option=com_content&amp;view=article&amp;id=526:2017-10-10-16-33-44&amp;catid=107&amp;Itemid=888</t>
  </si>
  <si>
    <t>မြဝတီမြို့တွင် စိတ်ကြွရူးသွပ်ဆေးပြားများ ဖမ်းဆီးရမိနေပြည်တော်၊ အောက်တိုဘာ  ၉အောက်တိုဘာ ၈ ရက်နေ့ ၀၆၂၀ အချိန် မြဝတီမြို့မရဲစခန်းမှ တပ်ဖွဲ့ဝင်များပါဝင်သော ပူးပေါင်း အဖွဲ့သည် မြဝတီမြို့၊ အမှတ်(၁)ရပ်ကွက်၊ ရေလည်ကျွန်းနေ ဖြိုးတေဇာ(ခ)ဝဏ္ဏ၏နေအိမ်တဲကိုရှာဖွေရာ စိတ်ကြွရူးသွပ်ဆေးပြား ၁,၈၀၀ ပြားကိုလည်းကောင်း၊ ကွင်းဆက်ဖော်ထုတ်ချက်အရ ၁၁၀၀ အချိန် မြဝတီမြို့၊ အမှတ်(၁)ရပ်ကွက်၊ ရေလည်ကျွန်းလမ်းပေါ်တွင် မိုးမင်းအောင်(ခ)ရွှေကရင်နှင့် မဝင်းဝင်းသိန်း တို့အားရှာဖွေရာ မဝင်းဝင်းသိန်း (ခ)သမီးငယ်၏ကျောပိုးအိတ်အတွင်းမှ စိတ်ကြွရူးသွပ်ဆေးပြား ၄,၀၀၀ ပြား နှင့် ငွေ ၃၀၀၀၀ ကျပ် တို့ကိုလည်းကောင်း၊ ကွင်းဆက်အရ ၁၂၃၀ အချိန် မြဝတီမြို့နယ်၊ မဲကနယ်ကျေးရွာနေ အိုက်စိုင်း၏နေအိမ်ကိုရှာဖွေရာ စိတ်ကြွရူးသွပ်ဆေးပြား ၆,၃၃၄ ပြား ၊ ငွေ ၂၉၅၀၀၀ ကျပ် နှင့် မော်တော်ယာဉ်တစ်စီး တို့ကိုလည်းကောင်း၊ အလားတူ ၁၆၅၀ အချိန် မြဝတီမြို့၊ အမှတ်(၅)ရပ်ကွက်နေ စိန်ကျော်ဝင်း(ခ) ပေါက်ကု၏နေအိမ်ကိုရှာဖွေရာ စိတ်ကြွရူးသွပ်ဆေးပြား ၁,၉၉၄ ပြား ကိုလည်းကောင်း သိမ်းဆည်းရမိခဲ့သဖြင့် ဖြိုးတေဇာ(ခ)ဝဏ္ဏ(၂၈)နှစ်၊ စိန်ကျော်ဝင်း(ခ) ပေါက်ကု(၄၀)နှစ်၊ မိုးမင်းအောင် (ခ) ရွှေကရင်(၂၄)နှစ်၊မဝင်းဝင်းသိန်း(ခ)သမီးငယ်(၃၀)နှစ်နှင့် အိုက်စိုင်း(၄၆)နှစ်တို့အား မူးယစ်ဆေးဝါးနှင့် စိတ်ကိုပြောင်းလဲစေသောဆေးဝါးများဆိုင်ရာဥပဒေအရ အရေးယူထားကြောင်း  သတင်းရရှိသည်။</t>
  </si>
  <si>
    <t>မြ0တီမြို့တွင်_Yaba_ဖမ်းဆီးရမိနေပြည်တော်October9October8ရက်နေ့0620အချိန်မြ0တီမြို့မရဲစခန်းမှတပ်ဖွဲ့0င်ပါ0င်သောပူးပေါင်းအဖွဲ့သည်မြ0တီမြို့အမှတ်_1_ရပ်ကွက်ရေလည်ကျွန်းနေဖြိုးတေဇာ_ခ_0ဏ္ဏ၏နေအိမ်တဲကိုရှာဖွေရာ_Yaba_1800_Tablets,_ကိုလည်းကောင်းကွင်းဆက်ဖော်ထုတ်ချက်အရ1100အချိန်မြ0တီမြို့အမှတ်_1_ရပ်ကွက်ရေလည်ကျွန်းလမ်းပေါ်တွင်မိုးမင်းအောင်_ခ_ရွှေကရင်_မ0င်း0င်း_Lakhs_တို့အားရှာဖွေရာမ0င်း0င်း_Lakhs_ခ_သမီးငယ်၏ကျောပိုးအိတ်အတွင်းမှ_Yaba_4000_Tablets,_ငွေ30000ကျပ်တို့ကိုလည်းကောင်းကွင်းဆက်အရ1230အချိန်မြ0တီမြို့နယ်မဲကနယ်ကျေးရွာနေအိုက်စိုင်း၏နေအိမ်ကိုရှာဖွေရာ_Yaba_6334_Tablets,_ငွေ295000ကျပ်_Mayာ်တော်ယာဉ်1စီးတို့ကိုလည်းကောင်းအလားတူ1650အချိန်မြ0တီမြို့အမှတ်_5_ရပ်ကွက်နေစိန်ကျော်0င်း_ခ_ပေါက်ကု၏နေအိမ်ကိုရှာဖွေရာ_Yaba_1994_Tablets,_ကိုလည်းကောင်းသိမ်းဆည်းရမိခဲ့သဖြင့်ဖြိုးတေဇာ_ခ_0ဏ္ဏ_28_နှစ်စိန်ကျော်0င်း_ခ_ပေါက်ကု_40_နှစ်မိုးမင်းအောင်_ခ_ရွှေကရင်_24_နှစ်မ0င်း0င်း_Lakhs_ခ_သမီးငယ်_30_နှစ်_အိုက်စိုင်း_46_နှစ်တို့အားမူးယစ်ဆေး0ါး_စိတ်ကိုပြောင်းလဲစေသောဆေး0ါးဆိုင်ရာဥပဒေအရအရေးယူထားကြောင်းသတင်းရရှိသည်။</t>
  </si>
  <si>
    <t>https://www.policeforce.gov.mm/index.php?option=com_content&amp;view=article&amp;id=3455:2017-10-09-16-27-53&amp;catid=107&amp;Itemid=888</t>
  </si>
  <si>
    <t>သိန္နီမြို့နယ်တွင် မူးယစ်ဆေးဝါးများ ဖမ်းဆီးရမိနေပြည်တော်၊ အောက်တိုဘာ  ၇အောက်တိုဘာ ၆ ရက်နေ့ ၁၂၃၀ အချိန် မူးယစ်တပ်ဖွဲ့စု(၂၄)လားရှိုးမှတပ်ဖွဲ့ဝင်များပါဝင်သော ပူးပေါင်းအဖွဲ့သည် သိန္နီမြို့နယ်၊ သိန္နီ-လားရှိုးကားလမ်း၊ ပိန်းဆာကျေးရွာအနီးတွင် အောင်ဇော်မိုး(ခ) သားငယ် မောင်းနှင်လာသည့်မော်တော်ဆိုင်ကယ်ကိုရှာဖွေရာ ကျောပိုးအိတ်အတွင်းမှ ဘိန်းဖြူ သုည ဒသမ ၂ ဂရမ် နှင့် စိတ်ကြွရူးသွပ်ဆေးပြား ၁,၃၃၀ ပြား တို့ကိုလည်းကောင်း၊ အလားတူ ၂၂၃၀ အချိန် သိန္နီမြို့အဝင် အိုရီယမ်တယ်တိုးဂိတ်အနီးတွင် ဉာဏ်လင်းထွန်း မောင်းနှင်ပြီး မောင်မျိုး လိုက်ပါလာသည့် မော်တော်ယာဉ်ကိုရှာဖွေရာ  ဘိန်းဖြူဆပ်ပြာခွက် ၂၀ ခွက် (ဘိန်းဖြူ အလေးချိန်  ၂၂၀ ဂရမ်) ၊ စိတ်ကြွ ရူးသွပ်ဆေးပြား ၂,၈၀၀ ပြား နှင့် လက်ကိုင်ဖုန်း နှစ်လုံးတို့ကိုလည်းကောင်း သိမ်းဆည်းရမိခဲ့သဖြင့် အောင်ဇော်မိုး(ခ)သားငယ်(၂၁)နှစ်၊ မောင်မျိုး(၃၁)နှစ်နှင့် ဉာဏ်လင်းထွန်း(၂၉)နှစ် တို့အား မူးယစ်ဆေးဝါးနှင့် စိတ်ကိုပြောင်းလဲစေသောဆေးဝါးများဆိုင်ရာဥပဒေအရ အရေးယူထားကြောင်း  သတင်းရရှိသည်။</t>
  </si>
  <si>
    <t>သိန္နီမြို့နယ်တွင်မူးယစ်ဆေး0ါးဖမ်းဆီးရမိနေပြည်တော်October7October6ရက်နေ့1230အချိန်မူးယစ်တပ်ဖွဲ့စု_24_လားရှိုးမှတပ်ဖွဲ့0င်ပါ0င်သောပူးပေါင်းအဖွဲ့သည်သိန္နီမြို့နယ်သိန္နီ-လားရှိုးကားလမ်းပိန်းဆာကျေးရွာအနီးတွင်အောင်ဇော်မိုး_ခ_သားငယ်Mayာင်းနှင်လာသည့်Mayာ်တော်ဆိုင်ကယ်ကိုရှာဖွေရာကျောပိုးအိတ်အတွင်းမှ_Heroin_0.2_Grams,_Yaba_1330_Tablets,_တို့ကိုလည်းကောင်းအလားတူ2230အချိန်သိန္နီမြို့အ0င်အိုရီယမ်တယ်တိုးဂိတ်အနီးတွင်ဉာဏ်လင်းထွန်းMayာင်းနှင်ပြီးMayာင်မျိုးလိုက်ပါလာသည့်Mayာ်တော်ယာဉ်ကိုရှာဖွေရာ_Heroin_Soap_Casing_20ခွက်_Heroin_220_Grams,_Yaba_2800_Tablets,_လက်ကိုင်ဖုန်းနှစ်လုံးတို့ကိုလည်းကောင်းသိမ်းဆည်းရမိခဲ့သဖြင့်အောင်ဇော်မိုး_ခ_သားငယ်_21_နှစ်Mayာင်မျိုး_31_နှစ်_ဉာဏ်လင်းထွန်း_29_နှစ်တို့အားမူးယစ်ဆေး0ါး_စိတ်ကိုပြောင်းလဲစေသောဆေး0ါးဆိုင်ရာဥပဒေအရအရေးယူထားကြောင်းသတင်းရရှိသည်။</t>
  </si>
  <si>
    <t>https://www.policeforce.gov.mm/index.php?option=com_content&amp;view=article&amp;id=4664:2017-10-07-10-12-58&amp;catid=107&amp;Itemid=888</t>
  </si>
  <si>
    <t>ချမ်းမြသာစည်မြို့နယ်တွင် ဘိန်းဖြူများ ဖမ်းဆီးရမိ</t>
  </si>
  <si>
    <t>ချမ်းမြသာစည်မြို့နယ်တွင် ဘိန်းဖြူများ ဖမ်းဆီးရမိနေပြည်တော်၊ အောက်တိုဘာ  ၇အောက်တိုဘာ ၆ ရက်နေ့ ၂၀၀၅ အချိန် မူးယစ်တပ်ဖွဲ့စု(၁၈)မန္တလေး(တောင်ပိုင်း)မှ တပ်ဖွဲ့ဝင်များပါဝင်သော ပူးပေါင်းအဖွဲ့သည် ချမ်းမြသာစည်မြို့နယ်၊အောင်ပင်လယ်ရပ်ကွက်၊မြဝတီလမ်း၊ ၅၁ လမ်းနှင့်  မြို့ပတ်လမ်းကြားရှိ ရွာဦးဘုန်းကြီးကျောင်းရှေ့တွင် ယောရှု(ခ) ခိုးချစ် မောင်းနှင်ပြီး သူရအောင်(ခ)ငွားလူး လိုက်ပါလာသည့် မော်တော်ဆိုင်ကယ်ကိုရှာဖွေရာ သူရအောင်၏ကျောပိုးအိတ် အတွင်းမှ ဘိန်းဖြူ ဆပ်ပြာခွက် ၂၂ ခွက်(ဘိန်းဖြူအလေးချိန် ၂၂၀ ဂရမ်)နှင့် လက်ကိုင်ဖုန်း နှစ်လုံး တို့ကို  သိမ်းဆည်းရမိခဲ့သဖြင့် သူရအောင်(ခ)ငွားလူး(၁၉)နှစ် နှင့် ယောရှု(ခ)ခိုးချစ်(၂၃)နှစ်တို့အား မူးယစ်ဆေးဝါးနှင့် စိတ်ကိုပြောင်းလဲစေသောဆေးဝါးများဆိုင်ရာဥပဒေအရ အရေးယူထားကြောင်း  သတင်းရရှိသည်။</t>
  </si>
  <si>
    <t>ချမ်းမြသာစည်မြို့နယ်တွင်_Heroin_ဖမ်းဆီးရမိနေပြည်တော်October7October6ရက်နေ့2005အချိန်မူးယစ်တပ်ဖွဲ့စု_18_မန္တလေး_တောင်ပိုင်း_မှတပ်ဖွဲ့0င်ပါ0င်သောပူးပေါင်းအဖွဲ့သည်ချမ်းမြသာစည်မြို့နယ်အောင်ပင်လယ်ရပ်ကွက်မြ0တီလမ်း51လမ်း_မြို့ပတ်လမ်းကြားရှိရွာဦးဘုန်းကြီးကျောင်းရှေ့တွင်ယောရှု_ခ_ခိုးချစ်Mayာင်းနှင်ပြီးသူရအောင်_ခ_ငွားလူးလိုက်ပါလာသည့်Mayာ်တော်ဆိုင်ကယ်ကိုရှာဖွေရာသူရအောင်၏ကျောပိုးအိတ်အတွင်းမှ_Heroin_Soap_Casing_22ခွက်_Heroin_220_Grams,_လက်ကိုင်ဖုန်းနှစ်လုံးတို့ကိုသိမ်းဆည်းရမိခဲ့သဖြင့်သူရအောင်_ခ_ငွားလူး_19_နှစ်_ယောရှု_ခ_ခိုးချစ်_23_နှစ်တို့အားမူးယစ်ဆေး0ါး_စိတ်ကိုပြောင်းလဲစေသောဆေး0ါးဆိုင်ရာဥပဒေအရအရေးယူထားကြောင်းသတင်းရရှိသည်။</t>
  </si>
  <si>
    <t>https://www.policeforce.gov.mm/index.php?option=com_content&amp;view=article&amp;id=971:2017-10-07-10-11-04&amp;catid=107&amp;Itemid=888</t>
  </si>
  <si>
    <t>ပုသိမ်ကြီးမြို့နယ်တွင် စိတ်ကြွရူးသွပ်ဆေးပြားများ ဖမ်းဆီးရမိနေပြည်တော်၊ အောက်တိုဘာ  ၇အောက်တိုဘာ ၆ ရက်နေ့ ၁၂၀၀ အချိန် မူးယစ်တပ်ဖွဲ့စု(၁၇)မန္တလေး(မြောက်ပိုင်း)မှ တပ်ဖွဲ့ဝင်များပါဝင်သော ပူးပေါင်းအဖွဲ့သည် ပုသိမ်ကြီးမြို့နယ်၊ ရွှေစာရံကျေးရွာအုပ်စု၊ ကျွဲနဖား ကျေးရွာနေ အောင်ဆန်းဝင်းနှင့် ဇနီး မချိုမာအေးတို့၏နေအိမ်ကိုရှာဖွေရာ ချိုမာအေး ထံမှ စိတ်ကြွရူးသွပ် ဆေးပြား ၇၂ ပြား ကိုလည်းကောင်း၊ ကွင်းဆက်ဖော်ထုတ်ချက်အရ ၁၄၀၀ အချိန် ကျွဲနဖား ကျေးရွာနေ နောင်နောင်၏နေအိမ်ကိုရှာဖွေရာ နောင်နောင်နှင့် ဇော်ဇော်အောင်တို့အားတွေ့ရှိရပြီး နေအိမ်ရှိမော်တော်ဆိုင်ကယ် တူးဘောက်စ်အတွင်းမှ စိတ်ကြွရူးသွပ်ဆေးပြား ၂၁၅ ပြား နှင့် လက်ကိုင်ဖုန်း တစ်လုံး တို့ကို လည်းကောင်း၊ ကွင်းဆက်ဖော်ထုတ်ချက်အရ ပုသိမ်ကြီးမြို့နယ်၊ အုန်းချောကျေးရွာနေ နေလင်းထွန်းထံမှဝယ်ယူခဲ့ကြောင်းသိရှိရ၍ အသွင်ယူဆက်သွယ်စေခဲ့ရာ ၁၈၀၀ အချိန် ပုသိမ်ကြီးမြို့နယ်၊ ပြင်ဦးလွင် - မန္တလေးလမ်း၊ အောင်ပင်လယ် ဘိုးဘိုးကြီး နတ်နန်းအနီးသို့ နေလင်းထွန်းသည် မော်တော်ဆိုင်ကယ်ဖြင့်ရောက်ရှိလာ၍ရှာဖွေရာ ၎င်းထံမှ စိတ်ကြွရူးသွပ်ဆေးပြား ၄၀၀ ပြားနှင့် လက်ကိုင်ဖုန်း တစ်လုံး တို့ကို လည်းကောင်း၊ ကွင်းဆက်ဖော်ထုတ်ချက်အရ ပုသိမ်ကြီးမြို့နယ်၊ အုန်းချော ကျေးရွာ၊ အမှတ်(၃)ရပ်ကွက်နေ ထွန်းထွန်းလင်းထံမှ ဝယ်ယူခဲ့ကြောင်းသိရှိရ၍  ၁၈၄၅ အချိန် ထွန်းထွန်းလင်း၏နေအိမ်ကိုရှာဖွေရာ နေအိမ်ရှေ့၎င်းပိုင်သည့်သစ်ခွခြံရှိ သံစည်ပိုင်းအောက်မှ စိတ်ကြွ ရူးသွပ်ဆေးပြား ၁,၁၈၀ ပြား ကိုလည်းကောင်း၊ အလားတူ အောက်တိုဘာ ၇ ရက်နေ့ ၀၂၀၀ အချိန် ပူးပေါင်းအဖွဲ့သည် ပုသိမ်ကြီးမြို့နယ်၊ ၁၆ မိုင် ကျောက်ချောစစ်ဆေးရေးစခန်းတွင် ခရီးသည်တင် မော်တော်ယာဉ်ကိုရှာဖွေရာ ခရီးသည် ဆန်းဦး (ခ) ဘိုကောက်၏ဆာလာအိတ်အတွင်းမှ စိတ်ကြွရူးသွပ်ဆေးပြား ၁၅,၀၀၀ ပြား လည်းကောင်း သိမ်းဆည်းရမိခဲ့သဖြင့် ဆန်းဦး(ခ)ဘိုကောက်(၃၀)နှစ်၊ အောင်ဆန်းဝင်း (၃၃)နှစ်၊ မချိုမာအေး (၃၉)နှစ်၊ နောင်နောင်(၃၈)နှစ်၊ ဇော်ဇော်အောင်(၂၁)နှစ်၊ နေလင်းထွန်း(၃၃) နှစ် နှင့် ထွန်းထွန်းလင်း(၃၉)နှစ်တို့အား မူးယစ်ဆေးဝါးနှင့် စိတ်ကိုပြောင်းလဲစေသောဆေးဝါးများဆိုင်ရာ ဥပဒေအရ အရေးယူထားကြောင်း  သတင်းရရှိသည်။</t>
  </si>
  <si>
    <t>ပုသိမ်ကြီးမြို့နယ်တွင်_Yaba_ဖမ်းဆီးရမိနေပြည်တော်October7October6ရက်နေ့1200အချိန်မူးယစ်တပ်ဖွဲ့စု_17_မန္တလေး_မြောက်ပိုင်း_မှတပ်ဖွဲ့0င်ပါ0င်သောပူးပေါင်းအဖွဲ့သည်ပုသိမ်ကြီးမြို့နယ်ရွှေစာရံကျေးရွာအုပ်စုကျွဲနဖားကျေးရွာနေအောင်ဆန်း0င်း_ဇနီးမချိုမာအေးတို့၏နေအိမ်ကိုရှာဖွေရာချိုမာအေးထံမှ_Yaba_72_Tablets,_ကိုလည်းကောင်းကွင်းဆက်ဖော်ထုတ်ချက်အရ1400အချိန်ကျွဲနဖားကျေးရွာနေနောင်နောင်၏နေအိမ်ကိုရှာဖွေရာနောင်နောင်_ဇော်ဇော်အောင်တို့အားတွေ့ရှိရပြီးနေအိမ်ရှိMayာ်တော်ဆိုင်ကယ်တူးဘောက်စ်အတွင်းမှ_Yaba_215_Tablets,_လက်ကိုင်ဖုန်း1လုံးတို့ကိုလည်းကောင်းကွင်းဆက်ဖော်ထုတ်ချက်အရပုသိမ်ကြီးမြို့နယ်အုန်းချောကျေးရွာနေနေလင်းထွန်းထံမှ0ယ်ယူခဲ့ကြောင်းသိရှိရ၍အသွင်ယူဆက်သွယ်စေခဲ့ရာ1800အချိန်ပုသိမ်ကြီးမြို့နယ်ပြင်ဦးလွင်-မန္တလေးလမ်းအောင်ပင်လယ်ဘိုးဘိုးကြီးနတ်နန်းအနီးသို့နေလင်းထွန်းသည်Mayာ်တော်ဆိုင်ကယ်ဖြင့်ရောက်ရှိလာ၍ရှာဖွေရာ၎င်းထံမှ_Yaba_400_Tablets,_လက်ကိုင်ဖုန်း1လုံးတို့ကိုလည်းကောင်းကွင်းဆက်ဖော်ထုတ်ချက်အရပုသိမ်ကြီးမြို့နယ်အုန်းချောကျေးရွာအမှတ်_3_ရပ်ကွက်နေထွန်းထွန်းလင်းထံမှ0ယ်ယူခဲ့ကြောင်းသိရှိရ၍1845အချိန်ထွန်းထွန်းလင်း၏နေအိမ်ကိုရှာဖွေရာနေအိမ်ရှေ့၎င်းပိုင်သည့်သစ်ခွခြံရှိသံစည်ပိုင်းအောက်မှ_Yaba_1180_Tablets,_ကိုလည်းကောင်းအလားတူOctober7ရက်နေ့0200အချိန်ပူးပေါင်းအဖွဲ့သည်ပုသိမ်ကြီးမြို့နယ်16မိုင်ကျောက်ချောစစ်ဆေးရေးစခန်းတွင်ခရီးသည်တင်Mayာ်တော်ယာဉ်ကိုရှာဖွေရာခရီးသည်ဆန်းဦး_ခ_ဘိုကောက်၏ဆာလာအိတ်အတွင်းမှ_Yaba_15000_Tablets,_လည်းကောင်းသိမ်းဆည်းရမိခဲ့သဖြင့်ဆန်းဦး_ခ_ဘိုကောက်_30_နှစ်အောင်ဆန်း0င်း_33_နှစ်မချိုမာအေး_39_နှစ်နောင်နောင်_38_နှစ်ဇော်ဇော်အောင်_21_နှစ်နေလင်းထွန်း_33_နှစ်_ထွန်းထွန်းလင်း_39_နှစ်တို့အားမူးယစ်ဆေး0ါး_စိတ်ကိုပြောင်းလဲစေသောဆေး0ါးဆိုင်ရာဥပဒေအရအရေးယူထားကြောင်းသတင်းရရှိသည်။</t>
  </si>
  <si>
    <t>https://www.policeforce.gov.mm/index.php?option=com_content&amp;view=article&amp;id=2217:2017-10-07-10-09-30&amp;catid=107&amp;Itemid=888</t>
  </si>
  <si>
    <t>နောင်ချိုမြို့တွင် စိတ်ကြွရူးသွပ်ဆေးပြားများ ဖမ်းဆီးရမိနေပြည်တော်၊ အောက်တိုဘာ  ၅အောက်တိုဘာ ၄ ရက်နေ့ ၀၃၃၀ အချိန် မူးယစ်တပ်ဖွဲ့စု(၂၄)လားရှိုးမှ တပ်ဖွဲ့ဝင်များ ပါဝင်သော ပူးပေါင်းအဖွဲ့သည် နောင်ချိုမြို့အဝင် အိုရီယမ်တယ်တိုးဂိတ်အနီး မူဆယ်-မန္တလေး ပြည်ထောင်စု ကားလမ်းတွင် သောင်းတင် မောင်းနှင်လာသည့်မော်တော်ဆိုင်ကယ်ကိုရှာဖွေရာ စိတ်ကြွရူးသွပ်ဆေးပြား ၅၈၀ ပြား သိမ်းဆည်းရမိခဲ့သဖြင့် သောင်းတင်(၄၇)နှစ်အား မူးယစ်ဆေးဝါးနှင့်စိတ်ကိုပြောင်းလဲ စေသောဆေးဝါးများဆိုင်ရာဥပဒေအရ အရေးယူထားကြောင်း  သတင်းရရှိသည်။</t>
  </si>
  <si>
    <t>နောင်ချိုမြို့တွင်_Yaba_ဖမ်းဆီးရမိနေပြည်တော်October5October4ရက်နေ့0330အချိန်မူးယစ်တပ်ဖွဲ့စု_24_လားရှိုးမှတပ်ဖွဲ့0င်ပါ0င်သောပူးပေါင်းအဖွဲ့သည်နောင်ချိုမြို့အ0င်အိုရီယမ်တယ်တိုးဂိတ်အနီးမူဆယ်-မန္တလေးပြည်ထောင်စုကားလမ်းတွင်သောင်းတင်Mayာင်းနှင်လာသည့်Mayာ်တော်ဆိုင်ကယ်ကိုရှာဖွေရာ_Yaba_580_Tablets,_သိမ်းဆည်းရမိခဲ့သဖြင့်သောင်းတင်_47_နှစ်အားမူးယစ်ဆေး0ါး_စိတ်ကိုပြောင်းလဲစေသောဆေး0ါးဆိုင်ရာဥပဒေအရအရေးယူထားကြောင်းသတင်းရရှိသည်။</t>
  </si>
  <si>
    <t>https://www.policeforce.gov.mm/index.php?option=com_content&amp;view=article&amp;id=1944:2017-10-05-12-29-17&amp;catid=107&amp;Itemid=888</t>
  </si>
  <si>
    <t>တာချီလိတ်မြို့နယ်တွင် မူးယစ်ဆေးဝါးများ ဖမ်းဆီးရမိနေပြည်တော်၊ အောက်တိုဘာ  ၅အောက်တိုဘာ ၃ ရက်နေ့ ၂၁၃၅ အချိန် မူးယစ်တပ်ဖွဲ့စု(၃၀)တာချီလိတ်မှတပ်ဖွဲ့ဝင်များ ပါဝင်သော ပူးပေါင်းအဖွဲ့သည် တာချီလိတ်မြို့နယ်၊ ဝမ်လုံးကျေးရွာအုပ်စု၊ လွယ်စီတုံကျေးရွာ၊ ပြည်သူ့စစ် စခန်းရှေ့တွင် လော်ကျုး မောင်းနှင်ပြီး လီဂျာ လိုက်ပါလာသည့်မော်တော်ဆိုင်ကယ်ကိုရှာဖွေရာ လော်ကျုးထံမှ စိတ်ကြွရူးသွပ်ဆေးပြား ၁,၃၃၀ ပြား နှင့် လီဂျာထံမှ ဘိန်းစိမ်း ၁၀၀ ဂရမ်တို့ကို သိမ်းဆည်းရမိခဲ့သဖြင့် လော်ကျူ(၂၀)နှစ် နှင့် လီဂျာ(၃၃)နှစ်တို့အား မူးယစ်ဆေးဝါးနှင့်စိတ်ကို ပြောင်းလဲစေသောဆေးဝါးများဆိုင်ရာဥပဒေအရ အရေးယူထားကြောင်း  သတင်းရရှိသည်။</t>
  </si>
  <si>
    <t>တာချီလိတ်မြို့နယ်တွင်မူးယစ်ဆေး0ါးဖမ်းဆီးရမိနေပြည်တော်October5October3ရက်နေ့2135အချိန်မူးယစ်တပ်ဖွဲ့စု_30_တာချီလိတ်မှတပ်ဖွဲ့0င်ပါ0င်သောပူးပေါင်းအဖွဲ့သည်တာချီလိတ်မြို့နယ်0မ်လုံးကျေးရွာအုပ်စုလွယ်စီတုံကျေးရွာပြည်သူ့စစ်စခန်းရှေ့တွင်လော်ကျုးMayာင်းနှင်ပြီးလီဂျာလိုက်ပါလာသည့်Mayာ်တော်ဆိုင်ကယ်ကိုရှာဖွေရာလော်ကျုးထံမှ_Yaba_1330_Tablets,_လီဂျာထံမှ_Raw_Opium_100_Grams,_တို့ကိုသိမ်းဆည်းရမိခဲ့သဖြင့်လော်ကျူ_20_နှစ်_လီဂျာ_33_နှစ်တို့အားမူးယစ်ဆေး0ါး_စိတ်ကိုပြောင်းလဲစေသောဆေး0ါးဆိုင်ရာဥပဒေအရအရေးယူထားကြောင်းသတင်းရရှိသည်။</t>
  </si>
  <si>
    <t>https://www.policeforce.gov.mm/index.php?option=com_content&amp;view=article&amp;id=1537:2017-10-05-12-27-46&amp;catid=107&amp;Itemid=888</t>
  </si>
  <si>
    <t>မရမ်းကုန်းမြို့နယ်နှင့် ရန်ကင်းမြို့နယ်တို့တွင် မူးယစ်ဆေးဝါးများ ဖမ်းဆီးရမိ</t>
  </si>
  <si>
    <t>မရမ်းကုန်းမြို့နယ်နှင့် ရန်ကင်းမြို့နယ်တို့တွင် မူးယစ်ဆေးဝါးများ ဖမ်းဆီးရမိနေပြည်တော်၊ အောက်တိုဘာ  ၅ အောက်တိုဘာ ၄ ရက်နေ့ ၁၆၃၀ အချိန် မူးယစ်တပ်ဖွဲ့စု(၄၀)ရန်ကုန်(မြောက်ပိုင်း)မှတပ်ဖွဲ့ဝင်များ ပါဝင်သော ပူးပေါင်းအဖွဲ့သည် မရမ်းကုန်းမြို့နယ်၊ အမှတ်(၂)ရပ်ကွက်၊ သမိုင်းလမ်းဆုံ၊ CITY MART ဘေးလမ်းကြားတွင် နေထက်လင်း(ခ)တရုတ်ကြီးအားရှာဖွေရာ ၎င်း၏လက်ဆွဲအိတ် အတွင်းမှ စိတ်ကြွရူးသွပ်ဆေးပြား ၂,၀၀၀ ပြား နှင့် လက်ကိုင်ဖုန်းတစ်လုံး တို့ကိုသိမ်းဆည်းရမိပြီး ၁၈၀၀ အချိန်  ရန်ကင်းမြို့နယ်၊ အမှတ်(၁၂)ရပ်ကွက်၊ ကာယသုခလမ်း၊ အမှတ်(၁၂၃/က)ရှိ ၎င်း၏ နေအိမ်ကိုရှာဖွေရာ စိတ်ကြွရူးသွပ်ဆေးပြား ၆၀၀ ပြား နှင့် အိုက်စ် သုည ဒသမ ၄၅ ဂရမ် တို့ကို ထပ်မံသိမ်းဆည်းရမိခဲ့သဖြင့် နေထက်လင်း(ခ)တရုတ်ကြီး(၂၂)နှစ်အား မူးယစ်ဆေးဝါးနှင့်စိတ်ကို ပြောင်းလဲစေသောဆေးဝါးများဆိုင်ရာဥပဒေအရ အရေးယူထားကြောင်း  သတင်းရရှိသည်။</t>
  </si>
  <si>
    <t>မရမ်းကုန်းမြို့နယ်_ရန်ကင်းမြို့နယ်တို့တွင်မူးယစ်ဆေး0ါးဖမ်းဆီးရမိနေပြည်တော်October5October4ရက်နေ့1630အချိန်မူးယစ်တပ်ဖွဲ့စု_40_ရန်ကုန်_မြောက်ပိုင်း_မှတပ်ဖွဲ့0င်ပါ0င်သောပူးပေါင်းအဖွဲ့သည်မရမ်းကုန်းမြို့နယ်အမှတ်_2_ရပ်ကွက်သမိုင်းလမ်းဆုံCITYMARTဘေးလမ်းကြားတွင်နေထက်လင်း_ခ_တရုတ်ကြီးအားရှာဖွေရာ၎င်း၏လက်ဆွဲအိတ်အတွင်းမှ_Yaba_2000_Tablets,_လက်ကိုင်ဖုန်း1လုံးတို့ကိုသိမ်းဆည်းရမိပြီး1800အချိန်ရန်ကင်းမြို့နယ်အမှတ်_12_ရပ်ကွက်ကာယသုခလမ်းအမှတ်_123/က_ရှိ၎င်း၏နေအိမ်ကိုရှာဖွေရာ_Yaba_600_Tablets,_ICE_0.45_Grams,_တို့ကိုထပ်မံသိမ်းဆည်းရမိခဲ့သဖြင့်နေထက်လင်း_ခ_တရုတ်ကြီး_22_နှစ်အားမူးယစ်ဆေး0ါး_စိတ်ကိုပြောင်းလဲစေသောဆေး0ါးဆိုင်ရာဥပဒေအရအရေးယူထားကြောင်းသတင်းရရှိသည်။</t>
  </si>
  <si>
    <t>https://www.policeforce.gov.mm/index.php?option=com_content&amp;view=article&amp;id=2789:2017-10-05-12-26-35&amp;catid=107&amp;Itemid=888</t>
  </si>
  <si>
    <t>ဘားအံမြို့တွင် စိတ်ကြွရူးသွပ်ဆေးပြားများ ဖမ်းဆီးရမိ</t>
  </si>
  <si>
    <t>ဘားအံမြို့တွင် စိတ်ကြွရူးသွပ်ဆေးပြားများ ဖမ်းဆီးရမိနေပြည်တော်၊ အောက်တိုဘာ  ၅အောက်တိုဘာ ၄ ရက်နေ့ ၁၆၁၅ အချိန် ဘားအံခရိုင်ရဲတပ်ဖွဲ့မှ တပ်ဖွဲ့ဝင်များပါဝင်သော ပူးပေါင်းအဖွဲ့သည် ဘားအံမြို့၊ ဘားအံ-လှိုင်းဘွဲ့ကားလမ်း၊ မြို့ဝင်ကြေးကောက်ခံသည့်ဂိတ်အနီးတွင် မျိုးဇော်ဝင်း(ခ)ကလေးငယ် မောင်းနှင်လာသည့် မော်တော်ယာဉ်ကိုရှာဖွေရာ ယာဉ်၏နောက်ခန်းမှ စိတ်ကြွရူးသွပ်ဆေးပြား ၁,၀၀၀ ပြား နှင့် လက်ကိုင်ဖုန်း တစ်လုံး တို့ကို သိမ်းဆည်းရမိခဲ့သဖြင့် မျိုးဇော်ဝင်း (ခ)ကလေးငယ်(၃၅)နှစ်အား မူးယစ်ဆေးဝါးနှင့်စိတ်ကိုပြောင်းလဲစေသောဆေးဝါးများဆိုင်ရာ ဥပဒေအရ အရေးယူထားကြောင်း  သတင်းရရှိသည်။</t>
  </si>
  <si>
    <t>ဘားအံမြို့တွင်_Yaba_ဖမ်းဆီးရမိနေပြည်တော်October5October4ရက်နေ့1615အချိန်ဘားအံခရိုင်ရဲတပ်ဖွဲ့မှတပ်ဖွဲ့0င်ပါ0င်သောပူးပေါင်းအဖွဲ့သည်ဘားအံမြို့ဘားအံ-လှိုင်းဘွဲ့ကားလမ်းမြို့0င်ကြေးကောက်ခံသည့်ဂိတ်အနီးတွင်မျိုးဇော်0င်း_ခ_ကလေးငယ်Mayာင်းနှင်လာသည့်Mayာ်တော်ယာဉ်ကိုရှာဖွေရာယာဉ်၏နောက်ခန်းမှ_Yaba_1000_Tablets,_လက်ကိုင်ဖုန်း1လုံးတို့ကိုသိမ်းဆည်းရမိခဲ့သဖြင့်မျိုးဇော်0င်း_ခ_ကလေးငယ်_35_နှစ်အားမူးယစ်ဆေး0ါး_စိတ်ကိုပြောင်းလဲစေသောဆေး0ါးဆိုင်ရာဥပဒေအရအရေးယူထားကြောင်းသတင်းရရှိသည်။</t>
  </si>
  <si>
    <t>https://www.policeforce.gov.mm/index.php?option=com_content&amp;view=article&amp;id=2560:2017-10-05-12-25-21&amp;catid=107&amp;Itemid=888</t>
  </si>
  <si>
    <t>ချမ်းမြသာစည်မြို့နယ်တွင် ဆေးခြောက်များ ဖမ်းဆီးရမိ</t>
  </si>
  <si>
    <t>ချမ်းမြသာစည်မြို့နယ်တွင် ဆေးခြောက်များ ဖမ်းဆီးရမိနေပြည်တော်၊ အောက်တိုဘာ  ၃အောက်တိုဘာ ၂ ရက်နေ့ ၁၅၃၀ အချိန် မူးယစ်တပ်ဖွဲ့စု(၁၈)မန္တလေး(တောင်ပိုင်း)မှတပ်ဖွဲ့ဝင်များ ပါဝင်သော ပူးပေါင်းအဖွဲ့သည် ချမ်းမြသာစည်မြို့နယ်၊ ကန်သာယာရပ်ကွက်၊ အကွက်အမှတ်(ငင/၄) ၅၆လမ်း နှင့် ၅၇ လမ်းကြား၊ အနော်ရထာလမ်း နှင့် ဘုရင့်နောင်လမ်းကြား၊ မင်္ဂလာလမ်းသွယ်တွင် မင်းသီဟထွန်း မောင်းနှင်ပြီး ဇာနည်ဦး(ခ)နီကျဲ လိုက်ပါလာသည့် မော်တော်ဆိုင်ကယ်ကိုရှာဖွေရာ ခရီးဆောင်အိတ်အတွင်းမှ ဆေးခြောက် ၆ ကီလို သိမ်းဆည်းရမိခဲ့သဖြင့် ဇာနည်ဦး(ခ)နီကျဲ(၂၅)နှစ် နှင့် မင်းသီဟထွန်း (၂၂)နှစ်တို့အား မူးယစ်ဆေးဝါးနှင့်စိတ်ကိုပြောင်းလဲစေသောဆေးဝါးများဆိုင်ရာ ဥပဒေအရ အရေးယူထားကြောင်း  သတင်းရရှိသည်။</t>
  </si>
  <si>
    <t>ချမ်းမြသာစည်မြို့နယ်တွင်_Weed_ဖမ်းဆီးရမိနေပြည်တော်October3October2ရက်နေ့1530အချိန်မူးယစ်တပ်ဖွဲ့စု_18_မန္တလေး_တောင်ပိုင်း_မှတပ်ဖွဲ့0င်ပါ0င်သောပူးပေါင်းအဖွဲ့သည်ချမ်းမြသာစည်မြို့နယ်ကန်သာယာရပ်ကွက်အကွက်အမှတ်_ငင/4_56လမ်း_57လမ်းကြားအနော်ရထာလမ်း_ဘုရင့်နောင်လမ်းကြားမင်္ဂလာလမ်းသွယ်တွင်မင်းသီဟထွန်းMayာင်းနှင်ပြီးဇာနည်ဦး_ခ_နီကျဲလိုက်ပါလာသည့်Mayာ်တော်ဆိုင်ကယ်ကိုရှာဖွေရာခရီးဆောင်အိတ်အတွင်းမှ_Weed_6_Kilograms,_သိမ်းဆည်းရမိခဲ့သဖြင့်ဇာနည်ဦး_ခ_နီကျဲ_25_နှစ်_မင်းသီဟထွန်း_22_နှစ်တို့အားမူးယစ်ဆေး0ါး_စိတ်ကိုပြောင်းလဲစေသောဆေး0ါးဆိုင်ရာဥပဒေအရအရေးယူထားကြောင်းသတင်းရရှိသည်။</t>
  </si>
  <si>
    <t>https://www.policeforce.gov.mm/index.php?option=com_content&amp;view=article&amp;id=969:2017-10-03-14-24-10&amp;catid=107&amp;Itemid=888</t>
  </si>
  <si>
    <t>နမ့်ခမ်းမြို့နယ်တွင် စိတ်ကြွရူးသွပ်ဆေးပြားများ ဖမ်းဆီးရမိနေပြည်တော်၊ အောက်တိုဘာ  ၂စက်တင်ဘာ ၃၀ ရက်နေ့ ၁၅၃၀ အချိန် မုံးဝီးရဲကင်းစခန်းမှ တပ်ဖွဲ့ဝင်များပါဝင်သော ပူးပေါင်းအဖွဲ့သည် နမ့်ခမ်းမြို့နယ်၊ မုံးဝီးကျေးရွာရှိ နေဝင်းအောင်၏နေအိမ်ကိုရှာဖွေရာ နေဝင်းအောင် နှင့် ဝင်းလွင် တို့အားတွေ့ရှိရပြီး အိပ်ခန်းအတွင်းမှ  စိတ်ကြွရူးသွပ်ဆေးပြား ၁,၁၄၆ ပြား သိမ်းဆည်းရမိခဲ့သဖြင့် နေဝင်းအောင်(၄၃)နှစ် နှင့် ဝင်းလွင်(၄၅)နှစ်တို့အား မူးယစ်ဆေးဝါးနှင့်စိတ်ကိုပြောင်းလဲစေသောဆေးဝါးများဆိုင်ရာဥပဒေအရ အရေးယူ ထားကြောင်း  သတင်းရရှိသည်။</t>
  </si>
  <si>
    <t>နမ့်ခမ်းမြို့နယ်တွင်_Yaba_ဖမ်းဆီးရမိနေပြည်တော်October2September30ရက်နေ့1530အချိန်မုံး0ီးရဲကင်းစခန်းမှတပ်ဖွဲ့0င်ပါ0င်သောပူးပေါင်းအဖွဲ့သည်နမ့်ခမ်းမြို့နယ်မုံး0ီးကျေးရွာရှိနေ0င်းအောင်၏နေအိမ်ကိုရှာဖွေရာနေ0င်းအောင်_0င်းလွင်တို့အားတွေ့ရှိရပြီးအိပ်ခန်းအတွင်းမှ_Yaba_1146_Tablets,_သိမ်းဆည်းရမိခဲ့သဖြင့်နေ0င်းအောင်_43_နှစ်_0င်းလွင်_45_နှစ်တို့အားမူးယစ်ဆေး0ါး_စိတ်ကိုပြောင်းလဲစေသောဆေး0ါးဆိုင်ရာဥပဒေအရအရေးယူထားကြောင်းသတင်းရရှိသည်။</t>
  </si>
  <si>
    <t>https://www.policeforce.gov.mm/index.php?option=com_content&amp;view=article&amp;id=1810:2017-10-02-14-14-12&amp;catid=107&amp;Itemid=888</t>
  </si>
  <si>
    <t>မြောက်ဥက္ကလာပမြို့နယ်တွင် စိတ်ကြွရူးသွပ်ဆေးပြားများ ဖမ်းဆီးရမိနေပြည်တော်၊ အောက်တိုဘာ  ၂အောက်တိုဘာ ၁ ရက်နေ့ ၁၀၃၀ အချိန် မူးယစ်တပ်ဖွဲ့စု(၄၃)ရန်ကုန်(တောင်ပိုင်း)မှ တပ်ဖွဲ့ဝင်များ ပါဝင်သော ပူးပေါင်းအဖွဲ့သည် မြောက်ဥက္ကလာပမြို့နယ်၊ သုဓမ္မာလမ်းမကြီး နှင့် ပုန်းညက်လမ်းထောင့်တွင် စုမောင်မျိုးမြင့်(ခ)ညီညီ နှင့် ရဲမင်းထွဋ်တို့အားရှာဖွေရာ စုမောင်မျိုးမြင့်၏ကျောပိုးအိတ်အတွင်းမှ စိတ်ကြွရူးသွပ်ဆေးပြား ၈,၈၀၀ ပြား သိမ်းဆည်းရမိခဲ့သဖြင့် စုမောင်မျိုးမြင့်(ခ)ညီညီ(၃၇)နှစ် နှင့် ရဲမင်းထွဋ်(၂၀)နှစ်တို့အား မူးယစ်ဆေးဝါးနှင့်စိတ်ကိုပြောင်းလဲစေသောဆေးဝါးများဆိုင်ရာဥပဒေအရ အရေးယူထားကြောင်း  သတင်းရရှိသည်။</t>
  </si>
  <si>
    <t>မြောက်ဥက္ကလာပမြို့နယ်တွင်_Yaba_ဖမ်းဆီးရမိနေပြည်တော်October2October1ရက်နေ့1030အချိန်မူးယစ်တပ်ဖွဲ့စု_43_ရန်ကုန်_တောင်ပိုင်း_မှတပ်ဖွဲ့0င်ပါ0င်သောပူးပေါင်းအဖွဲ့သည်မြောက်ဥက္ကလာပမြို့နယ်သုဓမ္မာလမ်းမကြီး_ပုန်းညက်လမ်းထောင့်တွင်စုMayာင်မျိုးမြင့်_ခ_ညီညီ_ရဲမင်းထွဋ်တို့အားရှာဖွေရာစုMayာင်မျိုးမြင့်၏ကျောပိုးအိတ်အတွင်းမှ_Yaba_8800_Tablets,_သိမ်းဆည်းရမိခဲ့သဖြင့်စုMayာင်မျိုးမြင့်_ခ_ညီညီ_37_နှစ်_ရဲမင်းထွဋ်_20_နှစ်တို့အားမူးယစ်ဆေး0ါး_စိတ်ကိုပြောင်းလဲစေသောဆေး0ါးဆိုင်ရာဥပဒေအရအရေးယူထားကြောင်းသတင်းရရှိသည်။</t>
  </si>
  <si>
    <t>https://www.policeforce.gov.mm/index.php?option=com_content&amp;view=article&amp;id=3523:2017-10-02-14-13-00&amp;catid=107&amp;Itemid=888</t>
  </si>
  <si>
    <t>အမရပူရမြို့နယ်တွင် စိတ်ကြွရူးသွပ်ဆေးပြားများ ဖမ်းဆီးရမိနေပြည်တော်၊ အောက်တိုဘာ  ၂အောက်တိုဘာ ၁ ရက်နေ့ ၁၅၀၀ အချိန် မူးယစ်တပ်ဖွဲ့စု(၁၇)မန္တလေး(မြောက်ပိုင်း)မှ တပ်ဖွဲ့ဝင်များ ပါဝင်သော ပူးပေါင်းအဖွဲ့သည် အမရပူရမြို့နယ်၊ တောတွင်ကျေးရွာ၊ ပြင်ဦးလွင်-မန္တလေးအဆင်းလမ်း၊ ကျော်မင်းခန့် စားသောက်ဆိုင်အတွင်းသို့ ဝင်ရောက်လာသည့် နိုရ်ဘိုင်၊ သိန်းဖြိုးမောင်(ခ)ရာဇာ ၊ မျိုးဇော် နှင့် အောင်နိုင်ဦးတို့အားရှာဖွေရာ နိုရ်ဘိုင် ထံမှ စိတ်ကြွရူးသွပ်ဆေးပြား ၁,၀၀၀ ပြား၊ လက်ကိုင်ဖုန်း ၄ လုံး နှင့် ဆိုင်ကယ် နှစ်စီးတို့ကိုသိမ်းဆည်းရမိခဲ့သဖြင့် နိုရ်ဘိုင်(၅၂)နှစ်၊ သိန်းဖြိုးမောင်(ခ)ရာဇာ(၂၅) နှစ်၊ မျိုးဇော်(၂၆)နှစ်နှင့် အောင်နိုင်ဦး(၂၂)နှစ်တို့အား မူးယစ်ဆေးဝါးနှင့်စိတ်ကိုပြောင်းလဲစေသောဆေးဝါးများ ဆိုင်ရာဥပဒေအရ အရေးယူထားကြောင်း  သတင်းရရှိသည်။</t>
  </si>
  <si>
    <t>အမရပူရမြို့နယ်တွင်_Yaba_ဖမ်းဆီးရမိနေပြည်တော်October2October1ရက်နေ့1500အချိန်မူးယစ်တပ်ဖွဲ့စု_17_မန္တလေး_မြောက်ပိုင်း_မှတပ်ဖွဲ့0င်ပါ0င်သောပူးပေါင်းအဖွဲ့သည်အမရပူရမြို့နယ်တောတွင်ကျေးရွာပြင်ဦးလွင်-မန္တလေးအဆင်းလမ်းကျော်မင်းခန့်စားသောက်ဆိုင်အတွင်းသို့0င်ရောက်လာသည့်နိုရ်ဘိုင်_Lakhs_ဖြိုးMayာင်_ခ_ရာဇာမျိုးဇော်_အောင်နိုင်ဦးတို့အားရှာဖွေရာနိုရ်ဘိုင်ထံမှ_Yaba_1000_Tablets,_လက်ကိုင်ဖုန်း4လုံး_ဆိုင်ကယ်နှစ်စီးတို့ကိုသိမ်းဆည်းရမိခဲ့သဖြင့်နိုရ်ဘိုင်_52_နှစ်_Lakhs_ဖြိုးMayာင်_ခ_ရာဇာ_25_နှစ်မျိုးဇော်_26_နှစ်_အောင်နိုင်ဦး_22_နှစ်တို့အားမူးယစ်ဆေး0ါး_စိတ်ကိုပြောင်းလဲစေသောဆေး0ါးဆိုင်ရာဥပဒေအရအရေးယူထားကြောင်းသတင်းရရှိသည်။</t>
  </si>
  <si>
    <t>https://www.policeforce.gov.mm/index.php?option=com_content&amp;view=article&amp;id=4838:2017-10-02-14-11-46&amp;catid=107&amp;Itemid=888</t>
  </si>
  <si>
    <t>သာစည်မြို့နယ်တွင် ဘိန်းစိမ်းများ ဖမ်းဆီးရမိနေပြည်တော်၊ အောက်တိုဘာ  ၂စက်တင်ဘာ ၃၀ ရက်နေ့ ၁၃၁၀ အချိန် မူးယစ်တပ်ဖွဲ့စု(၁၈)မန္တလေး(တောင်ပိုင်း)မှ တပ်ဖွဲ့ဝင်များ ပါဝင်သောပူးပေါင်းအဖွဲ့သည် သာစည်မြို့နယ်၊ ယင်းမာပင်ကျေးရွာ၊ တောင်ကြီး-မိတ္ထီလာ ကားလမ်းတွင် ဇော်မင်း မောင်းနှင်ပြီး နိုင်စိုးလင်း လိုက်ပါလာသည့်မော်တော်ဆိုင်ကယ်ကိုစစ်ဆေးရန်ရပ်တန့်စေရာ မောင်းနှင်ထွက်ပြေး သွားခဲ့သဖြင့် လိုက်လံဖမ်းဆီးခဲ့ရာ ၁၃၃၀ အချိန် ကျွဲတပ်ဆုံကျေးရွာအနောက်ဘက် သုဿန်အနီး ဝါးရုံပင် အောက်တွင် ဇော်မင်းအားဖမ်းဆီးရမိကာ  နိုင်စိုးလင်းမှာ ၎င်းလွယ်ထားသည့်ကျောပိုးအိတ်ကို ပစ်ချထွက်ပြေး သွားခဲ့ပြီး ကျောပိုးအိတ်အတွင်းမှ ဘိန်းစိမ်း ၃ ဒသမ ၆ ကီလို သိမ်းဆည်းရမိခဲ့သဖြင့် ဇော်မင်း(၃၃)နှစ် နှင့် နိုင်စိုးလင်း(ဖမ်းမမိသေး)တို့အား မူးယစ်ဆေးဝါးနှင့်စိတ်ကိုပြောင်းလဲစေသောဆေးဝါးများဆိုင်ရာဥပဒေ အရ အရေးယူထားကြောင်း  သတင်းရရှိသည်။</t>
  </si>
  <si>
    <t>သာစည်မြို့နယ်တွင်_Raw_Opium_ဖမ်းဆီးရမိနေပြည်တော်October2September30ရက်နေ့1310အချိန်မူးယစ်တပ်ဖွဲ့စု_18_မန္တလေး_တောင်ပိုင်း_မှတပ်ဖွဲ့0င်ပါ0င်သောပူးပေါင်းအဖွဲ့သည်သာစည်မြို့နယ်ယင်းမာပင်ကျေးရွာတောင်ကြီး-မိတ္ထီလာကားလမ်းတွင်ဇော်မင်းMayာင်းနှင်ပြီးနိုင်စိုးလင်းလိုက်ပါလာသည့်Mayာ်တော်ဆိုင်ကယ်ကိုစစ်ဆေးရန်ရပ်တန့်စေရာMayာင်းနှင်ထွက်ပြေးသွားခဲ့သဖြင့်လိုက်လံဖမ်းဆီးခဲ့ရာ1330အချိန်ကျွဲတပ်ဆုံကျေးရွာအနောက်ဘက်သုဿန်အနီး0ါးရုံပင်အောက်တွင်ဇော်မင်းအားဖမ်းဆီးရမိကာနိုင်စိုးလင်းမှာ၎င်းလွယ်ထားသည့်ကျောပိုးအိတ်ကိုပစ်ချထွက်ပြေးသွားခဲ့ပြီးကျောပိုးအိတ်အတွင်းမှ_Raw_Opium_3.6_Kilograms,_သိမ်းဆည်းရမိခဲ့သဖြင့်ဇော်မင်း_33_နှစ်_နိုင်စိုးလင်း_ဖမ်းမမိသေး_တို့အားမူးယစ်ဆေး0ါး_စိတ်ကိုပြောင်းလဲစေသောဆေး0ါးဆိုင်ရာဥပဒေအရအရေးယူထားကြောင်းသတင်းရရှိသည်။</t>
  </si>
  <si>
    <t>https://www.policeforce.gov.mm/index.php?option=com_content&amp;view=article&amp;id=4641:2017-10-02-14-10-41&amp;catid=107&amp;Itemid=888</t>
  </si>
  <si>
    <t>.ဖားကန့်မြို့နယ်တွင် စိတ်ကြွရူးသွပ်ဆေးပြားများ ဖမ်းဆီးရမိ</t>
  </si>
  <si>
    <t>.ဖားကန့်မြို့နယ်တွင် စိတ်ကြွရူးသွပ်ဆေးပြားများ ဖမ်းဆီးရမိနေပြည်တော်၊ အောက်တိုဘာ  ၂အောက်တိုဘာ ၁ ရက်နေ့ ၁၆၃၀ အချိန် မူးယစ်တပ်ဖွဲ့စု(၃)မိုးညှင်းမှတပ်ဖွဲ့ဝင်များပါဝင်သော ပူးပေါင်းအဖွဲ့သည် ဖားကန့်မြို့နယ်၊ ဝှေခါကျေးရွာစစ်ဆေးရေးဂိတ်အနီးတွင် ရှောက်ချင် မောင်းနှင်လာသည့် မော်တော်ဆိုင်ကယ်ကိုရှာဖွေရာ  စိတ်ကြွရူးသွပ်ဆေးပြား ၃,၇၈၀ ပြား ၊ ငွေ  ၅၇,၀၀၀ ကျပ် နှင့် လက်ကိုင်ဖုန်း တစ်လုံးတို့ကို သိမ်းဆည်းရမိခဲ့သဖြင့် ရှောက်ချင်(၄၆)နှစ်အား မူးယစ်ဆေးဝါးနှင့်စိတ်ကိုပြောင်းလဲ စေသောဆေးဝါးများဆိုင်ရာဥပဒေအရ အရေးယူထားကြောင်း  သတင်းရရှိသည်။</t>
  </si>
  <si>
    <t>.ဖားကန့်မြို့နယ်တွင်_Yaba_ဖမ်းဆီးရမိနေပြည်တော်October2October1ရက်နေ့1630အချိန်မူးယစ်တပ်ဖွဲ့စု_3_မိုးညှင်းမှတပ်ဖွဲ့0င်ပါ0င်သောပူးပေါင်းအဖွဲ့သည်ဖားကန့်မြို့နယ်0ှေခါကျေးရွာစစ်ဆေးရေးဂိတ်အနီးတွင်ရှောက်ချင်Mayာင်းနှင်လာသည့်Mayာ်တော်ဆိုင်ကယ်ကိုရှာဖွေရာ_Yaba_3780_Tablets,_ငွေ57000ကျပ်_လက်ကိုင်ဖုန်း1လုံးတို့ကိုသိမ်းဆည်းရမိခဲ့သဖြင့်ရှောက်ချင်_46_နှစ်အားမူးယစ်ဆေး0ါး_စိတ်ကိုပြောင်းလဲစေသောဆေး0ါးဆိုင်ရာဥပဒေအရအရေးယူထားကြောင်းသတင်းရရှိသည်။</t>
  </si>
  <si>
    <t>https://www.policeforce.gov.mm/index.php?option=com_content&amp;view=article&amp;id=385:2017-10-02-13-44-46&amp;catid=107&amp;Itemid=888</t>
  </si>
  <si>
    <t>သပိတ်ကျင်းမြို့နယ်တွင် စိတ်ကြွရူးသွပ်ဆေးပြားများ ဖမ်းဆီးရမိ နေပြည်တော်၊ စက်တင်ဘာ  ၃၀စက်တင်ဘာ ၂၉ ရက်နေ့ ၀၃၀၀ အချိန် သပိတ်ကျင်းမြို့မရဲစခန်းမှ တပ်ဖွဲ့ဝင်များပါဝင်သော ပူးပေါင်း အဖွဲ့သည် သပိတ်ကျင်းမြို့နယ်၊ ကျောက်ဖြူကျေးရွာနေ ဝင်းနိုင်(ခ)ကုလား၏နေအိမ်ကိုရှာဖွေရာ နေအိမ် ခြံဝင်း အတွင်းမှ စိတ်ကြွရူးသွပ်ဆေးပြား ၇၂၆ ပြား သိမ်းဆည်းရမိခဲ့သဖြင့် ဝင်းနိုင်(ခ)ကုလား(၄၃)နှစ်အား  မူးယစ်ဆေးဝါး နှင့် စိတ်ကိုပြောင်းလဲစေသောဆေးဝါးများဆိုင်ရာဥပဒေအရ အရေးယူထားကြောင်း  သတင်းရရှိသည်။</t>
  </si>
  <si>
    <t>သပိတ်ကျင်းမြို့နယ်တွင်_Yaba_ဖမ်းဆီးရမိနေပြည်တော်September30September29ရက်နေ့0300အချိန်သပိတ်ကျင်းမြို့မရဲစခန်းမှတပ်ဖွဲ့0င်ပါ0င်သောပူးပေါင်းအဖွဲ့သည်သပိတ်ကျင်းမြို့နယ်ကျောက်ဖြူကျေးရွာနေ0င်းနိုင်_ခ_ကုလား၏နေအိမ်ကိုရှာဖွေရာနေအိမ်ခြံ0င်းအတွင်းမှ_Yaba_726_Tablets,_သိမ်းဆည်းရမိခဲ့သဖြင့်0င်းနိုင်_ခ_ကုလား_43_နှစ်အားမူးယစ်ဆေး0ါး_စိတ်ကိုပြောင်းလဲစေသောဆေး0ါးဆိုင်ရာဥပဒေအရအရေးယူထားကြောင်းသတင်းရရှိသည်။</t>
  </si>
  <si>
    <t>https://www.policeforce.gov.mm/index.php?option=com_content&amp;view=article&amp;id=4591:2017-09-30-14-05-32&amp;catid=107&amp;Itemid=888</t>
  </si>
  <si>
    <t>လားရှိုးမြို့နယ်တွင် မူးယစ်ဆေးဝါးများ ဖမ်းဆီးရမိ နေပြည်တော်၊ စက်တင်ဘာ  ၃၀စက်တင်ဘာ ၂၈ ရက်နေ့ ၁၉၃၀ အချိန် နမ့်ပေါင်ရဲကင်းစခန်းမှ တပ်ဖွဲ့ဝင်များပါဝင်သော ပူးပေါင်း အဖွဲ့သည် လားရှိုးမြို့နယ်၊ နမ့်လင်းကျေးရွာနေ မအေးယုံ၏နေအိမ်ကိုရှာဖွေရာ အိပ်ခန်းခြေရင်းရှိ သံစည်ပိုင်းအတွင်းမှ ဘိန်းဖြူ ၅၁ ဒသမ ၂ ဂရမ် နှင့် စိတ်ကြွရူးသွပ်ဆေးပြား ၄,၄၀၀ ပြား တို့ကို သိမ်းဆည်းရမိခဲ့သဖြင့် မအေးယုံ(၃၀)နှစ်အား မူးယစ်ဆေးဝါးနှင့်စိတ်ကိုပြောင်းလဲစေသောဆေးဝါးများဆိုင်ရာ ဥပဒေအရ အရေးယူထားကြောင်း  သတင်းရရှိသည်။</t>
  </si>
  <si>
    <t>လားရှိုးမြို့နယ်တွင်မူးယစ်ဆေး0ါးဖမ်းဆီးရမိနေပြည်တော်September30September28ရက်နေ့1930အချိန်နမ့်ပေါင်ရဲကင်းစခန်းမှတပ်ဖွဲ့0င်ပါ0င်သောပူးပေါင်းအဖွဲ့သည်လားရှိုးမြို့နယ်နမ့်လင်းကျေးရွာနေမအေးယုံ၏နေအိမ်ကိုရှာဖွေရာအိပ်ခန်းခြေရင်းရှိသံစည်ပိုင်းအတွင်းမှ_Heroin_51.2_Grams,_Yaba_4400_Tablets,_တို့ကိုသိမ်းဆည်းရမိခဲ့သဖြင့်မအေးယုံ_30_နှစ်အားမူးယစ်ဆေး0ါး_စိတ်ကိုပြောင်းလဲစေသောဆေး0ါးဆိုင်ရာဥပဒေအရအရေးယူထားကြောင်းသတင်းရရှိသည်။</t>
  </si>
  <si>
    <t>https://www.policeforce.gov.mm/index.php?option=com_content&amp;view=article&amp;id=4245:2017-09-30-14-00-34&amp;catid=107&amp;Itemid=888</t>
  </si>
  <si>
    <t>မူဆယ်မြို့နယ်တွင် ငွေကျပ် ၁၆၅၇ ဒသမ ၂၆ သိန်းတန်ဖိုးရှိ စိတ်ကြွရူးသွပ်ဆေးပြားများ ဖမ်းဆီးရမိ</t>
  </si>
  <si>
    <t>မူဆယ်မြို့နယ်တွင် ငွေကျပ် ၁၆၅၇ ဒသမ ၂၆ သိန်းတန်ဖိုးရှိ စိတ်ကြွရူးသွပ်ဆေးပြားများ ဖမ်းဆီးရမိနေပြည်တော်၊ စက်တင်ဘာ  ၂၈စက်တင်ဘာ ၂၇ ရက်နေ့ ၁၈၀၀ အချိန် မူးယစ်တပ်ဖွဲ့စု(၂၂)မူဆယ်မှ တပ်ဖွဲ့ဝင်များပါဝင်သော ပူးပေါင်းအဖွဲ့သည် မူဆယ်မြို့နယ်၊ ကောင်းမှုတုံရပ်ကွက်၊ ပန်လုံဟောင်းရပ်၊ အမှတ် (ပလဟ/၉၃) နေ ချိုရင်ရုန်း၏နေအိမ် နှင့် ၎င်းပိုင်သည့် ၅ ခန်းတွဲ(တိုက်ခန်း)တို့အားရှာဖွေရာ အခန်းအမှတ်(၆)အတွင်းမှ  စိတ်ကြွရူးသွပ်ဆေးပြား ၁၁၀,၄၈၄ ပြား သိမ်းဆည်းရမိခဲ့သဖြင့် ချိုရင်ရုန်း(၂၈)နှစ်အား မူးယစ်ဆေးဝါးနှင့် စိတ်ကိုပြောင်းလဲစေသောဆေးဝါးများဆိုင်ရာဥပဒေအရ အရေးယူထားကြောင်း  သတင်းရရှိသည်။</t>
  </si>
  <si>
    <t>မူဆယ်မြို့နယ်တွင်ငွေကျပ်1657.26_Lakhs_တန်ဖိုးရှိ_Yaba_ဖမ်းဆီးရမိနေပြည်တော်September28September27ရက်နေ့1800အချိန်မူးယစ်တပ်ဖွဲ့စု_22_မူဆယ်မှတပ်ဖွဲ့0င်ပါ0င်သောပူးပေါင်းအဖွဲ့သည်မူဆယ်မြို့နယ်ကောင်းမှုတုံရပ်ကွက်ပန်လုံဟောင်းရပ်အမှတ်_ပလဟ/93_နေချိုရင်ရုန်း၏နေအိမ်_၎င်းပိုင်သည့်5ခန်းတွဲ_တိုက်ခန်း_တို့အားရှာဖွေရာအခန်းအမှတ်_6_အတွင်းမှ_Yaba_110484_Tablets,_သိမ်းဆည်းရမိခဲ့သဖြင့်ချိုရင်ရုန်း_28_နှစ်အားမူးယစ်ဆေး0ါး_စိတ်ကိုပြောင်းလဲစေသောဆေး0ါးဆိုင်ရာဥပဒေအရအရေးယူထားကြောင်းသတင်းရရှိသည်။</t>
  </si>
  <si>
    <t>https://www.policeforce.gov.mm/index.php?option=com_content&amp;view=article&amp;id=3070:2017-09-28-15-16-03&amp;catid=107&amp;Itemid=888</t>
  </si>
  <si>
    <t>မရမ်းကုန်းမြို့နယ်တွင် ငွေကျပ် သိန်း ၄၆၂၀ တန်ဖိုးရှိ စိတ်ကြွရူးသွပ်ဆေးပြားများ ဖမ်းဆီးရမိ</t>
  </si>
  <si>
    <t>မရမ်းကုန်းမြို့နယ်တွင် ငွေကျပ် သိန်း ၄၆၂၀ တန်ဖိုးရှိ စိတ်ကြွရူးသွပ်ဆေးပြားများ ဖမ်းဆီးရမိနေပြည်တော်၊ စက်တင်ဘာ  ၂၈စက်တင်ဘာ ၂၇ ရက်နေ့ ၁၁၃၅ အချိန် မူးယစ်တပ်ဖွဲ့စု(၄၁)ရန်ကုန်(အရှေ့)မှတပ်ဖွဲ့ဝင်များပါဝင်သော ပူးပေါင်းအဖွဲ့သည် မရမ်းကုန်းမြို့နယ်၊ အမှတ်(၁)ရပ်ကွက်၊ သီရိမွန်ပလာဇာဝန်း၊ လုံးချင်းအိမ်ယာ၊ သီရိမွန် ၁၀လမ်း၊ Galaxy Star Motel ရှေ့လမ်းတွင် စိုင်းပြည့်ကျော် မောင်းနှင်ပြီး သန်းအောင် လိုက်ပါလာသည့် မော်တော်ယာဉ်အားရှာဖွေရာ ယာဉ်၏အလယ်ခန်းရှိလက်ဆွဲအိတ်အတွင်းမှ စိတ်ကြွရူးသွပ်ဆေးပြား   ၁၃၂,၀၀၀ ပြား နှင့် လက်ကိုင်ဖုန်း နှစ်လုံးတို့ကိုသိမ်းဆည်းရမိခဲ့သဖြင့် သန်းအောင်(၅၆)နှစ်နှင့် စိုင်းပြည့်ကျော် (၃၀)နှစ်တို့အား မူးယစ်ဆေးဝါးနှင့်စိတ်ကိုပြောင်းလဲစေသောဆေးဝါးများဆိုင်ရာဥပဒေအရ အရေးယူ ထားကြောင်း  သတင်းရရှိသည်။</t>
  </si>
  <si>
    <t>မရမ်းကုန်းမြို့နယ်တွင်ငွေကျပ်_Lakhs_4620တန်ဖိုးရှိ_Yaba_ဖမ်းဆီးရမိနေပြည်တော်September28September27ရက်နေ့1135အချိန်မူးယစ်တပ်ဖွဲ့စု_41_ရန်ကုန်_အရှေ့_မှတပ်ဖွဲ့0င်ပါ0င်သောပူးပေါင်းအဖွဲ့သည်မရမ်းကုန်းမြို့နယ်အမှတ်_1_ရပ်ကွက်သီရိမွန်ပလာဇာ0န်းလုံးချင်းအိမ်ယာသီရိမွန်10လမ်းGalaxyStarMotelရှေ့လမ်းတွင်စိုင်းပြည့်ကျော်Mayာင်းနှင်ပြီး_Millions_အောင်လိုက်ပါလာသည့်Mayာ်တော်ယာဉ်အားရှာဖွေရာယာဉ်၏အလယ်ခန်းရှိလက်ဆွဲအိတ်အတွင်းမှ_Yaba_132000_Tablets,_လက်ကိုင်ဖုန်းနှစ်လုံးတို့ကိုသိမ်းဆည်းရမိခဲ့သဖြင့်_Millions_အောင်_56_နှစ်_စိုင်းပြည့်ကျော်_30_နှစ်တို့အားမူးယစ်ဆေး0ါး_စိတ်ကိုပြောင်းလဲစေသောဆေး0ါးဆိုင်ရာဥပဒေအရအရေးယူထားကြောင်းသတင်းရရှိသည်။</t>
  </si>
  <si>
    <t>https://www.policeforce.gov.mm/index.php?option=com_content&amp;view=article&amp;id=2779:2017-09-28-15-10-23&amp;catid=107&amp;Itemid=888</t>
  </si>
  <si>
    <t>မိုးညှင်းမြို့နယ်တွင် ငွေကျပ် ၅၇၁ ဒသမ ၂ သိန်းတန်ဖိုးရှိ မူးယစ်ဆေးဝါးများ ဖမ်းဆီးရမိ</t>
  </si>
  <si>
    <t>မိုးညှင်းမြို့နယ်တွင် ငွေကျပ် ၅၇၁ ဒသမ ၂ သိန်းတန်ဖိုးရှိ မူးယစ်ဆေးဝါးများ ဖမ်းဆီးရမိနေပြည်တော်၊ စက်တင်ဘာ  ၂၈စက်တင်ဘာ ၂၇ ရက်နေ့ ၁၂၃၀ အချိန် မူးယစ်တပ်ဖွဲ့စု(၃)မိုးညှင်းမှ တပ်ဖွဲ့ဝင်များပါဝင်သော ပူးပေါင်းအဖွဲ့သည် မိုးညှင်းမြို့နယ်၊ မိုင်းနောင်ကျေးရွာ၊ ဗိုလ်တဲစုရပ်ကွက်၊ (ဗတစ/၁၃၂)နေ မင်းနိုင်၏ နေအိမ်အားရှာဖွေရာ အိပ်ခန်းအတွင်းမှ ဘိန်းဖြူ ဆပ်ပြာခွက် ၃၃ ခွက် ( ဘိန်းဖြူ အလေးချိန် သုည ဒသမ ၃၉၆ ဂရမ်)နှင့် စိတ်ကြွရူးသွပ်ဆေးပြား ၃,၉၀၀ ပြား တို့ကိုသိမ်းဆည်းရမိခဲ့သဖြင့် မင်းနိုင်(၃၂)နှစ်အား မူးယစ်ဆေးဝါးနှင့် စိတ်ကိုပြောင်းလဲစေသောဆေးဝါးများဆိုင်ရာဥပဒေအရ အရေးယူထားကြောင်း  သတင်းရရှိသည်။</t>
  </si>
  <si>
    <t>မိုးညှင်းမြို့နယ်တွင်ငွေကျပ်571.2_Lakhs_တန်ဖိုးရှိမူးယစ်ဆေး0ါးဖမ်းဆီးရမိနေပြည်တော်September28September27ရက်နေ့1230အချိန်မူးယစ်တပ်ဖွဲ့စု_3_မိုးညှင်းမှတပ်ဖွဲ့0င်ပါ0င်သောပူးပေါင်းအဖွဲ့သည်မိုးညှင်းမြို့နယ်မိုင်းနောင်ကျေးရွာဗိုလ်တဲစုရပ်ကွက်_ဗတစ/132_နေမင်းနိုင်၏နေအိမ်အားရှာဖွေရာအိပ်ခန်းအတွင်းမှ_Heroin_Soap_Casing_33ခွက်_Heroin_0.396_Grams,_Yaba_3900_Tablets,_တို့ကိုသိမ်းဆည်းရမိခဲ့သဖြင့်မင်းနိုင်_32_နှစ်အားမူးယစ်ဆေး0ါး_စိတ်ကိုပြောင်းလဲစေသောဆေး0ါးဆိုင်ရာဥပဒေအရအရေးယူထားကြောင်းသတင်းရရှိသည်။</t>
  </si>
  <si>
    <t>https://www.policeforce.gov.mm/index.php?option=com_content&amp;view=article&amp;id=2952:2017-09-28-15-04-32&amp;catid=107&amp;Itemid=888</t>
  </si>
  <si>
    <t>ဟိုပန်မြို့တွင် စိတ်ကြွရူးသွပ်ဆေးပြားများ ဖမ်းဆီးရမိနေပြည်တော်၊ စက်တင်ဘာ  ၂၇စက်တင်ဘာ ၂၆ ရက်နေ့ ၁၆၃၀ အချိန် ဟိုပန်မြို့မရဲစခန်းမှ တပ်ဖွဲ့ဝင်များပါဝင်သော ပူးပေါင်း အဖွဲ့သည် ဟိုပန်မြို့၊ မိန်းပန်း"ဝ"ရပ်ကွက်၊ တရုတ်စင်ကျိုင်းကျေးရွာနေ မရှောက်ဝါး၏နေအိမ်အားရှာဖွေရာ အိပ်ခန်းအတွင်းမှစိတ်ကြွရူးသွပ်ဆေးပြား ၁,၃၁၂ ပြားသိမ်းဆည်းရမိခဲ့သဖြင့် မရှောက်ဝါး(၃၃)နှစ်အား မူးယစ် ဆေးဝါးနှင့်စိတ်ကိုပြောင်းလဲစေသောဆေးဝါးများဆိုင်ရာဥပဒေအရ အရေးယူထားကြောင်း သတင်းရရှိသည်။</t>
  </si>
  <si>
    <t>ဟိုပန်မြို့တွင်_Yaba_ဖမ်းဆီးရမိနေပြည်တော်September27September26ရက်နေ့1630အချိန်ဟိုပန်မြို့မရဲစခန်းမှတပ်ဖွဲ့0င်ပါ0င်သောပူးပေါင်းအဖွဲ့သည်ဟိုပန်မြို့မိန်းပန်း"0"ရပ်ကွက်တရုတ်စင်ကျိုင်းကျေးရွာနေမရှောက်0ါး၏နေအိမ်အားရှာဖွေရာအိပ်ခန်းအတွင်းမှ_Yaba_1312_Tablets,_သိမ်းဆည်းရမိခဲ့သဖြင့်မရှောက်0ါး_33_နှစ်အားမူးယစ်ဆေး0ါး_စိတ်ကိုပြောင်းလဲစေသောဆေး0ါးဆိုင်ရာဥပဒေအရအရေးယူထားကြောင်းသတင်းရရှိသည်။</t>
  </si>
  <si>
    <t>https://www.policeforce.gov.mm/index.php?option=com_content&amp;view=article&amp;id=4728:2017-09-27-16-49-00&amp;catid=107&amp;Itemid=888</t>
  </si>
  <si>
    <t>ကွတ်ခိုင်မြို့တွင် မူးယစ်ဆေးဝါးများ ဖမ်းဆီးရမိနေပြည်တော်၊ စက်တင်ဘာ  ၂၇စက်တင်ဘာ ၂၆ ရက်နေ့ ၁၁၀၀ အချိန် မူးယစ်တပ်ဖွဲ့စု(၂၂)မူဆယ်မှ တပ်ဖွဲ့ဝင်များပါဝင်သော ပူးပေါင်းအဖွဲ့သည် ကွတ်ခိုင်မြို့၊ အမှတ်(၄)ရပ်ကွက်၊ သင်္ချိုင်းကုန်းအနီးရှိ ချုံတောအတွင်းတွေ့ရှိသူ ဝူလောက်တာအားရှာဖွေရာ ၎င်း၏လွယ်အိတ်အတွင်းမှ ဘိန်းဖြူ ၅၂ ဂရမ်နှင့် စိတ်ကြွရူးသွပ်ဆေးပြား ၁,၀၀၀ ပြား တို့ကိုသိမ်းဆည်းရမိခဲ့သဖြင့် ဝူလောက်တာ(၃၁)နှစ်အား မူးယစ်ဆေးဝါးနှင့်စိတ်ကိုပြောင်းလဲ စေသောဆေးဝါးများဆိုင်ရာဥပဒေအရ အရေးယူထားကြောင်း  သတင်းရရှိသည်။</t>
  </si>
  <si>
    <t>ကွတ်ခိုင်မြို့တွင်မူးယစ်ဆေး0ါးဖမ်းဆီးရမိနေပြည်တော်September27September26ရက်နေ့1100အချိန်မူးယစ်တပ်ဖွဲ့စု_22_မူဆယ်မှတပ်ဖွဲ့0င်ပါ0င်သောပူးပေါင်းအဖွဲ့သည်ကွတ်ခိုင်မြို့အမှတ်_4_ရပ်ကွက်သင်္ချိုင်းကုန်းအနီးရှိချုံတောအတွင်းတွေ့ရှိသူ0ူလောက်တာအားရှာဖွေရာ၎င်း၏လွယ်အိတ်အတွင်းမှ_Heroin_52_Grams,_Yaba_1000_Tablets,_တို့ကိုသိမ်းဆည်းရမိခဲ့သဖြင့်0ူလောက်တာ_31_နှစ်အားမူးယစ်ဆေး0ါး_စိတ်ကိုပြောင်းလဲစေသောဆေး0ါးဆိုင်ရာဥပဒေအရအရေးယူထားကြောင်းသတင်းရရှိသည်။</t>
  </si>
  <si>
    <t>https://www.policeforce.gov.mm/index.php?option=com_content&amp;view=article&amp;id=821:2017-09-27-16-38-21&amp;catid=107&amp;Itemid=888</t>
  </si>
  <si>
    <t>လားရှိုးမြို့နယ်တွင် မူးယစ်ဆေးဝါးများ ဖမ်းဆီးရမိနေပြည်တော်၊ စက်တင်ဘာ  ၂၇စက်တင်ဘာ ၂၆ ရက်နေ့ ၁၃၅၀ အချိန် လားရှိုးနယ်မြေရဲစခန်းမှ တပ်ဖွဲ့ဝင်များပါဝင်သော ပူးပေါင်းအဖွဲ့သည် လားရှိုးမြို့နယ်၊ မန်နားတရုတ်ကျေးရွာနေ မလူဟွေးမန်၏နေအိမ်အားရှာဖွေရာ မလူဟွေးမန်(ခ)မရန်ချိန် နှင့် မစုစုလှိုင်(ခ)ရန်ဟွေ့ချိန် တို့ကိုတွေ့ရှိရပြီး အိပ်ခန်းအတွင်းမှ ဘိန်းဖြူ ၃၇ ဒသမ ၅ ဂရမ်၊စိတ်ကြွရူးသွပ်ဆေးပြား ၁,၄၂၅ ပြား နှင့် ငွေ ၅၀,၀၀၀ ကျပ်တို့ကို သိမ်းဆည်းရမိခဲ့သဖြင့် မလူဟွေးမန်(ခ) မရန်ချိန်(၄၁)နှစ် နှင့် မစုစုလှိုင်(ခ) ရန်ဟွေ့ချိန်(၄၅)နှစ်တို့အား မူးယစ်ဆေးဝါးနှင့် စိတ်ကိုပြောင်းလဲစေသောဆေးဝါးများဆိုင်ရာဥပဒေအရ အရေးယူထားကြောင်း  သတင်းရရှိသည်။</t>
  </si>
  <si>
    <t>လားရှိုးမြို့နယ်တွင်မူးယစ်ဆေး0ါးဖမ်းဆီးရမိနေပြည်တော်September27September26ရက်နေ့1350အချိန်လားရှိုးနယ်မြေရဲစခန်းမှတပ်ဖွဲ့0င်ပါ0င်သောပူးပေါင်းအဖွဲ့သည်လားရှိုးမြို့နယ်မန်နားတရုတ်ကျေးရွာနေမလူဟွေးမန်၏နေအိမ်အားရှာဖွေရာမလူဟွေးမန်_ခ_မရန်ချိန်_မစုစုလှိုင်_ခ_ရန်ဟွေ့ချိန်တို့ကိုတွေ့ရှိရပြီးအိပ်ခန်းအတွင်းမှ_Heroin_37.5_Grams,_Yaba_1425_Tablets,_ငွေ50000ကျပ်တို့ကိုသိမ်းဆည်းရမိခဲ့သဖြင့်မလူဟွေးမန်_ခ_မရန်ချိန်_41_နှစ်_မစုစုလှိုင်_ခ_ရန်ဟွေ့ချိန်_45_နှစ်တို့အားမူးယစ်ဆေး0ါး_စိတ်ကိုပြောင်းလဲစေသောဆေး0ါးဆိုင်ရာဥပဒေအရအရေးယူထားကြောင်းသတင်းရရှိသည်။</t>
  </si>
  <si>
    <t>https://www.policeforce.gov.mm/index.php?option=com_content&amp;view=article&amp;id=4244:2017-09-27-16-26-37&amp;catid=107&amp;Itemid=888</t>
  </si>
  <si>
    <t>ချင်းရွှေဟော်မြို့တွင် ဘိန်းဖြူများဖမ်းဆီးရမိ</t>
  </si>
  <si>
    <t>ချင်းရွှေဟော်မြို့တွင် ဘိန်းဖြူများဖမ်းဆီးရမိစက်တင်ဘာ ၂၅ ရက်နေ့ ၁၄၃၀ အချိန် တပ်မတော်သားများ၊ မူးယစ်တပ်ဖွဲ့စု(၂၁)ကွမ်းလုံမှ တပ်ဖွဲ့ဝင်များပါဝင်သောပူးပေါင်းအဖွဲ့သည် ချင်းရွှေဟော်မြို့၊ ပါကျဲဟော်ကျေးရွာအနီးတွင် ရဲလင်းထွေး(ခ) ပိစိကွေး မောင်းနှင်လာသည့် ခရီးသည်တင်မော်တော်ယာဉ်အားရှာဖွေရာ ယာဉ်၏နောက်ဖုံးအတွင်းရှိ ပဲနို့ အချိုရည်ဘူး ၁၀ ဘူး အတွင်းမှ ဘိန်းဖြူ ၅၅၀ ဂရမ် သိမ်းဆည်းရမိခဲ့ပြီး ကွင်းဆက်ဖော်ထုတ်ချက်အရ လောက်ကိုင်မြို့ ခရီးသည်တင်ယာဉ်လိုင်းဂိတ်တွင် ဂိတ်စာရေးသက်ဆွေက အပ်ပေးလိုက်သည့်ပစ္စည်းများ ဖြစ်ကြောင်းသိရှိရ၍ ၁၈၁၀ အချိန် သက်ဆွေအားခရီးသည်တင်ယာဉ်လိုင်းဂိတ်တွင် ရှာဖွေဖမ်းဆီး ရမိခဲ့ သဖြင့် ရဲလင်းထွေး(ခ)ပိစိကွေး(၂၆)နှစ်နှင့် သက်ဆွေ(၅၂)နှစ်တို့အား မူးယစ်ဆေးဝါးနှင့် စိတ်ကို ပြောင်းလဲစေသောဆေးဝါးများဆိုင်ရာဥပဒေအရ အရေးယူထားကြောင်း  သတင်းရရှိသည်။</t>
  </si>
  <si>
    <t>ချင်းရွှေဟော်မြို့တွင်_Heroin_ဖမ်းဆီးရမိSeptember25ရက်နေ့1430အချိန်တပ်မတော်သားမူးယစ်တပ်ဖွဲ့စု_21_ကွမ်းလုံမှတပ်ဖွဲ့0င်ပါ0င်သောပူးပေါင်းအဖွဲ့သည်ချင်းရွှေဟော်မြို့ပါကျဲဟော်ကျေးရွာအနီးတွင်ရဲလင်းထွေး_ခ_ပိစိကွေးMayာင်းနှင်လာသည့်ခရီးသည်တင်Mayာ်တော်ယာဉ်အားရှာဖွေရာယာဉ်၏နောက်ဖုံးအတွင်းရှိပဲနို့အချိုရည်ဘူး10ဘူးအတွင်းမှ_Heroin_550_Grams,_သိမ်းဆည်းရမိခဲ့ပြီးကွင်းဆက်ဖော်ထုတ်ချက်အရလောက်ကိုင်မြို့ခရီးသည်တင်ယာဉ်လိုင်းဂိတ်တွင်ဂိတ်စာရေးသက်ဆွေကအပ်ပေးလိုက်သည့်ပစ္စည်းဖြစ်ကြောင်းသိရှိရ၍1810အချိန်သက်ဆွေအားခရီးသည်တင်ယာဉ်လိုင်းဂိတ်တွင်ရှာဖွေဖမ်းဆီးရမိခဲ့သဖြင့်ရဲလင်းထွေး_ခ_ပိစိကွေး_26_နှစ်_သက်ဆွေ_52_နှစ်တို့အားမူးယစ်ဆေး0ါး_စိတ်ကိုပြောင်းလဲစေသောဆေး0ါးဆိုင်ရာဥပဒေအရအရေးယူထားကြောင်းသတင်းရရှိသည်။</t>
  </si>
  <si>
    <t>https://www.policeforce.gov.mm/index.php?option=com_content&amp;view=article&amp;id=942:2017-09-26-11-49-41&amp;catid=107&amp;Itemid=888</t>
  </si>
  <si>
    <t>နောင်ချိုမြို့တွင် စိတ်ကြွရူးသွပ်ဆေးပြားများ ဖမ်းဆီးရမိစက်တင်ဘာ ၂၄ ရက်နေ့ ၂၃၀၀ အချိန် မူးယစ်တပ်ဖွဲ့စု(၂၄)လားရှိုးမှ တပ်ဖွဲ့ဝင်များပါဝင်သော ပူးပေါင်းအဖွဲ့သည် နောင်ချိုမြို့အဝင် အိုရီယမ်တယ်တိုးဂိတ်အနီးတွင် ခရီးသည်တင်မော်တော်ယာဉ်အား ရှာဖွေရာ ခရီးသည် သန့်ဇော်လင်း၏ ခါးပတ်အိတ်အတွင်းမှ စိတ်ကြွရူးသွပ်ဆေးပြား ၆၉၅ ပြား နှင့် လက်ကိုင်ဖုန်းတစ်လုံးတို့ကို သိမ်းဆည်းရမိခဲ့သဖြင့် သန့်ဇော်လင်း(၂၁)နှစ်အား မူးယစ်ဆေးဝါးနှင့်စိတ်ကို ပြောင်းလဲစေသောဆေးဝါးများဆိုင်ရာဥပဒေအရ အရေးယူထားကြောင်း သတင်းရရှိသည်။</t>
  </si>
  <si>
    <t>နောင်ချိုမြို့တွင်_Yaba_ဖမ်းဆီးရမိSeptember24ရက်နေ့2300အချိန်မူးယစ်တပ်ဖွဲ့စု_24_လားရှိုးမှတပ်ဖွဲ့0င်ပါ0င်သောပူးပေါင်းအဖွဲ့သည်နောင်ချိုမြို့အ0င်အိုရီယမ်တယ်တိုးဂိတ်အနီးတွင်ခရီးသည်တင်Mayာ်တော်ယာဉ်အားရှာဖွေရာခရီးသည်သန့်ဇော်လင်း၏ခါးပတ်အိတ်အတွင်းမှ_Yaba_695_Tablets,_လက်ကိုင်ဖုန်း1လုံးတို့ကိုသိမ်းဆည်းရမိခဲ့သဖြင့်သန့်ဇော်လင်း_21_နှစ်အားမူးယစ်ဆေး0ါး_စိတ်ကိုပြောင်းလဲစေသောဆေး0ါးဆိုင်ရာဥပဒေအရအရေးယူထားကြောင်းသတင်းရရှိသည်။</t>
  </si>
  <si>
    <t>https://www.policeforce.gov.mm/index.php?option=com_content&amp;view=article&amp;id=1943:2017-09-26-11-47-58&amp;catid=107&amp;Itemid=888</t>
  </si>
  <si>
    <t>လွိုင်လင်မြို့နယ်တွင် မူးယစ်ဆေးဝါးများ ဖမ်းဆီးရမိ စက်တင်ဘာ ၂၅ ရက်နေ့ ၁၅၃၀ အချိန် မူးယစ်တပ်ဖွဲ့စု(၂၇)လွိုင်လင်မှ တပ်ဖွဲ့ဝင်များပါဝင်သော ပူးပေါင်းအဖွဲ့သည် လွိုင်လင်မြို့နယ်၊ ပင်လုံ - လဲချား ကားလမ်း၊ ၁၀ မိုင်ကုန်းအနီးတွင် စိုင်းဆံငင်း မောင်းနှင်လာသည့်မော်တော်ဆိုင်ကယ်အားရှာဖွေရာ ၄င်းထံမှ စိတ်ကြွရူးသွပ်ဆေးပြား ၁,၀၀၀ ပြား ကိုလည်းကောင်း၊အလားတူ ၁၅၃၀ အချိန် လွိုင်လင်မြို့နယ်၊ ပန်ခေါက်ဝိုးကျေးရွာ၊ ဘုန်းကြီးကျောင်းရှေ့တွင် မခမ်းမစ် မောင်းနှင်ပြီး စည်သူကို လိုက်ပါလာသည့်မော်တော်ဆိုင်ကယ်အားရှာဖွေရာ ၄င်းတို့၏လွယ်အိတ် အတွင်းမှ စိတ်ကြွရူးသွပ်ဆေးပြား ၉၂၅ ပြား၊ ဘိန်းဖြူ ၂၆ ဒသမ ၃ ဂရမ် နှင့် ဘိန်းစိမ်း ၁၃၀ ဂရမ် တို့ကို လည်းကောင်း သိမ်းဆည်းရမိခဲ့သဖြင့် စိုင်းဆံငင်း(၅၄)နှစ်၊ မခမ်းမစ်(၃၉)နှစ်နှင့် စည်သူကို(၂၈)နှစ်တို့အား မူးယစ်ဆေးဝါးနှင့် စိတ်ကိုပြောင်းလဲစေသောဆေးဝါးများဆိုင်ရာဥပဒေအရ အရေးယူထားကြောင်း  သတင်းရရှိသည်။</t>
  </si>
  <si>
    <t>လွိုင်လင်မြို့နယ်တွင်မူးယစ်ဆေး0ါးဖမ်းဆီးရမိSeptember25ရက်နေ့1530အချိန်မူးယစ်တပ်ဖွဲ့စု_27_လွိုင်လင်မှတပ်ဖွဲ့0င်ပါ0င်သောပူးပေါင်းအဖွဲ့သည်လွိုင်လင်မြို့နယ်ပင်လုံ-လဲချားကားလမ်း10မိုင်ကုန်းအနီးတွင်စိုင်းဆံငင်းMayာင်းနှင်လာသည့်Mayာ်တော်ဆိုင်ကယ်အားရှာဖွေရာ4င်းထံမှ_Yaba_1000_Tablets,_ကိုလည်းကောင်းအလားတူ1530အချိန်လွိုင်လင်မြို့နယ်ပန်ခေါက်0ိုးကျေးရွာဘုန်းကြီးကျောင်းရှေ့တွင်မခမ်းမစ်Mayာင်းနှင်ပြီးစည်သူကိုလိုက်ပါလာသည့်Mayာ်တော်ဆိုင်ကယ်အားရှာဖွေရာ4င်းတို့၏လွယ်အိတ်အတွင်းမှ_Yaba_925_Tablets,_Heroin_26.3_Grams,_Raw_Opium_130_Grams,_တို့ကိုလည်းကောင်းသိမ်းဆည်းရမိခဲ့သဖြင့်စိုင်းဆံငင်း_54_နှစ်မခမ်းမစ်_39_နှစ်_စည်သူကို_28_နှစ်တို့အားမူးယစ်ဆေး0ါး_စိတ်ကိုပြောင်းလဲစေသောဆေး0ါးဆိုင်ရာဥပဒေအရအရေးယူထားကြောင်းသတင်းရရှိသည်။</t>
  </si>
  <si>
    <t>https://www.policeforce.gov.mm/index.php?option=com_content&amp;view=article&amp;id=4472:2017-09-26-11-46-01&amp;catid=107&amp;Itemid=888</t>
  </si>
  <si>
    <t>မိုးကောင်းမြို့တွင် မူးယစ်ဆေးဝါးများ ဖမ်းဆီးရမိစက်တင်ဘာ ၂၄ ရက်နေ့ ၂၁၃၀ အချိန် မိုးကောင်းမြို့မရဲစခန်းမှ တပ်ဖွဲ့ဝင်များပါဝင်သော ပူးပေါင်းအဖွဲ့သည် မိုးကောင်းမြို့၊ ရွာသစ်ရပ်ကွက်၊ အုပ်စု(၆)နေ မပြုံးပြုံးခိုင်၏နေအိမ်၌ တည်းခိုနေသည့် စိုင်းဉာဏ်တိုးအောင်(ခ)မောင်တိုး၏ အခန်းအားရှာဖွေရာ စိတ်ကြွရူးသွပ်ဆေးပြား ၆၇၂ ပြား နှင့် ဘိန်းဖြူ  သုည ဒသမ ၂ ဂရမ်သိမ်းဆည်းရမိခဲ့သဖြင့် စိုင်းဉာဏ်တိုးအောင်(ခ) မောင်တိုး(၆၁)နှစ်အား မူးယစ် ဆေးဝါးနှင့်စိတ်ကိုပြောင်းလဲစေသောဆေးဝါးများဆိုင်ရာဥပဒေအရ အရေးယူထားကြောင်း  သတင်းရရှိသည်။</t>
  </si>
  <si>
    <t>မိုးကောင်းမြို့တွင်မူးယစ်ဆေး0ါးဖမ်းဆီးရမိSeptember24ရက်နေ့2130အချိန်မိုးကောင်းမြို့မရဲစခန်းမှတပ်ဖွဲ့0င်ပါ0င်သောပူးပေါင်းအဖွဲ့သည်မိုးကောင်းမြို့ရွာသစ်ရပ်ကွက်အုပ်စု_6_နေမပြုံးပြုံးခိုင်၏နေအိမ်၌တည်းခိုနေသည့်စိုင်းဉာဏ်တိုးအောင်_ခ_Mayာင်တိုး၏အခန်းအားရှာဖွေရာ_Yaba_672_Tablets,_Heroin_0.2_Grams,_သိမ်းဆည်းရမိခဲ့သဖြင့်စိုင်းဉာဏ်တိုးအောင်_ခ_Mayာင်တိုး_61_နှစ်အားမူးယစ်ဆေး0ါး_စိတ်ကိုပြောင်းလဲစေသောဆေး0ါးဆိုင်ရာဥပဒေအရအရေးယူထားကြောင်းသတင်းရရှိသည်။</t>
  </si>
  <si>
    <t>https://www.policeforce.gov.mm/index.php?option=com_content&amp;view=article&amp;id=2942:2017-09-26-11-43-10&amp;catid=107&amp;Itemid=888</t>
  </si>
  <si>
    <t>ဖယ်ခုံမြို့နယ်တွင် မူးယစ်ဆေးဝါးများ ဖမ်းဆီးရမိ</t>
  </si>
  <si>
    <t>ဖယ်ခုံမြို့နယ်တွင် မူးယစ်ဆေးဝါးများ ဖမ်းဆီးရမိနေပြည်တော်၊ စက်တင်ဘာ  ၂၅စက်တင်ဘာ ၁၉ ရက်နေ့ ၀၅၃၀ အချိန် ဒီးမော့ဆိုမြို့နယ်၊ နန်းမယ်ခုံကျေးရွာအုပ်စု၊ ခေါ်ခုကယား ကျေးရွာနေ ခါးရယ် ထံမှ  စိတ်ကြွရူးသွပ်ဆေးပြား ၇၉၂ ပြား ဖမ်းဆီးရမိသဖြင့် အမှုဖွင့် အရေးယူထားရှိပြီး ကွင်းဆက်ဖော်ထုတ်ချက်အရ စက်တင်ဘာ ၂၄ ရက်နေ့ ၁၁၀၀ အချိန် ဖယ်ခုံမြို့နယ်၊ နားဟီးကျေးရွာတွင် နေထိုင်သူ ကွင်းဆက်တရားခံ စိုင်းတင်၏နေအိမ်အား ဖယ်ခုံမြို့မရဲစခန်းမှ တပ်ဖွဲ့ဝင်များပါဝင်သော ပူးပေါင်း အဖွဲ့ဖြင့် ဝင်ရောက်ရှာဖွေခဲ့ရာ ၎င်းထံမှစိတ်ကြွရူးသွပ်ဆေးပြား ၄ ပြား နှင့် နေအိမ် အပေါ်ထပ် ဧည့်ခန်းအတွင်းမှ ဘိန်းစိမ်း ၈ ကီလို တို့ကိုသိမ်းဆည်းရမိခဲ့သဖြင့် စိုင်းတင် (၃၂)နှစ်အား မူးယစ်ဆေးဝါး နှင့် စိတ်ကို ပြောင်းလဲစေသောဆေးဝါးများဆိုင်ရာဥပဒေအရ အရေးယူထားကြောင်း  သတင်းရရှိသည်။</t>
  </si>
  <si>
    <t>ဖယ်ခုံမြို့နယ်တွင်မူးယစ်ဆေး0ါးဖမ်းဆီးရမိနေပြည်တော်September25September19ရက်နေ့0530အချိန်ဒီးMayာ့ဆိုမြို့နယ်နန်းမယ်ခုံကျေးရွာအုပ်စုခေါ်ခုကယားကျေးရွာနေခါးရယ်ထံမှ_Yaba_792_Tablets,_ဖမ်းဆီးရမိသဖြင့်အမှုဖွင့်အရေးယူထားရှိပြီးကွင်းဆက်ဖော်ထုတ်ချက်အရSeptember24ရက်နေ့1100အချိန်ဖယ်ခုံမြို့နယ်နားဟီးကျေးရွာတွင်နေထိုင်သူကွင်းဆက်တရားခံစိုင်းတင်၏နေအိမ်အားဖယ်ခုံမြို့မရဲစခန်းမှတပ်ဖွဲ့0င်ပါ0င်သောပူးပေါင်းအဖွဲ့ဖြင့်0င်ရောက်ရှာဖွေခဲ့ရာ၎င်းထံမှ_Yaba_4_Tablets,_နေအိမ်အပေါ်ထပ်ဧည့်ခန်းအတွင်းမှ_Raw_Opium_8_Kilograms,_တို့ကိုသိမ်းဆည်းရမိခဲ့သဖြင့်စိုင်းတင်_32_နှစ်အားမူးယစ်ဆေး0ါး_စိတ်ကိုပြောင်းလဲစေသောဆေး0ါးဆိုင်ရာဥပဒေအရအရေးယူထားကြောင်းသတင်းရရှိသည်။</t>
  </si>
  <si>
    <t>https://www.policeforce.gov.mm/index.php?option=com_content&amp;view=article&amp;id=2388:2017-09-25-12-29-01&amp;catid=107&amp;Itemid=888</t>
  </si>
  <si>
    <t>မိုင်းယောင်းမြို့နယ်တွင် မူးယစ်ဆေးဝါးများနှင့် လက်နက်/ခဲယမ်းများ ဖမ်းဆီးရမိ</t>
  </si>
  <si>
    <t>မိုင်းယောင်းမြို့နယ်တွင် မူးယစ်ဆေးဝါးများနှင့် လက်နက်/ခဲယမ်းများ ဖမ်းဆီးရမိ နေပြည်တော်၊ စက်တင်ဘာ  ၂၅စက်တင်ဘာ ၂၄ ရက်နေ့ ၀၃၃၀ အချိန် တပ်မတော်သားများသည် မိုင်းယောင်းမြို့နယ်၊ ဟောင်ကြန့်ကျေးရွာအုပ်စု၊ ဝမ်ဝိန်းမိုင်ကျေးရွာအနီးတွင် အိုက်ကန် မောင်းနှင်ပြီး အိုက်ကောင်း လိုက်ပါလာသည့် မော်တော်ဆိုင်ကယ်အားရှာဖွေရာ ဆိုင်ကယ်တူးဘောက်အတွင်းမှ စိတ်ကြွရူးသွပ် ဆေးပြား ၁,၈၆၄ ပြား ၊ ဘိန်းဖြူ ၁ ဒသမ ၅ ဂရမ် ၊ပန်းရောင် ဆေးမှုန့် ၁၀ ဂရမ်၊ ပစ္စတို သေနတ် တစ်လက်၊ ကျည်အိမ် တစ်ခု၊လက်ကိုင်ဖုန်း ၃ လုံးနှင့် ငွေ ၄,၀၀၀ ကျပ်တို့ကို သိမ်းဆည်း ရမိခဲ့သဖြင့် အိုက်ကန်(၃၆)နှစ်နှင့် အိုက်ကောင်း(၃၀)နှစ်တို့အား မူးယစ်ဆေးဝါးနှင့်စိတ်ကိုပြောင်းလဲစေသောဆေးဝါးများ ဆိုင်ရာဥပဒေအရ အရေးယူထားကြောင်း  သတင်းရရှိသည်။</t>
  </si>
  <si>
    <t>မိုင်းယောင်းမြို့နယ်တွင်မူးယစ်ဆေး0ါး_လက်နက်/ခဲယမ်းဖမ်းဆီးရမိနေပြည်တော်September25September24ရက်နေ့0330အချိန်တပ်မတော်သားသည်မိုင်းယောင်းမြို့နယ်ဟောင်ကြန့်ကျေးရွာအုပ်စု0မ်0ိန်းမိုင်ကျေးရွာအနီးတွင်အိုက်ကန်Mayာင်းနှင်ပြီးအိုက်ကောင်းလိုက်ပါလာသည့်Mayာ်တော်ဆိုင်ကယ်အားရှာဖွေရာဆိုင်ကယ်တူးဘောက်အတွင်းမှ_Yaba_1864_Tablets,_Heroin_1.5_Grams,_ပန်းရောင်ဆေးမှုန့်10_Grams,_ပစ္စတိုသေနတ်1လက်ကျည်အိမ်1ခုလက်ကိုင်ဖုန်း3လုံး_ငွေ4000ကျပ်တို့ကိုသိမ်းဆည်းရမိခဲ့သဖြင့်အိုက်ကန်_36_နှစ်_အိုက်ကောင်း_30_နှစ်တို့အားမူးယစ်ဆေး0ါး_စိတ်ကိုပြောင်းလဲစေသောဆေး0ါးဆိုင်ရာဥပဒေအရအရေးယူထားကြောင်းသတင်းရရှိသည်။</t>
  </si>
  <si>
    <t>https://www.policeforce.gov.mm/index.php?option=com_content&amp;view=article&amp;id=2915:2017-09-25-12-25-19&amp;catid=107&amp;Itemid=888</t>
  </si>
  <si>
    <t>နောင်ချိုမြို့တွင် ငွေကျပ် သိန်း ၁,၀၀၀ တန်ဖိုးရှိ စိတ်ကြွရူးသွပ်ဆေးပြားများ ဖမ်းဆီးရမိ</t>
  </si>
  <si>
    <t>နောင်ချိုမြို့တွင် ငွေကျပ် သိန်း ၁,၀၀၀ တန်ဖိုးရှိ စိတ်ကြွရူးသွပ်ဆေးပြားများ ဖမ်းဆီးရမိ နေပြည်တော်၊ စက်တင်ဘာ  ၂၅စက်တင်ဘာ ၂၃ ရက်နေ့ ၂၂၀၀ အချိန် မူးယစ်တပ်ဖွဲ့စု (၂၄)လားရှိုးမှ တပ်ဖွဲ့ဝင်များပါဝင်သော ပူးပေါင်းအဖွဲ့သည် နောင်ချိုမြို့အဝင် အိုရီယမ်တယ်တိုးဂိတ်အနီး၊ မူဆယ်-မန္တလေး ကားလမ်းတွင် အောင်ခင် မောင်းနှင်ပြီး ဆန်ကျိုင်းလိုက်ပါလာသည့် မော်တော်ယာဉ်အားရှာဖွေရာ ယာဉ်၏နောက်ခန်းထိုင်ခုံ ကျောမှီအတွင်းမှ စိတ်ကြွရူးသွပ်ဆေးပြား ၅၀,၀၀၀ ပြား လက်ကိုင်ဖုန်း တစ်လုံး နှင့် ငွေ  ၂၀,၀၀၀ ကျပ်တို့ကို သိမ်းဆည်းရမိခဲ့သဖြင့် အောင်ခင်(၅၀)နှစ်နှင့် ဆန်ကျိုင်း(၄၄)နှစ်တို့အား မူးယစ်ဆေးဝါးနှင့်စိတ်ကိုပြောင်းလဲ စေသောဆေးဝါးများဆိုင်ရာဥပဒေအရ အရေးယူထားကြောင်း  သတင်းရရှိသည်။</t>
  </si>
  <si>
    <t>နောင်ချိုမြို့တွင်ငွေကျပ်_Lakhs_1000တန်ဖိုးရှိ_Yaba_ဖမ်းဆီးရမိနေပြည်တော်September25September23ရက်နေ့2200အချိန်မူးယစ်တပ်ဖွဲ့စု_24_လားရှိုးမှတပ်ဖွဲ့0င်ပါ0င်သောပူးပေါင်းအဖွဲ့သည်နောင်ချိုမြို့အ0င်အိုရီယမ်တယ်တိုးဂိတ်အနီးမူဆယ်-မန္တလေးကားလမ်းတွင်အောင်ခင်Mayာင်းနှင်ပြီးဆန်ကျိုင်းလိုက်ပါလာသည့်Mayာ်တော်ယာဉ်အားရှာဖွေရာယာဉ်၏နောက်ခန်းထိုင်ခုံကျောမှီအတွင်းမှ_Yaba_50000_Tablets,_လက်ကိုင်ဖုန်း1လုံး_ငွေ20000ကျပ်တို့ကိုသိမ်းဆည်းရမိခဲ့သဖြင့်အောင်ခင်_50_နှစ်_ဆန်ကျိုင်း_44_နှစ်တို့အားမူးယစ်ဆေး0ါး_စိတ်ကိုပြောင်းလဲစေသောဆေး0ါးဆိုင်ရာဥပဒေအရအရေးယူထားကြောင်းသတင်းရရှိသည်။</t>
  </si>
  <si>
    <t>https://www.policeforce.gov.mm/index.php?option=com_content&amp;view=article&amp;id=1935:2017-09-25-12-24-10&amp;catid=107&amp;Itemid=888</t>
  </si>
  <si>
    <t>ကသာမြို့နယ်တွင် မူးယစ်ဆေးဝါးများ ဖမ်းဆီးရမိ နေပြည်တော်၊ စက်တင်ဘာ  ၂၅စက်တင်ဘာ ၂၄ ရက်နေ့ ၁၇၀၀ အချိန် မူးယစ်တပ်ဖွဲ့စု(၆)ကသာမှ တပ်ဖွဲ့ဝင်များပါဝင်သော ပူးပေါင်းအဖွဲ့သည် ကသာမြို့နယ်၊ လမ်းခွကျေးရွာ၊ ကသာ-အင်းတော် ကားလမ်း၊ မီးရထားသံလမ်းကူးအနီးတွင် စိန်ဝင်းထွန်း မောင်းနှင်လာသည့် မော်တော်ဆိုင်ကယ်နှင့် မျိုးမင်းထက် မောင်းနှင်ပြီး မတင်တင်လှ(ခ) မလှလှ လိုက်ပါလာသည့်မော်တော်ဆိုင်ကယ်နှစ်စီးတို့အားရှာဖွေရာ မတင်တင်လှ၏ဘေးလွယ်အိတ် အတွင်းမှ ဘိန်းဖြူ ဆပ်ပြာခွက် ၁၁ ခွက်( ဘိန်းဖြူ အလေးချိန် ၁၂၁ ဂရမ်)၊ စိတ်ကြွရူးသွပ်ဆေးပြား              ၁,၉၇၀ ပြားနှင့် ဘိန်းစိမ်း ၁၀၀ ဂရမ်၊ မျိုးမင်းထွန်း၏ဘောင်းဘီအိတ်ကပ်အတွင်းမှ  စိတ်ကြွရူးသွပ် ဆေးပြား ၃ ပြား၊ လက်ကိုင်ဖုန်းနှစ်လုံး နှင့် ငွေ ၂၂,၀၀၀ ကျပ်တို့ကို သိမ်းဆည်းရမိခဲ့သဖြင့် မတင်တင်လှ (ခ)မလှလှ(၄၅)နှစ်၊ မျိုးမင်းထက်(ခ)အမျိုး(၂၈)နှစ်နှင့် စိန်ဝင်းထွန်း(ခ) စိန်လွင်( ၂၈)နှစ်တို့အား မူးယစ်ဆေးဝါး နှင့် စိတ်ကိုပြောင်းလဲစေသောဆေးဝါးများဆိုင်ရာဥပဒေအရ အရေးယူထားကြောင်း သတင်းရရှိသည်။</t>
  </si>
  <si>
    <t>ကသာမြို့နယ်တွင်မူးယစ်ဆေး0ါးဖမ်းဆီးရမိနေပြည်တော်September25September24ရက်နေ့1700အချိန်မူးယစ်တပ်ဖွဲ့စု_6_ကသာမှတပ်ဖွဲ့0င်ပါ0င်သောပူးပေါင်းအဖွဲ့သည်ကသာမြို့နယ်လမ်းခွကျေးရွာကသာ-အင်းတော်ကားလမ်းမီးရထားသံလမ်းကူးအနီးတွင်စိန်0င်းထွန်းMayာင်းနှင်လာသည့်Mayာ်တော်ဆိုင်ကယ်_မျိုးမင်းထက်Mayာင်းနှင်ပြီးမတင်တင်လှ_ခ_မလှလှလိုက်ပါလာသည့်Mayာ်တော်ဆိုင်ကယ်နှစ်စီးတို့အားရှာဖွေရာမတင်တင်လှ၏ဘေးလွယ်အိတ်အတွင်းမှ_Heroin_Soap_Casing_11ခွက်_Heroin_121_Grams,_Yaba_1970_Tablets,_Raw_Opium_100_Grams,_မျိုးမင်းထွန်း၏ဘောင်းဘီအိတ်ကပ်အတွင်းမှ_Yaba_3_Tablets,_လက်ကိုင်ဖုန်းနှစ်လုံး_ငွေ22000ကျပ်တို့ကိုသိမ်းဆည်းရမိခဲ့သဖြင့်မတင်တင်လှ_ခ_မလှလှ_45_နှစ်မျိုးမင်းထက်_ခ_အမျိုး_28_နှစ်_စိန်0င်းထွန်း_ခ_စိန်လွင်_28_နှစ်တို့အားမူးယစ်ဆေး0ါး_စိတ်ကိုပြောင်းလဲစေသောဆေး0ါးဆိုင်ရာဥပဒေအရအရေးယူထားကြောင်းသတင်းရရှိသည်။</t>
  </si>
  <si>
    <t>https://www.policeforce.gov.mm/index.php?option=com_content&amp;view=article&amp;id=539:2017-09-25-12-21-39&amp;catid=107&amp;Itemid=888</t>
  </si>
  <si>
    <t>ကြာအင်းဆိပ်ကြီးမြို့နယ်တွင် မူးယစ်ဆေးဝါးများနှင့် လက်နက်/ခဲယမ်းများ ဖမ်းဆီးရမိ</t>
  </si>
  <si>
    <t>ကြာအင်းဆိပ်ကြီးမြို့နယ်တွင် မူးယစ်ဆေးဝါးများနှင့် လက်နက်/ခဲယမ်းများ ဖမ်းဆီးရမိ နေပြည်တော်၊ စက်တင်ဘာ  ၂၅စက်တင်ဘာ ၂၄ ရက်နေ့ ၀၀၃၀ အချိန် တပ်မတော်သားများသည် ကြာအင်းဆိပ်ကြီးမြို့နယ်၊ ဘုရားသုံးဆူ-သံဖြူဇရပ် ကားလမ်းတွင် ပလာဝဲ(ခ)ပေါ်လဝီ မောင်းနှင်ပြီး မင်းကွန်ချမ်း လိုက်ပါလာသည့် မော်တော်ဆိုင်ကယ်အားရှာဖွေရာ ဆိုင်ကယ်တူးဘောက်အတွင်းမှ စိတ်ကြွရူးသွပ်ဆေးပြား ၆၅၀ ပြားနှင့် အိုက်စ် ၁၁ ဒသမ ၃၃ ဂရမ် တို့ကိုတွေ့ရှိ၍ ၁၃၁၅ အချိန် ဘုရားသုံးဆူနယ်မြေရဲစခန်းတွင် အမှုဖွင့် အရေးယူထားရှိပြီး  ကွင်းဆက်ဖော်ထုတ်ချက်အရ ဘုရားသုံးဆူမြို့၊ အမှတ်(၃)ရပ်ကွက်၊ ကရင်စု ၁ လမ်းတွင် နေထိုင်သူ စောရွှေသန်း(ခ)တောကျော် မှ ပို့ဆောင်ခိုင်းကြောင်းသိရှိရ၍ ၁၄၀၀ အချိန် ပူးပေါင်းအဖွဲ့သည် စောရွှေသန်း(ခ)တောကျော်၏နေအိမ်အားရှာဖွေရာ နေအိမ်မှ M-16 သေနတ် တစ်လက်၊ M-16 ကျည်ဆန် ၁၁ တောင့်၊ ကျည်အိမ် တစ်ခု တို့ကို သိမ်းဆည်းရမိခဲ့သဖြင့် ပလာဝဲ(ခ) ပေါ်လဝီ (၂၆)နှစ် စောရွှေသန်း(ခ) တောကျော်(၅၀)နှစ်နှင့် မင်းကွန်ချမ်း(၁၈)နှစ်တို့အား မူးယစ်ဆေးဝါးနှင့်စိတ်ကိုပြောင်းလဲ စေသောဆေးဝါးများဆိုင်ရာဥပဒေအရ အရေးယူထားကြောင်း  သတင်းရရှိသည်။</t>
  </si>
  <si>
    <t>ကြာအင်းဆိပ်ကြီးမြို့နယ်တွင်မူးယစ်ဆေး0ါး_လက်နက်/ခဲယမ်းဖမ်းဆီးရမိနေပြည်တော်September25September24ရက်နေ့0030အချိန်တပ်မတော်သားသည်ကြာအင်းဆိပ်ကြီးမြို့နယ်ဘုရားသုံးဆူ-သံဖြူဇရပ်ကားလမ်းတွင်ပလာ0ဲ_ခ_ပေါ်လ0ီMayာင်းနှင်ပြီးမင်းကွန်ချမ်းလိုက်ပါလာသည့်Mayာ်တော်ဆိုင်ကယ်အားရှာဖွေရာဆိုင်ကယ်တူးဘောက်အတွင်းမှ_Yaba_650_Tablets,_ICE_11.33_Grams,_တို့ကိုတွေ့ရှိ၍1315အချိန်ဘုရားသုံးဆူနယ်မြေရဲစခန်းတွင်အမှုဖွင့်အရေးယူထားရှိပြီးကွင်းဆက်ဖော်ထုတ်ချက်အရဘုရားသုံးဆူမြို့အမှတ်_3_ရပ်ကွက်ကရင်စု1လမ်းတွင်နေထိုင်သူစောရွှေ_Millions_ခ_တောကျော်မှပို့ဆောင်ခိုင်းကြောင်းသိရှိရ၍1400အချိန်ပူးပေါင်းအဖွဲ့သည်စောရွှေ_Millions_ခ_တောကျော်၏နေအိမ်အားရှာဖွေရာနေအိမ်မှM-16သေနတ်1လက်M-16ကျည်ဆန်11တောင့်ကျည်အိမ်1ခုတို့ကိုသိမ်းဆည်းရမိခဲ့သဖြင့်ပလာ0ဲ_ခ_ပေါ်လ0ီ_26_နှစ်စောရွှေ_Millions_ခ_တောကျော်_50_နှစ်_မင်းကွန်ချမ်း_18_နှစ်တို့အားမူးယစ်ဆေး0ါး_စိတ်ကိုပြောင်းလဲစေသောဆေး0ါးဆိုင်ရာဥပဒေအရအရေးယူထားကြောင်းသတင်းရရှိသည်။</t>
  </si>
  <si>
    <t>https://www.policeforce.gov.mm/index.php?option=com_content&amp;view=article&amp;id=209:2017-09-25-12-20-21&amp;catid=107&amp;Itemid=888</t>
  </si>
  <si>
    <t>မြစ်ကြီးနားမြို့တွင် မူးယစ်ဆေးဝါးများ ဖမ်းဆီးရမိစက်တင်ဘာ၂၃ရက်နေ့ ၁၆၃၀ အချိန် မူးယစ်တပ်ဖွဲ့စု(၂)မြစ်ကြီးနားမှ တပ်ဖွဲ့ဝင်များပါဝင်သော ပူးပေါင်းအဖွဲ့သည် မြစ်ကြီးနားမြို့၊ ပမ္မတီးရပ်ကွက်၊ ပြည်ထောင်စုလမ်းမကြီးနှင့် လမ်းသွယ်(၉)ထိပ်ရှိ "ကဖေး"ဆိုင်တွင် သောင်းထိုက်၊ အောင်မြင့်ဦးနှင့် မျိုးထွန်းတို့သုံးဦးအားရှာဖွေရာ သောင်းထိုက်၏ ပီနံအိတ်အတွင်းမှ ဘိန်းဖြူ ဆပ်ပြာခွက် ၁၀ ခွက် (ဘိန်းဖြူအလေးချိန် ၁၀၀ ဂရမ်)၊ စိတ်ကြွ ရူးသွပ်ဆေးပြား ၁,၉၇၀ ပြား ၊ လက်ကိုင်ဖုန်း နှစ်လုံးနှင့် မော်တော်ဆိုင်ကယ်တစ်စီး တို့ကိုသိမ်းဆည်း ရမိခဲ့ပြီး ကွင်းဆက်ဖော်ထုတ်ချက်အရ ၁၇၁၅ အချိန် မြစ်ကြီးနားမြို့၊ ပမ္မတီးရပ်ကွက်၊ အမှတ်(၃)နယ်မြေ၊ အမှတ်(၁၈၅)နေ မျိုးထွန်း၏နေအိမ်အားရှာဖွေရာ နေအိမ်အောက်ရှိထင်းပုံကြားမှ ဘိန်းဖြူ ဆပ်ပြာခွက်တစ်ခွက်  (ဘိန်းဖြူအလေးချိန် ၁၀ ဂရမ်) ကိုထပ်မံသိမ်းဆည်းရမိခဲ့သဖြင့် သောင်းထိုက်(၄၄)နှစ်၊ မျိုးထွန်း(၄၃)နှစ် နှင့် အောင်မြင့်ဦး(၃၃)နှစ်တို့အား မူးယစ်ဆေးဝါးနှင့် စိတ်ကိုပြောင်းလဲစေသောဆေးဝါးများဆိုင်ရာဥပဒေအရ အရေးယူထားကြောင်း  သတင်းရရှိသည်။</t>
  </si>
  <si>
    <t>မြစ်ကြီးနားမြို့တွင်မူးယစ်ဆေး0ါးဖမ်းဆီးရမိSeptember23ရက်နေ့1630အချိန်မူးယစ်တပ်ဖွဲ့စု_2_မြစ်ကြီးနားမှတပ်ဖွဲ့0င်ပါ0င်သောပူးပေါင်းအဖွဲ့သည်မြစ်ကြီးနားမြို့ပမ္မတီးရပ်ကွက်ပြည်ထောင်စုလမ်းမကြီး_လမ်းသွယ်_9_ထိပ်ရှိ"ကဖေး"ဆိုင်တွင်သောင်းထိုက်အောင်မြင့်ဦး_မျိုးထွန်းတို့သုံးဦးအားရှာဖွေရာသောင်းထိုက်၏_Plastic_Bag_အတွင်းမှ_Heroin_Soap_Casing_10ခွက်_Heroin_100_Grams,_Yaba_1970_Tablets,_လက်ကိုင်ဖုန်းနှစ်လုံး_Mayာ်တော်ဆိုင်ကယ်1စီးတို့ကိုသိမ်းဆည်းရမိခဲ့ပြီးကွင်းဆက်ဖော်ထုတ်ချက်အရ1715အချိန်မြစ်ကြီးနားမြို့ပမ္မတီးရပ်ကွက်အမှတ်_3_နယ်မြေအမှတ်_185_နေမျိုးထွန်း၏နေအိမ်အားရှာဖွေရာနေအိမ်အောက်ရှိထင်းပုံကြားမှ_Heroin_Soap_Casing_1ခွက်_Heroin_10_Grams,_ကိုထပ်မံသိမ်းဆည်းရမိခဲ့သဖြင့်သောင်းထိုက်_44_နှစ်မျိုးထွန်း_43_နှစ်_အောင်မြင့်ဦး_33_နှစ်တို့အားမူးယစ်ဆေး0ါး_စိတ်ကိုပြောင်းလဲစေသောဆေး0ါးဆိုင်ရာဥပဒေအရအရေးယူထားကြောင်းသတင်းရရှိသည်။</t>
  </si>
  <si>
    <t>https://www.policeforce.gov.mm/index.php?option=com_content&amp;view=article&amp;id=3266:2017-09-24-14-30-23&amp;catid=107&amp;Itemid=888</t>
  </si>
  <si>
    <t>နောင်ချိုမြိုနယ်နှင့် သိန္နီမြို့တို့တွင် မူးယစ်ဆေးဝါးများ ဖမ်းဆီးရမိ</t>
  </si>
  <si>
    <t>နောင်ချိုမြိုနယ်နှင့် သိန္နီမြို့တို့တွင် မူးယစ်ဆေးဝါးများ ဖမ်းဆီးရမိ နေပြည်တော်၊ စက်တင်ဘာ  ၂၃စက်တင်ဘာ ၂၂ ရက်နေ့ ၁၆၀၀ အချိန် မူးယစ်တပ်ဖွဲ့စု(၂၄)လားရှိုးမှ တပ်ဖွဲ့ဝင်များပါဝင်သော ပူးပေါင်း အဖွဲ့သည် နောင်ချိုမြို့အဝင်၊ မိုင်တိုင်အမှတ်(၈၀/၄)၊ မူဆယ်-မန္တလေးပြည်ထောင်စု ကားလမ်းတွင် ခရီးသည်တင်မော်တော်ယာဉ်အားရှာဖွေရာ ခရီးသည် ကိုကိုအောင်၏ ဘေးလွယ်အိတ်အတွင်းမှ စိတ်ကြွ ရူးသွပ်ဆေးပြား ၂,၀၀၀ ပြားကိုလည်းကောင်း၊ အလားတူ ၂၂၃၀ အချိန် သိန္နီမြို့အဝင် အိုရီယမ်တယ် တိုးဂိတ်အနီးတွင် စိုင်းမြင့်ထွန်း မောင်းနှင်လာသည့် မော်တော်ဆိုင်ကယ်အားရှာဖွေရာ ဘိန်းဖြူ သုည ဒသမ ၃ ဂရမ်  နှင့် စိတ်ကြွရူးသွပ်ဆေးပြား ၁,၁၉၅ ပြား တို့ကိုလည်းကောင်း သိမ်းဆည်းရမိခဲ့သဖြင့် ကိုကိုအောင်(၅၂)နှစ်နှင့် စိုင်းမြင့်ထွန်း(၁၉)နှစ်တို့အား မူးယစ်ဆေးဝါးနှင့်စိတ်ကိုပြောင်းလဲစေသောဆေးဝါးများ ဆိုင်ရာဥပဒေအရ အရေးယူထားကြောင်း  သတင်းရရှိသည်။</t>
  </si>
  <si>
    <t>နောင်ချိုမြိုနယ်_သိန္နီမြို့တို့တွင်မူးယစ်ဆေး0ါးဖမ်းဆီးရမိနေပြည်တော်September23September22ရက်နေ့1600အချိန်မူးယစ်တပ်ဖွဲ့စု_24_လားရှိုးမှတပ်ဖွဲ့0င်ပါ0င်သောပူးပေါင်းအဖွဲ့သည်နောင်ချိုမြို့အ0င်မိုင်တိုင်အမှတ်_80/4_မူဆယ်-မန္တလေးပြည်ထောင်စုကားလမ်းတွင်ခရီးသည်တင်Mayာ်တော်ယာဉ်အားရှာဖွေရာခရီးသည်ကိုကိုအောင်၏ဘေးလွယ်အိတ်အတွင်းမှ_Yaba_2000_Tablets,_ကိုလည်းကောင်းအလားတူ2230အချိန်သိန္နီမြို့အ0င်အိုရီယမ်တယ်တိုးဂိတ်အနီးတွင်စိုင်းမြင့်ထွန်းMayာင်းနှင်လာသည့်Mayာ်တော်ဆိုင်ကယ်အားရှာဖွေရာ_Heroin_0.3_Grams,_Yaba_1195_Tablets,_တို့ကိုလည်းကောင်းသိမ်းဆည်းရမိခဲ့သဖြင့်ကိုကိုအောင်_52_နှစ်_စိုင်းမြင့်ထွန်း_19_နှစ်တို့အားမူးယစ်ဆေး0ါး_စိတ်ကိုပြောင်းလဲစေသောဆေး0ါးဆိုင်ရာဥပဒေအရအရေးယူထားကြောင်းသတင်းရရှိသည်။</t>
  </si>
  <si>
    <t>https://www.policeforce.gov.mm/index.php?option=com_content&amp;view=article&amp;id=1933:2017-09-23-13-14-10&amp;catid=107&amp;Itemid=888</t>
  </si>
  <si>
    <t>မရမ်းကုန်းမြို့နယ်တွင် မူးယစ်ဆေးဝါးများ ဖမ်းဆီးရမိ နေပြည်တော်၊ စက်တင်ဘာ  ၂၃စက်တင်ဘာ ၂၁ ရက်နေ့  ၂၃၄၀ အချိန် မရမ်းကုန်းမြို့မရဲစခန်းမှ တပ်ဖွဲ့ဝင်များပါဝင်သော ပူးပေါင်းအဖွဲ့သည် မရမ်းကုန်းမြို့နယ်၊ အမှတ်(၈)ရပ်ကွက်၊ ဝေဇယန္တာလမ်း၊ သံဃာ့တက္ကသိုလ်ရှေ့တွင် ကျော်ဇင်ထွန်း မောင်းနှင်လာသည့် မော်တော်ယာဉ်အားရှာဖွေရာ  စိတ်ကြွရူးသွပ်ဆေးပြား ၅၉၂ ပြား၊ အိုက်စ် သုည ဒသမ ၉ ဂရမ် ၊ငွေ ၆၃၀၀၀ ကျပ် နှင့် လက်ကိုင်ဖုန်း တစ်လုံးတို့ကိုသိမ်းဆည်းရမိခဲ့သဖြင့် ကျော်ဇင်ထွန်း (၂၆)နှစ်အား မူးယစ်ဆေးဝါးနှင့်စိတ်ကိုပြောင်းလဲစေသောဆေးဝါးများဆိုင်ရာဥပဒေအရ အရေးယူ ထားကြောင်း  သတင်းရရှိသည်။</t>
  </si>
  <si>
    <t>မရမ်းကုန်းမြို့နယ်တွင်မူးယစ်ဆေး0ါးဖမ်းဆီးရမိနေပြည်တော်September23September21ရက်နေ့2340အချိန်မရမ်းကုန်းမြို့မရဲစခန်းမှတပ်ဖွဲ့0င်ပါ0င်သောပူးပေါင်းအဖွဲ့သည်မရမ်းကုန်းမြို့နယ်အမှတ်_8_ရပ်ကွက်0ေဇယန္တာလမ်းသံဃာ့တက္ကသိုလ်ရှေ့တွင်ကျော်ဇင်ထွန်းMayာင်းနှင်လာသည့်Mayာ်တော်ယာဉ်အားရှာဖွေရာ_Yaba_592_Tablets,_ICE_0.9_Grams,_ငွေ63000ကျပ်_လက်ကိုင်ဖုန်း1လုံးတို့ကိုသိမ်းဆည်းရမိခဲ့သဖြင့်ကျော်ဇင်ထွန်း_26_နှစ်အားမူးယစ်ဆေး0ါး_စိတ်ကိုပြောင်းလဲစေသောဆေး0ါးဆိုင်ရာဥပဒေအရအရေးယူထားကြောင်းသတင်းရရှိသည်။</t>
  </si>
  <si>
    <t>https://www.policeforce.gov.mm/index.php?option=com_content&amp;view=article&amp;id=2785:2017-09-23-13-11-44&amp;catid=107&amp;Itemid=888</t>
  </si>
  <si>
    <t>ဗဟန်းမြို့နယ်တွင် မူးယစ်ဆေးဝါးများ ဖမ်းဆီးရမိ နေပြည်တော်၊ စက်တင်ဘာ  ၂၃စက်တင်ဘာ ၂၂ ရက်နေ့ ၂၀၁၅ အချိန် မူးယစ်တပ်ဖွဲ့စု(၄၂)ရန်ကုန်(အနောက်)မှတပ်ဖွဲ့ဝင်များပါဝင်သော ပူးပေါင်းအဖွဲ့သည် ဗဟန်းမြို့နယ်၊ ဆရာစံရပ်ကွက်၊ ကမ္ဘာအေးဘုရားလမ်း၊ ပုလဲကွန်ဒိုဝင်း၊ တိုက်-D ရှေ့တွင် ကျော်ကိုကိုထွန်း(ခ)ကျော်ကြီးမောင်းနှင်ပြီး ဟိန်းဇော်ဝင်း လိုက်ပါလာသည့်မော်တော်ယာဉ်အားရှာဖွေရာ ဟိန်းဇော်ဝင်း၏ထိုင်ခုံအောက်မှ စိတ်ကြွရူးသွပ်ဆေးပြား ၂,၄၅၄ ပြား၊အိုက်စ် ၇ ဂရမ် နှင့် လက်ကိုင်ဖုန်း  နှစ်လုံးတို့ကိုသိမ်းဆည်းရမိခဲ့သဖြင့် ဟိန်းဇော်ဝင်း(၂၉)နှစ် နှင့် ကျော်ကိုကိုထွန်း(ခ)ကျော်ကြီး(၃၃)နှစ်တို့အား မူးယစ်ဆေးဝါးနှင့် စိတ်ကိုပြောင်းလဲစေသောဆေးဝါးများဆိုင်ရာဥပဒေအရ အရေးယူထားကြောင်း  သတင်းရရှိသည်။</t>
  </si>
  <si>
    <t>ဗဟန်းမြို့နယ်တွင်မူးယစ်ဆေး0ါးဖမ်းဆီးရမိနေပြည်တော်September23September22ရက်နေ့2015အချိန်မူးယစ်တပ်ဖွဲ့စု_42_ရန်ကုန်_အနောက်_မှတပ်ဖွဲ့0င်ပါ0င်သောပူးပေါင်းအဖွဲ့သည်ဗဟန်းမြို့နယ်ဆရာစံရပ်ကွက်ကမ္ဘာအေးဘုရားလမ်းပုလဲကွန်ဒို0င်းတိုက်-Dရှေ့တွင်ကျော်ကိုကိုထွန်း_ခ_ကျော်ကြီးMayာင်းနှင်ပြီးဟိန်းဇော်0င်းလိုက်ပါလာသည့်Mayာ်တော်ယာဉ်အားရှာဖွေရာဟိန်းဇော်0င်း၏ထိုင်ခုံအောက်မှ_Yaba_2454_Tablets,_ICE_7_Grams,_လက်ကိုင်ဖုန်းနှစ်လုံးတို့ကိုသိမ်းဆည်းရမိခဲ့သဖြင့်ဟိန်းဇော်0င်း_29_နှစ်_ကျော်ကိုကိုထွန်း_ခ_ကျော်ကြီး_33_နှစ်တို့အားမူးယစ်ဆေး0ါး_စိတ်ကိုပြောင်းလဲစေသောဆေး0ါးဆိုင်ရာဥပဒေအရအရေးယူထားကြောင်းသတင်းရရှိသည်။</t>
  </si>
  <si>
    <t>https://www.policeforce.gov.mm/index.php?option=com_content&amp;view=article&amp;id=2543:2017-09-23-13-10-12&amp;catid=107&amp;Itemid=888</t>
  </si>
  <si>
    <t>ဟုမ္မလင်းမြို့နယ်တွင် မူးယစ်ဆေးဝါးများနှင့်လက်နက်/ခဲယမ်းများ ဖမ်းဆီးရမိ</t>
  </si>
  <si>
    <t>ဟုမ္မလင်းမြို့နယ်တွင် မူးယစ်ဆေးဝါးများနှင့်လက်နက်/ခဲယမ်းများ ဖမ်းဆီးရမိ နေပြည်တော်၊ စက်တင်ဘာ  ၂၃စက်တင်ဘာ ၂၂ ရက်နေ့ ၀၄၀၀ အချိန် ဟုမ္မလင်းမြို့မရဲစခန်းမှ တပ်ဖွဲ့ဝင်များပါဝင်သော ပူးပေါင်း အဖွဲ့သည် ဟုမ္မလင်းမြို့နယ်၊ ပေကုန်းကျေးရွာရှိ ဦးမောင်တူး၏နေအိမ်ကိုရှာဖွေရာ နေအိမ်တွင် မအိပိုအား တွေ့ရှိရပြီး နေအိမ်မှ ဘိန်းဖြူ ၅ ဂရမ် ၊ဘိန်းစိမ်း ၂ ဂရမ် ၊တူးမီးသေနတ် တစ်လက်၊ ဘောစေ့ ၂၀ လုံး၊ လေသေနတ် တစ်လက် နှင့် ၎င်းကျည်ဆံ ၈၀ တောင့် တို့ကိုသိမ်းဆည်းရမိခဲ့သဖြင့် မအိပို(၄၇)နှစ်အား မူးယစ်ဆေးဝါးနှင့်စိတ်ကိုပြောင်းလဲစေသောဆေးဝါးများဆိုင်ရာဥပဒေအရ အရေးယူထားကြောင်း  သတင်းရရှိသည်။</t>
  </si>
  <si>
    <t>ဟုမ္မလင်းမြို့နယ်တွင်မူးယစ်ဆေး0ါး_လက်နက်/ခဲယမ်းဖမ်းဆီးရမိနေပြည်တော်September23September22ရက်နေ့0400အချိန်ဟုမ္မလင်းမြို့မရဲစခန်းမှတပ်ဖွဲ့0င်ပါ0င်သောပူးပေါင်းအဖွဲ့သည်ဟုမ္မလင်းမြို့နယ်ပေကုန်းကျေးရွာရှိဦးMayာင်တူး၏နေအိမ်ကိုရှာဖွေရာနေအိမ်တွင်မအိပိုအားတွေ့ရှိရပြီးနေအိမ်မှ_Heroin_5_Grams,_Raw_Opium_2_Grams,_တူးမီးသေနတ်1လက်ဘောစေ့20လုံးလေသေနတ်1လက်_၎င်းကျည်ဆံ80တောင့်တို့ကိုသိမ်းဆည်းရမိခဲ့သဖြင့်မအိပို_47_နှစ်အားမူးယစ်ဆေး0ါး_စိတ်ကိုပြောင်းလဲစေသောဆေး0ါးဆိုင်ရာဥပဒေအရအရေးယူထားကြောင်းသတင်းရရှိသည်။</t>
  </si>
  <si>
    <t>https://www.policeforce.gov.mm/index.php?option=com_content&amp;view=article&amp;id=4758:2017-09-23-13-06-59&amp;catid=107&amp;Itemid=888</t>
  </si>
  <si>
    <t>လားရှိုးမြို့နယ် တွင် စိတ်ကြွရူးသွပ်ဆေးပြားများ ဖမ်းဆီးရမိ</t>
  </si>
  <si>
    <t>စက်တင်ဘာ ၁၉ ရက်နေ့ ၁၀၃၀  အချိန် မူးယစ်တပ်ဖွဲ့စု(၂၄) လားရှိုးမှ တပ်ဖွဲ့ဝင်များပါဝင်သော ပူးပေါင်းအဖွဲ့သည် လားရှိုးမြို့နယ်၊ ဟူးမွန်ကျေးရွာအုပ်စု၊ မန်နားကျေးရွာအဝင် ကားလမ်းတွင် ချိန်ကွေ့ဟွာ မောင်းနှင်လာသည့် မော်တော်ဆိုင်ကယ်အားရှာဖွေရာ စိတ်ကြွရူးသွပ်ဆေးပြား ၁,၆၀၀ ပြား သိမ်းဆည်းရမိခဲ့သဖြင့် ချိန်ကွေ့ဟွာ(၂၇)နှစ်အား မူးယစ်ဆေးဝါးနှင့်စိတ်ကိုပြောင်းလဲစေသော ဆေးဝါးများဆိုင်ရာဥပဒေအရ အရေးယူထားကြောင်း  သတင်းရရှိသည်။</t>
  </si>
  <si>
    <t>September19ရက်နေ့1030အချိန်မူးယစ်တပ်ဖွဲ့စု_24_လားရှိုးမှတပ်ဖွဲ့0င်ပါ0င်သောပူးပေါင်းအဖွဲ့သည်လားရှိုးမြို့နယ်ဟူးမွန်ကျေးရွာအုပ်စုမန်နားကျေးရွာအ0င်ကားလမ်းတွင်ချိန်ကွေ့ဟွာMayာင်းနှင်လာသည့်Mayာ်တော်ဆိုင်ကယ်အားရှာဖွေရာ_Yaba_1600_Tablets,_သိမ်းဆည်းရမိခဲ့သဖြင့်ချိန်ကွေ့ဟွာ_27_နှစ်အားမူးယစ်ဆေး0ါး_စိတ်ကိုပြောင်းလဲစေသောဆေး0ါးဆိုင်ရာဥပဒေအရအရေးယူထားကြောင်းသတင်းရရှိသည်။</t>
  </si>
  <si>
    <t>https://www.policeforce.gov.mm/index.php?option=com_content&amp;view=article&amp;id=4176:2017-09-20-12-25-29&amp;catid=107&amp;Itemid=888</t>
  </si>
  <si>
    <t>မူဆယ်မြို့နယ် တွင် စိတ်ကြွရူးသွပ်ဆေးပြားများ ဖမ်းဆီးရမိ</t>
  </si>
  <si>
    <t>စက်တင်ဘာ ၁၉ ရက်နေ့ ၁၇၃၀ အချိန် မူးယစ်တပ်ဖွဲ့စု(၂၂)မူဆယ်မှ တပ်ဖွဲ့ဝင်များပါဝင်သော ပူးပေါင်းအဖွဲ့သည် မူဆယ်မြို့၊ မန့်ဝိန်းရပ်ကွက်၊ သင်္ချိုင်းကုန်းအနီးတွင် ရန်ပိန်ရှိန်း မောင်းနှင်ပြီး ကျိန်ကြားပေါက် လိုက်ပါလာသည့်မော်တော်ဆိုင်ကယ်အားရှာဖွေရာ စိတ်ကြွရူးသွပ်ဆေးပြား ၃,၈၀၀ ပြား သိမ်းဆည်းရမိခဲ့သဖြင့် ရန်ပိန်ရှိန်း(၁၈)နှစ် နှင့်  ကျိန်ကြားပေါက်(ခ) ကျော်ဝင်းအောင်(၂၂)နှစ်တို့အား မူးယစ် ဆေးဝါးနှင့်စိတ်ကိုပြောင်းလဲစေသောဆေးဝါးများဆိုင်ရာဥပဒေအရ အရေးယူထားကြောင်း  သတင်းရရှိသည်။</t>
  </si>
  <si>
    <t>September19ရက်နေ့1730အချိန်မူးယစ်တပ်ဖွဲ့စု_22_မူဆယ်မှတပ်ဖွဲ့0င်ပါ0င်သောပူးပေါင်းအဖွဲ့သည်မူဆယ်မြို့မန့်0ိန်းရပ်ကွက်သင်္ချိုင်းကုန်းအနီးတွင်ရန်ပိန်ရှိန်းMayာင်းနှင်ပြီးကျိန်ကြားပေါက်လိုက်ပါလာသည့်Mayာ်တော်ဆိုင်ကယ်အားရှာဖွေရာ_Yaba_3800_Tablets,_သိမ်းဆည်းရမိခဲ့သဖြင့်ရန်ပိန်ရှိန်း_18_နှစ်_ကျိန်ကြားပေါက်_ခ_ကျော်0င်းအောင်_22_နှစ်တို့အားမူးယစ်ဆေး0ါး_စိတ်ကိုပြောင်းလဲစေသောဆေး0ါးဆိုင်ရာဥပဒေအရအရေးယူထားကြောင်းသတင်းရရှိသည်။</t>
  </si>
  <si>
    <t>https://www.policeforce.gov.mm/index.php?option=com_content&amp;view=article&amp;id=3067:2017-09-20-12-24-21&amp;catid=107&amp;Itemid=888</t>
  </si>
  <si>
    <t>စက်တင်ဘာ ၁၉ ရက်နေ့ ၁၃၅၀ အချိန် မိုးကောင်းမြို့မရဲစခန်းမှ တပ်ဖွဲ့ဝင်များပါဝင်သော ပူးပေါင်းအဖွဲ့သည် မိုးကောင်းမြို့နယ်၊ ညောင်ကုန်းကျေးရွာနေ ယော်ဆောင်း၏နေအိမ်အားရှာဖွေရာ နေအိမ်မှ ဘိန်းဖြူ သုည ဒသမ ၀၈၈ ကီလို၊ ဘိန်းဆီခဲ သုည ဒသမ ၄၉၇ ကီလို၊ စိတ်ကြွရူးသွပ်ဆေးပြား ၂၂၂၅ ပြား နှင့် ငွေကျပ် ၂၉ သိန်းတို့ကိုသိမ်းဆည်းရမိခဲ့သဖြင့် ယော်ဆောင်း(၄၅)နှစ်အား မူးယစ်ဆေးဝါးနှင့်စိတ်ကိုပြောင်းလဲစေသောဆေးဝါးများဆိုင်ရာဥပဒေအရ အရေးယူထားကြောင်း  သတင်းရရှိသည်။</t>
  </si>
  <si>
    <t>September19ရက်နေ့1350အချိန်မိုးကောင်းမြို့မရဲစခန်းမှတပ်ဖွဲ့0င်ပါ0င်သောပူးပေါင်းအဖွဲ့သည်မိုးကောင်းမြို့နယ်ညောင်ကုန်းကျေးရွာနေယော်ဆောင်း၏နေအိမ်အားရှာဖွေရာနေအိမ်မှ_Heroin_0.088_Kilograms,_Opium_Paste_0.497_Kilograms,_Yaba_2225_Tablets,_ငွေကျပ်29_Lakhs_တို့ကိုသိမ်းဆည်းရမိခဲ့သဖြင့်ယော်ဆောင်း_45_နှစ်အားမူးယစ်ဆေး0ါး_စိတ်ကိုပြောင်းလဲစေသောဆေး0ါးဆိုင်ရာဥပဒေအရအရေးယူထားကြောင်းသတင်းရရှိသည်။</t>
  </si>
  <si>
    <t>https://www.policeforce.gov.mm/index.php?option=com_content&amp;view=article&amp;id=2945:2017-09-20-12-23-23&amp;catid=107&amp;Itemid=888</t>
  </si>
  <si>
    <t>စက်တင်ဘာ ၁၉ ရက်နေ့ ၀၉၅၀ အချိန် ဗန်းမော်ခရိုင်ရဲတပ်ဖွဲ့မှ  တပ်ဖွဲ့ဝင်များပါဝင်သော ပူးပေါင်းအဖွဲ့သည် ဗန်းမော်မြို့၊ မင်းကုန်းရပ်ကွက်၊ ဂရင်းဟိုတယ်ရှေ့တွင် ဌေးအောင် မောင်းနှင်လာသည့် မော်တော်ဆိုင်ကယ်အားရှာဖွေရာ စိတ်ကြွရူးသွပ်ဆေးပြား ၁၁,၂၀၀ ပြား သိမ်းဆည်းရမိခဲ့ပြီး ကွင်းဆက်ဖော်ထုတ်ချက်အရ စိတ်ကြွရူးသွပ်ဆေးပြားများ သယ်ဆောင်ခိုင်းသူ မခင်နှင်းညွန့် နှင့် မကြည်ဝင်းတို့ နှစ်ဦးအား မင်းကုန်းရပ်ကွက် စမတ်တည်းခိုခန်း၊ အခန်းအမှတ်(၁၀၄)တွင် ရှာဖွေ ဖမ်းဆီးရမိခဲ့သဖြင့် ဌေးအောင်(၃၀)နှစ်၊ ခင်နှင်းညွန့်(၂၃)နှစ် နှင့် ကြည်ဝင်း(၃၂)နှစ် တို့အား မူးယစ်ဆေးဝါးနှင့်စိတ်ကိုပြောင်းလဲစေသောဆေးဝါးများဆိုင်ရာဥပဒေအရ အရေးယူထားကြောင်း  သတင်းရရှိသည်။</t>
  </si>
  <si>
    <t>September19ရက်နေ့0950အချိန်ဗန်းMayာ်ခရိုင်ရဲတပ်ဖွဲ့မှတပ်ဖွဲ့0င်ပါ0င်သောပူးပေါင်းအဖွဲ့သည်ဗန်းMayာ်မြို့မင်းကုန်းရပ်ကွက်ဂရင်းဟိုတယ်ရှေ့တွင်ဌေးအောင်Mayာင်းနှင်လာသည့်Mayာ်တော်ဆိုင်ကယ်အားရှာဖွေရာ_Yaba_11200_Tablets,_သိမ်းဆည်းရမိခဲ့ပြီးကွင်းဆက်ဖော်ထုတ်ချက်အရ_Yaba_သယ်ဆောင်ခိုင်းသူမခင်နှင်းညွန့်_မကြည်0င်းတို့နှစ်ဦးအားမင်းကုန်းရပ်ကွက်စMarchတည်းခိုခန်းအခန်းအမှတ်_104_တွင်ရှာဖွေဖမ်းဆီးရမိခဲ့သဖြင့်ဌေးအောင်_30_နှစ်ခင်နှင်းညွန့်_23_နှစ်_ကြည်0င်း_32_နှစ်တို့အားမူးယစ်ဆေး0ါး_စိတ်ကိုပြောင်းလဲစေသောဆေး0ါးဆိုင်ရာဥပဒေအရအရေးယူထားကြောင်းသတင်းရရှိသည်။</t>
  </si>
  <si>
    <t>https://www.policeforce.gov.mm/index.php?option=com_content&amp;view=article&amp;id=2526:2017-09-20-12-22-27&amp;catid=107&amp;Itemid=888</t>
  </si>
  <si>
    <t>စစ်တွေမြို့တွင် စိတ်ကြွရူးသွပ်ဆေးပြားများ ဖမ်းဆီးရမိ နေပြည်တော်၊ စက်တင်ဘာ  ၁၉စက်တင်ဘာ ၁၈ ရက်နေ့ ၁၃၀၀ အချိန် စစ်တွေမြို့၊ ကုန်တန်းရပ်ကွက်၊ လှည်းတန်းလမ်းရှိ မီးကင်းရုံတွင် မသင်္ကာဖွယ်ရာ ဘင်္ဂလီနှစ်ဦးကို ထိန်းသိမ်းထားကြောင်း ဆက်သွယ်အကြောင်းကြားချက်အရ စစ်တွေမြို့မရဲစခန်းမှ တပ်ဖွဲ့ဝင်များပါဝင်သော ပူးပေါင်းအဖွဲ့ဖြင့် သွားရောက်စစ်ဆေးရာ မတ်အာရှား(ခ) မောင်အောင်နှင့် ရာမန်ဟူဆောင်း(ခ) ခင်မောင်အေးတို့ကိုတွေ့ရှိပြီး မတ်အာရှား(ခ)မောင်အောင်၏ လွယ်အိတ်အတွင်းမှ စိတ်ကြွရူးသွပ်ဆေးပြား ၂,၉၈၄ ပြား၊ ငွေ ၁၀၇,၀၀၀ ကျပ် နှင့် လက်ကိုင်ဖုန်း နှစ်လုံးတို့ကို သိမ်းဆည်းရမိခဲ့ကြောင်း၊ ကွင်းဆက်ဖော်ထုတ်ချက်အရ စစ်တွေမြို့၊ ကုန်တန်းရပ်ကွက်၊ လှည်းတန်းလမ်း၊ အမှတ် (၂/၃၉၃)တွင်နေထိုင်သူ ကိုထွေး(ခ)ရဲသူအောင် က ရောင်းချပေးရန် အပ်ထားသည့် စိတ်ကြွရူးသွပ်ဆေးပြားများဖြစ်ကြောင်းသိရှိရသဖြင့် ၁၅၁၀ အချိန်တွင် ၎င်းနေအိမ်အားသွားရောက် ရှာဖွေရာ အိပ်ခန်းအတွင်းမှ စိတ်ကြွရူးသွပ်ဆေးပြား တစ်ပြား ထပ်မံသိမ်းဆည်းရမိခဲ့သဖြင့် မတ်အာရှား (ခ) မောင်အောင်(၁၈)နှစ်၊ ရာမန်ဟူဆောင်း(ခ) ခင်မောင်အေး(၁၉)နှစ် နှင့် ကိုထွေး(ခ) ရဲသူအောင် (၂၃)နှစ်တို့အား မူးယစ်ဆေးဝါးနှင့်စိတ်ကိုပြောင်းလဲစေသောဆေးဝါးများဆိုင်ရာဥပဒေအရ အရေးယူ ထားကြောင်း  သတင်းရရှိသည်။</t>
  </si>
  <si>
    <t>စစ်တွေမြို့တွင်_Yaba_ဖမ်းဆီးရမိနေပြည်တော်September19September18ရက်နေ့1300အချိန်စစ်တွေမြို့ကုန်တန်းရပ်ကွက်လှည်းတန်းလမ်းရှိမီးကင်းရုံတွင်မသင်္ကာဖွယ်ရာဘင်္ဂလီနှစ်ဦးကိုထိန်းသိမ်းထားကြောင်းဆက်သွယ်အကြောင်းကြားချက်အရစစ်တွေမြို့မရဲစခန်းမှတပ်ဖွဲ့0င်ပါ0င်သောပူးပေါင်းအဖွဲ့ဖြင့်သွားရောက်စစ်ဆေးရာMarchအာရှား_ခ_Mayာင်အောင်_ရာမန်ဟူဆောင်း_ခ_ခင်Mayာင်အေးတို့ကိုတွေ့ရှိပြီးMarchအာရှား_ခ_Mayာင်အောင်၏လွယ်အိတ်အတွင်းမှ_Yaba_2984_Tablets,_ငွေ107000ကျပ်_လက်ကိုင်ဖုန်းနှစ်လုံးတို့ကိုသိမ်းဆည်းရမိခဲ့ကြောင်းကွင်းဆက်ဖော်ထုတ်ချက်အရစစ်တွေမြို့ကုန်တန်းရပ်ကွက်လှည်းတန်းလမ်းအမှတ်_2/393_တွင်နေထိုင်သူကိုထွေး_ခ_ရဲသူအောင်ကရောင်းချပေးရန်အပ်ထားသည့်_Yaba_ဖြစ်ကြောင်းသိရှိရသဖြင့်1510အချိန်တွင်၎င်းနေအိမ်အားသွားရောက်ရှာဖွေရာအိပ်ခန်းအတွင်းမှ_Yaba_1_Tablets,_ထပ်မံသိမ်းဆည်းရမိခဲ့သဖြင့်Marchအာရှား_ခ_Mayာင်အောင်_18_နှစ်ရာမန်ဟူဆောင်း_ခ_ခင်Mayာင်အေး_19_နှစ်_ကိုထွေး_ခ_ရဲသူအောင်_23_နှစ်တို့အားမူးယစ်ဆေး0ါး_စိတ်ကိုပြောင်းလဲစေသောဆေး0ါးဆိုင်ရာဥပဒေအရအရေးယူထားကြောင်းသတင်းရရှိသည်။</t>
  </si>
  <si>
    <t>https://www.policeforce.gov.mm/index.php?option=com_content&amp;view=article&amp;id=1065:2017-09-20-04-16-26&amp;catid=107&amp;Itemid=888</t>
  </si>
  <si>
    <t>လားရှိုးမြို့နယ် နှင့် သိန္နီမြို့နယ်တို့တွင် မူးယစ်ဆေးဝါးများ ဖမ်းဆီးရမိ</t>
  </si>
  <si>
    <t>လားရှိုးမြို့နယ် နှင့် သိန္နီမြို့နယ်တို့တွင် မူးယစ်ဆေးဝါးများ ဖမ်းဆီးရမိ နေပြည်တော်၊ စက်တင်ဘာ  ၁၉စက်တင်ဘာ ၁၈ ရက်နေ့ ၁၂၃၀  အချိန် မူးယစ်တပ်ဖွဲ့စု(၂၄) လားရှိုးမှ တပ်ဖွဲ့ဝင်များပါဝင်သော ပူးပေါင်း အဖွဲ့သည် လားရှိုးမြို့နယ်၊ မောကိန္နရီဘိလပ်မြေစက်ရုံအနီး တန့်ယန်း-လားရှိုး ကားလမ်းတွင် စိုင်းဆန်စိုင်း (ခ)အိုက်စိုင်း မောင်းနှင်လာသည့်ဆိုင်ကယ်အားရှာဖွေရာ ဘိန်းစိမ်း ၁၃ ကီလို နှင့် လက်ကိုင်ဖုန်း တစ်လုံး ကိုလည်းကောင်း၊ အလားတူ ၁၃၃၀ အချိန် သိန္နီမြို့အဝင် အိုရီယမ်တယ်တိုးဂိတ်အနီး မူဆယ်-မန္တလေး ပြည်ထောင်စုကားလမ်းတွင် သန်းထွန်း မောင်းနှင်ပြီး မအေးမြ လိုက်ပါလာသည့် မော်တော်ဆိုင်ကယ်အား ရှာဖွေရာ သန်းထွန်း လွယ်ထားသည့်ဘေးလွယ်အိတ်အတွင်းမှ ဘိန်းဖြူ သုည ဒသမ နှစ်ဂရမ် ကိုလည်းကောင်း၊ မအေးမြ လွယ်ထားသည့်ကျောပိုးအိတ်အတွင်းမှ ဘိန်းဖြူ ၂၆ ဂရမ်နှင့် စိတ်ကြွရူးသွပ်ဆေးပြား ၅၉၄ ပြား တို့ကိုလည်းကောင်း သိမ်းဆည်းရမိခဲ့သဖြင့် သန်းထွန်း(၄၅)နှစ်၊ မအေးမြ(၄၂)နှစ်နှင့် စိုင်းဆန်စိုင်း (ခ) အိုက်စိုင်း(၂၃)နှစ်တို့အား မူးယစ်ဆေးဝါးနှင့်စိတ်ကိုပြောင်းလဲစေသောဆေးဝါးများဆိုင်ရာဥပဒေအရ အရေးယူ ထားကြောင်း  သတင်းရရှိသည်။</t>
  </si>
  <si>
    <t>လားရှိုးမြို့နယ်_သိန္နီမြို့နယ်တို့တွင်မူးယစ်ဆေး0ါးဖမ်းဆီးရမိနေပြည်တော်September19September18ရက်နေ့1230အချိန်မူးယစ်တပ်ဖွဲ့စု_24_လားရှိုးမှတပ်ဖွဲ့0င်ပါ0င်သောပူးပေါင်းအဖွဲ့သည်လားရှိုးမြို့နယ်Mayာကိန္နရီဘိလပ်မြေစက်ရုံအနီးတန့်ယန်း-လားရှိုးကားလမ်းတွင်စိုင်းဆန်စိုင်း_ခ_အိုက်စိုင်းMayာင်းနှင်လာသည့်ဆိုင်ကယ်အားရှာဖွေရာ_Raw_Opium_13_Kilograms,_လက်ကိုင်ဖုန်း1လုံးကိုလည်းကောင်းအလားတူ1330အချိန်သိန္နီမြို့အ0င်အိုရီယမ်တယ်တိုးဂိတ်အနီးမူဆယ်-မန္တလေးပြည်ထောင်စုကားလမ်းတွင်_Millions_ထွန်းMayာင်းနှင်ပြီးမအေးမြလိုက်ပါလာသည့်Mayာ်တော်ဆိုင်ကယ်အားရှာဖွေရာ_Millions_ထွန်းလွယ်ထားသည့်ဘေးလွယ်အိတ်အတွင်းမှ_Heroin_0.နှစ်_Grams,_ကိုလည်းကောင်းမအေးမြလွယ်ထားသည့်ကျောပိုးအိတ်အတွင်းမှ_Heroin_26_Grams,_Yaba_594_Tablets,_တို့ကိုလည်းကောင်းသိမ်းဆည်းရမိခဲ့သဖြင့်_Millions_ထွန်း_45_နှစ်မအေးမြ_42_နှစ်_စိုင်းဆန်စိုင်း_ခ_အိုက်စိုင်း_23_နှစ်တို့အားမူးယစ်ဆေး0ါး_စိတ်ကိုပြောင်းလဲစေသောဆေး0ါးဆိုင်ရာဥပဒေအရအရေးယူထားကြောင်းသတင်းရရှိသည်။</t>
  </si>
  <si>
    <t>https://www.policeforce.gov.mm/index.php?option=com_content&amp;view=article&amp;id=4178:2017-09-20-04-15-00&amp;catid=107&amp;Itemid=888</t>
  </si>
  <si>
    <t>မဟာအောင်မြေမြို့နယ်တွင် မူးယစ်ဆေးဝါးများဖမ်းဆီးရမိ</t>
  </si>
  <si>
    <t>မအေးအေးစိုး ၊ထွန်းထွန်း ၊ဉာဏ်လင်းအောင်နှင့် သီဟကို တို့အား ဖမ်းဆီးရမိ မူးယစ်ဆေးဝါးများနှင့်အတူ တွေ့ရစဉ်နေပြည်တော်၊ စက်တင်ဘာ  ၁၂စက်တင်ဘာ ၁၂ ရက်နေ့  ၁၁၃၀ အချိန် မူးယစ်တပ်ဖွဲ့စု(၁၇)မန္တလေး(မြောက်ပိုင်း)မှ တပ်ဖွဲ့ဝင်များပါဝင်သော ပူးပေါင်းအဖွဲ့သည် မဟာအောင်မြေမြို့နယ်၊ ဟေမမာလာ(တောင်)ရပ်ကွက်၊ အကွက်အမှတ် (၅၂၀)၊ လမ်း ၈၀၊ ၃၉ x ၄၀ ကြား၊ အမှတ် ၆၈၆ ရှိ POWER HOTEL အခန်းအမှတ် ၆၀၇ တွင် တည်းခိုနေသည့် ထွန်းထွန်းနှင့် အေးအေးစိုး(မ)၊ အခန်းအမှတ် ၆၀၈ တွင် တည်းခိုနေသည့် ဉာဏ်လင်းအောင်နှင့် သီဟကို တို့ကိုရှာဖွေရာ အခန်းအမှတ် ၆၀၈ အတွင်းရှိ  ထွန်းထွန်းထံမှဝယ်ယူထားသော စိတ်ကြွရူးသွပ်ဆေးပြား ၁၂၃၈ ပြား နှင့် အိုက်စ် သုည ဒသမ ၂ ဂရမ်တို့ကို ဉာဏ်လင်းအောင်ထံမှ သိမ်းဆည်းရမိခဲ့သဖြင့် စစ်ဆေးပေါ်ပေါက်ချက်အရ  ၁၇၃၀ အချိန်တွင် ချမ်းမြသာစည်မြို့နယ်၊ ကျွန်းလုံးဥသျှောင်ရပ်ကွက်၊ အာသောကရာမကျောင်း တိုက်အတွင်းရှိ တောင်သာလသာကျောင်းတွင် ထွန်းထွန်းသိမ်းဆည်းထားသော စိတ်ကြွရူးသွပ်ဆေးပြား ၂၀၀၀ ပြားနှင့် လက်ကိုင်ဖုန်း ၇ လုံး တို့ကို ထပ်မံသိမ်းဆည်းရမိခဲ့သဖြင့် မအေးအေးစိုး(၂၀)နှစ်၊ ထွန်းထွန်း(၄၂)နှစ်၊ ဉာဏ်လင်းအောင်(၃၁)နှစ်၊ သီဟကို(၃၉)နှစ်တို့အား မူးယစ်ဆေးဝါးနှင့်စိတ်ကို ပြောင်းလဲစေသောဆေးဝါးများဆိုင်ရာဥပဒေအရ အရေးယူထားကြောင်း သတင်းရရှိသည်။</t>
  </si>
  <si>
    <t>မအေးအေးစိုးထွန်းထွန်းဉာဏ်လင်းအောင်_သီဟကိုတို့အားဖမ်းဆီးရမိမူးယစ်ဆေး0ါး_အတူတွေ့ရစဉ်နေပြည်တော်September12September12ရက်နေ့1130အချိန်မူးယစ်တပ်ဖွဲ့စု_17_မန္တလေး_မြောက်ပိုင်း_မှတပ်ဖွဲ့0င်ပါ0င်သောပူးပေါင်းအဖွဲ့သည်မဟာအောင်မြေမြို့နယ်ဟေမမာလာ_တောင်_ရပ်ကွက်အကွက်အမှတ်_520_လမ်း8039x40ကြားအမှတ်686ရှိPOWERHOTELအခန်းအမှတ်607တွင်တည်းခိုနေသည့်ထွန်းထွန်း_အေးအေးစိုး_မ_အခန်းအမှတ်608တွင်တည်းခိုနေသည့်ဉာဏ်လင်းအောင်_သီဟကိုတို့ကိုရှာဖွေရာအခန်းအမှတ်608အတွင်းရှိထွန်းထွန်းထံမှ0ယ်ယူထားသော_Yaba_1238_Tablets,_ICE_0.2_Grams,_တို့ကိုဉာဏ်လင်းအောင်ထံမှသိမ်းဆည်းရမိခဲ့သဖြင့်စစ်ဆေးပေါ်ပေါက်ချက်အရ1730အချိန်တွင်ချမ်းမြသာစည်မြို့နယ်ကျွန်းလုံးဥသျှောင်ရပ်ကွက်အာသောကရာမကျောင်းတိုက်အတွင်းရှိတောင်သာလသာကျောင်းတွင်ထွန်းထွန်းသိမ်းဆည်းထားသော_Yaba_2000_Tablets,_လက်ကိုင်ဖုန်း7လုံးတို့ကိုထပ်မံသိမ်းဆည်းရမိခဲ့သဖြင့်မအေးအေးစိုး_20_နှစ်ထွန်းထွန်း_42_နှစ်ဉာဏ်လင်းအောင်_31_နှစ်သီဟကို_39_နှစ်တို့အားမူးယစ်ဆေး0ါး_စိတ်ကိုပြောင်းလဲစေသောဆေး0ါးဆိုင်ရာဥပဒေအရအရေးယူထားကြောင်းသတင်းရရှိသည်။</t>
  </si>
  <si>
    <t>https://www.policeforce.gov.mm/index.php?option=com_content&amp;view=article&amp;id=2833:2017-09-14-04-42-24&amp;catid=107&amp;Itemid=888</t>
  </si>
  <si>
    <t>အင်တောမြို့တွင် စိတ်ကြွရူးသွပ်ဆေးပြားများ ဖမ်းဆီးရမိ</t>
  </si>
  <si>
    <t>ကျော်မြင့်အား ဖမ်းဆီးရမိ စိတ်ကြွရူးသွပ်ဆေးပြားများ နှင့်အတူ တွေ့ရစဉ်နေပြည်တော်၊ စက်တင်ဘာ ၁၂စက်တင်ဘာ ၁၂ ရက်နေ့  ၀၈၀၀ အချိန် အင်တောနယ်မြေရဲစခန်းမှ တပ်ဖွဲ့ဝင်များပါဝင်သော ပူးပေါင်းအဖွဲ့သည် ရပ်စောက်မြို့နယ်၊ အင်တောမြို့၊ အုန်းကွဲကျေးရွာအုပ်စု၊ လယ်ခေါင်းကျေးရွာ၊ မိုးကောင်းခဲတောင်ကုန်း တောင်ယာအတွင်းရှိ ကျော်မြင့်၏ တဲအိမ်အားရှာဖွေရာ စိတ်ကြွရူးသွပ်ဆေးပြား ၃၂၉ ပြား ၊ တူမီးသေနတ် ၁ လက်၊ ယမ်းမှုန့် ၁ ထုပ်၊ မီးကူးပိုတက်ရှ် ၂ ကတ်၊ ခဲချောင်း ၁ ချောင်းနှင့် မြန်မာငွေ  ၆၇၇၀၀ ကျပ် တို့အားသိမ်းဆည်းရမိခဲ့သဖြင့် ကျော်မြင့်(၃၅) နှစ် မူးယစ်ဆေးဝါးနှင့် စိတ်ကိုပြောင်းလဲစေသောဆေးဝါးများဆိုင်ရာဥပဒေအရ အရေးယူထားကြောင်း သတင်းရရှိသည်။</t>
  </si>
  <si>
    <t>ကျော်မြင့်အားဖမ်းဆီးရမိ_Yaba_အတူတွေ့ရစဉ်နေပြည်တော်September12September12ရက်နေ့0800အချိန်အင်တောနယ်မြေရဲစခန်းမှတပ်ဖွဲ့0င်ပါ0င်သောပူးပေါင်းအဖွဲ့သည်ရပ်စောက်မြို့နယ်အင်တောမြို့အုန်းကွဲကျေးရွာအုပ်စုလယ်ခေါင်းကျေးရွာမိုးကောင်းခဲတောင်ကုန်းတောင်ယာအတွင်းရှိကျော်မြင့်၏တဲအိမ်အားရှာဖွေရာ_Yaba_329_Tablets,_တူမီးသေနတ်1လက်ယမ်းမှုန့်1_Packages,_မီးကူးပိုတက်ရှ်2ကတ်ခဲချောင်း1ချောင်း_မြန်မာငွေ67700ကျပ်တို့အားသိမ်းဆည်းရမိခဲ့သဖြင့်ကျော်မြင့်_35_နှစ်မူးယစ်ဆေး0ါး_စိတ်ကိုပြောင်းလဲစေသောဆေး0ါးဆိုင်ရာဥပဒေအရအရေးယူထားကြောင်းသတင်းရရှိသည်။</t>
  </si>
  <si>
    <t>https://www.policeforce.gov.mm/index.php?option=com_content&amp;view=article&amp;id=4778:2017-09-14-04-41-11&amp;catid=107&amp;Itemid=888</t>
  </si>
  <si>
    <t>ပင်လောင်းမြို့နယ်၊ တွင် မူးယစ်ဆေးဝါးများဖမ်းဆီးရမိ</t>
  </si>
  <si>
    <t>မောင်ညွန့် အား ဖမ်းဆီးရမိ မူးယစ်ဆေးဝါးများနှင့်အတူ တွေ့ရစဉ်နေပြည်တော်၊ စက်တင်ဘာ  ၁၂စက်တင်ဘာ ၁၂ ရက်နေ့ ၁၅၀၀ အချိန် ပင်လောင်းမြို့မရဲစခန်းမှ တပ်ဖွဲ့ဝင်များ ပါဝင်သော ပူးပေါင်းအဖွဲ့သည် ပင်လောင်းမြို့နယ်၊ လုံးပြင်ကျေးရွာအုပ်စု၊ ဗန်းမောက်ကျေးရွာနေ မောင်ညွန့်၏ နေအိမ်အားရှာဖွေရာ စိတ်ကြွရူးသွပ်ဆေးပြား ၂၂၀၀၀ ပြား နှင့် ဘိန်းစိမ်း  ၂ ဒသမ ၄ ကီလိုတို့ကို သိမ်းဆည်းရမိခဲ့သဖြင့် မောင်ညွန့်(၄၃)နှစ်အား မူးယစ်ဆေးဝါးနှင့်စိတ်ကိုပြောင်းလဲစေသော ဆေးဝါးများဆိုင် ရာဥပဒေအရ အရေးယူထားကြောင်း သတင်းရရှိသည်။</t>
  </si>
  <si>
    <t>Mayာင်ညွန့်အားဖမ်းဆီးရမိမူးယစ်ဆေး0ါး_အတူတွေ့ရစဉ်နေပြည်တော်September12September12ရက်နေ့1500အချိန်ပင်လောင်းမြို့မရဲစခန်းမှတပ်ဖွဲ့0င်ပါ0င်သောပူးပေါင်းအဖွဲ့သည်ပင်လောင်းမြို့နယ်လုံးပြင်ကျေးရွာအုပ်စုဗန်းMayာက်ကျေးရွာနေMayာင်ညွန့်၏နေအိမ်အားရှာဖွေရာ_Yaba_22000_Tablets,_Raw_Opium_2.4_Kilograms,_တို့ကိုသိမ်းဆည်းရမိခဲ့သဖြင့်Mayာင်ညွန့်_43_နှစ်အားမူးယစ်ဆေး0ါး_စိတ်ကိုပြောင်းလဲစေသောဆေး0ါးဆိုင်ရာဥပဒေအရအရေးယူထားကြောင်းသတင်းရရှိသည်။</t>
  </si>
  <si>
    <t>https://www.policeforce.gov.mm/index.php?option=com_content&amp;view=article&amp;id=2159:2017-09-14-04-39-20&amp;catid=107&amp;Itemid=888</t>
  </si>
  <si>
    <t>လားရှိုးမြို့ နှင့် မူဆယ်မြို့နယ်တို့တွင် မူးယစ်ဆေးဝါးများဖမ်းဆီးရမိ</t>
  </si>
  <si>
    <t>လားရှိုးမြို့ နှင့် မူဆယ်မြို့နယ်တို့တွင် မူးယစ်ဆေးဝါးများဖမ်းဆီးရမိ နေပြည်တော်၊ စက်တင်ဘာ  ၁၁ စက်တင်ဘာ ၁၀ ရက်နေ့ ၁၁၄၅ အချိန်က မူးယစ်တပ်ဖွဲ့စု(၂၄)လားရှိုးမှတပ်ဖွဲ့ဝင်များ ပါဝင်သော ပူးပေါင်းအဖွဲ့သည် သိန်းနီမြို့အဝင် အိုရီတယ်တိုးဂိတ်အနီးတွင် တာမိုးညဲမြို့နယ်ခွဲမှ လားရှိုးမြို့ဘက်သို့ တွမ်စောကျီ မောင်းနှင်လာသော မော်တော်ယာဉ်အားရှာဖွေရာ ဘိန်းဖြူ ၁ ဒသမ ၈၇၂ ကီလို၊ စိတ်ကြွရူးသွပ်ဆေးပြား ၂၉၃၀၀ ပြား၊ ဘိန်းဆီခဲ ၄ ဒသမ၅ ကီလို၊ ဘိန်းစိမ်း ၃ ကီလို၊ မြန်မာငွေကျပ် ၁ သိန်း နှင့် လက်ကိုင်ဖုန်း တစ်လုံးတို့ကိုလည်းကောင်း ၊ အလားတူ ၁၀၃၀ အချိန် မူးယစ်တပ်ဖွဲ့စု(၂၂)မူဆယ်မှ တပ်ဖွဲ့ဝင်များပါဝင်သော ပူးပေါင်းအဖွဲ့သည် ကွတ်ခိုင်မြို့၊အမှတ်(၅) ရပ်ကွက်၊ နယ်မြေ(၂)၊ အမှတ်(င/၁၇၁)ရှိ လှဒွဲ(ခ)ရန်အိန်းမင်၏နေအိမ်အား ရှာဖွေရာ စိတ်ကြွ ရူးသွပ်ဆေးပြား ၂၀၅၀ ပြား တို့အားလည်းကောင်း သိမ်းဆည်းရမိခဲ့သဖြင့် တွမ်စောကျီ(၃၀)နှစ်နှင့် လှဒွဲ(ခ)ရန်အိန်းမင်(၃၁)နှစ်တို့အား မူးယစ်ဆေးဝါးနှင့်စိတ်ကိုပြောင်းလဲစေသောဆေးဝါးများဆိုင်ရာ ဥပဒေအရအရေးယူထားကြောင်း သတင်းရရှိသည်။</t>
  </si>
  <si>
    <t>လားရှိုးမြို့_မူဆယ်မြို့နယ်တို့တွင်မူးယစ်ဆေး0ါးဖမ်းဆီးရမိနေပြည်တော်September11September10ရက်နေ့1145အချိန်ကမူးယစ်တပ်ဖွဲ့စု_24_လားရှိုးမှတပ်ဖွဲ့0င်ပါ0င်သောပူးပေါင်းအဖွဲ့သည်_Lakhs_နီမြို့အ0င်အိုရီတယ်တိုးဂိတ်အနီးတွင်တာမိုးညဲမြို့နယ်ခွဲမှလားရှိုးမြို့ဘက်သို့တွမ်စောကျီMayာင်းနှင်လာသောMayာ်တော်ယာဉ်အားရှာဖွေရာ_Heroin_1.872_Kilograms,_Yaba_29300_Tablets,_Opium_Paste_4ဒသမ5_Kilograms,_Raw_Opium_3_Kilograms,_မြန်မာငွေကျပ်1_Lakhs_လက်ကိုင်ဖုန်း1လုံးတို့ကိုလည်းကောင်းအလားတူ1030အချိန်မူးယစ်တပ်ဖွဲ့စု_22_မူဆယ်မှတပ်ဖွဲ့0င်ပါ0င်သောပူးပေါင်းအဖွဲ့သည်ကွတ်ခိုင်မြို့အမှတ်_5_ရပ်ကွက်နယ်မြေ_2_အမှတ်_င/171_ရှိလှဒွဲ_ခ_ရန်အိန်းမင်၏နေအိမ်အားရှာဖွေရာ_Yaba_2050_Tablets,_တို့အားလည်းကောင်းသိမ်းဆည်းရမိခဲ့သဖြင့်တွမ်စောကျီ_30_နှစ်_လှဒွဲ_ခ_ရန်အိန်းမင်_31_နှစ်တို့အားမူးယစ်ဆေး0ါး_စိတ်ကိုပြောင်းလဲစေသောဆေး0ါးဆိုင်ရာဥပဒေအရအရေးယူထားကြောင်းသတင်းရရှိသည်။</t>
  </si>
  <si>
    <t>MMR015011702</t>
  </si>
  <si>
    <t>တာမိုးညဲ</t>
  </si>
  <si>
    <t>https://www.policeforce.gov.mm/index.php?option=com_content&amp;view=article&amp;id=4155:2017-09-11-15-40-47&amp;catid=107&amp;Itemid=888</t>
  </si>
  <si>
    <t>မြောက်ဥက္ကလာပမြို့နယ်တွင် စိတ်ကြွရူးသွပ်ဆေးပြားများ ဖမ်းဆီးရမိနေပြည်တော်၊ စက်တင်ဘာ ၁၁ စက်တင်ဘာ ၁၀ ရက်နေ့  ၁၅၅၀ အချိန် မြောက်ဥက္ကလာပမြို့မရဲစခန်းမှ ရဲအုပ် ဇော်မင်းခက် ဦးစီးအဖွဲ့သည်  မြောက်ဥက္ကလာပမြို့နယ်၊ အမှတ်(၂)ရပ်ကွက်၊ သုမာလ(၁၄)လမ်း၊ အမှတ်(၆၉၅)နေ ရဲမြတ်အောင်၏ နေအိမ်အားရှာဖွေရာ စိတ်ကြွရူးသွပ်ဆေးပြား ၁,၇၈၁ ပြား နှင့် မြန်မာ ငွေ ၅၅၀၀၀ ကျပ် တို့ကို သိမ်းဆည်းရမိခဲ့သဖြင့် ရဲမြတ်အောင်(၂၄)နှစ်အား မူးယစ်ဆေးဝါးနှင့် စိတ်ကိုပြောင်းလဲစေသော ဆေးဝါးများ ဆိုင်ရာဥပဒေအရ အရေးယူထားကြောင်း သတင်းရရှိသည်။</t>
  </si>
  <si>
    <t>မြောက်ဥက္ကလာပမြို့နယ်တွင်_Yaba_ဖမ်းဆီးရမိနေပြည်တော်September11September10ရက်နေ့1550အချိန်မြောက်ဥက္ကလာပမြို့မရဲစခန်းမှရဲအုပ်ဇော်မင်းခက်ဦးစီးအဖွဲ့သည်မြောက်ဥက္ကလာပမြို့နယ်အမှတ်_2_ရပ်ကွက်သုမာလ_14_လမ်းအမှတ်_695_နေရဲမြတ်အောင်၏နေအိမ်အားရှာဖွေရာ_Yaba_1781_Tablets,_မြန်မာငွေ55000ကျပ်တို့ကိုသိမ်းဆည်းရမိခဲ့သဖြင့်ရဲမြတ်အောင်_24_နှစ်အားမူးယစ်ဆေး0ါး_စိတ်ကိုပြောင်းလဲစေသောဆေး0ါးဆိုင်ရာဥပဒေအရအရေးယူထားကြောင်းသတင်းရရှိသည်။</t>
  </si>
  <si>
    <t>https://www.policeforce.gov.mm/index.php?option=com_content&amp;view=article&amp;id=3522:2017-09-11-15-38-01&amp;catid=107&amp;Itemid=888</t>
  </si>
  <si>
    <t>ခေါင်လွမ်းနှင့် စိုင်းလှိုင်းတို့အား ဖမ်းဆီးရမိ မူးယစ်ဆေးဝါးများ နှင့်အတူ တွေ့ရစဉ်နေပြည်တော်၊ စက်တင်ဘာ ၉စက်တင်ဘာ ၈ ရက်နေ့  ၀၀၃၀ အချိန် နောင်မွန်နယ်မြေရဲစခန်းမှ တပ်ဖွဲ့ဝင်များ ပါဝင်သော ပူးပေါင်းအဖွဲ့သည် လားရှိုးမြို့နယ်၊ နောင်မွန်ကျေးရွာအုပ်စု၊ အမှတ်(၂) နမ့်မော်အွတ် ရပ်ကွက်နေ ခေါင်လွမ်း၏နေအိမ်အားရှာဖွေရာ စိတ်ကြွရူးသွပ်ဆေးပြား ၂,၀၀၀ ပြား နှင့် ဘိန်းဖြူ သုည ဒသမ ၀၂ ကီလို ကိုလည်းကောင်း၊ အလားတူ ၁၂၁၅ အချိန်က မူးယစ်တပ်ဖွဲ့စု(၂၄)လားရှိုးမှ တပ်ဖွဲ့ဝင်များ ပါဝင်သောပူးပေါင်းအဖွဲ့သည် လားရှိုးမြို့နယ်၊ မောကိန္နရီဘိလပ်မြေစက်ရုံအနီး လားရှိုး-တန့်ယန်း ကားလမ်းတွင် စိုင်းလှိုင်း မောင်းနှင်လာသည့် မော်တော်ယာဉ်အားရှာဖွေရာ စိတ်ကြွရူးသွပ်ဆေးပြား ၅,၉၀၀ ပြား သိမ်းဆည်းရမိခဲ့သဖြင့် ခေါင်လွမ်း(၄၂)နှစ်နှင့် စိုင်းလှိုင်း(၄၀)နှစ် တို့အား မူးယစ်ဆေးဝါး နှင့် စိတ်ကိုပြောင်းလဲစေသော ဆေးဝါးများဆိုင်ရာဥပဒေအရ အရေးယူ ထားကြောင်း သတင်းရရှိသည်။</t>
  </si>
  <si>
    <t>ခေါင်လွမ်း_စိုင်းလှိုင်းတို့အားဖမ်းဆီးရမိမူးယစ်ဆေး0ါး_အတူတွေ့ရစဉ်နေပြည်တော်September9September8ရက်နေ့0030အချိန်နောင်မွန်နယ်မြေရဲစခန်းမှတပ်ဖွဲ့0င်ပါ0င်သောပူးပေါင်းအဖွဲ့သည်လားရှိုးမြို့နယ်နောင်မွန်ကျေးရွာအုပ်စုအမှတ်_2_နမ့်Mayာ်အွတ်ရပ်ကွက်နေခေါင်လွမ်း၏နေအိမ်အားရှာဖွေရာ_Yaba_2000_Tablets,_Heroin_0.02_Kilograms,_ကိုလည်းကောင်းအလားတူ1215အချိန်ကမူးယစ်တပ်ဖွဲ့စု_24_လားရှိုးမှတပ်ဖွဲ့0င်ပါ0င်သောပူးပေါင်းအဖွဲ့သည်လားရှိုးမြို့နယ်Mayာကိန္နရီဘိလပ်မြေစက်ရုံအနီးလားရှိုး-တန့်ယန်းကားလမ်းတွင်စိုင်းလှိုင်းMayာင်းနှင်လာသည့်Mayာ်တော်ယာဉ်အားရှာဖွေရာ_Yaba_5900_Tablets,_သိမ်းဆည်းရမိခဲ့သဖြင့်ခေါင်လွမ်း_42_နှစ်_စိုင်းလှိုင်း_40_နှစ်တို့အားမူးယစ်ဆေး0ါး_စိတ်ကိုပြောင်းလဲစေသောဆေး0ါးဆိုင်ရာဥပဒေအရအရေးယူထားကြောင်းသတင်းရရှိသည်။</t>
  </si>
  <si>
    <t>https://www.policeforce.gov.mm/index.php?option=com_content&amp;view=article&amp;id=4243:2017-09-11-04-31-44&amp;catid=107&amp;Itemid=888</t>
  </si>
  <si>
    <t>ဇော်ထွန်းမောင်နှင့် စိုးလင်းအောင်တို့အား ဖမ်းဆီးရမိ စိတ်ကြွရူးသွပ်ဆေးပြားများနှင့်အတူ တွေ့ရစဉ်နေပြည်တော်၊ စက်တင်ဘာ ၉စက်တင်ဘာ ၇ ရက်နေ့ ၂၁၅၀ အချိန်က ကျောက်ဂူနယ်မြေရဲစခန်းမှ တပ်ဖွဲ့ဝင်များပါဝင်သော ပူးပေါင်းအဖွဲ့သည် ရပ်စောက်မြို့နယ်၊ နောင်ချို-ရပ်စောက် ကားလမ်းတွင် ဇော်ထွန်းမောင် မောင်းနှင်လာသည့် ဆိုင်ကယ်နှင့် စိုးလင်းအောင် မောင်းနှင်လာသည့် ဆိုင်ကယ်နှစ်စီးတို့အားရှာဖွေရာ ဇော်ထွန်းမောင် ထံမှ စိတ်ကြွရူးသွပ်ဆေးပြား ၁,၉၉၃ ပြား သိမ်းဆည်းရမိခဲ့သဖြင့် ဇော်ထွန်းမောင်(၃၃)နှစ် နှင့် စိုးလင်းအောင်(၂၀)နှစ် တို့အား မူးယစ်ဆေးဝါးနှင့်စိတ်ကိုပြောင်းလဲစေသောဆေးဝါးများဆိုင်ရာ ဥပဒေအရ အရေးယူထားကြောင်း သတင်းရရှိသည်။</t>
  </si>
  <si>
    <t>ဇော်ထွန်းMayာင်_စိုးလင်းအောင်တို့အားဖမ်းဆီးရမိ_Yaba_အတူတွေ့ရစဉ်နေပြည်တော်September9September7ရက်နေ့2150အချိန်ကကျောက်ဂူနယ်မြေရဲစခန်းမှတပ်ဖွဲ့0င်ပါ0င်သောပူးပေါင်းအဖွဲ့သည်ရပ်စောက်မြို့နယ်နောင်ချို-ရပ်စောက်ကားလမ်းတွင်ဇော်ထွန်းMayာင်Mayာင်းနှင်လာသည့်ဆိုင်ကယ်_စိုးလင်းအောင်Mayာင်းနှင်လာသည့်ဆိုင်ကယ်နှစ်စီးတို့အားရှာဖွေရာဇော်ထွန်းMayာင်ထံမှ_Yaba_1993_Tablets,_သိမ်းဆည်းရမိခဲ့သဖြင့်ဇော်ထွန်းMayာင်_33_နှစ်_စိုးလင်းအောင်_20_နှစ်တို့အားမူးယစ်ဆေး0ါး_စိတ်ကိုပြောင်းလဲစေသောဆေး0ါးဆိုင်ရာဥပဒေအရအရေးယူထားကြောင်းသတင်းရရှိသည်။</t>
  </si>
  <si>
    <t>https://www.policeforce.gov.mm/index.php?option=com_content&amp;view=article&amp;id=3821:2017-09-11-04-22-46&amp;catid=107&amp;Itemid=888</t>
  </si>
  <si>
    <t>မမြဦး နှင့် ကျော်လှိုင်ထွေး(ခ)ကိုထွေး တို့အား ဖမ်းဆီးရမိ မူးယစ်ဆေးဝါးများနှင့်အတူ တွေ့ရစဉ်နေပြည်တော်၊ စက်တင်ဘာ  ၉စက်တင်ဘာ ၈ ရက်နေ့ ၀၁၀၀ အချိန်က မူးယစ်တပ်ဖွဲ့စု(၁၇)မန္တလေး(မြောက်ပိုင်း)မှ တပ်ဖွဲ့ဝင်များ ပါဝင်သော ပူးပေါင်းအဖွဲ့သည် ပုသိမ်ကြီးမြို့နယ်၊ ရွှေစာရံကျေးရွာအုပ်စု၊ ၁၆ မိုင် ကျောက်ချော စစ်ဆေးရေးစခန်းတွင် ခရီးသည်တင်မှန်လုံယာဉ်အားရှာဖွေရာ ခရီးသည် ကျော်လှိုင်ထွေး (ခ)ကိုထွေး ထံမှ စိတ်ကြွရူးသွပ် ဆေးပြား ၁,၈၈၃ ပြား၊ ဘိန်းဖြူ ၁ ဒသမ ၄ ဂရမ်၊ ခရီးသည် မမြဦးထံမှ စိတ်ကြွ ရူးသွပ်ဆေးပြား ၂၀၀ ပြား၊ ဘိန်းဖြူ သုည ဒသမ ၈ ဂရမ် နှင့် လက်ကိုင်ဖုန်း ၄ လုံးတို့ကို သိမ်းဆည်းရမိခဲ့သဖြင့် ကျော်လှိုင်ထွေး(ခ)ကိုထွေး(၄၀)နှစ်နှင့် မမြဦး(၃၃)နှစ်တို့အား မူးယစ်ဆေးဝါး နှင့်စိတ်ကိုပြောင်းလဲ စေသောဆေးဝါးများ ဆိုင်ရာဥပဒေအရ အရေးယူထားကြောင်း သတင်းရရှိသည်။</t>
  </si>
  <si>
    <t>မမြဦး_ကျော်လှိုင်ထွေး_ခ_ကိုထွေးတို့အားဖမ်းဆီးရမိမူးယစ်ဆေး0ါး_အတူတွေ့ရစဉ်နေပြည်တော်September9September8ရက်နေ့0100အချိန်ကမူးယစ်တပ်ဖွဲ့စု_17_မန္တလေး_မြောက်ပိုင်း_မှတပ်ဖွဲ့0င်ပါ0င်သောပူးပေါင်းအဖွဲ့သည်ပုသိမ်ကြီးမြို့နယ်ရွှေစာရံကျေးရွာအုပ်စု16မိုင်ကျောက်ချောစစ်ဆေးရေးစခန်းတွင်ခရီးသည်တင်မှန်လုံယာဉ်အားရှာဖွေရာခရီးသည်ကျော်လှိုင်ထွေး_ခ_ကိုထွေးထံမှ_Yaba_1883_Tablets,_Heroin_1.4_Grams,_ခရီးသည်မမြဦးထံမှ_Yaba_200_Tablets,_Heroin_0.8_Grams,_လက်ကိုင်ဖုန်း4လုံးတို့ကိုသိမ်းဆည်းရမိခဲ့သဖြင့်ကျော်လှိုင်ထွေး_ခ_ကိုထွေး_40_နှစ်_မမြဦး_33_နှစ်တို့အားမူးယစ်ဆေး0ါး_စိတ်ကိုပြောင်းလဲစေသောဆေး0ါးဆိုင်ရာဥပဒေအရအရေးယူထားကြောင်းသတင်းရရှိသည်။</t>
  </si>
  <si>
    <t>https://www.policeforce.gov.mm/index.php?option=com_content&amp;view=article&amp;id=2234:2017-09-11-04-17-05&amp;catid=107&amp;Itemid=888</t>
  </si>
  <si>
    <t>သိန်းရွှေအား ဖမ်းဆီးရမိ စိတ်ကြွရူးသွပ်ဆေးပြားများ နှင့်အတူ တွေ့ရစဉ်နေပြည်တော်၊ စက်တင်ဘာ ၉စက်တင်ဘာ ၈ ရက်နေ့ ၂၁၂၅ အချိန်က မူးယစ်တပ်ဖွဲ့စု(၂၀)လွိုင်ကော်မှ တပ်ဖွဲ့ဝင်များ ပါဝင်သော ပူးပေါင်းအဖွဲ့သည် ဒီးမော့ဆိုမြို့နယ်၊ ဝီသဲကူး(မြောက်ပိုင်း)ကျေးရွာအနီး ဒီးမော့ဆို-မိုးဗြဲ ကားလမ်းတွင် သိန်းရွှေ မောင်းနှင်လာသည့်ဆိုင်ကယ်အားရှာဖွေရာ ၎င်းထံမှ စိတ်ကြွရူးသွပ် ဆေးပြား ၁,၉၅၀ ပြားသိမ်းဆည်းရမိခဲ့သဖြင့် သိန်းရွှေ(၄၅)နှစ်အား မူးယစ်ဆေးဝါးနှင့်စိတ်ကိုပြောင်းလဲ စေသောဆေးဝါးများဆိုင်ရာဥပဒေအရ အရေးယူထားကြောင်း သတင်းရရှိသည်။</t>
  </si>
  <si>
    <t>_Lakhs_ရွှေအားဖမ်းဆီးရမိ_Yaba_အတူတွေ့ရစဉ်နေပြည်တော်September9September8ရက်နေ့2125အချိန်ကမူးယစ်တပ်ဖွဲ့စု_20_လွိုင်ကော်မှတပ်ဖွဲ့0င်ပါ0င်သောပူးပေါင်းအဖွဲ့သည်ဒီးMayာ့ဆိုမြို့နယ်0ီသဲကူး_မြောက်ပိုင်း_ကျေးရွာအနီးဒီးMayာ့ဆို-မိုးဗြဲကားလမ်းတွင်_Lakhs_ရွှေMayာင်းနှင်လာသည့်ဆိုင်ကယ်အားရှာဖွေရာ၎င်းထံမှ_Yaba_1950_Tablets,_သိမ်းဆည်းရမိခဲ့သဖြင့်_Lakhs_ရွှေ_45_နှစ်အားမူးယစ်ဆေး0ါး_စိတ်ကိုပြောင်းလဲစေသောဆေး0ါးဆိုင်ရာဥပဒေအရအရေးယူထားကြောင်းသတင်းရရှိသည်။</t>
  </si>
  <si>
    <t>https://www.policeforce.gov.mm/index.php?option=com_content&amp;view=article&amp;id=1750:2017-09-11-04-14-01&amp;catid=107&amp;Itemid=888</t>
  </si>
  <si>
    <t>လားရှိုးမြို့ နှင့် နောင်ချိုမြို့နယ်တို့တွင် စိတ်ကြွရူးသွပ်ဆေးပြားများ ဖမ်းဆီးရမိ</t>
  </si>
  <si>
    <t>စက်တင်ဘာ ၈ ရက်နေ့ ၂၃၄၅ အချိန်က မူးယစ်တပ်ဖွဲ့စု(၂၄)လားရှိုးမှ တပ်ဖွဲ့ဝင်များပါဝင်သော ပူးပေါင်းအဖွဲ့သည် လားရှိုးမြို့၊ မြို့ရှောင်လမ်း၊ အိုရီယမ်တယ်တိုးဂိတ်အနီး၊ မူဆယ်- မန္တလေးပြည်ထောင်စု ကားလမ်းတွင် ခရီးသည်တင် မော်တော်ယာဉ်အားရှာဖွေရာ ခရီးသည် ပြည်စုံဝင်း(ခ)ဖိုးပြည့် နှင့် မယဉ်လဲ့အေး(ခ)မမီးမီးတို့၏ ခရီးဆောင်အိတ်အတွင်းမှ စိတ်ကြွရူးသွပ်ဆေးပြား ၁,၀၆၀ ပြား ကို လည်းကောင်း၊ အလားတူ မူးယစ်တပ်ဖွဲ့စု(၂၄)လားရှိုးမှ တပ်ဖွဲ့ဝင်များသည် စက်တင်ဘာ ၉ ရက်နေ့ ၁၇၃၀ အချိန်က နောင်ချိုမြို့၊ အိုရီယမ်တယ်တိုးဂိတ်အနီး၊  မူဆယ်-မန္တလေး ပြည်ထောင်စုလမ်းတွင် အိုက်ကျော် မောင်းနှင်လာသည့် မော်တော်ဆိုင်ကယ်အားရှာဖွေရာ စိတ်ကြွရူးသွပ်ဆေးပြား ၁,၇၅၅ ပြား နှင့် လက်ကိုင်ဖုန်း တစ်လုံးတို့ကိုလည်းကောင်း  သိမ်းဆည်းရမိခဲ့သဖြင့် အိုက်ကျော်(၅၀)နှစ်၊ ပြည့်စုံဝင်း (ခ) ဖိုးပြည့်(၂၄)နှစ်နှင့် မယဉ်လဲ့အေး(ခ)မမီးမီး(၂၇)နှစ်တို့အား မူးယစ်ဆေးဝါးနှင့်စိတ်ကိုပြောင်းလဲစေသော ဆေးဝါးများဆိုင်ရာဥပဒေအရ အရေးယူထားကြောင်း သတင်းရရှိသည်။</t>
  </si>
  <si>
    <t>September8ရက်နေ့2345အချိန်ကမူးယစ်တပ်ဖွဲ့စု_24_လားရှိုးမှတပ်ဖွဲ့0င်ပါ0င်သောပူးပေါင်းအဖွဲ့သည်လားရှိုးမြို့မြို့ရှောင်လမ်းအိုရီယမ်တယ်တိုးဂိတ်အနီးမူဆယ်-မန္တလေးပြည်ထောင်စုကားလမ်းတွင်ခရီးသည်တင်Mayာ်တော်ယာဉ်အားရှာဖွေရာခရီးသည်ပြည်စုံ0င်း_ခ_ဖိုးပြည့်_မယဉ်လဲ့အေး_ခ_မမီးမီးတို့၏ခရီးဆောင်အိတ်အတွင်းမှ_Yaba_1060_Tablets,_ကိုလည်းကောင်းအလားတူမူးယစ်တပ်ဖွဲ့စု_24_လားရှိုးမှတပ်ဖွဲ့0င်သည်September9ရက်နေ့1730အချိန်ကနောင်ချိုမြို့အိုရီယမ်တယ်တိုးဂိတ်အနီးမူဆယ်-မန္တလေးပြည်ထောင်စုလမ်းတွင်အိုက်ကျော်Mayာင်းနှင်လာသည့်Mayာ်တော်ဆိုင်ကယ်အားရှာဖွေရာ_Yaba_1755_Tablets,_လက်ကိုင်ဖုန်း1လုံးတို့ကိုလည်းကောင်းသိမ်းဆည်းရမိခဲ့သဖြင့်အိုက်ကျော်_50_နှစ်ပြည့်စုံ0င်း_ခ_ဖိုးပြည့်_24_နှစ်_မယဉ်လဲ့အေး_ခ_မမီးမီး_27_နှစ်တို့အားမူးယစ်ဆေး0ါး_စိတ်ကိုပြောင်းလဲစေသောဆေး0ါးဆိုင်ရာဥပဒေအရအရေးယူထားကြောင်းသတင်းရရှိသည်။</t>
  </si>
  <si>
    <t>https://www.policeforce.gov.mm/index.php?option=com_content&amp;view=article&amp;id=4154:2017-09-11-03-44-41&amp;catid=107&amp;Itemid=888</t>
  </si>
  <si>
    <t>ရွာငံမြို့နယ်တွင် ငွေကျပ် ၂၃၀ ဒသမ ၇၅ သိန်းတန်ဖိုးရှိ ဘိန်းစိမ်းများ ဖမ်းဆီးရမိ</t>
  </si>
  <si>
    <t>စက်တင်ဘာ ၁၀ ရက်နေ့  ၁၉၄၅ အချိန်က မူးယစ်တပ်ဖွဲ့စု(၂၅)တောင်ကြီးမှ တပ်ဖွဲ့ဝင်များ ပါဝင်သော ပူးပေါင်းအဖွဲ့သည် ရွာငံမြို့နယ်၊ ကျောက်ကူပြင်ကျေးရွာအနီး၊ ရွာငံ-ဟံမြင့်မိုရ်-ကျောက်ဆည် ကားလမ်းတွင် ကျော်ဆန်း မောင်းနှင်လာသည့် မော်တော်ဆိုင်ကယ်နှင့် မောင်ဦး မောင်းနှင်လာသည့် မော်တော်ဆိုင်ကယ် နှစ်စီးတို့အားရှာဖွေရာ ကျော်ဆန်းထံမှ ဘိန်းစိမ်း ၃၅ ဒသမ ၅ ကီလို  နှင့် လက်ကိုင်ဖုန်း နှစ်လုံးတို့ကို သိမ်းဆည်းရမိခဲ့သဖြင့် ကျော်ဆန်း(၃၈)နှစ်နှင့် မောင်ဦး(၃၆)နှစ်တို့အား မူးယစ်ဆေးဝါးနှင့် စိတ်ကိုပြောင်းလဲစေသောဆေးဝါးများဆိုင်ရာဥပဒေအရ အရေးယူထားကြောင်း သတင်းရရှိသည်။</t>
  </si>
  <si>
    <t>September10ရက်နေ့1945အချိန်ကမူးယစ်တပ်ဖွဲ့စု_25_တောင်ကြီးမှတပ်ဖွဲ့0င်ပါ0င်သောပူးပေါင်းအဖွဲ့သည်ရွာငံမြို့နယ်ကျောက်ကူပြင်ကျေးရွာအနီးရွာငံ-ဟံမြင့်မိုရ်-ကျောက်ဆည်ကားလမ်းတွင်ကျော်ဆန်းMayာင်းနှင်လာသည့်Mayာ်တော်ဆိုင်ကယ်_Mayာင်ဦးMayာင်းနှင်လာသည့်Mayာ်တော်ဆိုင်ကယ်နှစ်စီးတို့အားရှာဖွေရာကျော်ဆန်းထံမှ_Raw_Opium_35.5_Kilograms,_လက်ကိုင်ဖုန်းနှစ်လုံးတို့ကိုသိမ်းဆည်းရမိခဲ့သဖြင့်ကျော်ဆန်း_38_နှစ်_Mayာင်ဦး_36_နှစ်တို့အားမူးယစ်ဆေး0ါး_စိတ်ကိုပြောင်းလဲစေသောဆေး0ါးဆိုင်ရာဥပဒေအရအရေးယူထားကြောင်းသတင်းရရှိသည်။</t>
  </si>
  <si>
    <t>https://www.policeforce.gov.mm/index.php?option=com_content&amp;view=article&amp;id=4016:2017-09-11-03-37-57&amp;catid=107&amp;Itemid=888</t>
  </si>
  <si>
    <t>ကျောက်မဲမြို့နယ်တွင် စိတ်ကြွရူးသွပ်ဆေးပြားများနှင့် လက်နက်/ခဲယမ်းများ ဖမ်းဆီးရမိ</t>
  </si>
  <si>
    <t>ကျောက်မဲမြို့နယ်တွင် စိတ်ကြွရူးသွပ်ဆေးပြားများနှင့် လက်နက်/ခဲယမ်းများ ဖမ်းဆီးရမိစက်တင်ဘာ ၇ ရက်နေ့ ၁၂၁၅ အချိန်က ကျောက်မဲမြို့မရဲစခန်းမှ တပ်ဖွဲ့ဝင်များပါဝင်သော ပူးပေါင်း အဖွဲ့သည် ကျောက်မဲမြို့နယ်၊ နမ့်ဟူးတောင်းကျေးရွာအုပ်စု၊ ပန်ပေါင်းကျေးရွာရှိ မအေးနော်၏ နေအိမ်ကို ရှာဖွေရန်ဝင်ရောက်စဉ် နေအိမ်အတွင်းမှအမျိုးသားတစ်ဦးသည် ပစ္စတိုသေနတ်ဖြင့်ပစ်ခတ်ကာ နေအိမ် နောက်ဖေးမှ ထွက်ပြေးလွတ်မြောက်သွားကြောင်း၊ နေအိမ်တွင်မအေးနော်အား တွေရှိရပြီး ဆက်လက်ရှာဖွေရာ စိတ်ကြွရူးသွပ်ဆေးပြား ၁၇၇ ပြား၊ခေါက်ဒင်ပါ လေသေနတ် တစ်လက်၊ဒူးလေး တစ်လက်၊ ဒူးလေး ကိုယ်ထည် တစ်ခု  နှင့်  မြှား ၁၇ ချောင်း၊ MG -1 ပလပ်စတစ် လက်ပစ်ဗုံး တစ်လုံး(ဖျူ့စ် တစ်ချောင်း)၊ 9 MM ပစ္စတိုကျည် ၅ တောင့်၊ ပလပ်စတစ်ကျည်အိမ် တစ် ခု၊စကားပြောစက် တစ် လုံး နှင့် အားသွင်းခုံ တစ် ခု၊ ဓါးရှည် နှစ်ချောင်း ၊ လှံ တစ်ချောင်းနှင့် မော်တော်ယာဉ် တစ်စီး တို့ကို သိမ်းဆည်းရမိခဲ့သဖြင့် မအေးနော်(၄၁)နှစ်နှင့် ထွန်းဦး(ဖမ်းမမိသေး)တို့အား မူးယစ်ဆေးဝါးနှင့်စိတ်ကိုပြောင်းလဲစေသောဆေးဝါးများ ဆိုင်ရာဥပဒေအရ အရေးယူထားကြောင်း သတင်းရရှိသည်။</t>
  </si>
  <si>
    <t>ကျောက်မဲမြို့နယ်တွင်_Yaba_လက်နက်/ခဲယမ်းဖမ်းဆီးရမိSeptember7ရက်နေ့1215အချိန်ကကျောက်မဲမြို့မရဲစခန်းမှတပ်ဖွဲ့0င်ပါ0င်သောပူးပေါင်းအဖွဲ့သည်ကျောက်မဲမြို့နယ်နမ့်ဟူးတောင်းကျေးရွာအုပ်စုပန်ပေါင်းကျေးရွာရှိမအေးနော်၏နေအိမ်ကိုရှာဖွေရန်0င်ရောက်စဉ်နေအိမ်အတွင်းမှအမျိုးသား1ဦးသည်ပစ္စတိုသေနတ်ဖြင့်ပစ်ခတ်ကာနေအိမ်နောက်ဖေးမှထွက်ပြေးလွတ်မြောက်သွားကြောင်းနေအိမ်တွင်မအေးနော်အားတွေရှိရပြီးဆက်လက်ရှာဖွေရာ_Yaba_177_Tablets,_ခေါက်ဒင်ပါလေသေနတ်1လက်ဒူးလေး1လက်ဒူးလေးကိုယ်ထည်1ခု_မြှား17ချောင်းMG-1ပလပ်စ1လက်ပစ်ဗုံး1လုံး_ဖျူ့စ်1ချောင်း_9MMပစ္စတိုကျည်5တောင့်ပလပ်စ1ကျည်အိမ်1ခုစကားပြောစက်1လုံး_အားသွင်းခုံ1ခုဓါးရှည်နှစ်ချောင်းလှံ1ချောင်း_Mayာ်တော်ယာဉ်1စီးတို့ကိုသိမ်းဆည်းရမိခဲ့သဖြင့်မအေးနော်_41_နှစ်_ထွန်းဦး_ဖမ်းမမိသေး_တို့အားမူးယစ်ဆေး0ါး_စိတ်ကိုပြောင်းလဲစေသောဆေး0ါးဆိုင်ရာဥပဒေအရအရေးယူထားကြောင်းသတင်းရရှိသည်။</t>
  </si>
  <si>
    <t>https://www.policeforce.gov.mm/index.php?option=com_content&amp;view=article&amp;id=759:2017-09-08-11-19-44&amp;catid=107&amp;Itemid=888</t>
  </si>
  <si>
    <t>သိန္နီမြို့နယ်တွင် စိတ်ကြွရူးသွပ်ဆေးပြားများ ဖမ်းဆီးရမိစက်တင်ဘာ ၇ ရက်နေ့  ၁၉၀၀ အချိန်က မူးယစ်တပ်ဖွဲ့စု(၂၄)လားရှိုးမှ တပ်ဖွဲ့ဝင်များပါဝင်သော ပူးပေါင်း အဖွဲ့သည် သိန္နီမြို့နယ်၊ အိုရီယမ်တယ်တိုးဂိတ်အနီးတွင် လအိုင် မောင်းနှင်လာသည့် မော်တော်ယာဉ်အား ရှာဖွေရာ စိတ်ကြွရူးသွပ်ဆေးပြား ၁,၉၅၀ ပြားနှင့် လက်ကိုင်ဖုန်း တစ်လုံးတို့ကို သိမ်းဆည်းရမိခဲ့သဖြင့် လအိုင်(၂၂)နှစ်အား မူးယစ်ဆေးဝါးနှင့်စိတ်ကိုပြောင်းလဲစေသောဆေးဝါးများဆိုင်ရာ ဥပဒေအရ အရေးယူထားကြောင်း သတင်းရရှိသည်။</t>
  </si>
  <si>
    <t>သိန္နီမြို့နယ်တွင်_Yaba_ဖမ်းဆီးရမိSeptember7ရက်နေ့1900အချိန်ကမူးယစ်တပ်ဖွဲ့စု_24_လားရှိုးမှတပ်ဖွဲ့0င်ပါ0င်သောပူးပေါင်းအဖွဲ့သည်သိန္နီမြို့နယ်အိုရီယမ်တယ်တိုးဂိတ်အနီးတွင်လအိုင်Mayာင်းနှင်လာသည့်Mayာ်တော်ယာဉ်အားရှာဖွေရာ_Yaba_1950_Tablets,_လက်ကိုင်ဖုန်း1လုံးတို့ကိုသိမ်းဆည်းရမိခဲ့သဖြင့်လအိုင်_22_နှစ်အားမူးယစ်ဆေး0ါး_စိတ်ကိုပြောင်းလဲစေသောဆေး0ါးဆိုင်ရာဥပဒေအရအရေးယူထားကြောင်းသတင်းရရှိသည်။</t>
  </si>
  <si>
    <t>https://www.policeforce.gov.mm/index.php?option=com_content&amp;view=article&amp;id=4658:2017-09-08-11-18-46&amp;catid=107&amp;Itemid=888</t>
  </si>
  <si>
    <t>ကလောမြို့နယ်တွင် ဘိန်းစိမ်းများ ဖမ်းဆီးရမိစက်တင်ဘာ ၇ ရက်နေ့ ၁၇၀၀ အချိန်က မူးယစ်တပ်ဖွဲ့စု(၂၅)တောင်ကြီးမှတပ်ဖွဲ့ဝင်များပါဝင်သော ပူးပေါင်းအဖွဲ့သည် ကလောမြို့နယ်၊ မကွေ့ကျေးရွာအနီး၊ ကလော-သာစည် ကားလမ်း၊ မိုင်တိုင် အမှတ်(၅၉/၁)တွင် ခရီးသည်တင်မော်တော်ယာဉ်အားရှာဖွေရာ ခရီးသည် စိုးစိုးလွင်၏ ကျောပိုးအိတ်အတွင်းမှ  ဘိန်းစိမ်း ၈ ဒသမ ၄ ကီလို ၊ထိုင်းငွေ ၂၀ ဘတ် နှင့် ငွေ ၁၆၀၀၀ ကျပ်တို့ကို သိမ်းဆည်းရမိခဲ့သဖြင့် စိုးစိုးလွင် (၂၅)နှစ်အား မူးယစ်ဆေးဝါးနှင့်စိတ်ကိုပြောင်းလဲစေသောဆေးဝါးများဆိုင်ရာဥပဒေအရ အရေးယူထားကြောင်း သတင်းရရှိသည်။</t>
  </si>
  <si>
    <t>ကလောမြို့နယ်တွင်_Raw_Opium_ဖမ်းဆီးရမိSeptember7ရက်နေ့1700အချိန်ကမူးယစ်တပ်ဖွဲ့စု_25_တောင်ကြီးမှတပ်ဖွဲ့0င်ပါ0င်သောပူးပေါင်းအဖွဲ့သည်ကလောမြို့နယ်မကွေ့ကျေးရွာအနီးကလော-သာစည်ကားလမ်းမိုင်တိုင်အမှတ်_59/1_တွင်ခရီးသည်တင်Mayာ်တော်ယာဉ်အားရှာဖွေရာခရီးသည်စိုးစိုးလွင်၏ကျောပိုးအိတ်အတွင်းမှ_Raw_Opium_8.4_Kilograms,_ထိုင်းငွေ20ဘတ်_ငွေ16000ကျပ်တို့ကိုသိမ်းဆည်းရမိခဲ့သဖြင့်စိုးစိုးလွင်_25_နှစ်အားမူးယစ်ဆေး0ါး_စိတ်ကိုပြောင်းလဲစေသောဆေး0ါးဆိုင်ရာဥပဒေအရအရေးယူထားကြောင်းသတင်းရရှိသည်။</t>
  </si>
  <si>
    <t>https://www.policeforce.gov.mm/index.php?option=com_content&amp;view=article&amp;id=489:2017-09-08-11-17-54&amp;catid=107&amp;Itemid=888</t>
  </si>
  <si>
    <t>ကွတ်ခိုင်မြို့နယ်တွင် ဘိန်းစိမ်းများ ဖမ်းဆီးရမိ</t>
  </si>
  <si>
    <t>ကွတ်ခိုင်မြို့နယ်တွင် ဘိန်းစိမ်းများ ဖမ်းဆီးရမိစက်တင်ဘာ ၇ ရက်နေ့ ၁၃၀၀ အချိန်က မူးယစ်တပ်ဖွဲ့စု(၂၂)မူဆယ်မှ တပ်ဖွဲ့ဝင်များပါဝင်သော ပူးပေါင်းအဖွဲ့သည် ကွတ်ခိုင်မြို့အထွက် ကွတ်ခိုင်-ကောင်းခါးကျေးရွာ ကားလမ်း၊ ယူကလစ်တောအနီးတွင် ရန်ရွှင်းပေါင် မောင်းနှင်လာသည့်ဆိုင်ကယ်အားရှာဖွေရာ ပီနံအိတ်အတွင်းမှ ဘိန်းစိမ်း ၆ ကီလို သိမ်းဆည်းရမိခဲ့သဖြင့် ရန်ရွှင်းပေါင်(၂၁)နှစ်အား မူးယစ်ဆေးဝါးနှင့်စိတ်ကိုပြောင်းလဲစေသောဆေးဝါးများ ဆိုင်ရာဥပဒေအရ အရေးယူထားကြောင်း သတင်းရရှိသည်။</t>
  </si>
  <si>
    <t>ကွတ်ခိုင်မြို့နယ်တွင်_Raw_Opium_ဖမ်းဆီးရမိSeptember7ရက်နေ့1300အချိန်ကမူးယစ်တပ်ဖွဲ့စု_22_မူဆယ်မှတပ်ဖွဲ့0င်ပါ0င်သောပူးပေါင်းအဖွဲ့သည်ကွတ်ခိုင်မြို့အထွက်ကွတ်ခိုင်-ကောင်းခါးကျေးရွာကားလမ်းယူကလစ်တောအနီးတွင်ရန်ရွှင်းပေါင်Mayာင်းနှင်လာသည့်ဆိုင်ကယ်အားရှာဖွေရာ_Plastic_Bag_အတွင်းမှ_Raw_Opium_6_Kilograms,_သိမ်းဆည်းရမိခဲ့သဖြင့်ရန်ရွှင်းပေါင်_21_နှစ်အားမူးယစ်ဆေး0ါး_စိတ်ကိုပြောင်းလဲစေသောဆေး0ါးဆိုင်ရာဥပဒေအရအရေးယူထားကြောင်းသတင်းရရှိသည်။</t>
  </si>
  <si>
    <t>https://www.policeforce.gov.mm/index.php?option=com_content&amp;view=article&amp;id=848:2017-09-08-11-16-49&amp;catid=107&amp;Itemid=888</t>
  </si>
  <si>
    <t>ကသာမြို့နယ်တွင် ဘိန်းဖြူ များ ဖမ်းဆီးရမိ</t>
  </si>
  <si>
    <t>ကသာမြို့နယ်တွင် ဘိန်းဖြူ များ ဖမ်းဆီးရမိစက်တင်ဘာ ၇ ရက်နေ့ ၁၇၃၀ အချိန်က မူးယစ်တပ်ဖွဲ့စု(၆)ကသာမှ တပ်ဖွဲ့ဝင်များပါဝင်သော ပူးပေါင်းအဖွဲ့သည် ကသာမြို့နယ်၊ လမ်းခွကျေးရွာ၊ ကသာ-အင်းတော် ကားလမ်း၊ မီးရထားသံလမ်းကူးအနီးတွင် ရန်အောင် မောင်းနှင်ပြီး ကျော်စိုးနိုင် လိုက်ပါလာသည့်ဆိုင်ကယ်အားရှာဖွေရာ ဆာလအိတ်အတွင်းမှ ဘိန်းဖြူ ဆပ်ပြာခွက် ၁၁ ခွက်(အလေးချိန် သုည ဒသမ ၁၂၁ ကီလို) သိမ်းဆည်းရမိခဲ့သဖြင့် ရန်အောင်(ခ) ဇေယျာလင်း(၂၆)နှစ် နှင့်ကျော်စိုးနိုင်(ခ)ညီညီနိုင်(၅၁)နှစ်တို့အား မူးယစ်ဆေးဝါးနှင့်စိတ်ကိုပြောင်းလဲစေသော ဆေးဝါးများဆိုင်ရာဥပဒေအရ အရေးယူထားကြောင်း သတင်းရရှိသည်။</t>
  </si>
  <si>
    <t>ကသာမြို့နယ်တွင်_Heroin_ဖမ်းဆီးရမိSeptember7ရက်နေ့1730အချိန်ကမူးယစ်တပ်ဖွဲ့စု_6_ကသာမှတပ်ဖွဲ့0င်ပါ0င်သောပူးပေါင်းအဖွဲ့သည်ကသာမြို့နယ်လမ်းခွကျေးရွာကသာ-အင်းတော်ကားလမ်းမီးရထားသံလမ်းကူးအနီးတွင်ရန်အောင်Mayာင်းနှင်ပြီးကျော်စိုးနိုင်လိုက်ပါလာသည့်ဆိုင်ကယ်အားရှာဖွေရာဆာလအိတ်အတွင်းမှ_Heroin_Soap_Casing_11ခွက်_0.121_Kilograms,_သိမ်းဆည်းရမိခဲ့သဖြင့်ရန်အောင်_ခ_ဇေယျာလင်း_26_နှစ်_ကျော်စိုးနိုင်_ခ_ညီညီနိုင်_51_နှစ်တို့အားမူးယစ်ဆေး0ါး_စိတ်ကိုပြောင်းလဲစေသောဆေး0ါးဆိုင်ရာဥပဒေအရအရေးယူထားကြောင်းသတင်းရရှိသည်။</t>
  </si>
  <si>
    <t>https://www.policeforce.gov.mm/index.php?option=com_content&amp;view=article&amp;id=536:2017-09-08-11-16-01&amp;catid=107&amp;Itemid=888</t>
  </si>
  <si>
    <t>မိုးမိတ်မြို့နယ် တွင် ဘိန်းဖြူ များ ဖမ်းဆီးရမိ</t>
  </si>
  <si>
    <t>ကျော်ဝင်း(ခ) ကျော်လေး၊ သန့်ဇင်(ခ)ခန့်ဝင်း နှင့် ကိုကိုနိုင် တို့အား ဖမ်းဆီးရမိ ဘိန်းဖြူ များ နှင့်အတူ တွေ့ရစဉ်နေပြည်တော်၊ စက်တင်ဘာ ၅စက်တင်ဘာ ၃ ရက်နေ့ ၀၀၁၅ အချိန်က တပ်မတော်သားများသည် မိုးမိတ်မြို့နယ်၊ မိုးမိတ်-မိုးကုတ် ကားလမ်း တပ်ရင်းဂိတ်ရှေ့တွင် ကျော်ဝင်း မောင်းနှင်လာသည့်မော်တော်ယာဉ်အားရှာဖွေရာ ယာဉ်၏ နောက်ခန်းရှိ ပီနံအိတ်အတွင်းမှ ဘိန်းဖြူ ဆပ်ပြာခွက် ၂၂ ခွက် အလေးချိန် သုည ဒသမ ၂၂ ကီလို တွေ့ရှိ၍ စစ်ဆေးရာ ကိုကိုနိုင်မှ ဘိန်းဖြူများကို မိုးကုတ်မြို့၊ ချမ်းသာအောင်ကားဂိတ်တွင် ပေးအပ်လိုက်ပြီး နောက်မှလိုက်လာကြောင်း၊ကိုကိုနိုင်အား ထပ်မံဖမ်းဆီးကာ  စက်တင်ဘာ ၃ ရက်နေ့ ၁၉၀၀ အချိန်တွင် မိုးမိတ်မြို့မရဲစခန်းသို့ လာရောက်အပ်နှံခဲ့ကြောင်း၊ ကိုကိုနိုင်၏ ကွင်းဆက်ဖော်ထုတ်ချက်အရ သန့်ဇင်(ခ) ခန့်ဝင်းက လားရှိုးမြို့၊ ချမ်းသာအောင်ကားဂိတ်တွင် ဘိန်းဖြူများကို ၎င်းအားပေးအပ်လိုက်ပြီး မိုးမိတ်မြို့၊ ချမ်းသာအောင်ကားဂိတ်တွင် ပြန်လည်လက်ခံရယူရန် ရောက်ရှိနေကြောင်းသိရှိရ၍ ၁၉၁၀ အချိန် သန့်ဇင်(ခ)ခန့်ဝင်း  ကိုရှာဖွေဖမ်းဆီးရမိခဲ့သဖြင့်  ကျော်ဝင်း(ခ) ကျော်လေး(၅၈)နှစ်၊ ကိုကိုနိုင်(၄၀)နှစ်နှင့် သန့်ဇင်(ခ)ခန့်ဝင်း(၁၈)နှစ် တို့အား မူးယစ်ဆေးဝါးနှင့်စိတ်ကိုပြောင်းလဲစေသော ဆေးဝါးများဆိုင်ရာဥပဒေအရ အရေးယူထားကြောင်း သတင်းရရှိသည်။</t>
  </si>
  <si>
    <t>ကျော်0င်း_ခ_ကျော်လေးသန့်ဇင်_ခ_ခန့်0င်း_ကိုကိုနိုင်တို့အားဖမ်းဆီးရမိ_Heroin_အတူတွေ့ရစဉ်နေပြည်တော်September5September3ရက်နေ့0015အချိန်ကတပ်မတော်သားသည်မိုးမိတ်မြို့နယ်မိုးမိတ်-မိုးကုတ်ကားလမ်းတပ်ရင်းဂိတ်ရှေ့တွင်ကျော်0င်းMayာင်းနှင်လာသည့်Mayာ်တော်ယာဉ်အားရှာဖွေရာယာဉ်၏နောက်ခန်းရှိ_Plastic_Bag_အတွင်းမှ_Heroin_Soap_Casing_22_Cases_0.22_Kilograms,_တွေ့ရှိ၍စစ်ဆေးရာကိုကိုနိုင်မှ_Heroin_ကိုမိုးကုတ်မြို့ချမ်းသာအောင်ကားဂိတ်တွင်ပေးအပ်လိုက်ပြီးနောက်မှလိုက်လာကြောင်းကိုကိုနိုင်အားထပ်မံဖမ်းဆီးကာSeptember3ရက်နေ့1900အချိန်တွင်မိုးမိတ်မြို့မရဲစခန်းသို့လာရောက်အပ်နှံခဲ့ကြောင်းကိုကိုနိုင်၏ကွင်းဆက်ဖော်ထုတ်ချက်အရသန့်ဇင်_ခ_ခန့်0င်းကလားရှိုးမြို့ချမ်းသာအောင်ကားဂိတ်တွင်_Heroin_ကို၎င်းအားပေးအပ်လိုက်ပြီးမိုးမိတ်မြို့ချမ်းသာအောင်ကားဂိတ်တွင်ပြန်လည်လက်ခံရယူရန်ရောက်ရှိနေကြောင်းသိရှိရ၍1910အချိန်သန့်ဇင်_ခ_ခန့်0င်းကိုရှာဖွေဖမ်းဆီးရမိခဲ့သဖြင့်ကျော်0င်း_ခ_ကျော်လေး_58_နှစ်ကိုကိုနိုင်_40_နှစ်_သန့်ဇင်_ခ_ခန့်0င်း_18_နှစ်တို့အားမူးယစ်ဆေး0ါး_စိတ်ကိုပြောင်းလဲစေသောဆေး0ါးဆိုင်ရာဥပဒေအရအရေးယူထားကြောင်းသတင်းရရှိသည်။</t>
  </si>
  <si>
    <t>https://www.policeforce.gov.mm/index.php?option=com_content&amp;view=article&amp;id=2985:2017-09-06-04-53-29&amp;catid=107&amp;Itemid=888</t>
  </si>
  <si>
    <t>အောင်ဇင်လတ် အားဖမ်းဆီးရမိ  စိတ်ကြွရူးသွပ်ဆေးပြားများ နှင့်အတူ တွေ့ရစဉ်နေပြည်တော်၊ စက်တင်ဘာ ၅စက်တင်ဘာ  ၄ ရက်နေ့  ၁၃၃၀ အချိန်က မူးယစ်တပ်ဖွဲ့စု (၂၄)လားရှိုးမှ တပ်ဖွဲ့ဝင်များပါဝင်သော ပူးပေါင်းအဖွဲ့သည် သိန္နီမြို့အဝင် အိုရီယမ်တယ်တိုးဂိတ်အနီးတွင် ခရီးသည်တင်မော်တော်ယာဉ်အားရှာဖွေရာ ခရီးသည် အောင်ဇင်လတ်၏လွယ်အိတ်အတွင်းမှ စိတ်ကြွရူးသွပ်ဆေးပြား ၁,၄၀၀ ပြား သိမ်းဆည်း ရမိခဲ့သဖြင့် အောင်ဇင်လတ်(၃၉)နှစ်အား မူးယစ်ဆေးဝါးနှင့်စိတ်ကိုပြောင်းလဲစေသောဆေးဝါးများ ဆိုင်ရာဥပဒေအရ အရေးယူထားကြောင်း သတင်းရရှိသည်။</t>
  </si>
  <si>
    <t>အောင်ဇင်လတ်အားဖမ်းဆီးရမိ_Yaba_အတူတွေ့ရစဉ်နေပြည်တော်September5September4ရက်နေ့1330အချိန်ကမူးယစ်တပ်ဖွဲ့စု_24_လားရှိုးမှတပ်ဖွဲ့0င်ပါ0င်သောပူးပေါင်းအဖွဲ့သည်သိန္နီမြို့အ0င်အိုရီယမ်တယ်တိုးဂိတ်အနီးတွင်ခရီးသည်တင်Mayာ်တော်ယာဉ်အားရှာဖွေရာခရီးသည်အောင်ဇင်လတ်၏လွယ်အိတ်အတွင်းမှ_Yaba_1400_Tablets,_သိမ်းဆည်းရမိခဲ့သဖြင့်အောင်ဇင်လတ်_39_နှစ်အားမူးယစ်ဆေး0ါး_စိတ်ကိုပြောင်းလဲစေသောဆေး0ါးဆိုင်ရာဥပဒေအရအရေးယူထားကြောင်းသတင်းရရှိသည်။</t>
  </si>
  <si>
    <t>https://www.policeforce.gov.mm/index.php?option=com_content&amp;view=article&amp;id=4657:2017-09-06-04-51-35&amp;catid=107&amp;Itemid=888</t>
  </si>
  <si>
    <t>ဖုန်းမြင့်(ခ)ကိုဖြိုး၊ ကျော်ဖုန်းကို နှင့် မင်းမင်းသန့် (ခ)မင်းသန့် တို့အား  ဖမ်းဆီးရမိ မူးယစ်ဆေးဝါးများ နှင့်အတူ တွေ့ရစဉ်နေပြည်တော်၊ စက်တင်ဘာ ၅စက်တင်ဘာ ၄ ရက်နေ့  ၁၆၃၀ အချိန်က မူးယစ်တပ်ဖွဲ့စု(၁၈)မန္တလေး(တောင်ပိုင်း)မှ တပ်ဖွဲ့ဝင်များ ပါဝင်သော ပူးပေါင်းအဖွဲ့သည် ပြည်ကြီးတံခွန်မြို့နယ်၊ ကျွဲဆည်ကန်ကားဝင်းအနီး၊ ၇၈ လမ်းရှိ လက်ဖက်ရည်ဆိုင်တွင် ဖုန်းမြင့်၊ ကျော်ဖုန်းကို နှင့် မင်းမင်းသန့် တို့ ၃ ဦးအား ရှာဖွေရာ ဖုန်းမြင့် ၏ ကျောပိုးအိတ်အတွင်းမှ စိတ်ကြွရူးသွပ်ဆေးပြား ၁,၉၉၅ ပြား၊ဘိန်းဖြူ သုည ဒသမ ၄ ဂရမ် ၊ ငွေကျပ် ၁၀ သိန်းနှင့် လက်ကိုင်ဖုန်း ၄ လုံးတို့ကို သိမ်းဆည်းရမိခဲ့သဖြင့် ဖုန်းမြင့်(ခ)ကိုဖြိုး(၂၈)နှစ်၊ မင်းမင်းသန့် (ခ)မင်းသန့်(၂၆)နှစ်နှင့် ကျော်ဖုန်းကို(၂၁)နှစ်တို့အား မူးယစ်ဆေးဝါးနှင့်စိတ်ကိုပြောင်းလဲစေသော ဆေးဝါးများဆိုင်ရာဥပဒေအရ အရေးယူထားကြောင်း သတင်းရရှိသည်။</t>
  </si>
  <si>
    <t>ဖုန်းမြင့်_ခ_ကိုဖြိုးကျော်ဖုန်းကို_မင်းမင်းသန့်_ခ_မင်းသန့်တို့အားဖမ်းဆီးရမိမူးယစ်ဆေး0ါး_အတူတွေ့ရစဉ်နေပြည်တော်September5September4ရက်နေ့1630အချိန်ကမူးယစ်တပ်ဖွဲ့စု_18_မန္တလေး_တောင်ပိုင်း_မှတပ်ဖွဲ့0င်ပါ0င်သောပူးပေါင်းအဖွဲ့သည်ပြည်ကြီးတံခွန်မြို့နယ်ကျွဲဆည်ကန်ကား0င်းအနီး78လမ်းရှိလက်ဖက်ရည်ဆိုင်တွင်ဖုန်းမြင့်ကျော်ဖုန်းကို_မင်းမင်းသန့်တို့3ဦးအားရှာဖွေရာဖုန်းမြင့်၏ကျောပိုးအိတ်အတွင်းမှ_Yaba_1995_Tablets,_Heroin_0.4_Grams,_ငွေကျပ်10_Lakhs_လက်ကိုင်ဖုန်း4လုံးတို့ကိုသိမ်းဆည်းရမိခဲ့သဖြင့်ဖုန်းမြင့်_ခ_ကိုဖြိုး_28_နှစ်မင်းမင်းသန့်_ခ_မင်းသန့်_26_နှစ်_ကျော်ဖုန်းကို_21_နှစ်တို့အားမူးယစ်ဆေး0ါး_စိတ်ကိုပြောင်းလဲစေသောဆေး0ါးဆိုင်ရာဥပဒေအရအရေးယူထားကြောင်းသတင်းရရှိသည်။</t>
  </si>
  <si>
    <t>https://www.policeforce.gov.mm/index.php?option=com_content&amp;view=article&amp;id=2314:2017-09-06-04-49-31&amp;catid=107&amp;Itemid=888</t>
  </si>
  <si>
    <t>မိုင်းပန်မြို့နယ်တွင် ငွေကျပ် ၃၅၉ ဒသမ ၅ သိန်းတန်ဖိုးရှိ မူးယစ်ဆေးဝါးများ ဖမ်းဆီးရမိ</t>
  </si>
  <si>
    <t>မိုင်းပန်မြို့နယ်တွင် ငွေကျပ် ၃၅၉ ဒသမ ၅ သိန်းတန်ဖိုးရှိ မူးယစ်ဆေးဝါးများ ဖမ်းဆီးရမိသြဂုတ် ၂၀ ရက်နေ့ ၁၃၅၀ အချိန်က မူးယစ်တပ်ဖွဲ့စု(၂၇)လွိုင်လင်မှ တပ်ဖွဲ့ဝင်များပါဝင်သော ပူးပေါင်းအဖွဲ့သည် မိုင်းပန်မြို့နယ်၊ တာဆန်းပူးပေါင်းစစ်ဆေးရေးစခန်းတွင် ခွန်တပေး မောင်းနှင်ပြီး စိုင်းနွံခေး၊ မအေးရင်နှင့် မနန်းယွန်းတို့လိုက်ပါလာသည့် မော်တော်ယာဉ်အားရှာဖွေရာ မော်တော်ယာဉ် အလယ်ခန်းရှိ ကျောပိုးအိတ် ၃ လုံးအတွင်းမှ စိတ်ကြွရူးသွပ်ဆေးပြား ၂၀,၀၀၀ ပြားနှင့် ဘိန်းစိမ်း ၂၄ ဒသမ ၅ ကီလို သိမ်းဆည်းရမိခဲ့သဖြင့် ခွန်တပေး (၄၇) နှစ်၊ မအေးရင် (၄၅) နှစ်၊ မနန်းယွန်း(၃၀) နှစ်၊ စိုင်နွံခေး(၁၈)နှစ်တို့အား မူးယစ်ဆေးဝါးနှင့်စိတ်ကိုပြောင်းလဲစေသောဆေးဝါးများဆိုင်ရာ ဥပဒေအရ အရေးယူထားကြောင်း သတင်းရရှိသည်။</t>
  </si>
  <si>
    <t>မိုင်းပန်မြို့နယ်တွင်ငွေကျပ်359.5_Lakhs_တန်ဖိုးရှိမူးယစ်ဆေး0ါးဖမ်းဆီးရမိသြဂုတ်20ရက်နေ့1350အချိန်ကမူးယစ်တပ်ဖွဲ့စု_27_လွိုင်လင်မှတပ်ဖွဲ့0င်ပါ0င်သောပူးပေါင်းအဖွဲ့သည်မိုင်းပန်မြို့နယ်တာဆန်းပူးပေါင်းစစ်ဆေးရေးစခန်းတွင်ခွန်တပေးMayာင်းနှင်ပြီးစိုင်းနွံခေးမအေးရင်_မနန်းယွန်းတို့လိုက်ပါလာသည့်Mayာ်တော်ယာဉ်အားရှာဖွေရာMayာ်တော်ယာဉ်အလယ်ခန်းရှိကျောပိုးအိတ်3လုံးအတွင်းမှ_Yaba_20000_Tablets,_Raw_Opium_24.5_Kilograms,_သိမ်းဆည်းရမိခဲ့သဖြင့်ခွန်တပေး_47_နှစ်မအေးရင်_45_နှစ်မနန်းယွန်း_30_နှစ်စိုင်နွံခေး_18_နှစ်တို့အားမူးယစ်ဆေး0ါး_စိတ်ကိုပြောင်းလဲစေသောဆေး0ါးဆိုင်ရာဥပဒေအရအရေးယူထားကြောင်းသတင်းရရှိသည်။</t>
  </si>
  <si>
    <t>https://www.policeforce.gov.mm/index.php?option=com_content&amp;view=article&amp;id=2899:2017-08-21-11-30-03&amp;catid=107&amp;Itemid=888</t>
  </si>
  <si>
    <t>နောင်ချိုမြို့တွင်စိတ်ကြွရူးသွပ်ဆေးပြားများ ဖမ်းဆီးရမိ  နေပြည်တော်၊ သြဂုတ် ၁၈           သြဂုတ် ၁၇ ရက်နေ့ ၁၇၀၀ အချိန်က မူးယစ်တပ်ဖွဲ့စု(၂၄)လားရှိုးမှတပ်ဖွဲ့ဝင်များပါဝင်သော ပူးပေါင်း အဖွဲ့သည် နောင်ချိုမြို့အဝင် အိုရီယမ်တယ်တိုးဂိတ်အနီး မူဆယ်-မန္တလေးပြည်ထောင်စုကားလမ်းတွင် ခရီးသည်တင် မော်တော်ယာဉ်အားရှာဖွေရာ ခရီးသည် မရင်မာသန်း၏ လက်ကိုင်အိတ်အတွင်းမှ စိတ်ကြွရူးသွပ် ဆေးပြား ၂,၄၀၀ ပြား သိမ်းဆည်းရမိခဲ့သဖြင့် မရင်မာသန်း(၃၆)နှစ်အား မူးယစ်ဆေးဝါးနှင့်စိတ်ကိုပြောင်းလဲ စေသောဆေးဝါးများဆိုင်ရာဥပဒေအရ အရေးယူထားကြောင်း သတင်းရရှိသည်။</t>
  </si>
  <si>
    <t>နောင်ချိုမြို့တွင်_Yaba_ဖမ်းဆီးရမိနေပြည်တော်သြဂုတ်18သြဂုတ်17ရက်နေ့1700အချိန်ကမူးယစ်တပ်ဖွဲ့စု_24_လားရှိုးမှတပ်ဖွဲ့0င်ပါ0င်သောပူးပေါင်းအဖွဲ့သည်နောင်ချိုမြို့အ0င်အိုရီယမ်တယ်တိုးဂိတ်အနီးမူဆယ်-မန္တလေးပြည်ထောင်စုကားလမ်းတွင်ခရီးသည်တင်Mayာ်တော်ယာဉ်အားရှာဖွေရာခရီးသည်မရင်မာ_Millions_၏လက်ကိုင်အိတ်အတွင်းမှ_Yaba_2400_Tablets,_သိမ်းဆည်းရမိခဲ့သဖြင့်မရင်မာ_Millions_36_နှစ်အားမူးယစ်ဆေး0ါး_စိတ်ကိုပြောင်းလဲစေသောဆေး0ါးဆိုင်ရာဥပဒေအရအရေးယူထားကြောင်းသတင်းရရှိသည်။</t>
  </si>
  <si>
    <t>https://www.policeforce.gov.mm/index.php?option=com_content&amp;view=article&amp;id=1942:2017-08-18-12-45-51&amp;catid=107&amp;Itemid=888</t>
  </si>
  <si>
    <t>မဘိမ်းမြို့နယ်တွင် စိတ်ကြွရူးသွပ်ဆေးပြားများဖမ်းဆီးရမိ</t>
  </si>
  <si>
    <t>မဘိမ်းမြို့နယ်တွင် စိတ်ကြွရူးသွပ်ဆေးပြားများဖမ်းဆီးရမိ နေပြည်တော်၊ သြဂုတ် ၁၈ သြဂုတ် ၁၇ ရက်နေ့ ၀၈၀၀ အချိန်က မဘိမ်းမြို့မရဲစခန်းမှ တပ်ဖွဲ့ဝင်များပါဝင်သော ပူးပေါင်းအဖွဲ့သည် မဘိမ်းမြို့၏ အရှေ့ဘက်(၁၆)မိုင်ခန့်အကွာ နမ့်ဟန်လေး(ဒေသအခေါ်)နေ ကိုကိုလွင်(ခ) အောင်ကိုကိုလွင်၏နေအိမ်စျေးဆိုင်အားရှာဖွေရာ စျေးဆိုင်အနောက်ဘက် ကြို့ပင်အောက် မြေကြီးအတွင်း မြှုပ်နှံထားသည့် ကော်ဘူးထဲမှ စိတ်ကြွရူးသွပ်ဆေးပြား ၆,၀၀၀ ပြား သိမ်းဆည်းရမိခဲ့သဖြင့် ကိုကိုလွင်(ခ)အောင်ကိုကိုလွင်(၃၀)နှစ်အား မူးယစ်ဆေးဝါးနှင့်စိတ်ကို ပြောင်းလဲစေသောဆေးဝါးများ ဆိုင်ရာဥပဒေအရ အရေးယူထားကြောင်း သတင်းရရှိသည်။</t>
  </si>
  <si>
    <t>မဘိမ်းမြို့နယ်တွင်_Yaba_ဖမ်းဆီးရမိနေပြည်တော်သြဂုတ်18သြဂုတ်17ရက်နေ့0800အချိန်ကမဘိမ်းမြို့မရဲစခန်းမှတပ်ဖွဲ့0င်ပါ0င်သောပူးပေါင်းအဖွဲ့သည်မဘိမ်းမြို့၏အရှေ့ဘက်_16_မိုင်ခန့်အကွာနမ့်ဟန်လေး_ဒေသအခေါ်_နေကိုကိုလွင်_ခ_အောင်ကိုကိုလွင်၏နေအိမ်စျေးဆိုင်အားရှာဖွေရာစျေးဆိုင်အနောက်ဘက်ကြို့ပင်အောက်မြေကြီးအတွင်းမြှုပ်နှံထားသည့်ကော်ဘူးထဲမှ_Yaba_6000_Tablets,_သိမ်းဆည်းရမိခဲ့သဖြင့်ကိုကိုလွင်_ခ_အောင်ကိုကိုလွင်_30_နှစ်အားမူးယစ်ဆေး0ါး_စိတ်ကိုပြောင်းလဲစေသောဆေး0ါးဆိုင်ရာဥပဒေအရအရေးယူထားကြောင်းသတင်းရရှိသည်။</t>
  </si>
  <si>
    <t>https://www.policeforce.gov.mm/index.php?option=com_content&amp;view=article&amp;id=2752:2017-08-18-12-40-47&amp;catid=107&amp;Itemid=888</t>
  </si>
  <si>
    <t>ဒဂုံတောင်မြို့နယ်တွင် စိတ်ကြွရူးသွပ်ဆေးပြားများဖမ်းဆီးရမိ</t>
  </si>
  <si>
    <t>ဒဂုံတောင်မြို့နယ်တွင် စိတ်ကြွရူးသွပ်ဆေးပြားများဖမ်းဆီးရမိ နေပြည်တော်၊ သြဂုတ် ၁၆ သြဂုတ် ၁၄ ရက်နေ့ ၁၅၃၀ အချိန်က ဒဂုံတောင်မြို့မရဲစခန်းမှ တပ်ဖွဲ့ဝင်များပါဝင်သော ပူးပေါင်းအဖွဲ့သည် ဒဂုံတောင်မြို့နယ်၊ အမှတ်(၁၀၇)ရပ်ကွက်၊ ဧရာမင်း(၃)လမ်း၊ အမှတ်(၁၄၅၉)နေ မနန်းဝင်း၏ နေအိမ်အားရှာဖွေရာ မနန်းဝင်း နှင့် ချမ်းမြေ့နိုင်(ခ)အရုပ်(ခ)အောင်မင်းခန့်(ခ)မင်းခန့် တို့ကိုတွေ့ရှိရပြီး ချမ်းမြေ့နိုင်၏အိပ်ခန်းအတွင်းမှ စိတ်ကြွရူးသွပ်ဆေးပြား ၅၂၆ ပြားနှင့် လက်ကိုင်ဖုန်း နှစ်လုံး တို့ကို သိမ်းဆည်းရမိခဲ့သဖြင့် မနန်းဝင်း(၅၆)နှစ် နှင့် ချမ်းမြေ့နိုင်(ခ)အရုပ်(ခ)အောင်မင်းခန့် (ခ)မင်းခန့်(၂၉)နှစ် တို့အား မူးယစ်ဆေးဝါးနှင့်စိတ်ကိုပြောင်းလဲစေသောဆေးဝါးများဆိုင်ရာဥပဒေအရ အရေးယူထားကြောင်း သတင်းရရှိသည်။</t>
  </si>
  <si>
    <t>ဒဂုံတောင်မြို့နယ်တွင်_Yaba_ဖမ်းဆီးရမိနေပြည်တော်သြဂုတ်16သြဂုတ်14ရက်နေ့1530အချိန်ကဒဂုံတောင်မြို့မရဲစခန်းမှတပ်ဖွဲ့0င်ပါ0င်သောပူးပေါင်းအဖွဲ့သည်ဒဂုံတောင်မြို့နယ်အမှတ်_107_ရပ်ကွက်ဧရာမင်း_3_လမ်းအမှတ်_1459_နေမနန်း0င်း၏နေအိမ်အားရှာဖွေရာမနန်း0င်း_ချမ်းမြေ့နိုင်_ခ_အရုပ်_ခ_အောင်မင်းခန့်_ခ_မင်းခန့်တို့ကိုတွေ့ရှိရပြီးချမ်းမြေ့နိုင်၏အိပ်ခန်းအတွင်းမှ_Yaba_526_Tablets,_လက်ကိုင်ဖုန်းနှစ်လုံးတို့ကိုသိမ်းဆည်းရမိခဲ့သဖြင့်မနန်း0င်း_56_နှစ်_ချမ်းမြေ့နိုင်_ခ_အရုပ်_ခ_အောင်မင်းခန့်_ခ_မင်းခန့်_29_နှစ်တို့အားမူးယစ်ဆေး0ါး_စိတ်ကိုပြောင်းလဲစေသောဆေး0ါးဆိုင်ရာဥပဒေအရအရေးယူထားကြောင်းသတင်းရရှိသည်။</t>
  </si>
  <si>
    <t>https://www.policeforce.gov.mm/index.php?option=com_content&amp;view=article&amp;id=1728:2017-08-16-11-20-43&amp;catid=107&amp;Itemid=888</t>
  </si>
  <si>
    <t>ကျောက်ဆည်မြို့တွင် ဘိန်းစိမ်း များဖမ်းဆီးရမိ</t>
  </si>
  <si>
    <t>ကျောက်ဆည်မြို့တွင် ဘိန်းစိမ်း များဖမ်းဆီးရမိနေပြည်တော်၊ ဇူလိုင် ၂၇ ဇူလိုင် ၂၆ ရက်နေ့ ၁၆၀၀ အချိန်က ယာဉ်ထိန်းတပ်ဖွဲ့စု(၂၃) ကျောက်ဆည်မှ  တပ်ဖွဲ့ဝင်များ ပါဝင်သော ပူးပေါင်းအဖွဲ့သည် ကျောက်ဆည်မြို့၊ ရန်ကုန် - မန္တလေးကားလမ်း၊ ရွှေစေတီဘိုးဘွားရိပ်သာ အနီးတွင် သိန်းအောင် မောင်းနှင်လာသော ဆိုင်ကယ်အားရှာဖွေရာ ၎င်း၏ကျောပိုးအိတ်အတွင်းမှ ဘိန်းစိမ်း ၂၉ ဒသမ ၄၅ ကီလို သိမ်းဆည်းရမိခဲ့သဖြင့် သိန်းအောင်(၂၈)နှစ်အား မူးယစ်ဆေးဝါးနှင့် စိတ်ကိုပြောင်းလဲစေသောဆေးဝါးများဆိုင်ရာဥပဒေ အရ အရေးယူထားကြောင်း သတင်းရရှိသည်။</t>
  </si>
  <si>
    <t>ကျောက်ဆည်မြို့တွင်_Raw_Opium_ဖမ်းဆီးရမိနေပြည်တော်July27July26ရက်နေ့1600အချိန်ကယာဉ်ထိန်းတပ်ဖွဲ့စု_23_ကျောက်ဆည်မှတပ်ဖွဲ့0င်ပါ0င်သောပူးပေါင်းအဖွဲ့သည်ကျောက်ဆည်မြို့ရန်ကုန်-မန္တလေးကားလမ်းရွှေစေတီဘိုးဘွားရိပ်သာအနီးတွင်_Lakhs_အောင်Mayာင်းနှင်လာသောဆိုင်ကယ်အားရှာဖွေရာ၎င်း၏ကျောပိုးအိတ်အတွင်းမှ_Raw_Opium_29.45_Kilograms,_သိမ်းဆည်းရမိခဲ့သဖြင့်_Lakhs_အောင်_28_နှစ်အားမူးယစ်ဆေး0ါး_စိတ်ကိုပြောင်းလဲစေသောဆေး0ါးဆိုင်ရာဥပဒေအရအရေးယူထားကြောင်းသတင်းရရှိသည်။</t>
  </si>
  <si>
    <t>https://www.policeforce.gov.mm/index.php?option=com_content&amp;view=article&amp;id=722:2017-07-27-14-29-32&amp;catid=107&amp;Itemid=888</t>
  </si>
  <si>
    <t>ဖားကန့်မြို့နယ်တွင် ငွေကျပ် ၁၄၁၆ သိန်း တန်ဘိုးရှိ မူးယစ်ဆေးဝါးများဖမ်းဆီးရမိ</t>
  </si>
  <si>
    <t>ဖားကန့်မြို့နယ်တွင် ငွေကျပ် ၁၄၁၆ သိန်း တန်ဘိုးရှိ မူးယစ်ဆေးဝါးများဖမ်းဆီးရမိနေပြည်တော်၊ ဇူလိုင် ၂၇ ဇူလိုင် ၂၆ ရက်နေ့ ၁၈၃၀ အချိန်က မူးယစ်တပ်ဖွဲ့စု(၃)မိုးညှင်းမှ တပ်ဖွဲ့ဝင်များပါဝင်သော ပူးပေါင်း အဖွဲ့သည် ဖားကန့်မြို့နယ်၊ ဆိပ်မူကျေးရွာအုပ်စု၊ ဆိုင်းတောင်-ဝှေခါကျေးရွာသွားကားလမ်းမပေါ်တွင်  ထွန်းဝေ မောင်းနှင်လာပြီး မဖြူဖြူလွင် လိုက်ပါလာသည့်ဆိုင်ကယ် နှင့် သက်ထွန်း မောင်းနှင်လာသည့် ဆိုင်ကယ်နှစ်စီးအား ရပ်တန့်ရှာဖွေစစ်ဆေးစဉ် သက်ထွန်းမှာဆိုင်ကယ်အား လှဲချထွက်ပြေးသွားပြီး ထွန်းဝေ မောင်းနှင်လာသည့် ဆိုင်ကယ်ဂွကြားရှိ ကျောပိုးအိတ်အတွင်းမှ ဘိန်းဖြူ သုည ဒသမ ၈၈ ကီလို နှင့် စိတ်ကြွရူးသွပ်ဆေးပြား ၁၁၆၀၀ ပြား တို့ကိုသိမ်းဆည်းရမိခဲ့သဖြင့် ထွန်းဝေ(၄၀)နှစ်၊ မဖြူဖြူလွင်(၃၅)နှစ် နှင့် သက်ထွန်း(ဖမ်းမမိသေး)တို့အား မူးယစ်ဆေးဝါးနှင့်စိတ်ကိုပြောင်းလဲစေသောဆေးဝါးများဆိုင်ရာ ဥပဒေအရ အရေးယူထားကြောင်း သတင်းရရှိသည်။</t>
  </si>
  <si>
    <t>ဖားကန့်မြို့နယ်တွင်ငွေကျပ်1416_Lakhs_တန်ဘိုးရှိမူးယစ်ဆေး0ါးဖမ်းဆီးရမိနေပြည်တော်July27July26ရက်နေ့1830အချိန်ကမူးယစ်တပ်ဖွဲ့စု_3_မိုးညှင်းမှတပ်ဖွဲ့0င်ပါ0င်သောပူးပေါင်းအဖွဲ့သည်ဖားကန့်မြို့နယ်ဆိပ်မူကျေးရွာအုပ်စုဆိုင်းတောင်-0ှေခါကျေးရွာသွားကားလမ်းမပေါ်တွင်ထွန်း0ေMayာင်းနှင်လာပြီးမဖြူဖြူလွင်လိုက်ပါလာသည့်ဆိုင်ကယ်_သက်ထွန်းMayာင်းနှင်လာသည့်ဆိုင်ကယ်နှစ်စီးအားရပ်တန့်ရှာဖွေစစ်ဆေးစဉ်သက်ထွန်းမှာဆိုင်ကယ်အားလှဲချထွက်ပြေးသွားပြီးထွန်း0ေMayာင်းနှင်လာသည့်ဆိုင်ကယ်ဂွကြားရှိကျောပိုးအိတ်အတွင်းမှ_Heroin_0.88_Kilograms,_Yaba_11600_Tablets,_တို့ကိုသိမ်းဆည်းရမိခဲ့သဖြင့်ထွန်း0ေ_40_နှစ်မဖြူဖြူလွင်_35_နှစ်_သက်ထွန်း_ဖမ်းမမိသေး_တို့အားမူးယစ်ဆေး0ါး_စိတ်ကိုပြောင်းလဲစေသောဆေး0ါးဆိုင်ရာဥပဒေအရအရေးယူထားကြောင်းသတင်းရရှိသည်။</t>
  </si>
  <si>
    <t>https://www.policeforce.gov.mm/index.php?option=com_content&amp;view=article&amp;id=2406:2017-07-27-14-25-38&amp;catid=107&amp;Itemid=888</t>
  </si>
  <si>
    <t>လွိုင်ကော်မြို့တွင် စိတ်ကြွရူးသွပ်ဆေးပြားများ ဖမ်းဆီးရမိ</t>
  </si>
  <si>
    <t>လွိုင်ကော်မြို့တွင် စိတ်ကြွရူးသွပ်ဆေးပြားများ ဖမ်းဆီးရမိ နေပြည်တော်၊ ဇူလိုင် ၁၄ ဇူလိုင် ၁၀ ရက်နေ့ ၁၄၅၀ အချိန်က ဖားဆောင်းမြို့နယ်ရဲတပ်ဖွဲ့မှတပ်ဖွဲ့ဝင်များပါဝင်သော ပူးပေါင်း အဖွဲ့သည် ဖားဆောင်း-  မော်ချီး ကားလမ်း  အမှတ်(၂)ပူးပေါင်းစစ်ဆေးရေးဂိတ်တွင် ရမ်ဘိုထံမှ စိတ်ကြွ ရူးသွပ်ဆေးပြားများ ဖမ်းဆီးရမိ အရေးယူထားသည့်အမှုမှ ကွင်းဆက်တရားခံ ကျော်စွာဝင်း နေထိုင်သည့် လွိုင်ကော်မြို့၊ ဒေါနိုးကူးရပ်ကွက်၊ ရွှေဝါထွန်းလမ်း၊ အမှတ်-ဒ/၂၁၅(က)နေအိမ်ကို   ၁၃ ရက်နေ့ ၀၆၃၀ အချိန်က မူးယစ်တပ်ဖွဲ့စု(၂၀)လွိုင်ကော်မှ  တပ်ဖွဲ့ဝင်များပါဝင်သော ပူးပေါင်းအဖွဲ့ဖြင့် ဝင်ရောက်ရှာဖွေရာ နေအိမ်မှ စိတ်ကြွရူးသွပ်ဆေးပြား ၉၀ ပြားကိုလည်းကောင်း၊ တရားခံ ကျော်စွာဝင်းအား စစ်ဆေးဖော်ထုတ်ချက်အရ ၁၂၂၅ အချိန် နောင်ယား(က)ရပ်ကွက်၊ သီရိဒေါလမ်း၊ အမှတ်(န/၁၀၃)နေ အောင်ဝင်း၏ နေအိမ်မှ စိတ်ကြွရူးသွပ်ဆေးပြား ၁၀၃၀ ပြား ကိုလည်းကောင်း ထပ်မံသိမ်းဆည်းရမိခဲ့သဖြင့် ကျော်စွာဝင်း (ခ) စိုင်းတူး (ခ) ရှမ်းကြီး (၃၄)နှစ်၊ အောင်ဝင်း (ခ) ဇော်လင်း (၃၉)နှစ် တို့အား မူးယစ်ဆေးဝါးနှင့်စိတ်ကိုပြောင်းလဲစေသောဆေးဝါးများဆိုင်ရာဥပဒေအရ အရေးယူထားကြောင်း သတင်းရရှိသည်။</t>
  </si>
  <si>
    <t>လွိုင်ကော်မြို့တွင်_Yaba_ဖမ်းဆီးရမိနေပြည်တော်July14July10ရက်နေ့1450အချိန်ကဖားဆောင်းမြို့နယ်ရဲတပ်ဖွဲ့မှတပ်ဖွဲ့0င်ပါ0င်သောပူးပေါင်းအဖွဲ့သည်ဖားဆောင်း-Mayာ်ချီးကားလမ်းအမှတ်_2_ပူးပေါင်းစစ်ဆေးရေးဂိတ်တွင်ရမ်ဘိုထံမှ_Yaba_ဖမ်းဆီးရမိအရေးယူထားသည့်အမှုမှကွင်းဆက်တရားခံကျော်စွာ0င်းနေထိုင်သည့်လွိုင်ကော်မြို့ဒေါနိုးကူးရပ်ကွက်ရွှေ0ါထွန်းလမ်းအမှတ်-ဒ/215_က_နေအိမ်ကို13ရက်နေ့0630အချိန်ကမူးယစ်တပ်ဖွဲ့စု_20_လွိုင်ကော်မှတပ်ဖွဲ့0င်ပါ0င်သောပူးပေါင်းအဖွဲ့ဖြင့်0င်ရောက်ရှာဖွေရာနေအိမ်မှ_Yaba_90_Tablets,_ကိုလည်းကောင်းတရားခံကျော်စွာ0င်းအားစစ်ဆေးဖော်ထုတ်ချက်အရ1225အချိန်နောင်ယား_က_ရပ်ကွက်သီရိဒေါလမ်းအမှတ်_န/103_နေအောင်0င်း၏နေအိမ်မှ_Yaba_1030_Tablets,_ကိုလည်းကောင်းထပ်မံသိမ်းဆည်းရမိခဲ့သဖြင့်ကျော်စွာ0င်း_ခ_စိုင်းတူး_ခ_ရှမ်းကြီး_34_နှစ်အောင်0င်း_ခ_ဇော်လင်း_39_နှစ်တို့အားမူးယစ်ဆေး0ါး_စိတ်ကိုပြောင်းလဲစေသောဆေး0ါးဆိုင်ရာဥပဒေအရအရေးယူထားကြောင်းသတင်းရရှိသည်။</t>
  </si>
  <si>
    <t>MMR002006701</t>
  </si>
  <si>
    <t>ဖားဆောင်း</t>
  </si>
  <si>
    <t>https://www.policeforce.gov.mm/index.php?option=com_content&amp;view=article&amp;id=4414:2017-07-14-13-05-37&amp;catid=107&amp;Itemid=888</t>
  </si>
  <si>
    <t>သာစည်မြို့နယ်တွင် စိတ်ကြွရူးသွပ်ဆေးပြားများ ဖမ်းဆီးရမိ နေပြည်တော်၊ ဇူလိုင် ၁၄ ဇူလိုင် ၁၂ ရက်နေ့ ၂၁၁၅ အချိန်က မူးယစ်တပ်ဖွဲ့စု(၁၈) မန္တလေးတောင်ပိုင်းမှ  တပ်ဖွဲ့ဝင်များ ပါဝင်သော ပူးပေါင်းအဖွဲ့သည် သာစည်မြို့နယ်၊ ကျွဲတပ်ဆုံကျေးရွာတိုးဂိတ်အနီး တောင်ကြီး-မိတ္ထီလာ ကားလမ်းမပေါ်တွင် မသီရိလွင်မောင်းနှင်လာသည့် ဆိုင်ကယ်အားရှာဖွေရာ ဆိုင်ကယ်ဒူးကာကြားမှ စိတ်ကြွရူးသွပ်ဆေးပြား ၄၀၀၀ ပြား၊ လေစစ်ဘူးအတွင်းမှ စိတ်ကြွရူးသွပ်ဆေးပြား ၃၇၅၀ ပြား၊ စုစုပေါင်း စိတ်ကြွရူးသွပ်ဆေးပြား ၇၇၅၀ ပြား နှင့် လက်ကိုင်ဖုန်းတစ်လုံး တို့ကို သိမ်းဆည်းရမိခဲ့သဖြင့် မသီရိလွင် (၄၀)နှစ်အား မူးယစ်ဆေးဝါးနှင့်စိတ်ကိုပြောင်းလဲစေသောဆေးဝါးများဆိုင်ရာဥပဒေအရ အရေးယူ ထားကြောင်း သတင်းရရှိသည်။</t>
  </si>
  <si>
    <t>သာစည်မြို့နယ်တွင်_Yaba_ဖမ်းဆီးရမိနေပြည်တော်July14July12ရက်နေ့2115အချိန်ကမူးယစ်တပ်ဖွဲ့စု_18_မန္တလေးတောင်ပိုင်းမှတပ်ဖွဲ့0င်ပါ0င်သောပူးပေါင်းအဖွဲ့သည်သာစည်မြို့နယ်ကျွဲတပ်ဆုံကျေးရွာတိုးဂိတ်အနီးတောင်ကြီး-မိတ္ထီလာကားလမ်းမပေါ်တွင်မသီရိလွင်Mayာင်းနှင်လာသည့်ဆိုင်ကယ်အားရှာဖွေရာဆိုင်ကယ်ဒူးကာကြားမှ_Yaba_4000_Tablets,_လေစစ်ဘူးအတွင်းမှ_Yaba_3750_Tablets,_Yaba_7750_Tablets,_လက်ကိုင်ဖုန်း1လုံးတို့ကိုသိမ်းဆည်းရမိခဲ့သဖြင့်မသီရိလွင်_40_နှစ်အားမူးယစ်ဆေး0ါး_စိတ်ကိုပြောင်းလဲစေသောဆေး0ါးဆိုင်ရာဥပဒေအရအရေးယူထားကြောင်းသတင်းရရှိသည်။</t>
  </si>
  <si>
    <t>https://www.policeforce.gov.mm/index.php?option=com_content&amp;view=article&amp;id=4633:2017-07-14-13-04-33&amp;catid=107&amp;Itemid=888</t>
  </si>
  <si>
    <t>တောင်ကြီးမြို့တွင် စိတ်ကြွရူးသွပ်ဆေးပြားများ ဖမ်းဆီးရမိ နေပြည်တော်၊ ဇူလိုင် ၁၄ ဇူလိုင် ၁၂ ရက်နေ့ ၁၈၀၀ အချိန်က ပအို့ဝ် ပြည်သူ့စစ်အဖွဲ့မှ  ပြည်သူ့စစ်တပ်ဖွဲ့ဝင်များ ပါဝင်သော ပူးပေါင်းအဖွဲ့သည် မိုင်းပျဉ်းကျေးရွာ-တောင်ကြီးမြို့ သွားကားလမ်း၊ နန်းဟောင်း ကျေးရွာအုပ်စု၊ ရေသပြေကျေးရွာအနီးရှိ ပအို့ဝ် ပြည်သူ့စစ်အဖွဲ့၏စစ်ဆေးရေးဂိတ်တွင် မောင်ပြော မောင်းနှင်လာသည့် ဆိုင်ကယ်ကို မသင်္ကာဖွယ်တွေ့ရှိ၍ ၂၀၃၀ အချိန် တောင်ကြီးနယ်မြေရဲစခန်းသို့ ခေါ်ဆောင်အပ်ပေးစဉ် ပူးပေါင်းအဖွဲ့ဖြင့် စစ်ဆေးရှာဖွေရာ ဆိုင်ကယ်ခွကြားရှိ ဆာလာအိတ်အတွင်းမှ စိတ်ကြွရူးသွပ်ဆေးပြား ၂၆၀၀၀ပြား သိမ်းဆည်းရမိခဲ့သဖြင့် မောင်ပြော(၂၉)နှစ်တို့အား မူးယစ်ဆေးဝါးနှင့် စိတ်ကိုပြောင်းလဲစေသော ဆေးဝါးများဆိုင်ရာဥပဒေအရ အရေးယူထားကြောင်း သတင်း ရရှိသည်။</t>
  </si>
  <si>
    <t>တောင်ကြီးမြို့တွင်_Yaba_ဖမ်းဆီးရမိနေပြည်တော်July14July12ရက်နေ့1800အချိန်ကပအို့0်ပြည်သူ့စစ်အဖွဲ့မှပြည်သူ့စစ်တပ်ဖွဲ့0င်ပါ0င်သောပူးပေါင်းအဖွဲ့သည်မိုင်းပျဉ်းကျေးရွာ-တောင်ကြီးမြို့သွားကားလမ်းနန်းဟောင်းကျေးရွာအုပ်စုရေသပြေကျေးရွာအနီးရှိပအို့0်ပြည်သူ့စစ်အဖွဲ့၏စစ်ဆေးရေးဂိတ်တွင်Mayာင်ပြောMayာင်းနှင်လာသည့်ဆိုင်ကယ်ကိုမသင်္ကာဖွယ်တွေ့ရှိ၍2030အချိန်တောင်ကြီးနယ်မြေရဲစခန်းသို့ခေါ်ဆောင်အပ်ပေးစဉ်ပူးပေါင်းအဖွဲ့ဖြင့်စစ်ဆေးရှာဖွေရာဆိုင်ကယ်ခွကြားရှိဆာလာအိတ်အတွင်းမှ_Yaba_26000_Tablets,_သိမ်းဆည်းရမိခဲ့သဖြင့်Mayာင်ပြော_29_နှစ်တို့အားမူးယစ်ဆေး0ါး_စိတ်ကိုပြောင်းလဲစေသောဆေး0ါးဆိုင်ရာဥပဒေအရအရေးယူထားကြောင်းသတင်းရရှိသည်။</t>
  </si>
  <si>
    <t>https://www.policeforce.gov.mm/index.php?option=com_content&amp;view=article&amp;id=1615:2017-07-14-13-03-20&amp;catid=107&amp;Itemid=888</t>
  </si>
  <si>
    <t>မြဝတီမြို့တွင်စိတ်ကြွရူးသွပ်ဆေးပြားများဖမ်းဆီးရမိ</t>
  </si>
  <si>
    <t>မြဝတီမြို့တွင်စိတ်ကြွရူးသွပ်ဆေးပြားများဖမ်းဆီးရမိ နေပြည်တော်၊ ဇူလိုင် ၁၄ ဇူလိုင် ၁၃ ရက်နေ့ ၁၃၁၅ အချိန်က မြဝတီခရိုင်ရဲတပ်ဖွဲ့မှ တပ်ဖွဲ့ဝင်များ ပါဝင်သော ပူးပေါင်းအဖွဲ့သည် မြဝတီမြို့၊ ရပ်ကွက်(၄)၊ အလိုတော်ပြည့်(၁)လမ်းအနီး တွေ့ရှိသူ အောင်ပန်းအား ရှာဖွေရာ ၎င်းထံမှ စိတ်ကြွရူးသွပ်ဆေးပြား ၆၀၀၀ ပြား နှင့် လက်ကိုင်ဖုန်းတစ်လုံးတို့ကိုလည်းကောင်း၊ ကွင်းဆက်ဖော်ထုတ်ချက်အရ  ၁၄၀၀ အချိန် မြဝတီမြို့၊ ရပ်ကွက်(၄)၊ အလိုတော်ပြည့်(၃)လမ်း၊ အခန်း အမှတ်(A8)၊ စတုတ္ထထပ်နေ စိန်မောင် ၏တိုက်ခန်းအတွင်းမှ စိတ်ကြွရူးသွပ်ဆေးပြား ၉၄၀၀ ပြား ကိုလည်းကောင်း၊  ၁၄၁၀ အချိန် မြဝတီမြို့၊ ရပ်ကွက်(၅)၊ အမှတ်(၆)ကင်းစခန်းအနီး စိန်မောင် မောင်းနှင်လာသည့် မော်တော်ယာဉ်၏ဒက်ရှ်ဘုတ်အတွင်းမှ စိတ်ကြွရူးသွပ်ဆေးပြား ၂၀၀၀ ပြား ကိုလည်းကောင်း စုစုပေါင်း စိတ်ကြွရူးသွပ်ဆေးပြား ၁၇၄၀၀ ပြား  သိမ်းဆည်းရမိခဲ့သဖြင့် အောင်ပန်း (ခ) သံစဉ် (၄၁)နှစ် နှင့် စိန်မောင်(၄၃)နှစ်တို့အား မူးယစ်ဆေးဝါးနှင့်စိတ်ကိုပြောင်းလဲစေသောဆေးဝါးများ ဆိုင်ရာဥပဒေအရ အရေးယူထားကြောင်း သတင်းရရှိသည်။</t>
  </si>
  <si>
    <t>မြ0တီမြို့တွင်_Yaba_ဖမ်းဆီးရမိနေပြည်တော်July14July13ရက်နေ့1315အချိန်ကမြ0တီခရိုင်ရဲတပ်ဖွဲ့မှတပ်ဖွဲ့0င်ပါ0င်သောပူးပေါင်းအဖွဲ့သည်မြ0တီမြို့ရပ်ကွက်_4_အလိုတော်ပြည့်_1_လမ်းအနီးတွေ့ရှိသူအောင်ပန်းအားရှာဖွေရာ၎င်းထံမှ_Yaba_6000_Tablets,_လက်ကိုင်ဖုန်း1လုံးတို့ကိုလည်းကောင်းကွင်းဆက်ဖော်ထုတ်ချက်အရ1400အချိန်မြ0တီမြို့ရပ်ကွက်_4_အလိုတော်ပြည့်_3_လမ်းအခန်းအမှတ်_A8_စတုတ္ထထပ်နေစိန်Mayာင်၏တိုက်ခန်းအတွင်းမှ_Yaba_9400_Tablets,_ကိုလည်းကောင်း1410အချိန်မြ0တီမြို့ရပ်ကွက်_5_အမှတ်_6_ကင်းစခန်းအနီးစိန်Mayာင်Mayာင်းနှင်လာသည့်Mayာ်တော်ယာဉ်၏ဒက်ရှ်ဘုတ်အတွင်းမှ_Yaba_2000_Tablets,_ကိုလည်းကောင်း_Yaba_17400_Tablets,_သိမ်းဆည်းရမိခဲ့သဖြင့်အောင်ပန်း_ခ_သံစဉ်_41_နှစ်_စိန်Mayာင်_43_နှစ်တို့အားမူးယစ်ဆေး0ါး_စိတ်ကိုပြောင်းလဲစေသောဆေး0ါးဆိုင်ရာဥပဒေအရအရေးယူထားကြောင်းသတင်းရရှိသည်။</t>
  </si>
  <si>
    <t>https://www.policeforce.gov.mm/index.php?option=com_content&amp;view=article&amp;id=3479:2017-07-14-13-01-47&amp;catid=107&amp;Itemid=888</t>
  </si>
  <si>
    <t>ကွတ်ခိုင်မြို့နယ်တွင် စိတ်ကြွရူးသွပ်ဆေးပြားများ ဖမ်းဆီးရမိနေပြည်တော်၊ ဇူလိုင် ၁၃ ဇူလိုင် ၁၂ ရက်နေ့ ၁၃၀၀ အချိန်က မူးယစ်တပ်ဖွဲ့စု(၂၂) မူဆယ်မှ တပ်ဖွဲ့ဝင်များ ပါဝင်သော ပူးပေါင်းအဖွဲ့သည် ကွတ်ခိုင်မြို့အထွက်  ယူကလစ်တောအနီး ကွတ်ခိုင်-ကောင်းခါးသွား ကားလမ်းတွင် ပိုင်သင်း‌ကျော် မောင်းနှင်လာသည့် ဆိုင်ကယ်အားရှာဖွေရာ ၎င်းထံမှ စိတ်ကြွရူးသွပ်ဆေးပြား ၉၇၅ ပြား သိမ်းဆည်းရမိခဲ့သဖြင့် ပိုင်သင်းကျော် (၂၅)နှစ်အား မူးယစ်ဆေးဝါးနှင့်စိတ်ကိုပြောင်းလဲစေသော ဆေးဝါးများဆိုင်ရာဥပဒေအရ အရေးယူထားကြောင်း သတင်းရရှိသည်။</t>
  </si>
  <si>
    <t>ကွတ်ခိုင်မြို့နယ်တွင်_Yaba_ဖမ်းဆီးရမိနေပြည်တော်July13July12ရက်နေ့1300အချိန်ကမူးယစ်တပ်ဖွဲ့စု_22_မူဆယ်မှတပ်ဖွဲ့0င်ပါ0င်သောပူးပေါင်းအဖွဲ့သည်ကွတ်ခိုင်မြို့အထွက်ယူကလစ်တောအနီးကွတ်ခိုင်-ကောင်းခါးသွားကားလမ်းတွင်ပိုင်သင်း‌ကျော်Mayာင်းနှင်လာသည့်ဆိုင်ကယ်အားရှာဖွေရာ၎င်းထံမှ_Yaba_975_Tablets,_သိမ်းဆည်းရမိခဲ့သဖြင့်ပိုင်သင်းကျော်_25_နှစ်အားမူးယစ်ဆေး0ါး_စိတ်ကိုပြောင်းလဲစေသောဆေး0ါးဆိုင်ရာဥပဒေအရအရေးယူထားကြောင်းသတင်းရရှိသည်။</t>
  </si>
  <si>
    <t>https://www.policeforce.gov.mm/index.php?option=com_content&amp;view=article&amp;id=843:2017-07-13-12-39-19&amp;catid=107&amp;Itemid=888</t>
  </si>
  <si>
    <t>မြစ်ကြီးနားမြို့တွင် မူးယစ်ဆေးဝါးများ ဖမ်းဆီးရမိနေပြည်တော်၊ ဇူလိုင် ၁၃ ဇူလိုင် ၁၂ ရက်နေ့ ၀၆၃၀ အချိန်က မူးယစ်တပ်ဖွဲ့စု(၂)မြစ်ကြီးနားမှ တပ်ဖွဲ့ဝင်များ ပါဝင်သော ပူးပေါင်းအဖွဲ့သည် မြစ်ကြီးနားမြို့၊ရွှေစက်ရပ်ကွက်၊နယ်မြေ(၈)၊အမှတ်(၈/၉)နေ ခင်မောင်ဝင်း(ခ) အငယ်လေး ၏ နေအိမ်ကိုဝင်ရောက်ရှာဖွေရာ စိတ်ကြွရူးသွပ်ဆေးပြား ၇၉၀ ပြား သိမ်းဆည်းရမိခဲ့ပြီး ကွင်းဆက်ဖော်ထုတ်ချက်အရ ၀၈၅၀ အချိန် မြစ်ကြီးနားမြို့၊ ရမ်ပူရပ်ကွက်နေ မမာမာဝင်း(ခ) မပပ၏နေအိမ်ကိုရှာဖွေရာ နေအိမ်မှ  စိတ်ကြွရူးသွပ်ဆေးပြား ၅၃၆၀ ပြား နှင့် ဘိန်းဖြူ ၂၂ ဂရမ် တို့ကို ထပ်မံသိမ်းဆည်းရမိခဲ့သဖြင့် ခင်မောင်ဝင်း(ခ) အငယ်လေး (၂၆)နှစ် နှင့် မမာမာဝင်း(ခ)မပပ (၆၃)နှစ် တို့အား မူးယစ်ဆေးဝါးနှင့်စိတ်ကိုပြောင်းလဲစေသောဆေးဝါးများဆိုင်ရာဥပဒေအရ အရေးယူ ထားကြောင်း သတင်းရရှိသည်။</t>
  </si>
  <si>
    <t>မြစ်ကြီးနားမြို့တွင်မူးယစ်ဆေး0ါးဖမ်းဆီးရမိနေပြည်တော်July13July12ရက်နေ့0630အချိန်ကမူးယစ်တပ်ဖွဲ့စု_2_မြစ်ကြီးနားမှတပ်ဖွဲ့0င်ပါ0င်သောပူးပေါင်းအဖွဲ့သည်မြစ်ကြီးနားမြို့ရွှေစက်ရပ်ကွက်နယ်မြေ_8_အမှတ်_8/9_နေခင်Mayာင်0င်း_ခ_အငယ်လေး၏နေအိမ်ကို0င်ရောက်ရှာဖွေရာ_Yaba_790_Tablets,_သိမ်းဆည်းရမိခဲ့ပြီးကွင်းဆက်ဖော်ထုတ်ချက်အရ0850အချိန်မြစ်ကြီးနားမြို့ရမ်ပူရပ်ကွက်နေမမာမာ0င်း_ခ_မပပ၏နေအိမ်ကိုရှာဖွေရာနေအိမ်မှ_Yaba_5360_Tablets,_Heroin_22_Grams,_တို့ကိုထပ်မံသိမ်းဆည်းရမိခဲ့သဖြင့်ခင်Mayာင်0င်း_ခ_အငယ်လေး_26_နှစ်,မမာမာ0င်း_ခ_မပပ_63_နှစ်တို့အားမူးယစ်ဆေး0ါး_စိတ်ကိုပြောင်းလဲစေသောဆေး0ါးဆိုင်ရာဥပဒေအရအရေးယူထားကြောင်းသတင်းရရှိသည်။</t>
  </si>
  <si>
    <t>https://www.policeforce.gov.mm/index.php?option=com_content&amp;view=article&amp;id=3265:2017-07-13-12-37-38&amp;catid=107&amp;Itemid=888</t>
  </si>
  <si>
    <t>ကြာအင်းဆိပ်ကြီးမြို့နယ်တွင် မူးယစ်ဆေးဝါးများ ဖမ်းဆီးရမိ</t>
  </si>
  <si>
    <t>ကြာအင်းဆိပ်ကြီးမြို့နယ်တွင် မူးယစ်ဆေးဝါးများ ဖမ်းဆီးရမိနေပြည်တော်၊ ဇူလိုင် ၁၃ ဇူလိုင် ၁၂ ရက်နေ့ ၁၁၃၀ အချိန်က ဘုရားသုံးဆူနယ်မြေရဲစခန်းမှ တပ်ဖွဲ့ဝင်များ ပါဝင်သော ပူးပေါင်းအဖွဲ့သည် ကြာအင်းဆိပ်ကြီးမြို့နယ်၊ ဘုရားသုံးဆူမြို့၊ အမှတ်(၃)ရပ်ကွက်၊ ထားဝယ်စု တောင်ကုန်းမြက်ခင်းပေါ်တွင် အာကာဦး(ခ)ဂျိုကာ အားရှာဖွေရာ စိတ်ကြွရူးသွပ်ဆေးပြား ၃၅ ပြား  အိုက်စ် သုည ဒသမ ၃ ဂရမ် နှင့် ရေစိုပျက်စီးနေသည့် စိတ်ကြွရူးသွပ်ဆေးပြား ၁၁ ဒသမ ၂ ဂရမ် တို့ကိုသိမ်းဆည်းရမိခဲ့ပြီး ကွင်းဆက်ဖော်ထုတ်ချက်အရ ၁၄၄၀ အချိန် အမှတ်(၃)ရပ်ကွက်၊ ထော့မဲ့ပါရပ် (ကရင်စု)နေ မငြိမ်းရှင်၏ စျေးဆိုင်အားရှာဖွေရာ ၎င်းထံမှ စိတ်ကြွရူးသွပ်ဆေးပြား ၇၅၇ ပြား ၊ အိုက်စ် ၇၆ ဂရမ်၊ ထိုင်းဘတ် ၅၇၆၀၀ ဘတ်နှင့် မြန်မာငွေ ၁၅၀၀၀၀ကျပ် တို့ကို ထပ်မံ သိမ်းဆည်းရမိခဲ့သဖြင့် အာကာဦး(ခ)ဂျိုကာ(၃၁)နှစ် နှင့် မငြိမ်းရှင်(၅၀)နှစ်တို့အား မူးယစ်ဆေးဝါးနှင့် စိတ်ကိုပြောင်းလဲစေသောဆေးဝါးများဆိုင်ရာဥပဒေအရ အရေးယူထားကြောင်း သတင်းရရှိသည်။</t>
  </si>
  <si>
    <t>ကြာအင်းဆိပ်ကြီးမြို့နယ်တွင်မူးယစ်ဆေး0ါးဖမ်းဆီးရမိနေပြည်တော်July13July12ရက်နေ့1130အချိန်ကဘုရားသုံးဆူနယ်မြေရဲစခန်းမှတပ်ဖွဲ့0င်ပါ0င်သောပူးပေါင်းအဖွဲ့သည်ကြာအင်းဆိပ်ကြီးမြို့နယ်ဘုရားသုံးဆူမြို့အမှတ်_3_ရပ်ကွက်ထား0ယ်စုတောင်ကုန်းမြက်ခင်းပေါ်တွင်အာကာဦး_ခ_ဂျိုကာအားရှာဖွေရာ_Yaba_35_Tablets,_ICE_0.3_Grams,_ရေစိုပျက်စီးနေသည့်_Yaba_11.2_Grams,_တို့ကိုသိမ်းဆည်းရမိခဲ့ပြီးကွင်းဆက်ဖော်ထုတ်ချက်အရ1440အချိန်အမှတ်_3_ရပ်ကွက်ထော့မဲ့ပါရပ်_ကရင်စု_နေမငြိမ်းရှင်၏စျေးဆိုင်အားရှာဖွေရာ၎င်းထံမှ_Yaba_757_Tablets,_ICE_76_Grams,_ထိုင်းဘတ်57600ဘတ်_မြန်မာငွေ150000ကျပ်တို့ကိုထပ်မံသိမ်းဆည်းရမိခဲ့သဖြင့်အာကာဦး_ခ_ဂျိုကာ_31_နှစ်_မငြိမ်းရှင်_50_နှစ်တို့အားမူးယစ်ဆေး0ါး_စိတ်ကိုပြောင်းလဲစေသောဆေး0ါးဆိုင်ရာဥပဒေအရအရေးယူထားကြောင်းသတင်းရရှိသည်။</t>
  </si>
  <si>
    <t>https://www.policeforce.gov.mm/index.php?option=com_content&amp;view=article&amp;id=791:2017-07-13-12-36-18&amp;catid=107&amp;Itemid=888</t>
  </si>
  <si>
    <t>ချမ်းမြသာစည်မြို့နယ်တွင် စိတ်ကြွရူးသွပ်ဆေးပြားများ ဖမ်းဆီးရမိနေပြည်တော်၊ ဇူလိုင် ၁၂ ဇူလိုင် ၁၁ ရက်နေ့ ၁၉၀၀ အချိန်က မူးယစ်တပ်ဖွဲ့စု(၁၈)မန္တလေးတောင်ပိုင်းမှ တပ်ဖွဲ့ဝင်များ ပါဝင်သော ပူးပေါင်းအဖွဲ့သည် ချမ်းမြသာစည်မြို့နယ်၊ မြို့သစ်(၄)ရပ်ကွက်၊ လမ်း ၆၀ x စိန်ပန်းလမ်း ထောင့်တွင် ဆိုင်ကယ်မောင်းနှင်လာသူ ဌေးအောင် နှင့် စိုင်းစိုးနောင်တို့အားရှာဖွေရာ ဌေးအောင်ထံမှ စိတ်ကြွရူးသွပ်ဆေးပြား ၁၃၂၃ ပြား နှင့် လက်ကိုင်ဖုန်း နှစ်လုံးတို့ကို သိမ်းဆည်းရမိခဲ့သဖြင့် ဌေးအောင် (ခ) ခမ်းကျိ (၂၀) နှစ် နှင့် စိုင်းစိုးနောင် (ခ) လုံးလုံး (၂၄)နှစ် တို့အား မူးယစ်ဆေးဝါးနှင့်စိတ်ကို ပြောင်းလဲစေသောဆေးဝါးများဆိုင်ရာဥပဒေအရ အရေးယူ ထားကြောင်း သတင်းရရှိသည်။</t>
  </si>
  <si>
    <t>ချမ်းမြသာစည်မြို့နယ်တွင်_Yaba_ဖမ်းဆီးရမိနေပြည်တော်July12July11ရက်နေ့1900အချိန်ကမူးယစ်တပ်ဖွဲ့စု_18_မန္တလေးတောင်ပိုင်းမှတပ်ဖွဲ့0င်ပါ0င်သောပူးပေါင်းအဖွဲ့သည်ချမ်းမြသာစည်မြို့နယ်မြို့သစ်_4_ရပ်ကွက်လမ်း60xစိန်ပန်းလမ်းထောင့်တွင်ဆိုင်ကယ်Mayာင်းနှင်လာသူဌေးအောင်_စိုင်းစိုးနောင်တို့အားရှာဖွေရာဌေးအောင်ထံမှ_Yaba_1323_Tablets,_လက်ကိုင်ဖုန်းနှစ်လုံးတို့ကိုသိမ်းဆည်းရမိခဲ့သဖြင့်ဌေးအောင်_ခ_ခမ်းကျိ_20_နှစ်_စိုင်းစိုးနောင်_ခ_လုံးလုံး_24_နှစ်တို့အားမူးယစ်ဆေး0ါး_စိတ်ကိုပြောင်းလဲစေသောဆေး0ါးဆိုင်ရာဥပဒေအရအရေးယူထားကြောင်းသတင်းရရှိသည်။</t>
  </si>
  <si>
    <t>https://www.policeforce.gov.mm/index.php?option=com_content&amp;view=article&amp;id=957:2017-07-12-13-08-16&amp;catid=107&amp;Itemid=888</t>
  </si>
  <si>
    <t>သာစည်မြို့နယ်တွင် မူးယစ်ဆေးဝါးများ ဖမ်းဆီးရမိနေပြည်တော်၊ ဇူလိုင် ၁၂ ဇူလိုင် ၁၁ ရက်နေ့ ၁၇၂၀ အချိန်က မူးယစ်တပ်ဖွဲ့စု(၁၈)မန္တလေးတောင်ပိုင်းမှ တပ်ဖွဲ့ဝင်များ ပါဝင်သော ပူးပေါင်းအဖွဲ့သည် သာစည်မြို့နယ်၊ ယင်းမာပင်ကျေးရွာ နှင့် ဘုရားငါးဆူ ဘူတာအကြား ရထားပေါ်တွင် ခရီးသည် သူရကျော် နှင့် မဝင်းမာထွေး တို့အားရှာဖွေရာ  စိတ်ကြွရူးသွပ်ဆေးပြား ၂၉၉၃ ပြား၊ဘိန်းဖြူ ၅ ဒသမ ၁ ဂရမ် ၊ဆေးခြောက် ၆ ကီလို၊လက်ကိုင်ဖုန်း နှစ်လုံး နှင့် မြန်မာငွေ ၁၂၅၀၀၀ ကျပ် တို့ကို သိမ်းဆည်းရမိခဲ့သဖြင့် သူရကျော်(ခ)ခင်လှိုင်(၃၅) နှစ် နှင့် မဝင်းမာထွေး (၃၁)နှစ်တို့အား မူးယစ်ဆေးဝါးနှင့်စိတ်ကိုပြောင်းလဲစေသော ဆေးဝါးများ ဆိုင်ရာဥပဒေအရ အရေးယူ ထားကြောင်း သတင်းရရှိသည်။</t>
  </si>
  <si>
    <t>သာစည်မြို့နယ်တွင်မူးယစ်ဆေး0ါးဖမ်းဆီးရမိနေပြည်တော်July12July11ရက်နေ့1720အချိန်ကမူးယစ်တပ်ဖွဲ့စု_18_မန္တလေးတောင်ပိုင်းမှတပ်ဖွဲ့0င်ပါ0င်သောပူးပေါင်းအဖွဲ့သည်သာစည်မြို့နယ်ယင်းမာပင်ကျေးရွာ_ဘုရားငါးဆူဘူတာအကြားရထားပေါ်တွင်ခရီးသည်သူရကျော်_မ0င်းမာထွေးတို့အားရှာဖွေရာ_Yaba_2993_Tablets,_Heroin_5.1_Grams,_Weed_6_Kilograms,_လက်ကိုင်ဖုန်းနှစ်လုံး_မြန်မာငွေ125000ကျပ်တို့ကိုသိမ်းဆည်းရမိခဲ့သဖြင့်သူရကျော်_ခ_ခင်လှိုင်_35_နှစ်_မ0င်းမာထွေး_31_နှစ်တို့အားမူးယစ်ဆေး0ါး_စိတ်ကိုပြောင်းလဲစေသောဆေး0ါးဆိုင်ရာဥပဒေအရအရေးယူထားကြောင်းသတင်းရရှိသည်။</t>
  </si>
  <si>
    <t>https://www.policeforce.gov.mm/index.php?option=com_content&amp;view=article&amp;id=4645:2017-07-12-13-06-55&amp;catid=107&amp;Itemid=888</t>
  </si>
  <si>
    <t>မဘိမ်းမြို့နယ်တွင် စိတ်ကြွရူးသွပ်ဆေးပြားများ ဖမ်းဆီးရမိနေပြည်တော်၊ ဇူလိုင် ၁၁ ဇူလိုင် ၉ ရက်နေ့ ၁၄၁၀ အချိန်က မိုးမိတ်ခရိုင်ရဲတပ်ဖွဲ့မှ တပ်ဖွဲ့ဝင်များပါဝင်သော ပူးပေါင်းအဖွဲ့သည် မဘိမ်းမြို့နယ်၊ ရမ်းဘိုကျေးရွာ မှ မယ်ဇလီကျေးရွာသွားလမ်းတွင် ဝင်းခိုင် မောင်းနှင်လာသည့် ဆိုင်ကယ်အား ရှာဖွေရာ ၎င်းထံမှ စိတ်ကြွရူးသွပ်ဆေးပြား ၂၄၀၀ ပြား သိမ်းဆည်းရမိခဲ့သဖြင့် ဝင်းခိုင်(၄၂)နှစ်အား မူးယစ်ဆေးဝါးနှင့်စိတ်ကိုပြောင်းလဲစေသော ဆေးဝါးများဆိုင်ရာဥပဒေအရ အရေးယူထားကြောင်း သတင်းရရှိသည်။</t>
  </si>
  <si>
    <t>မဘိမ်းမြို့နယ်တွင်_Yaba_ဖမ်းဆီးရမိနေပြည်တော်July11July9ရက်နေ့1410အချိန်ကမိုးမိတ်ခရိုင်ရဲတပ်ဖွဲ့မှတပ်ဖွဲ့0င်ပါ0င်သောပူးပေါင်းအဖွဲ့သည်မဘိမ်းမြို့နယ်ရမ်းဘိုကျေးရွာမှမယ်ဇလီကျေးရွာသွားလမ်းတွင်0င်းခိုင်Mayာင်းနှင်လာသည့်ဆိုင်ကယ်အားရှာဖွေရာ၎င်းထံမှ_Yaba_2400_Tablets,_သိမ်းဆည်းရမိခဲ့သဖြင့်0င်းခိုင်_42_နှစ်အားမူးယစ်ဆေး0ါး_စိတ်ကိုပြောင်းလဲစေသောဆေး0ါးဆိုင်ရာဥပဒေအရအရေးယူထားကြောင်းသတင်းရရှိသည်။</t>
  </si>
  <si>
    <t>https://www.policeforce.gov.mm/index.php?option=com_content&amp;view=article&amp;id=2745:2017-07-11-13-25-21&amp;catid=107&amp;Itemid=888</t>
  </si>
  <si>
    <t>နောင်ချိုမြို့နယ်တွင် စိတ်ကြွရူးသွပ်ဆေးပြားများ ဖမ်းဆီးရမိနေပြည်တော်၊ ဇူလိုင် ၁၁ ဇူလိုင် ၁၀ ရက်နေ့ ၁၇၃၀ အချိန်က မူးယစ်တပ်ဖွဲ့စု(၂၄) လားရှိုးမှ တပ်ဖွဲ့ဝင်များ ပါဝင်သော ပူးပေါင်းအဖွဲ့သည် နောင်ချိုမြို့အဝင် အိုရီယမ်တယ်တိုးဂိတ်အနီးတွင် အားဖူ မောင်းနှင် လာသည့် မော်တော်ယာဉ်အားရှာဖွေရာ ယာဉ်၏ဆီတိုင်ကီအံဝှက်အတွင်းမှ စိတ်ကြွရူးသွပ်ဆေးပြား ၇၇၀၂၅ ပြား နှင့် လက်ကိုင်ဖုန်းတစ်လုံး တို့ကို သိမ်းဆည်းရမိခဲ့သဖြင့် အားဖူ(၄၂)နှစ်အား မူးယစ် ဆေးဝါးနှင့်စိတ်ကို ပြောင်းလဲစေသောဆေးဝါးများဆိုင်ရာဥပဒေအရ အရေးယူထားကြောင်း သတင်း ရရှိသည်။</t>
  </si>
  <si>
    <t>နောင်ချိုမြို့နယ်တွင်_Yaba_ဖမ်းဆီးရမိနေပြည်တော်July11July10ရက်နေ့1730အချိန်ကမူးယစ်တပ်ဖွဲ့စု_24_လားရှိုးမှတပ်ဖွဲ့0င်ပါ0င်သောပူးပေါင်းအဖွဲ့သည်နောင်ချိုမြို့အ0င်အိုရီယမ်တယ်တိုးဂိတ်အနီးတွင်အားဖူMayာင်းနှင်လာသည့်Mayာ်တော်ယာဉ်အားရှာဖွေရာယာဉ်၏ဆီတိုင်ကီအံ0ှက်အတွင်းမှ_Yaba_77025_Tablets,_လက်ကိုင်ဖုန်း1လုံးတို့ကိုသိမ်းဆည်းရမိခဲ့သဖြင့်အားဖူ_42_နှစ်အားမူးယစ်ဆေး0ါး_စိတ်ကိုပြောင်းလဲစေသောဆေး0ါးဆိုင်ရာဥပဒေအရအရေးယူထားကြောင်းသတင်းရရှိသည်။</t>
  </si>
  <si>
    <t>https://www.policeforce.gov.mm/index.php?option=com_content&amp;view=article&amp;id=1993:2017-07-11-13-22-10&amp;catid=107&amp;Itemid=888</t>
  </si>
  <si>
    <t>ဗန်းမောက်မြို့နယ်တွင် မူးယစ်ဆေးဝါးများ ဖမ်းဆီးရမိ</t>
  </si>
  <si>
    <t>ဗန်းမောက်မြို့နယ်တွင် မူးယစ်ဆေးဝါးများ ဖမ်းဆီးရမိနေပြည်တော်၊ ဇူလိုင် ၁၁ ဇူလိုင် ၁၀ ရက်နေ့ ၀၅၀၀ အချိန်က မူးယစ်တပ်ဖွဲ့စု(၆)ကသာမှ တပ်ဖွဲ့ဝင်များပါဝင်သော ပူးပေါင်းအဖွဲ့သည် ဗန်းမောက်မြို့နယ်၊ မံအင်-မင်းကုန်းအုပ်စု၊ ကူးဆိပ်ရွှေမှော်ရှိ မောင်ထွန်းနှင့် ချိုတူး  တို့၏နေအိမ်တဲကိုရှာဖွေရာ ၎င်းတို့အားမတွေ့ရှိဘဲ တဲအတွင်း၌ ရွှေမောင်၊ မြင့်ကျော် ၊ စောမြင့်အောင် နှင့် ချစ်တင် တို့အား စိတ်ကြွရူးသွပ်ဆေးပြား ၁၇၄ ပြား နှင့် ဘိန်းဖြူ    ၁ ဒသမ ၁ ဂရမ် နှင့်အတူ တွေ့ရှိ သိမ်းဆည်းရမိခဲ့ပြီး ကွင်းဆက်ဖော်ထုတ်ချက်အရ ၀၈၀၀ အချိန် မံအင်-မင်းကုန်း အုပ်စု၊ ရွှေလမ်း-ငွေလမ်း ရွှေမှော်ရှိ မောင်ထွန်း၏နေအိမ်ကိုရှာဖွေရာ မောင်ထွန်း နှင့်အတူ ချိုတူးအားတွေ့ရှိရပြီး မောင်ထွန်းထံမှ ဘိန်းဖြူ ၄၆၈ ဒသမ ၁ ဂရမ်၊ စိတ်ကြွရူးသွပ်ဆေးပြား ၁၂၀၀၀ ပြား ၊ လေသေနတ် တစ်လက်နှင့် မြန်မာငွေကျပ် ၂၆ သိန်း တို့ကို သိမ်းဆည်းရမိခဲ့သဖြင့် ရွှေမောင် (၅၄) နှစ်၊  မြင့်ကျော် (၃၆)နှစ် စောမြင့်အောင် (၂၈) နှစ်၊ ချစ်တင်(၃၁) နှစ်၊  မောင်ထွန်း(ခ)ဖိုးတုတ်(၃၂) နှစ် နှင့် ချိုတူး(၃၈) နှစ် တို့အား မူးယစ်ဆေးဝါးနှင့်စိတ်ကိုပြောင်းလဲစေသောဆေးဝါးများဆိုင်ရာဥပဒေအရ အရေးယူထားကြောင်း သတင်းရရှိသည်။</t>
  </si>
  <si>
    <t>ဗန်းMayာက်မြို့နယ်တွင်မူးယစ်ဆေး0ါးဖမ်းဆီးရမိနေပြည်တော်July11July10ရက်နေ့0500အချိန်ကမူးယစ်တပ်ဖွဲ့စု_6_ကသာမှတပ်ဖွဲ့0င်ပါ0င်သောပူးပေါင်းအဖွဲ့သည်ဗန်းMayာက်မြို့နယ်မံအင်-မင်းကုန်းအုပ်စုကူးဆိပ်ရွှေမှော်ရှိMayာင်ထွန်း_ချိုတူးတို့၏နေအိမ်တဲကိုရှာဖွေရာ၎င်းတို့အားမတွေ့ရှိဘဲတဲအတွင်း၌ရွှေMayာင်မြင့်ကျော်စောမြင့်အောင်_ချစ်တင်တို့အား_Yaba_174_Tablets,_Heroin_1.1_Grams,_အတူတွေ့ရှိသိမ်းဆည်းရမိခဲ့ပြီးကွင်းဆက်ဖော်ထုတ်ချက်အရ0800အချိန်မံအင်-မင်းကုန်းအုပ်စုရွှေလမ်း-ငွေလမ်းရွှေမှော်ရှိMayာင်ထွန်း၏နေအိမ်ကိုရှာဖွေရာMayာင်ထွန်း_အတူချိုတူးအားတွေ့ရှိရပြီးMayာင်ထွန်းထံမှ_Heroin_468.1_Grams,_Yaba_12000_Tablets,_လေသေနတ်1လက်_မြန်မာငွေကျပ်26_Lakhs_တို့ကိုသိမ်းဆည်းရမိခဲ့သဖြင့်ရွှေMayာင်_54_နှစ်မြင့်ကျော်_36_နှစ်စောမြင့်အောင်_28_နှစ်ချစ်တင်_31_နှစ်Mayာင်ထွန်း_ခ_ဖိုးတုတ်_32_နှစ်_ချိုတူး_38_နှစ်တို့အားမူးယစ်ဆေး0ါး_စိတ်ကိုပြောင်းလဲစေသောဆေး0ါးဆိုင်ရာဥပဒေအရအရေးယူထားကြောင်းသတင်းရရှိသည်။</t>
  </si>
  <si>
    <t>https://www.policeforce.gov.mm/index.php?option=com_content&amp;view=article&amp;id=2519:2017-07-11-13-19-39&amp;catid=107&amp;Itemid=888</t>
  </si>
  <si>
    <t>တန့်ယန်းမြို့နယ်တွင် စိတ်ကြွရူးသွပ်ဆေးပြားများ ဖမ်းဆီးရမိ နေပြည်တော်၊ ဇူလိုင် ၁၀             ဇူလိုင် ၉ ရက်နေ့ ၁၁၁၅ အချိန်က မူးယစ်တပ်ဖွဲ့စု(၂၃)တန့်ယန်းမှ တပ်ဖွဲ့ဝင်များ ပါဝင်သော ပူးပေါင်းအဖွဲ့သည် တန့်ယန်းမြို့အထွက် Mother Love လက်ဖက်ခြံအနီးတွင် အိုက်ကျော် (ခ)ဆန်ကျော် မောင်းနှင်လာသည့်ဆိုင်ကယ်အားရှာဖွေရာ ၎င်းထံမှ စိတ်ကြွရူးသွပ် ဆေးပြား(၆၀၀၀)ပြား သိမ်းဆည်းရမိခဲ့သဖြင့် အိုက်ကျော်(ခ)ဆန်ကျော် (၃၈)နှစ်အား မူးယစ်ဆေးဝါးနှင့်စိတ်ကိုပြောင်းလဲ စေသော ဆေးဝါးများဆိုင်ရာဥပဒေအရ အရေးယူထားကြောင်း သတင်းရရှိသည်။</t>
  </si>
  <si>
    <t>တန့်ယန်းမြို့နယ်တွင်_Yaba_ဖမ်းဆီးရမိနေပြည်တော်July10July9ရက်နေ့1115အချိန်ကမူးယစ်တပ်ဖွဲ့စု_23_တန့်ယန်းမှတပ်ဖွဲ့0င်ပါ0င်သောပူးပေါင်းအဖွဲ့သည်တန့်ယန်းမြို့အထွက်MotherLoveလက်ဖက်ခြံအနီးတွင်အိုက်ကျော်_ခ_ဆန်ကျော်Mayာင်းနှင်လာသည့်ဆိုင်ကယ်အားရှာဖွေရာ၎င်းထံမှ_Yaba_6000_Tablets,_သိမ်းဆည်းရမိခဲ့သဖြင့်အိုက်ကျော်_ခ_ဆန်ကျော်_38_နှစ်အားမူးယစ်ဆေး0ါး_စိတ်ကိုပြောင်းလဲစေသောဆေး0ါးဆိုင်ရာဥပဒေအရအရေးယူထားကြောင်းသတင်းရရှိသည်။</t>
  </si>
  <si>
    <t>https://www.policeforce.gov.mm/index.php?option=com_content&amp;view=article&amp;id=1297:2017-07-10-12-45-29&amp;catid=107&amp;Itemid=888</t>
  </si>
  <si>
    <t>ပြည်ကြီးတံခွန်မြို့နယ်တွင် မူးယစ်ဆေးဝါးများ ဖမ်းဆီးရမိ နေပြည်တော်၊ ဇူလိုင် ၁၀             ဇူလိုင် ၉ ရက်နေ့ ၁၄၀၀ အချိန်က မူးယစ်တပ်ဖွဲ့စု(၁၈)မန္တလေးတောင်ပိုင်းမှ တပ်ဖွဲ့ဝင် များပါဝင်သော ပူးပေါင်းအဖွဲ့သည် ပြည်ကြီးတံခွန်မြို့နယ်၊ ငွေတော်ကျီကုန်းရပ်ကွက်၊ ( ၇၈လမ်း × သာယာဝတီမင်းကြီး) လမ်းထောင့်ရှိ လက်ဖက်ရည်ဆိုင်ရှေ့တွင် လမ်းလျှောက်လာသူစိုင်းဝင်းနောင် (ခ)အိုက်ပီးအားရှာ‌ဖွေရာ ၎င်းထံမှ စိတ်ကြွရူးသွပ်ဆေးပြား ၂၆၇၀ ပြား ၊ ဘိန်းဖြူ ၂၂ ဂရမ်  ၊ မြန်မာငွေ ၈၀၀၀၀ကျပ် နှင့် လက်ကိုင်ဖုန်းတစ်လုံးတို့ကို သိမ်းဆည်းရမိခဲ့ပြီး ၎င်းတည်းခိုနေသည့့် အောင်မြေသာစံမြို့နယ်၊ ပြည်ကြီးကျက်သရေအနောက်ရှိ ဟိုတယ်မဟာ အခန်းအမှတ် (၄၀၂) ကိုဆက်လက်ရှာဖွေရာ ဘိန်းဖြူ ၂ ဒသမ ၀၃ ဂရမ် ထပ်မံတွေ့ရှိသိမ်းဆည်းရမိခဲ့သဖြင့် စိုင်းဝင်းနောင်(ခ)အိုက်ပီး(၃၄)နှစ် အား မူးယစ်ဆေးဝါးနှင့်စိတ်ကိုပြောင်းလဲစေသောဆေးဝါးများ ဆိုင်ရာဥပဒေအရ အရေးယူထားကြောင်း သတင်းရရှိသည်။</t>
  </si>
  <si>
    <t>ပြည်ကြီးတံခွန်မြို့နယ်တွင်မူးယစ်ဆေး0ါးဖမ်းဆီးရမိနေပြည်တော်July10July9ရက်နေ့1400အချိန်ကမူးယစ်တပ်ဖွဲ့စု_18_မန္တလေးတောင်ပိုင်းမှတပ်ဖွဲ့0င်ပါ0င်သောပူးပေါင်းအဖွဲ့သည်ပြည်ကြီးတံခွန်မြို့နယ်ငွေတော်ကျီကုန်းရပ်ကွက်_78လမ်း×သာယာ0တီမင်းကြီး_လမ်းထောင့်ရှိလက်ဖက်ရည်ဆိုင်ရှေ့တွင်လမ်းလျှောက်လာသူစိုင်း0င်းနောင်_ခ_အိုက်ပီးအားရှာ‌ဖွေရာ၎င်းထံမှ_Yaba_2670_Tablets,_Heroin_22_Grams,_မြန်မာငွေ80000ကျပ်_လက်ကိုင်ဖုန်း1လုံးတို့ကိုသိမ်းဆည်းရမိခဲ့ပြီး၎င်းတည်းခိုနေသည့့်အောင်မြေသာစံမြို့နယ်ပြည်ကြီးကျက်သရေအနောက်ရှိဟိုတယ်မဟာအခန်းအမှတ်_402_ကိုဆက်လက်ရှာဖွေရာ_Heroin_2.03_Grams,_ထပ်မံတွေ့ရှိသိမ်းဆည်းရမိခဲ့သဖြင့်စိုင်း0င်းနောင်_ခ_အိုက်ပီး_34_နှစ်အားမူးယစ်ဆေး0ါး_စိတ်ကိုပြောင်းလဲစေသောဆေး0ါးဆိုင်ရာဥပဒေအရအရေးယူထားကြောင်းသတင်းရရှိသည်။</t>
  </si>
  <si>
    <t>https://www.policeforce.gov.mm/index.php?option=com_content&amp;view=article&amp;id=2313:2017-07-10-12-44-34&amp;catid=107&amp;Itemid=888</t>
  </si>
  <si>
    <t>နောင်ချိုမြို့နယ် ၊ ပြည်ကြီးတံခွန်မြို့နယ် နှင့် ကွတ်ခိုင်မြို့နယ်တို့ တွင် ငွေကျပ်သိန်း ၈၄၄၀၉ ဒသမ ၆၅ သိန်းတန်ဘိုးရှိ မူးယစ်ဆေးဝါးများ ဖမ်းဆီးရမိ</t>
  </si>
  <si>
    <t>နောင်ချိုမြို့နယ် ၊ ပြည်ကြီးတံခွန်မြို့နယ် နှင့် ကွတ်ခိုင်မြို့နယ်တို့ တွင် ငွေကျပ်သိန်း ၈၄၄၀၉ ဒသမ ၆၅ သိန်းတန်ဘိုးရှိ မူးယစ်ဆေးဝါးများ ဖမ်းဆီးရမိ နေပြည်တော်၊ ဇူလိုင် ၈          ဇူလိုင် ၅ ရက်နေ့ ၀၇၃၀ အချိန်က မူးယစ်တပ်ဖွဲ့စု(၂၄)လားရှိုးမှ တပ်ဖွဲ့ဝင်များပါဝင်သော ပူးပေါင်းအဖွဲ့သည် နောင်ချိုမြို့အဝင် အိုရီယမ်တယ်တိုးဂိတ်အနီးတွင် ကွတ်ခိုင်မြို့ဘက်မှ မန္တလေးမြို့ ဘက်သို့ ကျော်ဝင်း (ခ) လျိုရုန်းချမ်း မောင်းနှင်လာသော မော်တော်ယာဉ် နှင့် ၀၇၄၀ အချိန် မိုးဟိန်း မောင်းနှင်ပြီး မဖူးဝေခိုင် (ကျော်ဝင်း (ခ) လျိုရုန်းချမ်း ၏ဇနီး)လိုက်ပါလာသော မော်တော်ယာဉ်တို့အား ရှာဖွေရာ ကျော်ဝင်း မောင်းနှင်လာသော မော်တော်ယာဉ် ဆီတိုင်ကီ အံဝှက်အတွင်းမှ အိုက်စ် ၄၃ ကီလို နှင့် မိုးဟိန်း မောင်းနှင်လာသော မော်တော်ယာဉ် ဆီတိုင်ကီ အံဝှက်အတွင်းမှ အိုက်စ် ၂၇ ကီလို၊             စုစုပေါင်း အိုက်စ် ၇၀ ကီလို တို့ကို သိမ်းဆည်းရမိခဲ့ပြီး ကွင်းဆက်ဖော်ထုတ်ချက်အရ မူးယစ်တပ်ဖွဲ့ခွဲ(၁)မန္တလေးမှ တပ်ဖွဲ့ဝင်များ ပါဝင်သော ပူးပေါင်းအဖွဲ့သည် ၁၀၃၀ အချိန် အဓိကတရားခံ ကျော်ဝင်း(ခ)လျိုရုန်းချမ်း ပိုင်ဆိုင်သည့် မန္တလေးမြို့၊ ပြည်ကြီးတံခွန်မြို့နယ်၊ ၅၈ လမ်း၊ ကျန်စစ်သားလမ်းနှင့် ဗညားဒလလမ်းထောင့်၊ အမှတ်(၁၄/၅၅) နေအိမ် နှင့် (င)ရပ်ကွက်၊ ညည - ၂/၇၅ ရှိ ဂိုဒေါင်တို့အား တစ်ပြိုင်တည်း ဝင်ရောက် ရှာဖွေရာ ဂိုဒေါင်ထဲတွင် မော်တော်ယာဉ် ၅ စီးအားတွေ့ရှိရပြီး မော်တော်ယာဉ် နှစ်စီးပေါ်ရှိ  စပယ်ယာဘီးနှင့် မြွေရေခွံအိတ်များအတွင်းမှ စိတ်ကြွရူးသွပ်ဆေးပြား ၈ ဒသမ၂ သိန်းပြား၊ ဆီတိုင်ကီအံဝှက် အတွင်းမှ စိတ်ကြွရူးသွပ်ဆေးပြား ၄ ဒသမ ၄၄ သိန်း၊ စုစုပေါင်း စိတ်ကြွရူးသွပ်ဆေးပြား        ၁၂ ဒသမ ၆၄ သိန်းပြား သိမ်းဆည်းရမိခဲ့ပြီး ကျော်ဝင်း(ခ)လျိုရုန်းချမ်း ပိုင်ဆိုင်သည့် နေအိမ်တွင် အောင်မင်းထွန်းအားတွေ့ရှိပြီး နေအိမ်ရှိ မီးခံသေတ္တာ နှစ်လုံးအတွင်းမှ မြန်မာငွေကျပ် ၃၆၀ သိန်း၊ အလေးချိန် ၁၀ ကျပ်သားရှိ အကယ်ဒမီရွှေတုံး ၁၂ တုံး (အလေးချိန် ၁ ပိဿာ ၂၀ ကျပ်သား)၊ ရွှေလက်ကိုင်အိတ် တစ်လုံးနှင့် ရွှေထည် ပစ္စည်းမျိုးစုံ(ဆွဲကြိုး ၈ ကုံး၊ လက်စွပ် ၉ ကွင်း၊ နားကပ် ၄ ရံ၊ လက်ကောက် ၁၅ ကွင်း၊ ဆွဲသီး ၅ လုံး)၊ (ရွှေချိန် စုစုပေါင်း ၂ ပိဿာ ၁၆ ကျပ်သား)နှင့် ထပ်မံ ကွင်းဆက် ဖော်ထုတ်ချက်အရ စစ်ဗျူဟာအဖွဲ့ (အခြေချ)(ကွတ်ခိုင်) မှ တပ်မတော်သားများနှင့်ကွတ်ခိုင်မြို့နယ်ရဲတပ်ဖွဲ့ မှ တပ်ဖွဲ့ဝင်များပါဝင်သော ပူးပေါင်းအဖွဲ့သည် ၁၄၃၀ အချိန် ရှမ်းပြည်နယ်မြောက်ပိုင်း ကွတ်ခိုင်မြို့နယ်၊ လွယ်ခန်ကျေးရွာရှိ လောက်ဝူး၏နေအိမ်ကိုရှာဖွေရာ လောက်ဝူးအားမတွေ့ရှိဘဲ ၎င်း၏ဇနီး မရင်ရင်(ခ) မဖန်းကိုင် အားတွေ့ရှိပြီး နေအိမ်မှ ဘိန်းဖြူ ၂၀ ဒသမ ၉ ကီလို၊ ဘိန်းဖြူဘလောက်တုံး အကြေမှုန့် ၄၅၀ ဂရမ်၊ စိတ်ကြွရူးသွပ်ဆေးပြား ၄၀၉၅၀ ပြား ထပ်မံသိမ်းဆည်းရမိခဲ့ပါသည်။            တရားခံ အောင်မင်းထွန်းအား စစ်ဆေးဖော်ထုတ်ချက်အရ ပြည်ကြီးတံခွန်မြို့နယ်၊ (င)ရပ်ကွက်၊ ညည-၂/၇၅၊ လမ်း-၆၀(B)ရှိ ဂိုဒေါင် အိမ်သာအနီး အုတ်တံတိုင်းဘေးတွင် ကားဆီတိုင်ကီအတွင်း မူးယစ်ဆေးဝါးများထည့်၍ မြေမြှုပ်ထားကြောင်း သိရှိရသဖြင့် ဇူလိုင်         ၇ ရက်နေ့  ၁၇၀၀ အချိန် မူးယစ်တပ်ဖွဲ့စု(၁၈)မန္တလေးတောင်ပိုင်းမှ တပ်ဖွဲ့ဝင်များပါဝင်သော ပူးပေါင်းအဖွဲ့သည် တရားခံ အောင်မင်းထွန်း ပြသသည့်နေရာကို တူးဖော်ရာ မြေကြီးအတွင်းမြှပ်နှံထားသည့် ကားဆီတိုင်ကီ အံဝှက်အတွင်းမှ အိုက်စ် ၁၀ ကီလို ထပ်မံသိမ်းဆည်းရမိခဲ့သဖြင့် ဖမ်းဆီးမှု ဖြစ်စဉ်   (၃) ခု မှ စုစုပေါင်း မူးယစ်ဆေးဝါး အိုက်စ် ၈၀ ကီလို၊ စိတ်ကြွရူးသွပ် ဆေးပြား  ၁၃ ဒသမ ၀၄၉၅ သိန်း၊ ဘိန်းဖြူ  ၂၀ ဒသမ ၉ ကီလို၊ ဘိန်းဖြူဘလောက်တုံး အကြေမှုန့်  ၄၅၀ ဂရမ်၊ ရွှေချိန်  စုစုပေါင်း ၂ ပိဿာ ၁၆ ကျပ်သား၊မြန်မာငွေကျပ် ၃၆၀ သိန်း၊ မော်တော်ယာဉ် ၇ စီး သိမ်းဆည်းရမိခဲ့သဖြင့် ကျော်ဝင်း (ခ) လျိုရုန်းချမ်း (၄၁)နှစ် ၊ မဖူးဝေခိုင် (၄၂)နှစ်၊ မိုးဟိန်း(၄၇)နှစ်၊ အောင်မင်းထွန်း (၃၂)နှစ်၊မရင်ရင်(ခ) မဖန်းကိုင် (၃၀)နှစ်နှင့် လောက်ဝူး(ခ) လောက်ရှန်း (ဖမ်းမမိသေး)  တို့အား မူးယစ်ဆေးဝါးနှင့် စိတ်ကိုပြောင်းလဲစေသော ဆေးဝါးများဆိုင်ရာဥပဒေအရ အရေးယူထားကြောင်း သတင်းရရှိသည်။</t>
  </si>
  <si>
    <t>နောင်ချိုမြို့နယ်ပြည်ကြီးတံခွန်မြို့နယ်_ကွတ်ခိုင်မြို့နယ်တို့တွင်ငွေကျပ်_Lakhs_84409.65_Lakhs_တန်ဘိုးရှိမူးယစ်ဆေး0ါးဖမ်းဆီးရမိနေပြည်တော်July8July5ရက်နေ့0730အချိန်ကမူးယစ်တပ်ဖွဲ့စု_24_လားရှိုးမှတပ်ဖွဲ့0င်ပါ0င်သောပူးပေါင်းအဖွဲ့သည်နောင်ချိုမြို့အ0င်အိုရီယမ်တယ်တိုးဂိတ်အနီးတွင်ကွတ်ခိုင်မြို့ဘက်မှမန္တလေးမြို့ဘက်သို့ကျော်0င်း_ခ_လျိုရုန်းချမ်းMayာင်းနှင်လာသောMayာ်တော်ယာဉ်_0740အချိန်မိုးဟိန်းMayာင်းနှင်ပြီးမဖူး0ေခိုင်_ကျော်0င်း_ခ_လျိုရုန်းချမ်း၏ဇနီး_လိုက်ပါလာသောMayာ်တော်ယာဉ်တို့အားရှာဖွေရာကျော်0င်းMayာင်းနှင်လာသောMayာ်တော်ယာဉ်ဆီတိုင်ကီအံ0ှက်အတွင်းမှ_ICE_43_Kilograms,_မိုးဟိန်းMayာင်းနှင်လာသောMayာ်တော်ယာဉ်ဆီတိုင်ကီအံ0ှက်အတွင်းမှ_ICE_27_Kilograms,_ICE_70_Kilograms,_တို့ကိုသိမ်းဆည်းရမိခဲ့ပြီးကွင်းဆက်ဖော်ထုတ်ချက်အရမူးယစ်တပ်ဖွဲ့ခွဲ_1_မန္တလေးမှတပ်ဖွဲ့0င်ပါ0င်သောပူးပေါင်းအဖွဲ့သည်1030အချိန်အဓိကတရားခံကျော်0င်း_ခ_လျိုရုန်းချမ်းပိုင်ဆိုင်သည့်မန္တလေးမြို့ပြည်ကြီးတံခွန်မြို့နယ်58လမ်းကျန်စစ်သားလမ်း_ဗညားဒလလမ်းထောင့်အမှတ်_14/55_နေအိမ်_င_ရပ်ကွက်ညည-2/75ရှိဂိုဒေါင်တို့အား1ပြိုင်တည်း0င်ရောက်ရှာဖွေရာဂိုဒေါင်ထဲတွင်Mayာ်တော်ယာဉ်5စီးအားတွေ့ရှိရပြီးMayာ်တော်ယာဉ်နှစ်စီးပေါ်ရှိစပယ်ယာဘီး_မြွေရေခွံအိတ်အတွင်းမှ_Yaba_8ဒသမ2_Lakhs_Tablets,_ဆီတိုင်ကီအံ0ှက်အတွင်းမှ_Yaba_4.44_Lakhs_Yaba_12.64_Lakhs_Tablets,_သိမ်းဆည်းရမိခဲ့ပြီးကျော်0င်း_ခ_လျိုရုန်းချမ်းပိုင်ဆိုင်သည့်နေအိမ်တွင်အောင်မင်းထွန်းအားတွေ့ရှိပြီးနေအိမ်ရှိမီးခံသေတ္တာနှစ်လုံးအတွင်းမှမြန်မာငွေကျပ်360_Lakhs_10ကျပ်သားရှိအကယ်ဒမီရွှေတုံး12တုံး_1_Viss,_20ကျပ်သား_ရွှေလက်ကိုင်အိတ်1လုံး_ရွှေထည်ပစ္စည်းမျိုးစုံ_ဆွဲကြိုး8ကုံးလက်စွပ်9ကွင်းနားကပ်4ရံလက်ကောက်15ကွင်းဆွဲသီး5လုံး_ရွှေချိန်2_Viss,_16ကျပ်သား_ထပ်မံကွင်းဆက်ဖော်ထုတ်ချက်အရစစ်ဗျူဟာအဖွဲ့_အခြေချ_ကွတ်ခိုင်_မှတပ်မတော်သား_ကွတ်ခိုင်မြို့နယ်ရဲတပ်ဖွဲ့မှတပ်ဖွဲ့0င်ပါ0င်သောပူးပေါင်းအဖွဲ့သည်1430အချိန်ရှမ်းပြည်နယ်မြောက်ပိုင်းကွတ်ခိုင်မြို့နယ်လွယ်ခန်ကျေးရွာရှိလောက်0ူး၏နေအိမ်ကိုရှာဖွေရာလောက်0ူးအားမတွေ့ရှိဘဲ၎င်း၏ဇနီးမရင်ရင်_ခ_မဖန်းကိုင်အားတွေ့ရှိပြီးနေအိမ်မှ_Heroin_20.9_Kilograms,_Heroin_ဘလောက်တုံး_Broken_Tablet_Powder_450_Grams,_Yaba_40950_Tablets,_ထပ်မံသိမ်းဆည်းရမိခဲ့ပါသည်။တရားခံအောင်မင်းထွန်းအားစစ်ဆေးဖော်ထုတ်ချက်အရပြည်ကြီးတံခွန်မြို့နယ်_င_ရပ်ကွက်ညည-2/75လမ်း-60_B_ရှိဂိုဒေါင်အိမ်သာအနီးအုတ်တံတိုင်းဘေးတွင်ကားဆီတိုင်ကီအတွင်းမူးယစ်ဆေး0ါးထည့်၍မြေမြှုပ်ထားကြောင်းသိရှိရသဖြင့်July7ရက်နေ့1700အချိန်မူးယစ်တပ်ဖွဲ့စု_18_မန္တလေးတောင်ပိုင်းမှတပ်ဖွဲ့0င်ပါ0င်သောပူးပေါင်းအဖွဲ့သည်တရားခံအောင်မင်းထွန်းပြသသည့်နေရာကိုတူးဖော်ရာမြေကြီးအတွင်းမြှပ်နှံထားသည့်ကားဆီတိုင်ကီအံ0ှက်အတွင်းမှ_ICE_10_Kilograms,_ထပ်မံသိမ်းဆည်းရမိခဲ့သဖြင့်ဖမ်းဆီးမှုဖြစ်စဉ်_3_ခုမှမူးယစ်ဆေး0ါး_ICE_80_Kilograms,_Yaba_13.0495_Lakhs_Heroin_20.9_Kilograms,_Heroin_ဘလောက်တုံး_Broken_Tablet_Powder_450_Grams,_ရွှေချိန်2_Viss,_16ကျပ်သားမြန်မာငွေကျပ်360_Lakhs_Mayာ်တော်ယာဉ်7စီးသိမ်းဆည်းရမိခဲ့သဖြင့်ကျော်0င်း_ခ_လျိုရုန်းချမ်း_41_နှစ်မဖူး0ေခိုင်_42_နှစ်မိုးဟိန်း_47_နှစ်အောင်မင်းထွန်း_32_နှစ်မရင်ရင်_ခ_မဖန်းကိုင်_30_နှစ်_လောက်0ူး_ခ_လောက်ရှန်း_ဖမ်းမမိသေး_တို့အားမူးယစ်ဆေး0ါး_စိတ်ကိုပြောင်းလဲစေသောဆေး0ါးဆိုင်ရာဥပဒေအရအရေးယူထားကြောင်းသတင်းရရှိသည်။</t>
  </si>
  <si>
    <t>https://www.policeforce.gov.mm/index.php?option=com_content&amp;view=article&amp;id=1953:2017-07-08-13-10-57&amp;catid=107&amp;Itemid=888</t>
  </si>
  <si>
    <t>လွိုင်ကော်မြို့နယ်တွင် စိတ်ကြွရူးသွပ်ဆေးပြားများ ဖမ်းဆီးရမိ နေပြည်တော်၊ ဇူလိုင် ၈             ဇူလိုင် ၆ ရက်နေ့ ၁၁၀၀ အချိန်က မူးယစ်တပ်ဖွဲ့စု(၂၀) လွိုင်ကော်မှ  တပ်ဖွဲ့ဝင်များပါဝင်သော ပူးပေါင်းအဖွဲ့သည် လွိုင်ကော်မြို့နယ်၊ လွိုင်လင်လေးကျေးရွာအုပ်စု၊ ကျောက်ကြီး(မြောက်)ကျေးရွာ တောင်ဘက်၊ လွိုင်ကော်-ဆီဆိုင် သွားကားလမ်းပေါ်တွင် ခွန်ထွန်းနိုင်မောင်းနှင်ပြီး စိုးအောင် နှင့် ခွန်မောင်သောင်းတို့လိုက်ပါလာသည့် မော်တော်ယာဉ်ကိုရှာဖွေရာ ကားဒက်ရှ်ဘုတ်ပေါ်မှ စိတ်ကြွရူးသွပ် ဆေးပြား ၂၂ ပြား၊ ယာဉ်နောက်ခန်း တူးဘောက်စ် အတွင်းမှ စိတ်ကြွရူးသွပ်ဆေးပြား ၁၁၃၁၀ ပြား၊ စုစုပေါင်း စိတ်ကြွရူးသွပ်ဆေးပြား ၁၁၃၃၂ ပြား  နှင့် မြန်မာငွေ ၃၅၀၀၀ ကျပ် တို့ကို သိမ်းဆည်း ရမိခဲ့သဖြင့် ခွန်ထွန်းနိုင် (၂၇) နှစ်၊ ခွန်မောင်သောင်း (ခ)တသောင်း (၃၂)နှစ်နှင့် စိုးအောင်(၂၄)နှစ်အား မူးယစ်ဆေးဝါးနှင့်စိတ်ကိုပြောင်းလဲစေသောဆေးဝါးများဆိုင်ရာဥပဒေအရ အရေးယူထားကြောင်း သတင်းရရှိသည်။</t>
  </si>
  <si>
    <t>လွိုင်ကော်မြို့နယ်တွင်_Yaba_ဖမ်းဆီးရမိနေပြည်တော်July8July6ရက်နေ့1100အချိန်ကမူးယစ်တပ်ဖွဲ့စု_20_လွိုင်ကော်မှတပ်ဖွဲ့0င်ပါ0င်သောပူးပေါင်းအဖွဲ့သည်လွိုင်ကော်မြို့နယ်လွိုင်လင်လေးကျေးရွာအုပ်စုကျောက်ကြီး_မြောက်_ကျေးရွာတောင်ဘက်လွိုင်ကော်-ဆီဆိုင်သွားကားလမ်းပေါ်တွင်ခွန်ထွန်းနိုင်Mayာင်းနှင်ပြီးစိုးအောင်_ခွန်Mayာင်သောင်းတို့လိုက်ပါလာသည့်Mayာ်တော်ယာဉ်ကိုရှာဖွေရာကားဒက်ရှ်ဘုတ်ပေါ်မှ_Yaba_22_Tablets,_ယာဉ်နောက်ခန်းတူးဘောက်စ်အတွင်းမှ_Yaba_11310_Tablets,_Yaba_11332_Tablets,_မြန်မာငွေ35000ကျပ်တို့ကိုသိမ်းဆည်းရမိခဲ့သဖြင့်ခွန်ထွန်းနိုင်_27_နှစ်ခွန်Mayာင်သောင်း_ခ_တသောင်း_32_နှစ်_စိုးအောင်_24_နှစ်အားမူးယစ်ဆေး0ါး_စိတ်ကိုပြောင်းလဲစေသောဆေး0ါးဆိုင်ရာဥပဒေအရအရေးယူထားကြောင်းသတင်းရရှိသည်။</t>
  </si>
  <si>
    <t>https://www.policeforce.gov.mm/index.php?option=com_content&amp;view=article&amp;id=4420:2017-07-08-13-06-27&amp;catid=107&amp;Itemid=888</t>
  </si>
  <si>
    <t>မိုင်းဆတ်မြို့နယ်တွင် စိတ်ကြွရူးသွပ်ဆေးပြားများ ဖမ်းဆီးရမိ နေပြည်တော်၊ ဇူလိုင် ၈             ဇူလိုင် ၆ ရက်နေ့ ၁၁၀၀ အချိန်က မူးယစ်တပ်ဖွဲ့စု(၂၉)မိုင်းဆတ်မှ တပ်ဖွဲ့ဝင်များပါဝင်သော ပူးပေါင်းအဖွဲ့သည် မိုင်းဆတ်မြို့နယ်၊ ပါဘော(၂)ကျေးရွာ၊ မိုင်းဆတ်-တာချီလိတ်ကားလမ်း၊ လွယ်ဆမ်ဆုံ တောင်ခြေတွင် အားဂါ မောင်းနှင်လာသော ဆိုင်ကယ်ကိုရှာဖွေရာ စိတ်ကြွရူးသွပ်ဆေးပြား ၁၂၀၀ ပြား သိမ်းဆည်းရမိခဲ့သဖြင့် အားဂါ (၂၃)နှစ်အား မူးယစ်ဆေးဝါးနှင့်စိတ်ကိုပြောင်းလဲစေသောဆေးဝါးများ ဆိုင်ရာဥပဒေအရ အရေးယူထားကြောင်း သတင်းရရှိသည်။</t>
  </si>
  <si>
    <t>မိုင်းဆတ်မြို့နယ်တွင်_Yaba_ဖမ်းဆီးရမိနေပြည်တော်July8July6ရက်နေ့1100အချိန်ကမူးယစ်တပ်ဖွဲ့စု_29_မိုင်းဆတ်မှတပ်ဖွဲ့0င်ပါ0င်သောပူးပေါင်းအဖွဲ့သည်မိုင်းဆတ်မြို့နယ်ပါဘော_2_ကျေးရွာမိုင်းဆတ်-တာချီလိတ်ကားလမ်းလွယ်ဆမ်ဆုံတောင်ခြေတွင်အားဂါMayာင်းနှင်လာသောဆိုင်ကယ်ကိုရှာဖွေရာ_Yaba_1200_Tablets,_သိမ်းဆည်းရမိခဲ့သဖြင့်အားဂါ_23_နှစ်အားမူးယစ်ဆေး0ါး_စိတ်ကိုပြောင်းလဲစေသောဆေး0ါးဆိုင်ရာဥပဒေအရအရေးယူထားကြောင်းသတင်းရရှိသည်။</t>
  </si>
  <si>
    <t>https://www.policeforce.gov.mm/index.php?option=com_content&amp;view=article&amp;id=2871:2017-07-08-13-05-13&amp;catid=107&amp;Itemid=888</t>
  </si>
  <si>
    <t>ပင်လည်ဘူးမြို့နယ်တွင် မူးယစ်ဆေးဝါးများ ဖမ်းဆီးရမိနေပြည်တော်၊ ဇူလိုင် ၈             ဇူလိုင် ၇ ရက်နေ့ ၁၉၃၀ အချိန်က မူးယစ်တပ်ဖွဲ့စု(၆)ကသာမှ တပ်ဖွဲ့ဝင်များပါဝင်သော ပူးပေါင်းအဖွဲ့သည် ပင်လည်ဘူးမြို့နယ်၊ နားပဒန်ကျေးရွာနှင့် မန်ကျည်းပင်ကျေးရွာ သွားတောလမ်းတွင် အုန်းရွှေ နှင့် မောင်စီတို့အား အတူတွေ့ရှိစဉ် မောင်စီ မှာ လွယ်ထားသည့် လွယ်အိတ်ကိုပစ်ချထွက်ပြေးသွားပြီး အုန်းရွှေ အားရှာဖွေရာ ၎င်းထံမှ စိတ်ကြွရူးသွပ်ဆေးပြား ၅ ပြား မောင်စီ ပစ်ချခဲ့သည့် လွယ်အိတ်အတွင်းမှ ဘိန်းဖြူ ၅၀ ဒသမ ၁ ဂရမ် သိမ်းဆည်းရမိခဲ့သဖြင့် အုန်းရွှေ(၃၅)နှစ် နှင့် မောင်စီ(၅၅)နှစ် (ဖမ်းမမိသေး) တို့အား မူးယစ်ဆေးဝါးနှင့်စိတ်ကိုပြောင်းလဲစေသောဆေးဝါးများ ဆိုင်ရာဥပဒေအရ အရေးယူထားကြောင်း သတင်းရရှိသည်။</t>
  </si>
  <si>
    <t>ပင်လည်ဘူးမြို့နယ်တွင်မူးယစ်ဆေး0ါးဖမ်းဆီးရမိနေပြည်တော်July8July7ရက်နေ့1930အချိန်ကမူးယစ်တပ်ဖွဲ့စု_6_ကသာမှတပ်ဖွဲ့0င်ပါ0င်သောပူးပေါင်းအဖွဲ့သည်ပင်လည်ဘူးမြို့နယ်နားပဒန်ကျေးရွာ_မန်ကျည်းပင်ကျေးရွာသွားတောလမ်းတွင်အုန်းရွှေ_Mayာင်စီတို့အားအတူတွေ့ရှိစဉ်Mayာင်စီမှာလွယ်ထားသည့်လွယ်အိတ်ကိုပစ်ချထွက်ပြေးသွားပြီးအုန်းရွှေအားရှာဖွေရာ၎င်းထံမှ_Yaba_5_Tablets,_Mayာင်စီပစ်ချခဲ့သည့်လွယ်အိတ်အတွင်းမှ_Heroin_50.1_Grams,_သိမ်းဆည်းရမိခဲ့သဖြင့်အုန်းရွှေ_35_နှစ်_Mayာင်စီ_55_နှစ်_ဖမ်းမမိသေး_တို့အားမူးယစ်ဆေး0ါး_စိတ်ကိုပြောင်းလဲစေသောဆေး0ါးဆိုင်ရာဥပဒေအရအရေးယူထားကြောင်းသတင်းရရှိသည်။</t>
  </si>
  <si>
    <t>https://www.policeforce.gov.mm/index.php?option=com_content&amp;view=article&amp;id=2104:2017-07-08-13-04-00&amp;catid=107&amp;Itemid=888</t>
  </si>
  <si>
    <t>ဖားကန့်မြို့နယ်တွင် ဘိန်းဖြူများနှင့် စိတ်ကြွရူးသွပ်ဆေးပြားများ ဖမ်းဆီးရမိ</t>
  </si>
  <si>
    <t>ဖားကန့်မြို့နယ်တွင် ဘိန်းဖြူများနှင့် စိတ်ကြွရူးသွပ်ဆေးပြားများ ဖမ်းဆီးရမိဇူလိုင် ၅ ရက်နေ့ ၀၆၁၅ အချိန်က မူးယစ်တပ်ဖွဲ့စု(၃)မိုးညှင်းမှ တပ်ဖွဲ့ဝင်များပါဝင်သော ပူးပေါင်း အဖွဲ့သည် ဖားကန့်မြို့နယ်၊ ဝှေခါကျေးရွာအုပ်စု၊ ခကျန်ကျေးရွာ၊ ရပ်ကွက်(၆)၊ အမှတ်(ခက-၆/၁၈)နေ မအေးလု၏နေအိမ်ကိုရှာဖွေရာ နေအိမ်မှ ဘိန်းဖြူ ၁၂၇ ဂရမ် နှင့် စိတ်ကြွရူးသွပ်ဆေးပြား ၅၀၀ ပြား တို့ကို သိမ်းဆည်းရမိခဲ့သဖြင့် မအေးလု(ခ)မအားလုကြယ် (၆၄)နှစ်အား မူးယစ်ဆေးဝါးနှင့်စိတ်ကိုပြောင်းလဲစေသော ဆေးဝါးများဆိုင်ရာဥပဒေအရ အရေးယူထားကြောင်း သတင်းရရှိသည်။</t>
  </si>
  <si>
    <t>ဖားကန့်မြို့နယ်တွင်_Heroin_Yaba_ဖမ်းဆီးရမိJuly5ရက်နေ့0615အချိန်ကမူးယစ်တပ်ဖွဲ့စု_3_မိုးညှင်းမှတပ်ဖွဲ့0င်ပါ0င်သောပူးပေါင်းအဖွဲ့သည်ဖားကန့်မြို့နယ်0ှေခါကျေးရွာအုပ်စုခကျန်ကျေးရွာရပ်ကွက်_6_အမှတ်_ခက-6/18_နေမအေးလု၏နေအိမ်ကိုရှာဖွေရာနေအိမ်မှ_Heroin_127_Grams,_Yaba_500_Tablets,_တို့ကိုသိမ်းဆည်းရမိခဲ့သဖြင့်မအေးလု_ခ_မအားလုကြယ်_64_နှစ်အားမူးယစ်ဆေး0ါး_စိတ်ကိုပြောင်းလဲစေသောဆေး0ါးဆိုင်ရာဥပဒေအရအရေးယူထားကြောင်းသတင်းရရှိသည်။</t>
  </si>
  <si>
    <t>https://www.policeforce.gov.mm/index.php?option=com_content&amp;view=article&amp;id=2459:2017-07-06-13-53-23&amp;catid=107&amp;Itemid=888</t>
  </si>
  <si>
    <t>ဖားကန့်မြို့နယ်တွင် ဘိန်းဖြူများနှင့် စိတ်ကြွရူးသွပ်ဆေးပြားများ ဖမ်းဆီးရမိဇူလိုင် ၅ ရက်နေ့ ၀၆၃၀ အချိန်က မူးယစ်တပ်ဖွဲ့စု(၃)မိုးညှင်းမှ တပ်ဖွဲ့ဝင်များပါဝင်သော ပူးပေါင်း အဖွဲ့သည် ဖားကန့်မြို့နယ်၊ ဝှေခါကျေးရွာအုပ်စု၊ ခကျန်ကျေးရွာ၊ ရပ်ကွက်(၆)နေ ကျိုးစောချန်၏ နေအိမ်ကိုရှာဖွေရာ ကျိုးစောချန် နှင့် မထန်ရွှင်ရီ တို့အားတွေ့ရှိပြီး နေအိမ်မှ ဘိန်းဖြူ ၄၄ ဂရမ် နှင့် စိတ်ကြွရူးသွပ်ဆေးပြား ၂၈၀၀၀ ပြား တို့ကို သိမ်းဆည်းရမိခဲ့သဖြင့် ကျိုးစောချန်(၂၇)နှစ် နှင့် မထန်ရွှင်ရီ (၅၆)နှစ်တို့အား မူးယစ်ဆေးဝါးနှင့်စိတ်ကိုပြောင်းလဲစေသောဆေးဝါးများဆိုင်ရာ ဥပဒေ အရ အရေးယူထားကြောင်း သတင်းရရှိသည်။</t>
  </si>
  <si>
    <t>ဖားကန့်မြို့နယ်တွင်_Heroin_Yaba_ဖမ်းဆီးရမိJuly5ရက်နေ့0630အချိန်ကမူးယစ်တပ်ဖွဲ့စု_3_မိုးညှင်းမှတပ်ဖွဲ့0င်ပါ0င်သောပူးပေါင်းအဖွဲ့သည်ဖားကန့်မြို့နယ်0ှေခါကျေးရွာအုပ်စုခကျန်ကျေးရွာရပ်ကွက်_6_နေကျိုးစောချန်၏နေအိမ်ကိုရှာဖွေရာကျိုးစောချန်_မထန်ရွှင်ရီတို့အားတွေ့ရှိပြီးနေအိမ်မှ_Heroin_44_Grams,_Yaba_28000_Tablets,_တို့ကိုသိမ်းဆည်းရမိခဲ့သဖြင့်ကျိုးစောချန်_27_နှစ်_မထန်ရွှင်ရီ_56_နှစ်တို့အားမူးယစ်ဆေး0ါး_စိတ်ကိုပြောင်းလဲစေသောဆေး0ါးဆိုင်ရာဥပဒေအရအရေးယူထားကြောင်းသတင်းရရှိသည်။</t>
  </si>
  <si>
    <t>https://www.policeforce.gov.mm/index.php?option=com_content&amp;view=article&amp;id=2458:2017-07-06-13-52-01&amp;catid=107&amp;Itemid=888</t>
  </si>
  <si>
    <t>မြောက်ဥက္ကလာမြို့နယ်တွင်စိတ်ကြွရူးသွပ်ဆေးပြားများ ဖမ်းဆီးရမိ</t>
  </si>
  <si>
    <t>မြောက်ဥက္ကလာမြို့နယ်တွင်စိတ်ကြွရူးသွပ်ဆေးပြားများ ဖမ်းဆီးရမိ နေပြည်တော်၊ ဇူလိုင် ၅ ဇူလိုင် ၄ ရက်နေ့ ၁၃၄၅ အချိန်က မူးယစ်တပ်ဖွဲ့စု(၄၁)ရန်ကုန်(အရှေ့)မှ တပ်ဖွဲ့ဝင်များ ပါဝင်သော ပူးပေါင်းအဖွဲ့သည် မြောက်ဥက္ကလာမြို့နယ်၊ (ဋ)ရပ်ကွက်၊ ဥဇ္ဇနာ  ၉ လမ်း၊ အမှတ်(၂၃၀)နေ မဥမ္မာစိုး၏နေအိမ်ကိုရှာဖွေရာ မဥမ္မာစိုး၊ မမြသဇင် နှင့် မသဲစုမ တို့အား တွေ့ရှိရပြီး နေအိမ်မှ စိတ်ကြွရူးသွပ်ဆေးပြား ၃၆၄၅ ပြား နှင့် မြန်မာငွေကျပ် ၅ ဒသမ ၉ သိန်း တို့ကို သိမ်းဆည်းရမိခဲ့သဖြင့် မမြသဇင်(၂၂)နှစ်၊ မဥမ္မာစိုး (၃၁) နှစ်နှင့် မသဲစုမ(၁၈)နှစ်တို့အား မူးယစ်ဆေးဝါးနှင့်စိတ်ကိုပြောင်းလဲ စေသောဆေးဝါးများဆိုင်ရာ ဥပဒေအရ အရေးယူထားကြောင်း သတင်းရရှိသည်။</t>
  </si>
  <si>
    <t>မြောက်ဥက္ကလာမြို့နယ်တွင်_Yaba_ဖမ်းဆီးရမိနေပြည်တော်July5July4ရက်နေ့1345အချိန်ကမူးယစ်တပ်ဖွဲ့စု_41_ရန်ကုန်_အရှေ့_မှတပ်ဖွဲ့0င်ပါ0င်သောပူးပေါင်းအဖွဲ့သည်မြောက်ဥက္ကလာမြို့နယ်_ဋ_ရပ်ကွက်ဥဇ္ဇနာ9လမ်းအမှတ်_230_နေမဥမ္မာစိုး၏နေအိမ်ကိုရှာဖွေရာမဥမ္မာစိုးမမြသဇင်_မသဲစုမတို့အားတွေ့ရှိရပြီးနေအိမ်မှ_Yaba_3645_Tablets,_မြန်မာငွေကျပ်5.9_Lakhs_တို့ကိုသိမ်းဆည်းရမိခဲ့သဖြင့်မမြသဇင်_22_နှစ်မဥမ္မာစိုး_31_နှစ်_မသဲစုမ_18_နှစ်တို့အားမူးယစ်ဆေး0ါး_စိတ်ကိုပြောင်းလဲစေသောဆေး0ါးဆိုင်ရာဥပဒေအရအရေးယူထားကြောင်းသတင်းရရှိသည်။</t>
  </si>
  <si>
    <t>မြောက်ဥက္ကလာ</t>
  </si>
  <si>
    <t>https://www.policeforce.gov.mm/index.php?option=com_content&amp;view=article&amp;id=3534:2017-07-05-12-18-02&amp;catid=107&amp;Itemid=888</t>
  </si>
  <si>
    <t>မဟာအောင်မြေမြို့နယ်တွင် မူးယစ်ဆေးဝါးများဖမ်းဆီးရမိ ဇွန် ၂၉ ရက်နေ့ ၁၆၀၀ အချိန်က မူးယစ်တပ်ဖွဲ့စု(၁၈)မန္တလေးတောင်ပိုင်းမှ တပ်ဖွဲ့ဝင်များ ပါဝင်သော ပူးပေါင်းအဖွဲ့သည် မဟာအောင်မြေမြို့နယ်၊ မဟာမြိုင်(၁)ရပ်ကွက်၊ ၆၅ x ၆၆ လမ်းကြား၊ ၄၃ လမ်းမပေါ်တွင် ဆိုင်ကယ်နှင့်အတူတွေ့ရှိသူ မျိုးမင်းအား ရှာဖွေရာ စိတ်ကြွရူးသွပ်ဆေးပြား ၉၁၅ ပြား နှင့် ဘိန်းဆီခဲ ၇၀ ဂရမ် တို့ကို သိမ်းဆည်းရမိခဲ့သဖြင့် မျိုးမင်း(ခ)ပေါက်စ(၄၂)နှစ်အား မူးယစ်ဆေးဝါးနှင့်စိတ်ကိုပြောင်းလဲစေသောဆေးဝါးများဆိုင်ရာဥပဒေအရ အရေးယူထားကြောင်း သတင်းရရှိသည်။</t>
  </si>
  <si>
    <t>မဟာအောင်မြေမြို့နယ်တွင်မူးယစ်ဆေး0ါးဖမ်းဆီးရမိJune29ရက်နေ့1600အချိန်ကမူးယစ်တပ်ဖွဲ့စု_18_မန္တလေးတောင်ပိုင်းမှတပ်ဖွဲ့0င်ပါ0င်သောပူးပေါင်းအဖွဲ့သည်မဟာအောင်မြေမြို့နယ်မဟာမြိုင်_1_ရပ်ကွက်65x66လမ်းကြား43လမ်းမပေါ်တွင်ဆိုင်ကယ်_အတူတွေ့ရှိသူမျိုးမင်းအားရှာဖွေရာ_Yaba_915_Tablets,_Opium_Paste_70_Grams,_တို့ကိုသိမ်းဆည်းရမိခဲ့သဖြင့်မျိုးမင်း_ခ_ပေါက်စ_42_နှစ်အားမူးယစ်ဆေး0ါး_စိတ်ကိုပြောင်းလဲစေသောဆေး0ါးဆိုင်ရာဥပဒေအရအရေးယူထားကြောင်းသတင်းရရှိသည်။</t>
  </si>
  <si>
    <t>https://www.policeforce.gov.mm/index.php?option=com_content&amp;view=article&amp;id=2832:2017-06-30-11-02-25&amp;catid=107&amp;Itemid=888</t>
  </si>
  <si>
    <t>သိန္နီမြို့နယ်တွင် ဘိန်းစိမ်းများဖမ်းဆီးရမိ</t>
  </si>
  <si>
    <t>သိန္နီမြို့နယ်တွင် ဘိန်းစိမ်းများဖမ်းဆီးရမိ နေပြည်တော်၊ ဇွန် ၂၈         ဇွန် ၂၇ ရက်နေ့ ၀၉၁၅ အချိန်က မူးယစ်တပ်ဖွဲ့စု(၂၄)လားရှိုးမှတပ်ဖွဲ့ဝင်များ ပါဝင်သော ပူးပေါင်းအဖွဲ့သည် သိန္နီမြို့နယ်၊ ရေပူအမြဲတမ်းစစ်ဆေးရေးစခန်းတွင် စိုင်းကျော် မောင်းနှင်ပြီး စိုင်းညွန့် လိုက်ပါလာသည့် မော်တော်ယာဉ်ကိုရှာဖွေရာ  ဘိန်းစိမ်း ၃ ကီလို သိမ်းဆည်းရမိခဲ့သဖြင့် စိုင်းကျော်(၅၅)နှစ် နှင့် စိုင်းညွန့်(၁၈)နှစ်အား မူးယစ်ဆေးဝါးနှင့်စိတ်ကိုပြောင်းလဲစေသောဆေးဝါးများဆိုင်ရာ ဥပဒေအရ အရေးယူထားကြောင်း သတင်းရရှိသည်။</t>
  </si>
  <si>
    <t>သိန္နီမြို့နယ်တွင်_Raw_Opium_ဖမ်းဆီးရမိနေပြည်တော်June28June27ရက်နေ့0915အချိန်ကမူးယစ်တပ်ဖွဲ့စု_24_လားရှိုးမှတပ်ဖွဲ့0င်ပါ0င်သောပူးပေါင်းအဖွဲ့သည်သိန္နီမြို့နယ်ရေပူအမြဲတမ်းစစ်ဆေးရေးစခန်းတွင်စိုင်းကျော်Mayာင်းနှင်ပြီးစိုင်းညွန့်လိုက်ပါလာသည့်Mayာ်တော်ယာဉ်ကိုရှာဖွေရာ_Raw_Opium_3_Kilograms,_သိမ်းဆည်းရမိခဲ့သဖြင့်စိုင်းကျော်_55_နှစ်_စိုင်းညွန့်_18_နှစ်အားမူးယစ်ဆေး0ါး_စိတ်ကိုပြောင်းလဲစေသောဆေး0ါးဆိုင်ရာဥပဒေအရအရေးယူထားကြောင်းသတင်းရရှိသည်။</t>
  </si>
  <si>
    <t>https://www.policeforce.gov.mm/index.php?option=com_content&amp;view=article&amp;id=4662:2017-06-28-13-09-58&amp;catid=107&amp;Itemid=888</t>
  </si>
  <si>
    <t>အင်းတော်မြို့နယ်တွင် စိတ်ကြွရူးသွပ်ဆေးပြားများဖမ်းဆီးရမိ</t>
  </si>
  <si>
    <t>အင်းတော်မြို့နယ်တွင် စိတ်ကြွရူးသွပ်ဆေးပြားများဖမ်းဆီးရမိ နေပြည်တော်၊ ဇွန် ၂၈         ဇွန် ၂၇ ရက်နေ့ ၁၈၀၀ အချိန်က မူးယစ်တပ်ဖွဲ့စု(၆)ကသာမှတပ်ဖွဲ့ဝင်များ ပါဝင်သော ပူးပေါင်းအဖွဲ့သည် အင်းတော်မြို့နယ်၊ နဘားကျေးရွာအနီး ရွှေဘို - မြစ်ကြီးနား နှင့် ကသာ - နဘားသွား ကားလမ်းဆုံတွင် မြင့်ဇော် မောင်းနှင်လာသော ဆိုင်ကယ်ကိုရှာဖွေရာ စိတ်ကြွရူးသွပ်ဆေးပြား ၄၀၁၅ ပြား သိမ်းဆည်းရမိခဲ့သဖြင့် မြင့်ဇော်(၄၈)နှစ်အား မူးယစ်ဆေးဝါးနှင့်စိတ်ကိုပြောင်းလဲ စေသောဆေးဝါးများဆိုင်ရာ ဥပဒေအရ အရေးယူထားကြောင်း သတင်းရရှိသည်။</t>
  </si>
  <si>
    <t>အင်းတော်မြို့နယ်တွင်_Yaba_ဖမ်းဆီးရမိနေပြည်တော်June28June27ရက်နေ့1800အချိန်ကမူးယစ်တပ်ဖွဲ့စု_6_ကသာမှတပ်ဖွဲ့0င်ပါ0င်သောပူးပေါင်းအဖွဲ့သည်အင်းတော်မြို့နယ်နဘားကျေးရွာအနီးရွှေဘို-မြစ်ကြီးနား_ကသာ-နဘားသွားကားလမ်းဆုံတွင်မြင့်ဇော်Mayာင်းနှင်လာသောဆိုင်ကယ်ကိုရှာဖွေရာ_Yaba_4015_Tablets,_သိမ်းဆည်းရမိခဲ့သဖြင့်မြင့်ဇော်_48_နှစ်အားမူးယစ်ဆေး0ါး_စိတ်ကိုပြောင်းလဲစေသောဆေး0ါးဆိုင်ရာဥပဒေအရအရေးယူထားကြောင်းသတင်းရရှိသည်။</t>
  </si>
  <si>
    <t>https://www.policeforce.gov.mm/index.php?option=com_content&amp;view=article&amp;id=4800:2017-06-28-13-07-31&amp;catid=107&amp;Itemid=888</t>
  </si>
  <si>
    <t>နောင်ချိုမြို့နယ်တွင် မူးယစ်ဆေးဝါးများဖမ်းဆီးရမိ</t>
  </si>
  <si>
    <t>နောင်ချိုမြို့နယ်တွင် မူးယစ်ဆေးဝါးများဖမ်းဆီးရမိနေပြည်တော်၊ ဇွန် ၂၇ ဇွန် ၂၆ ရက်နေ့ ၁၈၀၀ အချိန်က မူးယစ်တပ်ဖွဲ့စု(၂၄)လားရှိုးမှတပ်ဖွဲ့ဝင်များ ပါဝင်သော ပူးပေါင်းအဖွဲ့သည် နောင်ချိုမြို့အဝင် မူဆယ်-မန္တလေးသွားပြည်ထောင်စုလမ်းပေါ်တွင် ခရီးသည်တင် မော်တော်ယာဉ်ကိုရှာဖွေရာ ခရီးသည် ကိုကိုနိုင် လွယ်ထားသည့် လွယ်အိတ်အတွင်းမှ ဘိန်းဖြူ သုည ဒသမ ၀၁ ကီလို ၊ စိတ်ကြွရူးသွပ်ဆေးပြား ၃၇၂၅ ပြား နှင့် လက်ကိုင်ဖုန်းတစ်လုံး တို့ကို သိမ်းဆည်းရမိခဲ့သဖြင့် ကိုကိုနိုင်(ခ)ကိုသက်နိုင်(၄၆)နှစ်အား မူးယစ်ဆေးဝါးနှင့်စိတ်ကိုပြောင်းလဲ စေသောဆေးဝါးများဆိုင်ရာ ဥပဒေအရ အရေးယူထားကြောင်း သတင်းရရှိသည်။</t>
  </si>
  <si>
    <t>နောင်ချိုမြို့နယ်တွင်မူးယစ်ဆေး0ါးဖမ်းဆီးရမိနေပြည်တော်June27June26ရက်နေ့1800အချိန်ကမူးယစ်တပ်ဖွဲ့စု_24_လားရှိုးမှတပ်ဖွဲ့0င်ပါ0င်သောပူးပေါင်းအဖွဲ့သည်နောင်ချိုမြို့အ0င်မူဆယ်-မန္တလေးသွားပြည်ထောင်စုလမ်းပေါ်တွင်ခရီးသည်တင်Mayာ်တော်ယာဉ်ကိုရှာဖွေရာခရီးသည်ကိုကိုနိုင်လွယ်ထားသည့်လွယ်အိတ်အတွင်းမှ_Heroin_0.01_Kilograms,_Yaba_3725_Tablets,_လက်ကိုင်ဖုန်း1လုံးတို့ကိုသိမ်းဆည်းရမိခဲ့သဖြင့်ကိုကိုနိုင်_ခ_ကိုသက်နိုင်_46_နှစ်အားမူးယစ်ဆေး0ါး_စိတ်ကိုပြောင်းလဲစေသောဆေး0ါးဆိုင်ရာဥပဒေအရအရေးယူထားကြောင်းသတင်းရရှိသည်။</t>
  </si>
  <si>
    <t>https://www.policeforce.gov.mm/index.php?option=com_content&amp;view=article&amp;id=2033:2017-06-27-11-22-00&amp;catid=107&amp;Itemid=888</t>
  </si>
  <si>
    <t>သာစည်မြို့နယ်တွင် စိတ်ကြွရူးသွပ်ဆေးပြားများဖမ်းဆီးရမိ</t>
  </si>
  <si>
    <t>သာစည်မြို့နယ်တွင် စိတ်ကြွရူးသွပ်ဆေးပြားများဖမ်းဆီးရမိ နေပြည်တော်၊ ဇွန် ၂၆           ဇွန် ၂၄ ရက်နေ့ ၂၃၁၀ အချိန်က မူးယစ်တပ်ဖွဲ့စု(၁၈) မန္တလေး(တောင်ပိုင်း)မှ တပ်ဖွဲ့ဝင်များ ပါဝင်သော ပူးပေါင်းအဖွဲ့သည် သာစည်မြို့နယ်၊ ယင်းမာပင်ကျေးရွာအထွက် တောင်ကြီး-မိတ္ထီလာ ကားလမ်းပေါ်တွင် ခရီးသည်တင်မော်တော်ယာဉ်ကိုရှာဖွေရာ ခရီးသည် စန်းယုအောင် ထံမှ စိတ်ကြွရူးသွပ်ဆေးပြား ၅၄၀၀ ပြား နှင့် လက်ကိုင်ဖုန်း တစ်လုံးတို့ကို သိမ်းဆည်းရမိခဲ့သဖြင့် စန်းယုအောင်(ခ)ရှိုင်းအောင်(၃၅)နှစ်အား မူးယစ်ဆေးဝါးနှင့်စိတ်ကို ပြောင်းလဲစေသောဆေးဝါးများ ဆိုင်ရာ ဥပဒေအရ အရေးယူထားကြောင်း သတင်းရရှိသည်။</t>
  </si>
  <si>
    <t>သာစည်မြို့နယ်တွင်_Yaba_ဖမ်းဆီးရမိနေပြည်တော်June26June24ရက်နေ့2310အချိန်ကမူးယစ်တပ်ဖွဲ့စု_18_မန္တလေး_တောင်ပိုင်း_မှတပ်ဖွဲ့0င်ပါ0င်သောပူးပေါင်းအဖွဲ့သည်သာစည်မြို့နယ်ယင်းမာပင်ကျေးရွာအထွက်တောင်ကြီး-မိတ္ထီလာကားလမ်းပေါ်တွင်ခရီးသည်တင်Mayာ်တော်ယာဉ်ကိုရှာဖွေရာခရီးသည်စန်းယုအောင်ထံမှ_Yaba_5400_Tablets,_လက်ကိုင်ဖုန်း1လုံးတို့ကိုသိမ်းဆည်းရမိခဲ့သဖြင့်စန်းယုအောင်_ခ_ရှိုင်းအောင်_35_နှစ်အားမူးယစ်ဆေး0ါး_စိတ်ကိုပြောင်းလဲစေသောဆေး0ါးဆိုင်ရာဥပဒေအရအရေးယူထားကြောင်းသတင်းရရှိသည်။</t>
  </si>
  <si>
    <t>https://www.policeforce.gov.mm/index.php?option=com_content&amp;view=article&amp;id=4637:2017-06-26-13-27-06&amp;catid=107&amp;Itemid=888</t>
  </si>
  <si>
    <t>သိန္နီမြို့နယ်တွင် မူးယစ်ဆေးဝါးများ ဖမ်းဆီးရမိ နေပြည်တော်၊ ဇွန် ၂၄             ဇွန် ၂၃ ရက်နေ့ ၂၁၁၅ အချိန်က မူးယစ်တပ်ဖွဲ့စု(၂၄)လားရှိုး မှ တပ်ဖွဲ့ဝင်များ နှင့် ဌာနဆိုင်ရာများ ပါဝင်သော ပူးပေါင်းအဖွဲ့သည် သိန္နီမြို့နယ်၊ ရေပူအမြဲတမ်းစစ်ဆေးရေးစခန်းတွင်  အိုက်ယီ မောင်းနှင်လာသည့် ဆိုင်ကယ်ကိုရှာဖွေရာ ဘိန်းဖြူ ၁ ဒသမ ၁၁ ကီလို နှင့် စိတ်ကြွရူးသွပ်ဆေးပြား ၁၉၆၉၅ပြား တို့ကို သိမ်းဆည်းရမိခဲ့သဖြင့် အိုက်ယီ(၄၈)နှစ်အား မူးယစ်ဆေးဝါးနှင့်စိတ်ကိုပြောင်းလဲ စေသောဆေးဝါးများဆိုင်ရာ ဥပဒေအရ အရေးယူထားကြောင်း သတင်းရရှိသည်။</t>
  </si>
  <si>
    <t>သိန္နီမြို့နယ်တွင်မူးယစ်ဆေး0ါးဖမ်းဆီးရမိနေပြည်တော်June24June23ရက်နေ့2115အချိန်ကမူးယစ်တပ်ဖွဲ့စု_24_လားရှိုးမှတပ်ဖွဲ့0င်_ဌာနဆိုင်ရာပါ0င်သောပူးပေါင်းအဖွဲ့သည်သိန္နီမြို့နယ်ရေပူအမြဲတမ်းစစ်ဆေးရေးစခန်းတွင်အိုက်ယီMayာင်းနှင်လာသည့်ဆိုင်ကယ်ကိုရှာဖွေရာ_Heroin_1.11_Kilograms,_,_Yaba_19695_Tablets,_တို့ကိုသိမ်းဆည်းရမိခဲ့သဖြင့်အိုက်ယီ_48_နှစ်အားမူးယစ်ဆေး0ါး_စိတ်ကိုပြောင်းလဲစေသောဆေး0ါးဆိုင်ရာဥပဒေအရအရေးယူထားကြောင်းသတင်းရရှိသည်။</t>
  </si>
  <si>
    <t>https://www.policeforce.gov.mm/index.php?option=com_content&amp;view=article&amp;id=4663:2017-06-24-11-48-42&amp;catid=107&amp;Itemid=888</t>
  </si>
  <si>
    <t>အင်းတော်မြို့နယ်တွင် မူးယစ်ဆေးဝါးများ ဖမ်းဆီးရမိ နေပြည်တော်၊ ဇွန် ၂၄           ဇွန် ၂၃ ရက်နေ့ ၂၁၀၀ အချိန်က မူးယစ်တပ်ဖွဲ့စု(၃)မိုးညှင်းမှ တပ်ဖွဲ့ဝင်များပါဝင်သော ပူးပေါင်းအဖွဲ့သည် အင်းတော်မြို့နယ်၊ နဘားကျေးရွာအနီး ရွှေဘို-မြစ်ကြီးနား ကားလမ်းနှင့် ကသာ-နဘား ကားလမ်းဆုံတွင် ကျော်ထွန်း မောင်းနှင်ပြီး သက်ပိုင်ဦး လိုက်ပါလာသော ဆိုင်ကယ်ကိုရှာဖွေရာ ကျော်ထွန်း၏လွယ်အိတ်အတွင်းမှ စိတ်ကြွရူးသွပ်ဆေးပြား ၇၉၉၆ ပြား နှင့် ဘိန်းဖြူ ၁၁ ဒသမ ၁ ဂရမ် တို့ကို သိမ်းဆည်းရမိခဲ့သဖြင့်  ကျော်ထွန်း(၄၁) နှစ်နှင့် သက်ပိုင်ဦး (၁၈)နှစ်တို့အား မူးယစ်ဆေးဝါးနှင့်စိတ်ကိုပြောင်းလဲစေသောဆေးဝါးများဆိုင်ရာ ဥပဒေအရ အရေးယူထားကြောင်း သတင်းရရှိသည်။</t>
  </si>
  <si>
    <t>အင်းတော်မြို့နယ်တွင်မူးယစ်ဆေး0ါးဖမ်းဆီးရမိနေပြည်တော်June24June23ရက်နေ့2100အချိန်ကမူးယစ်တပ်ဖွဲ့စု_3_မိုးညှင်းမှတပ်ဖွဲ့0င်ပါ0င်သောပူးပေါင်းအဖွဲ့သည်အင်းတော်မြို့နယ်နဘားကျေးရွာအနီးရွှေဘို-မြစ်ကြီးနားကားလမ်း,ကသာ-နဘားကားလမ်းဆုံတွင်ကျော်ထွန်းMayာင်းနှင်ပြီးသက်ပိုင်ဦးလိုက်ပါလာသောဆိုင်ကယ်ကိုရှာဖွေရာကျော်ထွန်း၏လွယ်အိတ်အတွင်းမှ_Yaba_7996_Tablets,_,_Heroin_11.1_Grams,_တို့ကိုသိမ်းဆည်းရမိခဲ့သဖြင့်ကျော်ထွန်း_41_နှစ်_သက်ပိုင်ဦး_18_နှစ်တို့အားမူးယစ်ဆေး0ါး_စိတ်ကိုပြောင်းလဲစေသောဆေး0ါးဆိုင်ရာဥပဒေအရအရေးယူထားကြောင်းသတင်းရရှိသည်။</t>
  </si>
  <si>
    <t>https://www.policeforce.gov.mm/index.php?option=com_content&amp;view=article&amp;id=4802:2017-06-24-11-47-11&amp;catid=107&amp;Itemid=888</t>
  </si>
  <si>
    <t>မိုးညှင်းမြို့နယ်တွင် ဘိန်းဖြူများဖမ်းဆီးရမိ</t>
  </si>
  <si>
    <t>မိုးညှင်းမြို့နယ်တွင် ဘိန်းဖြူများဖမ်းဆီးရမိနေပြည်တော်၊ ဇွန် ၂၄           ဇွန် ၂၃ ရက်နေ့ ၁၅၁၅ အချိန်က မူးယစ်တပ်ဖွဲ့စု(၃) မိုးညှင်းမှတပ်ဖွဲ့ဝင်များ ပါဝင်သော ပူးပေါင်းအဖွဲ့သည် မိုးညှင်းမြို့နယ်၊ လုံးတုံကျေးရွာအနီး ထက်ဝေအောင် မောင်းနှင်လာသည့် ဆိုင်ကယ်ကို ရှာဖွေရာ ဘိန်းဖြူ သုည ဒသမ ၂၄၂ ကီလို  သိမ်းဆည်းရမိခဲ့သဖြင့် ထက်ဝေအောင် (၂၂)နှစ်အား မူးယစ်ဆေးဝါးနှင့်စိတ်ကိုပြောင်းလဲစေသောဆေးဝါးများဆိုင်ရာ ဥပဒေအရ အရေးယူထားကြောင်း သတင်းရရှိသည်။</t>
  </si>
  <si>
    <t>မိုးညှင်းမြို့နယ်တွင်_Heroin_ဖမ်းဆီးရမိနေပြည်တော်June24June23ရက်နေ့1515အချိန်ကမူးယစ်တပ်ဖွဲ့စု_3_မိုးညှင်းမှတပ်ဖွဲ့0င်ပါ0င်သောပူးပေါင်းအဖွဲ့သည်မိုးညှင်းမြို့နယ်လုံးတုံကျေးရွာအနီးထက်0ေအောင်Mayာင်းနှင်လာသည့်ဆိုင်ကယ်ကိုရှာဖွေရာ_Heroin_0.242_Kilograms,_သိမ်းဆည်းရမိခဲ့သဖြင့်ထက်0ေအောင်_22_နှစ်အားမူးယစ်ဆေး0ါး_စိတ်ကိုပြောင်းလဲစေသောဆေး0ါးဆိုင်ရာဥပဒေအရအရေးယူထားကြောင်းသတင်းရရှိသည်။</t>
  </si>
  <si>
    <t>https://www.policeforce.gov.mm/index.php?option=com_content&amp;view=article&amp;id=2969:2017-06-24-11-46-07&amp;catid=107&amp;Itemid=888</t>
  </si>
  <si>
    <t>မဘိမ်းမြို့နယ်တွင် မူးယစ်ဆေးဝါးများ ဖမ်းဆီးရမိ နေပြည်တော်၊ ဇွန် ၂၃ ဇွန် ၂၁ ရက်နေ့ ၀၇၀၀ အချိန်က မိုးမိတ်ခရိုင်ရဲတပ်ဖွဲ့မှ တပ်ဖွဲ့ဝင်များပါဝင်သော ပူးပေါင်းအဖွဲ့သည် မဘိမ်းမြို့နယ်၊ ငို့စင်ကျေးရွာအုပ်စု၊ ကွင်းကိုးဆယ်ဒေသနေ အဆာမီး၏ နေအိမ်ကိုရှာဖွေရာ အဆာမီး၊ ညီဆန်းဦး နှင့် ဝင်းနိုင် တို့အားတွေ့ရှိရပြီး နေအိမ်မှ စိတ်ကြွရူးသွပ်ဆေးပြား ၁၀၀၀၀ ပြား နှင့် ဘိန်းဖြူ သုည ဒသမ ၁၃ ကီလိုတို့ကို သိမ်းဆည်းရမိခဲ့ သဖြင့် အဆာမီး(၂၆) နှစ်၊ ညီဆန်းဦး(၂၇)နှစ် နှင့် ဝင်းနိုင်(၁၇)နှစ်တို့ ၃ ဦးအား မူးယစ်ဆေးဝါးနှင့် စိတ်ကိုပြောင်းလဲစေသောဆေးဝါးများဆိုင်ရာ ဥပဒေအရ အရေးယူထားကြောင်း သတင်းရရှိသည်။</t>
  </si>
  <si>
    <t>မဘိမ်းမြို့နယ်တွင်မူးယစ်ဆေး0ါးဖမ်းဆီးရမိနေပြည်တော်June23June21ရက်နေ့0700အချိန်ကမိုးမိတ်ခရိုင်ရဲတပ်ဖွဲ့မှတပ်ဖွဲ့0င်ပါ0င်သောပူးပေါင်းအဖွဲ့သည်မဘိမ်းမြို့နယ်ငို့စင်ကျေးရွာအုပ်စုကွင်းကိုးဆယ်ဒေသနေအဆာမီး၏နေအိမ်ကိုရှာဖွေရာအဆာမီးညီဆန်းဦး_0င်းနိုင်တို့အားတွေ့ရှိရပြီးနေအိမ်မှ_Yaba_10000_Tablets,_Heroin_0.13_Kilograms,_တို့ကိုသိမ်းဆည်းရမိခဲ့သဖြင့်အဆာမီး_26_နှစ်ညီဆန်းဦး_27_နှစ်_0င်းနိုင်_17_နှစ်တို့3ဦးအားမူးယစ်ဆေး0ါး_စိတ်ကိုပြောင်းလဲစေသောဆေး0ါးဆိုင်ရာဥပဒေအရအရေးယူထားကြောင်းသတင်းရရှိသည်။</t>
  </si>
  <si>
    <t>https://www.policeforce.gov.mm/index.php?option=com_content&amp;view=article&amp;id=2762:2017-06-23-12-50-54&amp;catid=107&amp;Itemid=888</t>
  </si>
  <si>
    <t>မဘိမ်းမြို့နယ်တွင် မူးယစ်ဆေးဝါးများ ဖမ်းဆီးရမိ နေပြည်တော်၊ ဇွန် ၂၃ ဇွန် ၂၁ ရက်နေ့ ၀၆၃၀ အချိန်က ငါးအိုးရဲကင်းစခန်းမှ တပ်ဖွဲ့ဝင်များပါဝင်သော ပူးပေါင်းအဖွဲ့သည် မဘိမ်း မြို့နယ်၊ ငို့စင်ကျေးရွာအုပ်စု၊ ကွင်းကိုးဆယ်ဒေသနေ ဝေါ်ဆီး၏ နေအိမ်ကို ရှာဖွေရာ ဝေါ်ဆီးနှင့် ဝေါ်လောရှု အားတွေ့ရှိရပြီး နေအိမ်မှ စိတ်ကြွရူးသွပ်ဆေးပြား ၁၂၀၀၀ ပြား ၊ ဘိန်းဖြူ  သုည ဒသမ ၀၉ ကီလို နှင့် ဘိန်းစိမ်း ၁ ဒသမ ၉၅ ကီလို တို့ကို သိမ်းဆည်း ရမိခဲ့သဖြင့် ဝေါ်ဆီး(၂၀)နှစ်နှင့် ဝေါ်လောရှု(၁၆)နှစ်တို့နှစ်ဦးအား မူးယစ်ဆေးဝါးနှင့်စိတ်ကို ပြောင်းလဲစေသောဆေးဝါးများဆိုင်ရာ ဥပဒေအရ အရေးယူထားကြောင်း သတင်းရရှိသည်။</t>
  </si>
  <si>
    <t>မဘိမ်းမြို့နယ်တွင်မူးယစ်ဆေး0ါးဖမ်းဆီးရမိနေပြည်တော်June23June21ရက်နေ့0630အချိန်ကငါးအိုးရဲကင်းစခန်းမှတပ်ဖွဲ့0င်ပါ0င်သောပူးပေါင်းအဖွဲ့သည်မဘိမ်းမြို့နယ်ငို့စင်ကျေးရွာအုပ်စုကွင်းကိုးဆယ်ဒေသနေ0ေါ်ဆီး၏နေအိမ်ကိုရှာဖွေရာ0ေါ်ဆီး_0ေါ်လောရှုအားတွေ့ရှိရပြီးနေအိမ်မှ_Yaba_12000_Tablets,_Heroin_0.09_Kilograms,_Raw_Opium_1.95_Kilograms,_တို့ကိုသိမ်းဆည်းရမိခဲ့သဖြင့်0ေါ်ဆီး_20_နှစ်_0ေါ်လောရှု_16_နှစ်တို့နှစ်ဦးအားမူးယစ်ဆေး0ါး_စိတ်ကိုပြောင်းလဲစေသောဆေး0ါးဆိုင်ရာဥပဒေအရအရေးယူထားကြောင်းသတင်းရရှိသည်။</t>
  </si>
  <si>
    <t>https://www.policeforce.gov.mm/index.php?option=com_content&amp;view=article&amp;id=2761:2017-06-23-12-49-41&amp;catid=107&amp;Itemid=888</t>
  </si>
  <si>
    <t>မဘိမ်းမြို့နယ်တွင် မူးယစ်ဆေးဝါးများ ဖမ်းဆီးရမိ နေပြည်တော်၊ ဇွန် ၂၃ ဇွန် ၂၁ ရက်နေ့ ၀၇၃၀ အချိန်က မိုးမိတ်ခရိုင်ရဲတပ်ဖွဲ့မှ တပ်ဖွဲ့ဝင်များပါဝင်သော ပူးပေါင်းအဖွဲ့သည် မဘိမ်းမြို့နယ်၊ ငို့စင်ကျေးရွာအုပ်စု၊ ကွင်းကိုးဆယ်ဒေသနေ အိုက်ကို၏ နေအိမ်ကိုရှာဖွေရာ အိုက်ကို၊ ဝူတာ၊ ဘိုဘို နှင့် မောင်ဟူး တို့အားတွေ့ရှိရပြီး နေအိမ်မှ စိတ်ကြွရူးသွပ်ဆေးပြား ၁၁၆၀၀ ပြားနှင့် ဘိန်းစိမ်း သုည ဒသမ ၆၅ ကီလိုတို့ကို သိမ်းဆည်းရမိခဲ့ သဖြင့်  အိုက်ကို( ၃၂) နှစ်၊ ဝူတာ(၁၉) နှစ်၊ မောင်ဟူး(၃၀)နှစ်၊ ဘိုဘို(၂၉)နှစ်တို့ ၄ ဦးအား မူးယစ်ဆေးဝါးနှင့်စိတ်ကိုပြောင်းလဲစေသော ဆေးဝါးများဆိုင်ရာ ဥပဒေအရ အရေးယူထားကြောင်း သတင်းရရှိသည်။</t>
  </si>
  <si>
    <t>မဘိမ်းမြို့နယ်တွင်မူးယစ်ဆေး0ါးဖမ်းဆီးရမိနေပြည်တော်June23June21ရက်နေ့0730အချိန်ကမိုးမိတ်ခရိုင်ရဲတပ်ဖွဲ့မှတပ်ဖွဲ့0င်ပါ0င်သောပူးပေါင်းအဖွဲ့သည်မဘိမ်းမြို့နယ်ငို့စင်ကျေးရွာအုပ်စုကွင်းကိုးဆယ်ဒေသနေအိုက်ကို၏နေအိမ်ကိုရှာဖွေရာအိုက်ကို0ူတာဘိုဘို_Mayာင်ဟူးတို့အားတွေ့ရှိရပြီးနေအိမ်မှ_Yaba_11600_Tablets,_Raw_Opium_0.65_Kilograms,_တို့ကိုသိမ်းဆည်းရမိခဲ့သဖြင့်အိုက်ကို_32_နှစ်0ူတာ_19_နှစ်Mayာင်ဟူး_30_နှစ်ဘိုဘို_29_နှစ်တို့4ဦးအားမူးယစ်ဆေး0ါး_စိတ်ကိုပြောင်းလဲစေသောဆေး0ါးဆိုင်ရာဥပဒေအရအရေးယူထားကြောင်းသတင်းရရှိသည်။</t>
  </si>
  <si>
    <t>https://www.policeforce.gov.mm/index.php?option=com_content&amp;view=article&amp;id=2760:2017-06-23-12-48-30&amp;catid=107&amp;Itemid=888</t>
  </si>
  <si>
    <t>ပုသိမ်ကြီးမြို့နယ်တွင် စိတ်ကြွရူးသွပ်ဆေးပြားများဖမ်းဆီးရမိ</t>
  </si>
  <si>
    <t>ပုသိမ်ကြီးမြို့နယ်တွင် စိတ်ကြွရူးသွပ်ဆေးပြားများဖမ်းဆီးရမိ နေပြည်တော်၊ ဇွန် ၂၃ ဇွန် ၂၂ ရက်နေ့ ၁၄၃၀ အချိန်က မူးယစ်တပ်ဖွဲ့စု(၁၈) မန္တလေး(တောင်ပိုင်း)မှ တပ်ဖွဲ့ဝင်များ ပါဝင်သော ပူးပေါင်းအဖွဲ့သည် ပုသိမ်ကြီးမြို့နယ်၊ လက်ကောင်းကျေးရွာ မန္တလေး-ပြင်ဦးလွင် သွားကားလမ်းတွင် သိန်းစိုးအောင်နှင့် သန်းလှိုင် တို့မောင်းနှင်လာသည့် ဆိုင်ကယ်နှစ်စီး နှင့်အတူ အောင်မြိုင် မောင်းနှင်ပြီး သက်နိုင် လိုက်ပါလာသည့် ဆိုင်ကယ်တို့ကို ရှာဖွေရာ သိန်းစိုးအောင် လွယ်ထားသည့် လွယ်အိတ်အတွင်းမှ စိတ်ကြွရူးသွပ်ဆေးပြား ၁၀၀၃၀ ပြားသိမ်းဆည်းရမိခဲ့သဖြင့် သိန်းစိုးအောင်(ခ)အိုက်စိုင်း(၃၈)နှစ် နှင့် သန်းလှိုင်(ခ)သန်းနိုင်(၄၅)နှစ်၊ အောင်မြိုင် (၅၅)နှစ်နှင့် သက်နိုင်(၅၀)နှစ်တို့အား မူးယစ်ဆေးဝါးနှင့်စိတ်ကိုပြောင်းလဲစေသော ဆေးဝါးများဆိုင်ရာ ဥပဒေအရ အရေးယူထားကြောင်း သတင်းရရှိသည်။</t>
  </si>
  <si>
    <t>ပုသိမ်ကြီးမြို့နယ်တွင်_Yaba_ဖမ်းဆီးရမိနေပြည်တော်June23June22ရက်နေ့1430အချိန်ကမူးယစ်တပ်ဖွဲ့စု_18_မန္တလေး_တောင်ပိုင်း_မှတပ်ဖွဲ့0င်ပါ0င်သောပူးပေါင်းအဖွဲ့သည်ပုသိမ်ကြီးမြို့နယ်လက်ကောင်းကျေးရွာမန္တလေး-ပြင်ဦးလွင်သွားကားလမ်းတွင်_Lakhs_စိုးအောင်_Millions_လှိုင်တို့Mayာင်းနှင်လာသည့်ဆိုင်ကယ်နှစ်စီး_အတူအောင်မြိုင်Mayာင်းနှင်ပြီးသက်နိုင်လိုက်ပါလာသည့်ဆိုင်ကယ်တို့ကိုရှာဖွေရာ_Lakhs_စိုးအောင်လွယ်ထားသည့်လွယ်အိတ်အတွင်းမှ_Yaba_10030_Tablets,_သိမ်းဆည်းရမိခဲ့သဖြင့်_Lakhs_စိုးအောင်_ခ_အိုက်စိုင်း_38_နှစ်_Millions_လှိုင်_ခ_Millions_နိုင်_45_နှစ်အောင်မြိုင်_55_နှစ်_သက်နိုင်_50_နှစ်တို့အားမူးယစ်ဆေး0ါး_စိတ်ကိုပြောင်းလဲစေသောဆေး0ါးဆိုင်ရာဥပဒေအရအရေးယူထားကြောင်းသတင်းရရှိသည်။</t>
  </si>
  <si>
    <t>https://www.policeforce.gov.mm/index.php?option=com_content&amp;view=article&amp;id=2229:2017-06-23-12-47-18&amp;catid=107&amp;Itemid=888</t>
  </si>
  <si>
    <t>ပြင်ဦးလွင်မြို့နယ်တွင် စိတ်ကြွရူးသွပ်ဆေးပြားများ ဖမ်းဆီးရမိ နေပြည်တော်၊ ဇွန် ၂၂             ဇွန် ၂၁ ရက်နေ့ ၁၆၃၀ အချိန်က မူးယစ်တပ်ဖွဲ့စု(၁၆)ပြင်ဦးလွင်မှ တပ်ဖွဲ့ဝင်များပါဝင်သော ပူးပေါင်းအဖွဲ့သည် ပြင်ဦးလွင်မြို့နယ်၊ မဲတောကျေးရွာအုပ်စု၊ မဲတောကျေးရွာနေ စိုင်းသိန်းထွန်း ၏ နေအိမ်ကိုရှာဖွေရာ နေအိမ်မှ စိတ်ကြွရူးသွပ်ဆေးပြား ၄၁၃၀ ပြား သိမ်းဆည်းရမိခဲ့သဖြင့် စိုင်းသိန်းထွန်း (ခ)သောပိတ(၃၄)နှစ်အား မူးယစ်ဆေးဝါးနှင့်စိတ်ကိုပြောင်းလဲစေသောဆေးဝါးများဆိုင်ရာ ဥပဒေအရ အရေးယူထားကြောင်း သတင်းရရှိသည်။</t>
  </si>
  <si>
    <t>ပြင်ဦးလွင်မြို့နယ်တွင်_Yaba_ဖမ်းဆီးရမိနေပြည်တော်June22June21ရက်နေ့1630အချိန်ကမူးယစ်တပ်ဖွဲ့စု_16_ပြင်ဦးလွင်မှတပ်ဖွဲ့0င်ပါ0င်သောပူးပေါင်းအဖွဲ့သည်ပြင်ဦးလွင်မြို့နယ်မဲတောကျေးရွာအုပ်စုမဲတောကျေးရွာနေစိုင်း_Lakhs_ထွန်း၏နေအိမ်ကိုရှာဖွေရာနေအိမ်မှ_Yaba_4130_Tablets,_သိမ်းဆည်းရမိခဲ့သဖြင့်စိုင်း_Lakhs_ထွန်း_ခ_သောပိတ_34_နှစ်အားမူးယစ်ဆေး0ါး_စိတ်ကိုပြောင်းလဲစေသောဆေး0ါးဆိုင်ရာဥပဒေအရအရေးယူထားကြောင်းသတင်းရရှိသည်။</t>
  </si>
  <si>
    <t>https://www.policeforce.gov.mm/index.php?option=com_content&amp;view=article&amp;id=2292:2017-06-22-12-17-05&amp;catid=107&amp;Itemid=888</t>
  </si>
  <si>
    <t>မူဆယ်မြို့တွင် ဘိန်းဖြူများ ဖမ်းဆီးရမိ နေပြည်တော်၊ ဇွန် ၂၂           ဇွန် ၂၀ ရက်နေ့ ၂၂၃၀ အချိန်က မူဆယ်မြို့မရဲစခန်းမှ တပ်ဖွဲ့ဝင်များပါဝင်သော ပူးပေါင်းအဖွဲ့သည် မူဆယ်မြို့၊ စျေးရပ်ကွက်တွင် ကျောက်ကျားချန် မောင်းနှင်ပြီး မန်စစ်လီ လိုက်ပါလာသည့် မော်တော်ယာဉ်အားရှာဖွေရာ မော်တော်ယာဉ်နောက်ခန်းမှ ဘိန်းဖြူ သုည ဒသမ ၆၃ ကီလို ၊ တရုတ် ငွေ ၉၅၀ ယွမ်နှင့် လက်ကိုင်ဖုန်း ၅ လုံးတို့ကို သိမ်းဆည်းရမိခဲ့သဖြင့် ကျောက်ကျားချန်(၁၉) နှစ် နှင့် မန်စစ်လီ(၂၄)နှစ်တို့အား မူးယစ်ဆေးဝါးနှင့်စိတ်ကိုပြောင်းလဲစေသောဆေးဝါးများဆိုင်ရာ ဥပဒေအရ အရေးယူထားကြောင်း သတင်းရရှိသည်။</t>
  </si>
  <si>
    <t>မူဆယ်မြို့တွင်_Heroin_ဖမ်းဆီးရမိနေပြည်တော်June22June20ရက်နေ့2230အချိန်ကမူဆယ်မြို့မရဲစခန်းမှတပ်ဖွဲ့0င်ပါ0င်သောပူးပေါင်းအဖွဲ့သည်မူဆယ်မြို့စျေးရပ်ကွက်တွင်ကျောက်ကျားချန်Mayာင်းနှင်ပြီးမန်စစ်လီလိုက်ပါလာသည့်Mayာ်တော်ယာဉ်အားရှာဖွေရာMayာ်တော်ယာဉ်နောက်ခန်းမှ_Heroin_0.63_Kilograms,_တရုတ်ငွေ950ယွမ်_လက်ကိုင်ဖုန်း5လုံးတို့ကိုသိမ်းဆည်းရမိခဲ့သဖြင့်ကျောက်ကျားချန်_19_နှစ်_မန်စစ်လီ_24_နှစ်တို့အားမူးယစ်ဆေး0ါး_စိတ်ကိုပြောင်းလဲစေသောဆေး0ါးဆိုင်ရာဥပဒေအရအရေးယူထားကြောင်းသတင်းရရှိသည်။</t>
  </si>
  <si>
    <t>https://www.policeforce.gov.mm/index.php?option=com_content&amp;view=article&amp;id=3063:2017-06-22-12-15-06&amp;catid=107&amp;Itemid=888</t>
  </si>
  <si>
    <t>မဟာအောင်မြေမြို့နယ်တွင် စိတ်ကြွရူးသွပ်ဆေးပြားများဖမ်းဆီးရမိ</t>
  </si>
  <si>
    <t>မဟာအောင်မြေမြို့နယ်တွင် စိတ်ကြွရူးသွပ်ဆေးပြားများဖမ်းဆီးရမိ နေပြည်တော်၊ ဇွန် ၂၁ ဇွန် ၁၉ ရက်နေ့ ၂၂၃၀ အချိန်က မန္တလေးတိုင်းဒေသကြီးရဲတပ်ဖွဲ့မှ တပ်ဖွဲ့ဝင်များ ပါဝင်သော ပူးပေါင်းအဖွဲ့သည် မဟာအောင်မြေမြို့နယ်၊ ရဲမွန်တောင်ရပ်ကွက်၊ ၄၃ လမ်း၊ ၅၆×၅၇ လမ်းကြား တွင် စိုင်းကျော်မင်းမင်းထွန်း မောင်းနှင်ပြီး မခိုင်သက်မွန် နှင့် မသန်းလင်းခိုင်တို့ လိုက်ပါလာသည့် မော်တော်ယာဉ်ကိုရှာဖွေရာ မခိုင်သက်မွန်၏ လက်ဆွဲအိတ်အတွင်းမှ စိတ်ကြွ ရူးသွပ်ဆေးပြား ၅၈၀ ပြား၊ မော်တော်ယာဉ်၏ဒက်စ်ဘုတ်ကြားမှ စိတ်ကြွရူးသွပ်ဆေးပြား ၁၅၉၅ပြား၊ မြန်မာငွေ  ၁၄၅၀၀၀ ကျပ်နှင့် လက်ကိုင်ဖုန်း ၃ လုံးတို့ကို သိမ်းဆည်းရမိခဲ့သဖြင့် စိုင်းကျော်မင်းမင်းထွန်း (ခ) ဖိုးကျော်(၃၂)နှစ်၊ မခိုင်သက်မွန် (ခ) သားသား (၂၆) နှစ်၊ မသန်းလင်းခိုင် (ခ) မခိုင်(၁၈)နှစ်တို့အား မူးယစ်ဆေးဝါးနှင့်စိတ်ကိုပြောင်းလဲစေသော ဆေးဝါးများ ဆိုင်ရာ ဥပဒေအရ အရေးယူထားကြောင်း သတင်းရရှိသည်။</t>
  </si>
  <si>
    <t>မဟာအောင်မြေမြို့နယ်တွင်_Yaba_ဖမ်းဆီးရမိနေပြည်တော်June21June19ရက်နေ့2230အချိန်ကမန္တလေးတိုင်းဒေသကြီးရဲတပ်ဖွဲ့မှတပ်ဖွဲ့0င်ပါ0င်သောပူးပေါင်းအဖွဲ့သည်မဟာအောင်မြေမြို့နယ်ရဲမွန်တောင်ရပ်ကွက်43လမ်း56×57လမ်းကြားတွင်စိုင်းကျော်မင်းမင်းထွန်းMayာင်းနှင်ပြီးမခိုင်သက်မွန်_မ_Millions_လင်းခိုင်တို့လိုက်ပါလာသည့်Mayာ်တော်ယာဉ်ကိုရှာဖွေရာမခိုင်သက်မွန်၏လက်ဆွဲအိတ်အတွင်းမှ_Yaba_580_Tablets,_Mayာ်တော်ယာဉ်၏ဒက်စ်ဘုတ်ကြားမှ_Yaba_1595_Tablets,_မြန်မာငွေ145000ကျပ်_လက်ကိုင်ဖုန်း3လုံးတို့ကိုသိမ်းဆည်းရမိခဲ့သဖြင့်စိုင်းကျော်မင်းမင်းထွန်း_ခ_ဖိုးကျော်_32_နှစ်မခိုင်သက်မွန်_ခ_သားသား_26_နှစ်မ_Millions_လင်းခိုင်_ခ_မခိုင်_18_နှစ်တို့အားမူးယစ်ဆေး0ါး_စိတ်ကိုပြောင်းလဲစေသောဆေး0ါးဆိုင်ရာဥပဒေအရအရေးယူထားကြောင်းသတင်းရရှိသည်။</t>
  </si>
  <si>
    <t>https://www.policeforce.gov.mm/index.php?option=com_content&amp;view=article&amp;id=2829:2017-06-21-13-27-59&amp;catid=107&amp;Itemid=888</t>
  </si>
  <si>
    <t>တမူးမြို့နယ်တွင် ကဖင်းများဖမ်းဆီးရမိ</t>
  </si>
  <si>
    <t>တမူးမြို့နယ်တွင် ကဖင်းများဖမ်းဆီးရမိ နေပြည်တော်၊ ဇွန် ၂၁ ဇွန် ၂၀ ရက်နေ့ ၀၆၃၀ အချိန်က မူးယစ်တပ်ဖွဲ့စု(၇)တမူးမှ တပ်ဖွဲ့ဝင်များပါဝင်သော ပူးပေါင်းအဖွဲ့သည် တမူးမြို့နယ်၊  ခမ်းပါတ်မြို့၊ နန်းကတိတ်ကျေးရွာ၊ ဘိုးသီလနတ်နန်းအနီး တမူး-ကလေးကားလမ်းတွင် ရမ်းမှိန်းထန်းငှါမောင်းနှင်လာသောဆိုင်ကယ်နှင့်လားရမ်းငိုက်အောမာ မောင်းနှင်လာသော ဆိုင်ကယ်တို့ကိုရှာဖွေရာ ကဖင်းအမှုန့် ၃၉ ကီလို သိမ်းဆည်းရမိခဲ့သဖြင့် ရမ်းမှိန်းထန်းငှါ (၂၇)နှစ်နှင့် လားရမ်းငိုက်အောမာ(၂၁)နှစ်တို့အား မူးယစ်ဆေးဝါးနှင့်စိတ်ကို ပြောင်းလဲစေသောဆေးဝါးများဆိုင်ရာဥပဒေအရ အရေးယူထားကြောင်း သတင်းရရှိသည်။</t>
  </si>
  <si>
    <t>တမူးမြို့နယ်တွင်_Caffeine_ဖမ်းဆီးရမိနေပြည်တော်June21June20ရက်နေ့0630အချိန်ကမူးယစ်တပ်ဖွဲ့စု_7_တမူးမှတပ်ဖွဲ့0င်ပါ0င်သောပူးပေါင်းအဖွဲ့သည်တမူးမြို့နယ်ခမ်းပါတ်မြို့နန်းကတိတ်ကျေးရွာဘိုးသီလနတ်နန်းအနီးတမူး-ကလေးကားလမ်းတွင်ရမ်းမှိန်းထန်းငှါMayာင်းနှင်လာသောဆိုင်ကယ်_လားရမ်းငိုက်အောမာMayာင်းနှင်လာသောဆိုင်ကယ်တို့ကိုရှာဖွေရာ_Caffeine_အမှုန့်39_Kilograms,_သိမ်းဆည်းရမိခဲ့သဖြင့်ရမ်းမှိန်းထန်းငှါ_27_နှစ်_လားရမ်းငိုက်အောမာ_21_နှစ်တို့အားမူးယစ်ဆေး0ါး_စိတ်ကိုပြောင်းလဲစေသောဆေး0ါးဆိုင်ရာဥပဒေအရအရေးယူထားကြောင်းသတင်းရရှိသည်။</t>
  </si>
  <si>
    <t>https://www.policeforce.gov.mm/index.php?option=com_content&amp;view=article&amp;id=1331:2017-06-21-13-26-42&amp;catid=107&amp;Itemid=888</t>
  </si>
  <si>
    <t>မြဝတီမြို့တွင် မူးယစ်ဆေးဝါးများဖမ်းဆီးရမိ</t>
  </si>
  <si>
    <t>မြဝတီမြို့တွင် မူးယစ်ဆေးဝါးများဖမ်းဆီးရမိ နေပြည်တော်၊ ဇွန် ၂၁ ဇွန် ၁၉ ရက်နေ့ ၂၂၀၀ အချိန်က မြဝတီခရိုင်ရဲတပ်ဖွဲ့မှ တပ်ဖွဲ့ဝင်များပါဝင်သော ပူးပေါင်းအဖွဲ့သည် မြဝတီမြို့၊ (၄)ရပ်ကွက်၊ ကျောက်လုံးကြီးဘုရားလမ်းရှိ “စုစံတည်းခိုခန်း”၊ အခန်းအမှတ်(C-4)ကို ရှာဖွေရာ ဇော်မင်းလတ်အားတွေ့ရှိရပြီး စိတ်ကြွရူးသွပ်ဆေးပြား အကြေမှုန့် သုည ဒသမ ၀၀၀၆ ကီလို နှင့် မြန်မာငွေ ၄၁၀၀၀ ကျပ် တို့ကို သိမ်းဆည်းရမိပြီး ကွင်းဆက်ဖော်ထုတ်ချက်အရ  ဇော်မင်းလတ်  ငှားရမ်းထားသည့် မြဝတီမြို့၊ (၃)ရပ်ကွက်၊ ဘုရင့်နောင်လမ်းမကြီး၊ ညဈေးအနီး “စန္ဒာအောင်တည်းခိုခန်း”  အခန်းအမှတ် (၂၀၅)ကို ဆက်လက်ရှာဖွေရာ စိတ်ကြွရူးသွပ်ဆေးပြား ၂၅၃၀၀ ပြား  နှင့် စိတ်ကြွဆေးပြား အကြေမှုန့်     တစ် ကီလို ထပ်မံသိမ်းဆည်းရမိခဲ့သဖြင့် ဇော်မင်းလတ်(၃၅)နှစ်အား မူးယစ်ဆေးဝါးနှင့်စိတ်ကို ပြောင်းလဲစေသောဆေးဝါးများဆိုင်ရာ ဥပဒေအရ အရေးယူထားကြောင်း သတင်းရရှိသည်။</t>
  </si>
  <si>
    <t>မြ0တီမြို့တွင်မူးယစ်ဆေး0ါးဖမ်းဆီးရမိနေပြည်တော်June21June19ရက်နေ့2200အချိန်ကမြ0တီခရိုင်ရဲတပ်ဖွဲ့မှတပ်ဖွဲ့0င်ပါ0င်သောပူးပေါင်းအဖွဲ့သည်မြ0တီမြို့_4_ရပ်ကွက်ကျောက်လုံးကြီးဘုရားလမ်းရှိ“စုစံတည်းခိုခန်း”အခန်းအမှတ်_C-4_ကိုရှာဖွေရာဇော်မင်းလတ်အားတွေ့ရှိရပြီး_Yaba_Broken_Tablet_Powder_0.0006_Kilograms,_မြန်မာငွေ41000ကျပ်တို့ကိုသိမ်းဆည်းရမိပြီးကွင်းဆက်ဖော်ထုတ်ချက်အရဇော်မင်းလတ်ငှားရမ်းထားသည့်မြ0တီမြို့_3_ရပ်ကွက်ဘုရင့်နောင်လမ်းမကြီးညဈေးအနီး“စန္ဒာအောင်တည်းခိုခန်း”အခန်းအမှတ်_205_ကိုဆက်လက်ရှာဖွေရာ_Yaba_25300_Tablets,_Yaba_Tablets,_Broken_Tablet_Powder_1_Kilograms,_ထပ်မံသိမ်းဆည်းရမိခဲ့သဖြင့်ဇော်မင်းလတ်_35_နှစ်အားမူးယစ်ဆေး0ါး_စိတ်ကိုပြောင်းလဲစေသောဆေး0ါးဆိုင်ရာဥပဒေအရအရေးယူထားကြောင်းသတင်းရရှိသည်။</t>
  </si>
  <si>
    <t>https://www.policeforce.gov.mm/index.php?option=com_content&amp;view=article&amp;id=3477:2017-06-21-13-25-20&amp;catid=107&amp;Itemid=888</t>
  </si>
  <si>
    <t>သာစည်မြို့နယ်တွင် မူးယစ်ဆေးဝါးများဖမ်းဆီးရမိ</t>
  </si>
  <si>
    <t>သာစည်မြို့နယ်တွင် မူးယစ်ဆေးဝါးများဖမ်းဆီးရမိ နေပြည်တော်၊ ဇွန် ၂၀           ဇွန် ၁၉ ရက်နေ့ ၁၂၃၀ အချိန်က မူးယစ်တပ်ဖွဲ့စု(၁၈)မန္တလေး(တောင်ပိုင်း)မှ တပ်ဖွဲ့ဝင်များ ပါဝင်သော ပူးပေါင်းအဖွဲ့သည် သာစည်မြို့နယ်၊ တောင်ကြီး-မိတ္ထီလာကားလမ်း ကျွဲတပ်ဆုံကျေးရွာ အနီးတွင် ခရီးသည်တင်မော်တော်ယာဉ်ကိုရှာဖွေရာ ခရီးသည် ဟန်ဝင်းဦးနှင့် တင်မောင်ဝင်းတို့ထံမှ ဘိန်းစိမ်း ၁၉ ဒသမ ၅ ကီလို၊ ဘိန်းဖြူ သုည ဒသမ ၅၇၅ ကီလို နှင့် လက်ကိုင်ဖုန်းတစ်လုံး တို့ကိုသိမ်းဆည်းရမိခဲ့သဖြင့် ဟန်ဝင်းဦး(ခ)ဦးညို(၃၁)နှစ် နှင့် တင်မောင်ဝင်း(၃၂)နှစ်တို့ နှစ်ဦးအား မူးယစ်ဆေးဝါးနှင့်စိတ်ကိုပြောင်းလဲစေသောဆေးဝါးများဆိုင်ရာ ဥပဒေအရ အရေးယူထားကြောင်း သတင်းရရှိသည်။</t>
  </si>
  <si>
    <t>သာစည်မြို့နယ်တွင်မူးယစ်ဆေး0ါးဖမ်းဆီးရမိနေပြည်တော်June20June19ရက်နေ့1230အချိန်ကမူးယစ်တပ်ဖွဲ့စု_18_မန္တလေး_တောင်ပိုင်း_မှတပ်ဖွဲ့0င်ပါ0င်သောပူးပေါင်းအဖွဲ့သည်သာစည်မြို့နယ်တောင်ကြီး-မိတ္ထီလာကားလမ်းကျွဲတပ်ဆုံကျေးရွာအနီးတွင်ခရီးသည်တင်Mayာ်တော်ယာဉ်ကိုရှာဖွေရာခရီးသည်ဟန်0င်းဦး_တင်Mayာင်0င်းတို့ထံမှ_Raw_Opium_19.5_Kilograms,_Heroin_0.575_Kilograms,_လက်ကိုင်ဖုန်း1လုံးတို့ကိုသိမ်းဆည်းရမိခဲ့သဖြင့်ဟန်0င်းဦး_ခ_ဦးညို_31_နှစ်_တင်Mayာင်0င်း_32_နှစ်တို့နှစ်ဦးအားမူးယစ်ဆေး0ါး_စိတ်ကိုပြောင်းလဲစေသောဆေး0ါးဆိုင်ရာဥပဒေအရအရေးယူထားကြောင်းသတင်းရရှိသည်။</t>
  </si>
  <si>
    <t>https://www.policeforce.gov.mm/index.php?option=com_content&amp;view=article&amp;id=4647:2017-06-20-13-17-01&amp;catid=107&amp;Itemid=888</t>
  </si>
  <si>
    <t>မဟာအောင်မြေမြို့နယ်တွင် စိတ်ကြွရူးသွပ်ဆေးပြားများဖမ်းဆီးရမိ နေပြည်တော်၊ ဇွန် ၂၀          ဇွန် ၁၉ ရက်နေ့ ၁၈၃၀ အချိန်က မူးယစ်တပ်ဖွဲ့စု(၁၈)မန္တလေး(တောင်ပိုင်း)မှ တပ်ဖွဲ့ဝင်များ ပါဝင်သော ပူးပေါင်းအဖွဲ့သည် မဟာအောင်မြေမြို့နယ်၊ မဟာမြိုင်(၁)ရပ်ကွက်၊ လမ်း ၄၀၊ ၆၈ × ၆၉ လမ်းကြားရှိ‘နဒီအောင်’ဧည့်ရိပ်မွန်ရှေ့လမ်းမပေါ်တွင်တွေ့ရှိသူ မခိုင်မေဦးအားရှာဖွေရာ ၎င်း၏ လွယ်အိတ်အတွင်းမှ စိတ်ကြွရူးသွပ်ဆေးပြား ၁၀၀၀ ပြားသိမ်းဆည်းရမိခဲ့သဖြင့် မခိုင်မေဦး(ခ) အရောင်း(၃၂)နှစ်အား မူးယစ်ဆေးဝါးနှင့်စိတ်ကိုပြောင်းလဲစေသောဆေးဝါးများဆိုင်ရာ ဥပဒေအရ အရေးယူထားကြောင်း သတင်းရရှိသည်။</t>
  </si>
  <si>
    <t>မဟာအောင်မြေမြို့နယ်တွင်_Yaba_ဖမ်းဆီးရမိနေပြည်တော်June20June19ရက်နေ့1830အချိန်ကမူးယစ်တပ်ဖွဲ့စု_18_မန္တလေး_တောင်ပိုင်း_မှတပ်ဖွဲ့0င်ပါ0င်သောပူးပေါင်းအဖွဲ့သည်မဟာအောင်မြေမြို့နယ်မဟာမြိုင်_1_ရပ်ကွက်လမ်း4068×69လမ်းကြားရှိ‘နဒီအောင်’ဧည့်ရိပ်မွန်ရှေ့လမ်းမပေါ်တွင်တွေ့ရှိသူမခိုင်Mayဦးအားရှာဖွေရာ၎င်း၏လွယ်အိတ်အတွင်းမှ_Yaba_1000_Tablets,_သိမ်းဆည်းရမိခဲ့သဖြင့်မခိုင်Mayဦး_ခ_အရောင်း_32_နှစ်အားမူးယစ်ဆေး0ါး_စိတ်ကိုပြောင်းလဲစေသောဆေး0ါးဆိုင်ရာဥပဒေအရအရေးယူထားကြောင်းသတင်းရရှိသည်။</t>
  </si>
  <si>
    <t>https://www.policeforce.gov.mm/index.php?option=com_content&amp;view=article&amp;id=2828:2017-06-20-13-15-51&amp;catid=107&amp;Itemid=888</t>
  </si>
  <si>
    <t>ပြည်ကြီးတံခွန်မြို့နယ်တွင် မူးယစ်ဆေးဝါးများဖမ်းဆီးရမိ</t>
  </si>
  <si>
    <t>ပြည်ကြီးတံခွန်မြို့နယ်တွင် မူးယစ်ဆေးဝါးများဖမ်းဆီးရမိနေပြည်တော်၊ ဇွန် ၂၀                  ဇွန် ၁၉ ရက်နေ့ ၁၄၃၀ အချိန်က မူးယစ်တပ်ဖွဲ့စု(၁၇)မန္တလေး(မြောက်ပိုင်း)မှ တပ်ဖွဲ့ဝင်များ ပါဝင်သော ပူးပေါင်းအဖွဲ့သည် ပြည်ကြီးတံခွန်မြို့နယ်၊ ၆၇ လမ်းနှင့် ကနောင်မင်းသားကြီး လမ်းထောင့်တွင် သော်ဇင်ဦး မောင်းနှင်လာသည့်ဆိုင်ကယ်ကိုရှာဖွေရာ စိတ်ကြွရူးသွပ်ဆေးပြား ၄၀၀ ပြား နှင့် လက်ကိုင်ဖုန်း တစ်လုံးတို့ကို သိမ်းဆည်းရမိခဲ့ပြီး ကွင်းဆက်ဖော်ထုတ်ချက်အရ  ၆၇ လမ်း ဟိန်းဇာ ဂိုဒေါင်တွင်ရပ်ထားသည့် မော်တော်ယာဉ်ပေါ်ရှိ မခင်ခင်လယ်နှင့် ခင်မောင်စိုးတို့က ရောင်းချခိုင်းကြောင်း သိရှိရသဖြင့် ၁၆၀၀အချိန် ဟိန်းဇာဂိုဒေါင်တွင် မော်တော်ယာဉ်ကိုဆက်လက်ရှာဖွေရာ မခင်ခင်လယ်၊ ခင်မောင်စိုးနှင့် မောင်မောင် တို့ထံမှ ဘိန်းဆီခဲ ၂ ဒသမ ၅၄ ကီလို၊စိတ်ကြွရူးသွပ်ဆေးပြား ၁၂၀ ပြား နှင့် လက်ကိုင်ဖုန်း ၄လုံးတို့ကို ထပ်မံသိမ်းဆည်းရမိခဲ့သဖြင့် သော်ဇင်ဦး(၂၇)နှစ်၊ မခင်ခင်လယ်(၃၄)နှစ်၊ ခင်မောင်စိုး(၄၀)နှစ် နှင့် မောင်မောင် (၂၄)နှစ်တို့အား မူးယစ်ဆေးဝါးနှင့်စိတ်ကိုပြောင်းလဲစေသောဆေးဝါးများဆိုင်ရာ ဥပဒေအရ အရေးယူ ထားကြောင်း သတင်းရရှိသည်။</t>
  </si>
  <si>
    <t>ပြည်ကြီးတံခွန်မြို့နယ်တွင်မူးယစ်ဆေး0ါးဖမ်းဆီးရမိနေပြည်တော်June20June19ရက်နေ့1430အချိန်ကမူးယစ်တပ်ဖွဲ့စု_17_မန္တလေး_မြောက်ပိုင်း_မှတပ်ဖွဲ့0င်ပါ0င်သောပူးပေါင်းအဖွဲ့သည်ပြည်ကြီးတံခွန်မြို့နယ်67လမ်း_ကနောင်မင်းသားကြီးလမ်းထောင့်တွင်သော်ဇင်ဦးMayာင်းနှင်လာသည့်ဆိုင်ကယ်ကိုရှာဖွေရာ_Yaba_400_Tablets,_လက်ကိုင်ဖုန်း1လုံးတို့ကိုသိမ်းဆည်းရမိခဲ့ပြီးကွင်းဆက်ဖော်ထုတ်ချက်အရ67လမ်းဟိန်းဇာဂိုဒေါင်တွင်ရပ်ထားသည့်Mayာ်တော်ယာဉ်ပေါ်ရှိမခင်ခင်လယ်_ခင်Mayာင်စိုးတို့ကရောင်းချခိုင်းကြောင်းသိရှိရသဖြင့်1600အချိန်ဟိန်းဇာဂိုဒေါင်တွင်Mayာ်တော်ယာဉ်ကိုဆက်လက်ရှာဖွေရာမခင်ခင်လယ်ခင်Mayာင်စိုး_Mayာင်Mayာင်တို့ထံမှ_Opium_Paste_2.54_Kilograms,_Yaba_120_Tablets,_လက်ကိုင်ဖုန်း4လုံးတို့ကိုထပ်မံသိမ်းဆည်းရမိခဲ့သဖြင့်သော်ဇင်ဦး_27_နှစ်မခင်ခင်လယ်_34_နှစ်ခင်Mayာင်စိုး_40_နှစ်_Mayာင်Mayာင်_24_နှစ်တို့အားမူးယစ်ဆေး0ါး_စိတ်ကိုပြောင်းလဲစေသောဆေး0ါးဆိုင်ရာဥပဒေအရအရေးယူထားကြောင်းသတင်းရရှိသည်။</t>
  </si>
  <si>
    <t>https://www.policeforce.gov.mm/index.php?option=com_content&amp;view=article&amp;id=2316:2017-06-20-13-14-45&amp;catid=107&amp;Itemid=888</t>
  </si>
  <si>
    <t>ကလောမြို့နယ်တွင် စိတ်ကြွရူးသွပ်ဆေးပြားများဖမ်းဆီးရမိ</t>
  </si>
  <si>
    <t>ကလောမြို့နယ်တွင် စိတ်ကြွရူးသွပ်ဆေးပြားများဖမ်းဆီးရမိ နေပြည်တော်၊ ဇွန် ၁၈           ဇွန် ၁၇ ရက်နေ့ ၁၉၃၀ အချိန်က မူးယစ်တပ်ဖွဲ့စု(၂၅)တောင်ကြီးမှ တပ်ဖွဲ့ဝင်များပါဝင်သော ပူးပေါင်း အဖွဲ့သည် ကလောမြို့အထွက် ကလော-သာစည်သွားလမ်းပေါ်တွင် စိုင်းသူရ မောင်းနှင်ပြီး ရန်အောင်စိုး နှင့် စိုင်းမြင့်ဦး တို့လိုက်ပါလာသည့်မော်တော်ယာဉ်ကိုရှာဖွေရာ စိုင်းသူရ ထံမှ စိတ်ကြွရူးသွပ်ဆေးပြား ၃၉၀ ပြားသိမ်းဆည်းရမိခဲ့သဖြင့် စိုင်းသူရ (၆၆) နှစ်၊ ရန်အောင်စိုး (၂၅)နှစ် နှင့် စိုင်းမြင့်ဦး(၁၈)နှစ် တို့၃ဦးအား မူးယစ်ဆေးဝါးနှင့်စိတ်ကိုပြောင်းလဲစေသော ဆေးဝါးများ ဆိုင်ရာဥပဒေအရ အရေးယူ ထားကြောင်း သတင်းရရှိသည်။</t>
  </si>
  <si>
    <t>ကလောမြို့နယ်တွင်_Yaba_ဖမ်းဆီးရမိနေပြည်တော်June18June17ရက်နေ့1930အချိန်ကမူးယစ်တပ်ဖွဲ့စု_25_တောင်ကြီးမှတပ်ဖွဲ့0င်ပါ0င်သောပူးပေါင်းအဖွဲ့သည်ကလောမြို့အထွက်ကလော-သာစည်သွားလမ်းပေါ်တွင်စိုင်းသူရMayာင်းနှင်ပြီးရန်အောင်စိုး_စိုင်းမြင့်ဦးတို့လိုက်ပါလာသည့်Mayာ်တော်ယာဉ်ကိုရှာဖွေရာစိုင်းသူရထံမှ_Yaba_390_Tablets,_သိမ်းဆည်းရမိခဲ့သဖြင့်စိုင်းသူရ_66_နှစ်ရန်အောင်စိုး_25_နှစ်_စိုင်းမြင့်ဦး_18_နှစ်တို့3ဦးအားမူးယစ်ဆေး0ါး_စိတ်ကိုပြောင်းလဲစေသောဆေး0ါးဆိုင်ရာဥပဒေအရအရေးယူထားကြောင်းသတင်းရရှိသည်။</t>
  </si>
  <si>
    <t>https://www.policeforce.gov.mm/index.php?option=com_content&amp;view=article&amp;id=483:2017-06-18-11-46-37&amp;catid=107&amp;Itemid=888</t>
  </si>
  <si>
    <t>ရေးမြို့နယ်တွင် မူးယစ်ဆေးဝါးများဖမ်းဆီးရမိ</t>
  </si>
  <si>
    <t>ရေးမြို့နယ်တွင် မူးယစ်ဆေးဝါးများဖမ်းဆီးရမိ နေပြည်တော်၊ ဇွန် ၁၈ ဇွန် ၁၇ ရက်နေ့ ၁၈၀၅ အချိန်က မူးယစ်တပ်ဖွဲ့စု(၃၉)ရေးမှ တပ်ဖွဲ့ဝင်များပါဝင်သော ပူးပေါင်းအဖွဲ့သည် ရေးမြို့နယ်၊ ရင်းရယ်ကျေးရွာအုပ်စု၊ ရင်းဒိန်ကျေးရွာ၊ ရပ်ကွက် (၁) နေ ပလိုင်တိန် နေအိမ်ကို ရှာဖွေရာ နေအိမ်မှ စိတ်ကြွရူးသွပ်ဆေးပြား ၁၄၄၈ ပြား ၊ ဘိန်းစာရွက် သုည ဒသမ ၀၆၅၂ ကီလို နှင့် မြန်မာငွေ ၁၅၀၀၀ကျပ်တို့ကို သိမ်းဆည်းရမိခဲ့သဖြင့် ပလိုင်တိန်(၂၃)နှစ်အား မူးယစ်ဆေးဝါးနှင့် စိတ်ကိုပြောင်းလဲ စေသောဆေးဝါးများဆိုင်ရာဥပဒေအရ အရေးယူထားကြောင်း သတင်းရရှိသည်။</t>
  </si>
  <si>
    <t>ရေးမြို့နယ်တွင်မူးယစ်ဆေး0ါးဖမ်းဆီးရမိနေပြည်တော်June18June17ရက်နေ့1805အချိန်ကမူးယစ်တပ်ဖွဲ့စု_39_ရေးမှတပ်ဖွဲ့0င်ပါ0င်သောပူးပေါင်းအဖွဲ့သည်ရေးမြို့နယ်ရင်းရယ်ကျေးရွာအုပ်စုရင်းဒိန်ကျေးရွာရပ်ကွက်_1_နေပလိုင်တိန်နေအိမ်ကိုရှာဖွေရာနေအိမ်မှ_Yaba_1448_Tablets,_ဘိန်းစာရွက်0.0652_Kilograms,_မြန်မာငွေ15000ကျပ်တို့ကိုသိမ်းဆည်းရမိခဲ့သဖြင့်ပလိုင်တိန်_23_နှစ်အားမူးယစ်ဆေး0ါး_စိတ်ကိုပြောင်းလဲစေသောဆေး0ါးဆိုင်ရာဥပဒေအရအရေးယူထားကြောင်းသတင်းရရှိသည်။</t>
  </si>
  <si>
    <t>https://www.policeforce.gov.mm/index.php?option=com_content&amp;view=article&amp;id=3903:2017-06-18-11-45-21&amp;catid=107&amp;Itemid=888</t>
  </si>
  <si>
    <t>မူဆယ်မြို့နယ်တွင် ဘိန်းဖြူများဖမ်းဆီးရမိ</t>
  </si>
  <si>
    <t>မူဆယ်မြို့နယ်တွင် ဘိန်းဖြူများဖမ်းဆီးရမိ နေပြည်တော်၊ ဇွန် ၁၇ ဇွန် ၁၆ ရက်နေ့ ၁၈၀၀ အချိန်က မူးယစ်တပ်ဖွဲ့စု(၂၂)မူဆယ်မှ တပ်ဖွဲ့ဝင်များပါဝင်သော ပူးပေါင်း အဖွဲ့သည် မူဆယ်မြို့၊ စွမ်စော်ရပ်ကွက်၊ စွမ်စော်(၃)လမ်း၊ "ဆုံဆည်းရာ" တည်းခိုခန်းရှေ့ လမ်းမပေါ်တွင် မရောဖုန်လျံ မောင်းနှင်လာသည့် ဆိုင်ကယ်ကို ရှာဖွေရာ ဘိန်းဖြူ သုည ဒသမ ၁၃၂ကီလို  သိမ်းဆည်းရမိခဲ့သဖြင့် မရောဖုန်လျံ (၁၉)နှစ်အား မူးယစ်ဆေးဝါးနှင့်စိတ်ကိုပြောင်းလဲစေသော ဆေးဝါးများဆိုင်ရာဥပဒေအရ အရေးယူထားကြောင်း သတင်းရရှိသည်။</t>
  </si>
  <si>
    <t>မူဆယ်မြို့နယ်တွင်_Heroin_ဖမ်းဆီးရမိနေပြည်တော်June17June16ရက်နေ့1800အချိန်ကမူးယစ်တပ်ဖွဲ့စု_22_မူဆယ်မှတပ်ဖွဲ့0င်ပါ0င်သောပူးပေါင်းအဖွဲ့သည်မူဆယ်မြို့စွမ်စော်ရပ်ကွက်စွမ်စော်_3_လမ်း"ဆုံဆည်းရာ"တည်းခိုခန်းရှေ့လမ်းမပေါ်တွင်မရောဖုန်လျံMayာင်းနှင်လာသည့်ဆိုင်ကယ်ကိုရှာဖွေရာ_Heroin_0.132_Kilograms,_သိမ်းဆည်းရမိခဲ့သဖြင့်မရောဖုန်လျံ_19_နှစ်အားမူးယစ်ဆေး0ါး_စိတ်ကိုပြောင်းလဲစေသောဆေး0ါးဆိုင်ရာဥပဒေအရအရေးယူထားကြောင်းသတင်းရရှိသည်။</t>
  </si>
  <si>
    <t>https://www.policeforce.gov.mm/index.php?option=com_content&amp;view=article&amp;id=3093:2017-06-17-13-26-48&amp;catid=107&amp;Itemid=888</t>
  </si>
  <si>
    <t>နောင်ချိုမြို့နယ်တွင် စိတ်ကြွရူးသွပ်ဆေးပြားများဖမ်းဆီးရမိ</t>
  </si>
  <si>
    <t>နောင်ချိုမြို့နယ်တွင် စိတ်ကြွရူးသွပ်ဆေးပြားများဖမ်းဆီးရမိ နေပြည်တော်၊ ဇွန် ၁၇ ဇွန် ၁၆ ရက်နေ့ ၁၅၄၀ အချိန်က မူးယစ်တပ်ဖွဲ့စု(၂၄)လားရှိုးမှ တပ်ဖွဲ့ဝင်များပါဝင်သော ပူးပေါင်းအဖွဲ့သည် နောင်ချိုမြို့အဝင် အိုရီယမ်တယ်တိုးဂိတ်အနီး မူဆယ် - မန္တလေး ပြည်ထောင်စု ကားလမ်းပေါ်တွင် ခရီးသည်တင်မော်တော်ယာဉ်ကိုရှာဖွေရာ ခရီးသည် မခေါ်ဇဲ ထံမှ စိတ်ကြွ ရူးသွပ်ဆေးပြား ၁၉၀၀ပြားကိုလည်းကောင်း၊ ခရီးသည် မယေကျမ်ထံမှ စိတ်ကြွရူးသွပ်ဆေးပြား ၁၉၀၀ပြား နှင့် လက်ကိုင်ဖုန်းတစ်လုံးတို့ကိုလည်းကောင်း သိမ်းဆည်းရမိခဲ့သဖြင့် မခေါ်ဇဲ(၃၇)နှစ်နှင့် မယေကျမ်(၄၀)နှစ်တို့နှစ်ဦးအား မူးယစ်ဆေးဝါးနှင့်စိတ်ကိုပြောင်းလဲစေသောဆေးဝါးများဆိုင်ရာ ဥပဒေအရ အရေးယူထားကြောင်း သတင်းရရှိသည်။</t>
  </si>
  <si>
    <t>နောင်ချိုမြို့နယ်တွင်_Yaba_ဖမ်းဆီးရမိနေပြည်တော်June17June16ရက်နေ့1540အချိန်ကမူးယစ်တပ်ဖွဲ့စု_24_လားရှိုးမှတပ်ဖွဲ့0င်ပါ0င်သောပူးပေါင်းအဖွဲ့သည်နောင်ချိုမြို့အ0င်အိုရီယမ်တယ်တိုးဂိတ်အနီးမူဆယ်-မန္တလေးပြည်ထောင်စုကားလမ်းပေါ်တွင်ခရီးသည်တင်Mayာ်တော်ယာဉ်ကိုရှာဖွေရာခရီးသည်မခေါ်ဇဲထံမှ_Yaba_1900_Tablets,_ကိုလည်းကောင်းခရီးသည်မယေကျမ်ထံမှ_Yaba_1900_Tablets,_လက်ကိုင်ဖုန်း1လုံးတို့ကိုလည်းကောင်းသိမ်းဆည်းရမိခဲ့သဖြင့်မခေါ်ဇဲ_37_နှစ်_မယေကျမ်_40_နှစ်တို့နှစ်ဦးအားမူးယစ်ဆေး0ါး_စိတ်ကိုပြောင်းလဲစေသောဆေး0ါးဆိုင်ရာဥပဒေအရအရေးယူထားကြောင်းသတင်းရရှိသည်။</t>
  </si>
  <si>
    <t>https://www.policeforce.gov.mm/index.php?option=com_content&amp;view=article&amp;id=2012:2017-06-17-13-24-35&amp;catid=107&amp;Itemid=888</t>
  </si>
  <si>
    <t>နောင်ချိုမြို့နယ်တွင် စိတ်ကြွရူးသွပ်ဆေးပြားများဖမ်းဆီးရမိ နေပြည်တော်၊ ဇွန် ၁၆           ဇွန်လ ၁၅ ရက်နေ့ ၁၅၃၀ အချိန်က မူးယစ်တပ်ဖွဲ့စု(၂၄)လားရှိုးမှ တပ်ဖွဲ့ဝင်များပါဝင်သော ပူးပေါင်းအဖွဲ့သည် နောင်ချိုမြို့အဝင် အိုရီယမ်တယ်တိုးဂိတ်အနီး မူဆယ် - မန္တလေး ပြည်ထောင်စု ကားလမ်းပေါ်တွင် ခရီးသည်တင်မော်တော်ယာဉ်ကိုရှာဖွေရာ ခရီးသည် မမာတောမ်ထံမှ စိတ်ကြွ ရူးသွပ်ဆေးပြား ၁၉၀၀ပြား နှင့် လက်ကိုင်ဖုန်းတစ်လုံးကိုလည်းကောင်း၊ ခရီးသည် မလွမ်းနန်ထံမှ စိတ်ကြွရူးသွပ်ဆေးပြား ၁၉၀၀ပြား နှင့် လက်ကိုင်ဖုန်းတစ်လုံးတို့ကိုလည်းကောင်း သိမ်းဆည်းရမိခဲ့ သဖြင့် မမာတောမ်(၄၅)နှစ်နှင့် မလွမ်းနန် (၃၅)နှစ်တို့နှစ်ဦးအား မူးယစ်ဆေးဝါးနှင့်စိတ်ကိုပြောင်းလဲ စေသော ဆေးဝါးများဆိုင်ရာ ဥပဒေအရ အရေးယူထားကြောင်း သတင်းရရှိသည်။</t>
  </si>
  <si>
    <t>နောင်ချိုမြို့နယ်တွင်_Yaba_ဖမ်းဆီးရမိနေပြည်တော်June16Juneလ15ရက်နေ့1530အချိန်ကမူးယစ်တပ်ဖွဲ့စု_24_လားရှိုးမှတပ်ဖွဲ့0င်ပါ0င်သောပူးပေါင်းအဖွဲ့သည်နောင်ချိုမြို့အ0င်အိုရီယမ်တယ်တိုးဂိတ်အနီးမူဆယ်-မန္တလေးပြည်ထောင်စုကားလမ်းပေါ်တွင်ခရီးသည်တင်Mayာ်တော်ယာဉ်ကိုရှာဖွေရာခရီးသည်မမာတောမ်ထံမှ_Yaba_1900_Tablets,_လက်ကိုင်ဖုန်း1လုံးကိုလည်းကောင်းခရီးသည်မလွမ်းနန်ထံမှ_Yaba_1900_Tablets,_လက်ကိုင်ဖုန်း1လုံးတို့ကိုလည်းကောင်းသိမ်းဆည်းရမိခဲ့သဖြင့်မမာတောမ်_45_နှစ်_မလွမ်းနန်_35_နှစ်တို့နှစ်ဦးအားမူးယစ်ဆေး0ါး_စိတ်ကိုပြောင်းလဲစေသောဆေး0ါးဆိုင်ရာဥပဒေအရအရေးယူထားကြောင်းသတင်းရရှိသည်။</t>
  </si>
  <si>
    <t>https://www.policeforce.gov.mm/index.php?option=com_content&amp;view=article&amp;id=2011:2017-06-16-14-06-26&amp;catid=107&amp;Itemid=888</t>
  </si>
  <si>
    <t>မံစီမြို့နယ်တွင် မူးယစ်ဆေးဝါးများဖမ်းဆီးရမိ</t>
  </si>
  <si>
    <t>မံစီမြို့နယ်တွင် မူးယစ်ဆေးဝါးများဖမ်းဆီးရမိ နေပြည်တော်၊ ဇွန် ၁၆         ဇွန်လ ၁၅ ရက်နေ့ ၁၄၀၀ အချိန်က မံစီမြို့မရဲစခန်းမှ  တပ်ဖွဲ့ဝင်များပါဝင်သော ပူးပေါင်းအဖွဲ့သည် မံစီမြို့နယ်၊ နန့်ဟန်ကျေးရွာအနောက်ဘက်ချောင်းရှိ ဇော်လင်း၏ စျေးဆိုင်တဲအား ရှာဖွေရာ ၄င်းနှင့်အတူ ဇနီး မခင်သောင်းငွေတို့အားတွေ့ရှိပြီး စျေးဆိုင်အတွင်းမှ စိတ်ကြွရူးသွပ်ဆေးပြား ၂၀၀၀ ပြား ၊ ဘိန်းဖြူ သုည ဒသမ ၀၁၂၇ ကီလိုနှင့် မြန်မာငွေကျပ် ၁ ဒ ၆၅ သိန်းတို့ကို လည်းကောင်း၊ ရှာဖွေမှုဆောင်ရွက်နေစဉ် စျေးဆိုင်တဲသို့ ဘိုဘိုဂျမ်း မော်တော်ယာဉ်ဖြင့် ရောက်ရှိလာသဖြင့်ရှာဖွေရာ ၄င်းထံမှ စိတ်ကြွရူးသွပ်ဆေးပြား ၆၁၅ ပြား နှင့်၊အဆင့်နိမ့်ဘိန်း ၅ ဂရမ်  တို့ကိုလည်းကောင်း သိမ်းဆည်းရမိခဲ့သဖြင့် ဇော်လင်း(၄၂)နှစ်၊ မခင်သောင်းငွေ(၄၀)နှစ် နှင့် ဘိုဘိုဂျမ်း (၃၇)နှစ်တို့ ၃ ဦးအား မူးယစ်ဆေးဝါးနှင့်စိတ်ကိုပြောင်းလဲစေသောဆေးဝါးများဆိုင်ရာ ဥပဒေအရ အရေးယူထားကြောင်း သတင်း ရရှိသည်။</t>
  </si>
  <si>
    <t>မံစီမြို့နယ်တွင်မူးယစ်ဆေး0ါးဖမ်းဆီးရမိနေပြည်တော်June16Juneလ15ရက်နေ့1400အချိန်ကမံစီမြို့မရဲစခန်းမှတပ်ဖွဲ့0င်ပါ0င်သောပူးပေါင်းအဖွဲ့သည်မံစီမြို့နယ်နန့်ဟန်ကျေးရွာအနောက်ဘက်ချောင်းရှိဇော်လင်း၏စျေးဆိုင်တဲအားရှာဖွေရာ4င်း_အတူဇနီးမခင်သောင်းငွေတို့အားတွေ့ရှိပြီးစျေးဆိုင်အတွင်းမှ_Yaba_2000_Tablets,_Heroin_0.0127_Kilograms,_မြန်မာငွေကျပ်1ဒ65_Lakhs_တို့ကိုလည်းကောင်းရှာဖွေမှုဆောင်ရွက်နေစဉ်စျေးဆိုင်တဲသို့ဘိုဘိုဂျမ်းMayာ်တော်ယာဉ်ဖြင့်ရောက်ရှိလာသဖြင့်ရှာဖွေရာ4င်းထံမှ_Yaba_615_Tablets,_အဆင့်နိမ့်ဘိန်း5_Grams,_တို့ကိုလည်းကောင်းသိမ်းဆည်းရမိခဲ့သဖြင့်ဇော်လင်း_42_နှစ်မခင်သောင်းငွေ_40_နှစ်_ဘိုဘိုဂျမ်း_37_နှစ်တို့3ဦးအားမူးယစ်ဆေး0ါး_စိတ်ကိုပြောင်းလဲစေသောဆေး0ါးဆိုင်ရာဥပဒေအရအရေးယူထားကြောင်းသတင်းရရှိသည်။</t>
  </si>
  <si>
    <t>https://www.policeforce.gov.mm/index.php?option=com_content&amp;view=article&amp;id=3242:2017-06-16-14-05-10&amp;catid=107&amp;Itemid=888</t>
  </si>
  <si>
    <t>မိုးညှင်းမြို့နယ်တွင် စိတ်ကြွရူးသွပ်ဆေးပြားများဖမ်းဆီးရမိ</t>
  </si>
  <si>
    <t>မိုးညှင်းမြို့နယ်တွင် စိတ်ကြွရူးသွပ်ဆေးပြားများဖမ်းဆီးရမိ နေပြည်တော်၊ ဇွန် ၁၆           ဇွန်လ ၁၅ ရက်နေ့ ၂၀၂၅ အချိန်က မူးယစ်တပ်ဖွဲ့စု(၃)မိုးညှင်းမှ တပ်ဖွဲ့ဝင်များပါဝင်သော ပူးပေါင်းအဖွဲ့သည် ဟိုပင်မြို့၊ မြို့မမြောက်၊ နတ်ကြီးကုန်းရပ်၊ အမှတ်(၃/၈)နေ မာဘရန်၏ နေအိမ်ကို ရှာဖွေရာ ဇနီးဖြစ်သူ မခေါင်နောအားတွေ့ရှိရပြီး နေအိမ်မှ စိတ်ကြွရူးသွပ်ဆေးပြား ၇၀၀၀ပြား သိမ်းဆည်းရမိခဲ့သဖြင့် မခေါင်နော(၂၁)နှစ် နှင့် မာဘရန်(၃၀)နှစ်(ဖမ်းမမိသေး) တို့နှစ်ဦးအား မူးယစ်ဆေးဝါးနှင့် စိတ်ကိုပြောင်းလဲစေသောဆေးဝါးများဆိုင်ရာဥပဒေအရ အရေးယူထားကြောင်း သတင်းရရှိသည်။</t>
  </si>
  <si>
    <t>မိုးညှင်းမြို့နယ်တွင်_Yaba_ဖမ်းဆီးရမိနေပြည်တော်June16Juneလ15ရက်နေ့2025အချိန်ကမူးယစ်တပ်ဖွဲ့စု_3_မိုးညှင်းမှတပ်ဖွဲ့0င်ပါ0င်သောပူးပေါင်းအဖွဲ့သည်ဟိုပင်မြို့မြို့မမြောက်နတ်ကြီးကုန်းရပ်အမှတ်_3/8_နေမာဘရန်၏နေအိမ်ကိုရှာဖွေရာဇနီးဖြစ်သူမခေါင်နောအားတွေ့ရှိရပြီးနေအိမ်မှ_Yaba_7000_Tablets,_သိမ်းဆည်းရမိခဲ့သဖြင့်မခေါင်နော_21_နှစ်_မာဘရန်_30_နှစ်_ဖမ်းမမိသေး_တို့နှစ်ဦးအားမူးယစ်ဆေး0ါး_စိတ်ကိုပြောင်းလဲစေသောဆေး0ါးဆိုင်ရာဥပဒေအရအရေးယူထားကြောင်းသတင်းရရှိသည်။</t>
  </si>
  <si>
    <t>https://www.policeforce.gov.mm/index.php?option=com_content&amp;view=article&amp;id=2957:2017-06-16-14-03-45&amp;catid=107&amp;Itemid=888</t>
  </si>
  <si>
    <t>မိုင်းဆတ်မြို့နယ်တွင် စိတ်ကြွရူးသွပ်ဆေးပြားများဖမ်းဆီးရမိ</t>
  </si>
  <si>
    <t>မိုင်းဆတ်မြို့နယ်တွင် စိတ်ကြွရူးသွပ်ဆေးပြားများဖမ်းဆီးရမိ နေပြည်တော်၊ ဇွန် ၁၄           ဇွန်လ ၁၃ ရက်နေ့ ၁၁၃၀ အချိန်က မူးယစ်တပ်ဖွဲ့စု(၂၉) မိုင်းဆတ်မှ  တပ်ဖွဲ့ဝင်များပါဝင်သော ပူးပေါင်းအဖွဲ့သည် မိုင်းဆတ်မြို့နယ်၊ မိုင်းတွမ်း-မိုင်းဆတ်သွားကားလမ်း၊ ဖားဟကျေးရွာအနီးတွင် မနာလော မောင်းနှင်ပြီး မနာမွေး လိုက်ပါလာသည့် ဆိုင်ကယ်ကိုရှာဖွေရာ စိတ်ကြွရူးသွပ်ဆေးပြား ၁၂၀၀ ပြားသိမ်းဆည်းရမိခဲ့သဖြင်မနာမွေး(၆၂) နှစ်နှင့်မနာလော(၂၉)နှစ်တို့နှစ်ဦးအား မူးယစ်ဆေးဝါး နှင့်စိတ်ကိုပြောင်းလဲစေသောဆေးဝါးများဆိုင်ရာဥပဒေအရ အရေးယူထားကြောင်း သတင်းရရှိသည်။</t>
  </si>
  <si>
    <t>မိုင်းဆတ်မြို့နယ်တွင်_Yaba_ဖမ်းဆီးရမိနေပြည်တော်June14Juneလ13ရက်နေ့1130အချိန်ကမူးယစ်တပ်ဖွဲ့စု_29_မိုင်းဆတ်မှတပ်ဖွဲ့0င်ပါ0င်သောပူးပေါင်းအဖွဲ့သည်မိုင်းဆတ်မြို့နယ်မိုင်းတွမ်း-မိုင်းဆတ်သွားကားလမ်းဖားဟကျေးရွာအနီးတွင်မနာလောMayာင်းနှင်ပြီးမနာမွေးလိုက်ပါလာသည့်ဆိုင်ကယ်ကိုရှာဖွေရာ_Yaba_1200_Tablets,_သိမ်းဆည်းရမိခဲ့သဖြင်မနာမွေး_62_နှစ်,မနာလော_29_နှစ်တို့နှစ်ဦးအားမူးယစ်ဆေး0ါး_စိတ်ကိုပြောင်းလဲစေသောဆေး0ါးဆိုင်ရာဥပဒေအရအရေးယူထားကြောင်းသတင်းရရှိသည်။</t>
  </si>
  <si>
    <t>https://www.policeforce.gov.mm/index.php?option=com_content&amp;view=article&amp;id=2874:2017-06-14-12-08-34&amp;catid=107&amp;Itemid=888</t>
  </si>
  <si>
    <t>တောင်ကြီးမြို့နယ်တွင် စိတ်ကြွရူးသွပ်ဆေးပြားများဖမ်းဆီးရမိ</t>
  </si>
  <si>
    <t>တောင်ကြီးမြို့နယ်တွင် စိတ်ကြွရူးသွပ်ဆေးပြားများဖမ်းဆီးရမိ နေပြည်တော်၊ ဇွန် ၁၄           ဇွန်လ ၁၃ ရက်နေ့ ၀၈၃၀ အချိန်က မူးယစ်တပ်ဖွဲ့စု(၂၅) တောင်ကြီးမှ  တပ်ဖွဲ့ဝင်များပါဝင်သော ပူးပေါင်းအဖွဲ့သည် ကလောမြို့အထွက် ကလော-သာစည်သွားကားလမ်းတွင် မောင်စိုး မောင်းနှင်ပြီး အောင်မှတ် လိုက်ပါလာသည့် ဆိုင်ကယ်ကိုရှာဖွေရာ ဆိုင်ကယ်ရှေ့ခေါင်းမီးခွက်အတွင်းမှ စိတ်ကြွ ရူးသွပ်ဆေးပြား ၁၀၁၀ ပြား နှင့် မြန်မာငွေကျပ် ၃ ဒသမ ၅ သိန်း တို့ကို  သိမ်းဆည်းရမိခဲ့သဖြင့် မောင်စိုး(၃၆)နှစ် နှင့် အောင်မှတ်(၂၇)နှစ်တို့နှစ်ဦးအား မူးယစ်ဆေးဝါး နှင့် စိတ်ကိုပြောင်းလဲစေသော ဆေးဝါးများဆိုင်ရာဥပဒေအရ အရေးယူထားကြောင်း သတင်းရရှိသည်။</t>
  </si>
  <si>
    <t>တောင်ကြီးမြို့နယ်တွင်_Yaba_ဖမ်းဆီးရမိနေပြည်တော်June14Juneလ13ရက်နေ့0830အချိန်ကမူးယစ်တပ်ဖွဲ့စု_25_တောင်ကြီးမှတပ်ဖွဲ့0င်ပါ0င်သောပူးပေါင်းအဖွဲ့သည်ကလောမြို့အထွက်ကလော-သာစည်သွားကားလမ်းတွင်Mayာင်စိုးMayာင်းနှင်ပြီးအောင်မှတ်လိုက်ပါလာသည့်ဆိုင်ကယ်ကိုရှာဖွေရာဆိုင်ကယ်ရှေ့ခေါင်းမီးခွက်အတွင်းမှ_Yaba_1010_Tablets,_မြန်မာငွေကျပ်3.5_Lakhs_တို့ကိုသိမ်းဆည်းရမိခဲ့သဖြင့်Mayာင်စိုး_36_နှစ်_အောင်မှတ်_27_နှစ်တို့နှစ်ဦးအားမူးယစ်ဆေး0ါး_စိတ်ကိုပြောင်းလဲစေသောဆေး0ါးဆိုင်ရာဥပဒေအရအရေးယူထားကြောင်းသတင်းရရှိသည်။</t>
  </si>
  <si>
    <t>https://www.policeforce.gov.mm/index.php?option=com_content&amp;view=article&amp;id=1669:2017-06-14-12-07-16&amp;catid=107&amp;Itemid=888</t>
  </si>
  <si>
    <t>ကျိုင်းတုံမြို့နယ်တွင် စိတ်ကြွရူးသွပ်ဆေးပြားများဖမ်းဆီးရမိ</t>
  </si>
  <si>
    <t>ကျိုင်းတုံမြို့နယ်တွင် စိတ်ကြွရူးသွပ်ဆေးပြားများဖမ်းဆီးရမိ နေပြည်တော်၊ ဇွန် ၁၄           ဇွန်လ ၁၃ ရက်နေ့ ၁၇၀၀ အချိန်က မူးယစ်တပ်ဖွဲ့စု(၂၈)ကျိုင်းတုံမှ  တပ်ဖွဲ့ဝင်များပါဝင်သော ပူးပေါင်းအဖွဲ့သည် ကျိုင်းတုံမြို့နယ်၊ ကျိုင်းတုံ-မိုင်းလား သွားကားလမ်း၊ ပန်ဟုတ်(အပေါ်)ကျေးရွာ အနီးတွင် အားဖြန် မောင်းနှင်လာသည့် ဆိုင်ကယ်ကိုရှာဖွေရာ ၎င်းထံမှ စိတ်ကြွရူးသွပ်ဆေးပြား    ၉၅၀ ပြား သိမ်းဆည်းရမိခဲ့သဖြင့် အားဖြန်(၃၃)နှစ်အား မူးယစ်ဆေးဝါးနှင့်စိတ်ကိုပြောင်းလဲစေသော ဆေးဝါးများဆိုင်ရာဥပဒေအရ အရေးယူထားကြောင်း သတင်းရရှိသည်။</t>
  </si>
  <si>
    <t>ကျိုင်းတုံမြို့နယ်တွင်_Yaba_ဖမ်းဆီးရမိနေပြည်တော်June14Juneလ13ရက်နေ့1700အချိန်ကမူးယစ်တပ်ဖွဲ့စု_28_ကျိုင်းတုံမှတပ်ဖွဲ့0င်ပါ0င်သောပူးပေါင်းအဖွဲ့သည်ကျိုင်းတုံမြို့နယ်ကျိုင်းတုံ-မိုင်းလားသွားကားလမ်းပန်ဟုတ်_အပေါ်_ကျေးရွာအနီးတွင်အားဖြန်Mayာင်းနှင်လာသည့်ဆိုင်ကယ်ကိုရှာဖွေရာ၎င်းထံမှ_Yaba_950_Tablets,_သိမ်းဆည်းရမိခဲ့သဖြင့်အားဖြန်_33_နှစ်အားမူးယစ်ဆေး0ါး_စိတ်ကိုပြောင်းလဲစေသောဆေး0ါးဆိုင်ရာဥပဒေအရအရေးယူထားကြောင်းသတင်းရရှိသည်။</t>
  </si>
  <si>
    <t>https://www.policeforce.gov.mm/index.php?option=com_content&amp;view=article&amp;id=686:2017-06-14-11-59-58&amp;catid=107&amp;Itemid=888</t>
  </si>
  <si>
    <t>ကျိုင်းတုံမြို့နယ်တွင် စိတ်ကြွရူးသွပ်ဆေးပြားများဖမ်းဆီးရမိ နေပြည်တော်၊ ဇွန် ၁၄           ဇွန်လ ၁၃ ရက်နေ့ ၁၆၄၅ အချိန်က မူးယစ်တပ်ဖွဲ့စု(၂၈)ကျိုင်းတုံမှ  တပ်ဖွဲ့ဝင်များပါဝင်သော ပူးပေါင်းအဖွဲ့သည် ကျိုင်းတုံမြို့၊ နောင်ဖာရဲကင်းရှေ့ ကားလမ်းပေါ်တွင် စိုင်းယီတစ်မင်း မောင်းနှင် လာသည့် ဆိုင်ကယ်ကိုရှာဖွေရာ ၎င်းထံမှ စိတ်ကြွရူးသွပ်ဆေးပြား ၄၀၀၀ ပြား နှင့် လက်ကိုင်ဖုန်း တစ်လုံးတို့ကိုသိမ်းဆည်းရမိခဲ့သဖြင့် စိုင်းယီတစ်မင်း(၄၁)နှစ်အား မူးယစ်ဆေးဝါးနှင့်စိတ်ကိုပြောင်းလဲ စေသောဆေးဝါးများဆိုင်ရာဥပဒေအရ အရေးယူထားကြောင်း သတင်းရရှိသည်။</t>
  </si>
  <si>
    <t>ကျိုင်းတုံမြို့နယ်တွင်_Yaba_ဖမ်းဆီးရမိနေပြည်တော်June14Juneလ13ရက်နေ့1645အချိန်ကမူးယစ်တပ်ဖွဲ့စု_28_ကျိုင်းတုံမှတပ်ဖွဲ့0င်ပါ0င်သောပူးပေါင်းအဖွဲ့သည်ကျိုင်းတုံမြို့နောင်ဖာရဲကင်းရှေ့ကားလမ်းပေါ်တွင်စိုင်းယီ1မင်းMayာင်းနှင်လာသည့်ဆိုင်ကယ်ကိုရှာဖွေရာ၎င်းထံမှ_Yaba_4000_Tablets,_လက်ကိုင်ဖုန်း1လုံးတို့ကိုသိမ်းဆည်းရမိခဲ့သဖြင့်စိုင်းယီ1မင်း_41_နှစ်အားမူးယစ်ဆေး0ါး_စိတ်ကိုပြောင်းလဲစေသောဆေး0ါးဆိုင်ရာဥပဒေအရအရေးယူထားကြောင်းသတင်းရရှိသည်။</t>
  </si>
  <si>
    <t>https://www.policeforce.gov.mm/index.php?option=com_content&amp;view=article&amp;id=685:2017-06-14-11-57-19&amp;catid=107&amp;Itemid=888</t>
  </si>
  <si>
    <t>မိုးမောက်မြို့နယ်တွင် မူးယစ်ဆေးဝါးများဖမ်းဆီးရမိ</t>
  </si>
  <si>
    <t>မိုးမောက်မြို့နယ်တွင် မူးယစ်ဆေးဝါးများဖမ်းဆီးရမိနေပြည်တော်၊ ဇွန်လ ၁၃ ဇွန်လ ၁၂ ရက်နေ့ ၁၇၃၀ အချိန်က မြို့သစ်နယ်မြေရဲစခန်းမှ တပ်ဖွဲ့ဝင်များပါဝင်သော ပူးပေါင်းအဖွဲ့သည် မိုးမောက်မြို့နယ်၊မြို့သစ်ကျေးရွာ၊ တာပိန်မြစ်ကူးတံတားအနီးတွင် ကျော်မင်းရွှေ မောင်းနှင်လာသော မော်တော်ယာဉ်အားရှာဖွေရာ ယာဉ်၏နောက်ခန်းကြမ်းခင်းအောက်မှ ဘိန်းဖြူ သုည ဒသမ ၃၆၃ ကီလို နှင့် ယာဉ်မောင်းထိုင်ခုံအောက်မှ စိတ်ကြွရူးသွပ်ဆေးပြား ၂၀၀ ပြား တို့ကို သိမ်းဆည်းရမိခဲ့သဖြင့် ကျော်မင်းရွှေ(၃၁)နှစ်အား မူးယစ်ဆေးဝါးနှင့်စိတ်ကိုပြောင်းလဲစေသော ဆေးဝါးများဆိုင်ရာဥပဒေအရ အရေးယူထားကြောင်း သတင်းရရှိသည်။</t>
  </si>
  <si>
    <t>မိုးMayာက်မြို့နယ်တွင်မူးယစ်ဆေး0ါးဖမ်းဆီးရမိနေပြည်တော်Juneလ13Juneလ12ရက်နေ့1730အချိန်ကမြို့သစ်နယ်မြေရဲစခန်းမှတပ်ဖွဲ့0င်ပါ0င်သောပူးပေါင်းအဖွဲ့သည်မိုးMayာက်မြို့နယ်မြို့သစ်ကျေးရွာတာပိန်မြစ်ကူးတံတားအနီးတွင်ကျော်မင်းရွှေMayာင်းနှင်လာသောMayာ်တော်ယာဉ်အားရှာဖွေရာယာဉ်၏နောက်ခန်းကြမ်းခင်းအောက်မှ_Heroin_0.363_Kilograms,_ယာဉ်Mayာင်းထိုင်ခုံအောက်မှ_Yaba_200_Tablets,_တို့ကိုသိမ်းဆည်းရမိခဲ့သဖြင့်ကျော်မင်းရွှေ_31_နှစ်အားမူးယစ်ဆေး0ါး_စိတ်ကိုပြောင်းလဲစေသောဆေး0ါးဆိုင်ရာဥပဒေအရအရေးယူထားကြောင်းသတင်းရရှိသည်။</t>
  </si>
  <si>
    <t>https://www.policeforce.gov.mm/index.php?option=com_content&amp;view=article&amp;id=3012:2017-06-13-13-09-24&amp;catid=107&amp;Itemid=888</t>
  </si>
  <si>
    <t>ဖားကန့် မြို့နယ်တွင် စိတ်ကြွရူးသွပ်ဆေးပြားများဖမ်းဆီးရမိ</t>
  </si>
  <si>
    <t>ဖားကန့် မြို့နယ်တွင် စိတ်ကြွရူးသွပ်ဆေးပြားများဖမ်းဆီးရမိနေပြည်တော်၊ ဇွန်လ ၁၃ ဇွန်လ ၁၂ ရက်နေ့ ၁၄၃၀ အချိန်က မူးယစ်တပ်ဖွဲ့စု(၃)မိုးညှင်းမှတပ်ဖွဲ့ဝင်များပါဝင်သော ပူးပေါင်းအဖွဲ့သည် ဖားကန့်မြို့နယ်၊ ဆိပ်မူကျေးရွာအုပ်စု၊ နမ့်မှော်ကျေးရွာ၊ ရပ်ကွက်(၆)နေ မဒိန်သဲ ၏ နေအိမ်ကိုရှာဖွေရာ နေအိမ်မှ စိတ်ကြွရူးသွပ်ဆေးပြား ၈၄၅၀ ပြား သိမ်းဆည်းရမိခဲ့သဖြင့် မဒိန်သဲ (၃၉)နှစ်အား မူးယစ်ဆေးဝါး နှင့် စိတ်ကိုပြောင်းလဲစေသောဆေးဝါးများဆိုင်ရာဥပဒေအရ အရေးယူ ထားကြောင်း သတင်းရရှိသည်။</t>
  </si>
  <si>
    <t>ဖားကန့်မြို့နယ်တွင်_Yaba_ဖမ်းဆီးရမိနေပြည်တော်Juneလ13Juneလ12ရက်နေ့1430အချိန်ကမူးယစ်တပ်ဖွဲ့စု_3_မိုးညှင်းမှတပ်ဖွဲ့0င်ပါ0င်သောပူးပေါင်းအဖွဲ့သည်ဖားကန့်မြို့နယ်ဆိပ်မူကျေးရွာအုပ်စုနမ့်မှော်ကျေးရွာရပ်ကွက်_6_နေမဒိန်သဲ၏နေအိမ်ကိုရှာဖွေရာနေအိမ်မှ_Yaba_8450_Tablets,_သိမ်းဆည်းရမိခဲ့သဖြင့်မဒိန်သဲ_39_နှစ်အားမူးယစ်ဆေး0ါး_စိတ်ကိုပြောင်းလဲစေသောဆေး0ါးဆိုင်ရာဥပဒေအရအရေးယူထားကြောင်းသတင်းရရှိသည်။</t>
  </si>
  <si>
    <t>https://www.policeforce.gov.mm/index.php?option=com_content&amp;view=article&amp;id=2398:2017-06-13-13-07-58&amp;catid=107&amp;Itemid=888</t>
  </si>
  <si>
    <t>သပိတ်ကျင်းမြို့နယ်စိတ်ကြွရူးသွပ်ဆေးပြားများဖမ်းဆီးရမိ</t>
  </si>
  <si>
    <t>သပိတ်ကျင်းမြို့နယ်စိတ်ကြွရူးသွပ်ဆေးပြားများဖမ်းဆီးရမိနေပြည်တော်၊ ဇွန်လ ၁၃ ဇွန်လ ၁၂ ရက်နေ့ ၀၈၃၀ အချိန်က မူးယစ်တပ်ဖွဲ့စု(၁၆)ပြင်ဦးလွင်မှ တပ်ဖွဲ့ဝင်များပါဝင်သော ပူးပေါင်းအဖွဲ့သည် သပိတ်ကျင်းမြို့နယ်၊ အုံဇုံးကျေးရွာအုပ်စု၊ လိပ်ကျကျေးရွာ၊ ရေလဲဂိတ်ရပ်နေ ဒေါ်ဝင်း၏နေအိမ်ကိုရှာဖွေရာ နေအိမ်ခြံဝန်းအတွင်းမှ စိတ်ကြွရူးသွပ်ဆေးပြား ၅၈၅ ပြား သိမ်းဆည်း ရမိခဲ့သဖြင့် ဒေါ်ဝင်း(၄၃)နှစ်အား မူးယစ်ဆေးဝါး နှင့် စိတ်ကိုပြောင်းလဲစေသောဆေးဝါးများဆိုင်ရာ ဥပဒေအရ အရေးယူထားကြောင်း သတင်းရရှိသည်။</t>
  </si>
  <si>
    <t>သပိတ်ကျင်းမြို့နယ်_Yaba_ဖမ်းဆီးရမိနေပြည်တော်Juneလ13Juneလ12ရက်နေ့0830အချိန်ကမူးယစ်တပ်ဖွဲ့စု_16_ပြင်ဦးလွင်မှတပ်ဖွဲ့0င်ပါ0င်သောပူးပေါင်းအဖွဲ့သည်သပိတ်ကျင်းမြို့နယ်အုံဇုံးကျေးရွာအုပ်စုလိပ်ကျကျေးရွာရေလဲဂိတ်ရပ်နေဒေါ်0င်း၏နေအိမ်ကိုရှာဖွေရာနေအိမ်ခြံ0န်းအတွင်းမှ_Yaba_585_Tablets,_သိမ်းဆည်းရမိခဲ့သဖြင့်ဒေါ်0င်း_43_နှစ်အားမူးယစ်ဆေး0ါး_စိတ်ကိုပြောင်းလဲစေသောဆေး0ါးဆိုင်ရာဥပဒေအရအရေးယူထားကြောင်းသတင်းရရှိသည်။</t>
  </si>
  <si>
    <t>https://www.policeforce.gov.mm/index.php?option=com_content&amp;view=article&amp;id=4590:2017-06-13-13-06-29&amp;catid=107&amp;Itemid=888</t>
  </si>
  <si>
    <t>ကွတ်ခိုင်မြို့နယ်တွင် မူးယစ်ဆေးဝါးများဖမ်းဆီးရမိ</t>
  </si>
  <si>
    <t>ကွတ်ခိုင်မြို့နယ်တွင် မူးယစ်ဆေးဝါးများဖမ်းဆီးရမိနေပြည်တော်၊ ဇွန်လ ၁၃ ဇွန်လ ၁၁ ရက်နေ့ ၂၁၅၀ အချိန်က ကွတ်ခိုင်မြို့မရဲစခန်းမှ တပ်ဖွဲ့ဝင်များပါဝင်သော ပူးပေါင်းအဖွဲ့သည် ကွတ်ခိုင်မြို့၊ ရပ်ကွက်( ၄)၊ တရုတ်ငါးပါးသီလကျောင်းအနီးတွင် စိုင်းကျော်လှ မောင်းနှင်လာသည့် ဆိုင်ကယ်ကိုရှာဖွေရာ ၎င်းထံမှ ဘိန်းဖြူ ၁၀၈ ဂရမ် နှင့်  စိတ်ကြွရူးသွပ်ဆေးပြား ၂၂၈၀ ပြားတို့ကို သိမ်းဆည်းရမိခဲ့သဖြင့် စိုင်းကျော်လှ(၂၃)နှစ်အား မူးယစ်ဆေးဝါးနှင့်စိတ်ကိုပြောင်းလဲစေသောဆေးဝါးများ ဆိုင်ရာဥပဒေအရ အရေးယူထားကြောင်း သတင်းရရှိသည်။</t>
  </si>
  <si>
    <t>ကွတ်ခိုင်မြို့နယ်တွင်မူးယစ်ဆေး0ါးဖမ်းဆီးရမိနေပြည်တော်Juneလ13Juneလ11ရက်နေ့2150အချိန်ကကွတ်ခိုင်မြို့မရဲစခန်းမှတပ်ဖွဲ့0င်ပါ0င်သောပူးပေါင်းအဖွဲ့သည်ကွတ်ခိုင်မြို့ရပ်ကွက်_4_တရုတ်ငါးပါးသီလကျောင်းအနီးတွင်စိုင်းကျော်လှMayာင်းနှင်လာသည့်ဆိုင်ကယ်ကိုရှာဖွေရာ၎င်းထံမှ_Heroin_108_Grams,_Yaba_2280_Tablets,_တို့ကိုသိမ်းဆည်းရမိခဲ့သဖြင့်စိုင်းကျော်လှ_23_နှစ်အားမူးယစ်ဆေး0ါး_စိတ်ကိုပြောင်းလဲစေသောဆေး0ါးဆိုင်ရာဥပဒေအရအရေးယူထားကြောင်းသတင်းရရှိသည်။</t>
  </si>
  <si>
    <t>https://www.policeforce.gov.mm/index.php?option=com_content&amp;view=article&amp;id=860:2017-06-13-13-05-10&amp;catid=107&amp;Itemid=888</t>
  </si>
  <si>
    <t>မံစီမြို့နယ်တွင် မူးယစ်ဆေးဝါးများဖမ်းဆီးရမိနေပြည်တော်၊ ဇွန်လ ၁၂           ဇွန်လ ၁၁ ရက်နေ့ ၁၄၃၀ အချိန်က ဗန်းမော်ခရိုင်ရဲတပ်ဖွဲ့မှ တပ်ဖွဲ့ဝင်များပါဝင်သော ပူးပေါင်းအဖွဲ့သည် မံစီမြို့နယ်၊ ဟန်ထက်ကျေးရွာနေ ဝင်းနိုင် ၏ နေအိမ်ကိုရှာဖွေရာ နေအိမ်မှ စိတ်ကြွရူးသွပ်ဆေးပြား ၂၀၀၀ ပြား နှင့် ဘိန်းဖြူ သုည ဒသမ ၇ ဂရမ် တို့ကို သိမ်းဆည်းရမိခဲ့သဖြင့် ဝင်းနိုင်(ခ)ဖိုးသားကြီး(၂၇)နှစ်အား မူးယစ်ဆေးဝါးနှင့် စိတ်ကိုပြောင်းလဲစေသောဆေးဝါးများဆိုင်ရာ ဥပဒေအရ အရေးယူထားကြောင်း သတင်းရရှိသည်။</t>
  </si>
  <si>
    <t>မံစီမြို့နယ်တွင်မူးယစ်ဆေး0ါးဖမ်းဆီးရမိနေပြည်တော်Juneလ12Juneလ11ရက်နေ့1430အချိန်ကဗန်းMayာ်ခရိုင်ရဲတပ်ဖွဲ့မှတပ်ဖွဲ့0င်ပါ0င်သောပူးပေါင်းအဖွဲ့သည်မံစီမြို့နယ်ဟန်ထက်ကျေးရွာနေ0င်းနိုင်၏နေအိမ်ကိုရှာဖွေရာနေအိမ်မှ_Yaba_2000_Tablets,_Heroin_0.7_Grams,_တို့ကိုသိမ်းဆည်းရမိခဲ့သဖြင့်0င်းနိုင်_ခ_ဖိုးသားကြီး_27_နှစ်အားမူးယစ်ဆေး0ါး_စိတ်ကိုပြောင်းလဲစေသောဆေး0ါးဆိုင်ရာဥပဒေအရအရေးယူထားကြောင်းသတင်းရရှိသည်။</t>
  </si>
  <si>
    <t>https://www.policeforce.gov.mm/index.php?option=com_content&amp;view=article&amp;id=3241:2017-06-12-12-28-19&amp;catid=107&amp;Itemid=888</t>
  </si>
  <si>
    <t>တာချီလိတ်မြို့နယ်တွင် စိတ်ကြွရူးသွပ်ဆေးပြားများဖမ်းဆီးရမိ ဇွန်လ ၁၀ ရက်က မူးယစ်တပ်ဖွဲ့စု(၃၀) တာချီလိတ်မှတပ်ဖွဲ့ဝင်များပါဝင်သော ပူးပေါင်းအဖွဲ့သည် တာချီလိတ်မြို့နယ်၊ ဖန်မင်အုပ်စု၊ တာချီလိတ်-မိုင်းဖြတ်သွားလမ်း ဝမ်ကောင်းမွန်ကျေးရွာအနီး လမ်းဆုံတွင် အားချာမောင်းနှင်လာသည့်ဆိုင်ကယ်ကိုရှာဖွေရာ ၎င်းထံမှ စိတ်ကြွရူးသွပ်ဆေးပြား ၁၄၂၀ ပြား  သိမ်းဆည်းရမိခဲ့သဖြင့် အားချာ(၄၅)နှစ်အား မူးယစ်ဆေးဝါး နှင့် စိတ်ကိုပြောင်းလဲစေသောဆေးဝါးများ ဆိုင်ရာဥပဒေအရ အရေးယူထားကြောင်း သတင်းရရှိသည်။</t>
  </si>
  <si>
    <t>တာချီလိတ်မြို့နယ်တွင်_Yaba_ဖမ်းဆီးရမိJuneလ10ရက်ကမူးယစ်တပ်ဖွဲ့စု_30_တာချီလိတ်မှတပ်ဖွဲ့0င်ပါ0င်သောပူးပေါင်းအဖွဲ့သည်တာချီလိတ်မြို့နယ်ဖန်မင်အုပ်စုတာချီလိတ်-မိုင်းဖြတ်သွားလမ်း0မ်ကောင်းမွန်ကျေးရွာအနီးလမ်းဆုံတွင်အားချာMayာင်းနှင်လာသည့်ဆိုင်ကယ်ကိုရှာဖွေရာ၎င်းထံမှ_Yaba_1420_Tablets,_သိမ်းဆည်းရမိခဲ့သဖြင့်အားချာ_45_နှစ်အားမူးယစ်ဆေး0ါး_စိတ်ကိုပြောင်းလဲစေသောဆေး0ါးဆိုင်ရာဥပဒေအရအရေးယူထားကြောင်းသတင်းရရှိသည်။</t>
  </si>
  <si>
    <t>https://www.policeforce.gov.mm/index.php?option=com_content&amp;view=article&amp;id=1530:2017-06-11-14-38-41&amp;catid=107&amp;Itemid=888</t>
  </si>
  <si>
    <t>မြောက်ဥက္ကလာပမြို့နယ်တွင် စိတ်ကြွရူးသွပ်ဆေးပြားများဖမ်းဆီးရမိ</t>
  </si>
  <si>
    <t>မြောက်ဥက္ကလာပမြို့နယ်တွင် စိတ်ကြွရူးသွပ်ဆေးပြားများဖမ်းဆီးရမိ   ဇွန်လ ၁၀ ရက်က မူးယစ်တပ်ဖွဲ့စု(၄၁)ရန်ကုန်(အရှေ့)မှတပ်ဖွဲ့ဝင်များပါဝင်သော ပူးပေါင်းအဖွဲ့သည် မြောက်ဥက္ကလာပမြို့နယ်၊ ဌ ရပ်ကွက်၊စံပါယ် ၈ လမ်း၊ အခန်း၆၊ အမှတ်(၈၅၂)နေ မငုဝါလှိုင်၏ နေအိမ်ကိုရှာဖွေရာ ၎င်းထံမှစိတ်ကြွရူးသွပ်ဆေးပြား ၅၂ ပြားနှင့် လက်ကိုင်ဖုန်းတစ်လုံးကို သိမ်းဆည်း ရမိခဲ့ပြီး ကွင်းဆက်ဖော်ထုတ်ချက်အရ မြောက်ဥက္ကလာပမြို့နယ်၊ စျ ရပ်ကွက်၊ သုဓမ္မာလမ်းနှင့် ဘုမ္မာလမ်းထိပ်တွင် ဇော်မင်းဌေးအားရှာဖွေရာ ၎င်းထံမှစိတ်ကြွရူးသွပ်ဆေးပြား၁၂၈၀ပြားနှင့် လက်ကိုင်ဖုန်း တစ်လုံးကိုလည်းကောင်း၊ ဆက်လက်၍ မြောက်ဥက္ကလာပမြို့နယ်၊ င ရပ်ကွက်၊ ဘုရင့်နောင်လမ်း    New Luck တည်းခိုခန်းရှေ့တွင် ကောင်းမြတ်တိုးဦးအားရှာဖွေရာ ၎င်းထံမှ အိုက်စ် သုည ဒသမ ၀၅ ဂရမ်၊ မြန်မာငွေကျပ် ၁ ဒသမ ၀၁ သိန်းနှင့် လက်ကိုင်ဖုန်းတစ်လုံး တို့ကို လည်းကောင်း ထပ်မံသိမ်းဆည်း ရမိခဲ့သဖြင့် မငုဝါလှိုင်( ၃၂) နှစ်၊ ဇော်မင်းဌေး(၃၃) နှစ်နှင့် ကောင်းမြတ်တိုးဦး(၂၇) နှစ် တို့ ၃ ဦးအား မူးယစ်ဆေးဝါးနှင့်စိတ်ကိုပြောင်းလဲစေသောဆေးဝါးများဆိုင်ရာ ဥပဒေအရ အရေးယူထားကြောင်း သတင်း ရရှိသည်။</t>
  </si>
  <si>
    <t>မြောက်ဥက္ကလာပမြို့နယ်တွင်_Yaba_ဖမ်းဆီးရမိJuneလ10ရက်ကမူးယစ်တပ်ဖွဲ့စု_41_ရန်ကုန်_အရှေ့_မှတပ်ဖွဲ့0င်ပါ0င်သောပူးပေါင်းအဖွဲ့သည်မြောက်ဥက္ကလာပမြို့နယ်ဌရပ်ကွက်စံပါယ်8လမ်းအခန်း6အမှတ်_852_နေမငု0ါလှိုင်၏နေအိမ်ကိုရှာဖွေရာ၎င်းထံမှ_Yaba_52_Tablets,_လက်ကိုင်ဖုန်း1လုံးကိုသိမ်းဆည်းရမိခဲ့ပြီးကွင်းဆက်ဖော်ထုတ်ချက်အရမြောက်ဥက္ကလာပမြို့နယ်စျရပ်ကွက်သုဓမ္မာလမ်း_ဘုမ္မာလမ်းထိပ်တွင်ဇော်မင်းဌေးအားရှာဖွေရာ၎င်းထံမှ_Yaba_1280_Tablets,_လက်ကိုင်ဖုန်း1လုံးကိုလည်းကောင်းဆက်လက်၍မြောက်ဥက္ကလာပမြို့နယ်ငရပ်ကွက်ဘုရင့်နောင်လမ်းNewLuckတည်းခိုခန်းရှေ့တွင်ကောင်းမြတ်တိုးဦးအားရှာဖွေရာ၎င်းထံမှ_ICE_0.05_Grams,_မြန်မာငွေကျပ်1.01_Lakhs_လက်ကိုင်ဖုန်း1လုံးတို့ကိုလည်းကောင်းထပ်မံသိမ်းဆည်းရမိခဲ့သဖြင့်မငု0ါလှိုင်_32_နှစ်ဇော်မင်းဌေး_33_နှစ်_ကောင်းမြတ်တိုးဦး_27_နှစ်တို့3ဦးအားမူးယစ်ဆေး0ါး_စိတ်ကိုပြောင်းလဲစေသောဆေး0ါးဆိုင်ရာဥပဒေအရအရေးယူထားကြောင်းသတင်းရရှိသည်။</t>
  </si>
  <si>
    <t>https://www.policeforce.gov.mm/index.php?option=com_content&amp;view=article&amp;id=3527:2017-06-11-14-36-40&amp;catid=107&amp;Itemid=888</t>
  </si>
  <si>
    <t>မူဆယ်မြို့နယ်တွင် စိတ်ကြွရူးသွပ်ဆေးပြားများဖမ်းဆီးရမိ</t>
  </si>
  <si>
    <t>မူဆယ်မြို့နယ်တွင် စိတ်ကြွရူးသွပ်ဆေးပြားများဖမ်းဆီးရမိ နေပြည်တော်၊ ဇွန်လ ၁၀           ဇွန်လ ၈ ရက်က မူးယစ်တပ်ဖွဲ့စု(၂၂) မူဆယ်မှတပ်ဖွဲ့ဝင်များပါဝင်သော ပူးပေါင်းအဖွဲ့သည် မူဆယ်မြို့၊ စွမ်စော်ရပ်ကွက်၊ စွမ်စော်(၄)လမ်း၊ ညောင်ပင်စျေးအနီးတွင် စိုးမင်း(ခ)စိုးလေး မောင်းနှင်ပြီး အဏ္ဏဝါ နှင့် မကေဇင်နိုင် တို့လိုက်ပါလာသည့် ဆိုင်ကယ်ကိုရှာဖွေရာ အဏ္ဏဝါ၏ လွယ်အိတ်အတွင်းမှ စိတ်ကြွရူးသွပ်ဆေးပြား ၁၉၅၀ ပြား သိမ်းဆည်းရမိခဲ့သဖြင့် စိုးမင်း(ခ) စိုးလေး(၄၀)နှစ်၊ အဏ္ဏဝါ (၄၂)နှစ် နှင့် မကေဇင်နိုင်(၂၄)နှစ် တို့ ၃ ဦးအား မူးယစ်ဆေးဝါးနှင့်စိတ်ကိုပြောင်းလဲစေသောဆေးဝါးများ ဆိုင်ရာဥပဒေအရ အရေးယူထားကြောင်း သတင်းရရှိသည်။</t>
  </si>
  <si>
    <t>မူဆယ်မြို့နယ်တွင်_Yaba_ဖမ်းဆီးရမိနေပြည်တော်Juneလ10Juneလ8ရက်ကမူးယစ်တပ်ဖွဲ့စု_22_မူဆယ်မှတပ်ဖွဲ့0င်ပါ0င်သောပူးပေါင်းအဖွဲ့သည်မူဆယ်မြို့စွမ်စော်ရပ်ကွက်စွမ်စော်_4_လမ်းညောင်ပင်စျေးအနီးတွင်စိုးမင်း_ခ_စိုးလေးMayာင်းနှင်ပြီးအဏ္ဏ0ါ_မကေဇင်နိုင်တို့လိုက်ပါလာသည့်ဆိုင်ကယ်ကိုရှာဖွေရာအဏ္ဏ0ါ၏လွယ်အိတ်အတွင်းမှ_Yaba_1950_Tablets,_သိမ်းဆည်းရမိခဲ့သဖြင့်စိုးမင်း_ခ_စိုးလေး_40_နှစ်အဏ္ဏ0ါ_42_နှစ်_မကေဇင်နိုင်_24_နှစ်တို့3ဦးအားမူးယစ်ဆေး0ါး_စိတ်ကိုပြောင်းလဲစေသောဆေး0ါးဆိုင်ရာဥပဒေအရအရေးယူထားကြောင်းသတင်းရရှိသည်။</t>
  </si>
  <si>
    <t>https://www.policeforce.gov.mm/index.php?option=com_content&amp;view=article&amp;id=3084:2017-06-10-10-46-07&amp;catid=107&amp;Itemid=888</t>
  </si>
  <si>
    <t>မူဆယ်မြို့နယ်တွင် ဘိန်းစိမ်းများဖမ်းဆီးရမိ</t>
  </si>
  <si>
    <t>မူဆယ်မြို့နယ်တွင် ဘိန်းစိမ်းများဖမ်းဆီးရမိ နေပြည်တော်၊ ဇွန်လ ၁၀           ဇွန်လ ၈ ရက်က မူးယစ်တပ်ဖွဲ့စု(၂၂) မူဆယ်မှတပ်ဖွဲ့ဝင်များပါဝင်သော ပူးပေါင်းအဖွဲ့သည် မူဆယ်-၁၀၅မိုင်သွားကားလမ်း၊ မူဆယ်မြို့အဝင် အိုရီယမ်တယ်တိုးဂိတ်အနီးတွင် စိုင်းအုန်းမြင့် မောင်းနှင်ပြီး စိုင်းလျန်မန့်လိုက်ပါလာသည့် ဆိုင်ကယ်ကိုရှာဖွေရာ ဆိုင်ကယ်တူးဘောက်စ်အတွင်းမှ ဘိန်းစိမ်း နှစ် ကီလို သိမ်းဆည်းရမိခဲ့သဖြင့် စိုင်းအုန်းမြင့်(၃၉)နှစ်နှင့် စိုင်းလျန်မန့်(၂၀)နှစ်တို့နှစ်ဦးအား မူးယစ်ဆေးဝါးနှင့် စိတ်ကိုပြောင်းလဲစေသောဆေးဝါးများဆိုင်ရာ ဥပဒေအရ အရေးယူထားကြောင်း သတင်းရရှိသည်။</t>
  </si>
  <si>
    <t>မူဆယ်မြို့နယ်တွင်_Raw_Opium_ဖမ်းဆီးရမိနေပြည်တော်Juneလ10Juneလ8ရက်ကမူးယစ်တပ်ဖွဲ့စု_22_မူဆယ်မှတပ်ဖွဲ့0င်ပါ0င်သောပူးပေါင်းအဖွဲ့သည်မူဆယ်-105မိုင်သွားကားလမ်းမူဆယ်မြို့အ0င်အိုရီယမ်တယ်တိုးဂိတ်အနီးတွင်စိုင်းအုန်းမြင့်Mayာင်းနှင်ပြီးစိုင်းလျန်မန့်လိုက်ပါလာသည့်ဆိုင်ကယ်ကိုရှာဖွေရာဆိုင်ကယ်တူးဘောက်စ်အတွင်းမှ_Raw_Opium_နှစ်_Kilograms,_သိမ်းဆည်းရမိခဲ့သဖြင့်စိုင်းအုန်းမြင့်_39_နှစ်_စိုင်းလျန်မန့်_20_နှစ်တို့နှစ်ဦးအားမူးယစ်ဆေး0ါး_စိတ်ကိုပြောင်းလဲစေသောဆေး0ါးဆိုင်ရာဥပဒေအရအရေးယူထားကြောင်းသတင်းရရှိသည်။</t>
  </si>
  <si>
    <t>https://www.policeforce.gov.mm/index.php?option=com_content&amp;view=article&amp;id=3089:2017-06-10-10-45-01&amp;catid=107&amp;Itemid=888</t>
  </si>
  <si>
    <t>ဖားကန့်မြို့နယ်တွင် စိတ်ကြွရူးသွပ်ဆေးပြားများဖမ်းဆီးရမိ</t>
  </si>
  <si>
    <t>ဖားကန့်မြို့နယ်တွင် စိတ်ကြွရူးသွပ်ဆေးပြားများဖမ်းဆီးရမိ ဇွန်လ ၉ ရက်က မူးယစ်တပ်ဖွဲ့စု(၃)မိုးညှင်းမှတပ်ဖွဲ့ဝင်များပါဝင်သော ပူးပေါင်းအဖွဲ့သည် ဖားကန့်မြို့နယ်၊ ဆိပ်မူအုပ်စု၊တောင်းကော့ရွာဟောင်းနေ ရန်ချန်းရင်၏နေအိမ်ကိုရှာဖွေရာ နေအိမ်မှ စိတ်ကြွရူးသွပ်ဆေးပြား ၅၈၀၀ ပြား သိမ်းဆည်းရမိခဲ့သဖြင့် ရန်ချန်းရင်(၄၇)နှစ်အား မူးယစ်ဆေးဝါး နှင့်စိတ်ကိုပြောင်းလဲစေသောဆေးဝါးများဆိုင်ရာဥပဒေအရ အရေးယူထားကြောင်း သတင်းရရှိသည်။</t>
  </si>
  <si>
    <t>ဖားကန့်မြို့နယ်တွင်_Yaba_ဖမ်းဆီးရမိJuneလ9ရက်ကမူးယစ်တပ်ဖွဲ့စု_3_မိုးညှင်းမှတပ်ဖွဲ့0င်ပါ0င်သောပူးပေါင်းအဖွဲ့သည်ဖားကန့်မြို့နယ်ဆိပ်မူအုပ်စုတောင်းကော့ရွာဟောင်းနေရန်ချန်းရင်၏နေအိမ်ကိုရှာဖွေရာနေအိမ်မှ_Yaba_5800_Tablets,_သိမ်းဆည်းရမိခဲ့သဖြင့်ရန်ချန်းရင်_47_နှစ်အားမူးယစ်ဆေး0ါး_စိတ်ကိုပြောင်းလဲစေသောဆေး0ါးဆိုင်ရာဥပဒေအရအရေးယူထားကြောင်းသတင်းရရှိသည်။</t>
  </si>
  <si>
    <t>https://www.policeforce.gov.mm/index.php?option=com_content&amp;view=article&amp;id=2439:2017-06-09-12-12-11&amp;catid=107&amp;Itemid=888</t>
  </si>
  <si>
    <t>သာစည်မြို့နယ်တွင် စိတ်ကြွရူးသွပ်ဆေးပြားများဖမ်းဆီးရမိ နေပြည်တော်၊ ဇွန်လ ၈ ဇွန်လ ၇ ရက်က မူးယစ်တပ်ဖွဲ့စု(၁၈)မန္တလေးတောင်ပိုင်းမှတပ်ဖွဲ့ဝင်များပါဝင်သော ပူးပေါင်း အဖွဲ့သည်  သာစည်မြို့နယ်၊ ယင်းမာပင်ကျေးရွာအထွက် တောင်ကြီး-မိတ္ထီလာ ကားလမ်းမပေါ်တွင် ခရီးသည်တင်မှန်လုံယာဉ်ကိုရှာဖွေရာ ခရီးသည် ဇော်ညီညီစိုး၏ ကျောပိုးအိတ်အတွင်းမှ စိတ်ကြွရူးသွပ် ဆေးပြား ၂၀၀၀၀ ပြား ၊ မြန်မာငွေ ၅၄၅၀၀ ကျပ်နှင့် လက်ကိုင်ဖုန်းတစ်လုံးတို့ကို သိမ်းဆည်းရမိခဲ့ သဖြင့် ဇော်ညီညီစိုး(ခ)ဇော်ညီ(၂၉)နှစ်အား မူးယစ်ဆေးဝါး နှင့် စိတ်ကိုပြောင်းလဲစေသောဆေးဝါးများ ဆိုင်ရာ ဥပဒေအရ အရေးယူထားကြောင်း သတင်းရရှိသည်။</t>
  </si>
  <si>
    <t>သာစည်မြို့နယ်တွင်_Yaba_ဖမ်းဆီးရမိနေပြည်တော်Juneလ8Juneလ7ရက်ကမူးယစ်တပ်ဖွဲ့စု_18_မန္တလေးတောင်ပိုင်းမှတပ်ဖွဲ့0င်ပါ0င်သောပူးပေါင်းအဖွဲ့သည်သာစည်မြို့နယ်ယင်းမာပင်ကျေးရွာအထွက်တောင်ကြီး-မိတ္ထီလာကားလမ်းမပေါ်တွင်ခရီးသည်တင်မှန်လုံယာဉ်ကိုရှာဖွေရာခရီးသည်ဇော်ညီညီစိုး၏ကျောပိုးအိတ်အတွင်းမှ_Yaba_20000_Tablets,_မြန်မာငွေ54500ကျပ်_လက်ကိုင်ဖုန်း1လုံးတို့ကိုသိမ်းဆည်းရမိခဲ့သဖြင့်ဇော်ညီညီစိုး_ခ_ဇော်ညီ_29_နှစ်အားမူးယစ်ဆေး0ါး_စိတ်ကိုပြောင်းလဲစေသောဆေး0ါးဆိုင်ရာဥပဒေအရအရေးယူထားကြောင်းသတင်းရရှိသည်။</t>
  </si>
  <si>
    <t>https://www.policeforce.gov.mm/index.php?option=com_content&amp;view=article&amp;id=4636:2017-06-08-12-06-17&amp;catid=107&amp;Itemid=888</t>
  </si>
  <si>
    <t>ချမ်းမြသာစည်မြို့နယ်တွင် စိတ်ကြွရူးသွပ်ဆေးပြားများဖမ်းဆီးရမိ</t>
  </si>
  <si>
    <t>ချမ်းမြသာစည်မြို့နယ်တွင် စိတ်ကြွရူးသွပ်ဆေးပြားများဖမ်းဆီးရမိ နေပြည်တော်၊ ဇွန်လ ၈ ဇွန်လ ၆ ရက်က မန္တလေးတိုင်းဒေသကြီးရဲတပ်ဖွဲ့မှတပ်ဖွဲ့ဝင်များပါဝင်သော ပူးပေါင်းအဖွဲ့ သည်  ချမ်းမြသာစည်မြို့နယ်၊ ၆၅ လမ်းနှင့် သိပ္ပံလမ်းထောင့်ရှိ Jazz place KTV စားသောက် ဆိုင်တွင် အောင်ကိုကိုဟိန်းအားရှာဖွေရာ လွယ်အိတ်အတွင်းမှ စိတ်ကြွရူးသွပ်ဆေးပြား၃၆၀၀ပြား၊ လက်ကိုင်ဖုန်း တစ်လုံးနှင့်ဆိုင်ကယ်တစ်စီးတို့ကို သိမ်းဆည်းရမိခဲ့သဖြင့် အောင်ကိုကိုဟိန်း(၃၁)နှစ် အား မူးယစ်ဆေးဝါးနှင့်စိတ်ကိုပြောင်းလဲစေသောဆေးဝါးများဆိုင်ရာ ဥပဒေအရ အရေးယူထားကြောင်း သတင်းရရှိသည်။</t>
  </si>
  <si>
    <t>ချမ်းမြသာစည်မြို့နယ်တွင်_Yaba_ဖမ်းဆီးရမိနေပြည်တော်Juneလ8Juneလ6ရက်ကမန္တလေးတိုင်းဒေသကြီးရဲတပ်ဖွဲ့မှတပ်ဖွဲ့0င်ပါ0င်သောပူးပေါင်းအဖွဲ့သည်ချမ်းမြသာစည်မြို့နယ်65လမ်း_သိပ္ပံလမ်းထောင့်ရှိJazzplaceKTVစားသောက်ဆိုင်တွင်အောင်ကိုကိုဟိန်းအားရှာဖွေရာလွယ်အိတ်အတွင်းမှ_Yaba_3600_Tablets,_လက်ကိုင်ဖုန်း1လုံး_ဆိုင်ကယ်1စီးတို့ကိုသိမ်းဆည်းရမိခဲ့သဖြင့်အောင်ကိုကိုဟိန်း_31_နှစ်အားမူးယစ်ဆေး0ါး_စိတ်ကိုပြောင်းလဲစေသောဆေး0ါးဆိုင်ရာဥပဒေအရအရေးယူထားကြောင်းသတင်းရရှိသည်။</t>
  </si>
  <si>
    <t>https://www.policeforce.gov.mm/index.php?option=com_content&amp;view=article&amp;id=967:2017-06-08-12-04-58&amp;catid=107&amp;Itemid=888</t>
  </si>
  <si>
    <t>တမူးမြို့နယ်တွင် ဘိန်းစိမ်းများဖမ်းဆီးရမိ</t>
  </si>
  <si>
    <t>တမူးမြို့နယ်တွင် ဘိန်းစိမ်းများဖမ်းဆီးရမိနေပြည်တော်၊ ဇွန်လ ၇           ဇွန်လ ၆ ရက်ကမူးယစ်တပ်ဖွဲ့စု(၇)တမူးမှတပ်ဖွဲ့ဝင်များပါဝင်သော ပူးပေါင်းအဖွဲ့သည်တမူးမြို့ နယ်  တမူး-ကလေးလမ်းမပေါ်“ဂန္ဓမာ”စားသောက်ဆိုင်အနီးတွင် ထွန်းကြည်မောင်းနှင်ပြီး သိန်းစိုးလိုက်ပါလာသည့် ဆိုင်ကယ်ကိုရှာဖွေရာ ဆိုင်ကယ်တူးဘောက်စ်အတွင်းမှ ဘိန်းစိမ်း ၁ ဒသမ ၁၅ ကီလို သိမ်းဆည်းရမိခဲ့သဖြင့် ထွန်းကြည်(၃၈)နှစ်နှင့် သိန်းစိုး(၃၄)နှစ် တို့နှစ်ဦးအား မူးယစ်ဆေးဝါးနှင့်စိတ်ကိုပြောင်းလဲစေသော ဆေးဝါးများဆိုင်ရာဥပဒေအရ အရေးယူထားကြောင်း သတင်းရရှိသည်။</t>
  </si>
  <si>
    <t>တမူးမြို့နယ်တွင်_Raw_Opium_ဖမ်းဆီးရမိနေပြည်တော်Juneလ7Juneလ6ရက်ကမူးယစ်တပ်ဖွဲ့စု_7_တမူးမှတပ်ဖွဲ့0င်ပါ0င်သောပူးပေါင်းအဖွဲ့သည်တမူးမြို့နယ်တမူး-ကလေးလမ်းမပေါ်“ဂန္ဓမာ”စားသောက်ဆိုင်အနီးတွင်ထွန်းကြည်Mayာင်းနှင်ပြီး_Lakhs_စိုးလိုက်ပါလာသည့်ဆိုင်ကယ်ကိုရှာဖွေရာဆိုင်ကယ်တူးဘောက်စ်အတွင်းမှ_Raw_Opium_1.15_Kilograms,_သိမ်းဆည်းရမိခဲ့သဖြင့်ထွန်းကြည်_38_နှစ်_Lakhs_စိုး_34_နှစ်တို့နှစ်ဦးအားမူးယစ်ဆေး0ါး_စိတ်ကိုပြောင်းလဲစေသောဆေး0ါးဆိုင်ရာဥပဒေအရအရေးယူထားကြောင်းသတင်းရရှိသည်။</t>
  </si>
  <si>
    <t>https://www.policeforce.gov.mm/index.php?option=com_content&amp;view=article&amp;id=222:2017-06-07-13-21-00&amp;catid=107&amp;Itemid=888</t>
  </si>
  <si>
    <t>မူဆယ်မြို့နယ်တွင် စိတ်ကြွရူးသွပ်ဆေးပြားများဖမ်းဆီးရမိနေပြည်တော်၊ ဇွန်လ ၇           ဇွန်လ ၆ ရက်က မူးယစ်တပ်ဖွဲ့စု(၂၂)မူဆယ်မှတပ်ဖွဲ့ဝင်များပါဝင်သော ပူးပေါင်းအဖွဲ့သည်  မူဆယ်မြို့၊စွမ်စော်ကျေးရွာအုပ်စု၊မန်ဝိန်းရပ်၊ပန်လုံ(၃)လမ်းသွယ်၊စီးကရက်စက်ရုံဘေးလမ်း၊အိမ်အမှတ် (မဝ/၁၁၀)နေ ထွန်းလွင်၏နေအိမ်ကိုရှာဖွေရာ နေအိမ်မှ စိတ်ကြွရူးသွပ်ဆေးပြား ၃၉၀၀ ပြားသိမ်းဆည်း ရမိခဲ့သဖြင့် ထွန်းလွင်(ခ)ကေသွယ် (၃၄)နှစ်အား မူးယစ်ဆေးဝါးနှင့်စိတ်ကိုပြောင်းလဲစေသောဆေးဝါးများ ဆိုင်ရာဥပဒေအရ အရေးယူထားကြောင်း သတင်းရရှိသည်။</t>
  </si>
  <si>
    <t>မူဆယ်မြို့နယ်တွင်_Yaba_ဖမ်းဆီးရမိနေပြည်တော်Juneလ7Juneလ6ရက်ကမူးယစ်တပ်ဖွဲ့စု_22_မူဆယ်မှတပ်ဖွဲ့0င်ပါ0င်သောပူးပေါင်းအဖွဲ့သည်မူဆယ်မြို့စွမ်စော်ကျေးရွာအုပ်စုမန်0ိန်းရပ်ပန်လုံ_3_လမ်းသွယ်စီးကရက်စက်ရုံဘေးလမ်းအိမ်အမှတ်_မ0/110_နေထွန်းလွင်၏နေအိမ်ကိုရှာဖွေရာနေအိမ်မှ_Yaba_3900_Tablets,_သိမ်းဆည်းရမိခဲ့သဖြင့်ထွန်းလွင်_ခ_ကေသွယ်_34_နှစ်အားမူးယစ်ဆေး0ါး_စိတ်ကိုပြောင်းလဲစေသောဆေး0ါးဆိုင်ရာဥပဒေအရအရေးယူထားကြောင်းသတင်းရရှိသည်။</t>
  </si>
  <si>
    <t>https://www.policeforce.gov.mm/index.php?option=com_content&amp;view=article&amp;id=3083:2017-06-07-13-19-21&amp;catid=107&amp;Itemid=888</t>
  </si>
  <si>
    <t>တောင်ကြီးမြို့နယ်တွင် စိတ်ကြွရူးသွပ်ဆေးပြားများဖမ်းဆီးရမိနေပြည်တော်၊ ဇွန်လ ၇           ဇွန်လ ၆ ရက်က မူးယစ်တပ်ဖွဲ့စု(၂၅)တောင်ကြီးမှ တပ်ဖွဲ့ဝင်များပါဝင်သော ပူးပေါင်းအဖွဲ့သည်  တောင်ကြီးမြို့နယ်၊ အေးသာယာမြို့အဝင်လမ်းဆုံတွင် ဝင်းဇော်ဦးမောင်းနှင်ပြီး မအေးဝင်းလိုက်ပါလာသည့် မော်တော်ယာဉ်ကိုရှာဖွေရာ မအေးဝင်းထံမှ စိတ်ကြွရူးသွပ်ဆေးပြား ၅၀၀ပြား နှင့် ယာဉ်၏နောက်ခန်း ကြမ်းခင်းအောက်မှ စိတ်ကြွရူးသွပ်ဆေးပြား ၅၈၀၀ ပြားတို့ကို သိမ်းဆည်းရမိခဲ့သဖြင့် ဝင်းဇော်ဦး (၃၃)နှစ်နှင့် မအေးဝင်း(၃၈)နှစ်တို့နှစ်ဦးအားမူးယစ်ဆေးဝါးနှင့်စိတ်ကိုပြောင်းလဲစေသောဆေးဝါးများ ဆိုင်ရာဥပဒေအရ အရေးယူထားကြောင်း သတင်းရရှိသည်။</t>
  </si>
  <si>
    <t>တောင်ကြီးမြို့နယ်တွင်_Yaba_ဖမ်းဆီးရမိနေပြည်တော်Juneလ7Juneလ6ရက်ကမူးယစ်တပ်ဖွဲ့စု_25_တောင်ကြီးမှတပ်ဖွဲ့0င်ပါ0င်သောပူးပေါင်းအဖွဲ့သည်တောင်ကြီးမြို့နယ်အေးသာယာမြို့အ0င်လမ်းဆုံတွင်0င်းဇော်ဦးMayာင်းနှင်ပြီးမအေး0င်းလိုက်ပါလာသည့်Mayာ်တော်ယာဉ်ကိုရှာဖွေရာမအေး0င်းထံမှ_Yaba_500_Tablets,_ယာဉ်၏နောက်ခန်းကြမ်းခင်းအောက်မှ_Yaba_5800_Tablets,_တို့ကိုသိမ်းဆည်းရမိခဲ့သဖြင့်0င်းဇော်ဦး_33_နှစ်_မအေး0င်း_38_နှစ်တို့နှစ်ဦးအားမူးယစ်ဆေး0ါး_စိတ်ကိုပြောင်းလဲစေသောဆေး0ါးဆိုင်ရာဥပဒေအရအရေးယူထားကြောင်းသတင်းရရှိသည်။</t>
  </si>
  <si>
    <t>https://www.policeforce.gov.mm/index.php?option=com_content&amp;view=article&amp;id=1668:2017-06-07-13-17-27&amp;catid=107&amp;Itemid=888</t>
  </si>
  <si>
    <t>နောင်ချိုမြို့နယ်တွင် စိတ်ကြွရူးသွပ်ဆေးပြားများဖမ်းဆီးရမိ   နေပြည်တော်၊ ဇွန်လ ၆           ဇွန်လ ၅ ရက်က မူးယစ်တပ်ဖွဲ့စု(၂၄) လားရှိုးမှ တပ်ဖွဲ့ဝင်များပါဝင်သော ပူးပေါင်းအဖွဲ့သည်  နောင်ချိုမြို့အဝင် မိုင်တိုင်အမှတ် (၈၀/၄) မူဆယ်-မန္တလေး ပြည်ထောင်စုလမ်းမပေါ်တွင် ကျော်ဇင်အောင် မောင်းနှင်လာသော ဆိုင်ကယ်ကိုရှာဖွေရာ ၎င်းဝတ်ဆင်ထားသည့် ဘောင်းဘီ အတွင်းမှ စိတ်ကြွရူးသွပ်ဆေးပြား ၁၉၀၀ ပြား သိမ်းဆည်းရမိခဲ့သဖြင့် ကျော်ဇင်အောင်(၃၈)နှစ်အား မူးယစ်ဆေးဝါးနှင့်စိတ်ကိုပြောင်းလဲစေသောဆေးဝါးများဆိုင်ရာ ဥပဒေအရ အရေးယူထားကြောင်း သတင်းရရှိသည်။</t>
  </si>
  <si>
    <t>နောင်ချိုမြို့နယ်တွင်_Yaba_ဖမ်းဆီးရမိနေပြည်တော်Juneလ6Juneလ5ရက်ကမူးယစ်တပ်ဖွဲ့စု_24_လားရှိုးမှတပ်ဖွဲ့0င်ပါ0င်သောပူးပေါင်းအဖွဲ့သည်နောင်ချိုမြို့အ0င်မိုင်တိုင်အမှတ်_80/4_မူဆယ်-မန္တလေးပြည်ထောင်စုလမ်းမပေါ်တွင်ကျော်ဇင်အောင်Mayာင်းနှင်လာသောဆိုင်ကယ်ကိုရှာဖွေရာ၎င်း0တ်ဆင်ထားသည့်ဘောင်းဘီအတွင်းမှ_Yaba_1900_Tablets,_သိမ်းဆည်းရမိခဲ့သဖြင့်ကျော်ဇင်အောင်_38_နှစ်အားမူးယစ်ဆေး0ါး_စိတ်ကိုပြောင်းလဲစေသောဆေး0ါးဆိုင်ရာဥပဒေအရအရေးယူထားကြောင်းသတင်းရရှိသည်။</t>
  </si>
  <si>
    <t>https://www.policeforce.gov.mm/index.php?option=com_content&amp;view=article&amp;id=2010:2017-06-06-13-28-03&amp;catid=107&amp;Itemid=888</t>
  </si>
  <si>
    <t>တန့်ယန်းမြို့နယ်တွင် ဘိန်းစိမ်းများဖမ်းဆီးရမိ</t>
  </si>
  <si>
    <t>တန့်ယန်းမြို့နယ်တွင် ဘိန်းစိမ်းများဖမ်းဆီးရမိ   နေပြည်တော်၊ ဇွန်လ ၆                    ဇွန်လ ၅ ရက်က မူးယစ်တပ်ဖွဲ့စု(၂၃)တန့်ယန်းမှတပ်ဖွဲ့ဝင်များပါဝင်သော ပူးပေါင်းအဖွဲ့သည် တန့်ယန်းမြို့၊ တန့်ယန်း-လားရှိုးသွားကားလမ်း တန့်ယန်းမြို့အထွက် ဆိုင်းဘုတ်အနီးတွင် အိုက်ထွန်းမောင်းနှင်ပြီး မနန်းဆိုင်ခမ်း လိုက်ပါလာသည့်ဆိုင်ကယ်ကိုရှာဖွေရာ ခရီးဆောင်လက်ဆွဲအိတ် အတွင်းမှ ဘိန်းစိမ်း ၁၅ ကီလိုသိမ်းဆည်းရမိခဲ့သဖြင့် အိုက်ထွန်း(၃၉)နှစ်နှင့် မနန်းဆိုင်ခမ်း(၃၆)နှစ် တို့နှစ်ဦးအား မူးယစ်ဆေးဝါးနှင့်စိတ်ကိုပြောင်းလဲစေသောဆေးဝါးများဆိုင်ရာဥပဒေအရ အရေးယူ ထားကြောင်း သတင်းရရှိသည်။</t>
  </si>
  <si>
    <t>တန့်ယန်းမြို့နယ်တွင်_Raw_Opium_ဖမ်းဆီးရမိနေပြည်တော်Juneလ6Juneလ5ရက်ကမူးယစ်တပ်ဖွဲ့စု_23_တန့်ယန်းမှတပ်ဖွဲ့0င်ပါ0င်သောပူးပေါင်းအဖွဲ့သည်တန့်ယန်းမြို့တန့်ယန်း-လားရှိုးသွားကားလမ်းတန့်ယန်းမြို့အထွက်ဆိုင်းဘုတ်အနီးတွင်အိုက်ထွန်းMayာင်းနှင်ပြီးမနန်းဆိုင်ခမ်းလိုက်ပါလာသည့်ဆိုင်ကယ်ကိုရှာဖွေရာခရီးဆောင်လက်ဆွဲအိတ်အတွင်းမှ_Raw_Opium_15_Kilograms,_သိမ်းဆည်းရမိခဲ့သဖြင့်အိုက်ထွန်း_39_နှစ်_မနန်းဆိုင်ခမ်း_36_နှစ်တို့နှစ်ဦးအားမူးယစ်ဆေး0ါး_စိတ်ကိုပြောင်းလဲစေသောဆေး0ါးဆိုင်ရာဥပဒေအရအရေးယူထားကြောင်းသတင်းရရှိသည်။</t>
  </si>
  <si>
    <t>https://www.policeforce.gov.mm/index.php?option=com_content&amp;view=article&amp;id=1304:2017-06-06-13-26-59&amp;catid=107&amp;Itemid=888</t>
  </si>
  <si>
    <t>မိုးညှင်းမြို့နယ်တွင် မူးယစ်ဆေးဝါးများဖမ်းဆီးရမိ</t>
  </si>
  <si>
    <t>မိုးညှင်းမြို့နယ်တွင် မူးယစ်ဆေးဝါးများဖမ်းဆီးရမိ နေပြည်တော်၊ ဇွန်လ ၆           ဇွန်လ ၅ ရက်က မူးယစ်တပ်ဖွဲ့စု(၃)မိုးညှင်းမှ   တပ်ဖွဲ့ဝင်များပါဝင်သော ပူးပေါင်းအဖွဲ့သည်  မိုးညှင်းမြို့နယ်၊ ဘီလူးမြို့ကျေးရွာ၊ သရက်ကုန်းရပ်ကွက်နေ မခမ်းမွန်၏ နေအိမ်ကိုရှာဖွေရာ  မခမ်းမွန်နှင့် မခမ်းထွေးတို့နှစ်ဦးအား တွေ့ရပြီး နေအိမ်မှ ဘိန်းဖြူ သုည ဒသမ ၁၃၂ ကီလို  နှင့် စိတ်ကြွရူးသွပ်ဆေးပြား ၁၉၇၀ ပြား တို့ကိုသိမ်းဆည်းရမိခဲ့သဖြင့် မခမ်းမွန်(၄၀)နှစ်နှင့် မခမ်းထွေး (၃၃)နှစ် တို့နှစ်ဦးအား မူးယစ်ဆေးဝါးနှင့်စိတ်ကိုပြောင်းလဲစေသောဆေးဝါးများဆိုင်ရာ ဥပဒေအရ အရေးယူထားကြောင်း သတင်းရရှိသည်။</t>
  </si>
  <si>
    <t>မိုးညှင်းမြို့နယ်တွင်မူးယစ်ဆေး0ါးဖမ်းဆီးရမိနေပြည်တော်Juneလ6Juneလ5ရက်ကမူးယစ်တပ်ဖွဲ့စု_3_မိုးညှင်းမှတပ်ဖွဲ့0င်ပါ0င်သောပူးပေါင်းအဖွဲ့သည်မိုးညှင်းမြို့နယ်ဘီလူးမြို့ကျေးရွာသရက်ကုန်းရပ်ကွက်နေမခမ်းမွန်၏နေအိမ်ကိုရှာဖွေရာမခမ်းမွန်_မခမ်းထွေးတို့နှစ်ဦးအားတွေ့ရပြီးနေအိမ်မှ_Heroin_0.132_Kilograms,_Yaba_1970_Tablets,_တို့ကိုသိမ်းဆည်းရမိခဲ့သဖြင့်မခမ်းမွန်_40_နှစ်_မခမ်းထွေး_33_နှစ်တို့နှစ်ဦးအားမူးယစ်ဆေး0ါး_စိတ်ကိုပြောင်းလဲစေသောဆေး0ါးဆိုင်ရာဥပဒေအရအရေးယူထားကြောင်းသတင်းရရှိသည်။</t>
  </si>
  <si>
    <t>https://www.policeforce.gov.mm/index.php?option=com_content&amp;view=article&amp;id=2974:2017-06-06-13-25-36&amp;catid=107&amp;Itemid=888</t>
  </si>
  <si>
    <t>အင်းစိန်မြို့နယ်တွင် စိတ်ကြွရူးသွပ်ဆေးပြားများနှင့်အိုက်စ်များဖမ်းဆီးရမိ</t>
  </si>
  <si>
    <t>အင်းစိန်မြို့နယ်တွင် စိတ်ကြွရူးသွပ်ဆေးပြားများနှင့်အိုက်စ်များဖမ်းဆီးရမိ နေပြည်တော်၊ မေ ၃၁       မေ ၃၀ ရက်က အင်းစိန်မြို့မရဲစခန်းမှတပ်ဖွဲ့ဝင်များပါဝင်သော ပူးပေါင်းအဖွဲ့သည် အင်းစိန် မြို့နယ်၊ ကမ်းနားအလယ်ရပ်ကွက်၊ အောင်ဇေယျတံတားပေါ်တွင် မျိုးမင်းအောင် မောင်းနှင်လာသော မော်တော်ယာဉ်ကို ရှာဖွေရာ ယာဉ်နောက်ခန်းမှ စိတ်ကြွရူးသွပ်ဆေးပြား ၁၆၂၈ ပြားနှင့် အိုက်စ် သုည ဒသမ ၀၂၉၉  ကီလိုတို့ကိုသိမ်းဆည်းရမိခဲ့သဖြင့် မျိုးမင်းအောင်(ခ)RK (၂၈)နှစ်အား မူးယစ်ဆေးဝါးနှင့်စိတ်ကိုပြောင်းလဲ စေသောဆေးဝါးများဆိုင်ရာ ဥပဒေအရ အရေးယူထားကြောင်း သတင်းရရှိသည်။</t>
  </si>
  <si>
    <t>အင်းစိန်မြို့နယ်တွင်_Yaba_ICE_ဖမ်းဆီးရမိနေပြည်တော်May31May30ရက်ကအင်းစိန်မြို့မရဲစခန်းမှတပ်ဖွဲ့0င်ပါ0င်သောပူးပေါင်းအဖွဲ့သည်အင်းစိန်မြို့နယ်ကမ်းနားအလယ်ရပ်ကွက်အောင်ဇေယျတံတားပေါ်တွင်မျိုးမင်းအောင်Mayာင်းနှင်လာသောMayာ်တော်ယာဉ်ကိုရှာဖွေရာယာဉ်နောက်ခန်းမှ_Yaba_1628_Tablets,_ICE_0.0299_Kilograms,_တို့ကိုသိမ်းဆည်းရမိခဲ့သဖြင့်မျိုးမင်းအောင်_ခ_RK_28_နှစ်အားမူးယစ်ဆေး0ါး_စိတ်ကိုပြောင်းလဲစေသောဆေး0ါးဆိုင်ရာဥပဒေအရအရေးယူထားကြောင်းသတင်းရရှိသည်။</t>
  </si>
  <si>
    <t>https://www.policeforce.gov.mm/index.php?option=com_content&amp;view=article&amp;id=4789:2017-05-31-12-54-27&amp;catid=107&amp;Itemid=888</t>
  </si>
  <si>
    <t>တာချီလိတ်မြို့နယ်တွင် စိတ်ကြွရူးသွပ်ဆေးပြားများဖမ်းဆီးရမိ မေ ၂၉ ရက်က နယ်မြေခံတပ်ရင်းမှတပ်မတော်သားများနှင့်မူးယစ်တပ်ဖွဲ့စု(၃၀)တာချီလိတ်မှ တပ်ဖွဲ့ဝင်များပါဝင်သော ပူးပေါင်းအဖွဲ့သည် တာချီလိတ်မြို့နယ်၊ လွယ်တော်ခမ်းအုပ်စု၊ ပါခါး ကျေးရွာနေ အားမဲ၏နေအိမ်ကိုရှာဖွေရာ အားဂျေနှင့် မမာထတို့နှစ်ဦးအားတွေ့ရပြီး နေအိမ်အတွင်း မြေကျင်းတူး မြှုပ်ထားသည့် သံသေတ္တာနှစ်လုံးအတွင်းမှ  စိတ်ကြွရူးသွပ်ဆေးပြား ၂၁၈၄၀၀ ပြား၊ စိတ်ကြွရူးသွပ်ဆေးမှုန့်(၇)ကီလို တို့ကိုသိမ်းဆည်းရမိခဲ့သဖြင့် အားဂျေ(၄၁) နှစ်၊ မမာထ(၃၉)နှစ် နှင့် အားမဲတို့ ၃ ဦးအား မူးယစ်ဆေးဝါးနှင့်စိတ်ကိုပြောင်းလဲစေသောဆေးဝါးများဆိုင်ရာ ဥပဒေအရ အရေးယူ ထားကြောင်း သတင်းရရှိသည်။</t>
  </si>
  <si>
    <t>တာချီလိတ်မြို့နယ်တွင်_Yaba_ဖမ်းဆီးရမိMay29ရက်ကနယ်မြေခံတပ်ရင်းမှတပ်မတော်သား_မူးယစ်တပ်ဖွဲ့စု_30_တာချီလိတ်မှတပ်ဖွဲ့0င်ပါ0င်သောပူးပေါင်းအဖွဲ့သည်တာချီလိတ်မြို့နယ်လွယ်တော်ခမ်းအုပ်စုပါခါးကျေးရွာနေအားမဲ၏နေအိမ်ကိုရှာဖွေရာအားဂျေ_မမာထတို့နှစ်ဦးအားတွေ့ရပြီးနေအိမ်အတွင်းမြေကျင်းတူးမြှုပ်ထားသည့်သံသေတ္တာနှစ်လုံးအတွင်းမှ_Yaba_218400_Tablets,_Yaba_မှုန့်_7_Kilograms,_တို့ကိုသိမ်းဆည်းရမိခဲ့သဖြင့်အားဂျေ_41_နှစ်မမာထ_39_နှစ်_အားမဲတို့3ဦးအားမူးယစ်ဆေး0ါး_စိတ်ကိုပြောင်းလဲစေသောဆေး0ါးဆိုင်ရာဥပဒေအရအရေးယူထားကြောင်းသတင်းရရှိသည်။</t>
  </si>
  <si>
    <t>https://www.policeforce.gov.mm/index.php?option=com_content&amp;view=article&amp;id=1529:2017-05-30-12-37-01&amp;catid=107&amp;Itemid=888</t>
  </si>
  <si>
    <t>ဘားအံမြို့နယ်တွင် စိတ်ကြွရူးသွပ်ဆေးပြားများဖမ်းဆီးရမိ</t>
  </si>
  <si>
    <t>ဘားအံမြို့နယ်တွင် စိတ်ကြွရူးသွပ်ဆေးပြားများဖမ်းဆီးရမိ  မေ ၂၈ ရက်က ဘားအံခရိုင်ရဲတပ်ဖွဲ့မှတပ်ဖွဲ့ဝင်များပါဝင်သော ပူးပေါင်းအဖွဲ့သည် ဘားအံမြို့နယ်၊ စံဖရီးကျေးရွာအုပ်စု၊ ထူးဂုဏ်ကျေးရွာနေ စောကျော်ပိ ၏ နေအိမ်တဲကိုရှာဖွေရန် ဝင်ရောက်စဉ် စောကျော်ပိ က နေအိမ်အနောက်သို့ ကြွပ်ကြွပ်အိတ်တစ်လုံးကိုလွှင့်ပစ်လိုက်သဖြင့် စစ်ဆေးရာ စိတ်ကြွရူးသွပ်ဆေးပြား ၂၈၀၀၀ ပြား ၊ အိပ်ယာဘေးမှ နှစ်လုံးပြူးသေနတ်အပျက် တစ်လက်နှင့် လက်ကိုင်ဖုန်းတစ်လုံး တို့ကိုသိမ်းဆည်းရမိခဲ့သဖြင့် စောကျော်ပိ(၅၆)နှစ်အား မူးယစ်ဆေးဝါးနှင့် စိတ်ကိုပြောင်းလဲစေသောဆေးဝါးများဆိုင်ရာ ဥပဒေအရ အရေးယူထားကြောင်း သတင်းရရှိသည်။</t>
  </si>
  <si>
    <t>ဘားအံမြို့နယ်တွင်_Yaba_ဖမ်းဆီးရမိMay28ရက်ကဘားအံခရိုင်ရဲတပ်ဖွဲ့မှတပ်ဖွဲ့0င်ပါ0င်သောပူးပေါင်းအဖွဲ့သည်ဘားအံမြို့နယ်စံဖရီးကျေးရွာအုပ်စုထူးဂုဏ်ကျေးရွာနေစောကျော်ပိ၏နေအိမ်တဲကိုရှာဖွေရန်0င်ရောက်စဉ်စောကျော်ပိကနေအိမ်အနောက်သို့ကြွပ်ကြွပ်အိတ်1လုံးကိုလွှင့်ပစ်လိုက်သဖြင့်စစ်ဆေးရာ_Yaba_28000_Tablets,_အိပ်ယာဘေးမှနှစ်လုံးပြူးသေနတ်အပျက်1လက်_လက်ကိုင်ဖုန်း1လုံးတို့ကိုသိမ်းဆည်းရမိခဲ့သဖြင့်စောကျော်ပိ_56_နှစ်အားမူးယစ်ဆေး0ါး_စိတ်ကိုပြောင်းလဲစေသောဆေး0ါးဆိုင်ရာဥပဒေအရအရေးယူထားကြောင်းသတင်းရရှိသည်။</t>
  </si>
  <si>
    <t>https://www.policeforce.gov.mm/index.php?option=com_content&amp;view=article&amp;id=2588:2017-05-30-12-35-04&amp;catid=107&amp;Itemid=888</t>
  </si>
  <si>
    <t>မင်္ဂလာတောင်ညွန့်မြို့နယ်နှင့် ပန်းဘဲတန်းမြို့နယ်တွင် စိတ်ကြွရူးသွပ်ဆေးပြားများဖမ်းဆီးရမိ</t>
  </si>
  <si>
    <t>မင်္ဂလာတောင်ညွန့်မြို့နယ်နှင့် ပန်းဘဲတန်းမြို့နယ်တွင် စိတ်ကြွရူးသွပ်ဆေးပြားများဖမ်းဆီးရမိ နေပြည်တော်၊ မေ ၂၉           မေ ၂၇ ရက်က နောင်ချိုမြို့နယ်၊ နောင်ချိုမြို့အဝင် အိုရီယမ်တယ်တိုးဂိတ်အနီးတွင် နေဇာထွန်းနှင့် မနှင်းပွင့်ထွန်းတို့၏ မော်တော်ယာဉ်မှ စိတ်ကြွရူးသွပ်ဆေးပြား ၃၉၀၀၀ ပြား သိမ်းဆည်းရမိအရေးယူထားသည့်အမှုမှ ကွင်းဆက်တရားခံ ဇာနည်ထွန်း၏ နေအိမ်ခန်းဖြစ်သော  မင်္ဂလာတောင်ညွန့်မြို့နယ်၊ မင်္ဂလာတောင်ညွန့်ရပ်ကွက်၊ ဗိုလ်မင်းရောင်လမ်း၊ အမှတ် ၆၃၊ ၇ လွှာ(C)သို့ မေ ၂၈ ရက်က မူးယစ်တပ်ဖွဲ့စု(၄၂)ရန်ကုန်အနောက်မှ တပ်ဖွဲ့ဝင်များပါဝင်သော ပူးပေါင်းအဖွဲ့က ဝင်ရောက်ရှာဖွေရာ နေအိမ်မှ စိတ်ကြွရူးသွပ်ဆေးပြား ၂၀၀၀၀ ပြားနှင့် လက်ကိုင်ဖုန်းတစ်လုံးတို့ကို သိမ်းဆည်းရမိခဲ့ပြီး ဆက်လက်၍၎င်းငှားရမ်းထားသည့် ပန်းဘဲတန်းမြို့နယ်၊ ၂၅လမ်းရှိWorld Star ကုန်စုံဆိုင်ကို  ရှာဖွေရာ ဆိုင်ခန်းအတွင်းမှ စိတ်ကြွရူးသွပ်ဆေးပြား ၅၀၀၀ ပြား ထပ်မံသိမ်းဆည်း ရမိခဲ့သဖြင့် ဇာနည်ထွန်း(ခ) အီလီယဒ် (၃၄)နှစ်အား မူးယစ်ဆေးဝါးနှင့်စိတ်ကိုပြောင်းလဲစေသော ဆေးဝါးများ ဆိုင်ရာဥပဒေအရ အရေးယူထားကြောင်း သတင်းရရှိသည်။</t>
  </si>
  <si>
    <t>မင်္ဂလာတောင်ညွန့်မြို့နယ်,ပန်းဘဲတန်းမြို့နယ်တွင်_Yaba_ဖမ်းဆီးရမိနေပြည်တော်May29May27ရက်ကနောင်ချိုမြို့နယ်နောင်ချိုမြို့အ0င်အိုရီယမ်တယ်တိုးဂိတ်အနီးတွင်နေဇာထွန်း_မနှင်းပွင့်ထွန်းတို့၏Mayာ်တော်ယာဉ်မှ_Yaba_39000_Tablets,_သိမ်းဆည်းရမိအရေးယူထားသည့်အမှုမှကွင်းဆက်တရားခံဇာနည်ထွန်း၏နေအိမ်ခန်းဖြစ်သောမင်္ဂလာတောင်ညွန့်မြို့နယ်မင်္ဂလာတောင်ညွန့်ရပ်ကွက်ဗိုလ်မင်းရောင်လမ်းအမှတ်637လွှာ_C_သို့May28ရက်ကမူးယစ်တပ်ဖွဲ့စု_42_ရန်ကုန်အနောက်မှတပ်ဖွဲ့0င်ပါ0င်သောပူးပေါင်းအဖွဲ့က0င်ရောက်ရှာဖွေရာနေအိမ်မှ_Yaba_20000_Tablets,_လက်ကိုင်ဖုန်း1လုံးတို့ကိုသိမ်းဆည်းရမိခဲ့ပြီးဆက်လက်၍၎င်းငှားရမ်းထားသည့်ပန်းဘဲတန်းမြို့နယ်25လမ်းရှိWorldStarကုန်စုံဆိုင်ကိုရှာဖွေရာဆိုင်ခန်းအတွင်းမှ_Yaba_5000_Tablets,_ထပ်မံသိမ်းဆည်းရမိခဲ့သဖြင့်ဇာနည်ထွန်း_ခ_အီလီယဒ်_34_နှစ်အားမူးယစ်ဆေး0ါး_စိတ်ကိုပြောင်းလဲစေသောဆေး0ါးဆိုင်ရာဥပဒေအရအရေးယူထားကြောင်းသတင်းရရှိသည်။</t>
  </si>
  <si>
    <t>MMR013034701</t>
  </si>
  <si>
    <t>ပန်းဘဲတန်း</t>
  </si>
  <si>
    <t>https://www.policeforce.gov.mm/index.php?option=com_content&amp;view=article&amp;id=2686:2017-05-29-12-15-34&amp;catid=107&amp;Itemid=888</t>
  </si>
  <si>
    <t>ဘားအံမြို့နယ်တွင် စိတ်ကြွရူးသွပ်ဆေးပြားများဖမ်းဆီးရမိ နေပြည်တော်၊ မေ ၂၉မေ ၂၅ ရက်က ဘားအံမြို့နယ်၊ ဇာသပြင်ကျေးရွာ၊ ဂျိုင်း-ဇာသပြင်တံတားတွင် သီဟအောင် (ခ)မောင်ကြွက်အား စိတ်ကြွရူးသွပ်ဆေးပြား ၂၀၀၀၈ ပြား၊ မော်တော်ယာဉ်တစ်စီး နှင့်အတူ ဖမ်းဆီးရမိခဲ့ပြီး ဘားအံမြို့၊ အမှတ်(၇)ရပ်ကွက်ရှိ ကွင်းဆက်တရားခံ နေမျိုး(ခ)နေမျိုးမြင့်၏ နေအိမ်ကိုရှာဖွေရာ နေမျိုး(ခ)နေမျိုးမြင့်အား မော်တော်ယာဉ်တစ်စီး၊ ဖုန်းတစ်လုံးနှင့်အတူ သိမ်းဆည်းရမိခဲ့ပါသည်။          မေ ၂၈ ရက်က ကရင်ပြည်နယ်ရဲတပ်ဖွဲ့မှတပ်ဖွဲ့ဝင်များပါဝင်သော ပူးပေါင်းအဖွဲ့သည် ဘားအံမြို့၊ (၄)ရပ်ကွက်၊ မြမြင့်မိုရ်(၅)လမ်းရှိ သီဟအောင်(ခ)မောင်ကြွက်၏ နေအိမ်ကိုရှာဖွေရာ နေအိမ်မှစိတ်ကြွ ရူးသွပ်ဆေးပြား ၂၂၀၀ ပြား ကိုလည်းကောင်း၊ သတင်းချိတ်ဆက်ကာ ဘားအံမြို့နယ်၊ ဘားအံ-တော်ပုံသွားကားလမ်း၊ ကျောက်ခွဲစက်အနီးမှ စောင့်ဆိုင်း၍ နိုင်ထွန်း၏ မော်တော်ယာဉ်ကို ရှာဖွေရာ စိတ်ကြွရူးသွပ်ဆေးပြား ၂၀၀၀၀ ပြား၊ လက်ကိုင်ဖုန်း နှစ်လုံး တို့ကို လည်းကောင်း၊ဆက်လက်၍ ဘားအံမြို့၊ (၉)ရပ်ကွက်၊ အင်ကြင်း(၂)လမ်းရှိ နိုင်ထွန်း(ခ) နိုင်နိုင်ထွန်း၏ နေအိမ်ကို ရှာဖွေရာ နေအိမ်မှ စိတ်ကြွရူးသွပ်ဆေးပြား ၁ ဒသမ ၈၁၆ သိန်းပြားတို့ကို လည်းကောင်း ထပ်မံသိမ်းဆည်း ရမိခဲ့သဖြင့် သီဟအောင်(ခ)မောင်ကြွက် (၂၈)နှစ်၊ နေမျိုး(ခ)နေမျိုးမြင့် (၃၃)နှစ် နှင့် နိုင်ထွန်း (ခ)နိုင်နိုင်ထွန်း (၄၇)နှစ် တို့၃ဦးအား မူးယစ်ဆေးဝါးနှင့်စိတ်ကိုပြောင်းလဲစေသောဆေးဝါးများဆိုင်ရာ ဥပဒေအရ အရေးယူထားကြောင်း သတင်းရရှိသည်။</t>
  </si>
  <si>
    <t>ဘားအံမြို့နယ်တွင်_Yaba_ဖမ်းဆီးရမိနေပြည်တော်May29May25ရက်ကဘားအံမြို့နယ်ဇာသပြင်ကျေးရွာဂျိုင်း-ဇာသပြင်တံတားတွင်သီဟအောင်_ခ_Mayာင်ကြွက်အား_Yaba_20008_Tablets,_Mayာ်တော်ယာဉ်1စီး_အတူဖမ်းဆီးရမိခဲ့ပြီးဘားအံမြို့အမှတ်_7_ရပ်ကွက်ရှိကွင်းဆက်တရားခံနေမျိုး_ခ_နေမျိုးမြင့်၏နေအိမ်ကိုရှာဖွေရာနေမျိုး_ခ_နေမျိုးမြင့်အားMayာ်တော်ယာဉ်1စီးဖုန်း1လုံး_အတူသိမ်းဆည်းရမိခဲ့ပါသည်။May28ရက်ကကရင်ပြည်နယ်ရဲတပ်ဖွဲ့မှတပ်ဖွဲ့0င်ပါ0င်သောပူးပေါင်းအဖွဲ့သည်ဘားအံမြို့_4_ရပ်ကွက်မြမြင့်မိုရ်_5_လမ်းရှိသီဟအောင်_ခ_Mayာင်ကြွက်၏နေအိမ်ကိုရှာဖွေရာနေအိမ်မှ_Yaba_2200_Tablets,_ကိုလည်းကောင်းသတင်းချိတ်ဆက်ကာဘားအံမြို့နယ်ဘားအံ-တော်ပုံသွားကားလမ်းကျောက်ခွဲစက်အနီးမှစောင့်ဆိုင်း၍နိုင်ထွန်း၏Mayာ်တော်ယာဉ်ကိုရှာဖွေရာ_Yaba_20000_Tablets,_လက်ကိုင်ဖုန်းနှစ်လုံးတို့ကိုလည်းကောင်းဆက်လက်၍ဘားအံမြို့_9_ရပ်ကွက်အင်ကြင်း_2_လမ်းရှိနိုင်ထွန်း_ခ_နိုင်နိုင်ထွန်း၏နေအိမ်ကိုရှာဖွေရာနေအိမ်မှ_Yaba_1.816_Lakhs_Tablets,_တို့ကိုလည်းကောင်းထပ်မံသိမ်းဆည်းရမိခဲ့သဖြင့်သီဟအောင်_ခ_Mayာင်ကြွက်_28_နှစ်နေမျိုး_ခ_နေမျိုးမြင့်_33_နှစ်_နိုင်ထွန်း_ခ_နိုင်နိုင်ထွန်း_47_နှစ်တို့3ဦးအားမူးယစ်ဆေး0ါး_စိတ်ကိုပြောင်းလဲစေသောဆေး0ါးဆိုင်ရာဥပဒေအရအရေးယူထားကြောင်းသတင်းရရှိသည်။</t>
  </si>
  <si>
    <t>https://www.policeforce.gov.mm/index.php?option=com_content&amp;view=article&amp;id=2587:2017-05-29-12-13-40&amp;catid=107&amp;Itemid=888</t>
  </si>
  <si>
    <t>မူဆယ်မြို့နယ်တွင် ဘိန်းစိမ်းများဖမ်းဆီးရမိ နေပြည်တော်၊ မေ ၂၇       မေ ၂၆ ရက်ကမူးယစ်တပ်ဖွဲ့စု(၂၂)မူဆယ်မှ တပ်ဖွဲ့ဝင်များပါဝင်သော ပူးပေါင်းအဖွဲ့သည် မူဆယ်-လားရှိုးသွားကားလမ်း၊ မူဆယ်မြို့နယ်၊ (၁၀၅)မိုင်ကျေးရွာရှိ အိုရီယမ်တယ်တိုးဂိတ်အနီးတွင် လာမြာဆာ မောင်းနှင်ပြီး ဇီးလေးလိုက်ပါလာသည့်ဆိုင်ကယ်ကိုရှာဖွေရာ ဘိန်းစိမ်း ၁၁ ဒသမ ၅ ကီလို  သိမ်းဆည်းရမိခဲ့သဖြင့် ဇီးလေး(၅၃) နှစ်နှင့် လာမြာဆာ(၅၀) နှစ် တို့နှစ်ဦးအား မူးယစ်ဆေးဝါးနှင့် စိတ်ကိုပြောင်းလဲစေသောဆေးဝါးများဆိုင်ရာဥပဒေအရ အရေးယူထားကြောင်း သတင်းရရှိသည်။</t>
  </si>
  <si>
    <t>မူဆယ်မြို့နယ်တွင်_Raw_Opium_ဖမ်းဆီးရမိနေပြည်တော်May27May26ရက်ကမူးယစ်တပ်ဖွဲ့စု_22_မူဆယ်မှတပ်ဖွဲ့0င်ပါ0င်သောပူးပေါင်းအဖွဲ့သည်မူဆယ်-လားရှိုးသွားကားလမ်းမူဆယ်မြို့နယ်_105_မိုင်ကျေးရွာရှိအိုရီယမ်တယ်တိုးဂိတ်အနီးတွင်လာမြာဆာMayာင်းနှင်ပြီးဇီးလေးလိုက်ပါလာသည့်ဆိုင်ကယ်ကိုရှာဖွေရာ_Raw_Opium_11.5_Kilograms,_သိမ်းဆည်းရမိခဲ့သဖြင့်ဇီးလေး_53_နှစ်,လာမြာဆာ_50_နှစ်တို့နှစ်ဦးအားမူးယစ်ဆေး0ါး_စိတ်ကိုပြောင်းလဲစေသောဆေး0ါးဆိုင်ရာဥပဒေအရအရေးယူထားကြောင်းသတင်းရရှိသည်။</t>
  </si>
  <si>
    <t>https://www.policeforce.gov.mm/index.php?option=com_content&amp;view=article&amp;id=3088:2017-05-27-13-40-32&amp;catid=107&amp;Itemid=888</t>
  </si>
  <si>
    <t>အင်းစိန်မြို့နယ်တွင် မူးယစ်ဆေးဝါးများဖမ်းဆီးရမိ</t>
  </si>
  <si>
    <t>အင်းစိန်မြို့နယ်တွင် မူးယစ်ဆေးဝါးများဖမ်းဆီးရမိနေပြည်တော်၊ မေ ၂၇       မေ ၂၆ ရက်ကမူးယစ်တပ်ဖွဲ့စု(၄၁)ရန်ကုန်အရှေ့မှ တပ်ဖွဲ့ဝင်များပါဝင်သော ပူးပေါင်းအဖွဲ့သည် အင်းစိန်မြို့နယ်၊ ဖော့ကန်ရပ်ကွက်၊ ဝါဦးလမ်း၊ သစ်စက်အနီးတွင် အောင်ကိုထွန်း မောင်းနှင်ပြီး ချစ်မင်းလတ်နှင့် မခင်ခင်ပြုံး တို့လိုက်ပါလာသည့် မော်တော်ယာဉ်ကို ရှာဖွေရာ ချစ်မင်းလတ်၏ လွယ်အိတ်အတွင်းမှ စိတ်ကြွရူးသွပ်ဆေးပြား ၃၅၁ ပြားနှင့် ဘိန်းဖြူ သုည ဒသမ ၂၅ ဂရမ် ၊ မခင်ခင်ပြုံး၏ သားရေအိတ်အတွင်းမှ စိတ်ကြွရူးသွပ်ဆေးပြား ၅၈၀ ပြား တို့ကို သိမ်းဆည်းရမိ ခဲ့သဖြင့် ချစ်မင်းလတ်(၂၈) နှစ်၊ မခင်ခင်ပြုံး(၂၇) နှစ်နှင့် အောင်ကိုထွန်း(၂၄) နှစ် တို့ ၃ ဦးအား မူးယစ်ဆေးဝါးနှင့် စိတ်ကိုပြောင်းလဲစေသောဆေးဝါးများဆိုင်ရာဥပဒေအရ အရေးယူထားကြောင်း သတင်းရရှိသည်။</t>
  </si>
  <si>
    <t>အင်းစိန်မြို့နယ်တွင်မူးယစ်ဆေး0ါးဖမ်းဆီးရမိနေပြည်တော်May27May26ရက်ကမူးယစ်တပ်ဖွဲ့စု_41_ရန်ကုန်အရှေ့မှတပ်ဖွဲ့0င်ပါ0င်သောပူးပေါင်းအဖွဲ့သည်အင်းစိန်မြို့နယ်ဖော့ကန်ရပ်ကွက်0ါဦးလမ်းသစ်စက်အနီးတွင်အောင်ကိုထွန်းMayာင်းနှင်ပြီးချစ်မင်းလတ်_မခင်ခင်ပြုံးတို့လိုက်ပါလာသည့်Mayာ်တော်ယာဉ်ကိုရှာဖွေရာချစ်မင်းလတ်၏လွယ်အိတ်အတွင်းမှ_Yaba_351_Tablets,_Heroin_0.25_Grams,_မခင်ခင်ပြုံး၏သားရေအိတ်အတွင်းမှ_Yaba_580_Tablets,_တို့ကိုသိမ်းဆည်းရမိခဲ့သဖြင့်ချစ်မင်းလတ်_28_နှစ်မခင်ခင်ပြုံး_27_နှစ်,အောင်ကိုထွန်း_24_နှစ်တို့3ဦးအားမူးယစ်ဆေး0ါး_စိတ်ကိုပြောင်းလဲစေသောဆေး0ါးဆိုင်ရာဥပဒေအရအရေးယူထားကြောင်းသတင်းရရှိသည်။</t>
  </si>
  <si>
    <t>https://www.policeforce.gov.mm/index.php?option=com_content&amp;view=article&amp;id=4791:2017-05-27-13-39-07&amp;catid=107&amp;Itemid=888</t>
  </si>
  <si>
    <t>တာချီလိတ်မြို့နယ်တွင် စိတ်ကြွရူးသွပ်ဆေးပြားများနှင့်အိုက်စ် ဖမ်းဆီးရမိ</t>
  </si>
  <si>
    <t>တာချီလိတ်မြို့နယ်တွင် စိတ်ကြွရူးသွပ်ဆေးပြားများနှင့်အိုက်စ် ဖမ်းဆီးရမိ  မေ၂၅ရက်က မူးယစ်တပ်ဖွဲ့စု(၃၀)တာချီလိတ်မှ တပ်ဖွဲ့ဝင်များပါဝင်သော ပူးပေါင်းအဖွဲ့ သည် တာချီလိတ်မြို့နယ်၊ လွယ်တော်ခမ်းပူးပေါင်းစစ်ဆေးရေးစခန်းတွင် အောင်ကျော်မိုး မောင်းနှင် လာသော ဆိုင်ကယ်ကိုရှာဖွေရာ ဘောင်းဘီအတွင်းမှ စိတ်ကြွရူးသွပ်ဆေးပြား ၁၀၀၀ ပြားနှင့် ခါးပတ်အိတ် အတွင်းမှ အိုက်စ် ၅ ဂရမ် တို့ကို သိမ်းဆည်းရမိခဲ့ပြီး ဆက်လက်၍ တာချီလိတ်မြို့နယ်၊ လွယ်တော်ခမ်း ကျေးရွာအုပ်စု၊ ဖလောက်ကျေးရွာနေ ကွင်းဆက်တရားခံ အားဆောင်၏ နေအိမ်ကို ရှာဖွေရာ အိပ်ခန်းအတွင်းမှ  စိတ်ကြွရူးသွပ်ဆေးပြား ၁၀ ပြား နှင့် ထိုင်းဘတ်ငွေ ၂၅၀၀ တို့ကို သိမ်းဆည်းရမိခဲ့သဖြင့် အောင်ကျော်မိုး(၂၂)နှစ်၊ အားဆောင်(၃၀)နှစ် တို့နှစ်ဦးအား မူးယစ်ဆေးဝါးနှင့် စိတ်ကိုပြောင်းလဲစေသော ဆေးဝါးများဆိုင်ရာဥပဒေအရ အရေးယူထားကြောင်း သတင်းရရှိသည်။</t>
  </si>
  <si>
    <t>တာချီလိတ်မြို့နယ်တွင်_Yaba_ICE_ဖမ်းဆီးရမိMay25ရက်ကမူးယစ်တပ်ဖွဲ့စု_30_တာချီလိတ်မှတပ်ဖွဲ့0င်ပါ0င်သောပူးပေါင်းအဖွဲ့သည်တာချီလိတ်မြို့နယ်လွယ်တော်ခမ်းပူးပေါင်းစစ်ဆေးရေးစခန်းတွင်အောင်ကျော်မိုးMayာင်းနှင်လာသောဆိုင်ကယ်ကိုရှာဖွေရာဘောင်းဘီအတွင်းမှ_Yaba_1000_Tablets,_ခါးပတ်အိတ်အတွင်းမှ_ICE_5_Grams,_တို့ကိုသိမ်းဆည်းရမိခဲ့ပြီးဆက်လက်၍တာချီလိတ်မြို့နယ်လွယ်တော်ခမ်းကျေးရွာအုပ်စုဖလောက်ကျေးရွာနေကွင်းဆက်တရားခံအားဆောင်၏နေအိမ်ကိုရှာဖွေရာအိပ်ခန်းအတွင်းမှ_Yaba_10_Tablets,_ထိုင်းဘတ်ငွေ2500တို့ကိုသိမ်းဆည်းရမိခဲ့သဖြင့်အောင်ကျော်မိုး_22_နှစ်အားဆောင်_30_နှစ်တို့နှစ်ဦးအားမူးယစ်ဆေး0ါး_စိတ်ကိုပြောင်းလဲစေသောဆေး0ါးဆိုင်ရာဥပဒေအရအရေးယူထားကြောင်းသတင်းရရှိသည်။</t>
  </si>
  <si>
    <t>https://www.policeforce.gov.mm/index.php?option=com_content&amp;view=article&amp;id=1527:2017-05-26-12-34-30&amp;catid=107&amp;Itemid=888</t>
  </si>
  <si>
    <t>ထားဝယ်မြို့နယ်တွင် စိတ်ကြွရူးသွပ်ဆေးပြားများဖမ်းဆီးရမိ</t>
  </si>
  <si>
    <t>ထားဝယ်မြို့နယ်တွင် စိတ်ကြွရူးသွပ်ဆေးပြားများဖမ်းဆီးရမိနေပြည်တော်၊ မေ ၂၅              မေ ၂၄ ရက်က ထားဝယ်ခရိုင်ရဲတပ်ဖွဲ့မှ တပ်ဖွဲ့ဝင်များပါဝင်သော ပူးပေါင်းအဖွဲ့သည် ထားဝယ်မြို့နယ်၊ အိမ်ရှေ့ပြင်ရပ်ကွက်၊ ရွှေသစ္စာလမ်းသွယ်နေ အောင်ကျော်ကျော် နှင့် မနန်းမွန်မွန်ထွေး တို့၏နေအိမ်ကို ရှာဖွေရာ မနန်းမွန်မွန်ထွေး၊ အောင်သူလင်း နှင့် ဘအေး တို့ ၃ ဦးအား တွေ့ရှိပြီး အိပ်ခန်းအတွင်းမှ  စိတ်ကြွရူးသွပ်ဆေးပြား ၁၃၈ ပြား လက်ကိုင်ဖုန်း ၄ လုံး နှင့် ဆိုင်ကယ်နှစ်စီး တို့ကို သိမ်းဆည်းရမိပြီး ဆက်လက်၍ ထားဝယ်မြို့၊ အိမ်ရှေ့ပြင်ရပ်ကွက်နေ အမှုမှကွင်းဆက်တရားခံ အာလီ (ခ) ခမ်းမြေ့ ၏ နေအိမ်ကိုရှာဖွေရာ ၎င်းအားမတွေ့ရှိဘဲ မမေမေသိန်းအား နေအိမ်အတွင်းမှ စိတ်ကြွရူးသွပ်ဆေးပြား ၃၉၉၀ ပြား၊ မြန်မာငွေကျပ် ၅ ဒသမ ၀၂၅ သိန်း နှင့်အတူ သိမ်းဆည်းရမိခဲ့သဖြင့် မနန်းမွန်မွန်ထွေး(၂၇)နှစ်၊ အောင်သူလင်း (ခ) ပဲဖော(၁၈)နှစ် ၊ ဘအေး (ခ) မြတ်ကို (၂၀)နှစ် နှင့် မမေမေသိန်း ‌(၅၉)နှစ်တို့ ၄ ဦးအား မူးယစ်ဆေးဝါးနှင့်စိတ်ကိုပြောင်းလဲစေသော ဆေးဝါးများဆိုင်ရာဥပဒေအရ အရေးယူထားကြောင်း သတင်းရရှိသည်။</t>
  </si>
  <si>
    <t>ထား0ယ်မြို့နယ်တွင်_Yaba_ဖမ်းဆီးရမိနေပြည်တော်May25May24ရက်ကထား0ယ်ခရိုင်ရဲတပ်ဖွဲ့မှတပ်ဖွဲ့0င်ပါ0င်သောပူးပေါင်းအဖွဲ့သည်ထား0ယ်မြို့နယ်အိမ်ရှေ့ပြင်ရပ်ကွက်ရွှေသစ္စာလမ်းသွယ်နေအောင်ကျော်ကျော်_မနန်းမွန်မွန်ထွေးတို့၏နေအိမ်ကိုရှာဖွေရာမနန်းမွန်မွန်ထွေးအောင်သူလင်း_ဘအေးတို့3ဦးအားတွေ့ရှိပြီးအိပ်ခန်းအတွင်းမှ_Yaba_138_Tablets,_လက်ကိုင်ဖုန်း4လုံး_ဆိုင်ကယ်နှစ်စီးတို့ကိုသိမ်းဆည်းရမိပြီးဆက်လက်၍ထား0ယ်မြို့အိမ်ရှေ့ပြင်ရပ်ကွက်နေအမှုမှကွင်းဆက်တရားခံအာလီ_ခ_ခမ်းမြေ့၏နေအိမ်ကိုရှာဖွေရာ၎င်းအားမတွေ့ရှိဘဲမMayMay_Lakhs_အားနေအိမ်အတွင်းမှ_Yaba_3990_Tablets,_မြန်မာငွေကျပ်5.025_Lakhs_အတူသိမ်းဆည်းရမိခဲ့သဖြင့်မနန်းမွန်မွန်ထွေး_27_နှစ်အောင်သူလင်း_ခ_ပဲဖော_18_နှစ်ဘအေး_ခ_မြတ်ကို_20_နှစ်_မMayMay_Lakhs_‌_59_နှစ်တို့4ဦးအားမူးယစ်ဆေး0ါး_စိတ်ကိုပြောင်းလဲစေသောဆေး0ါးဆိုင်ရာဥပဒေအရအရေးယူထားကြောင်းသတင်းရရှိသည်။</t>
  </si>
  <si>
    <t>https://www.policeforce.gov.mm/index.php?option=com_content&amp;view=article&amp;id=1706:2017-05-25-13-50-07&amp;catid=107&amp;Itemid=888</t>
  </si>
  <si>
    <t>ချမ်းအေးသာစံမြို့နယ်တွင် စိတ်ကြွရူးသွပ်ဆေးပြားများဖမ်းဆီးရမိ</t>
  </si>
  <si>
    <t>ချမ်းအေးသာစံမြို့နယ်တွင် စိတ်ကြွရူးသွပ်ဆေးပြားများဖမ်းဆီးရမိနေပြည်တော်၊ မေ ၂၅                  မေ ၂၄ ရက်က မူးယစ်တပ်ဖွဲ့စု(၁၇) မန္တလေးမြောက်ပိုင်းမှ  တပ်ဖွဲ့ဝင်များပါဝင်သော ပူးပေါင်းအဖွဲ့သည် ချမ်းအေးသာစံမြို့နယ်၊ ကန်ကောက်ရပ်ကွက်၊ ၅၈ လမ်း၊ ၂၇ x ၂၈ လမ်းကြား၊ လျှာစည်းစိမ် ဘီယာဆိုင်တွင် စောင့်ဆိုင်းနေစဉ် သိန်းဗိုလ် ၊ စောအောင်မင်း ၊ ဖြိုးဝေစိုး တို့ ၃ ဦးသည် မော်တော်ယာဉ်ဖြင့် ရောက်ရှိလာ၍ရှာဖွေရာ သိန်းဗိုလ် လွယ်ထားသည့် ပျောက်ကြား ဘေးလွယ်အိတ်အတွင်းမှ စိတ်ကြွရူးသွပ် ဆေးပြား ၂,၂၀၀ ပြား လက်ကိုင်ဖုန်း နှစ်လုံး၊ စောအောင်မင်း ဝတ်ဆင်ထားသည့် ပျောက်ကြား ဘောင်းဘီရှည် အိတ်ကပ်အတွင်းမှ စိတ်ကြွရူးသွပ်ဆေးပြား ၁၁ ပြား၊ လက်ကိုင်ဖုန်း နှစ်လုံး၊ ဖြိုးဝေစိုး  ထံမှ လက်ကိုင်ဖုန်း တစ်လုံးတို့ကို သိမ်းဆည်းရမိခဲ့ပြီး ဆက်လက်၍ ပြည်ကြီးတံခွန်မြို့နယ်၊ ကမ္မဝါတန်းရပ်‌ကွက်ရှိ ကွင်းဆက်တရားခံ သန်းစိုးဝင်း  နေအိမ်ကိုရှာဖွေရာ အိပ်ခန်းအတွင်းမှ စိတ်ကြွရူးသွပ်ဆေးပြား ၉၉၅ ပြား ကို ထပ်မံသိမ်းဆည်းရမိခဲ့သဖြင့် သိန်းဗိုလ်(ခ)စောသိန်းဗိုလ်(၅၆)နှစ်၊ စောအောင်မင်း(ခ)ဇေယျာမင်း (ခ)ရှမ်းကြီး(၃၄)နှစ်၊ ဖြိုးဝေစိုး (ခ) ကိုဖြိုး (၂၄) နှစ်နှင့် သန်းစိုးဝင်း (ခ) အသေးလေး (၁၉) နှစ်တို့ ၄ဦးအား မူးယစ်ဆေးဝါးနှင့်စိတ်ကိုပြောင်းလဲစေသောဆေးဝါးများဆိုင်ရာဥပဒေအရ အရေးယူထားကြောင်း သတင်းရရှိသည်။</t>
  </si>
  <si>
    <t>ချမ်းအေးသာစံမြို့နယ်တွင်_Yaba_ဖမ်းဆီးရမိနေပြည်တော်May25May24ရက်ကမူးယစ်တပ်ဖွဲ့စု_17_မန္တလေးမြောက်ပိုင်းမှတပ်ဖွဲ့0င်ပါ0င်သောပူးပေါင်းအဖွဲ့သည်ချမ်းအေးသာစံမြို့နယ်ကန်ကောက်ရပ်ကွက်58လမ်း27x28လမ်းကြားလျှာစည်းစိမ်ဘီယာဆိုင်တွင်စောင့်ဆိုင်းနေစဉ်_Lakhs_ဗိုလ်စောအောင်မင်းဖြိုး0ေစိုးတို့3ဦးသည်Mayာ်တော်ယာဉ်ဖြင့်ရောက်ရှိလာ၍ရှာဖွေရာ_Lakhs_ဗိုလ်လွယ်ထားသည့်ပျောက်ကြားဘေးလွယ်အိတ်အတွင်းမှ_Yaba_2200_Tablets,_လက်ကိုင်ဖုန်းနှစ်လုံးစောအောင်မင်း0တ်ဆင်ထားသည့်ပျောက်ကြားဘောင်းဘီရှည်အိတ်ကပ်အတွင်းမှ_Yaba_11_Tablets,_လက်ကိုင်ဖုန်းနှစ်လုံးဖြိုး0ေစိုးထံမှလက်ကိုင်ဖုန်း1လုံးတို့ကိုသိမ်းဆည်းရမိခဲ့ပြီးဆက်လက်၍ပြည်ကြီးတံခွန်မြို့နယ်ကမ္မ0ါတန်းရပ်‌ကွက်ရှိကွင်းဆက်တရားခံ_Millions_စိုး0င်းနေအိမ်ကိုရှာဖွေရာအိပ်ခန်းအတွင်းမှ_Yaba_995_Tablets,_ကိုထပ်မံသိမ်းဆည်းရမိခဲ့သဖြင့်_Lakhs_ဗိုလ်_ခ_စော_Lakhs_ဗိုလ်_56_နှစ်စောအောင်မင်း_ခ_ဇေယျာမင်း_ခ_ရှမ်းကြီး_34_နှစ်ဖြိုး0ေစိုး_ခ_ကိုဖြိုး_24_နှစ်_Millions_စိုး0င်း_ခ_အသေးလေး_19_နှစ်တို့4ဦးအားမူးယစ်ဆေး0ါး_စိတ်ကိုပြောင်းလဲစေသောဆေး0ါးဆိုင်ရာဥပဒေအရအရေးယူထားကြောင်းသတင်းရရှိသည်။</t>
  </si>
  <si>
    <t>https://www.policeforce.gov.mm/index.php?option=com_content&amp;view=article&amp;id=992:2017-05-25-13-46-04&amp;catid=107&amp;Itemid=888</t>
  </si>
  <si>
    <t>စစ်ကိုင်းမြို့နယ်တွင် စိတ်ကြွရူးသွပ်ဆေးပြားများဖမ်းဆီးရမိ</t>
  </si>
  <si>
    <t>စစ်ကိုင်းမြို့နယ်တွင် စိတ်ကြွရူးသွပ်ဆေးပြားများဖမ်းဆီးရမိနေပြည်တော်၊ မေ ၂၅                မေ ၂၄ ရက်က စစ်ကိုင်းမြို့မရဲစခန်းမှ တပ်ဖွဲ့ဝင်များပါဝင်သော ပူးပေါင်းအဖွဲ့သည် စစ်ကိုင်းမြို့၊ မြို့သစ်ရပ်ကွက်၊ ကောင်းဆက်ပိုင်ဧည့်ရိပ်သာ၊ အခန်းအမှတ် (၂၀၃) နှင့် (၂၀၆)  တို့ကိုရှာဖွေရာ  စိုးမိုးအောင် တည်းခိုနေသော အခန်း(၂၀၆) မှ စိတ်ကြွရူးသွပ်ဆေးပြား ၆၀၀ ပြား ၊မြန်မာငွေ ၂၁၅၀၀ကျပ် နှင့် လက်ကိုင်ဖုန်းတစ်လုံး၊ နေလင်းဆွေ တည်းခိုနေသော အခန်း (၂၀၃) မှ စိတ်ကြွရူးသွပ်ဆေးပြား ၁၇၀ ပြား၊ မြန်မာငွေ ၁၀၄၀၀ ကျပ်၊ လက်ကိုင်ဖုန်းတစ်လုံး နှင့် ဆိုင်ကယ်တစ်စီး တို့ကို သိမ်းဆည်းရမိခဲ့သဖြင့် စိုးမိုးအောင် (ခ) ဗြားကြီး (၃၃) နှစ် နှင့် နေလင်းဆွေ (ခ) ထိပ်တုံး (၃၉) နှစ် တို့နှစ်ဦးအား မူးယစ်ဆေးဝါးနှင့်စိတ်ကိုပြောင်းလဲစေသော ဆေးဝါးများဆိုင်ရာ ဥပဒေအရ အရေးယူထားကြောင်း သတင်း ရရှိသည်။</t>
  </si>
  <si>
    <t>စစ်ကိုင်းမြို့နယ်တွင်_Yaba_ဖမ်းဆီးရမိနေပြည်တော်May25May24ရက်ကစစ်ကိုင်းမြို့မရဲစခန်းမှတပ်ဖွဲ့0င်ပါ0င်သောပူးပေါင်းအဖွဲ့သည်စစ်ကိုင်းမြို့မြို့သစ်ရပ်ကွက်ကောင်းဆက်ပိုင်ဧည့်ရိပ်သာအခန်းအမှတ်_203_206_တို့ကိုရှာဖွေရာစိုးမိုးအောင်တည်းခိုနေသောအခန်း_206_မှ_Yaba_600_Tablets,_မြန်မာငွေ21500ကျပ်_လက်ကိုင်ဖုန်း1လုံးနေလင်းဆွေတည်းခိုနေသောအခန်း_203_မှ_Yaba_170_Tablets,_မြန်မာငွေ10400ကျပ်လက်ကိုင်ဖုန်း1လုံး_ဆိုင်ကယ်1စီးတို့ကိုသိမ်းဆည်းရမိခဲ့သဖြင့်စိုးမိုးအောင်_ခ_ဗြားကြီး_33_နှစ်_နေလင်းဆွေ_ခ_ထိပ်တုံး_39_နှစ်တို့နှစ်ဦးအားမူးယစ်ဆေး0ါး_စိတ်ကိုပြောင်းလဲစေသောဆေး0ါးဆိုင်ရာဥပဒေအရအရေးယူထားကြောင်းသတင်းရရှိသည်။</t>
  </si>
  <si>
    <t>https://www.policeforce.gov.mm/index.php?option=com_content&amp;view=article&amp;id=1060:2017-05-25-13-44-25&amp;catid=107&amp;Itemid=888</t>
  </si>
  <si>
    <t>လွိုင်လင်မြို့နယ်တွင် စိတ်ကြွရူးသွပ်ဆေးပြားများဖမ်းဆီးရမိ</t>
  </si>
  <si>
    <t>လွိုင်လင်မြို့နယ်တွင် စိတ်ကြွရူးသွပ်ဆေးပြားများဖမ်းဆီးရမိမေ ၂၃ ရက်က မူးယစ်တပ်ဖွဲ့စု(၂၇)လွိုင်လင်မှတပ်ဖွဲ့ဝင်များပါဝင်သောပူးပေါင်းအဖွဲ့သည် လွိုင်လင်မြို့နယ်၊ လွိုင်လင်-နမ့်စန်သွားကားလမ်း၊ ပန်ခေါက်ဝိုးကျေးရွာဘုန်းကြီးကျောင်းရှေ့တွင် ခရီးသည်တင်ယာဉ်ကိုရှာဖွေရာ ခရီးသည် မပပဝင်း ၏မုန့်ပုံးအတွင်းမှ စိတ်ကြွရူးသွပ်ဆေးပြား ၄၁၈၆ ပြားနှင့်လက်ကိုင်ဖုန်းတစ်လုံးတို့ကို သိမ်းဆည်းရမိခဲ့သဖြင့် မပပဝင်း(၃၆)နှစ်အား မူးယစ် ဆေးဝါးနှင့် စိတ်ကိုပြောင်းလဲစေသောဆေးဝါးများဆိုင်ရာဥပဒေအရ အရေးယူထားကြောင်းသတင်း ရရှိသည်။</t>
  </si>
  <si>
    <t>လွိုင်လင်မြို့နယ်တွင်_Yaba_ဖမ်းဆီးရမိMay23ရက်ကမူးယစ်တပ်ဖွဲ့စု_27_လွိုင်လင်မှတပ်ဖွဲ့0င်ပါ0င်သောပူးပေါင်းအဖွဲ့သည်လွိုင်လင်မြို့နယ်လွိုင်လင်-နမ့်စန်သွားကားလမ်းပန်ခေါက်0ိုးကျေးရွာဘုန်းကြီးကျောင်းရှေ့တွင်ခရီးသည်တင်ယာဉ်ကိုရှာဖွေရာခရီးသည်မပပ0င်း၏မုန့်ပုံးအတွင်းမှ_Yaba_4186_Tablets,_လက်ကိုင်ဖုန်း1လုံးတို့ကိုသိမ်းဆည်းရမိခဲ့သဖြင့်မပပ0င်း_36_နှစ်အားမူးယစ်ဆေး0ါး_စိတ်ကိုပြောင်းလဲစေသောဆေး0ါးဆိုင်ရာဥပဒေအရအရေးယူထားကြောင်းသတင်းရရှိသည်။</t>
  </si>
  <si>
    <t>https://www.policeforce.gov.mm/index.php?option=com_content&amp;view=article&amp;id=4468:2017-05-24-11-45-10&amp;catid=107&amp;Itemid=888</t>
  </si>
  <si>
    <t>နောင်ချိုမြို့နယ်တွင် ဘိန်းဖြူနှင့် စိတ်ကြွရူးသွပ်ဆေးပြားများဖမ်းဆီးရမိ</t>
  </si>
  <si>
    <t>နောင်ချိုမြို့နယ်တွင် ဘိန်းဖြူနှင့် စိတ်ကြွရူးသွပ်ဆေးပြားများဖမ်းဆီးရမိမေ ၂၃ ရက်က မူးယစ်တပ်ဖွဲ့စု(၂၄)လားရှိုးမှတပ်ဖွဲ့ဝင်များပါဝင်သောပူးပေါင်းအဖွဲ့သည် နောင်ချိုမြို့အဝင် အိုရီယမ်တယ်တိုးဂိတ်အနီးတွင် လောက်အဲ မောင်းနှင်လာသည့်မော်တော်ယာဉ်ကို ရှာဖွေရာ ယာဉ်နောက်ဖုံးစပယ်ယာဘီးအတွင်းမှ ဘိန်းဖြူ သုည ဒသမ ၉၆၈ ကီလိုနှင့် စိတ်ကြွ ရူးသွပ်ဆေးပြား ၂၉၂၅၀ ပြား တို့ကို သိမ်းဆည်းရမိခဲ့သဖြင့် လောက်အဲ(ခ) ရန်ကျင်း(၃၇) နှစ်အား မူးယစ်ဆေးဝါးနှင့် စိတ်ကိုပြောင်းလဲစေသောဆေးဝါးများဆိုင်ရာ ဥပဒေအရ အရေးယူထားကြောင်း သတင်းရရှိသည်။</t>
  </si>
  <si>
    <t>နောင်ချိုမြို့နယ်တွင်_Heroin_Yaba_ဖမ်းဆီးရမိMay23ရက်ကမူးယစ်တပ်ဖွဲ့စု_24_လားရှိုးမှတပ်ဖွဲ့0င်ပါ0င်သောပူးပေါင်းအဖွဲ့သည်နောင်ချိုမြို့အ0င်အိုရီယမ်တယ်တိုးဂိတ်အနီးတွင်လောက်အဲMayာင်းနှင်လာသည့်Mayာ်တော်ယာဉ်ကိုရှာဖွေရာယာဉ်နောက်ဖုံးစပယ်ယာဘီးအတွင်းမှ_Heroin_0.968_Kilograms,_Yaba_29250_Tablets,_တို့ကိုသိမ်းဆည်းရမိခဲ့သဖြင့်လောက်အဲ_ခ_ရန်ကျင်း_37_နှစ်အားမူးယစ်ဆေး0ါး_စိတ်ကိုပြောင်းလဲစေသောဆေး0ါးဆိုင်ရာဥပဒေအရအရေးယူထားကြောင်းသတင်းရရှိသည်။</t>
  </si>
  <si>
    <t>https://www.policeforce.gov.mm/index.php?option=com_content&amp;view=article&amp;id=2025:2017-05-24-11-43-18&amp;catid=107&amp;Itemid=888</t>
  </si>
  <si>
    <t>အုတ်တွင်းမြို့နယ်တွင် စိတ်ကြွရူးသွပ်ဆေးပြားများဖမ်းဆီးရမိ</t>
  </si>
  <si>
    <t>အုတ်တွင်းမြို့နယ်တွင် စိတ်ကြွရူးသွပ်ဆေးပြားများဖမ်းဆီးရမိ  မေ ၂၂ ရက်က ဘားအံမြို့၊ (၅)ရပ်ကွက်တွင် ဇော်ဝင်းနှင့်‌ ကျော်သူစိုးတို့နှစ်ဦးထံမှ စိတ်ကြွရူးသွပ် ဆေးပြား ၁၂၀,၀၀၀ပြား ဖမ်းဆီးရမိအရေးယူထားသည့်အမှုကို  သတင်းချိတ်ဆက်၍  မေ ၂၃ ရက်က တောင်ငူခရိုင်ရဲတပ်ဖွဲ့မှ တပ်ဖွဲ့ဝင်များပါဝင်သော ပူးပေါင်းအဖွဲ့သည် အုတ်တွင်းမြို့နယ်၊ ဥယျာဉ်တော် ကျေးရွာ၊ ရန်ကုန်-မန္တလေးလမ်းဟောင်း၊ မိုင်တိုင်(၁၆၉/၁)ရှိ မှော်ယောတံတားအနီးတွင် ခွန်ချမ်းငြိမ်း၊ ကိုဇော်၊ ဟန်ဝင်းအောင်နှင့်သောင်းထိုက် တို့၄ဦးနှင့် ဆိုင်ကယ်နှစ်စီးကို ရှာဖွေရာ ပီနံအိတ်အတွင်းမှ စိတ်ကြွရူးသွပ်ဆေးပြား ၂၈၀၀၀ ပြားနှင့်လက်ကိုင်ဖုန်းတစ်လုံးတို့ကို သိမ်းဆည်း ရမိခဲ့သဖြင့် ခွန်ချမ်းငြိမ်း (၂၁)နှစ်၊ ကိုဇော်(ခ)ဇော်ဝင်း(၃၉)နှစ်၊ ဟန်ဝင်းအောင်(ခ)အကြီးကောင် (၃၅)နှစ်နှင့် သောင်းထိုက် (ခ)သားကြီး(၃၈)နှစ်တို့ ၄ ဦးအား မူးယစ်ဆေးဝါးနှင့် စိတ်ကိုပြောင်းလဲ စေသောဆေးဝါးများဆိုင်ရာ ဥပဒေအရ အရေးယူထားကြောင်း သတင်းရရှိသည်။</t>
  </si>
  <si>
    <t>အုတ်တွင်းမြို့နယ်တွင်_Yaba_ဖမ်းဆီးရမိMay22ရက်ကဘားအံမြို့_5_ရပ်ကွက်တွင်ဇော်0င်း,‌ကျော်သူစိုးတို့နှစ်ဦးထံမှ_Yaba_120000_Tablets,_ဖမ်းဆီးရမိအရေးယူထားသည့်အမှုကိုသတင်းချိတ်ဆက်၍May23ရက်ကတောင်ငူခရိုင်ရဲတပ်ဖွဲ့မှတပ်ဖွဲ့0င်ပါ0င်သောပူးပေါင်းအဖွဲ့သည်အုတ်တွင်းမြို့နယ်ဥယျာဉ်တော်ကျေးရွာရန်ကုန်-မန္တလေးလမ်းဟောင်းမိုင်တိုင်_169/1_ရှိမှော်ယောတံတားအနီးတွင်ခွန်ချမ်းငြိမ်းကိုဇော်ဟန်0င်းအောင်_သောင်းထိုက်တို့4ဦး_ဆိုင်ကယ်နှစ်စီးကိုရှာဖွေရာ_Plastic_Bag_အတွင်းမှ_Yaba_28000_Tablets,_လက်ကိုင်ဖုန်း1လုံးတို့ကိုသိမ်းဆည်းရမိခဲ့သဖြင့်ခွန်ချမ်းငြိမ်း_21_နှစ်ကိုဇော်_ခ_ဇော်0င်း_39_နှစ်ဟန်0င်းအောင်_ခ_အကြီးကောင်_35_နှစ်_သောင်းထိုက်_ခ_သားကြီး_38_နှစ်တို့4ဦးအားမူးယစ်ဆေး0ါး_စိတ်ကိုပြောင်းလဲစေသောဆေး0ါးဆိုင်ရာဥပဒေအရအရေးယူထားကြောင်းသတင်းရရှိသည်။</t>
  </si>
  <si>
    <t>https://www.policeforce.gov.mm/index.php?option=com_content&amp;view=article&amp;id=5034:2017-05-24-11-35-58&amp;catid=107&amp;Itemid=888</t>
  </si>
  <si>
    <t>မိုင်းခုတ်မြို့နယ်တွင် မူးယစ်ဆေးဝါးများဖမ်းဆီးရမိ</t>
  </si>
  <si>
    <t>မိုင်းခုတ်မြို့နယ်တွင် မူးယစ်ဆေးဝါးများဖမ်းဆီးရမိနေပြည်တော်၊ မေ ၂၃  မေ ၂၂ ရက်က မူးယစ်တပ်ဖွဲ့စု(၂၉)မိုင်းဆတ်မှတပ်ဖွဲ့ဝင်များပါဝင်သော ပူးပေါင်းအဖွဲ့သည် မိုင်းခုတ်မြို့၊ နောင်တုံရပ်ကွက်(၂)နေ အားခေါင်၏နေအိမ်ကိုရှာဖွေရာ နေအိမ်မှ စိတ်ကြွရူးသွပ် ဆေးပြား ၃၅၀ ပြား၊ ဘိန်းစိမ်း ၃ ဒသမ ၁၁ ကီလို နှင့် မြန်မာငွေကျပ် တစ်သိန်းတို့ကို သိမ်းဆည်း ရမိခဲ့သဖြင့် အားခေါင်(၄၆)နှစ်အား မူးယစ်ဆေးဝါးနှင့်စိတ်ကိုပြောင်းလဲစေသောဆေးဝါးများဆိုင်ရာ ဥပဒေအရ အရေးယူထားကြောင်း သတင်းရရှိသည်။</t>
  </si>
  <si>
    <t>မိုင်းခုတ်မြို့နယ်တွင်မူးယစ်ဆေး0ါးဖမ်းဆီးရမိနေပြည်တော်May23May22ရက်ကမူးယစ်တပ်ဖွဲ့စု_29_မိုင်းဆတ်မှတပ်ဖွဲ့0င်ပါ0င်သောပူးပေါင်းအဖွဲ့သည်မိုင်းခုတ်မြို့နောင်တုံရပ်ကွက်_2_နေအားခေါင်၏နေအိမ်ကိုရှာဖွေရာနေအိမ်မှ_Yaba_350_Tablets,_Raw_Opium_3.11_Kilograms,_မြန်မာငွေကျပ်1_Lakhs_တို့ကိုသိမ်းဆည်းရမိခဲ့သဖြင့်အားခေါင်_46_နှစ်အားမူးယစ်ဆေး0ါး_စိတ်ကိုပြောင်းလဲစေသောဆေး0ါးဆိုင်ရာဥပဒေအရအရေးယူထားကြောင်းသတင်းရရှိသည်။</t>
  </si>
  <si>
    <t>MMR016006702</t>
  </si>
  <si>
    <t>မိုင်းခုတ်</t>
  </si>
  <si>
    <t>https://www.policeforce.gov.mm/index.php?option=com_content&amp;view=article&amp;id=2855:2017-05-23-12-26-58&amp;catid=107&amp;Itemid=888</t>
  </si>
  <si>
    <t>ဘားအံမြို့နယ်တွင် စိတ်ကြွရူးသွပ်ဆေးပြားများဖမ်းဆီးရမိနေပြည်တော်၊ မေ ၂၃  မေလ ၁၄ ရက်က ဘားအံမြို့နယ်၊ လှာကမြင်ကျေးရွာအုပ်စု၊ မြိုင်သာယာရပ်ကွက်နေ မြင့်စိုးအောင် (ခ) တိုတိုထံမှ  စိတ်ကြွရူးသွပ်ဆေးပြား ၂၇၈ ပြား သိမ်းဆည်းရမိခဲ့ပြီး မေ ၁၅ ရက်က ကွင်းဆက် တရားခံ အောင်ကိုကိုဦးနှင့် လှဦးတို့ကို စိတ်ကြွရူးသွပ်ဆေးပြား ၁၆၀၀၀ ပြား၊ လက်နက်ခဲယမ်း များနှင့်အတူ ထပ်မံဖမ်းဆီးခဲ့ပါသည်။  မေ ၂၁ ရက်က အမှုမှ ကွင်းဆက်တရားခံ မျိုးမင်းအား  ဘားအံမြို့နယ်၊ သာမညကျေးရွာ၊ သာမညတောင်အနီး ရေတံခွန်လမ်းတွင် ပူးပေါင်းအဖွဲ့မှ ဖမ်းဆီးရမိခဲ့ပြီး အမှုများကို သတင်း     ချိတ်ဆက်၍ မေ ၂၂ ရက်က ဘားအံခရိုင်ရဲတပ်ဖွဲ့မှ တပ်ဖွဲ့ဝင်များ ပါဝင်သော ပူးပေါင်းအဖွဲ့သည် အမှုမှ ကွင်းဆက်တရားခံ ဇော်ဝင်းနှင့် ကျော်သူစိုးတို့နှစ်ဦးအား ဘားအံမြို့၊ (၅)ရပ်ကွက်၊ ဘားအံ - လှိုင်းဘွဲ့ ကားလမ်း၊ မဲဘောင်တံတားအနီးတွင် ဇော်ဝင်း မောင်းနှင်ပြီး ကျော်သူစိုးလိုက်ပါလာသည့် မော်တော်ယာဉ်နှင့်အတူ တွေ့ရှိရှာဖွေရာ ယာဉ်အတွင်းမှ စိတ်ကြွရူးသွပ်ဆေးပြား ၁ ဒသမ ၂ သိန်းပြား နှင့် လက်ကိုင်ဖုန်းတစ်လုံးတို့ကို သိမ်းဆည်းရမိခဲ့သဖြင့် ဇော်ဝင်း(၅၄)နှစ်နှင့် ကျော်သူစိုး (၃၂)နှစ် တို့နှစ်ဦးအား မူးယစ်ဆေးဝါးနှင့်စိတ်ကိုပြောင်းလဲစေသောဆေးဝါးများဆိုင်ရာဥပဒေအရ အရေးယူ ထားကြောင်း သတင်းရရှိသည်။</t>
  </si>
  <si>
    <t>ဘားအံမြို့နယ်တွင်_Yaba_ဖမ်းဆီးရမိနေပြည်တော်May23Mayလ14ရက်ကဘားအံမြို့နယ်လှာကမြင်ကျေးရွာအုပ်စုမြိုင်သာယာရပ်ကွက်နေမြင့်စိုးအောင်_ခ_တိုတိုထံမှ_Yaba_278_Tablets,_သိမ်းဆည်းရမိခဲ့ပြီးMay15ရက်ကကွင်းဆက်တရားခံအောင်ကိုကိုဦး_လှဦးတို့ကို_Yaba_16000_Tablets,_လက်နက်ခဲယမ်း_အတူထပ်မံဖမ်းဆီးခဲ့ပါသည်။May21ရက်ကအမှုမှကွင်းဆက်တရားခံမျိုးမင်းအားဘားအံမြို့နယ်သာမညကျေးရွာသာမညတောင်အနီးရေတံခွန်လမ်းတွင်ပူးပေါင်းအဖွဲ့မှဖမ်းဆီးရမိခဲ့ပြီးအမှုကိုသတင်းချိတ်ဆက်၍May22ရက်ကဘားအံခရိုင်ရဲတပ်ဖွဲ့မှတပ်ဖွဲ့0င်ပါ0င်သောပူးပေါင်းအဖွဲ့သည်အမှုမှကွင်းဆက်တရားခံဇော်0င်း_ကျော်သူစိုးတို့နှစ်ဦးအားဘားအံမြို့_5_ရပ်ကွက်ဘားအံ-လှိုင်းဘွဲ့ကားလမ်းမဲဘောင်တံတားအနီးတွင်ဇော်0င်းMayာင်းနှင်ပြီးကျော်သူစိုးလိုက်ပါလာသည့်Mayာ်တော်ယာဉ်_အတူတွေ့ရှိရှာဖွေရာယာဉ်အတွင်းမှ_Yaba_1.2_Lakhs_Tablets,_လက်ကိုင်ဖုန်း1လုံးတို့ကိုသိမ်းဆည်းရမိခဲ့သဖြင့်ဇော်0င်း_54_နှစ်_ကျော်သူစိုး_32_နှစ်တို့နှစ်ဦးအားမူးယစ်ဆေး0ါး_စိတ်ကိုပြောင်းလဲစေသောဆေး0ါးဆိုင်ရာဥပဒေအရအရေးယူထားကြောင်းသတင်းရရှိသည်။</t>
  </si>
  <si>
    <t>https://www.policeforce.gov.mm/index.php?option=com_content&amp;view=article&amp;id=2586:2017-05-23-12-25-09&amp;catid=107&amp;Itemid=888</t>
  </si>
  <si>
    <t>မိုးကုတ်မြို့နယ်တွင် စိတ်ကြွရူးသွပ်ဆေးပြားများဖမ်းဆီးရမိ</t>
  </si>
  <si>
    <t>မိုးကုတ်မြို့နယ်တွင် စိတ်ကြွရူးသွပ်ဆေးပြားများဖမ်းဆီးရမိ နေပြည်တော်၊ မေ ၂၃  မေ ၂၂ ရက်က မိုးကုတ်မြို့နယ်ရဲတပ်ဖွဲ့မှတပ်ဖွဲ့ဝင်များပါဝင်သောပူးပေါင်းအဖွဲ့သည် မိုးကုတ်မြို့နယ်၊ ပြင်ဦးလွင်-မိုးကုတ်သွားကားလမ်း၊ လယ်ကြီးရဲကင်းရှေ့တွင် ဟန်သိန်း မောင်းနှင်ပြီး ကျန်ရှုဝေ လိုက်ပါလာသည့် မော်တော်ယာဉ်ကိုရှာဖွေရာ ယာဉ်နောက်ဖုံးအတွင်းမှ စိတ်ကြွရူးသွပ်ဆေးပြား       ၁ ဒသမ ၅ သိန်း သိမ်းဆည်းရမိခဲ့သဖြင့် ဟန်သိန်း(၂၁)နှစ်နှင့် ကျန်ရှုဝေ (၂၀)နှစ်တို့နှစ်ဦးအား မူးယစ်ဆေးဝါးနှင့် စိတ်ကိုပြောင်းလဲစေသောဆေးဝါးများဆိုင်ရာ ဥပဒေအရ အရေးယူထားကြောင်း သတင်းရရှိသည်။</t>
  </si>
  <si>
    <t>မိုးကုတ်မြို့နယ်တွင်_Yaba_ဖမ်းဆီးရမိနေပြည်တော်May23May22ရက်ကမိုးကုတ်မြို့နယ်ရဲတပ်ဖွဲ့မှတပ်ဖွဲ့0င်ပါ0င်သောပူးပေါင်းအဖွဲ့သည်မိုးကုတ်မြို့နယ်ပြင်ဦးလွင်-မိုးကုတ်သွားကားလမ်းလယ်ကြီးရဲကင်းရှေ့တွင်ဟန်_Lakhs_Mayာင်းနှင်ပြီးကျန်ရှု0ေလိုက်ပါလာသည့်Mayာ်တော်ယာဉ်ကိုရှာဖွေရာယာဉ်နောက်ဖုံးအတွင်းမှ_Yaba_1.5_Lakhs_သိမ်းဆည်းရမိခဲ့သဖြင့်ဟန်_Lakhs_21_နှစ်_ကျန်ရှု0ေ_20_နှစ်တို့နှစ်ဦးအားမူးယစ်ဆေး0ါး_စိတ်ကိုပြောင်းလဲစေသောဆေး0ါးဆိုင်ရာဥပဒေအရအရေးယူထားကြောင်းသတင်းရရှိသည်။</t>
  </si>
  <si>
    <t>https://www.policeforce.gov.mm/index.php?option=com_content&amp;view=article&amp;id=2929:2017-05-23-12-23-02&amp;catid=107&amp;Itemid=888</t>
  </si>
  <si>
    <t>ကလောမြို့နယ်တွင် စိတ်ကြွရူးသွပ်ဆေးပြားများဖမ်းဆီးရမိ  မေ ၂၁ ရက်က မူးယစ်တပ်ဖွဲ့စု(၂၅)တောင်ကြီးမှတပ်ဖွဲ့ဝင်များပါဝင်သော ပူးပေါင်းအဖွဲ့သည် ကလောမြို့နယ်၊ ရေချိုကျေးရွာအနီး၊ ရှေးဟောင်းသမိုင်းဝင် နတ်လည်ဘုရားလမ်းဆုံတွင် ရာဇာစိုး မောင်းနှင်လာသော ဆိုင်ကယ်ကို ရှာဖွေရာ ၎င်း၏လွယ်အိတ်အတွင်းမှ စိတ်ကြွရူးသွပ်ဆေးပြား ၉၅၀ ပြား နှင့် လက်ကိုင်ဖုန်းတစ်လုံးတို့ကို သိမ်းဆည်းရမိခဲ့သဖြင့် ရာဇာစိုး(ခ) မောင်စိုး(၂၆)နှစ်အား မူးယစ် ဆေးဝါးနှင့် စိတ်ကိုပြောင်းလဲစေသောဆေးဝါးများဆိုင်ရာဥပဒေအရ အရေးယူထားကြောင်း သတင်းရရှိသည်။</t>
  </si>
  <si>
    <t>ကလောမြို့နယ်တွင်_Yaba_ဖမ်းဆီးရမိMay21ရက်ကမူးယစ်တပ်ဖွဲ့စု_25_တောင်ကြီးမှတပ်ဖွဲ့0င်ပါ0င်သောပူးပေါင်းအဖွဲ့သည်ကလောမြို့နယ်ရေချိုကျေးရွာအနီးရှေးဟောင်းသမိုင်း0င်နတ်လည်ဘုရားလမ်းဆုံတွင်ရာဇာစိုးMayာင်းနှင်လာသောဆိုင်ကယ်ကိုရှာဖွေရာ၎င်း၏လွယ်အိတ်အတွင်းမှ_Yaba_950_Tablets,_လက်ကိုင်ဖုန်း1လုံးတို့ကိုသိမ်းဆည်းရမိခဲ့သဖြင့်ရာဇာစိုး_ခ_Mayာင်စိုး_26_နှစ်အားမူးယစ်ဆေး0ါး_စိတ်ကိုပြောင်းလဲစေသောဆေး0ါးဆိုင်ရာဥပဒေအရအရေးယူထားကြောင်းသတင်းရရှိသည်။</t>
  </si>
  <si>
    <t>https://www.policeforce.gov.mm/index.php?option=com_content&amp;view=article&amp;id=482:2017-05-22-12-32-54&amp;catid=107&amp;Itemid=888</t>
  </si>
  <si>
    <t>တောင်ကြီးမြို့နယ်တွင် စိတ်ကြွရူးသွပ်ဆေးပြားများဖမ်းဆီးရမ</t>
  </si>
  <si>
    <t>တောင်ကြီးမြို့နယ်တွင် စိတ်ကြွရူးသွပ်ဆေးပြားများဖမ်းဆီးရမိ  မေ ၂၁ ရက်က မူးယစ်တပ်ဖွဲ့စု(၂၅)တောင်ကြီးမှတပ်ဖွဲ့ဝင်များပါဝင်သော ပူးပေါင်း အဖွဲ့သည် တောင်ကြီးမြို့၊ ကျောင်းကြီးစုရပ်ကွက်၊ အနောက်မြို့ပတ်လမ်းတွင် မောင်နိုင်နှင့် ချစ်ဦးတို့နှစ်ဦးအား ရှာဖွေရာ မောင်နိုင် ဝတ်ဆင်ထားသည့် ဘောင်းဘီအတွင်းမှ စိတ်ကြွရူးသွပ် ဆေးပြား ၄၂၀ ပြား၊ ချစ်ဦး ဝတ်ဆင်ထားသည့် ဂျင်းအင်္ကျီအိတ်ကပ်အတွင်းမှ စိတ်ကြွရူးသွပ် ဆေးပြား ၅၀ ပြား တို့ကို သိမ်းဆည်းရမိခဲ့သဖြင့် မောင်နိုင်(ခ) မူဆာ(၃၇) နှစ်နှင့် ချစ်ဦး(ခ) ရဖီး (၂၈)နှစ်တို့နှစ်ဦးအား မူးယစ်ဆေးဝါးနှင့် စိတ်ကိုပြောင်းလဲစေသောဆေးဝါးများဆိုင်ရာ ဥပဒေအရ အရေးယူထားကြောင်း သတင်းရရှိသည်။</t>
  </si>
  <si>
    <t>တောင်ကြီးမြို့နယ်တွင်_Yaba_ဖမ်းဆီးရမိMay21ရက်ကမူးယစ်တပ်ဖွဲ့စု_25_တောင်ကြီးမှတပ်ဖွဲ့0င်ပါ0င်သောပူးပေါင်းအဖွဲ့သည်တောင်ကြီးမြို့ကျောင်းကြီးစုရပ်ကွက်အနောက်မြို့ပတ်လမ်းတွင်Mayာင်နိုင်_ချစ်ဦးတို့နှစ်ဦးအားရှာဖွေရာMayာင်နိုင်0တ်ဆင်ထားသည့်ဘောင်းဘီအတွင်းမှ_Yaba_420_Tablets,_ချစ်ဦး0တ်ဆင်ထားသည့်ဂျင်းအင်္ကျီအိတ်ကပ်အတွင်းမှ_Yaba_50_Tablets,_တို့ကိုသိမ်းဆည်းရမိခဲ့သဖြင့်Mayာင်နိုင်_ခ_မူဆာ_37_နှစ်_ချစ်ဦး_ခ_ရဖီး_28_နှစ်တို့နှစ်ဦးအားမူးယစ်ဆေး0ါး_စိတ်ကိုပြောင်းလဲစေသောဆေး0ါးဆိုင်ရာဥပဒေအရအရေးယူထားကြောင်းသတင်းရရှိသည်။</t>
  </si>
  <si>
    <t>https://www.policeforce.gov.mm/index.php?option=com_content&amp;view=article&amp;id=1666:2017-05-22-12-27-55&amp;catid=107&amp;Itemid=888</t>
  </si>
  <si>
    <t>ဗန်းမော်မြို့နယ်တွင် စိတ်ကြွရူးသွပ်ဆေးပြားများဖမ်းဆီးရမိ</t>
  </si>
  <si>
    <t>ဗန်းမော်မြို့နယ်တွင် စိတ်ကြွရူးသွပ်ဆေးပြားများဖမ်းဆီးရမိ နေပြည်တော်၊ မေ ၂၁  မေ ၂၀ ရက်က စင်းခန်းနယ်မြေရဲစခန်းမှတပ်ဖွဲ့ဝင်များပါဝင်သော ပူးပေါင်းအဖွဲ့သည် ဗန်းမော် မြို့နယ်၊ ကောင်းတုံကျေးရွာနေ မောင်ထွေးနှင့် ဇနီး မရွယ်နောင် တို့၏ နေအိမ်ကိုရှာဖွေရာ နေအိမ် ရှေ့ခန်း ဘုရားစင်ပေါ်ရှိ လက်ဆွဲအိတ်အတွင်းမှ စိတ်ကြွရူးသွပ်ဆေးပြား ၂၅၅၀ ပြား နှင့် မြန်မာငွေ ၇၀၀၀၀ ကျပ် တို့ကို သိမ်းဆည်းရမိခဲ့သဖြင့် မရွယ်နောင်(ခ)မတုတ်(၅၂)နှစ် နှင့် မောင်ထွေး(၅၁)နှစ် တို့ နှစ်ဦးအား မူးယစ်ဆေးဝါးနှင့် စိတ်ကိုပြောင်းလဲစေသောဆေးဝါးများဆိုင်ရာဥပဒေအရ အရေးယူ ထားကြောင်းသတင်း ရရှိသည်။</t>
  </si>
  <si>
    <t>ဗန်းMayာ်မြို့နယ်တွင်_Yaba_ဖမ်းဆီးရမိနေပြည်တော်May21May20ရက်ကစင်းခန်းနယ်မြေရဲစခန်းမှတပ်ဖွဲ့0င်ပါ0င်သောပူးပေါင်းအဖွဲ့သည်ဗန်းMayာ်မြို့နယ်ကောင်းတုံကျေးရွာနေMayာင်ထွေး_ဇနီးမရွယ်နောင်တို့၏နေအိမ်ကိုရှာဖွေရာနေအိမ်ရှေ့ခန်းဘုရားစင်ပေါ်ရှိလက်ဆွဲအိတ်အတွင်းမှ_Yaba_2550_Tablets,_မြန်မာငွေ70000ကျပ်တို့ကိုသိမ်းဆည်းရမိခဲ့သဖြင့်မရွယ်နောင်_ခ_မတုတ်_52_နှစ်_Mayာင်ထွေး_51_နှစ်တို့နှစ်ဦးအားမူးယစ်ဆေး0ါး_စိတ်ကိုပြောင်းလဲစေသောဆေး0ါးဆိုင်ရာဥပဒေအရအရေးယူထားကြောင်းသတင်းရရှိသည်။</t>
  </si>
  <si>
    <t>https://www.policeforce.gov.mm/index.php?option=com_content&amp;view=article&amp;id=2531:2017-05-21-13-49-57&amp;catid=107&amp;Itemid=888</t>
  </si>
  <si>
    <t>လားရှိုးမြို့နယ်တွင် စိတ်ကြွရူးသွပ်ဆေးပြားများဖမ်းဆီးရမိ</t>
  </si>
  <si>
    <t>လားရှိုးမြို့နယ်တွင် စိတ်ကြွရူးသွပ်ဆေးပြားများဖမ်းဆီးရမိ  မေ ၁၉ ရက်က မူးယစ်တပ်ဖွဲ့စု(၂၄)လားရှိုးမှ တပ်ဖွဲ့ဝင်များပါဝင်သော ပူးပေါင်းအဖွဲ့သည် လားရှိုးမြို့၊ လားရှိုး-တန့်ယန်းသွားလမ်း၊ မောကိန္နရီဘိလပ်မြေစက်ရုံဟောင်းအနီးတွင် စိုင်းဝင်းမြင့် မောင်းနှင်ပြီး အိုက်လှိုင် လိုက်ပါလာသည့် ဆိုင်ကယ်ကို ရှာဖွေရာ ဆိုင်ကယ်ခွကြားရှိ ကျောပိုးအိတ် အတွင်းမှ စိတ်ကြွရူးသွပ်ဆေးပြား ၁၉၅၀ ပြား သိမ်းဆည်းရမိခဲ့သဖြင့် စိုင်းဝင်းမြင့် (၂၀)နှစ်နှင့် အိုက်လှိုင်(ခ) အိုက်ဟန်(၂၂)နှစ်တို့ နှစ်ဦးအား မူးယစ်ဆေးဝါးနှင့် စိတ်ကိုပြောင်းလဲစေသောဆေးဝါးများ ဆိုင်ရာဥပဒေအရ အရေးယူထားကြောင်း သတင်းရရှိသည်။</t>
  </si>
  <si>
    <t>လားရှိုးမြို့နယ်တွင်_Yaba_ဖမ်းဆီးရမိMay19ရက်ကမူးယစ်တပ်ဖွဲ့စု_24_လားရှိုးမှတပ်ဖွဲ့0င်ပါ0င်သောပူးပေါင်းအဖွဲ့သည်လားရှိုးမြို့လားရှိုး-တန့်ယန်းသွားလမ်းMayာကိန္နရီဘိလပ်မြေစက်ရုံဟောင်းအနီးတွင်စိုင်း0င်းမြင့်Mayာင်းနှင်ပြီးအိုက်လှိုင်လိုက်ပါလာသည့်ဆိုင်ကယ်ကိုရှာဖွေရာဆိုင်ကယ်ခွကြားရှိကျောပိုးအိတ်အတွင်းမှ_Yaba_1950_Tablets,_သိမ်းဆည်းရမိခဲ့သဖြင့်စိုင်း0င်းမြင့်_20_နှစ်_အိုက်လှိုင်_ခ_အိုက်ဟန်_22_နှစ်တို့နှစ်ဦးအားမူးယစ်ဆေး0ါး_စိတ်ကိုပြောင်းလဲစေသောဆေး0ါးဆိုင်ရာဥပဒေအရအရေးယူထားကြောင်းသတင်းရရှိသည်။</t>
  </si>
  <si>
    <t>https://www.policeforce.gov.mm/index.php?option=com_content&amp;view=article&amp;id=4221:2017-05-20-12-44-08&amp;catid=107&amp;Itemid=888</t>
  </si>
  <si>
    <t>လားရှိုးမြို့နယ်တွင် စိတ်ကြွရူးသွပ်ဆေးပြားများဖမ်းဆီးရမိ  မေ ၁၉ ရက်က မူးယစ်တပ်ဖွဲ့စု(၂၄)လားရှိုးမှ တပ်ဖွဲ့ဝင်များပါဝင်သော ပူးပေါင်းအဖွဲ့သည် လားရှိုးမြို့၊ လားရှိုး-တန့်ယန်းသွားလမ်း၊ မောကိန္နရီဘိလပ်မြေစက်ရုံဟောင်းအနီးတွင် ဝါလ မောင်းနှင်ပြီး အိုက်နမ့် နှင့် စိုင်းမောင်မြင့်တို့ လိုက်ပါလာသည့် မော်တော်ယာဉ်ကိုရှာဖွေရာ မော်တော်ယာဉ်ရှေ့ခန်း ဒတ်ရှ်ဘုတ်အံဆွဲအတွင်းမှ စိတ်ကြွရူးသွပ်ဆေးပြား ၁၁၇၀ ပြား သိမ်းဆည်း ရမိခဲ့သဖြင့် ဝါလ(ခ)အိုက်ခေး(ခ)အိုက်ယုန်း (၂၅)နှစ်၊ အိုက်နမ့် (၂၅)နှစ်နှင့် စိုင်းမောင်မြင့်(ခ) စံမြင့်(၂၂)နှစ်တို့ ၃ ဦး အား မူးယစ်ဆေးဝါးနှင့် စိတ်ကိုပြောင်းလဲစေသော ဆေးဝါးများဆိုင်ရာ ဥပဒေအရ အရေးယူထားကြောင်း သတင်း ရရှိသည်။</t>
  </si>
  <si>
    <t>လားရှိုးမြို့နယ်တွင်_Yaba_ဖမ်းဆီးရမိMay19ရက်ကမူးယစ်တပ်ဖွဲ့စု_24_လားရှိုးမှတပ်ဖွဲ့0င်ပါ0င်သောပူးပေါင်းအဖွဲ့သည်လားရှိုးမြို့လားရှိုး-တန့်ယန်းသွားလမ်းMayာကိန္နရီဘိလပ်မြေစက်ရုံဟောင်းအနီးတွင်0ါလMayာင်းနှင်ပြီးအိုက်နမ့်_စိုင်းMayာင်မြင့်တို့လိုက်ပါလာသည့်Mayာ်တော်ယာဉ်ကိုရှာဖွေရာMayာ်တော်ယာဉ်ရှေ့ခန်းဒတ်ရှ်ဘုတ်အံဆွဲအတွင်းမှ_Yaba_1170_Tablets,_သိမ်းဆည်းရမိခဲ့သဖြင့်0ါလ_ခ_အိုက်ခေး_ခ_အိုက်ယုန်း_25_နှစ်အိုက်နမ့်_25_နှစ်_စိုင်းMayာင်မြင့်_ခ_စံမြင့်_22_နှစ်တို့3ဦးအားမူးယစ်ဆေး0ါး_စိတ်ကိုပြောင်းလဲစေသောဆေး0ါးဆိုင်ရာဥပဒေအရအရေးယူထားကြောင်းသတင်းရရှိသည်။</t>
  </si>
  <si>
    <t>https://www.policeforce.gov.mm/index.php?option=com_content&amp;view=article&amp;id=4220:2017-05-20-12-42-13&amp;catid=107&amp;Itemid=888</t>
  </si>
  <si>
    <t>မိုးညှင်းမြို့နယ်တွင် ဘိန်းဖြူနှင့်စိတ်ကြွရူးသွပ်ဆေးပြားများဖမ်းဆီးရမိ</t>
  </si>
  <si>
    <t>မိုးညှင်းမြို့နယ်တွင် ဘိန်းဖြူနှင့်စိတ်ကြွရူးသွပ်ဆေးပြားများဖမ်းဆီးရမိ  မေ ၁၉ ရက်က မူးယစ်တပ်ဖွဲ့စု(၃)မိုးညှင်းမှတပ်ဖွဲ့ဝင်များပါဝင်သော ပူးပေါင်းအဖွဲ့သည် မိုးညှင်းမြို့နယ်၊ မြိုင်သာယာကျေးရွာ၊ ပြည်ထောင်စုလမ်းမပေါ်တွင် သားထွေး မောင်းနှင်ပြီး မသန္တာ လိုက်ပါလာသည့် ဆိုင်ကယ်ကိုရှာဖွေရာ ဆိုင်ကယ်ခွကြားရှိ ပီနံအိတ်အတွင်းမှ ဘိန်းဖြူ သုည ဒသမ ၁၃၂ ကီလိုနှင့် စိတ်ကြွရူးသွပ်ဆေးပြား ၃၇၀ ပြားတို့ကို သိမ်းဆည်းရမိခဲ့သဖြင့်သားထွေး(၂၈)နှစ်နှင့် မသန္တာ(၄၃)နှစ် တို့ နှစ်ဦးအားမူးယစ်ဆေးဝါးနှင့်စိတ်ကိုပြောင်းလဲစေသောဆေးဝါးများဆိုင်ရာဥပဒေအရ အရေးယူထားကြောင်း သတင်းရရှိသည်။</t>
  </si>
  <si>
    <t>မိုးညှင်းမြို့နယ်တွင်_Heroin_Yaba_ဖမ်းဆီးရမိMay19ရက်ကမူးယစ်တပ်ဖွဲ့စု_3_မိုးညှင်းမှတပ်ဖွဲ့0င်ပါ0င်သောပူးပေါင်းအဖွဲ့သည်မိုးညှင်းမြို့နယ်မြိုင်သာယာကျေးရွာပြည်ထောင်စုလမ်းမပေါ်တွင်သားထွေးMayာင်းနှင်ပြီးမသန္တာလိုက်ပါလာသည့်ဆိုင်ကယ်ကိုရှာဖွေရာဆိုင်ကယ်ခွကြားရှိ_Plastic_Bag_အတွင်းမှ_Heroin_0.132_Kilograms,_Yaba_370_Tablets,_တို့ကိုသိမ်းဆည်းရမိခဲ့သဖြင့်သားထွေး_28_နှစ်_မသန္တာ_43_နှစ်တို့နှစ်ဦးအားမူးယစ်ဆေး0ါး_စိတ်ကိုပြောင်းလဲစေသောဆေး0ါးဆိုင်ရာဥပဒေအရအရေးယူထားကြောင်းသတင်းရရှိသည်။</t>
  </si>
  <si>
    <t>https://www.policeforce.gov.mm/index.php?option=com_content&amp;view=article&amp;id=2961:2017-05-20-12-40-04&amp;catid=107&amp;Itemid=888</t>
  </si>
  <si>
    <t>မဘိမ်းမြို့နယ်တွင်စိတ်ကြွရူးသွပ်ဆေးပြားများဖမ်းဆီးရမိ</t>
  </si>
  <si>
    <t>မဘိမ်းမြို့နယ်တွင်စိတ်ကြွရူးသွပ်ဆေးပြားများဖမ်းဆီးရမိ နေပြည်တော်၊ မေ ၁၉ မေလ ၁၇ ရက်က ငါးအိုးရဲကင်းစခန်းမှ တပ်ဖွဲ့ဝင်များပါဝင်သော ပူးပေါင်းအဖွဲ့သည်  မဘိမ်းမြို့နယ်၊  မန္တလေး-ဗန်းမော် သွားကားလမ်းမ၊ ငါးအိုးကျေးရွာထိပ်တွင် မိုင်းထွန်းရင် မောင်းနှင်ပြီး အိုက်ထွန်း လိုက်ပါလာသည့် ဆိုင်ကယ်ကိုရှာဖွေရာ  ဆိုင်ကယ်တူးဘောက်အတွင်းမှ စိတ်ကြွရူးသွပ် ဆေးပြား ၄,၇၀၀ ပြား သိမ်းဆည်းရမိခဲ့သဖြင့် မိုင်းထွန်းရင်(၂၁)နှစ်နှင့် အိုက်ထွန်း(၂၁)နှစ်တို့နှစ်ဦးအား မူးယစ်ဆေးဝါးနှင့် စိတ်ကိုပြောင်းလဲစေသော ဆေးဝါးများဆိုင်ရာဥပဒေအရ အရေးယူထားကြောင်း သတင်း ရရှိသည်။</t>
  </si>
  <si>
    <t>မဘိမ်းမြို့နယ်တွင်_Yaba_ဖမ်းဆီးရမိနေပြည်တော်May19Mayလ17ရက်ကငါးအိုးရဲကင်းစခန်းမှတပ်ဖွဲ့0င်ပါ0င်သောပူးပေါင်းအဖွဲ့သည်မဘိမ်းမြို့နယ်မန္တလေး-ဗန်းMayာ်သွားကားလမ်းမငါးအိုးကျေးရွာထိပ်တွင်မိုင်းထွန်းရင်Mayာင်းနှင်ပြီးအိုက်ထွန်းလိုက်ပါလာသည့်ဆိုင်ကယ်ကိုရှာဖွေရာဆိုင်ကယ်တူးဘောက်အတွင်းမှ_Yaba_4700_Tablets,_သိမ်းဆည်းရမိခဲ့သဖြင့်မိုင်းထွန်းရင်_21_နှစ်_အိုက်ထွန်း_21_နှစ်တို့နှစ်ဦးအားမူးယစ်ဆေး0ါး_စိတ်ကိုပြောင်းလဲစေသောဆေး0ါးဆိုင်ရာဥပဒေအရအရေးယူထားကြောင်းသတင်းရရှိသည်။</t>
  </si>
  <si>
    <t>https://www.policeforce.gov.mm/index.php?option=com_content&amp;view=article&amp;id=2776:2017-05-19-12-33-00&amp;catid=107&amp;Itemid=888</t>
  </si>
  <si>
    <t>ချမ်းအေးသာစံမြို့နယ်တွင် စိတ်ကြွရူးသွပ်ဆေးပြားများဖမ်းဆီးရမိ နေပြည်တော်၊ မေ ၁၉ မေလ ၁၇ ရက်က ချမ်းအေးသာစံမြို့နယ်၊ ၇၆ x ၇၇ လမ်းကြား၊ ရတနာလမ်းတွင် စည်သူလွင်ထံမှ စိတ်ကြွရူးသွပ်ဆေးပြား ၁၇၅ ပြား ဖမ်းဆီးအရေးယူမှုမှ ကွင်းဆက်တရားခံ အောင်အေးချမ်းအား မေ ၁၈ ရက်က မူးယစ်တပ်ဖွဲ့စု(၁၈) မန္တလေးတောင်ပိုင်းမှ တပ်ဖွဲ့ဝင်များ ပါဝင်သော ပူးပေါင်းအဖွဲ့သည်  ချမ်းအေးသာစံမြို့နယ်၊ ကဉ္ဇနမဟီရပ်ကွက်၊ ၇၆ x ၇၇ လမ်းကြား၊ ရတနာလမ်း၊ M.G.R HOTEL ရှေ့တွင်တွေ့ရှိရှာဖွေရာ ၎င်းဝတ်ဆင်ထားသည့် ဂျင်းအင်္ကျီ အိတ်ကပ်အတွင်းမှ စိတ်ကြွရူးသွပ်ဆေးပြား ၅၈၄ ပြား နှင့် လက်ကိုင်ဖုန်းတစ်လုံး တို့ကို သိမ်းဆည်းရမိခဲ့သဖြင့် အောင်အေးချမ်း(၂၃)နှစ်အား မူးယစ်ဆေးဝါးနှင့်စိတ်ကိုပြောင်းလဲစေသော ဆေးဝါးများဆိုင်ရာဥပဒေအရ အရေးယူထားကြောင်း သတင်းရရှိသည်။</t>
  </si>
  <si>
    <t>ချမ်းအေးသာစံမြို့နယ်တွင်_Yaba_ဖမ်းဆီးရမိနေပြည်တော်May19Mayလ17ရက်ကချမ်းအေးသာစံမြို့နယ်76x77လမ်းကြားရတနာလမ်းတွင်စည်သူလွင်ထံမှ_Yaba_175_Tablets,_ဖမ်းဆီးအရေးယူမှုမှကွင်းဆက်တရားခံအောင်အေးချမ်းအားMay18ရက်ကမူးယစ်တပ်ဖွဲ့စု_18_မန္တလေးတောင်ပိုင်းမှတပ်ဖွဲ့0င်ပါ0င်သောပူးပေါင်းအဖွဲ့သည်ချမ်းအေးသာစံမြို့နယ်ကဉ္ဇနမဟီရပ်ကွက်76x77လမ်းကြားရတနာလမ်းM.G.RHOTELရှေ့တွင်တွေ့ရှိရှာဖွေရာ၎င်း0တ်ဆင်ထားသည့်ဂျင်းအင်္ကျီအိတ်ကပ်အတွင်းမှ_Yaba_584_Tablets,_လက်ကိုင်ဖုန်း1လုံးတို့ကိုသိမ်းဆည်းရမိခဲ့သဖြင့်အောင်အေးချမ်း_23_နှစ်အားမူးယစ်ဆေး0ါး_စိတ်ကိုပြောင်းလဲစေသောဆေး0ါးဆိုင်ရာဥပဒေအရအရေးယူထားကြောင်းသတင်းရရှိသည်။</t>
  </si>
  <si>
    <t>https://www.policeforce.gov.mm/index.php?option=com_content&amp;view=article&amp;id=991:2017-05-19-12-30-21&amp;catid=107&amp;Itemid=888</t>
  </si>
  <si>
    <t>နောင်ချိုမြို့နယ်တွင်စိတ်ကြွရူးသွပ်ဆေးပြားများဖမ်းဆီးရမိ</t>
  </si>
  <si>
    <t>နောင်ချိုမြို့နယ်တွင်စိတ်ကြွရူးသွပ်ဆေးပြားများဖမ်းဆီးရမိ မေလ ၁၇ ရက်က မူးယစ်တပ်ဖွဲ့စု(၂၄) လားရှိုးမှ တပ်ဖွဲ့ဝင်များပါဝင်သော ပူးပေါင်းအဖွဲ့သည် နောင်ချိုမြို့အဝင်၊ မိုင်တိုင်အမှတ် (၈၀/၄) အနီး မူဆယ်-မန္တလေးသွား ပြည်ထောင်စု ကားလမ်းမပေါ်တွင် စိုင်းရန်နိုင်ထွေး မောင်းနှင်လာသည့် ဆိုင်ကယ်ကိုရှာဖွေရာ ဆိုင်ကယ်လေစစ်ဘူးအတွင်းမှ စိတ်ကြွ ရူးသွပ်ဆေးပြား ၃,၂၀၀ ပြား သိမ်းဆည်းရမိခဲ့သဖြင့် စိုင်းရန်နိုင်ထွေး (ခ) စိုင်းလုံ (၂၈) နှစ် အား မူးယစ် ဆေးဝါးနှင့်စိတ်ကိုပြောင်းလဲစေသော ဆေးဝါးများဆိုင်ရာဥပဒေအရ အရေးယူထားကြောင်း သတင်းရရှိသည်။</t>
  </si>
  <si>
    <t>နောင်ချိုမြို့နယ်တွင်_Yaba_ဖမ်းဆီးရမိMayလ17ရက်ကမူးယစ်တပ်ဖွဲ့စု_24_လားရှိုးမှတပ်ဖွဲ့0င်ပါ0င်သောပူးပေါင်းအဖွဲ့သည်နောင်ချိုမြို့အ0င်မိုင်တိုင်အမှတ်_80/4_အနီးမူဆယ်-မန္တလေးသွားပြည်ထောင်စုကားလမ်းမပေါ်တွင်စိုင်းရန်နိုင်ထွေးMayာင်းနှင်လာသည့်ဆိုင်ကယ်ကိုရှာဖွေရာဆိုင်ကယ်လေစစ်ဘူးအတွင်းမှ_Yaba_3200_Tablets,_သိမ်းဆည်းရမိခဲ့သဖြင့်စိုင်းရန်နိုင်ထွေး_ခ_စိုင်းလုံ_28_နှစ်အားမူးယစ်ဆေး0ါး_စိတ်ကိုပြောင်းလဲစေသောဆေး0ါးဆိုင်ရာဥပဒေအရအရေးယူထားကြောင်းသတင်းရရှိသည်။</t>
  </si>
  <si>
    <t>https://www.policeforce.gov.mm/index.php?option=com_content&amp;view=article&amp;id=2037:2017-05-18-12-51-12&amp;catid=107&amp;Itemid=888</t>
  </si>
  <si>
    <t>ဝိုင်းမော်မြို့နယ်တွင်ဘိန်းဖြူနှင့် စိတ်ကြွရူးသွပ်ဆေးပြားများဖမ်းဆီးရမိ</t>
  </si>
  <si>
    <t>ဝိုင်းမော်မြို့နယ်တွင်ဘိန်းဖြူနှင့် စိတ်ကြွရူးသွပ်ဆေးပြားများဖမ်းဆီးရမိ မေလ ၁၇ ရက်က မူးယစ်တပ်ဖွဲ့စု(၂) မြစ်ကြီးနားမှ တပ်ဖွဲ့ဝင်များပါဝင်သော ပူးပေါင်းအဖွဲ့သည် ဝိုင်းမော်မြို့နယ်၊ ဝိုင်းမော်-ဗန်းမော်သွားကားလမ်းဘေး၊ အောင်မြေ (၁) ကျေးရွာထိပ် လယ်တောတဲအနီးတွင် မောင်ဆင် မောင်းနှင်လာသော ဆိုင်ကယ်နှင့် ဇင်မြင့်ဦးမောင်းနှင်လာသော ဆိုင်ကယ်တို့ရောက်ရှိလာ၍ ရှာဖွေရာ  ပီနံအိတ်တစ်လုံးအတွင်းမှ ဘိန်းဖြူ ဆပ်ပြာခွက် ၃၅ ခွက်၊ ဘိန်းဖြူအလေးချိန် သုည ဒသမ ၃၉၁ ကီလို ၊ လက်ဆွဲခြင်းအတွင်းမှ စိတ်ကြွရူးသွပ်ဆေးပြား ၆,၀၀၀ ပြား နှင့် လက်ကိုင်ဖုန်း နှစ်လုံး တို့ကို သိမ်းဆည်းရမိခဲ့သဖြင့် မောင်ဆင် (၄၄) နှစ်နှင့် ဇင်မြင့်ဦး (ခ) မြင့်ဦး  (၁၉) နှစ် တို့နှစ်ဦးအား မူးယစ်ဆေးဝါးနှင့်စိတ်ကိုပြောင်းလဲစေသော ဆေးဝါးများဆိုင်ရာဥပဒေအရ အရေးယူထားကြောင်း သတင်း ရရှိသည်။</t>
  </si>
  <si>
    <t>0ိုင်းMayာ်မြို့နယ်တွင်_Heroin_Yaba_ဖမ်းဆီးရမိMayလ17ရက်ကမူးယစ်တပ်ဖွဲ့စု_2_မြစ်ကြီးနားမှတပ်ဖွဲ့0င်ပါ0င်သောပူးပေါင်းအဖွဲ့သည်0ိုင်းMayာ်မြို့နယ်0ိုင်းMayာ်-ဗန်းMayာ်သွားကားလမ်းဘေးအောင်မြေ_1_ကျေးရွာထိပ်လယ်တောတဲအနီးတွင်Mayာင်ဆင်Mayာင်းနှင်လာသောဆိုင်ကယ်_ဇင်မြင့်ဦးMayာင်းနှင်လာသောဆိုင်ကယ်တို့ရောက်ရှိလာ၍ရှာဖွေရာ_Plastic_Bag_1လုံးအတွင်းမှ_Heroin_Soap_Casing_35ခွက်_Heroin_0.391_Kilograms,_လက်ဆွဲခြင်းအတွင်းမှ_Yaba_6000_Tablets,_လက်ကိုင်ဖုန်းနှစ်လုံးတို့ကိုသိမ်းဆည်းရမိခဲ့သဖြင့်Mayာင်ဆင်_44_နှစ်_ဇင်မြင့်ဦး_ခ_မြင့်ဦး_19_နှစ်တို့နှစ်ဦးအားမူးယစ်ဆေး0ါး_စိတ်ကိုပြောင်းလဲစေသောဆေး0ါးဆိုင်ရာဥပဒေအရအရေးယူထားကြောင်းသတင်းရရှိသည်။</t>
  </si>
  <si>
    <t>https://www.policeforce.gov.mm/index.php?option=com_content&amp;view=article&amp;id=4542:2017-05-18-12-48-48&amp;catid=107&amp;Itemid=888</t>
  </si>
  <si>
    <t>ကလောမြို့နယ်တွင် ဆေးခြောက်များဖမ်းဆီးရမိ</t>
  </si>
  <si>
    <t>ကလောမြို့နယ်တွင် ဆေးခြောက်များဖမ်းဆီးရမိနေပြည်တော်၊ မေ ၁၇ မေလ ၁၆ ရက်က မူးယစ်တပ်ဖွဲ့စု(၂၅) တောင်ကြီးမှ တပ်ဖွဲ့ဝင်များပါဝင်သော ပူးပေါင်းအဖွဲ့သည် ကလောမြို့နယ်၊ ဝက်ရေဖြူကျေးရွာနှင့် မကွေကျေးရွာကြား၊ ကလော-သာစည်သွားကားလမ်း၊ မိုင်တိုင်အမှတ် (၅၉/၁)တွင် အောင်ကျော်လတ်  မောင်းနှင်ပြီး ကျော်ကျော်ဦး လိုက်ပါလာသည့် မော်တော်ယာဉ်ကို စစ်မေးရန် ရပ်တန့်ခိုင်းရာ မောင်းနှင်ထွက်ပြေးသောကြောင့် လိုက်လံဖမ်းဆီး ခဲ့ရာ ကလောမြို့နယ်၊ မကွေကျေးရွာ၊ မင်းမဟော်တောင် ဘုန်းကြီးကျောင်းရှေ့၊ မိုင်တိုင်အမှတ် (၅၅/၆)တွင် မော်တော်ယာဉ်အား ယာဉ်မောင်း အောင်ကျော်လတ်နှင့်အတူတွေ့ရှိ၍ မော်တော်ယာဉ် အားရှာဖွေရာ ယာဉ်နောက်ခန်းအတွင်းမှ ဆေးခြောက် ၅ ကီလို နှင့် လက်ကိုင်ဖုန်းတစ်လုံးတို့ကို သိမ်းဆည်းရမိခဲ့သဖြင့် အောင်ကျော်လတ် (၄၆)နှစ် နှင့် ကျော်ကျော်ဦး(ဖမ်းမမိသေး)တို့နှစ်ဦးအား မူးယစ်ဆေးဝါးနှင့်စိတ်ကိုပြောင်းလဲစေသော ဆေးဝါးများဆိုင်ရာဥပဒေအရ အရေးယူထားကြောင်း သတင်းရရှိသည်။</t>
  </si>
  <si>
    <t>ကလောမြို့နယ်တွင်_Weed_ဖမ်းဆီးရမိနေပြည်တော်May17Mayလ16ရက်ကမူးယစ်တပ်ဖွဲ့စု_25_တောင်ကြီးမှတပ်ဖွဲ့0င်ပါ0င်သောပူးပေါင်းအဖွဲ့သည်ကလောမြို့နယ်0က်ရေဖြူကျေးရွာ_မကွေကျေးရွာကြားကလော-သာစည်သွားကားလမ်းမိုင်တိုင်အမှတ်_59/1_တွင်အောင်ကျော်လတ်Mayာင်းနှင်ပြီးကျော်ကျော်ဦးလိုက်ပါလာသည့်Mayာ်တော်ယာဉ်ကိုစစ်Mayးရန်ရပ်တန့်ခိုင်းရာMayာင်းနှင်ထွက်ပြေးသောကြောင့်လိုက်လံဖမ်းဆီးခဲ့ရာကလောမြို့နယ်မကွေကျေးရွာမင်းမဟော်တောင်ဘုန်းကြီးကျောင်းရှေ့မိုင်တိုင်အမှတ်_55/6_တွင်Mayာ်တော်ယာဉ်အားယာဉ်Mayာင်းအောင်ကျော်လတ်_အတူတွေ့ရှိ၍Mayာ်တော်ယာဉ်အားရှာဖွေရာယာဉ်နောက်ခန်းအတွင်းမှ_Weed_5_Kilograms,_လက်ကိုင်ဖုန်း1လုံးတို့ကိုသိမ်းဆည်းရမိခဲ့သဖြင့်အောင်ကျော်လတ်_46_နှစ်_ကျော်ကျော်ဦး_ဖမ်းမမိသေး_တို့နှစ်ဦးအားမူးယစ်ဆေး0ါး_စိတ်ကိုပြောင်းလဲစေသောဆေး0ါးဆိုင်ရာဥပဒေအရအရေးယူထားကြောင်းသတင်းရရှိသည်။</t>
  </si>
  <si>
    <t>https://www.policeforce.gov.mm/index.php?option=com_content&amp;view=article&amp;id=487:2017-05-17-12-40-12&amp;catid=107&amp;Itemid=888</t>
  </si>
  <si>
    <t>မြိတ်မြို့နယ်တွင် စိတ်ကြွရူးသွပ်ဆေးပြားများနှင့် အိုက်စ်များဖမ်းဆီးရမိ</t>
  </si>
  <si>
    <t>မြိတ်မြို့နယ်တွင် စိတ်ကြွရူးသွပ်ဆေးပြားများနှင့် အိုက်စ်များဖမ်းဆီးရမိမေလ ၁၄ ရက်က မြိတ်မြို့မရဲစခန်းမှ တပ်ဖွဲ့ဝင်များပါဝင်သော ပူးပေါင်းအဖွဲ့သည် မြိတ်မြို့၊ မြိတ်တောင်နယ်မြေ၊ ဘုရားကိုင်လမ်းမကြီးပေါ်တွင် စိုးအေးထံမှ စိတ်ကြွဆေးပြား ၇ ပြားကို သိမ်းဆည်းရမိခဲ့ပြီး အမှုမှ ကွင်းဆက်တရားခံ မြိတ်မြို့၊ မြိတ်တောင်ကျေးရွာအုပ်စု၊ ဘုရားကိုင်ရပ်နေ ထွန်းလွင်ဦး၏နေအိမ်ကိုရှာဖွေရာ နိုင်လင်း၊ နိုင်စိုး၊ ကျော်စိုးတို့အားတွေ့ရှိပြီး နေအိမ်မှ စိတ်ကြွ ရူးသွပ်ဆေးပြား ၄,၃၀၅ ပြား၊ အိုက်စ် သုည ဒသမ ၀၁၄၅ ကီလို နှင့် မြန်မာငွေကျပ် ၂ ဒသမ ၃၂၆ သိန်း တို့ကို ထပ်မံသိမ်းဆည်းရမိခဲ့ပါသည်။ ဆက်လက်၍ မြိတ်မြို့၊ ကန်ခေါင်းရပ်၊ ဂန့်ဂေါ်လမ်းနေ ဂျာဒင်၏ နေအိမ်ကိုရှာဖွေရာ အိပ်ခန်းရှိ ဘီယာစက္ကူဘူးအတွင်းမှ စိတ်ကြွရူးသွပ်ဆေးပြား ၆၀,၀၀၀ ပြား နှင့် ဆိုင်ကယ်တစ်စီး တို့ကိုသိမ်းဆည်းရမိခဲ့သဖြင့် ထွန်းလွင်ဦး(ခ)ကိုဖား(၂၂) နှစ်၊ နိုင်လင်း(၂၂)နှစ်၊    နိုင်စိုး(၃၇)နှစ်၊ ကျော်စိုး(၃၂)နှစ်နှင့် ဂျာဒင်(ခ)သူရဆန်း(၂၂)နှစ်တို့ ၅ ဦးအား မူးယစ်ဆေးဝါးနှင့် စိတ်ကိုပြောင်းလဲစေသောဆေးဝါးများဆိုင်ရာ ဥပဒေအရ အရေးယူထားကြောင်း သတင်းရရှိသည်။</t>
  </si>
  <si>
    <t>မြိတ်မြို့နယ်တွင်_Yaba_ICE_ဖမ်းဆီးရမိMayလ14ရက်ကမြိတ်မြို့မရဲစခန်းမှတပ်ဖွဲ့0င်ပါ0င်သောပူးပေါင်းအဖွဲ့သည်မြိတ်မြို့မြိတ်တောင်နယ်မြေဘုရားကိုင်လမ်းမကြီးပေါ်တွင်စိုးအေးထံမှ_Yaba_Tablets,_7_Tablets,_ကိုသိမ်းဆည်းရမိခဲ့ပြီးအမှုမှကွင်းဆက်တရားခံမြိတ်မြို့မြိတ်တောင်ကျေးရွာအုပ်စုဘုရားကိုင်ရပ်နေထွန်းလွင်ဦး၏နေအိမ်ကိုရှာဖွေရာနိုင်လင်းနိုင်စိုးကျော်စိုးတို့အားတွေ့ရှိပြီးနေအိမ်မှ_Yaba_4305_Tablets,_ICE_0.0145_Kilograms,_မြန်မာငွေကျပ်2.326_Lakhs_တို့ကိုထပ်မံသိမ်းဆည်းရမိခဲ့ပါသည်။ဆက်လက်၍မြိတ်မြို့ကန်ခေါင်းရပ်ဂန့်ဂေါ်လမ်းနေဂျာဒင်၏နေအိမ်ကိုရှာဖွေရာအိပ်ခန်းရှိဘီယာစက္ကူဘူးအတွင်းမှ_Yaba_60000_Tablets,_ဆိုင်ကယ်1စီးတို့ကိုသိမ်းဆည်းရမိခဲ့သဖြင့်ထွန်းလွင်ဦး_ခ_ကိုဖား_22_နှစ်နိုင်လင်း_22_နှစ်နိုင်စိုး_37_နှစ်ကျော်စိုး_32_နှစ်_ဂျာဒင်_ခ_သူရဆန်း_22_နှစ်တို့5ဦးအားမူးယစ်ဆေး0ါး_စိတ်ကိုပြောင်းလဲစေသောဆေး0ါးဆိုင်ရာဥပဒေအရအရေးယူထားကြောင်းသတင်းရရှိသည်။</t>
  </si>
  <si>
    <t>https://www.policeforce.gov.mm/index.php?option=com_content&amp;view=article&amp;id=3499:2017-05-16-12-41-02&amp;catid=107&amp;Itemid=888</t>
  </si>
  <si>
    <t>ဘားအံမြို့နယ်တွင် စိတ်ကြွရူးသွပ်ဆေးပြားများနှင့် လက်နက်ခဲယမ်းများဖမ်းဆီးရမိ</t>
  </si>
  <si>
    <t>ဘားအံမြို့နယ်တွင် စိတ်ကြွရူးသွပ်ဆေးပြားများနှင့် လက်နက်ခဲယမ်းများဖမ်းဆီးရမိနေပြည်တော်၊ မေ ၁၆  မေလ ၁၄ ရက်က ဘားအံခရိုင်ရဲတပ်ဖွဲ့မှ တပ်ဖွဲ့ဝင်များပါဝင်သော ပူးပေါင်းအဖွဲ့သည် ဘားအံမြို့နယ်၊  လှာကမြင်ကျေးရွာအုပ်စု၊ မြိုင်သာယာရပ်ကွက်နေ မြင့်စိုးအောင် (ခ)တိုတို၏ နေအိမ်ကိုရှာဖွေရာ မီးဖိုဆောင်မှ စိတ်ကြွရူးသွပ်ဆေးပြား၂၇၈ပြား သိမ်းဆည်းရမိခဲ့ပြီး လှိုင်းဘွဲ့မြို့နယ်၊ အောက်ရေပူ ကျေးရွာအုပ်စု၊ ဘုရားကုန်းကျေးရွာနေ လှဦး နှင့် အောင်ကိုကိုဦး တို့ထံမှ ဝယ်ယူခဲ့ကြောင်းသိရှိရသဖြင့် ပူးပေါင်းအဖွဲ့မှဆက်သွယ်ခဲ့ရာ မေ ၁၅ ရက်က အောင်ကိုကိုဦး မောင်းနှင်ပြီး လှဦး လိုက်ပါလာသည့် မော်တော်ယာဉ်သည် ဘားအံမြို့နယ်၊ လှာကမြင်ကျေးရွာအုပ်စု၊ မြိုင်သာယာရပ်ကွက်သို့ ရောက်ရှိလာ၍ စစ်ဆေးနေစဉ် လှဦး မှာ စစ်ဆေးမှုမခံဘဲ ၎င်းလွယ်ထားသည့် လွယ်အိတ်အတွင်းမှ သေနတ်ထုတ်၍ တစ်ချက်ပြန်လည်ပစ်ခတ်ခဲ့သဖြင့် ပူးပေါင်းဖမ်းဆီးခဲ့ရာ ခြောက်လုံးပြူးသေနတ်တစ်လက်၊ သေနတ်အတွင်းမှ ဒသမ ၃၂ ကျည် ၃ တောင့်၊ ပစ်ပြီးသား ကျည်ခွံ တစ်ခု နှင့် လွယ်အိတ်အတွင်းမှ စိတ်ကြွရူးသွပ်ဆေးပြား ၁၆,၀၀၀ ပြားနှင့်လက်ကိုင်ဖုန်းတစ်လုံးတို့ကို သိမ်းဆည်းရမိခဲ့သဖြင့် လှဦး(၂၆)နှစ် နှင့် အောင်ကိုကိုဦး(ခ) အားလီ (၂၆)နှစ် တို့နှစ်ဦးအား မူးယစ်ဆေးဝါးနှင့်စိတ်ကိုပြောင်းလဲစေသော ဆေးဝါးများ ဆိုင်ရာ ဥပဒေအရ အရေးယူထားကြောင်း သတင်းရရှိသည်။</t>
  </si>
  <si>
    <t>ဘားအံမြို့နယ်တွင်_Yaba_လက်နက်ခဲယမ်းဖမ်းဆီးရမိနေပြည်တော်May16Mayလ14ရက်ကဘားအံခရိုင်ရဲတပ်ဖွဲ့မှတပ်ဖွဲ့0င်ပါ0င်သောပူးပေါင်းအဖွဲ့သည်ဘားအံမြို့နယ်လှာကမြင်ကျေးရွာအုပ်စုမြိုင်သာယာရပ်ကွက်နေမြင့်စိုးအောင်_ခ_တိုတို၏နေအိမ်ကိုရှာဖွေရာမီးဖိုဆောင်မှ_Yaba_278_Tablets,_သိမ်းဆည်းရမိခဲ့ပြီးလှိုင်းဘွဲ့မြို့နယ်အောက်ရေပူကျေးရွာအုပ်စုဘုရားကုန်းကျေးရွာနေလှဦး,အောင်ကိုကိုဦးတို့ထံမှ0ယ်ယူခဲ့ကြောင်းသိရှိရသဖြင့်ပူးပေါင်းအဖွဲ့မှဆက်သွယ်ခဲ့ရာMay15ရက်ကအောင်ကိုကိုဦးMayာင်းနှင်ပြီးလှဦးလိုက်ပါလာသည့်Mayာ်တော်ယာဉ်သည်ဘားအံမြို့နယ်လှာကမြင်ကျေးရွာအုပ်စုမြိုင်သာယာရပ်ကွက်သို့ရောက်ရှိလာ၍စစ်ဆေးနေစဉ်လှဦးမှာစစ်ဆေးမှုမခံဘဲ၎င်းလွယ်ထားသည့်လွယ်အိတ်အတွင်းမှသေနတ်ထုတ်၍1ချက်ပြန်လည်ပစ်ခတ်ခဲ့သဖြင့်ပူးပေါင်းဖမ်းဆီးခဲ့ရာခြောက်လုံးပြူးသေနတ်1လက်သေနတ်အတွင်းမှ.32ကျည်3တောင့်ပစ်ပြီးသားကျည်ခွံ1ခု,လွယ်အိတ်အတွင်းမှ_Yaba_16000_Tablets,_လက်ကိုင်ဖုန်း1လုံးတို့ကိုသိမ်းဆည်းရမိခဲ့သဖြင့်လှဦး_26_နှစ်_အောင်ကိုကိုဦး_ခ_အားလီ_26_နှစ်တို့နှစ်ဦးအားမူးယစ်ဆေး0ါး_စိတ်ကိုပြောင်းလဲစေသောဆေး0ါးဆိုင်ရာဥပဒေအရအရေးယူထားကြောင်းသတင်းရရှိသည်။</t>
  </si>
  <si>
    <t>https://www.policeforce.gov.mm/index.php?option=com_content&amp;view=article&amp;id=2585:2017-05-16-12-36-14&amp;catid=107&amp;Itemid=888</t>
  </si>
  <si>
    <t>မူဆယ်မြို့နယ်တွင် ဘိန်းဖြူများဖမ်းဆီးရမိနေပြည်တော်၊ မေ ၁၆  မေလ ၁၅ ရက်က မူးယစ်တပ်ဖွဲ့စု(၂၂) မူဆယ်မှ တပ်ဖွဲ့ဝင်များပါဝင်သော ပူးပေါင်းအဖွဲ့သည် မူဆယ်-နမ့်ခမ်းသွားကားလမ်း၊ လွယ်ဆုတောင်း ဘုရားကုန်းအနီးလမ်းမပေါ်တွင် စလင်း မောင်းနှင်ပြီး ဒိလ်ဒါရ်လိုက်ပါလာသည့်ဆိုင်ကယ် နှင့် ဂွမ်ဆန်အောင်မောင်းနှင်ပြီး ဇူဘိုင်းလိုက်ပါလာသည့် ဆိုင်ကယ်နှစ်စီးကိုရှာဖွေရာ ဂွမ်ဆန်အောင်မောင်းနှင်လာသည့် ဆိုင်ကယ်ခွကြားရှိ  စက္ကူဂျပ်ဖာအတွင်းမှ ဘိန်းဖြူ သုည ဒသမ ၆ ကီလို သိမ်းဆည်းရမိခဲ့သဖြင့် စလင်း(ခ) နေထွန်းလင်း(၂၄)နှစ်၊ ဒိလ်ဒါရ်(ခ) တင်မောင်လင်း(၂၂)နှစ်၊ ဂွမ်ဆန်အောင်(၂၅)နှစ်နှင့် ဇူဘိုင်း(ခ) မောင်မောင်တင်(၁၈) နှစ်တို့ ၄ ဦးအား မူးယစ်ဆေးဝါးနှင့်စိတ်ကိုပြောင်းလဲစေသောဆေးဝါးများဆိုင်ရာ ဥပဒေအရအရေးယူထားကြောင်း သတင်းရရှိသည်။</t>
  </si>
  <si>
    <t>မူဆယ်မြို့နယ်တွင်_Heroin_ဖမ်းဆီးရမိနေပြည်တော်May16Mayလ15ရက်ကမူးယစ်တပ်ဖွဲ့စု_22_မူဆယ်မှတပ်ဖွဲ့0င်ပါ0င်သောပူးပေါင်းအဖွဲ့သည်မူဆယ်-နမ့်ခမ်းသွားကားလမ်းလွယ်ဆုတောင်းဘုရားကုန်းအနီးလမ်းမပေါ်တွင်စလင်းMayာင်းနှင်ပြီးဒိလ်ဒါရ်လိုက်ပါလာသည့်ဆိုင်ကယ်,ဂွမ်ဆန်အောင်Mayာင်းနှင်ပြီးဇူဘိုင်းလိုက်ပါလာသည့်ဆိုင်ကယ်နှစ်စီးကိုရှာဖွေရာဂွမ်ဆန်အောင်Mayာင်းနှင်လာသည့်ဆိုင်ကယ်ခွကြားရှိစက္ကူဂျပ်ဖာအတွင်းမှ_Heroin_0.6_Kilograms,_သိမ်းဆည်းရမိခဲ့သဖြင့်စလင်း_ခ_နေထွန်းလင်း_24_နှစ်ဒိလ်ဒါရ်_ခ_တင်Mayာင်လင်း_22_နှစ်ဂွမ်ဆန်အောင်_25_နှစ်_ဇူဘိုင်း_ခ_Mayာင်Mayာင်တင်_18_နှစ်တို့4ဦးအားမူးယစ်ဆေး0ါး_စိတ်ကိုပြောင်းလဲစေသောဆေး0ါးဆိုင်ရာဥပဒေအရအရေးယူထားကြောင်းသတင်းရရှိသည်။</t>
  </si>
  <si>
    <t>MMR009010701</t>
  </si>
  <si>
    <t>စလင်း</t>
  </si>
  <si>
    <t>https://www.policeforce.gov.mm/index.php?option=com_content&amp;view=article&amp;id=3092:2017-05-16-12-34-22&amp;catid=107&amp;Itemid=888</t>
  </si>
  <si>
    <t>လွိုင်လင်မြို့နယ်တွင် စိတ်ကြွရူးသွပ်ဆေးပြားများနှင့် အိုက်စ်များဖမ်းဆီးရမိ</t>
  </si>
  <si>
    <t>လွိုင်လင်မြို့နယ်တွင် စိတ်ကြွရူးသွပ်ဆေးပြားများနှင့် အိုက်စ်များဖမ်းဆီးရမိနေပြည်တော်၊ မေ ၁၆  မေလ ၁၅ ရက်က မူးယစ်တပ်ဖွဲ့စု(၂၇) လွိုင်လင်မှ တပ်ဖွဲ့ဝင်များပါဝင်သော ပူးပေါင်းအဖွဲ့သည် လွိုင်လင်မြို့နယ်၊ လွိုင်လင်-နမ့်စန်သွားကားလမ်း၊ ပန်ခေါင်ဝိုးကျေးရွာ ဘုန်းကြီးကျောင်းရှေ့တွင် ယာဉ်မောင်း ထန်ရှောက်ရှန်းမောင်းနှင်လာသည့် မော်တော်ယာဉ်ကို ရှာဖွေရာ ယာဉ်၏ နောက်ခန်း ကြမ်းခင်းနှစ်ထပ်အံဝှက်အတွင်းမှ  စိတ်ကြွရူးသွပ်ဆေးပြား ၂,၇၈,၀၀၀ ပြား ၊ အိုက်စ် ၄၀ ကီလို နှင့် လက်ကိုင်ဖုန်း တစ်လုံး တို့ကို သိမ်းဆည်းရမိခဲ့သဖြင့် ထန်ရှောက်ရှန်း(၂၅)နှစ်အား မူးယစ်ဆေးဝါး နှင့် စိတ်ကိုပြောင်းလဲစေသောဆေးဝါးများဆိုင်ရာ ဥပဒေအရ အရေးယူထားကြောင်း သတင်းရရှိသည်။</t>
  </si>
  <si>
    <t>လွိုင်လင်မြို့နယ်တွင်_Yaba_ICE_ဖမ်းဆီးရမိနေပြည်တော်May16Mayလ15ရက်ကမူးယစ်တပ်ဖွဲ့စု_27_လွိုင်လင်မှတပ်ဖွဲ့0င်ပါ0င်သောပူးပေါင်းအဖွဲ့သည်လွိုင်လင်မြို့နယ်လွိုင်လင်-နမ့်စန်သွားကားလမ်းပန်ခေါင်0ိုးကျေးရွာဘုန်းကြီးကျောင်းရှေ့တွင်ယာဉ်Mayာင်းထန်ရှောက်ရှန်းMayာင်းနှင်လာသည့်Mayာ်တော်ယာဉ်ကိုရှာဖွေရာယာဉ်၏နောက်ခန်းကြမ်းခင်းနှစ်ထပ်အံ0ှက်အတွင်းမှ_Yaba_278000_Tablets,_ICE_40_Kilograms,_လက်ကိုင်ဖုန်း1လုံးတို့ကိုသိမ်းဆည်းရမိခဲ့သဖြင့်ထန်ရှောက်ရှန်း_25_နှစ်အားမူးယစ်ဆေး0ါး_စိတ်ကိုပြောင်းလဲစေသောဆေး0ါးဆိုင်ရာဥပဒေအရအရေးယူထားကြောင်းသတင်းရရှိသည်။</t>
  </si>
  <si>
    <t>https://www.policeforce.gov.mm/index.php?option=com_content&amp;view=article&amp;id=4467:2017-05-16-12-32-32&amp;catid=107&amp;Itemid=888</t>
  </si>
  <si>
    <t>ရပ်စောက်မြို့နယ်တွင် စိတ်ကြွရူးသွပ်ဆေးပြားများဖမ်းဆီးရမိ</t>
  </si>
  <si>
    <t>ရပ်စောက်မြို့နယ်တွင် စိတ်ကြွရူးသွပ်ဆေးပြားများဖမ်းဆီးရမိနေပြည်တော်၊ မေ ၁၅                        မေလ ၁၄ ရက်က မူးယစ်တပ်ဖွဲ့စု(၂၅) တောင်ကြီးမှ တပ်ဖွဲ့ဝင်များပါဝင်သော ပူးပေါင်းအဖွဲ့သည် ရပ်စောက်မြို့နယ်၊ ရေဝန်ကျေးရွာအနီး၊ ရပ်စောက်-အင်တော သွားကားလမ်း၊ မိုင်တိုင် အမှတ်(၈၂)တွင် အိုက်လူး မောင်းနှင်လာသည့် ဆိုင်ကယ်ကိုရှာဖွေရာ ၎င်းဝတ်ဆင်ထားသော ဘောင်းဘီအတွင်းမှ စိတ်ကြွရူးသွပ်ဆေးပြား ၆၀၀ သိမ်းဆည်းရမိခဲ့သဖြင့် အိုက်လူး(၄၅)နှစ်အား မူးယစ်ဆေးဝါးနှင့်စိတ်ကို ပြောင်းလဲစေသောဆေးဝါးများဆိုင်ရာ ဥပဒေအရ အရေးယူထားကြောင်း သတင်းရရှိသည်။</t>
  </si>
  <si>
    <t>ရပ်စောက်မြို့နယ်တွင်_Yaba_ဖမ်းဆီးရမိနေပြည်တော်May15Mayလ14ရက်ကမူးယစ်တပ်ဖွဲ့စု_25_တောင်ကြီးမှတပ်ဖွဲ့0င်ပါ0င်သောပူးပေါင်းအဖွဲ့သည်ရပ်စောက်မြို့နယ်ရေ0န်ကျေးရွာအနီးရပ်စောက်-အင်တောသွားကားလမ်းမိုင်တိုင်အမှတ်_82_တွင်အိုက်လူးMayာင်းနှင်လာသည့်ဆိုင်ကယ်ကိုရှာဖွေရာ၎င်း0တ်ဆင်ထားသောဘောင်းဘီအတွင်းမှ_Yaba_600သိမ်းဆည်းရမိခဲ့သဖြင့်အိုက်လူး_45_နှစ်အားမူးယစ်ဆေး0ါး_စိတ်ကိုပြောင်းလဲစေသောဆေး0ါးဆိုင်ရာဥပဒေအရအရေးယူထားကြောင်းသတင်းရရှိသည်။</t>
  </si>
  <si>
    <t>https://www.policeforce.gov.mm/index.php?option=com_content&amp;view=article&amp;id=3828:2017-05-15-10-20-34&amp;catid=107&amp;Itemid=888</t>
  </si>
  <si>
    <t>ရပ်စောက်မြို့နယ်တွင် စိတ်ကြွရူးသွပ်ဆေးပြားများဖမ်းဆီးရမိနေပြည်တော်၊ မေ ၁၅                       မေလ ၁၄ ရက်က မူးယစ်တပ်ဖွဲ့စု(၂၅) တောင်ကြီးမှ တပ်ဖွဲ့ဝင်များပါဝင်သော ပူးပေါင်းအဖွဲ့သည် ရပ်စောက်မြို့နယ်၊ ရေဝန်ကျေးရွာအနီး၊ ရပ်စောက်-အင်တော သွားကားလမ်း၊ မိုင်တိုင် အမှတ်(၈၂)တွင် နေလင်းဖြိုး မောင်းနှင်ပြီး စိန်လတ်လိုက်ပါလာသည့် ဆိုင်ကယ်ကိုရှာဖွေရာ စိန်လတ် လက်ထဲရှိ ကွမ်းယာဘူးအတွင်းမှ စိတ်ကြွရူးသွပ်ဆေးပြား ၁,၀၀၀ ပြား သိမ်းဆည်းရမိခဲ့သဖြင့် နေလင်းဖြိုး (၂၂)နှစ်နှင့်စိန်လတ်(၃၇)နှစ်တို့နှစ်ဦးအား မူးယစ်ဆေးဝါးနှင့်စိတ်ကိုပြောင်းလဲစေသော ဆေးဝါးများဆိုင်ရာ ဥပဒေအရ အရေးယူထားကြောင်း သတင်းရရှိသည်။</t>
  </si>
  <si>
    <t>ရပ်စောက်မြို့နယ်တွင်_Yaba_ဖမ်းဆီးရမိနေပြည်တော်May15Mayလ14ရက်ကမူးယစ်တပ်ဖွဲ့စု_25_တောင်ကြီးမှတပ်ဖွဲ့0င်ပါ0င်သောပူးပေါင်းအဖွဲ့သည်ရပ်စောက်မြို့နယ်ရေ0န်ကျေးရွာအနီးရပ်စောက်-အင်တောသွားကားလမ်းမိုင်တိုင်အမှတ်_82_တွင်နေလင်းဖြိုးMayာင်းနှင်ပြီးစိန်လတ်လိုက်ပါလာသည့်ဆိုင်ကယ်ကိုရှာဖွေရာစိန်လတ်လက်ထဲရှိကွမ်းယာဘူးအတွင်းမှ_Yaba_1000_Tablets,_သိမ်းဆည်းရမိခဲ့သဖြင့်နေလင်းဖြိုး_22_နှစ်_စိန်လတ်_37_နှစ်တို့နှစ်ဦးအားမူးယစ်ဆေး0ါး_စိတ်ကိုပြောင်းလဲစေသောဆေး0ါးဆိုင်ရာဥပဒေအရအရေးယူထားကြောင်းသတင်းရရှိသည်။</t>
  </si>
  <si>
    <t>https://www.policeforce.gov.mm/index.php?option=com_content&amp;view=article&amp;id=3827:2017-05-15-10-18-28&amp;catid=107&amp;Itemid=888</t>
  </si>
  <si>
    <t>ပုဇွန်တောင်မြို့နယ်တွင် စိတ်ကြွရူးသွပ်ဆေးပြားများနှင့် ဘိန်းဆီခဲများဖမ်းဆီးရမိ</t>
  </si>
  <si>
    <t>ပုဇွန်တောင်မြို့နယ်တွင် စိတ်ကြွရူးသွပ်ဆေးပြားများနှင့် ဘိန်းဆီခဲများဖမ်းဆီးရမိနေပြည်တော်၊ မေ ၁၅                 မေလ ၁၃ ရက်က တာမွေမြို့နယ်၊ ဘိုးလိန်းအောင်မင်္ဂလာရပ်ကွက်တွင် ဝင်းနိုင်(ခ) အိုစာမား ထံမှ စိတ်ကြွရူးသွပ်ဆေးပြား ၂၅ ပြား ဖမ်းဆီးရမိ အရေးယူထားသည့်အမှုမှ ကွင်းဆက်တရားခံ ပုဇွန်တောင်မြို့နယ်၊ ရပ်ကွက်(၂)၊ နေကြာလမ်း၊ တိုက်(၁၄)၊ ၈ လွှာ(A)နေ လှမြင့်၏ တိုက်ခန်းကို မေ ၁၄ ရက်က မူးယစ်တပ်ဖွဲ့စု(၄၂) ရန်ကုန်အနောက်မှ တပ်ဖွဲ့ဝင်များပါဝင်သော ပူးပေါင်းအဖွဲ့မှ ရှာဖွေရာ ဧည့်ခန်းရှိ သစ်သားစင်အံဆွဲအတွင်းမှ စိတ်ကြွရူးသွပ်ဆေးပြား ၇,၁၀၀ ပြား၊ ဘုရားစင်အောက်ရှိ အံဆွဲ အတွင်းမှ ဘိန်းဆီခဲ သုည ဒသမ ၀၉၁၅၅ ကီလို၊ မြန်မာငွေကျပ် ၂၆ ဒသမ ၉၂ သိန်း နှင့် လက်ကိုင်ဖုန်း နှစ်လုံး တို့ကို သိမ်းဆည်းရမိခဲ့သဖြင့် လှမြင့်(ခ)အနဲ(၄၃)နှစ်အား မူးယစ်ဆေးဝါးနှင့် စိတ်ကိုပြောင်းလဲစေသော ဆေးဝါးများဆိုင်ရာ ဥပဒေအရ အရေးယူထားကြောင်း သတင်းရရှိသည်။</t>
  </si>
  <si>
    <t>ပုJuneတောင်မြို့နယ်တွင်_Yaba_Opium_Paste_ဖမ်းဆီးရမိနေပြည်တော်May15Mayလ13ရက်ကတာမွေမြို့နယ်ဘိုးလိန်းအောင်မင်္ဂလာရပ်ကွက်တွင်0င်းနိုင်_ခ_အိုစာမားထံမှ_Yaba_25_Tablets,_ဖမ်းဆီးရမိအရေးယူထားသည့်အမှုမှကွင်းဆက်တရားခံပုJuneတောင်မြို့နယ်ရပ်ကွက်_2_နေကြာလမ်းတိုက်_14_8လွှာ_A_နေလှမြင့်၏တိုက်ခန်းကိုMay14ရက်ကမူးယစ်တပ်ဖွဲ့စု_42_ရန်ကုန်အနောက်မှတပ်ဖွဲ့0င်ပါ0င်သောပူးပေါင်းအဖွဲ့မှရှာဖွေရာဧည့်ခန်းရှိသစ်သားစင်အံဆွဲအတွင်းမှ_Yaba_7100_Tablets,_ဘုရားစင်အောက်ရှိအံဆွဲအတွင်းမှ_Opium_Paste_0.09155_Kilograms,_မြန်မာငွေကျပ်26.92_Lakhs_လက်ကိုင်ဖုန်းနှစ်လုံးတို့ကိုသိမ်းဆည်းရမိခဲ့သဖြင့်လှမြင့်_ခ_အနဲ_43_နှစ်အားမူးယစ်ဆေး0ါး_စိတ်ကိုပြောင်းလဲစေသောဆေး0ါးဆိုင်ရာဥပဒေအရအရေးယူထားကြောင်းသတင်းရရှိသည်။</t>
  </si>
  <si>
    <t>https://www.policeforce.gov.mm/index.php?option=com_content&amp;view=article&amp;id=2189:2017-05-15-10-16-31&amp;catid=107&amp;Itemid=888</t>
  </si>
  <si>
    <t>နောင်ချိုမြို့နယ်တွင် ဘိန်းဖြူများဖမ်းဆီးရမိ</t>
  </si>
  <si>
    <t>နောင်ချိုမြို့နယ်တွင် ဘိန်းဖြူများဖမ်းဆီးရမိနေပြည်တော်၊ မေ ၁၄  မေလ ၁၃ ရက်က မူးယစ်တပ်ဖွဲ့စု(၂၄)လားရှိုးမှတပ်ဖွဲ့ဝင်များ ပါဝင်သောပူးပေါင်းအဖွဲ့သည် နောင်ချိုမြို့အဝင် မိုင်တိုင်အမှတ် (၈၀/၄)၊ မူဆယ်- မန္တလေးသွား ပြည်ထောင်စု ကားလမ်းမပေါ်တွင် ရန်နိုင်ဝင်းထွန်း မောင်းနှင်၍  မမြင့်မာလာချို လိုက်ပါလာသည့် မော်တော်ယာဉ်ကို ရှာဖွေရာ မော်တော်ယာဉ်နောက်ခုံကျောမှီအတွင်းမှ ဘိန်းဖြူဆပ်ပြာခွက် ၄၄ ခွက်၊ ဘိန်းဖြူအလေးချိန်             ၀ ဒသမ ၅၇၂ ကီလို နှင့် လက်ကိုင်ဖုန်း တစ်လုံးတို့ကို သိမ်းဆည်းရမိခဲ့သဖြင့် ရန်နိုင်ဝင်းထွန်း (၃၅)နှစ်နှင့် မမြင့်မာလာချို (ခ) မချိုချို (၃၀)နှစ် တို့နှစ်ဦးအား မူးယစ်ဆေးဝါးနှင့်စိတ်ကို ပြောင်းလဲ စေသော ဆေးဝါးများဆိုင်ရာ ဥပဒေအရ အရေးယူ ထားကြောင်း သတင်းရရှိသည်။</t>
  </si>
  <si>
    <t>နောင်ချိုမြို့နယ်တွင်_Heroin_ဖမ်းဆီးရမိနေပြည်တော်May14Mayလ13ရက်ကမူးယစ်တပ်ဖွဲ့စု_24_လားရှိုးမှတပ်ဖွဲ့0င်ပါ0င်သောပူးပေါင်းအဖွဲ့သည်နောင်ချိုမြို့အ0င်မိုင်တိုင်အမှတ်_80/4_မူဆယ်-မန္တလေးသွားပြည်ထောင်စုကားလမ်းမပေါ်တွင်ရန်နိုင်0င်းထွန်းMayာင်းနှင်၍မမြင့်မာလာချိုလိုက်ပါလာသည့်Mayာ်တော်ယာဉ်ကိုရှာဖွေရာMayာ်တော်ယာဉ်နောက်ခုံကျောမှီအတွင်းမှ_Heroin_Soap_Casing_44ခွက်_Heroin_0.572_Kilograms,_လက်ကိုင်ဖုန်း1လုံးတို့ကိုသိမ်းဆည်းရမိခဲ့သဖြင့်ရန်နိုင်0င်းထွန်း_35_နှစ်_မမြင့်မာလာချို_ခ_မချိုချို_30_နှစ်တို့နှစ်ဦးအားမူးယစ်ဆေး0ါး_စိတ်ကိုပြောင်းလဲစေသောဆေး0ါးဆိုင်ရာဥပဒေအရအရေးယူထားကြောင်းသတင်းရရှိသည်။</t>
  </si>
  <si>
    <t>https://www.policeforce.gov.mm/index.php?option=com_content&amp;view=article&amp;id=2029:2017-05-14-12-28-20&amp;catid=107&amp;Itemid=888</t>
  </si>
  <si>
    <t>တာချီလိတ်မြို့နယ်တွင် စိတ်ကြွရူးသွပ်ဆေးပြားများဖမ်းဆီးရမိနေပြည်တော်၊ မေ ၁၄  မေလ ၁၃ ရက်က မူးယစ်တပ်ဖွဲ့စု(၃၀)တာချီလိတ်မှတပ်ဖွဲ့ဝင်များ ပါဝင်သောပူးပေါင်း အဖွဲ့သည် တာချီလိတ်မြို့၊ လွယ်တော်ခမ်းပူးပေါင်းစစ်ဆေးရေးစခန်းတွင် အိုက်မွန်း မောင်းနှင် လာသည့် ဆိုင်ကယ်ကို ရှာဖွေရာ ဆိုင်ကယ်တူးဘောက်စ်အတွင်းမှ စိတ်ကြွရူးသွပ်ဆေးပြား ၄,၀၀၀ ပြားကို သိမ်းဆည်းရမိခဲ့သဖြင့် အိုက်မွန်း(ခ)စိုင်းဆမ်သန်း(၂၅)နှစ်အား မူးယစ်ဆေးဝါးနှင့်စိတ်ကို ပြောင်းလဲ စေသော ဆေးဝါးများဆိုင်ရာ ဥပဒေအရ အရေးယူထားကြောင်း သတင်းရရှိသည်။</t>
  </si>
  <si>
    <t>တာချီလိတ်မြို့နယ်တွင်_Yaba_ဖမ်းဆီးရမိနေပြည်တော်May14Mayလ13ရက်ကမူးယစ်တပ်ဖွဲ့စု_30_တာချီလိတ်မှတပ်ဖွဲ့0င်ပါ0င်သောပူးပေါင်းအဖွဲ့သည်တာချီလိတ်မြို့လွယ်တော်ခမ်းပူးပေါင်းစစ်ဆေးရေးစခန်းတွင်အိုက်မွန်းMayာင်းနှင်လာသည့်ဆိုင်ကယ်ကိုရှာဖွေရာဆိုင်ကယ်တူးဘောက်စ်အတွင်းမှ_Yaba_4000_Tablets,_ကိုသိမ်းဆည်းရမိခဲ့သဖြင့်အိုက်မွန်း_ခ_စိုင်းဆမ်_Millions_25_နှစ်အားမူးယစ်ဆေး0ါး_စိတ်ကိုပြောင်းလဲစေသောဆေး0ါးဆိုင်ရာဥပဒေအရအရေးယူထားကြောင်းသတင်းရရှိသည်။</t>
  </si>
  <si>
    <t>https://www.policeforce.gov.mm/index.php?option=com_content&amp;view=article&amp;id=1528:2017-05-14-12-26-25&amp;catid=107&amp;Itemid=888</t>
  </si>
  <si>
    <t>ဖားကန့်မြို့နယ်တွင် ဘိန်းဖြူနှင့် စိတ်ကြွရူးသွပ်ဆေးပြားများဖမ်းဆီးရမိ</t>
  </si>
  <si>
    <t>ဖားကန့်မြို့နယ်တွင် ဘိန်းဖြူနှင့် စိတ်ကြွရူးသွပ်ဆေးပြားများဖမ်းဆီးရမိနေပြည်တော်၊ မေ ၁၄  မေလ ၁၃ ရက်က မူးယစ်တပ်ဖွဲ့စု(၃)မိုးညှင်းမှ တပ်ဖွဲ့ဝင်များ ပါဝင်သောပူးပေါင်းအဖွဲ့သည် ဖားကန့်မြို့နယ်၊ ဆိပ်မူကျေးရွာအုပ်စု၊ တောင်းကော့ကျေးရွာနေ ရွှေချင်၏ နေအိမ်ကို ရှာဖွေရာ ၎င်းဝတ်ဆင်ထားသည့် အင်္ကျီဝဲဘက်အိတ်ကပ်အတွင်းမှ စိတ်ကြွရူးသွပ်ဆေးပြား  ၈၂  ပြား၊ နေအိမ် အတွင်းမှ ဘိန်းဖြူအလေးချိန် ၀ ဒသမ ၀၆၅၄ ကီလိုနှင့် စိတ်ကြွရူးသွပ်ဆေးပြား  ၁,၉၀၀  ပြား တို့ကို သိမ်းဆည်းရမိခဲ့သဖြင့် ရွှေချင်(၄၈)နှစ်အား မူးယစ်ဆေးဝါးနှင့်စိတ်ကိုပြောင်းလဲစေသော ဆေးဝါးများ ဆိုင်ရာ ဥပဒေအရ အရေးယူထားကြောင်း သတင်းရရှိသည်။</t>
  </si>
  <si>
    <t>ဖားကန့်မြို့နယ်တွင်_Heroin_Yaba_ဖမ်းဆီးရမိနေပြည်တော်May14Mayလ13ရက်ကမူးယစ်တပ်ဖွဲ့စု_3_မိုးညှင်းမှတပ်ဖွဲ့0င်ပါ0င်သောပူးပေါင်းအဖွဲ့သည်ဖားကန့်မြို့နယ်ဆိပ်မူကျေးရွာအုပ်စုတောင်းကော့ကျေးရွာနေရွှေချင်၏နေအိမ်ကိုရှာဖွေရာ၎င်း0တ်ဆင်ထားသည့်အင်္ကျီ0ဲဘက်အိတ်ကပ်အတွင်းမှ_Yaba_82_Tablets,_နေအိမ်အတွင်းမှ_Heroin_0.0654_Kilograms,_Yaba_1900_Tablets,_တို့ကိုသိမ်းဆည်းရမိခဲ့သဖြင့်ရွှေချင်_48_နှစ်အားမူးယစ်ဆေး0ါး_စိတ်ကိုပြောင်းလဲစေသောဆေး0ါးဆိုင်ရာဥပဒေအရအရေးယူထားကြောင်းသတင်းရရှိသည်။</t>
  </si>
  <si>
    <t>https://www.policeforce.gov.mm/index.php?option=com_content&amp;view=article&amp;id=2457:2017-05-14-12-24-33&amp;catid=107&amp;Itemid=888</t>
  </si>
  <si>
    <t>သိန္နီမြို့နယ်တွင်  စိတ်ကြွရူးသွပ်ဆေးပြားများဖမ်းဆီးရမိ</t>
  </si>
  <si>
    <t>သိန္နီမြို့နယ်တွင်  စိတ်ကြွရူးသွပ်ဆေးပြားများဖမ်းဆီးရမိ နေပြည်တော်၊ မေ ၁၃                  မေ ၁၂ ရက်က မူးယစ်တပ်ဖွဲ့စု (၂၄) လားရှိုးမှ တပ်ဖွဲ့ဝင်များပါဝင်သော ပူးပေါင်းအဖွဲ့သည် သိန္နီမြို့နယ်၊ ရေပူအမြဲတမ်းစစ်ဆေးရေးစခန်းတွင် စိုင်းဝါ မောင်းနှင်လာသည့် ဆိုင်ကယ်ကိုရှာဖွေရာ ဆိုင်ကယ်ရှေ့ မီးခွက်အတွင်းမှ စိတ်ကြွရူးသွပ်ဆေးပြား ၁၉၅၀ ပြား သိမ်းဆည်းရမိခဲ့သဖြင့် စိုင်းဝါ(၂၃)နှစ်အား မူးယစ်ဆေးဝါးနှင့် စိတ်ကိုပြောင်းလဲစေသောဆေးဝါးများဆိုင်ရာ ဥပဒေအရ အရေးယူထားကြောင်း သတင်းရရှိသည်။</t>
  </si>
  <si>
    <t>သိန္နီမြို့နယ်တွင်_Yaba_ဖမ်းဆီးရမိနေပြည်တော်May13May12ရက်ကမူးယစ်တပ်ဖွဲ့စု_24_လားရှိုးမှတပ်ဖွဲ့0င်ပါ0င်သောပူးပေါင်းအဖွဲ့သည်သိန္နီမြို့နယ်ရေပူအမြဲတမ်းစစ်ဆေးရေးစခန်းတွင်စိုင်း0ါMayာင်းနှင်လာသည့်ဆိုင်ကယ်ကိုရှာဖွေရာဆိုင်ကယ်ရှေ့မီးခွက်အတွင်းမှ_Yaba_1950_Tablets,_သိမ်းဆည်းရမိခဲ့သဖြင့်စိုင်း0ါ_23_နှစ်အားမူးယစ်ဆေး0ါး_စိတ်ကိုပြောင်းလဲစေသောဆေး0ါးဆိုင်ရာဥပဒေအရအရေးယူထားကြောင်းသတင်းရရှိသည်။</t>
  </si>
  <si>
    <t>https://www.policeforce.gov.mm/index.php?option=com_content&amp;view=article&amp;id=4655:2017-05-13-13-54-59&amp;catid=107&amp;Itemid=888</t>
  </si>
  <si>
    <t>မူဆယ်မြို့နယ်တွင် စိတ်ကြွရူးသွပ်ဆေးပြားများနှင့်ဘိန်းဆီခဲများဖမ်းဆီးရမိ</t>
  </si>
  <si>
    <t>မူဆယ်မြို့နယ်တွင် စိတ်ကြွရူးသွပ်ဆေးပြားများနှင့်ဘိန်းဆီခဲများဖမ်းဆီးရမိနေပြည်တော်၊ မေ ၁၃                    မေလ ၁၂ ရက်က မူးယစ်တပ်ဖွဲ့စု(၂၂)မူဆယ်မှ တပ်ဖွဲ့ဝင်များပါဝင်သော ပူးပေါင်းအဖွဲ့သည် မူဆယ်-နမ့်ခမ်းသွားကားလမ်း၊ လွယ်ဆုတောင်းဘုရားကုန်းအနီး လမ်းမပေါ်တွင် စိုင်းအိုက်ထွန်း မောင်းနှင်လာသည့် မော်တော်ယာဉ်ကိုရှာဖွေရာ ယာဉ်နောက်ခန်းရှိ စက္ကူဂျပ်ဖာအတွင်းမှ စိတ်ကြွရူးသွပ် ဆေးပြား ၁၉၅၀၀ ပြားနှင့် ယာဉ်မောင်းထိုင်ခုံဘေး တူးဘောက်စ်အတွင်းမှ စိတ်ကြွရူးသွပ်ဆေးပြား ၉၇၅၀ ပြား၊ စုစုပေါင်း စိတ်ကြွရူးသွပ်ဆေးပြား ၂၉၂၅၀ ပြားကို သိမ်းဆည်းရမိခဲ့ပြီး ဆက်လက်၍ စိတ်ကြွဆေးပြားများအပ်နှံထားသူ မူဆယ်မြို့နယ် ဟိုဆောင်ကျေးရွာနေ စိုင်းဆိုင်၏နေအိမ်ကိုရှာဖွေရာ အိပ်ခန်းအတွင်းမှ ဘိန်းဆီခဲ ၀ ဒသမ ၀၄၂ ကီလို ထပ်မံသိမ်းဆည်းရမိခဲ့သဖြင့် စိုင်းအိုက်ထွန်း (၄၈)နှစ်နှင့်စိုင်းဆိုင်(၅၃)နှစ် တို့နှစ်ဦးအား မူးယစ်ဆေးဝါးနှင့်စိတ်ကိုပြောင်းလဲစေသော ဆေးဝါးများဆိုင်ရာ ဥပဒေအရ အရေးယူထားကြောင်း သတင်းရရှိသည်။</t>
  </si>
  <si>
    <t>မူဆယ်မြို့နယ်တွင်_Yaba_Opium_Paste_ဖမ်းဆီးရမိနေပြည်တော်May13Mayလ12ရက်ကမူးယစ်တပ်ဖွဲ့စု_22_မူဆယ်မှတပ်ဖွဲ့0င်ပါ0င်သောပူးပေါင်းအဖွဲ့သည်မူဆယ်-နမ့်ခမ်းသွားကားလမ်းလွယ်ဆုတောင်းဘုရားကုန်းအနီးလမ်းမပေါ်တွင်စိုင်းအိုက်ထွန်းMayာင်းနှင်လာသည့်Mayာ်တော်ယာဉ်ကိုရှာဖွေရာယာဉ်နောက်ခန်းရှိစက္ကူဂျပ်ဖာအတွင်းမှ_Yaba_19500_Tablets,_ယာဉ်Mayာင်းထိုင်ခုံဘေးတူးဘောက်စ်အတွင်းမှ_Yaba_9750_Tablets,_Yaba_29250_Tablets,_ကိုသိမ်းဆည်းရမိခဲ့ပြီးဆက်လက်၍_Yaba_Tablets,_အပ်နှံထားသူမူဆယ်မြို့နယ်ဟိုဆောင်ကျေးရွာနေစိုင်းဆိုင်၏နေအိမ်ကိုရှာဖွေရာအိပ်ခန်းအတွင်းမှ_Opium_Paste_0.042_Kilograms,_ထပ်မံသိမ်းဆည်းရမိခဲ့သဖြင့်စိုင်းအိုက်ထွန်း_48_နှစ်_စိုင်းဆိုင်_53_နှစ်တို့နှစ်ဦးအားမူးယစ်ဆေး0ါး_စိတ်ကိုပြောင်းလဲစေသောဆေး0ါးဆိုင်ရာဥပဒေအရအရေးယူထားကြောင်းသတင်းရရှိသည်။</t>
  </si>
  <si>
    <t>https://www.policeforce.gov.mm/index.php?option=com_content&amp;view=article&amp;id=3082:2017-05-13-13-51-07&amp;catid=107&amp;Itemid=888</t>
  </si>
  <si>
    <t>သိန်းနီမြို့နယ်တွင်  ဘိန်းဖြူများဖမ်းဆီးရမိ</t>
  </si>
  <si>
    <t>သိန်းနီမြို့နယ်တွင်  ဘိန်းဖြူများဖမ်းဆီးရမိနေပြည်တော်၊ မေ ၁၂မေ ၁၁ ရက်က မူးယစ်တပ်ဖွဲ့စု (၂၄) လားရှိုးမှ တပ်ဖွဲ့ဝင်များပါဝင်သော ပူးပေါင်းအဖွဲ့သည် သိန်းနီမြို့နယ်၊ ရေပူအမြဲတမ်းစစ်ဆေးရေးစခန်းတွင် မုန်ခန်ထွယ်မောင်းနှင်ပြီး နေလင်းဦးလိုက်ပါလာသည့် ဆိုင်ကယ်ကို ရှာဖွေရာ မုန့်ဖာအတွင်းမှ ဘိန်းဖြူဆပ်ပြာခွက် ၂၈ ခွက်၊ ဘိန်းဖြူအလေးချိန် ၀ ဒသမ ၃၀၈ ကီလို သိမ်းဆည်း ရမိခဲ့သဖြင့် မုန်ခန်ထွယ်(၂၃)နှစ်နှင့် နေလင်းဦး(၂၄)နှစ် တို့နှစ်ဦးအား မူးယစ်ဆေးဝါးနှင့် စိတ်ကိုပြောင်းလဲ စေသောဆေးဝါးများဆိုင်ရာဥပဒေအရ အရေးယူထားကြောင်း သတင်းရရှိသည်။</t>
  </si>
  <si>
    <t>_Lakhs_နီမြို့နယ်တွင်_Heroin_ဖမ်းဆီးရမိနေပြည်တော်May12May11ရက်ကမူးယစ်တပ်ဖွဲ့စု_24_လားရှိုးမှတပ်ဖွဲ့0င်ပါ0င်သောပူးပေါင်းအဖွဲ့သည်_Lakhs_နီမြို့နယ်ရေပူအမြဲတမ်းစစ်ဆေးရေးစခန်းတွင်မုန်ခန်ထွယ်Mayာင်းနှင်ပြီးနေလင်းဦးလိုက်ပါလာသည့်ဆိုင်ကယ်ကိုရှာဖွေရာမုန့်ဖာအတွင်းမှ_Heroin_Soap_Casing_28ခွက်_Heroin_0.308_Kilograms,_သိမ်းဆည်းရမိခဲ့သဖြင့်မုန်ခန်ထွယ်_23_နှစ်_နေလင်းဦး_24_နှစ်တို့နှစ်ဦးအားမူးယစ်ဆေး0ါး_စိတ်ကိုပြောင်းလဲစေသောဆေး0ါးဆိုင်ရာဥပဒေအရအရေးယူထားကြောင်းသတင်းရရှိသည်။</t>
  </si>
  <si>
    <t>https://www.policeforce.gov.mm/index.php?option=com_content&amp;view=article&amp;id=4674:2017-05-12-12-54-53&amp;catid=107&amp;Itemid=888</t>
  </si>
  <si>
    <t>လွိုင်လင်မြို့နယ်တွင်  စိတ်ကြွရူးသွပ်ဆေးပြားများဖမ်းဆီးရမိ</t>
  </si>
  <si>
    <t>လွိုင်လင်မြို့နယ်တွင်  စိတ်ကြွရူးသွပ်ဆေးပြားများဖမ်းဆီးရမိနေပြည်တော်၊ မေ ၁၂မေ ၁၁ ရက်က မူးယစ်တပ်ဖွဲ့စု(၂၇) လွိုင်လင်မှ တပ်ဖွဲ့ဝင်များပါဝင်သော ပူးပေါင်းအဖွဲ့သည် လွိုင်လင်မြို့နယ်၊မိုင်းပွန်မြို့၊နမ့်စန်-တောင်ကြီးသွားကားလမ်း၊ပွန်ချောင်းတံတားအနီးတွင် မောင်ငြိမ်း မောင်းနှင်လာသည့် ဆိုင်ကယ်ကိုရှာဖွေရာ ဆိုင်ကယ်တူးဘောက်စ်အတွင်းမှ စိတ်ကြွရူးသွပ်ဆေးပြား ၄,၀၀၀ပြား သိမ်းဆည်းရမိခဲ့သဖြင့် မောင်ငြိမ်း(၂၇)နှစ်အား မူးယစ်ဆေးဝါးနှင့်စိတ်ကိုပြောင်းလဲ စေသောဆေးဝါးများဆိုင်ရာဥပဒေအရ အရေးယူထားကြောင်း သတင်းရရှိသည်။</t>
  </si>
  <si>
    <t>လွိုင်လင်မြို့နယ်တွင်_Yaba_ဖမ်းဆီးရမိနေပြည်တော်May12May11ရက်ကမူးယစ်တပ်ဖွဲ့စု_27_လွိုင်လင်မှတပ်ဖွဲ့0င်ပါ0င်သောပူးပေါင်းအဖွဲ့သည်လွိုင်လင်မြို့နယ်မိုင်းပွန်မြို့နမ့်စန်-တောင်ကြီးသွားကားလမ်းပွန်ချောင်းတံတားအနီးတွင်Mayာင်ငြိမ်းMayာင်းနှင်လာသည့်ဆိုင်ကယ်ကိုရှာဖွေရာဆိုင်ကယ်တူးဘောက်စ်အတွင်းမှ_Yaba_4000_Tablets,_သိမ်းဆည်းရမိခဲ့သဖြင့်Mayာင်ငြိမ်း_27_နှစ်အားမူးယစ်ဆေး0ါး_စိတ်ကိုပြောင်းလဲစေသောဆေး0ါးဆိုင်ရာဥပဒေအရအရေးယူထားကြောင်းသတင်းရရှိသည်။</t>
  </si>
  <si>
    <t>https://www.policeforce.gov.mm/index.php?option=com_content&amp;view=article&amp;id=4440:2017-05-12-12-50-48&amp;catid=107&amp;Itemid=888</t>
  </si>
  <si>
    <t>ဖားကန့်မြို့နယ်တွင် ဘိန်းဖြူနှင့် စိတ်ကြွရူးသွပ်ဆေးပြားများဖမ်းဆီးရမိနေပြည်တော်၊ မေ ၁၂  မေလ ၉ ရက်က ဖားကန့်မြို့နယ်၊ လုံးခင်းကျေးရွာအုပ်စု၊ အောင်ရာကျေးရွာ၊ အမှတ်(၉၅)နေ စိုးဝင်းအား ဘိန်းဖြူ ၀ ဒသမ ၃ ကီလို ၊ စိတ်ကြွရူးသွပ်ဆေးပြား ၅,၄၉၀ ပြားနှင့်အတူ ဖမ်းဆီး အရေးယူထားသည့် အမှုမှ ကွင်းဆက်တရားခံ စိုင်းမွန်ဆိုင်း (ခ) စိုင်းအောင်မွန်း (ခ) ရှမ်းကြီးအား  မေ ၁၀ ရက်က လုံးခင်းနယ်မြေရဲစခန်းမှ တပ်ဖွဲ့ဝင်များပါဝင်သော ပူးပေါင်းအဖွဲ့မှ ဖမ်းဆီးခဲ့ပြီး ဖားကန့်မြို့နယ်၊ လယ်ပြင်ကျေးရွာရှိ ၎င်း၏နေအိမ်ကိုရှာဖွေရာ ညီဖြစ်သူ စိုင်းအိုက်ဆိုင်းအားတွေ့ရှိရပြီး စိုင်းမွန်ဆိုင်း (ခ) ရှမ်းကြီးအိပ်သည့် ကုတင်အောက်မှ ဘိန်းဖြူ ဆပ်ပြာခွက် ၃၁ ခွက် ၊  ဘိန်းဖြူ အလေးချိန် ၀ ဒသမ ၃၁ ကီလို ၊ စိတ်ကြွရူးသွပ်ဆေးပြား ၅,၄၀၀ ပြား နှင့် မြန်မာငွေကျပ် သိန်း ၄၀ တို့ကို သိမ်းဆည်း ရမိခဲ့သဖြင့် စိုင်းမွန်ဆိုင်း (ခ) စိုင်းအောင်မွန်း (ခ) ရှမ်းကြီး  (၅၄) နှစ် နှင့် စိုင်းအိုက်ဆိုင်း (ခ)အောင်ပြည့် (၄၀)နှစ်တို့နှစ်ဦးအား မူးယစ်ဆေးဝါးနှင့်စိတ်ကိုပြောင်းလဲစေသော ဆေးဝါးများဆိုင်ရာ ဥပဒေအရ အရေးယူထားကြောင်း သတင်းရရှိသည်။</t>
  </si>
  <si>
    <t>ဖားကန့်မြို့နယ်တွင်_Heroin_Yaba_ဖမ်းဆီးရမိနေပြည်တော်May12Mayလ9ရက်ကဖားကန့်မြို့နယ်လုံးခင်းကျေးရွာအုပ်စုအောင်ရာကျေးရွာအမှတ်_95_နေစိုး0င်းအား_Heroin_0.3_Kilograms,_Yaba_5490_Tablets,_အတူဖမ်းဆီးအရေးယူထားသည့်အမှုမှကွင်းဆက်တရားခံစိုင်းမွန်ဆိုင်း_ခ_စိုင်းအောင်မွန်း_ခ_ရှမ်းကြီးအားMay10ရက်ကလုံးခင်းနယ်မြေရဲစခန်းမှတပ်ဖွဲ့0င်ပါ0င်သောပူးပေါင်းအဖွဲ့မှဖမ်းဆီးခဲ့ပြီးဖားကန့်မြို့နယ်လယ်ပြင်ကျေးရွာရှိ၎င်း၏နေအိမ်ကိုရှာဖွေရာညီဖြစ်သူစိုင်းအိုက်ဆိုင်းအားတွေ့ရှိရပြီးစိုင်းမွန်ဆိုင်း_ခ_ရှမ်းကြီးအိပ်သည့်ကုတင်အောက်မှ_Heroin_Soap_Casing_31ခွက်_Heroin_0.31_Kilograms,_Yaba_5400_Tablets,_,မြန်မာငွေကျပ်_Lakhs_40တို့ကိုသိမ်းဆည်းရမိခဲ့သဖြင့်စိုင်းမွန်ဆိုင်း_ခ_စိုင်းအောင်မွန်း_ခ_ရှမ်းကြီး_54_နှစ်_စိုင်းအိုက်ဆိုင်း_ခ_အောင်ပြည့်_40_နှစ်တို့နှစ်ဦးအားမူးယစ်ဆေး0ါး_စိတ်ကိုပြောင်းလဲစေသောဆေး0ါးဆိုင်ရာဥပဒေအရအရေးယူထားကြောင်းသတင်းရရှိသည်။</t>
  </si>
  <si>
    <t>https://www.policeforce.gov.mm/index.php?option=com_content&amp;view=article&amp;id=2456:2017-05-12-12-48-59&amp;catid=107&amp;Itemid=888</t>
  </si>
  <si>
    <t>တာချီလိတ်မြို့နယ်တွင် စိတ်ကြွရူးသွပ်ဆေးပြားများ ဖမ်းဆီးရမိနေပြည်တော်၊ မေ ၁၀   မေလ ၁၀ ရက်က မူးယစ်တပ်ဖွဲ့စု(၃၀)တာချီလိတ်မှ တပ်ဖွဲ့ဝင်များပါဝင်သော ပူးပေါင်းအဖွဲ့သည် တာချီလိတ်မြို့၊ ဝိန်းကျောက်ရပ်ကွက်၊ အာခါဈေးလမ်းနေ ဉာဏ်လင်း ၏ နေအိမ်တိုက်ခန်းကိုရှာဖွေရာ နေအိမ်တိုက်ခန်း အဝင်တံခါးပေါက်ယာဘက်ရှိ ပလတ်စတစ်ခြင်းအတွင်းမှ အိုက် ၀ ဒသမ ၈၅ ကီလို နှင့် အိမ်ခြေရင်းဘက်ရှိ သစ်သီးခြင်းအတွင်း မှ စိတ်ကြွရူးသွပ်ဆေးပြား ၂,၁၆,၀၀၀ ပြား တို့ကို သိမ်းဆည်းရမိခဲ့ပြီး ဆက်လက်၍ တာချီလိတ်မြို့၊ ရန်အောင်မြေရပ်ကွက်နေ နိုင်လင်း ၏ နေအိမ်ကိုရှာဖွေရာ အိပ်ခန်းရှိ ခရီးဆောင်အိတ်အတွင်းမှ စိတ်ကြွရူးသွပ်ဆေးပြား ၂၄,၃၉၉ ပြား ကို ထပ်မံသိမ်းဆည်းရမိခဲ့သဖြင့် ဉာဏ်လင်း(ခ)ဉာဏ်ဝင်း(ခ)ကတုံး(၃၀)နှစ် နှင့် နိုင်လင်း(ခ) ဆံရှည် (၃၂)နှစ်တို့နှစ်ဦးအား မူးယစ်ဆေးဝါးနှင့်စိတ်ကိုပြောင်းလဲစေသော ဆေးဝါးများဆိုင်ရာ ဥပဒေအရ အရေးယူထားကြောင်း သတင်းရရှိသည်။</t>
  </si>
  <si>
    <t>တာချီလိတ်မြို့နယ်တွင်_Yaba_ဖမ်းဆီးရမိနေပြည်တော်May10Mayလ10ရက်ကမူးယစ်တပ်ဖွဲ့စု_30_တာချီလိတ်မှတပ်ဖွဲ့0င်ပါ0င်သောပူးပေါင်းအဖွဲ့သည်တာချီလိတ်မြို့0ိန်းကျောက်ရပ်ကွက်အာခါဈေးလမ်းနေဉာဏ်လင်း၏နေအိမ်တိုက်ခန်းကိုရှာဖွေရာနေအိမ်တိုက်ခန်းအ0င်တံခါးပေါက်ယာဘက်ရှိပလတ်စ1ခြင်းအတွင်းမှအိုက်0.85_Kilograms,_အိမ်ခြေရင်းဘက်ရှိသစ်သီးခြင်းအတွင်းမှ_Yaba_216000_Tablets,_တို့ကိုသိမ်းဆည်းရမိခဲ့ပြီးဆက်လက်၍တာချီလိတ်မြို့ရန်အောင်မြေရပ်ကွက်နေနိုင်လင်း၏နေအိမ်ကိုရှာဖွေရာအိပ်ခန်းရှိခရီးဆောင်အိတ်အတွင်းမှ_Yaba_24399_Tablets,_ကိုထပ်မံသိမ်းဆည်းရမိခဲ့သဖြင့်ဉာဏ်လင်း_ခ_ဉာဏ်0င်း_ခ_ကတုံး_30_နှစ်_နိုင်လင်း_ခ_ဆံရှည်_32_နှစ်တို့နှစ်ဦးအားမူးယစ်ဆေး0ါး_စိတ်ကိုပြောင်းလဲစေသောဆေး0ါးဆိုင်ရာဥပဒေအရအရေးယူထားကြောင်းသတင်းရရှိသည်။</t>
  </si>
  <si>
    <t>https://www.policeforce.gov.mm/index.php?option=com_content&amp;view=article&amp;id=1512:2017-05-10-12-31-47&amp;catid=107&amp;Itemid=888</t>
  </si>
  <si>
    <t>တောင်ကြီးမြို့နယ်တွင် စိတ်ကြွရူးသွပ်ဆေးပြားများဖမ်းဆီးရမိနေပြည်တော်၊ မေ ၁၀   မေလ ၉ ရက်က မူးယစ်တပ်ဖွဲ့စု (၂၅) တောင်ကြီးမှ တပ်ဖွဲ့ဝင်များပါဝင်သော ပူးပေါင်းအဖွဲ့သည် တောင်ကြီးမြို့အထွက်၊ ၄ မိုင် ပူးပေါင်းစစ်ဆေးရေးစခန်းတွင် ခွန်မင်းနောင် မောင်းနှင်လာသည့် MARK-II မော်တော်ယာဉ်ကိုရှာဖွေရာ ယာဉ်နောက်ခန်း ဆီတိုင်ကီဘေးရှိ အံခွက်များအတွင်းမှ စိတ်ကြွရူးသွပ်ဆေးပြား ၃၂၀၀၀ ပြားနှင့် လက်ကိုင်ဖုန်းတစ်လုံး တို့ကို သိမ်းဆည်းရမိခဲ့သဖြင့် ခွန်မင်းနောင် (၂၇) နှစ်အား မူးယစ်ဆေးဝါးနှင့်စိတ်ကိုပြောင်းလဲစေသော ဆေးဝါးများဆိုင်ရာဥပဒေအရ အရေးယူထားကြောင်း သတင်းရရှိသည်။</t>
  </si>
  <si>
    <t>တောင်ကြီးမြို့နယ်တွင်_Yaba_ဖမ်းဆီးရမိနေပြည်တော်May10Mayလ9ရက်ကမူးယစ်တပ်ဖွဲ့စု_25_တောင်ကြီးမှတပ်ဖွဲ့0င်ပါ0င်သောပူးပေါင်းအဖွဲ့သည်တောင်ကြီးမြို့အထွက်4မိုင်ပူးပေါင်းစစ်ဆေးရေးစခန်းတွင်ခွန်မင်းနောင်Mayာင်းနှင်လာသည့်MARK-IIMayာ်တော်ယာဉ်ကိုရှာဖွေရာယာဉ်နောက်ခန်းဆီတိုင်ကီဘေးရှိအံခွက်အတွင်းမှ_Yaba_32000_Tablets,_လက်ကိုင်ဖုန်း1လုံးတို့ကိုသိမ်းဆည်းရမိခဲ့သဖြင့်ခွန်မင်းနောင်_27_နှစ်အားမူးယစ်ဆေး0ါး_စိတ်ကိုပြောင်းလဲစေသောဆေး0ါးဆိုင်ရာဥပဒေအရအရေးယူထားကြောင်းသတင်းရရှိသည်။</t>
  </si>
  <si>
    <t>https://www.policeforce.gov.mm/index.php?option=com_content&amp;view=article&amp;id=1667:2017-05-10-12-30-07&amp;catid=107&amp;Itemid=888</t>
  </si>
  <si>
    <t>ဖားကန့်မြို့နယ်တွင် ဘိန်းဖြူ၊ စိတ်ကြွရူးသွပ်ဆေးပြားများဖမ်းဆီးရမိ</t>
  </si>
  <si>
    <t>ဖားကန့်မြို့နယ်တွင် ဘိန်းဖြူ၊ စိတ်ကြွရူးသွပ်ဆေးပြားများဖမ်းဆီးရမိနေပြည်တော်၊ မေ ၁၀   မေလ ၉ ရက်က မူးယစ်တပ်ဖွဲ့စု (၃) မိုးညှင်းမှ တပ်ဖွဲ့ဝင်များပါဝင်သော ပူးပေါင်းအဖွဲ့သည် ဖားကန့်မြို့နယ်၊လုံးခင်းကျေးရွာအုပ်စု၊အောင်ရာကျေးရွာ၊အမှတ်(၉၅)နေ စိုးဝင်း၏နေအိမ်ကိုရှာဖွေရာ နေအိမ်ဧည့်ခန်းအတွင်းရှိ စက္ကူပုံးအတွင်းမှ ဘိန်းဖြူ ၀ ဒသမ ၃ ကီလို ၊ လက်ဆွဲအိတ်အတွင်းမှ စိတ်ကြွရူးသွပ်ဆေးပြား ၅၄၉၀ ပြား လက်ကိုင်ဖုန်း တစ်လုံးနှင့် မြန်မာငွေ ၅၇ ဒသမ ၇ သိန်းတို့ကို သိမ်းဆည်းရမိခဲ့သဖြင့် စိုးဝင်(ခ)မောင်စိုး(၃၇)နှစ်အား မူးယစ်ဆေးဝါးနှင့်စိတ်ကိုပြောင်းလဲစေသော ဆေးဝါးများဆိုင်ရာဥပဒေအရ အရေးယူထားကြောင်း သတင်းရရှိသည်။</t>
  </si>
  <si>
    <t>ဖားကန့်မြို့နယ်တွင်_Heroin_Yaba_ဖမ်းဆီးရမိနေပြည်တော်May10Mayလ9ရက်ကမူးယစ်တပ်ဖွဲ့စု_3_မိုးညှင်းမှတပ်ဖွဲ့0င်ပါ0င်သောပူးပေါင်းအဖွဲ့သည်ဖားကန့်မြို့နယ်လုံးခင်းကျေးရွာအုပ်စုအောင်ရာကျေးရွာအမှတ်_95_နေစိုး0င်း၏နေအိမ်ကိုရှာဖွေရာနေအိမ်ဧည့်ခန်းအတွင်းရှိစက္ကူပုံးအတွင်းမှ_Heroin_0.3_Kilograms,_လက်ဆွဲအိတ်အတွင်းမှ_Yaba_5490_Tablets,_လက်ကိုင်ဖုန်း1လုံး_မြန်မာငွေ57.7_Lakhs_တို့ကိုသိမ်းဆည်းရမိခဲ့သဖြင့်စိုး0င်_ခ_Mayာင်စိုး_37_နှစ်အားမူးယစ်ဆေး0ါး_စိတ်ကိုပြောင်းလဲစေသောဆေး0ါးဆိုင်ရာဥပဒေအရအရေးယူထားကြောင်းသတင်းရရှိသည်။</t>
  </si>
  <si>
    <t>https://www.policeforce.gov.mm/index.php?option=com_content&amp;view=article&amp;id=2460:2017-05-10-12-28-17&amp;catid=107&amp;Itemid=888</t>
  </si>
  <si>
    <t>ချမ်းအေးသာစံမြို့နယ်တွင် စိတ်ကြွရူးသွပ်ဆေးပြားများဖမ်းဆီးရမိနေပြည်တော်၊ မေ ၁၀   မေလ ၉ ရက်က မူးယစ်တပ်ဖွဲ့စု (၁၈) မန္တလေးတောင်ပိုင်းမှ တပ်ဖွဲ့ဝင်များပါဝင်သော ပူးပေါင်းအဖွဲ့သည် ချမ်းအေးသာစံမြို့နယ်၊ အကွက်အမှတ် (၅၉၂)၊ ၂၈x၂၉လမ်း နှင့် ၈၂x၈၃ လမ်းကြား၊ မြောက်အိုးဘိုဗလီဝန်း အတွင်းတိုက်တန်းနေ အောင်ဆန်းထွေး ၏ နေအိမ်ခန်းကို ရှာဖွေရာ အိမ်ခန်းအပေါ်ထပ်မှ စိတ်ကြွရူးသွပ်ဆေးပြား ၃၆၆၉ ပြားကို သိမ်းဆည်းရမိခဲ့သဖြင့် အောင်ဆန်းထွေး (ခ)စိုးနိုင်(၂၈)နှစ်အား မူးယစ်ဆေးဝါးနှင့်စိတ်ကိုပြောင်းလဲစေသော ဆေးဝါးများဆိုင်ရာ ဥပဒေအရ အရေးယူထားကြောင်း သတင်းရရှိသည်။</t>
  </si>
  <si>
    <t>ချမ်းအေးသာစံမြို့နယ်တွင်_Yaba_ဖမ်းဆီးရမိနေပြည်တော်May10Mayလ9ရက်ကမူးယစ်တပ်ဖွဲ့စု_18_မန္တလေးတောင်ပိုင်းမှတပ်ဖွဲ့0င်ပါ0င်သောပူးပေါင်းအဖွဲ့သည်ချမ်းအေးသာစံမြို့နယ်အကွက်အမှတ်_592_28x29လမ်း_82x83လမ်းကြားမြောက်အိုးဘိုဗလီ0န်းအတွင်းတိုက်တန်းနေအောင်ဆန်းထွေး၏နေအိမ်ခန်းကိုရှာဖွေရာအိမ်ခန်းအပေါ်ထပ်မှ_Yaba_3669_Tablets,_ကိုသိမ်းဆည်းရမိခဲ့သဖြင့်အောင်ဆန်းထွေး_ခ_စိုးနိုင်_28_နှစ်အားမူးယစ်ဆေး0ါး_စိတ်ကိုပြောင်းလဲစေသောဆေး0ါးဆိုင်ရာဥပဒေအရအရေးယူထားကြောင်းသတင်းရရှိသည်။</t>
  </si>
  <si>
    <t>https://www.policeforce.gov.mm/index.php?option=com_content&amp;view=article&amp;id=990:2017-05-10-12-25-28&amp;catid=107&amp;Itemid=888</t>
  </si>
  <si>
    <t>နောင်ချိုမြို့နယ်တွင် ဘိန်းဖြူနှင့်စိတ်ကြွရူးသွပ်ဆေးပြားများ ဖမ်းဆီးရမိ</t>
  </si>
  <si>
    <t>နောင်ချိုမြို့နယ်တွင် ဘိန်းဖြူနှင့်စိတ်ကြွရူးသွပ်ဆေးပြားများ ဖမ်းဆီးရမိ ထွေးနိုင်(ခ)ကျိန်ကွေမို အား ဖမ်းဆီးရမိ ဘိန်းဖြူ ၊ စိတ်ကြွရူးသွပ်ဆေးပြားများနှင့်အတူ တွေ့ရစဉ် နေပြည်တော်၊ မေ ၉   မေလ ၈ ရက်က မူးယစ်တပ်ဖွဲ့စု(၂၄)လားရှိုးမှတပ်ဖွဲ့ဝင်များပါဝင်သော ပူးပေါင်းအဖွဲ့သည် နောင်ချိုမြို့အဝင်၊ မိုင်တိုင်အမှတ်(၈၀/၄)အနီး မူဆယ်-မန္တလေး ပြည်ထောင်စုကားလမ်းမပေါ်တွင် ထွေးနိုင် မောင်းနှင်လာသည့် မော်တော်ယာဉ်ကိုရှာဖွေရာ ယာဉ်ရှေ့ခန်းဒက်ရှ်ဘုတ်အတွင်းမှ ဘိန်းဖြူ အလေးချိန် ၀ ဒသမ ၁၈ ကီလို ၊ စိတ်ကြွရူးသွပ်ဆေးပြား ၆၀၀ ပြားနှင့် လက်ကိုင်ဖုန်း တစ်လုံးတို့ကို သိမ်းဆည်းရမိခဲ့သဖြင့် ထွေးနိုင်(ခ)ကျိန်ကွေမို(၄၆)နှစ်အား မူးယစ်ဆေးဝါးနှင့်စိတ်ကို ပြောင်းလဲစေသော ဆေးဝါးများဆိုင်ရာ  ဥပဒေအရ အရေးယူထားကြောင်း သတင်းရရှိသည်။</t>
  </si>
  <si>
    <t>နောင်ချိုမြို့နယ်တွင်_Heroin_Yaba_ဖမ်းဆီးရမိထွေးနိုင်_ခ_ကျိန်ကွေမိုအားဖမ်းဆီးရမိ_Heroin_Yaba_အတူတွေ့ရစဉ်နေပြည်တော်May9Mayလ8ရက်ကမူးယစ်တပ်ဖွဲ့စု_24_လားရှိုးမှတပ်ဖွဲ့0င်ပါ0င်သောပူးပေါင်းအဖွဲ့သည်နောင်ချိုမြို့အ0င်မိုင်တိုင်အမှတ်_80/4_အနီးမူဆယ်-မန္တလေးပြည်ထောင်စုကားလမ်းမပေါ်တွင်ထွေးနိုင်Mayာင်းနှင်လာသည့်Mayာ်တော်ယာဉ်ကိုရှာဖွေရာယာဉ်ရှေ့ခန်းဒက်ရှ်ဘုတ်အတွင်းမှ_Heroin_0.18_Kilograms,_Yaba_600_Tablets,_လက်ကိုင်ဖုန်း1လုံးတို့ကိုသိမ်းဆည်းရမိခဲ့သဖြင့်ထွေးနိုင်_ခ_ကျိန်ကွေမို_46_နှစ်အားမူးယစ်ဆေး0ါး_စိတ်ကိုပြောင်းလဲစေသောဆေး0ါးဆိုင်ရာဥပဒေအရအရေးယူထားကြောင်းသတင်းရရှိသည်။</t>
  </si>
  <si>
    <t>https://www.policeforce.gov.mm/index.php?option=com_content&amp;view=article&amp;id=2026:2017-05-09-12-44-08&amp;catid=107&amp;Itemid=888</t>
  </si>
  <si>
    <t>ကွတ်ခိုင်မြို့နယ်တွင် ဘိန်းဖြူများ ဖမ်းဆီးရမိ လှမောင်(ခ)အန်ဆုံ အား ဖမ်းဆီးရမိ ဘိန်းဖြူများနှင့်အတူ တွေ့ရစဉ်နေပြည်တော်၊ မေ ၉   မေလ ၇ ရက်က နမ့်ဖတ်ကာရဲကင်းစခန်းမှ တပ်ဖွဲ့ဝင်များပါဝင်သော ပူးပေါင်းအဖွဲ့သည် ကွတ်ခိုင်မြို့နယ်၊ နမ့်ဖတ်ကာကျေးရွာ၊ ရပ်ကွက်(၆)တွင် လှမောင် မောင်းနှင်လာသည့် ဆိုင်ကယ်ကိုရှာဖွေရာ ဆိုင်ကယ်တူးဘောက်စ်အတွင်းမှ ဘိန်းဖြူဆပ်ပြာခွက် ၁၀ ခွက် ဘိန်းဖြူ အလေးချိန် ၀ ဒသမ ၁ ကီလို နှင့် မြန်မာငွေကျပ်တစ်သိန်းတို့ကို သိမ်းဆည်းရမိခဲ့သဖြင့် လှမောင်(ခ) အန်ဆုံ (၅၅)နှစ်အား မူးယစ်ဆေးဝါးနှင့် စိတ်ကိုပြောင်းလဲစေသောဆေးဝါးများဆိုင်ရာ  ဥပဒေအရ အရေးယူထားကြောင်း သတင်းရရှိသည်။</t>
  </si>
  <si>
    <t>ကွတ်ခိုင်မြို့နယ်တွင်_Heroin_ဖမ်းဆီးရမိလှMayာင်_ခ_အန်ဆုံအားဖမ်းဆီးရမိ_Heroin_အတူတွေ့ရစဉ်နေပြည်တော်May9Mayလ7ရက်ကနမ့်ဖတ်ကာရဲကင်းစခန်းမှတပ်ဖွဲ့0င်ပါ0င်သောပူးပေါင်းအဖွဲ့သည်ကွတ်ခိုင်မြို့နယ်နမ့်ဖတ်ကာကျေးရွာရပ်ကွက်_6_တွင်လှMayာင်Mayာင်းနှင်လာသည့်ဆိုင်ကယ်ကိုရှာဖွေရာဆိုင်ကယ်တူးဘောက်စ်အတွင်းမှ_Heroin_Soap_Casing_10ခွက်_Heroin_0.1_Kilograms,_မြန်မာငွေကျပ်1_Lakhs_တို့ကိုသိမ်းဆည်းရမိခဲ့သဖြင့်လှMayာင်_ခ_အန်ဆုံ_55_နှစ်အားမူးယစ်ဆေး0ါး_စိတ်ကိုပြောင်းလဲစေသောဆေး0ါးဆိုင်ရာဥပဒေအရအရေးယူထားကြောင်းသတင်းရရှိသည်။</t>
  </si>
  <si>
    <t>https://www.policeforce.gov.mm/index.php?option=com_content&amp;view=article&amp;id=852:2017-05-09-12-41-54&amp;catid=107&amp;Itemid=888</t>
  </si>
  <si>
    <t>လောက်ကိုင်မြို့နယ်တွင် အိုက်စ်များ ဖမ်းဆီးရမိ</t>
  </si>
  <si>
    <t>လောက်ကိုင်မြို့နယ်တွင် အိုက်စ်များ ဖမ်းဆီးရမိနေပြည်တော်၊ မေ ၈  မေလ ၆ ရက်က နယ်မြေခံတပ်ရင်းမှတပ်မတော်သားများပါဝင်သော ပူးပေါင်းအဖွဲ့သည် လောက်ကိုင်မြို့နယ်၊ လောက်ကိုင် - ကုန်းကြမ်း သွားကားလမ်း (၁၈) မိုင် လမ်းဆုံတွင် လီတာအဲ  မောင်းနှင်ပြီး ယွီလောက်ပေါင် လိုက်ပါလာသည့် မော်တော်ယာဉ်ကို ရှာဖွေရာ ယာဉ်နောက်ခန်း အတွင်းရှိ လက်ဖက်ခြောက်အိတ်အတွင်းမှ အိုက်စ် ၁ ဒသမ ၇၅ ကီလို သိမ်းဆည်းရမိခဲ့သဖြင့် လီတာအဲ (၂၂)နှစ် နှင့် ယွီလောက်ပေါင် (၂၂)နှစ် တို့နှစ်ဦးအား မူးယစ်ဆေးဝါးနှင့် စိတ်ကိုပြောင်းလဲ စေသော ဆေးဝါးများဆိုင်ရာ  ဥပဒေအရ အရေးယူထားကြောင်း သတင်းရရှိသည်။</t>
  </si>
  <si>
    <t>လောက်ကိုင်မြို့နယ်တွင်_ICE_ဖမ်းဆီးရမိနေပြည်တော်May8Mayလ6ရက်ကနယ်မြေခံတပ်ရင်းမှတပ်မတော်သားပါ0င်သောပူးပေါင်းအဖွဲ့သည်လောက်ကိုင်မြို့နယ်လောက်ကိုင်-ကုန်းကြမ်းသွားကားလမ်း_18_မိုင်လမ်းဆုံတွင်_Liter,_အဲMayာင်းနှင်ပြီးယွီလောက်ပေါင်လိုက်ပါလာသည့်Mayာ်တော်ယာဉ်ကိုရှာဖွေရာယာဉ်နောက်ခန်းအတွင်းရှိလက်ဖက်ခြောက်အိတ်အတွင်းမှ_ICE_1.75_Kilograms,_သိမ်းဆည်းရမိခဲ့သဖြင့်_Liter,_အဲ_22_နှစ်_ယွီလောက်ပေါင်_22_နှစ်တို့နှစ်ဦးအားမူးယစ်ဆေး0ါး_စိတ်ကိုပြောင်းလဲစေသောဆေး0ါးဆိုင်ရာဥပဒေအရအရေးယူထားကြောင်းသတင်းရရှိသည်။</t>
  </si>
  <si>
    <t>https://www.policeforce.gov.mm/index.php?option=com_content&amp;view=article&amp;id=4375:2017-05-08-11-54-19&amp;catid=107&amp;Itemid=888</t>
  </si>
  <si>
    <t>ချင်းရွှေဟော်မြို့တွင် စိတ်ကြွရူးသွပ်ဆေးပြားများ ဖမ်းဆီးရမိနေပြည်တော်၊ မေ ၈ မေလ ၆ ရက်က နယ်မြေခံတပ်ရင်းမှတပ်မတော်သားများနှင့် မူးယစ်တပ်ဖွဲ့စု (၂၁) ကွမ်းလုံမှ တပ်ဖွဲ့ဝင်များပါဝင်သော ပူးပေါင်းအဖွဲ့သည် ချင်းရွှေဟော်မြို့အဝင် ချင်းရွှေဟော်-လောက်ကိုင်သွား ကားလမ်းမပေါ်တွင် ကျူးလောက်ဝူး မောင်းနှင်ပြီး မချင်ရန်း လိုက်ပါလာသည့် ဆိုင်ကယ်ကို ရှာဖွေရာ ဆိုင်ကယ်နောက်မီးစတီးတန်းပေါ်တွင်ကြိုးဖြင့်ချည်ထားသည့် ကတ္ထူဘူးအတွင်းမှ စိတ်ကြွရူးသွပ်ဆေးပြား ၃၉၉၇၅ ပြား ကို သိမ်းဆည်းရမိခဲ့သဖြင့် ကျူးလောက်ဝူး (၄၂)နှစ် နှင့် မချင်ရန်း(ခ)မချန်းရင်း (၄၈)နှစ် တို့နှစ်ဦးအား မူးယစ်ဆေးဝါးနှင့် စိတ်ကိုပြောင်းလဲစေသော ဆေးဝါး များဆိုင်ရာ ဥပဒေအရ အရေးယူထားကြောင်း သတင်းရရှိသည်။</t>
  </si>
  <si>
    <t>ချင်းရွှေဟော်မြို့တွင်_Yaba_ဖမ်းဆီးရမိနေပြည်တော်May8Mayလ6ရက်ကနယ်မြေခံတပ်ရင်းမှတပ်မတော်သား_မူးယစ်တပ်ဖွဲ့စု_21_ကွမ်းလုံမှတပ်ဖွဲ့0င်ပါ0င်သောပူးပေါင်းအဖွဲ့သည်ချင်းရွှေဟော်မြို့အ0င်ချင်းရွှေဟော်-လောက်ကိုင်သွားကားလမ်းမပေါ်တွင်ကျူးလောက်0ူးMayာင်းနှင်ပြီးမချင်ရန်းလိုက်ပါလာသည့်ဆိုင်ကယ်ကိုရှာဖွေရာဆိုင်ကယ်နောက်မီးစတီးတန်းပေါ်တွင်ကြိုးဖြင့်ချည်ထားသည့်ကတ္ထူဘူးအတွင်းမှ_Yaba_39975_Tablets,_ကိုသိမ်းဆည်းရမိခဲ့သဖြင့်ကျူးလောက်0ူး_42_နှစ်_မချင်ရန်း_ခ_မချန်းရင်း_48_နှစ်တို့နှစ်ဦးအားမူးယစ်ဆေး0ါး_စိတ်ကိုပြောင်းလဲစေသောဆေး0ါးဆိုင်ရာဥပဒေအရအရေးယူထားကြောင်းသတင်းရရှိသည်။</t>
  </si>
  <si>
    <t>https://www.policeforce.gov.mm/index.php?option=com_content&amp;view=article&amp;id=939:2017-05-08-11-51-00&amp;catid=107&amp;Itemid=888</t>
  </si>
  <si>
    <t>အင်းစိန်မြို့နယ်တွင် စိတ်ကြွရူးသွပ်ဆေးပြားများ ဖမ်းဆီးရမိနေပြည်တော်၊ မေ ၈ မေလ ၆ ရက်က မူးယစ်တပ်ဖွဲ့စု (၄၁) ရန်ကုန်အရှေ့မှ တပ်ဖွဲ့ဝင်များပါဝင်သော ပူးပေါင်းအဖွဲ့သည် အင်းစိန်မြို့နယ်၊ ဖော့ကန်ရပ်ကွက်၊ ဝါဦးလမ်းမပေါ်တွင် မသူသူစိုး အားရှာဖွေရာ ၎င်းကိုင်ဆောင်ထားသော အိတ်အတွင်းမှ စိတ်ကြွရူးသွပ်ဆေးပြား ၄၀၀၀ပြားနှင့် ဖုန်းတစ်လုံးတို့ကို သိမ်းဆည်းရမိခဲ့ပြီး မင်္ဂလာဒုံမြို့နယ်၊ ထောက်ကြန့်၊ ရဲစုတောင် ရပ်ကွက်၊ သဲကုန်းလမ်းကြား၊ ကွင်းအမှတ်(၅၂၆)ရှိ ၎င်း၏နေအိမ်ကိုရှာဖွေရာ နေအိမ်ဧည့်ခန်းတွင် စည်သူလှိုင်အားတွေ့ရှိပြီး မီးဖိုချောင်ရှိစားပွဲပေါ်မှ စိတ်ကြွရူးသွပ်ဆေးပြား ၉၈၀ ပြား  ထပ်မံသိမ်းဆည်းရမိခဲ့သဖြင့် မသူသူစိုး (၄၀)နှစ် နှင့် စည်သူလှိုင် (၃၀)နှစ် တို့နှစ်ဦးအား မူးယစ်ဆေးဝါးနှင့် စိတ်ကိုပြောင်းလဲစေသော ဆေးဝါးများဆိုင်ရာ ဥပဒေအရ အရေးယူထားကြောင်း သတင်းရရှိသည်။</t>
  </si>
  <si>
    <t>အင်းစိန်မြို့နယ်တွင်_Yaba_ဖမ်းဆီးရမိနေပြည်တော်May8Mayလ6ရက်ကမူးယစ်တပ်ဖွဲ့စု_41_ရန်ကုန်အရှေ့မှတပ်ဖွဲ့0င်ပါ0င်သောပူးပေါင်းအဖွဲ့သည်အင်းစိန်မြို့နယ်ဖော့ကန်ရပ်ကွက်0ါဦးလမ်းမပေါ်တွင်မသူသူစိုးအားရှာဖွေရာ၎င်းကိုင်ဆောင်ထားသောအိတ်အတွင်းမှ_Yaba_4000_Tablets,_ဖုန်း1လုံးတို့ကိုသိမ်းဆည်းရမိခဲ့ပြီးမင်္ဂလာဒုံမြို့နယ်ထောက်ကြန့်ရဲစုတောင်ရပ်ကွက်သဲကုန်းလမ်းကြားကွင်းအမှတ်_526_ရှိ၎င်း၏နေအိမ်ကိုရှာဖွေရာနေအိမ်ဧည့်ခန်းတွင်စည်သူလှိုင်အားတွေ့ရှိပြီးမီးဖိုချောင်ရှိစားပွဲပေါ်မှ_Yaba_980_Tablets,_ထပ်မံသိမ်းဆည်းရမိခဲ့သဖြင့်မသူသူစိုး_40_နှစ်_စည်သူလှိုင်_30_နှစ်တို့နှစ်ဦးအားမူးယစ်ဆေး0ါး_စိတ်ကိုပြောင်းလဲစေသောဆေး0ါးဆိုင်ရာဥပဒေအရအရေးယူထားကြောင်းသတင်းရရှိသည်။</t>
  </si>
  <si>
    <t>https://www.policeforce.gov.mm/index.php?option=com_content&amp;view=article&amp;id=4786:2017-05-08-11-48-48&amp;catid=107&amp;Itemid=888</t>
  </si>
  <si>
    <t>မူဆယ်မြို့နယ်တွင် ဘိန်းဖြူနှင့်  ဘိန်းဆီခဲများ ဖမ်းဆီးရမိ</t>
  </si>
  <si>
    <t>မူဆယ်မြို့နယ်တွင် ဘိန်းဖြူနှင့်  ဘိန်းဆီခဲများ ဖမ်းဆီးရမိမလော်ချိုး(ခ) ကျန်းရီရှိုး အား ဖမ်းဆီးရမိ ဘိန်းဖြူ၊ ဘိန်းဆီခဲများနှင့်အတူ တွေ့ရစဉ်နေပြည်တော်၊ မေ ၇ မေလ ၆ ရက်က မူးယစ်တပ်ဖွဲ့စု(၂၂)မူဆယ်မှ တပ်ဖွဲ့ဝင်များပါဝင်သော ပူးပေါင်းအဖွဲ့သည် မူဆယ်မြို့၊ ကောင်းမှုလွယ်ရပ်၊ ပန်လုံ(၃)လမ်း၊ အမှတ်(ကလ/၂၂၁)နေ မလော်ချိုး ၏ နေအိမ်ကို ရှာဖွေရာ ၎င်းအိပ်သည့်အိပ်ခန်းအတွင်း သံစင်အောက်ရှိ ပီနံအိတ်အတွင်းမှ ဘိန်းဖြူ ၇ ကီလိုနှင့် ဧည့်ခန်းဘုရားစင်အောက်ရှိ ဗီရိုအတွင်းမှ ဘိန်းဆီခဲ ၅ ဒသမ ၂ ကီလိုတို့ကို သိမ်းဆည်းရမိခဲ့သဖြင့် မလော်ချိုး(ခ)ကျန်းရီရှိုး(၃၉)နှစ်အား မူးယစ်ဆေးဝါးနှင့်စိတ်ကိုပြောင်းလဲစေသောဆေးဝါးများ ဆိုင်ရာ ဥပဒေအရ အရေးယူထားကြောင်း သတင်းရရှိသည်။</t>
  </si>
  <si>
    <t>မူဆယ်မြို့နယ်တွင်_Heroin_Opium_Paste_ဖမ်းဆီးရမိမလော်ချိုး_ခ_ကျန်းရီရှိုးအားဖမ်းဆီးရမိ_Heroin_Opium_Paste_အတူတွေ့ရစဉ်နေပြည်တော်May7Mayလ6ရက်ကမူးယစ်တပ်ဖွဲ့စု_22_မူဆယ်မှတပ်ဖွဲ့0င်ပါ0င်သောပူးပေါင်းအဖွဲ့သည်မူဆယ်မြို့ကောင်းမှုလွယ်ရပ်ပန်လုံ_3_လမ်းအမှတ်_ကလ/221_နေမလော်ချိုး၏နေအိမ်ကိုရှာဖွေရာ၎င်းအိပ်သည့်အိပ်ခန်းအတွင်းသံစင်အောက်ရှိ_Plastic_Bag_အတွင်းမှ_Heroin_7_Kilograms,_ဧည့်ခန်းဘုရားစင်အောက်ရှိဗီရိုအတွင်းမှ_Opium_Paste_5.2_Kilograms,_တို့ကိုသိမ်းဆည်းရမိခဲ့သဖြင့်မလော်ချိုး_ခ_ကျန်းရီရှိုး_39_နှစ်အားမူးယစ်ဆေး0ါး_စိတ်ကိုပြောင်းလဲစေသောဆေး0ါးဆိုင်ရာဥပဒေအရအရေးယူထားကြောင်းသတင်းရရှိသည်။</t>
  </si>
  <si>
    <t>https://www.policeforce.gov.mm/index.php?option=com_content&amp;view=article&amp;id=3090:2017-05-07-11-10-14&amp;catid=107&amp;Itemid=888</t>
  </si>
  <si>
    <t>ဖားကန့်မြို့နယ်တွင်  ဘိန်းစိမ်းများ ဖမ်းဆီးရမိ</t>
  </si>
  <si>
    <t>ဖားကန့်မြို့နယ်တွင်  ဘိန်းစိမ်းများ ဖမ်းဆီးရမိ မေလ ၅ ရက်က မူးယစ်တပ်ဖွဲ့စု(၃) မိုးညှင်းမှ တပ်ဖွဲ့ဝင်များပါဝင်သော ပူးပေါင်း အဖွဲ့သည် ဖားကန့်မြို့နယ်၊ ဝှေခါ-ဆိုင်းတောင်သွားကားလမ်း ဆိပ်မူတာဝါတိုင်အနီး လမ်းမပေါ်တွင် ခေါင်လွမ်း  မောင်းနှင်လာသည့် ဆိုင်ကယ်ကိုရှာဖွေရာ ဆိုင်ကယ်တူးဘောက်စ်အတွင်းမှ ဘိန်းစိမ်း အလေးချိန်  ၁ ဒသမ ၂ ကီလို သိမ်းဆည်းရမိခဲ့သဖြင့် ခေါင်လွမ်း(၂၀)နှစ်အား မူးယစ်ဆေးဝါးနှင့် စိတ်ကို ပြောင်းလဲစေသော ဆေးဝါးများဆိုင်ရာ  ဥပဒေအရ အရေးယူထားကြောင်း သတင်းရရှိသည်။</t>
  </si>
  <si>
    <t>ဖားကန့်မြို့နယ်တွင်_Raw_Opium_ဖမ်းဆီးရမိMayလ5ရက်ကမူးယစ်တပ်ဖွဲ့စု_3_မိုးညှင်းမှတပ်ဖွဲ့0င်ပါ0င်သောပူးပေါင်းအဖွဲ့သည်ဖားကန့်မြို့နယ်0ှေခါ-ဆိုင်းတောင်သွားကားလမ်းဆိပ်မူတာ0ါတိုင်အနီးလမ်းမပေါ်တွင်ခေါင်လွမ်းMayာင်းနှင်လာသည့်ဆိုင်ကယ်ကိုရှာဖွေရာဆိုင်ကယ်တူးဘောက်စ်အတွင်းမှ_Raw_Opium_1.2_Kilograms,_သိမ်းဆည်းရမိခဲ့သဖြင့်ခေါင်လွမ်း_20_နှစ်အားမူးယစ်ဆေး0ါး_စိတ်ကိုပြောင်းလဲစေသောဆေး0ါးဆိုင်ရာဥပဒေအရအရေးယူထားကြောင်းသတင်းရရှိသည်။</t>
  </si>
  <si>
    <t>https://www.policeforce.gov.mm/index.php?option=com_content&amp;view=article&amp;id=2402:2017-05-06-13-12-12&amp;catid=107&amp;Itemid=888</t>
  </si>
  <si>
    <t>နောင်ချိုမြို့နယ်တွင်စိတ်ကြွရူးသွပ်ဆေးပြားများ ဖမ်းဆီးရမိ</t>
  </si>
  <si>
    <t>နောင်ချိုမြို့နယ်တွင်စိတ်ကြွရူးသွပ်ဆေးပြားများ ဖမ်းဆီးရမိမေလ ၅ ရက်က မူးယစ်တပ်ဖွဲ့စု (၂၄) လားရှိုးမှ တပ်ဖွဲ့ဝင်များပါဝင်သော ပူးပေါင်းအဖွဲ့သည် မူဆယ်-မန္တလေးသွား ပြည်ထောင်စုကားလမ်းမပေါ် မိုင်တိုင်အမှတ် (၈၀/၄) တွင် ကျော်ဇေယျမျိုး မောင်းနှင်လာသည့် ဆိုင်ကယ်ကိုရှာဖွေရာ ဆိုင်ကယ်အင်ဂျင်နောက်ဖရိန်အတွင်းမှ စိတ်ကြွရူးသွပ် ဆေးပြား ၂၀၉၀ ပြား သိမ်းဆည်းရမိခဲ့သဖြင့်  ကျော်ဇေယျမျိုး (၃၃) နှစ်အား မူးယစ်ဆေးဝါးနှင့် စိတ်ကိုပြောင်းလဲစေသော ဆေးဝါးများဆိုင်ရာ  ဥပဒေအရ အရေးယူထားကြောင်း သတင်းရရှိသည်။</t>
  </si>
  <si>
    <t>နောင်ချိုမြို့နယ်တွင်_Yaba_ဖမ်းဆီးရမိMayလ5ရက်ကမူးယစ်တပ်ဖွဲ့စု_24_လားရှိုးမှတပ်ဖွဲ့0င်ပါ0င်သောပူးပေါင်းအဖွဲ့သည်မူဆယ်-မန္တလေးသွားပြည်ထောင်စုကားလမ်းမပေါ်မိုင်တိုင်အမှတ်_80/4_တွင်ကျော်ဇေယျမျိုးMayာင်းနှင်လာသည့်ဆိုင်ကယ်ကိုရှာဖွေရာဆိုင်ကယ်အင်ဂျင်နောက်ဖရိန်အတွင်းမှ_Yaba_2090_Tablets,_သိမ်းဆည်းရမိခဲ့သဖြင့်ကျော်ဇေယျမျိုး_33_နှစ်အားမူးယစ်ဆေး0ါး_စိတ်ကိုပြောင်းလဲစေသောဆေး0ါးဆိုင်ရာဥပဒေအရအရေးယူထားကြောင်းသတင်းရရှိသည်။</t>
  </si>
  <si>
    <t>https://www.policeforce.gov.mm/index.php?option=com_content&amp;view=article&amp;id=2036:2017-05-06-13-10-05&amp;catid=107&amp;Itemid=888</t>
  </si>
  <si>
    <t>ဆီဆိုင်မြို့နယ်တွင်  စိတ်ကြွရူးသွပ်ဆေးပြားများ ဖမ်းဆီးရမိ</t>
  </si>
  <si>
    <t>ဆီဆိုင်မြို့နယ်တွင်  စိတ်ကြွရူးသွပ်ဆေးပြားများ ဖမ်းဆီးရမိ နေပြည်တော်၊ မေလ ၅ မေလ ၅ ရက်က မူးယစ်တပ်ဖွဲ့စု(၂၅)တောင်ကြီးမှ တပ်ဖွဲ့ဝင်များပါဝင်သော ပူးပေါင်း အဖွဲ့သည် ဆီဆိုင်မြို့နယ်၊ နောင်မွန်ကျေးရွာအုပ်စု၊ ဟိုတိကျေးရွာအနီးရှိ ဟိုပုံး-ဆီဆိုင်ကားလမ်းမပေါ်  စောအယ်ခူ မောင်းနှင်ပြီး သဲကိုကို လိုက်ပါလာသည့် ဆိုင်ကယ်ကို ရှာဖွေရာ စောအယ်ခူ လွယ်ထားသော လွယ်အိတ်အတွင်းမှ  စိတ်ကြွရူးသွပ်ဆေးပြား ၂၀၂၃ ပြား သိမ်းဆည်းရမိခဲ့သဖြင့် စောအယ်ခူ (၃၅) နှစ် နှင့် သဲကိုကို (၂၃) နှစ် တို့နှစ်ဦးအား မူးယစ်ဆေးဝါးနှင့် စိတ်ကိုပြောင်းလဲစေသောဆေးဝါးများဆိုင်ရာ  ဥပဒေအရ အရေးယူထားကြောင်း သတင်းရရှိသည်။</t>
  </si>
  <si>
    <t>ဆီဆိုင်မြို့နယ်တွင်_Yaba_ဖမ်းဆီးရမိနေပြည်တော်Mayလ5Mayလ5ရက်ကမူးယစ်တပ်ဖွဲ့စု_25_တောင်ကြီးမှတပ်ဖွဲ့0င်ပါ0င်သောပူးပေါင်းအဖွဲ့သည်ဆီဆိုင်မြို့နယ်နောင်မွန်ကျေးရွာအုပ်စုဟိုတိကျေးရွာအနီးရှိဟိုပုံး-ဆီဆိုင်ကားလမ်းမပေါ်စောအယ်ခူMayာင်းနှင်ပြီးသဲကိုကိုလိုက်ပါလာသည့်ဆိုင်ကယ်ကိုရှာဖွေရာစောအယ်ခူလွယ်ထားသောလွယ်အိတ်အတွင်းမှ_Yaba_2023_Tablets,_သိမ်းဆည်းရမိခဲ့သဖြင့်စောအယ်ခူ_35_နှစ်_သဲကိုကို_23_နှစ်တို့နှစ်ဦးအားမူးယစ်ဆေး0ါး_စိတ်ကိုပြောင်းလဲစေသောဆေး0ါးဆိုင်ရာဥပဒေအရအရေးယူထားကြောင်းသတင်းရရှိသည်။</t>
  </si>
  <si>
    <t>https://www.policeforce.gov.mm/index.php?option=com_content&amp;view=article&amp;id=1229:2017-05-05-11-40-23&amp;catid=107&amp;Itemid=888</t>
  </si>
  <si>
    <t>ချင်းရွှေဟော်မြို့တွင် ဘိန်းဖြူ နှင့် စိတ်ကြွရူးသွပ်ဆေးပြားများ ဖမ်းဆီးရမိ</t>
  </si>
  <si>
    <t>ချင်းရွှေဟော်မြို့တွင် ဘိန်းဖြူ နှင့် စိတ်ကြွရူးသွပ်ဆေးပြားများ ဖမ်းဆီးရမိ နေပြည်တော်၊ မေလ ၅မေလ ၄ ရက်က နယ်မြေခံတပ်ရင်းမှ တပ်မတော်သားများနှင့် မူးယစ်တပ်ဖွဲ့စု(၂၁)ကွမ်းလုံမှ တပ်ဖွဲ့ဝင်များပါဝင်သော ပူးပေါင်းအဖွဲ့သည် ချင်းရွှေဟော်မြို့၊ ချင်းရွှေဟော် - လောက်ကိုင်သွားကား လမ်းမ ပေါ်တွင် အောင်ဝေ မောင်းနှင်ပြီး လော်လောက်ဝူနှင့် ကျိုင်းဖျင်းတို့ လိုက်ပါလာသည့် ဆိုင်ကယ် ကိုရှာဖွေရာ လော်လောက်ဝူ နှင့် ကျိုင်းဖျင်း တို့နှစ်ဦး ကိုင်ဆောင်ထားသည့် ကြွပ်ကြွပ်အိတ် အတွင်းမှ စိတ်ကြွရူးသွပ်ဆေးပြား ၁၂၉၅၀ ပြား  နှင့် ဘိန်းဖြူ  ၀ ဒသမ ၀၅ ကီလို သိမ်းဆည်းရမိ ခဲ့သဖြင့်  လော်လောက်ဝူ (၃၀)နှစ်နှင့် ကျိုင်းဖျင်း (၂၅) နှစ်တို့ နှစ်ဦးအား မူးယစ်ဆေးဝါးနှင့် စိတ်ကို ပြောင်းလဲစေသော ဆေးဝါးများဆိုင်ရာ  ဥပဒေအရ အရေးယူထားကြောင်း သတင်းရရှိသည်။</t>
  </si>
  <si>
    <t>ချင်းရွှေဟော်မြို့တွင်_Heroin_Yaba_ဖမ်းဆီးရမိနေပြည်တော်Mayလ5Mayလ4ရက်ကနယ်မြေခံတပ်ရင်းမှတပ်မတော်သား_မူးယစ်တပ်ဖွဲ့စု_21_ကွမ်းလုံမှတပ်ဖွဲ့0င်ပါ0င်သောပူးပေါင်းအဖွဲ့သည်ချင်းရွှေဟော်မြို့ချင်းရွှေဟော်-လောက်ကိုင်သွားကားလမ်းမပေါ်တွင်အောင်0ေMayာင်းနှင်ပြီးလော်လောက်0ူ_ကျိုင်းဖျင်းတို့လိုက်ပါလာသည့်ဆိုင်ကယ်ကိုရှာဖွေရာလော်လောက်0ူ_ကျိုင်းဖျင်းတို့နှစ်ဦးကိုင်ဆောင်ထားသည့်ကြွပ်ကြွပ်အိတ်အတွင်းမှ_Yaba_12950_Tablets,_Heroin_0.05_Kilograms,_သိမ်းဆည်းရမိခဲ့သဖြင့်လော်လောက်0ူ_30_နှစ်_ကျိုင်းဖျင်း_25_နှစ်တို့နှစ်ဦးအားမူးယစ်ဆေး0ါး_စိတ်ကိုပြောင်းလဲစေသောဆေး0ါးဆိုင်ရာဥပဒေအရအရေးယူထားကြောင်းသတင်းရရှိသည်။</t>
  </si>
  <si>
    <t>https://www.policeforce.gov.mm/index.php?option=com_content&amp;view=article&amp;id=941:2017-05-05-11-38-24&amp;catid=107&amp;Itemid=888</t>
  </si>
  <si>
    <t>နောင်ချိုမြို့နယ်တွင်  စိတ်ကြွရူးသွပ်ဆေးပြားများ ဖမ်းဆီးရမိ</t>
  </si>
  <si>
    <t>နောင်ချိုမြို့နယ်တွင်  စိတ်ကြွရူးသွပ်ဆေးပြားများ ဖမ်းဆီးရမိမေလ ၃ ရက်က မူးယစ်တပ်ဖွဲ့စု (၂၄)လားရှိုးမှ  တပ်ဖွဲ့ဝင်များပါဝင်သော ပူးပေါင်း အဖွဲ့သည် နောင်ချိုမြို့နယ် လားရှိုး-မန္တလေး သွားကားလမ်းမပေါ်၊ မိုင်တိုင်အမှတ်(၈၀/၄)တွင် တိုးအောင် မောင်းနှင်လာသည့် ဆိုင်ကယ်ကိုရှာဖွေရာ ဆိုင်ကယ်ခွကြားတွင် ကြွပ်ကြွပ်အိတ်ဖြင့် ထုပ်ထားသော တောစီးဖိနပ်အတွင်းမှ စိတ်ကြွရူးသွပ်ဆေးပြား ၁၄၀၀ ပြားကို သိမ်းဆည်း ရမိခဲ့သဖြင့် တိုးအောင်(၂၆)နှစ်အား မူးယစ်ဆေးဝါးနှင့် စိတ်ကိုပြောင်းလဲစေသော ဆေးဝါးများ ဆိုင်ရာဥပဒေအရ အရေးယူ ထားကြောင်း သတင်းရရှိသည်။</t>
  </si>
  <si>
    <t>နောင်ချိုမြို့နယ်တွင်_Yaba_ဖမ်းဆီးရမိMayလ3ရက်ကမူးယစ်တပ်ဖွဲ့စု_24_လားရှိုးမှတပ်ဖွဲ့0င်ပါ0င်သောပူးပေါင်းအဖွဲ့သည်နောင်ချိုမြို့နယ်လားရှိုး-မန္တလေးသွားကားလမ်းမပေါ်မိုင်တိုင်အမှတ်_80/4_တွင်တိုးအောင်Mayာင်းနှင်လာသည့်ဆိုင်ကယ်ကိုရှာဖွေရာဆိုင်ကယ်ခွကြားတွင်ကြွပ်ကြွပ်အိတ်ဖြင့်_Packages,_ထားသောတောစီးဖိနပ်အတွင်းမှ_Yaba_1400_Tablets,_ကိုသိမ်းဆည်းရမိခဲ့သဖြင့်တိုးအောင်_26_နှစ်အားမူးယစ်ဆေး0ါး_စိတ်ကိုပြောင်းလဲစေသောဆေး0ါးဆိုင်ရာဥပဒေအရအရေးယူထားကြောင်းသတင်းရရှိသည်။</t>
  </si>
  <si>
    <t>https://www.policeforce.gov.mm/index.php?option=com_content&amp;view=article&amp;id=1954:2017-05-04-13-20-05&amp;catid=107&amp;Itemid=888</t>
  </si>
  <si>
    <t>လားရှိုးမြို့နယ်တွင်  စိတ်ကြွရူးသွပ်ဆေးပြားများ ဖမ်းဆီးရမိ</t>
  </si>
  <si>
    <t>လားရှိုးမြို့နယ်တွင်  စိတ်ကြွရူးသွပ်ဆေးပြားများ ဖမ်းဆီးရမိမေလ ၂ ရက်က လားရှိုးနယ်မြေရဲစခန်းမှ တပ်ဖွဲ့ဝင်များပါဝင်သော ပူးပေါင်းအဖွဲ့သည် လားရှိုးမြို့၊ ရပ်ကွက်(၁၂)၊ နယ်မြေ(၁၆)၊ စိန်ကွမ်းတရုတ်ကျောင်းလမ်း၊ အမှတ်(ဌ/၁၆/၄၇၅)နေ ယော်တာဝမ်း ၏နေအိမ်ကိုရှာဖွေရာ ၎င်းနှင့်အတူ အောင်ထွန်း၊ ဟိန်းစိုးနိုင် ၊ တိုင်းချန်၊ အားဝေ နှင့် အားလုံ တို့ ၆ ဦးအား တွေ့ရှိရပြီး ယော်တာဝမ်း ဝတ်ဆင်ထားသည့် ဂျင်းဘောင်းဘီ အိတ်ကပ်အတွင်းမှ စိတ်ကြွရူးသွပ်ဆေးပြား ၁၅၀ ပြား၊ အောင်ထွန်း လွယ်ထားသောလွယ်အိတ်အတွင်းမှ စိတ်ကြွရူးသွပ်ဆေးပြား ၈၀ ပြား၊ နေအိမ်အိပ်ခန်းရှိ သေတ္တာအတွင်းမှ  စိတ်ကြွရူးသွပ်ဆေးပြား ၁၄၀၀ ပြား၊ စုစုပေါင်း စိတ်ကြွရူးသွပ်ဆေးပြား ၁၆၃၀ ပြား သိမ်းဆည်းရမိခဲ့သဖြင့် ယော်တာဝမ်း(၂၈)နှစ်၊ အောင်ထွန်း (ခ)အိုက်ကြား(၂၃)နှစ်၊ ဟိန်းစိုးနိုင်(ခ)ကျောက်ယွီစိမ်း(၂၂)နှစ်၊တိုင်းချန်(၂၅)နှစ်၊ အားဝေ(ခ) စိုင်းဝင်းမောင်(၂၀)နှစ်၊ အားလုံ(၂၀)နှစ်တို့(၆)ဦးအား မူးယစ်ဆေးဝါးနှင့် စိတ်ကိုပြောင်းလဲစေသော ဆေးဝါးများဆိုင်ရာဥပဒေအရ အရေးယူထားကြောင်း သတင်းရရှိသည်။</t>
  </si>
  <si>
    <t>လားရှိုးမြို့နယ်တွင်_Yaba_ဖမ်းဆီးရမိMayလ2ရက်ကလားရှိုးနယ်မြေရဲစခန်းမှတပ်ဖွဲ့0င်ပါ0င်သောပူးပေါင်းအဖွဲ့သည်လားရှိုးမြို့ရပ်ကွက်_12_နယ်မြေ_16_စိန်ကွမ်းတရုတ်ကျောင်းလမ်းအမှတ်_ဌ/16/475_နေယော်တာ0မ်း၏နေအိမ်ကိုရှာဖွေရာ၎င်း_အတူအောင်ထွန်းဟိန်းစိုးနိုင်တိုင်းချန်အား0ေ_အားလုံတို့6ဦးအားတွေ့ရှိရပြီးယော်တာ0မ်း0တ်ဆင်ထားသည့်ဂျင်းဘောင်းဘီအိတ်ကပ်အတွင်းမှ_Yaba_150_Tablets,_အောင်ထွန်းလွယ်ထားသောလွယ်အိတ်အတွင်းမှ_Yaba_80_Tablets,_နေအိမ်အိပ်ခန်းရှိသေတ္တာအတွင်းမှ_Yaba_1400_Tablets,_Yaba_1630_Tablets,_သိမ်းဆည်းရမိခဲ့သဖြင့်ယော်တာ0မ်း_28_နှစ်အောင်ထွန်း_ခ_အိုက်ကြား_23_နှစ်ဟိန်းစိုးနိုင်_ခ_ကျောက်ယွီစိမ်း_22_နှစ်တိုင်းချန်_25_နှစ်အား0ေ_ခ_စိုင်း0င်းMayာင်_20_နှစ်အားလုံ_20_နှစ်တို့_6_ဦးအားမူးယစ်ဆေး0ါး_စိတ်ကိုပြောင်းလဲစေသောဆေး0ါးဆိုင်ရာဥပဒေအရအရေးယူထားကြောင်းသတင်းရရှိသည်။</t>
  </si>
  <si>
    <t>https://www.policeforce.gov.mm/index.php?option=com_content&amp;view=article&amp;id=4179:2017-05-04-13-19-02&amp;catid=107&amp;Itemid=888</t>
  </si>
  <si>
    <t>တာမွေမြို့နယ်တွင်  စိတ်ကြွရူးသွပ်ဆေးပြားများ ဖမ်းဆီးရမိ</t>
  </si>
  <si>
    <t>တာမွေမြို့နယ်တွင်  စိတ်ကြွရူးသွပ်ဆေးပြားများ ဖမ်းဆီးရမိ နေပြည်တော်၊ မေလ ၃            မေလ ၂ ရက်က မူးယစ်တပ်ဖွဲ့စု (၄၁) ရန်ကုန်အရှေ့မှ တပ်ဖွဲ့ဝင်များပါဝင်သော ပူးပေါင်း အဖွဲ့သည် တာမွေမြို့နယ်၊ တာမွေကြီး (က+ဂ) ရပ်ကွက်၊ ၁၅၇ လမ်း၊ တိုက် (၄၄)ရှေ့ လမ်းမပေါ် တွင် မမေသဒ္ဒါထက် နှင့် မသန်းသန်းခိုင်တို့နှစ်ဦးအားရှာဖွေရာ မသန်းသန်းခိုင်၏ လက်ထဲရှိ ပဲနို့ဘူးခွံအတွင်းမှ စိတ်ကြွရူးသွပ်ဆေးပြား ၂၀၀၀ ပြား  နှင့် မမေသဒ္ဒါထက်ထံမှ လက်ကိုင်ဖုန်း တစ်လုံး တို့ကို သိမ်းဆည်းရမိခဲ့ပြီး ဆက်လက်၍ မမေသဒ္ဒါထက် ငှားရမ်းနေထိုင်သည့် တာမွေမြို့နယ်၊ တာမွေကြီး (က+ဂ) ရပ်ကွက်၊ ၁၅၇ လမ်း၊ တိုက် (၄၄)၊ (၃) လွှာ အလယ် အခန်းကို ရှာဖွေရာ မသန်းသန်းခိုင်၏ ခင်ပွန်းဖြစ်သူ ကျော်သူအားတွေ့ရှိပြီး နေအိမ်နောက်ဘက် အိမ်သာခန်းရှိ ပဲနို့ဘူးခွံအတွင်းမှ စိတ်ကြွရူးသွပ်ဆေးပြား ၁၇၈၀ ပြားကို ထပ်မံသိမ်းဆည်းရမိခဲ့သဖြင့် ကျော်သူ(၃၈)နှစ်၊ မသန်းသန်းခိုင် (၄၆)နှစ်နှင့် မမေသဒ္ဒါထက် (၂၁)နှစ် တို့ ၃ ဦးအား မူးယစ်ဆေးဝါးနှင့် စိတ်ကိုပြောင်းလဲ စေသော ဆေးဝါးများဆိုင်ရာ  ဥပဒေအရ အရေးယူထားကြောင်း သတင်းရရှိသည်။</t>
  </si>
  <si>
    <t>တာမွေမြို့နယ်တွင်_Yaba_ဖမ်းဆီးရမိနေပြည်တော်Mayလ3Mayလ2ရက်ကမူးယစ်တပ်ဖွဲ့စု_41_ရန်ကုန်အရှေ့မှတပ်ဖွဲ့0င်ပါ0င်သောပူးပေါင်းအဖွဲ့သည်တာမွေမြို့နယ်တာမွေကြီး_က+ဂ_ရပ်ကွက်157လမ်းတိုက်_44_ရှေ့လမ်းမပေါ်တွင်မMayသဒ္ဒါထက်_မ_Millions_Millions_ခိုင်တို့နှစ်ဦးအားရှာဖွေရာမ_Millions_Millions_ခိုင်၏လက်ထဲရှိပဲနို့ဘူးခွံအတွင်းမှ_Yaba_2000_Tablets,_မMayသဒ္ဒါထက်ထံမှလက်ကိုင်ဖုန်း1လုံးတို့ကိုသိမ်းဆည်းရမိခဲ့ပြီးဆက်လက်၍မMayသဒ္ဒါထက်ငှားရမ်းနေထိုင်သည့်တာမွေမြို့နယ်တာမွေကြီး_က+ဂ_ရပ်ကွက်157လမ်းတိုက်_44_3_လွှာအလယ်အခန်းကိုရှာဖွေရာမ_Millions_Millions_ခိုင်၏ခင်ပွန်းဖြစ်သူကျော်သူအားတွေ့ရှိပြီးနေအိမ်နောက်ဘက်အိမ်သာခန်းရှိပဲနို့ဘူးခွံအတွင်းမှ_Yaba_1780_Tablets,_ကိုထပ်မံသိမ်းဆည်းရမိခဲ့သဖြင့်ကျော်သူ_38_နှစ်မ_Millions_Millions_ခိုင်_46_နှစ်_မMayသဒ္ဒါထက်_21_နှစ်တို့3ဦးအားမူးယစ်ဆေး0ါး_စိတ်ကိုပြောင်းလဲစေသောဆေး0ါးဆိုင်ရာဥပဒေအရအရေးယူထားကြောင်းသတင်းရရှိသည်။</t>
  </si>
  <si>
    <t>https://www.policeforce.gov.mm/index.php?option=com_content&amp;view=article&amp;id=1552:2017-05-03-13-27-02&amp;catid=107&amp;Itemid=888</t>
  </si>
  <si>
    <t>ပုသိမ်ကြီးမြို့နယ်တွင် ဘိန်းဖြူ နှင့် စိတ်ကြွရူးသွပ်ဆေးပြားများ ဖမ်းဆီးရမိ</t>
  </si>
  <si>
    <t>ပုသိမ်ကြီးမြို့နယ်တွင် ဘိန်းဖြူ နှင့် စိတ်ကြွရူးသွပ်ဆေးပြားများ ဖမ်းဆီးရမိနေပြည်တော်၊ မေလ ၂ မေလ ၁ ရက်က မူးယစ်တပ်ဖွဲ့စု (၁၈) မန္တလေးတောင်မှ တပ်ဖွဲ့ဝင်များပါဝင်သော ပူးပေါင်း အဖွဲ့သည်  ပုသိမ်ကြီးမြို့နယ်၊ ဇီးအုပ်ကျေးရွာ၊ ရွာတွင်းလမ်းမပေါ်တွင်  အောင်ရဲဇော်မိုး နှင့် မောင်မောင် တို့ နှစ်ဦးအား ရှာဖွေရာ အောင်ရဲဇော်မိုး လွယ်ထားသည့် လွယ်အိတ်အတွင်းမှ ဘိန်းဖြူ ဆပ်ပြာခွက် (၁၀) ခွက် အလေးချိန် ၀ ဒ ၁၁ ကီလို ၊ စိတ်ကြွရူးသွပ်ဆေးပြား ၄၀၀၀ ပြား  နှင့် လက်ကိုင်ဖုန်း တစ်လုံးတို့ကို သိမ်းဆည်းရမိခဲ့သဖြင့် အောင်ရဲဇော်မိုး (၂၅)နှစ် နှင့် မောင်မောင် (၂၅)နှစ်တို့ နှစ်ဦးအား မူးယစ်ဆေးဝါးနှင့် စိတ်ကိုပြောင်းလဲစေသော ဆေးဝါးများဆိုင်ရာ ဥပဒေအရ အရေးယူထားကြောင်း သတင်းရရှိသည်။</t>
  </si>
  <si>
    <t>ပုသိမ်ကြီးမြို့နယ်တွင်_Heroin_,_Yaba_ဖမ်းဆီးရမိနေပြည်တော်Mayလ2Mayလ1ရက်ကမူးယစ်တပ်ဖွဲ့စု_18_မန္တလေးတောင်မှတပ်ဖွဲ့0င်ပါ0င်သောပူးပေါင်းအဖွဲ့သည်ပုသိမ်ကြီးမြို့နယ်ဇီးအုပ်ကျေးရွာရွာတွင်းလမ်းမပေါ်တွင်အောင်ရဲဇော်မိုး,Mayာင်Mayာင်တို့နှစ်ဦးအားရှာဖွေရာအောင်ရဲဇော်မိုးလွယ်ထားသည့်လွယ်အိတ်အတွင်းမှ_Heroin_Soap_Casing_10_Cases_0ဒ11_Kilograms,_Yaba_4000_Tablets,_,လက်ကိုင်ဖုန်း1လုံးတို့ကိုသိမ်းဆည်းရမိခဲ့သဖြင့်အောင်ရဲဇော်မိုး_25_နှစ်,Mayာင်Mayာင်_25_နှစ်တို့နှစ်ဦးအားမူးယစ်ဆေး0ါး_စိတ်ကိုပြောင်းလဲစေသောဆေး0ါးဆိုင်ရာဥပဒေအရအရေးယူထားကြောင်းသတင်းရရှိသည်။</t>
  </si>
  <si>
    <t>https://www.policeforce.gov.mm/index.php?option=com_content&amp;view=article&amp;id=2231:2017-05-02-12-21-03&amp;catid=107&amp;Itemid=888</t>
  </si>
  <si>
    <t>မြိတ်မြို့နယ်တွင် စိတ်ကြွရူးသွပ်ဆေးပြားများဖမ်းဆီးရမိ</t>
  </si>
  <si>
    <t>မြိတ်မြို့နယ်တွင် စိတ်ကြွရူးသွပ်ဆေးပြားများဖမ်းဆီးရမိနေပြည်တော် ဧပြီ ၂၆ ဧပြီလ ၂၅ ရက်က  မူးယစ်တပ်ဖွဲ့စု(၃၅) မြိတ် မှ  တပ်ဖွဲ့ဝင်များပါ၀င်သော ပူးပေါင်းအဖွဲ့သည် မြိတ်မြို့နယ်၊ သစ်ယာဝကျေးရွာနေ မျိုးနိုင်၏နေအိမ်ကိုရှာဖွေရာ နေအိမ်အောက်ရှိ ပလတ်စတစ် အိတ်အတွင်းမှ  စိတ်ကြွရူးသွပ်ဆေးပြား ၁၃၈၅ ပြား၊ နေအိမ်အနောက်ဖက်ရှိ ပလတ်စတစ်ဘူး အတွင်းမှ စိတ်ကြွရူးသွပ်ဆေးပြား ၁၂၁ ပြား၊ စုစုပေါင်း စိတ်ကြွရူးသွပ်ဆေးပြား ၁၅၀၆ ပြား သိမ်းဆည်းရမိခဲ့သဖြင့် မျိုးနိုင်(၅၅)နှစ်အား မူးယစ်ဆေးဝါးနှင့် စိတ်ကိုပြောင်းလဲစေသော ဆေးဝါးများ ဆိုင်ရာ ဥပဒေအရ အရေးယူထားကြောင်း သတင်းရရှိသည်။</t>
  </si>
  <si>
    <t>မြိတ်မြို့နယ်တွင်_Yaba_ဖမ်းဆီးရမိနေပြည်တော်April26Aprilလ25ရက်ကမူးယစ်တပ်ဖွဲ့စု_35_မြိတ်မှတပ်ဖွဲ့0င်ပါ0င်သောပူးပေါင်းအဖွဲ့သည်မြိတ်မြို့နယ်သစ်ယာ0ကျေးရွာနေမျိုးနိုင်၏နေအိမ်ကိုရှာဖွေရာနေအိမ်အောက်ရှိပလတ်စ1အိတ်အတွင်းမှ_Yaba_1385_Tablets,_နေအိမ်အနောက်ဖက်ရှိပလတ်စ1ဘူးအတွင်းမှ_Yaba_121_Tablets,_Yaba_1506_Tablets,_သိမ်းဆည်းရမိခဲ့သဖြင့်မျိုးနိုင်_55_နှစ်အားမူးယစ်ဆေး0ါး_စိတ်ကိုပြောင်းလဲစေသောဆေး0ါးဆိုင်ရာဥပဒေအရအရေးယူထားကြောင်းသတင်းရရှိသည်။</t>
  </si>
  <si>
    <t>https://www.policeforce.gov.mm/index.php?option=com_content&amp;view=article&amp;id=3500:2017-04-26-12-37-39&amp;catid=107&amp;Itemid=888</t>
  </si>
  <si>
    <t>မိုးညှင်းမြို့နယ်တွင် ဘိန်းဖြူများနှင့်စိတ်ကြွရူးသွပ်ဆေးပြားများဖမ်းဆီးရမိ</t>
  </si>
  <si>
    <t>မိုးညှင်းမြို့နယ်တွင် ဘိန်းဖြူများနှင့်စိတ်ကြွရူးသွပ်ဆေးပြားများဖမ်းဆီးရမိနေပြည်တော် ဧပြီ ၂၅ဧပြီလ ၂၄ရက်က  မူးယစ်တပ်ဖွဲ့စု(၃) မိုးညှင်းမှ  တပ်ဖွဲ့ဝင်များပါ၀င်သော ပူးပေါင်းအဖွဲ့သည် မိုးညှင်းမြို့နယ်၊ မော်ဟန်-နမ္မချီမှော်သွားလမ်း၊ မော်လူးလမ်းခွဲတွင် တင်ဇော် မောင်းနှင်လာသည့် ဆိုင်ကယ်ကိုရှာဖွေရာ ဆိုင်ကယ်တူးဘောက်စ်အတွင်းမှ မှိုင်းခံစက္ကူဖြင့်ထုပ်လျက် စိတ်ကြွရူးသွပ် ဆေးပြား ၂၂၀၀၀ ပြား နှင့် မြန်မာငွေ ကျပ် ၄ ဒ ၉ သိန်း တို့ကို သိမ်းဆည်းရမိခဲ့သဖြင့် တင်ဇော် (၄၁)နှစ်အား မူးယစ်ဆေးဝါးနှင့် စိတ်ကိုပြောင်းလဲစေသော ဆေးဝါးများဆိုင်ရာ ဥပဒေအရ အရေးယူ ထားကြောင်း သတင်းရရှိသည်။</t>
  </si>
  <si>
    <t>မိုးညှင်းမြို့နယ်တွင်_Heroin_Yaba_ဖမ်းဆီးရမိနေပြည်တော်April25Aprilလ24ရက်ကမူးယစ်တပ်ဖွဲ့စု_3_မိုးညှင်းမှတပ်ဖွဲ့0င်ပါ0င်သောပူးပေါင်းအဖွဲ့သည်မိုးညှင်းမြို့နယ်Mayာ်ဟန်-နမ္မချီမှော်သွားလမ်းMayာ်လူးလမ်းခွဲတွင်တင်ဇော်Mayာင်းနှင်လာသည့်ဆိုင်ကယ်ကိုရှာဖွေရာဆိုင်ကယ်တူးဘောက်စ်အတွင်းမှမှိုင်းခံစက္ကူဖြင့်_Packages,_လျက်_Yaba_22000_Tablets,_မြန်မာငွေကျပ်4ဒ9_Lakhs_တို့ကိုသိမ်းဆည်းရမိခဲ့သဖြင့်တင်ဇော်_41_နှစ်အားမူးယစ်ဆေး0ါး_စိတ်ကိုပြောင်းလဲစေသောဆေး0ါးဆိုင်ရာဥပဒေအရအရေးယူထားကြောင်းသတင်းရရှိသည်။</t>
  </si>
  <si>
    <t>https://www.policeforce.gov.mm/index.php?option=com_content&amp;view=article&amp;id=2968:2017-04-25-13-03-12&amp;catid=107&amp;Itemid=888</t>
  </si>
  <si>
    <t>မိုးညှင်းမြို့နယ်တွင် ဘိန်းဖြူများနှင့်စိတ်ကြွရူးသွပ်ဆေးပြားများဖမ်းဆီးရမိနေပြည်တော် ဧပြီ ၂၅ ဧပြီလ ၂၄ရက်က  မူးယစ်တပ်ဖွဲ့စု(၃)မိုးညှင်းမှ  တပ်ဖွဲ့ဝင်များပါ၀င်သော ပူးပေါင်းအဖွဲ့သည် မိုးညှင်းမြို့နယ်၊ မော်လူးမှော်နေ တင့်ဇော်ဦး၏နေအိမ်တဲကိုရှာဖွေရာ ၎င်းလွယ်ထားသည့် လွယ်အိတ် အတွင်းမှ ဘိန်းဖြူ ၀ ဒ ၀၃၆၅ ကီလို ကပ်ခွာအိတ်များဖြင့်ထည့်လျှက် စိတ်ကြွရူးသွပ်ဆေးပြား ၁၁၃၂ ပြားနှင့် မြန်မာငွေ ကျပ် ၇ ဒ ၆ သိန်း တို့ကို သိမ်းဆည်းရမိခဲ့သဖြင့် တင့်ဇော်ဦး(ခ)ကုလား (၃၄)နှစ်အား မူးယစ်ဆေးဝါးနှင့် စိတ်ကိုပြောင်းလဲစေသော ဆေးဝါးများဆိုင်ရာ ဥပဒေအရ အရေးယူ ထားကြောင်း သတင်းရရှိသည်။</t>
  </si>
  <si>
    <t>မိုးညှင်းမြို့နယ်တွင်_Heroin_Yaba_ဖမ်းဆီးရမိနေပြည်တော်April25Aprilလ24ရက်ကမူးယစ်တပ်ဖွဲ့စု_3_မိုးညှင်းမှတပ်ဖွဲ့0င်ပါ0င်သောပူးပေါင်းအဖွဲ့သည်မိုးညှင်းမြို့နယ်Mayာ်လူးမှော်နေတင့်ဇော်ဦး၏နေအိမ်တဲကိုရှာဖွေရာ၎င်းလွယ်ထားသည့်လွယ်အိတ်အတွင်းမှ_Heroin_0ဒ0365_Kilograms,_ကပ်ခွာအိတ်ဖြင့်ထည့်လျှက်_Yaba_1132_Tablets,_မြန်မာငွေကျပ်7ဒ6_Lakhs_တို့ကိုသိမ်းဆည်းရမိခဲ့သဖြင့်တင့်ဇော်ဦး_ခ_ကုလား_34_နှစ်အားမူးယစ်ဆေး0ါး_စိတ်ကိုပြောင်းလဲစေသောဆေး0ါးဆိုင်ရာဥပဒေအရအရေးယူထားကြောင်းသတင်းရရှိသည်။</t>
  </si>
  <si>
    <t>https://www.policeforce.gov.mm/index.php?option=com_content&amp;view=article&amp;id=2967:2017-04-25-13-01-37&amp;catid=107&amp;Itemid=888</t>
  </si>
  <si>
    <t>မဘိမ်းမြို့နယ်တွင် စိတ်ကြွရူးသွပ်ဆေးပြားများ ဖမ်းဆီးရမိနေပြည်တော် ဧပြီ ၂၃ဧပြီလ ၂၁ ရက်က မဘိမ်းမြို့မရဲစခန်းမှတပ်ဖွဲ့ဝင်များပါ၀င်သော ပူးပေါင်းအဖွဲ့သည် မဘိမ်းမြို့၊ ရပ်ကွက် (၁)၊ ဒေသအခေါ် အောက်ခင်းတောနေ  မြင့်သိန်းထွန်း ၏ နေအိမ်ကို ရှာဖွေရာ ၎င်းနှင့်အတူ ကျော်မင်းထွန်းအား တွေ့ရှိပြီး ကျော်မင်းထွန်း လွယ်ထားသည့် လွယ်အိတ်အတွင်း ပလတ်စတစ်ကပ်ခွာအိတ်ဖြင့်ထည့်လျက် စိတ်ကြွရူးသွပ်ဆေးပြား ၂၂၅၃ ပြား ကို သိမ်းဆည်း ရမိခဲ့သဖြင့် မြင့်သိန်းထွန်း (၂၉) နှစ် နှင့် ကျော်မင်းထွန်း (၃၆)နှစ် တို့နှစ်ဦးအား မူးယစ်ဆေးဝါးနှင့် စိတ်ကိုပြောင်းလဲစေသော ဆေးဝါးများဆိုင်ရာ ဥပဒေအရ အရေးယူထားကြောင်း သတင်းရရှိသည်။</t>
  </si>
  <si>
    <t>မဘိမ်းမြို့နယ်တွင်_Yaba_ဖမ်းဆီးရမိနေပြည်တော်April23Aprilလ21ရက်ကမဘိမ်းမြို့မရဲစခန်းမှတပ်ဖွဲ့0င်ပါ0င်သောပူးပေါင်းအဖွဲ့သည်မဘိမ်းမြို့ရပ်ကွက်_1_ဒေသအခေါ်အောက်ခင်းတောနေမြင့်_Lakhs_ထွန်း၏နေအိမ်ကိုရှာဖွေရာ၎င်း_အတူကျော်မင်းထွန်းအားတွေ့ရှိပြီးကျော်မင်းထွန်းလွယ်ထားသည့်လွယ်အိတ်အတွင်းပလတ်စ1ကပ်ခွာအိတ်ဖြင့်ထည့်လျက်_Yaba_2253_Tablets,_ကိုသိမ်းဆည်းရမိခဲ့သဖြင့်မြင့်_Lakhs_ထွန်း_29_နှစ်_ကျော်မင်းထွန်း_36_နှစ်တို့နှစ်ဦးအားမူးယစ်ဆေး0ါး_စိတ်ကိုပြောင်းလဲစေသောဆေး0ါးဆိုင်ရာဥပဒေအရအရေးယူထားကြောင်းသတင်းရရှိသည်။</t>
  </si>
  <si>
    <t>https://www.policeforce.gov.mm/index.php?option=com_content&amp;view=article&amp;id=2744:2017-04-23-12-16-27&amp;catid=107&amp;Itemid=888</t>
  </si>
  <si>
    <t>ပုသိမ်ကြီးမြို့နယ်တွင် စိတ်ကြွရူးသွပ်ဆေးပြားများနှင့် အိုက်စ်များ ဖမ်းဆီးရမိ</t>
  </si>
  <si>
    <t>ပုသိမ်ကြီးမြို့နယ်တွင် စိတ်ကြွရူးသွပ်ဆေးပြားများနှင့် အိုက်စ်များ ဖမ်းဆီးရမိနေပြည်တော် ဧပြီ ၂၃ဧပြီလ ၂၂ ရက်က မူးယစ်တပ်ဖွဲ့စု (၁၇) မန္တလေးမြောက်ပိုင်းမှတပ်ဖွဲ့ဝင်များ ပါ၀င်သော ပူးပေါင်းအဖွဲ့သည် ပုသိမ်ကြီးမြို့နယ်၊ ဇီးကုန်းကွက်သစ်၊ ၄၉ လမ်းမပေါ်ရှိ ငွေလှိုင်လ္ဘက်ရည်ဆိုင်တွင် တွေ့ရှိသူ စိုင်းမျိုးထွန်း နှင့် နေလင်းအောင် တို့နှစ်ဦးအား ရှာဖွေရာ စိုင်းမျိုးထွန်း ပေါင်ပေါ် တင်ထားသည့် ကျောပိုးအိတ်အတွင်းမှ ပလတ်စတစ်အကြည်ဖြင့် ထုပ်လျှက် အိုက်စ် အလေးချိန်                ၀ ဒ ၉၅ ကီလို  နှင်ပလတ်စတစ်အိတ်ဖြင့် ထည့်လျှက် စိတ်ကြွရူးသွပ်ဆေးပြား ၁၉၆၀ ပြား တို့ကို သိမ်းဆည်းရမိခဲ့သဖြင့် စိုင်းမျိုးထွန်း(၂၀)နှစ် နှင့် နေလင်းအောင်(ခ) အက်စစ်(၃၃)နှစ် တို့နှစ်ဦးအား မူးယစ်ဆေးဝါးနှင့် စိတ်ကိုပြောင်းလဲစေသော ဆေးဝါးများဆိုင်ရာ ဥပဒေအရ အရေးယူထားကြောင်း သတင်းရရှိသည်။</t>
  </si>
  <si>
    <t>ပုသိမ်ကြီးမြို့နယ်တွင်_Yaba_ICE_ဖမ်းဆီးရမိနေပြည်တော်April23Aprilလ22ရက်ကမူးယစ်တပ်ဖွဲ့စု_17_မန္တလေးမြောက်ပိုင်းမှတပ်ဖွဲ့0င်ပါ0င်သောပူးပေါင်းအဖွဲ့သည်ပုသိမ်ကြီးမြို့နယ်ဇီးကုန်းကွက်သစ်49လမ်းမပေါ်ရှိငွေလှိုင်လ္ဘက်ရည်ဆိုင်တွင်တွေ့ရှိသူစိုင်းမျိုးထွန်း_နေလင်းအောင်တို့နှစ်ဦးအားရှာဖွေရာစိုင်းမျိုးထွန်းပေါင်ပေါ်တင်ထားသည့်ကျောပိုးအိတ်အတွင်းမှပလတ်စ1အကြည်ဖြင့်_Packages,_လျှက်_ICE_0ဒ95_Kilograms,_နှင်ပလတ်စ1အိတ်ဖြင့်ထည့်လျှက်_Yaba_1960_Tablets,_တို့ကိုသိမ်းဆည်းရမိခဲ့သဖြင့်စိုင်းမျိုးထွန်း_20_နှစ်_နေလင်းအောင်_ခ_အက်စစ်_33_နှစ်တို့နှစ်ဦးအားမူးယစ်ဆေး0ါး_စိတ်ကိုပြောင်းလဲစေသောဆေး0ါးဆိုင်ရာဥပဒေအရအရေးယူထားကြောင်းသတင်းရရှိသည်။</t>
  </si>
  <si>
    <t>https://www.policeforce.gov.mm/index.php?option=com_content&amp;view=article&amp;id=2228:2017-04-23-12-14-50&amp;catid=107&amp;Itemid=888</t>
  </si>
  <si>
    <t>မြစ်ကြီးနားမြို့နယ်တွင် စိတ်ကြွရူးသွပ် ဆေးပြားများ ဖမ်းဆီးရမိ</t>
  </si>
  <si>
    <t>မြစ်ကြီးနားမြို့နယ်တွင် စိတ်ကြွရူးသွပ် ဆေးပြားများ ဖမ်းဆီးရမိ နေပြည်တော်၊ ဧပြီ ၁၈  ဧပြီလ ၁၇ ရက်က မူးယစ်တပ်ဖွဲ့စု(၂)မြစ်ကြီးနားမှ တပ်ဖွဲ့ဝင်များပါ၀င်သော ပူးပေါင်းအဖွဲ့ သည် မြစ်ကြီးနားမြို့နယ်၊ (၂၁)မိုင် ပူးပေါင်းစစ်ဆေးရေးစခန်းတွင် သိန်းအောင်မောင်းနှင်ပြီး လောက်ဝု လိုက်ပါလာသည့် မော်တော်ယာဉ်ကို ရှာဖွေရာ ယာဉ်နောက်ခန်းရှိ ပီနံအိတ်အတွင်းမှ ကပ်ခွာအိတ်များဖြင့်ထည့်လျက် စိတ်ကြွရူးသွပ်ဆေးပြား ၂၄၀၀၀ ပြား၊ လက်ကိုင်ဖုန်း ၂ လုံးနှင့် မြန်မာငွေကျပ် ၃၁ သိန်းတို့ကို သိမ်းဆည်းရမိခဲ့သဖြင့် လောက်ဝု(၄၅)နှစ်၊ သိန်းအောင်(ခ)ရန်ဟူး (၄၂)နှစ်တို့နှစ်ဦးအား မူးယစ်ဆေးဝါးနှင့် စိတ်ကိုပြောင်းလဲစေသော ဆေးဝါးများဆိုင်ရာဥပဒေအရ အရေးယူထားကြောင်း သတင်းရရှိသည်။</t>
  </si>
  <si>
    <t>မြစ်ကြီးနားမြို့နယ်တွင်_Yaba_ဖမ်းဆီးရမိနေပြည်တော်April18Aprilလ17ရက်ကမူးယစ်တပ်ဖွဲ့စု_2_မြစ်ကြီးနားမှတပ်ဖွဲ့0င်ပါ0င်သောပူးပေါင်းအဖွဲ့သည်မြစ်ကြီးနားမြို့နယ်_21_မိုင်ပူးပေါင်းစစ်ဆေးရေးစခန်းတွင်_Lakhs_အောင်Mayာင်းနှင်ပြီးလောက်0ုလိုက်ပါလာသည့်Mayာ်တော်ယာဉ်ကိုရှာဖွေရာယာဉ်နောက်ခန်းရှိ_Plastic_Bag_အတွင်းမှကပ်ခွာအိတ်ဖြင့်ထည့်လျက်_Yaba_24000_Tablets,_လက်ကိုင်ဖုန်း2လုံး_မြန်မာငွေကျပ်31_Lakhs_တို့ကိုသိမ်းဆည်းရမိခဲ့သဖြင့်လောက်0ု_45_နှစ်_Lakhs_အောင်_ခ_ရန်ဟူး_42_နှစ်တို့နှစ်ဦးအားမူးယစ်ဆေး0ါး_စိတ်ကိုပြောင်းလဲစေသောဆေး0ါးဆိုင်ရာဥပဒေအရအရေးယူထားကြောင်းသတင်းရရှိသည်။</t>
  </si>
  <si>
    <t>https://www.policeforce.gov.mm/index.php?option=com_content&amp;view=article&amp;id=3271:2017-04-18-12-48-42&amp;catid=107&amp;Itemid=888</t>
  </si>
  <si>
    <t>ပင်လောင်းမြို့နယ်တွင် ဘိန်းစိမ်းများ ဖမ်းဆီးရမိ နေပြည်တော်၊ ဧပြီ ၁၈ ဧပြီလ ၁၆ ရက်က ပင်လောင်းမြို့မရဲစခန်းမှတပ်ဖွဲ့ဝင်များပါ၀င်သော ပူးပေါင်းအဖွဲ့သည် ပင်လောင်းမြို့နယ်၊နမ့်ဖာမူးကျေးရွာ-မိုးဦးကျေးရွာသွားကားလမ်းပေါ်တွင်ဆိုင်ကယ်မောင်းနှင်လာသူ မောင်ငဲအား ရှာဖွေရာ ၎င်းလွယ်ထားသည့် အိတ်အတွင်းမှ ကြွပ်ကြွပ်အိတ်ဖြင့် ထည့်လျက်ဘိန်းစိမ်း အလေးချိန်    ၂ ဒ ၂ ကီလို သိမ်းဆည်းရမိခဲ့သဖြင့် မောင်ငဲ(၂၀)နှစ်အား မူးယစ်ဆေးဝါးနှင့် စိတ်ကို ပြောင်းလဲစေသော ဆေးဝါးများဆိုင်ရာဥပဒေအရ အရေးယူထားကြောင်း သတင်းရရှိသည်။</t>
  </si>
  <si>
    <t>ပင်လောင်းမြို့နယ်တွင်_Raw_Opium_ဖမ်းဆီးရမိနေပြည်တော်April18Aprilလ16ရက်ကပင်လောင်းမြို့မရဲစခန်းမှတပ်ဖွဲ့0င်ပါ0င်သောပူးပေါင်းအဖွဲ့သည်ပင်လောင်းမြို့နယ်နမ့်ဖာမူးကျေးရွာ-မိုးဦးကျေးရွာသွားကားလမ်းပေါ်တွင်ဆိုင်ကယ်Mayာင်းနှင်လာသူMayာင်ငဲအားရှာဖွေရာ၎င်းလွယ်ထားသည့်အိတ်အတွင်းမှကြွပ်ကြွပ်အိတ်ဖြင့်ထည့်လျက်_Raw_Opium_2ဒ2_Kilograms,_သိမ်းဆည်းရမိခဲ့သဖြင့်Mayာင်ငဲ_20_နှစ်အားမူးယစ်ဆေး0ါး_စိတ်ကိုပြောင်းလဲစေသောဆေး0ါးဆိုင်ရာဥပဒေအရအရေးယူထားကြောင်းသတင်းရရှိသည်။</t>
  </si>
  <si>
    <t>https://www.policeforce.gov.mm/index.php?option=com_content&amp;view=article&amp;id=2149:2017-04-18-12-47-12&amp;catid=107&amp;Itemid=888</t>
  </si>
  <si>
    <t>တာမိုးညဲမြို့တွင် စိတ်ကြွရူးသွပ်ဆေးပြားများ ဖမ်းဆီးရမိ</t>
  </si>
  <si>
    <t>တာမိုးညဲမြို့တွင် စိတ်ကြွရူးသွပ်ဆေးပြားများ ဖမ်းဆီးရမိ နေပြည်တော်၊ ဧပြီ ၁၈ ဧပြီလ ၁၅ ရက်က အမှတ်(၈၈)ရှေ့တန်းတပ်မဌာနချုပ်မှ တပ်မတော်သားများပါ၀င်သော ပူးပေါင်းအဖွဲ့သည် တာမိုးညဲမြို့၊ ရပ်ကွက်(၈)၊ ဓာတ်အားခွဲရုံအနီး ကားလမ်းဘေးတွင် လုရှင်းဖ မောင်းနှင်ပြီး ရန်ကွမ်းခ လိုက်ပါလာသည့် မော်တော်ယာဉ်ကို ရှာဖွေရာ လုရှင်းဖ ထိုင်သည့် ထိုင်ခုံအောက်ရှိ ပလတ်စတစ် အိတ်အတွင်းမှ ကပ်ခွာအိတ် ၆၉ အိတ်ဖြင့်ထည့်လျက် စိတ်ကြွရူးသွပ်ဆေးပြား ၁၃၄၅၅ ပြား ၊ မြန်မာ ငွေ ၂ ဒ ၅၉၅ သိန်း နှင့် လက်ကိုင်ဖုန်းတစ်လုံးတို့ကို  သိမ်းဆည်းရမိသဖြင့် လုရှင်းဖ(ခ)ကြူရှင်းဖ(၂၁)နှစ်နှင့် ရန်ကွမ်းခ(ခ)ရန်ကွမ်းဖ(၂၀)နှစ်တို့နှစ်ဦးအား မူးယစ်ဆေးဝါးနှင့်စိတ်ကိုပြောင်းလဲစေသော ဆေးဝါးများဆိုင်ရာဥပဒေအရ အရေးယူထားကြောင်း သတင်း ရရှိသည်။</t>
  </si>
  <si>
    <t>တာမိုးညဲမြို့တွင်_Yaba_ဖမ်းဆီးရမိနေပြည်တော်April18Aprilလ15ရက်ကအမှတ်_88_ရှေ့တန်းတပ်မဌာနချုပ်မှတပ်မတော်သားပါ0င်သောပူးပေါင်းအဖွဲ့သည်တာမိုးညဲမြို့ရပ်ကွက်_8_ဓာတ်အားခွဲရုံအနီးကားလမ်းဘေးတွင်လုရှင်းဖMayာင်းနှင်ပြီးရန်ကွမ်းခလိုက်ပါလာသည့်Mayာ်တော်ယာဉ်ကိုရှာဖွေရာလုရှင်းဖထိုင်သည့်ထိုင်ခုံအောက်ရှိပလတ်စ1အိတ်အတွင်းမှကပ်ခွာအိတ်69အိတ်ဖြင့်ထည့်လျက်_Yaba_13455_Tablets,_မြန်မာငွေ2ဒ595_Lakhs_လက်ကိုင်ဖုန်း1လုံးတို့ကိုသိမ်းဆည်းရမိသဖြင့်လုရှင်းဖ_ခ_ကြူရှင်းဖ_21_နှစ်_ရန်ကွမ်းခ_ခ_ရန်ကွမ်းဖ_20_နှစ်တို့နှစ်ဦးအားမူးယစ်ဆေး0ါး_စိတ်ကိုပြောင်းလဲစေသောဆေး0ါးဆိုင်ရာဥပဒေအရအရေးယူထားကြောင်းသတင်းရရှိသည်။</t>
  </si>
  <si>
    <t>https://www.policeforce.gov.mm/index.php?option=com_content&amp;view=article&amp;id=1548:2017-04-18-12-44-15&amp;catid=107&amp;Itemid=888</t>
  </si>
  <si>
    <t>မင်္ဂလာတောင်ညွန့်မြို့နယ်တွင် ECSTASY (ခေါင်းခါဆေး) ဆေးပြားများ ဖမ်းဆီးရမိ</t>
  </si>
  <si>
    <t>မင်္ဂလာတောင်ညွန့်မြို့နယ်တွင် ECSTASY (ခေါင်းခါဆေး) ဆေးပြားများ ဖမ်းဆီးရမိနေပြည်တော်၊ ဧပြီ ၁၆ ၂၀၁၇ ခုနှစ်၊ ဧပြီလ ၁၅ ရက်က မူးယစ်တပ်ဖွဲ့စု(၄၂)ရန်ကုန်အနောက်မှ တပ်ဖွဲ့၀င်များ ပါ၀င်သော ပူးပေါင်းအဖွဲ့သည် မင်္ဂလာတောင်ညွန့်မြို့နယ်၊ သပြေကုန်းရပ်ကွက်၊ ကန်တော်ကြီး မျှော်စင်ကျွန်း အဝင်ပေါက် BARRACK DJ မဏ္ဍပ်ရှေ့တွင် အောင်ဖြိုးမင်းအား ရှာဖွေရာ ၎င်း ဝတ်ဆင်ထားသော ဘောင်းဘီအိတ်ကပ်အတွင်းမှ ပလတ်စတစ်အိတ်ဖြင့်ထည့်လျက် ECSTASY (ခေါင်းခါဆေး) ဆေးပြား ၂၁ ပြားနှင့် လက်ကိုင်ဖုန်းတစ်လုံးတို့ကို သိမ်းဆည်းရမိခဲ့သဖြင့် အောင်ဖြိုးမင်း (၃၆)နှစ် အား မူးယစ်ဆေးဝါးနှင့် စိတ်ကိုပြောင်းလဲစေသော ဆေးဝါးများဆိုင်ရာဥပဒေအရ အရေးယူထား ကြောင်း သတင်းရရှိသည်။</t>
  </si>
  <si>
    <t>မင်္ဂလာတောင်ညွန့်မြို့နယ်တွင်ECSTASY_ခေါင်းခါဆေး_ဆေး_Tablets,_ဖမ်းဆီးရမိနေပြည်တော်April162017ခုနှစ်Aprilလ15ရက်ကမူးယစ်တပ်ဖွဲ့စု_42_ရန်ကုန်အနောက်မှတပ်ဖွဲ့0င်ပါ0င်သောပူးပေါင်းအဖွဲ့သည်မင်္ဂလာတောင်ညွန့်မြို့နယ်သပြေကုန်းရပ်ကွက်ကန်တော်ကြီးမျှော်စင်ကျွန်းအ0င်ပေါက်BARRACKDJမဏ္ဍပ်ရှေ့တွင်အောင်ဖြိုးမင်းအားရှာဖွေရာ၎င်း0တ်ဆင်ထားသောဘောင်းဘီအိတ်ကပ်အတွင်းမှပလတ်စ1အိတ်ဖြင့်ထည့်လျက်ECSTASY_ခေါင်းခါဆေး_ဆေး_Tablets,_21_Tablets,_လက်ကိုင်ဖုန်း1လုံးတို့ကိုသိမ်းဆည်းရမိခဲ့သဖြင့်အောင်ဖြိုးမင်း_36_နှစ်အားမူးယစ်ဆေး0ါး_စိတ်ကိုပြောင်းလဲစေသောဆေး0ါးဆိုင်ရာဥပဒေအရအရေးယူထားကြောင်းသတင်းရရှိသည်။</t>
  </si>
  <si>
    <t>https://www.policeforce.gov.mm/index.php?option=com_content&amp;view=article&amp;id=2684:ecstasy&amp;catid=107&amp;Itemid=888</t>
  </si>
  <si>
    <t>လောက်ကိုင်မြို့တွင် စိတ်ကြွရူးသွပ်ဆေးပြားများ ဖမ်းဆီးရမိနေပြည်တော်၊ ဧပြီ ၁၆ ၂၀၁၇ ခုနှစ်၊ ဧပြီလ ၁၄ ရက်က လောက်ကိုင်‌‌ဒေသကွပ်ကဲမှုစစ်ဌာနချုပ်မှ တပ်မတော် သားများ၊ လောက်ကိုင်မြို့မရဲစခန်းမှ တပ်ဖွဲ့၀င်များပါ၀င်သော ပူးပေါင်းအဖွဲ့သည် လောက်ကိုင်မြို့၊ အမှတ်(၃)ရပ်ကွက်၊ ရွှေဆင်ရပ်၊ လောက်ကိုင်-မူကွာကျိုင်းသွား ကားလမ်းပေါ်တွင် ကောက်ရှန်းချန် မောင်းနှင်လာသည့် မော်တော်ယာဉ်အား ရှာဖွေရာ ၎င်းဘေးရှိအိတ်အတွင်းမှ ကပ်ခွာအိတ် ၁၃ အိတ် ဖြင့် ထည့်လျက် စိတ်ကြွရူးသွပ်ဆေးပြား ၂၆၀၀ ပြားဖမ်းဆီးရမိခဲ့သဖြင့် ကောက်ရှန်းချန်(၄၂)နှစ်အား မူးယစ်ဆေးဝါးနှင့် စိတ်ကိုပြောင်းလဲစေသောဆေးဝါးများဆိုင်ရာဥပဒေအရ အရေးယူထားကြောင်း သတင်း ရရှိသည်။</t>
  </si>
  <si>
    <t>လောက်ကိုင်မြို့တွင်_Yaba_ဖမ်းဆီးရမိနေပြည်တော်April162017ခုနှစ်Aprilလ14ရက်ကလောက်ကိုင်‌‌ဒေသကွပ်ကဲမှုစစ်ဌာနချုပ်မှတပ်မတော်သားလောက်ကိုင်မြို့မရဲစခန်းမှတပ်ဖွဲ့0င်ပါ0င်သောပူးပေါင်းအဖွဲ့သည်လောက်ကိုင်မြို့အမှတ်_3_ရပ်ကွက်ရွှေဆင်ရပ်လောက်ကိုင်-မူကွာကျိုင်းသွားကားလမ်းပေါ်တွင်ကောက်ရှန်းချန်Mayာင်းနှင်လာသည့်Mayာ်တော်ယာဉ်အားရှာဖွေရာ၎င်းဘေးရှိအိတ်အတွင်းမှကပ်ခွာအိတ်13အိတ်ဖြင့်ထည့်လျက်_Yaba_2600_Tablets,_ဖမ်းဆီးရမိခဲ့သဖြင့်ကောက်ရှန်းချန်_42_နှစ်အားမူးယစ်ဆေး0ါး_စိတ်ကိုပြောင်းလဲစေသောဆေး0ါးဆိုင်ရာဥပဒေအရအရေးယူထားကြောင်းသတင်းရရှိသည်။</t>
  </si>
  <si>
    <t>https://www.policeforce.gov.mm/index.php?option=com_content&amp;view=article&amp;id=4355:2017-04-16-12-15-22&amp;catid=107&amp;Itemid=888</t>
  </si>
  <si>
    <t>ချမ်းမြသာစည်မြို့နယ်တွင် စိတ်ကြွရူးသွပ်ဆေးပြားများဖမ်းဆီးရမိနေပြည်တော် ဧပြီ ၁၅ ဧပြီလ ၁၄ ရက်က မူးယစ်တပ်ဖွဲ့စု(၁၈)မန္တလေးတောင်ပိုင်းမှ တပ်ဖွဲ့၀င်များပါ၀င်သော ပူးပေါင်းအဖွဲ့သည် ချမ်းမြသာစည်မြို့နယ်၊ အောင်ပင်လယ်ရပ်ကွက်၊ ၅၅×၅၆ လမ်းကြား၊ သိပ္ပံလမ်းပေါ်ရှိ ယုံချမ်း စားသောက်ဆိုင်သို့ HIJET မော်တော်ယာဉ်ဖြင့် ရောက်ရှိလာသူ မလုံးလုံးနှင့် စိန်ဖေ တို့ နှစ်ဦးအား ရှာဖွေရာ မလုံးလုံး ကိုင်ထားသည့် လက်ဆွဲအိတ်အတွင်းမှ ကပ်ခွာအိတ် ၁၅ အိတ်ဖြင့် ထည့်လျက် စိတ်ကြွရူးသွပ်ဆေးပြား ၂၉၄၀ ပြား၊ လက်ကိုင်ဖုန်း တစ်လုံးတို့ကို  သိမ်းဆည်းရမိသဖြင့် မလုံးလုံး(၅၀)နှစ်၊ စိန်ဖေ(ခ)သန်းဌေး (၅၀)နှစ်တို့ နှစ်ဦးအား မူးယစ်ဆေးဝါးနှင့် စိတ်ကိုပြောင်းလဲစေသော ဆေးဝါးများဆိုင်ရာဥပဒေအရ အရေးယူထားကြောင်း သတင်းရရှိသည်။</t>
  </si>
  <si>
    <t>ချမ်းမြသာစည်မြို့နယ်တွင်_Yaba_ဖမ်းဆီးရမိနေပြည်တော်April15Aprilလ14ရက်ကမူးယစ်တပ်ဖွဲ့စု_18_မန္တလေးတောင်ပိုင်းမှတပ်ဖွဲ့0င်ပါ0င်သောပူးပေါင်းအဖွဲ့သည်ချမ်းမြသာစည်မြို့နယ်အောင်ပင်လယ်ရပ်ကွက်55×56လမ်းကြားသိပ္ပံလမ်းပေါ်ရှိယုံချမ်းစားသောက်ဆိုင်သို့HIJETMayာ်တော်ယာဉ်ဖြင့်ရောက်ရှိလာသူမလုံးလုံး_စိန်ဖေတို့နှစ်ဦးအားရှာဖွေရာမလုံးလုံးကိုင်ထားသည့်လက်ဆွဲအိတ်အတွင်းမှကပ်ခွာအိတ်15အိတ်ဖြင့်ထည့်လျက်_Yaba_2940_Tablets,_လက်ကိုင်ဖုန်း1လုံးတို့ကိုသိမ်းဆည်းရမိသဖြင့်မလုံးလုံး_50_နှစ်စိန်ဖေ_ခ_Millions_ဌေး_50_နှစ်တို့နှစ်ဦးအားမူးယစ်ဆေး0ါး_စိတ်ကိုပြောင်းလဲစေသောဆေး0ါးဆိုင်ရာဥပဒေအရအရေးယူထားကြောင်းသတင်းရရှိသည်။</t>
  </si>
  <si>
    <t>https://www.policeforce.gov.mm/index.php?option=com_content&amp;view=article&amp;id=966:2017-04-15-12-28-33&amp;catid=107&amp;Itemid=888</t>
  </si>
  <si>
    <t>မြိတ်မြို့နယ်တွင် ဘိန်းစာမှုန့်များ ဖမ်းဆီးရမိ နေပြည်တော် ဧပြီ ၁၅ဧပြီလ ၁၃ ရက်က မြိတ်ရဲကင်းစခန်းမှ တပ်ဖွဲ့၀င်များပါ၀င်သော ပူးပေါင်းအဖွဲ့သည် မြိတ်မြို့၊ မြိတ်တောင်နယ်မြေ၊ လေယာဉ်ကွင်းလမ်းဆုံတွင် ရဲသန်း မောင်းနှင်လာသည့် ဆိုင်ကယ်ကိုရှာဖွေရာ ဆိုင်ကယ်ခွကြားရှိ လက်ဆွဲခြင်းအတွင်းမှ ပလတ်စတစ်အိတ်များဖြင့် ထည့်လျက်  ဘိန်းစာမှုန့် ၇ ဒ ၃၅ ကီလို နှင့် မြန်မာငွေ ၁၅၀၀၀ ကျပ် တို့ကို သိမ်းဆည်းရမိသဖြင့် ရဲသန်း(ခ) ရှမ်းကြီး၊ (၃၃)နှစ်အား မူးယစ်ဆေးဝါးနှင့် စိတ်ကိုပြောင်းလဲစေသော ဆေးဝါးများဆိုင်ရာ ဥပဒေအရ အရေးယူ ထားကြောင်း သတင်းရရှိသည်။</t>
  </si>
  <si>
    <t>မြိတ်မြို့နယ်တွင်_ASEAN_Powder_ဖမ်းဆီးရမိနေပြည်တော်April15Aprilလ13ရက်ကမြိတ်ရဲကင်းစခန်းမှတပ်ဖွဲ့0င်ပါ0င်သောပူးပေါင်းအဖွဲ့သည်မြိတ်မြို့မြိတ်တောင်နယ်မြေလေယာဉ်ကွင်းလမ်းဆုံတွင်ရဲ_Millions_Mayာင်းနှင်လာသည့်ဆိုင်ကယ်ကိုရှာဖွေရာဆိုင်ကယ်ခွကြားရှိလက်ဆွဲခြင်းအတွင်းမှပလတ်စ1အိတ်ဖြင့်ထည့်လျက်_ASEAN_Powder_7ဒ35_Kilograms,_မြန်မာငွေ15000ကျပ်တို့ကိုသိမ်းဆည်းရမိသဖြင့်ရဲ_Millions_ခ_ရှမ်းကြီး_33_နှစ်အားမူးယစ်ဆေး0ါး_စိတ်ကိုပြောင်းလဲစေသောဆေး0ါးဆိုင်ရာဥပဒေအရအရေးယူထားကြောင်းသတင်းရရှိသည်။</t>
  </si>
  <si>
    <t>MMR018000777</t>
  </si>
  <si>
    <t>နေပြည်တော်</t>
  </si>
  <si>
    <t>https://www.policeforce.gov.mm/index.php?option=com_content&amp;view=article&amp;id=3502:2017-04-15-12-26-28&amp;catid=107&amp;Itemid=888</t>
  </si>
  <si>
    <t>လွိုင်လင်မြို့နယ်တွင် စိတ်ကြွရူးသွပ်ဆေးပြားများ ဖမ်းဆီးရမိ နေပြည်တော် ဧပြီ ၁၃ ဧပြီလ ၁၁ ရက်က လွိုင်လင်မြို့မရဲစခန်းမှ တပ်ဖွဲ့၀င်များပါ၀င်သောပူးပေါင်းအဖွဲ့သည် လွိုင်လင်မြို့နယ်၊ နမ့်စန်-လွိုင်လင်သွားကားလမ်း၊ ပန်ခေါက်ဝိုးကျေးရွာ ဘုန်းကြီးကျောင်းရှေ့တွင် သက်နိုင်ဦး မောင်းနှင်ပြီး ဇင်မင်းသန့်လိုက်ပါလာသည့် မော်တော်ယာဉ်ကိုရှာဖွေရာ ဇင်မင်းသန့် ကိုင်ထားသည့် စက္ကူဘူးအတွင်းမှ ကပ်ခွာအိတ် ၅ အိတ်ဖြင့်ထည့်လျက် စိတ်ကြွရူးသွပ်ဆေးပြား ၉၅၀ ပြား၊ ယာဉ်ရှေ့ခန်း တူးဘောက်အတွင်းရှိ စီးကရက်ဘူးခွံ အတွင်းမှ စိတ်ကြွရူးသွပ်ဆေးပြား ၆၀ ပြားသိမ်းဆည်းရမိခဲ့ပြီး နမ့်စန်မြို့နယ်၊ ထင်းရှူးမြိုင်ကျေးရွာ၊ ပြည်ထောင်စုလမ်း၊ အိမ်အမှတ် (မ-ထ/၂၉)နေ  စိုင်းကျော်ဦးထံမှ ၀ယ်ယူခဲ့ကြောင်း သိရှိရ၍ စိုင်းကျော်ဦး၏ နေအိမ်ကို ရှာဖွေရာ နေအိမ်ကုတင်ခြေရင်းရှိ လွယ်အိတ်အတွင်းမှ ကပ်ခွာအိတ် ၂၁ အိတ်ဖြင့်ထည့်လျက် စိတ်ကြွရူးသွပ် ဆေးပြား ၄၂၀၀ ပြား သိမ်းဆည်းရမိခဲ့သဖြင့် သက်နိုင်ဦး(၂၈)နှစ်၊ ဇင်မင်းသန့်(၂၄)နှစ်နှင့် စိုင်းကျော်ဦး(၂၄)နှစ်တို့(၃)ဦးအား မူးယစ်ဆေးဝါးနှင့် စိတ်ကိုပြောင်းလဲစေသော ဆေးဝါးများဆိုင်ရာ ဥပဒေအရ အရေးယူထားကြောင်း သတင်းရရှိသည်။</t>
  </si>
  <si>
    <t>လွိုင်လင်မြို့နယ်တွင်_Yaba_ဖမ်းဆီးရမိနေပြည်တော်April13Aprilလ11ရက်ကလွိုင်လင်မြို့မရဲစခန်းမှတပ်ဖွဲ့0င်ပါ0င်သောပူးပေါင်းအဖွဲ့သည်လွိုင်လင်မြို့နယ်နမ့်စန်-လွိုင်လင်သွားကားလမ်းပန်ခေါက်0ိုးကျေးရွာဘုန်းကြီးကျောင်းရှေ့တွင်သက်နိုင်ဦးMayာင်းနှင်ပြီးဇင်မင်းသန့်လိုက်ပါလာသည့်Mayာ်တော်ယာဉ်ကိုရှာဖွေရာဇင်မင်းသန့်ကိုင်ထားသည့်စက္ကူဘူးအတွင်းမှကပ်ခွာအိတ်5အိတ်ဖြင့်ထည့်လျက်_Yaba_950_Tablets,_ယာဉ်ရှေ့ခန်းတူးဘောက်အတွင်းရှိစီးကရက်ဘူးခွံအတွင်းမှ_Yaba_60_Tablets,_သိမ်းဆည်းရမိခဲ့ပြီးနမ့်စန်မြို့နယ်ထင်းရှူးမြိုင်ကျေးရွာပြည်ထောင်စုလမ်းအိမ်အမှတ်_မ-ထ/29_နေစိုင်းကျော်ဦးထံမှ0ယ်ယူခဲ့ကြောင်းသိရှိရ၍စိုင်းကျော်ဦး၏နေအိမ်ကိုရှာဖွေရာနေအိမ်ကုတင်ခြေရင်းရှိလွယ်အိတ်အတွင်းမှကပ်ခွာအိတ်21အိတ်ဖြင့်ထည့်လျက်_Yaba_4200_Tablets,_သိမ်းဆည်းရမိခဲ့သဖြင့်သက်နိုင်ဦး_28_နှစ်ဇင်မင်းသန့်_24_နှစ်_စိုင်းကျော်ဦး_24_နှစ်တို့_3_ဦးအားမူးယစ်ဆေး0ါး_စိတ်ကိုပြောင်းလဲစေသောဆေး0ါးဆိုင်ရာဥပဒေအရအရေးယူထားကြောင်းသတင်းရရှိသည်။</t>
  </si>
  <si>
    <t>https://www.policeforce.gov.mm/index.php?option=com_content&amp;view=article&amp;id=4461:2017-04-13-11-59-17&amp;catid=107&amp;Itemid=888</t>
  </si>
  <si>
    <t>ရွှေကူမြို့နယ်တွင် စိတ်ကြွရူးသွပ်ဆေးပြားများ ဖမ်းဆီးရမိ နေပြည်တော် ဧပြီ ၁၂  ဧပြီလ ၁၁ ရွှေကူမြို့မရဲစခန်းမှ တပ်ဖွဲ့၀င်များပါ၀င်သောပူးပေါင်းအဖွဲ့သည် ရွှေကူမြို့နယ်၊ ခိုလိပ်ကျေးရွာနေ မျိုးဝင်း၏နေအိမ်ကိုရှာဖွေရာ ၎င်းလွယ်ထားသော လွယ်အိတ်အတွင်းမှ ပလတ်စတစ်ကပ်ခွာအိတ်ဖြင့်ထည့်လျက်စိတ်ကြွရူးသွပ်ဆေးပြား၁၂၀၀ ပြားသိမ်းဆည်းရမိခဲ့သဖြင့် မျိုး၀င်း(၃၆)နှစ်အား မူးယစ်ဆေးဝါးနှင့် စိတ်ကိုပြောင်းလဲစေသော ဆေးဝါးများဆိုင်ရာ ဥပဒေအရ အရေးယူထားကြောင်း သတင်းရရှိသည်။</t>
  </si>
  <si>
    <t>ရွှေကူမြို့နယ်တွင်_Yaba_ဖမ်းဆီးရမိနေပြည်တော်April12Aprilလ11ရွှေကူမြို့မရဲစခန်းမှတပ်ဖွဲ့0င်ပါ0င်သောပူးပေါင်းအဖွဲ့သည်ရွှေကူမြို့နယ်ခိုလိပ်ကျေးရွာနေမျိုး0င်း၏နေအိမ်ကိုရှာဖွေရာ၎င်းလွယ်ထားသောလွယ်အိတ်အတွင်းမှပလတ်စ1ကပ်ခွာအိတ်ဖြင့်ထည့်လျက်_Yaba_1200_Tablets,_သိမ်းဆည်းရမိခဲ့သဖြင့်မျိုး0င်း_36_နှစ်အားမူးယစ်ဆေး0ါး_စိတ်ကိုပြောင်းလဲစေသောဆေး0ါးဆိုင်ရာဥပဒေအရအရေးယူထားကြောင်းသတင်းရရှိသည်။</t>
  </si>
  <si>
    <t>https://www.policeforce.gov.mm/index.php?option=com_content&amp;view=article&amp;id=4036:2017-04-12-12-04-42&amp;catid=107&amp;Itemid=888</t>
  </si>
  <si>
    <t>ဗန်းမောက်မြို့နယ်တွင်  စိတ်ကြွရူးသွပ်ဆေးပြားများ ဖမ်းဆီးရမိ</t>
  </si>
  <si>
    <t>ဗန်းမောက်မြို့နယ်တွင်  စိတ်ကြွရူးသွပ်ဆေးပြားများ ဖမ်းဆီးရမိ နေပြည်တော် ဧပြီ ၁၂ဧပြီလ  ၁၁ ရက်က  ဗန်းမောက်မြို့နယ်၊ ရွှေတော်ရဲကင်းမှ တပ်ဖွဲ့၀င်များပါ၀င်သော ပူးပေါင်း အဖွဲ့သည် ဗန်းမောက်မြို့နယ်၊ နောင်စိန်ရွှေမှော်ရှိ လူမနေသည့်တဲကို ရှာဖွေရာ ဇော်မင်းနှင့် ထွန်းနိုင် တို့အား တွေ့ရှိရပြီး ၎င်းတို့အနီးရှိ ခါးပတ်အိတ်အတွင်းမှ ပလတ်စတစ် ကပ်ခွာအိတ် ဖြင့်ထည့်လျက် စိတ်ကြွရူးသွပ်ဆေးပြား ၇၉၅၀ ပြား တို့ကို သိမ်းဆည်းရမိခဲ့သဖြင့် ဇော်မင်း(၃၆)နှစ် နှင့် ထွန်းနိုင်(၃၆)နှစ်တို့နှစ်ဦးအား မူးယစ်ဆေးဝါးနှင့် စိတ်ကိုပြောင်းလဲစေသော ဆေးဝါးများ ဆိုင်ရာ ဥပဒေအရ အရေးယူထားကြောင်း သတင်းရရှိသည်။</t>
  </si>
  <si>
    <t>ဗန်းMayာက်မြို့နယ်တွင်_Yaba_ဖမ်းဆီးရမိနေပြည်တော်April12Aprilလ11ရက်ကဗန်းMayာက်မြို့နယ်ရွှေတော်ရဲကင်းမှတပ်ဖွဲ့0င်ပါ0င်သောပူးပေါင်းအဖွဲ့သည်ဗန်းMayာက်မြို့နယ်နောင်စိန်ရွှေမှော်ရှိလူမနေသည့်တဲကိုရှာဖွေရာဇော်မင်း_ထွန်းနိုင်တို့အားတွေ့ရှိရပြီး၎င်းတို့အနီးရှိခါးပတ်အိတ်အတွင်းမှပလတ်စ1ကပ်ခွာအိတ်ဖြင့်ထည့်လျက်_Yaba_7950_Tablets,_တို့ကိုသိမ်းဆည်းရမိခဲ့သဖြင့်ဇော်မင်း_36_နှစ်_ထွန်းနိုင်_36_နှစ်တို့နှစ်ဦးအားမူးယစ်ဆေး0ါး_စိတ်ကိုပြောင်းလဲစေသောဆေး0ါးဆိုင်ရာဥပဒေအရအရေးယူထားကြောင်းသတင်းရရှိသည်။</t>
  </si>
  <si>
    <t>https://www.policeforce.gov.mm/index.php?option=com_content&amp;view=article&amp;id=2515:2017-04-12-12-01-06&amp;catid=107&amp;Itemid=888</t>
  </si>
  <si>
    <t>ကလောမြို့နယ်တွင် ငွေကျပ်သိန်းပေါင်း ၁၁,၀၀၀ ကျော်တန်ဖိုးရှိ စိတ်ကြွရူးသွပ်ဆေးပြားများ ဖမ်းဆီးရမိ</t>
  </si>
  <si>
    <t>ကလောမြို့နယ်တွင် ငွေကျပ်သိန်းပေါင်း ၁၁,၀၀၀ ကျော်တန်ဖိုးရှိ စိတ်ကြွရူးသွပ်ဆေးပြားများ ဖမ်းဆီးရမိနေပြည်တော်၊ ဧပြီ ၈           ဧပြီလ ၇ ရက်က မူးယစ်တပ်ဖွဲ့စု(၂၅)တောင်ကြီးမှ တပ်ဖွဲ့ဝင်များပါဝင်သော ပူးပေါင်းအဖွဲ့ သည် ကလောမြို့နယ်၊ ရေယားကျေးရွာအနီး ကလော-သာစည်သွားကားလမ်းမပေါ်တွင်  မောင်မောင်မြင့် မောင်းနှင်ပြီး ပြည့်ဖြိုးဝင်း လိုက်ပါလာသည့်  ALPHARD အမျိုးအစား ခဲရောင် မော်တော်ယာဉ်ကို ရှာဖွေရာ ယာဉ်နောက်ခန်း ထိုင်ခုံပေါ်ရှိ စက္ကူဂျပ်ဖာ ၅ ဖာအတွင်းမှ စိတ်ကြွ ရူးသွပ်ဆေးပြား ၁၀ သိန်း၊ ပလတ်စတစ်လက်ဆွဲခြင်းအတွင်းမှ စိတ်ကြွရူးသွပ်ဆေးပြား တစ်သိန်း၊ စုစုပေါင်း စိတ်ကြွရူးသွပ် ဆေးပြား ၁၁ သိန်း (ယင်းဒေသတန်ဖိုး ငွေကျပ် ၁၁၀၀၀ သိန်း)  သိမ်းဆည်းရမိသဖြင့် မောင်မောင်မြင့်(၄၄)နှစ်နှင့် ပြည့်ဖြိုးဝင်း(၂ဝ)နှစ်တို့နှစ်ဦးအပေါ် မူးယစ်ဆေးဝါး နှင့် စိတ်ကိုပြောင်းလဲစေသော ဆေးဝါးများဆိုင်ရာဥပဒေအရ အရေးယူထားကြောင်း သတင်း ရရှိသည်။</t>
  </si>
  <si>
    <t>ကလောမြို့နယ်တွင်ငွေကျပ်_Lakhs_ပေါင်း11000ကျော်တန်ဖိုးရှိ_Yaba_ဖမ်းဆီးရမိနေပြည်တော်April8Aprilလ7ရက်ကမူးယစ်တပ်ဖွဲ့စု_25_တောင်ကြီးမှတပ်ဖွဲ့0င်ပါ0င်သောပူးပေါင်းအဖွဲ့သည်ကလောမြို့နယ်ရေယားကျေးရွာအနီးကလော-သာစည်သွားကားလမ်းမပေါ်တွင်Mayာင်Mayာင်မြင့်Mayာင်းနှင်ပြီးပြည့်ဖြိုး0င်းလိုက်ပါလာသည့်ALPHARDအမျိုးအစားခဲရောင်Mayာ်တော်ယာဉ်ကိုရှာဖွေရာယာဉ်နောက်ခန်းထိုင်ခုံပေါ်ရှိစက္ကူဂျပ်ဖာ5ဖာအတွင်းမှ_Yaba_10_Lakhs_ပလတ်စ1လက်ဆွဲခြင်းအတွင်းမှ_Yaba_1_Lakhs_Yaba_11_Lakhs_ယင်းဒေသတန်ဖိုးငွေကျပ်11000_Lakhs_သိမ်းဆည်းရမိသဖြင့်Mayာင်Mayာင်မြင့်_44_နှစ်_ပြည့်ဖြိုး0င်း_20_နှစ်တို့နှစ်ဦးအပေါ်မူးယစ်ဆေး0ါး_စိတ်ကိုပြောင်းလဲစေသောဆေး0ါးဆိုင်ရာဥပဒေအရအရေးယူထားကြောင်းသတင်းရရှိသည်။</t>
  </si>
  <si>
    <t>https://www.policeforce.gov.mm/index.php?option=com_content&amp;view=article&amp;id=467:2017-04-08-14-29-32&amp;catid=107&amp;Itemid=888</t>
  </si>
  <si>
    <t>ကလောမြို့နယ်တွင် စိတ်ကြွရူးသွပ်ဆေးပြားများ ဖမ်းဆီးရမိ တရားခံ ကျော်စောထွန်း(ခ) ညိုကြီးနှင့် ခွန်တီပေါင် တို့အား ဖမ်းဆီးရမိမူးယစ်ဆေးဝါးများ နှင့်အတူ တွေ့ရစဉ်နေပြည်တော်၊ ဧပြီ ၆ ဧပြီလ ၅ ရက်က မူးယစ်တပ်ဖွဲ့စု (၂၅) တောင်ကြီးမှ တပ်ဖွဲ့ဝင်များပါဝင်သောပူးပေါင်း အဖွဲ့သည် ကလောမြို့နယ်၊ ရေယားကျေးရွာအနီး၊ ကလော-သာစည်သွားကားလမ်းမပေါ်တွင် ကျော်စောထွန်း မောင်းနှင်ပြီး ခွန်တီပေါင် လိုက်ပါလာသည့် ဆိုင်ကယ်ကိုရှာဖွေရာ ကျော်စောထွန်း ၏ ဝဲဘက်ပေါင်တွင် ချည်နှောင်ထားသော ပလတ်စတစ်အိတ်အတွင်းမှ စိတ်ကြွရူးသွပ်ဆေးပြား ၂,၀၀၀ ပြား သိမ်းဆည်း ရမိသဖြင့် ကျော်စောထွန်း(ခ)ညိုကြီး(၂၃)နှစ်နှင့် ခွန်တီပေါင်(၄၆)နှစ်တို့နှစ်ဦးအပေါ် မူးယစ်ဆေးဝါးနှင့် စိတ်ကိုပြောင်းလဲစေသောဆေးဝါးများဆိုင်ရာဥပဒေအရ အရေးယူ ထားကြောင်း သတင်းရရှိသည်။</t>
  </si>
  <si>
    <t>ကလောမြို့နယ်တွင်_Yaba_ဖမ်းဆီးရမိတရားခံကျော်စောထွန်း_ခ_ညိုကြီး_ခွန်တီပေါင်တို့အားဖမ်းဆီးရမိမူးယစ်ဆေး0ါး_အတူတွေ့ရစဉ်နေပြည်တော်April6Aprilလ5ရက်ကမူးယစ်တပ်ဖွဲ့စု_25_တောင်ကြီးမှတပ်ဖွဲ့0င်ပါ0င်သောပူးပေါင်းအဖွဲ့သည်ကလောမြို့နယ်ရေယားကျေးရွာအနီးကလော-သာစည်သွားကားလမ်းမပေါ်တွင်ကျော်စောထွန်းMayာင်းနှင်ပြီးခွန်တီပေါင်လိုက်ပါလာသည့်ဆိုင်ကယ်ကိုရှာဖွေရာကျော်စောထွန်း၏0ဲဘက်ပေါင်တွင်ချည်နှောင်ထားသောပလတ်စ1အိတ်အတွင်းမှ_Yaba_2000_Tablets,_သိမ်းဆည်းရမိသဖြင့်ကျော်စောထွန်း_ခ_ညိုကြီး_23_နှစ်_ခွန်တီပေါင်_46_နှစ်တို့နှစ်ဦးအပေါ်မူးယစ်ဆေး0ါး_စိတ်ကိုပြောင်းလဲစေသောဆေး0ါးဆိုင်ရာဥပဒေအရအရေးယူထားကြောင်းသတင်းရရှိသည်။</t>
  </si>
  <si>
    <t>https://www.policeforce.gov.mm/index.php?option=com_content&amp;view=article&amp;id=475:2017-04-06-12-45-32&amp;catid=107&amp;Itemid=888</t>
  </si>
  <si>
    <t>လွိုင်ကော်မြို့နယ်တွင် စိတ်ကြွရူးသွပ်ဆေးပြားများ ဖမ်းဆီးရမိ တရားခံ မာရီးနို အား ဖမ်းဆီးရမိမူးယစ်ဆေးဝါးများနှင့်အတူ တွေ့ရစဉ်နေပြည်တော်၊ ဧပြီ ၆           ဧပြီလ ၅ ရက်က မူးယစ်တပ်ဖွဲ့စု(၂၀)လွိုင်ကော်မှ တပ်ဖွဲ့ဝင်များသည်  လွိုင်ကော်မြို့နယ်၊ ထေးငှားလျားကျေးရွာ၊ တာရိုးလမ်းဆုံ၊ လွိုင်ကော်-နိုးကိုး- မိုးဗြဲသွား ကားလမ်းမပေါ်တွင် မာရီးနို မောင်းနှင်လာသည့် ဆိုင်ကယ်ကိုရှာဖွေရာ ၎င်းဝတ်ဆင်ထားသော အနွေးထည်အင်္ကျီဝဲဘက် အိတ်ကပ် အတွင်းမှ စိတ်ကြွရူးသွပ်ဆေးပြား ၂,၀၀၀ ပြား  နှင့် လက်ကိုင်ဖုန်းတစ်လုံးတို့ကို သိမ်းဆည်းရမိသဖြင့် မာရီးနို(၄၃)နှစ်အား မူးယစ်ဆေးဝါးနှင့်စိတ်ကိုပြောင်းလဲစေသော ဆေးဝါးများဆိုင်ရာဥပဒေအရ အရေးယူ ထားကြောင်း သတင်းရရှိသည်။</t>
  </si>
  <si>
    <t>လွိုင်ကော်မြို့နယ်တွင်_Yaba_ဖမ်းဆီးရမိတရားခံမာရီးနိုအားဖမ်းဆီးရမိမူးယစ်ဆေး0ါး_အတူတွေ့ရစဉ်နေပြည်တော်April6Aprilလ5ရက်ကမူးယစ်တပ်ဖွဲ့စု_20_လွိုင်ကော်မှတပ်ဖွဲ့0င်သည်လွိုင်ကော်မြို့နယ်ထေးငှားလျားကျေးရွာတာရိုးလမ်းဆုံလွိုင်ကော်-နိုးကိုး-မိုးဗြဲသွားကားလမ်းမပေါ်တွင်မာရီးနိုMayာင်းနှင်လာသည့်ဆိုင်ကယ်ကိုရှာဖွေရာ၎င်း0တ်ဆင်ထားသောအနွေးထည်အင်္ကျီ0ဲဘက်အိတ်ကပ်အတွင်းမှ_Yaba_2000_Tablets,_လက်ကိုင်ဖုန်း1လုံးတို့ကိုသိမ်းဆည်းရမိသဖြင့်မာရီးနို_43_နှစ်အားမူးယစ်ဆေး0ါး_စိတ်ကိုပြောင်းလဲစေသောဆေး0ါးဆိုင်ရာဥပဒေအရအရေးယူထားကြောင်းသတင်းရရှိသည်။</t>
  </si>
  <si>
    <t>https://www.policeforce.gov.mm/index.php?option=com_content&amp;view=article&amp;id=4419:2017-04-06-12-44-04&amp;catid=107&amp;Itemid=888</t>
  </si>
  <si>
    <t>ကလောမြို့နယ်တွင် စိတ်ကြွရူးသွပ်ဆေးပြားများ ဖမ်းဆီးရမိနေပြည်တော်၊ ဧပြီ ၅ ဧပြီ ၄ ရက်က  မူးယစ်တပ်ဖွဲ့စု(၂၅)တောင်ကြီးမှ တပ်ဖွဲ့ဝင်များပါဝင်သော ပူးပေါင်းအဖွဲ့သည် ကလောမြို့နယ်၊ ရေယားကျေးရွာအနီး ကလော-သာစည်သွားကားလမ်းပေါ်တွင် ကျော်ထူး မောင်းနှင်ပြီး ချစ်ထွန်း၊ ဆန်းထွန်းနိုင်၊ ငြိမ်းဝင်းစိုး နှင့် ဟိန်းဝင်းထက် တို့ လိုက်ပါလာသည့် မော်တော်ယာဉ်ကို ရှာဖွေရာ ယာဉ်နောက်ခန်းရှိ ကျောပိုးအိတ်အတွင်းမှ စိတ်ကြွရူးသွပ်ဆေးပြား ၅,၆၀၀ ပြားသိမ်းဆည်း ရမိသဖြင့် ဆန်းထွန်းနိုင်(ခ)ဟာနစ်ဘိုင်(၃၈)နှစ်၊ ငြိမ်းဝင်းစိုး(ခ)မူဆာ(၃၃)နှစ်၊ ဟိန်းဝင်းထက်(၂၀)နှစ်၊ ချစ်ထွန်း(၂၀)နှစ် နှင့် ကျော်ထူး(၄၁)နှစ် တို့ (၅)ဦးအပေါ် မူးယစ်ဆေးဝါးနှင့် စိတ်ကိုပြောင်းလဲစေသော ဆေးဝါးများဆိုင်ရာဥပဒေအရအရေးယူထားကြောင်း သတင်းရရှိသည်။</t>
  </si>
  <si>
    <t>ကလောမြို့နယ်တွင်_Yaba_ဖမ်းဆီးရမိနေပြည်တော်April5April4ရက်ကမူးယစ်တပ်ဖွဲ့စု_25_တောင်ကြီးမှတပ်ဖွဲ့0င်ပါ0င်သောပူးပေါင်းအဖွဲ့သည်ကလောမြို့နယ်ရေယားကျေးရွာအနီးကလော-သာစည်သွားကားလမ်းပေါ်တွင်ကျော်ထူးMayာင်းနှင်ပြီးချစ်ထွန်းဆန်းထွန်းနိုင်ငြိမ်း0င်းစိုး_ဟိန်း0င်းထက်တို့လိုက်ပါလာသည့်Mayာ်တော်ယာဉ်ကိုရှာဖွေရာယာဉ်နောက်ခန်းရှိကျောပိုးအိတ်အတွင်းမှ_Yaba_5600_Tablets,_သိမ်းဆည်းရမိသဖြင့်ဆန်းထွန်းနိုင်_ခ_ဟာနစ်ဘိုင်_38_နှစ်ငြိမ်း0င်းစိုး_ခ_မူဆာ_33_နှစ်ဟိန်း0င်းထက်_20_နှစ်ချစ်ထွန်း_20_နှစ်_ကျော်ထူး_41_နှစ်တို့_5_ဦးအပေါ်မူးယစ်ဆေး0ါး_စိတ်ကိုပြောင်းလဲစေသောဆေး0ါးဆိုင်ရာဥပဒေအရအရေးယူထားကြောင်းသတင်းရရှိသည်။</t>
  </si>
  <si>
    <t>https://www.policeforce.gov.mm/index.php?option=com_content&amp;view=article&amp;id=474:2017-04-05-13-05-46&amp;catid=107&amp;Itemid=888</t>
  </si>
  <si>
    <t>ပြည်ကြီးတံခွန်မြို့နယ်တွင် စိတ်ကြွရူးသွပ်ဆေးပြား ၁,၁၆၀ ပြား ဖမ်းဆီးရမိ</t>
  </si>
  <si>
    <t>ပြည်ကြီးတံခွန်မြို့နယ်တွင် စိတ်ကြွရူးသွပ်ဆေးပြား ၁,၁၆၀ ပြား ဖမ်းဆီးရမိ တရားခံ အောင်စိုးသူ အား ဖမ်းဆီးရမိ မူးယစ်ဆေးဝါးများနှင့်အတူ တွေ့ရစဉ်နေပြည်တော်၊ ဧပြီ ၄           ဧပြီလ ၃ ရက်က မူးယစ်တပ်ဖွဲ့စု(၁၈) မန္တလေး(တောင်ပိုင်း)မှ တပ်ဖွဲ့ဝင်များပါဝင်သော ပူးပေါင်းအဖွဲ့သည် ပြည်ကြီးတံခွန်မြို့နယ်၊ သင်ပန်းကုန်းရပ်ကွက်၊ ၅၄ လမ်းနှင့် မင်းကြီး ရန်နောင်လမ်းထောင့်ရှိ ‘ရွှေလီထွန်း’စားသောက်ဆိုင်တွင်တွေ့ရှိသူ အောင်စိုးသူ အားရှာဖွေရာ ၎င်း၏ခါးကြားရှိ ကြွပ်ကြွပ်အိတ်အတွင်းမှ စိတ်ကြွရူးသွပ်ဆေးပြား ၁,၁၆၀ ပြား သိမ်းဆည်း ရမိသဖြင့် အောင်စိုးသူ(၄၇) နှစ်အား မူးယစ်ဆေးဝါးနှင့် စိတ်ကိုပြောင်းလဲစေသော ဆေးဝါးများ ဆိုင်ရာဥပဒေအရ အရေးယူထားကြောင်း သတင်းရရှိသည်။</t>
  </si>
  <si>
    <t>ပြည်ကြီးတံခွန်မြို့နယ်တွင်_Yaba_1160_Tablets,_ဖမ်းဆီးရမိတရားခံအောင်စိုးသူအားဖမ်းဆီးရမိမူးယစ်ဆေး0ါး_အတူတွေ့ရစဉ်နေပြည်တော်April4Aprilလ3ရက်ကမူးယစ်တပ်ဖွဲ့စု_18_မန္တလေး_တောင်ပိုင်း_မှတပ်ဖွဲ့0င်ပါ0င်သောပူးပေါင်းအဖွဲ့သည်ပြည်ကြီးတံခွန်မြို့နယ်သင်ပန်းကုန်းရပ်ကွက်54လမ်း_မင်းကြီးရန်နောင်လမ်းထောင့်ရှိ‘ရွှေလီထွန်း’စားသောက်ဆိုင်တွင်တွေ့ရှိသူအောင်စိုးသူအားရှာဖွေရာ၎င်း၏ခါးကြားရှိကြွပ်ကြွပ်အိတ်အတွင်းမှ_Yaba_1160_Tablets,_သိမ်းဆည်းရမိသဖြင့်အောင်စိုးသူ_47_နှစ်အားမူးယစ်ဆေး0ါး_စိတ်ကိုပြောင်းလဲစေသောဆေး0ါးဆိုင်ရာဥပဒေအရအရေးယူထားကြောင်းသတင်းရရှိသည်။</t>
  </si>
  <si>
    <t>https://www.policeforce.gov.mm/index.php?option=com_content&amp;view=article&amp;id=2303:2017-04-04-11-40-48&amp;catid=107&amp;Itemid=888</t>
  </si>
  <si>
    <t>မြဝတီမြို့တွင် စိတ်ကြွရူးသွပ်ဆေးပြား ၈,၀၀၀ ပြား ဖမ်းဆီးရမိ</t>
  </si>
  <si>
    <t>မြဝတီမြို့တွင် စိတ်ကြွရူးသွပ်ဆေးပြား ၈,၀၀၀ ပြား ဖမ်းဆီးရမိ တရားခံ မပိန် အား ဖမ်းဆီးရမိ မူးယစ်ဆေးဝါးများနှင့်အတူ တွေ့ရစဉ် နေပြည်တော်၊ ဧပြီ ၄           ဧပြီလ ၃ ရက်က သင်္ဃန်းညီနောင်နယ်မြေရဲစခန်းမှ တပ်ဖွဲ့ဝင်များသည် မြ၀တီမြို့၊ ရပ်ကွက် (၄)၊ အာရှလမ်းမကြီးတွင် တွေ့ရှိသူ  မပိန် အား ရှာဖွေရာ ၎င်းလွယ်ထားသော အိတ်အတွင်းမှ  စိတ်ကြွရူးသွပ်ဆေးပြား ၈,၀၀၀ ပြား နှင့် လက်ကိုင်ဖုန်းတစ်လုံးတို့ကို သိမ်းဆည်း ရမိသဖြင့် မပိန်(၄၃) နှစ်အား မူးယစ်ဆေးဝါးနှင့် စိတ်ကိုပြောင်းလဲစေသော ဆေးဝါးများဆိုင်ရာ ဥပဒေအရ အရေးယူထားကြောင်း သတင်းရရှိသည်။</t>
  </si>
  <si>
    <t>မြ0တီမြို့တွင်_Yaba_8000_Tablets,_ဖမ်းဆီးရမိတရားခံမပိန်အားဖမ်းဆီးရမိမူးယစ်ဆေး0ါး_အတူတွေ့ရစဉ်နေပြည်တော်April4Aprilလ3ရက်ကသင်္ဃန်းညီနောင်နယ်မြေရဲစခန်းမှတပ်ဖွဲ့0င်သည်မြ0တီမြို့ရပ်ကွက်_4_အာရှလမ်းမကြီးတွင်တွေ့ရှိသူမပိန်အားရှာဖွေရာ၎င်းလွယ်ထားသောအိတ်အတွင်းမှ_Yaba_8000_Tablets,_လက်ကိုင်ဖုန်း1လုံးတို့ကိုသိမ်းဆည်းရမိသဖြင့်မပိန်_43_နှစ်အားမူးယစ်ဆေး0ါး_စိတ်ကိုပြောင်းလဲစေသောဆေး0ါးဆိုင်ရာဥပဒေအရအရေးယူထားကြောင်းသတင်းရရှိသည်။</t>
  </si>
  <si>
    <t>https://www.policeforce.gov.mm/index.php?option=com_content&amp;view=article&amp;id=3451:2017-04-04-11-39-12&amp;catid=107&amp;Itemid=888</t>
  </si>
  <si>
    <t>သပိတ်ကျင်းမြို့နယ်တွင် ဘိန်းဖြူဆပ်ပြာခွက်များ ဖမ်းဆီးရမိ</t>
  </si>
  <si>
    <t>သပိတ်ကျင်းမြို့နယ်တွင် ဘိန်းဖြူဆပ်ပြာခွက်များ ဖမ်းဆီးရမိနေပြည်တော်၊ ဧပြီ ၃ ဧပြီလ ၂ ရက်က မူးယစ်တပ်ဖွဲ့စု(၁၆) ပြင်ဦးလွင် မှ တပ်ဖွဲ့ဝင်များပါဝင်သော ပူးပေါင်းအဖွဲ့သည် သပိတ်ကျင်းမြို့နယ်၊ တောင်လယ်ကျေးရွာ၊ မိုးမိတ်-တွင်းငယ် သွားကားလမ်းတွင် မင်းမောင် မောင်းနှင်လာသည့် ဆိုင်ကယ်ကို ရှာဖွေရာ ၎င်းလွယ်ထားသော ကျောပိုးအိတ်အတွင်းမှ ဘိန်းဖြူဆပ်ပြာခွက် ၅၄ ခွက်( အလေးချိန်  ၆၃၆ ဂရမ်) သိမ်းဆည်းရမိသဖြင့် မင်းမောင် (၃၁) နှစ် အား မူးယစ်ဆေးဝါးနှင့် စိတ်ကိုပြောင်းလဲစေသော ဆေးဝါးများဆိုင်ရာဥပဒေအရ အရေးယူထားကြောင်း သတင်းရရှိသည်။</t>
  </si>
  <si>
    <t>သပိတ်ကျင်းမြို့နယ်တွင်_Heroin_Soap_Casing_ဖမ်းဆီးရမိနေပြည်တော်April3Aprilလ2ရက်ကမူးယစ်တပ်ဖွဲ့စု_16_ပြင်ဦးလွင်မှတပ်ဖွဲ့0င်ပါ0င်သောပူးပေါင်းအဖွဲ့သည်သပိတ်ကျင်းမြို့နယ်တောင်လယ်ကျေးရွာမိုးမိတ်-တွင်းငယ်သွားကားလမ်းတွင်မင်းMayာင်Mayာင်းနှင်လာသည့်ဆိုင်ကယ်ကိုရှာဖွေရာ၎င်းလွယ်ထားသောကျောပိုးအိတ်အတွင်းမှ_Heroin_Soap_Casing_54ခွက်_636_Grams,_သိမ်းဆည်းရမိသဖြင့်မင်းMayာင်_31_နှစ်အားမူးယစ်ဆေး0ါး_စိတ်ကိုပြောင်းလဲစေသောဆေး0ါးဆိုင်ရာဥပဒေအရအရေးယူထားကြောင်းသတင်းရရှိသည်။</t>
  </si>
  <si>
    <t>https://www.policeforce.gov.mm/index.php?option=com_content&amp;view=article&amp;id=4599:2017-04-03-12-30-35&amp;catid=107&amp;Itemid=888</t>
  </si>
  <si>
    <t>သင်္ဃန်းကျွန်းမြို့နယ်တွင် စိတ်ကြွရူးသွပ်ဆေးပြား ၃,၂၀၀ ပြားနှင့်   အိုက်စ် ၂၂၅ ဂရမ် ဖမ်းဆီးရမိ</t>
  </si>
  <si>
    <t>သင်္ဃန်းကျွန်းမြို့နယ်တွင် စိတ်ကြွရူးသွပ်ဆေးပြား ၃,၂၀၀ ပြားနှင့်   အိုက်စ် ၂၂၅ ဂရမ် ဖမ်းဆီးရမိ နေပြည်တော်၊ ဧပြီ ၂           ဧပြီ ၁ ရက်က မူးယစ်တပ်ဖွဲ့စု(၄၁)ရန်ကုန်အရှေ့မှ တပ်ဖွဲ့ဝင်များပါဝင်သောပူးပေါင်း အဖွဲ့သည် သင်္ဃန်းကျွန်းမြို့နယ်၊ (၁၆/၄)ရပ်ကွက်၊ပြည်သာယာလမ်း၊ ဝေလျှံမိုး အလှပြင်ဆိုင်အနီးတွင် သိန်းထွေးအောင် မောင်းနှင်ပြီး မောင်ဟိန်း လိုက်ပါလာသည့် Honda Fit အမျိုးအစား မော်တော်ယာဉ်ကို ရှာဖွေရာ ယာဉ်နောက်ခန်းရှိ ခြင်းတောင်း အတွင်းမှ စိတ်ကြွရူးသွပ်ဆေးပြား ၃,၂၀၀ ပြား ၊ အိုက်စ် ၂၂၅ ဂရမ် တို့ကို သိမ်းဆည်းရမိသဖြင့် သိန်းထွေးအောင်(ခ)ကိုအောင်(၄၉) နှစ်နှင့် မောင်ဟိန်း(၃၄) နှစ်တို့နှစ်ဦးအပေါ် မူးယစ်ဆေးဝါးနှင့် စိတ်ကိုပြောင်းလဲစေသော ဆေးဝါးများဆိုင်ရာ ဥပဒေအရ အရေးယူထားကြောင်း သတင်းရရှိသည်။</t>
  </si>
  <si>
    <t>သင်္ဃန်းကျွန်းမြို့နယ်တွင်_Yaba_3200_Tablets,_ICE_225_Grams,_ဖမ်းဆီးရမိနေပြည်တော်April2April1ရက်ကမူးယစ်တပ်ဖွဲ့စု_41_ရန်ကုန်အရှေ့မှတပ်ဖွဲ့0င်ပါ0င်သောပူးပေါင်းအဖွဲ့သည်သင်္ဃန်းကျွန်းမြို့နယ်_16/4_ရပ်ကွက်ပြည်သာယာလမ်း0ေလျှံမိုးအလှပြင်ဆိုင်အနီးတွင်_Lakhs_ထွေးအောင်Mayာင်းနှင်ပြီးMayာင်ဟိန်းလိုက်ပါလာသည့်HondaFitအမျိုးအစားMayာ်တော်ယာဉ်ကိုရှာဖွေရာယာဉ်နောက်ခန်းရှိခြင်းတောင်းအတွင်းမှ_Yaba_3200_Tablets,_ICE_225_Grams,_တို့ကိုသိမ်းဆည်းရမိသဖြင့်_Lakhs_ထွေးအောင်_ခ_ကိုအောင်_49_နှစ်_Mayာင်ဟိန်း_34_နှစ်တို့နှစ်ဦးအပေါ်မူးယစ်ဆေး0ါး_စိတ်ကိုပြောင်းလဲစေသောဆေး0ါးဆိုင်ရာဥပဒေအရအရေးယူထားကြောင်းသတင်းရရှိသည်။</t>
  </si>
  <si>
    <t>https://www.policeforce.gov.mm/index.php?option=com_content&amp;view=article&amp;id=4568:2017-04-02-14-32-19&amp;catid=107&amp;Itemid=888</t>
  </si>
  <si>
    <t>သိန်းနီမြို့နယ်၊ ရေပူအမြဲတမ်းပူးပေါင်းစစ်ဆေးရေးစခန်းတွင် ဘိန်းဖြူဆပ်ပြာခွက်များ ဖမ်းဆီးရမိ</t>
  </si>
  <si>
    <t>သိန်းနီမြို့နယ်၊ ရေပူအမြဲတမ်းပူးပေါင်းစစ်ဆေးရေးစခန်းတွင် ဘိန်းဖြူဆပ်ပြာခွက်များ ဖမ်းဆီးရမိ နေပြည်တော်၊ ဧပြီ ၂            ဧပြီ ၁ ရက်က မူးယစ်တပ်ဖွဲ့စု(၂၄) လားရှိုးမှ တပ်ဖွဲ့ဝင်များပါဝင်သော ပူးပေါင်းအဖွဲ့သည် သိန်းနီမြို့နယ်၊ ရေပူအမြဲတမ်းပူးပေါင်းစစ်ဆေးရေးစခန်းတွင် စက်နိုင် မောင်းနှင်လာသည့် MITSUBISHI PAJERO အမျိုးအစား မော်တော်ယာဉ်မှာ စစ်ဆေးရေးဝန်းသို့ ဝင်ရောက်လာခြင်းမရှိဘဲ နောက်ပြန်လှည့် မောင်းနှင်သွားသဖြင့် ပူးပေါင်းအဖွဲ့မှလိုက်လံတားဆီး ရှာဖွေရာ ယာဉ်နောက်တွင်ချိတ်ဆွဲထားသည့် စပယ်ယာဘီး အတွင်းမှ ဘိန်းဖြူဆပ်ပြာခွက် ၇၄ ခွက်(အလေးချိန် ၈၈၈ ဂရမ်)  နှင့် လက်ကိုင်ဖုန်း တစ်လုံးတို့ကို သိမ်းဆည်းရမိသဖြင့်  စက်နိုင်(၄၀) နှစ်အား မူးယစ်ဆေးဝါးနှင့် စိတ်ကိုပြောင်းလဲစေသော ဆေးဝါးများဆိုင်ရာဥပဒေအရအရေးယူထားကြောင်း သတင်းရရှိသည်။</t>
  </si>
  <si>
    <t>_Lakhs_နီမြို့နယ်ရေပူအမြဲတမ်းပူးပေါင်းစစ်ဆေးရေးစခန်းတွင်_Heroin_Soap_Casing_ဖမ်းဆီးရမိနေပြည်တော်April2April1ရက်ကမူးယစ်တပ်ဖွဲ့စု_24_လားရှိုးမှတပ်ဖွဲ့0င်ပါ0င်သောပူးပေါင်းအဖွဲ့သည်_Lakhs_နီမြို့နယ်ရေပူအမြဲတမ်းပူးပေါင်းစစ်ဆေးရေးစခန်းတွင်စက်နိုင်Mayာင်းနှင်လာသည့်MITSUBISHIPAJEROအမျိုးအစားMayာ်တော်ယာဉ်မှာစစ်ဆေးရေး0န်းသို့0င်ရောက်လာခြင်းမရှိဘဲနောက်ပြန်လှည့်Mayာင်းနှင်သွားသဖြင့်ပူးပေါင်းအဖွဲ့မှလိုက်လံတားဆီးရှာဖွေရာယာဉ်နောက်တွင်ချိတ်ဆွဲထားသည့်စပယ်ယာဘီးအတွင်းမှ_Heroin_Soap_Casing_74ခွက်_888_Grams,_လက်ကိုင်ဖုန်း1လုံးတို့ကိုသိမ်းဆည်းရမိသဖြင့်စက်နိုင်_40_နှစ်အားမူးယစ်ဆေး0ါး_စိတ်ကိုပြောင်းလဲစေသောဆေး0ါးဆိုင်ရာဥပဒေအရအရေးယူထားကြောင်းသတင်းရရှိသည်။</t>
  </si>
  <si>
    <t>https://www.policeforce.gov.mm/index.php?option=com_content&amp;view=article&amp;id=4686:2017-04-02-14-29-57&amp;catid=107&amp;Itemid=888</t>
  </si>
  <si>
    <t>တောင်ကြီးမြို့တွင် စိတ်ကြွရူးသွပ်ဆေးပြား ၂၃၀,၀၀၀ ပြား ဖမ်းဆီးရမိ</t>
  </si>
  <si>
    <t>တောင်ကြီးမြို့တွင် စိတ်ကြွရူးသွပ်ဆေးပြား ၂၃၀,၀၀၀ ပြား ဖမ်းဆီးရမိနေပြည်တော်၊ မတ် ၃၀ မတ်လ ၂၉ ရက်က မူးယစ်တပ်ဖွဲ့စု (၂၅) တောင်ကြီးမှ တပ်ဖွဲ့ဝင်များပါဝင်သော ပူးပေါင်း အဖွဲ့သည် တောင်ကြီးမြို့၊ ကန်ရှေ့ရပ်ကွက်၊ မြကန်သာလမ်း၊ အမှတ် (၂၂) ရှိ ဒို့ညီနောင်ကားဂိတ်၊ ကုန်ပစ္စည်းလက်ခံဌာနတွင် တောင်ကြီးမြို့မှ ရန်ကုန်မြို့သို့ အမျိုးသားတစ်ဦးမှ လာရောက်အပ်နှံ ခဲ့သော ဆာလာအိတ်တစ်လုံးအား မသင်္ကာဖွယ်တွေ့ရှိကြောင်း ဖုန်းဆက် အကြောင်းကြားချက်အရ သွားရောက်၍စစ်ဆေးရာ “ကိုအောင်နိုင်၊အောင်မင်္ဂလာအဝေးပြေးကားဂိတ်ကွင်း”ဟု ရေးသားထားသော အဖြူရောင်ဆာလာအိတ်အားတွေ့ရှိ၍ ဖွင့်ဖောက်စစ်ဆေးရာ စိတ်ကြွရူးသွပ်ဆေးပြား၂၃၀,၀၀၀ ပြား၊ ဒို့ညီနောင်ကားဂိတ်၏ ကုန်ပစ္စည်းလက်ခံပြေစာတစ်စောင်နှင့်အတူ သိမ်းဆည်းရမိခဲ့ပြီး စစ်ဆေး ဖော်ထုတ်ချက်အရ စိတ်ကြွရူးသွပ်ဆေးပြားများ လာရောက်ပို့ဆောင်သူ တန့်ယန်းမြို့၊ နမ့်ပွန်းကျေးရွာနေ စိုင်းကျော်လှ အား TOYOTA IPSUM အဖြူရောင် မော်တော်ယာဉ်နှင့်အတူ တောင်ကြီးမြို့၊ မြို့မရပ်ကွက်၊ တူးမြောင်းလမ်းရှိ လီရှောတည်းခိုခန်းအရှေ့လမ်းမပေါ်တွင် ဖမ်းဆီးရမိခဲ့သဖြင့် စိုင်းကျော်လှ (၃၁)နှစ်အား မူးယစ်ဆေးဝါးနှင့်စိတ်ကိုပြောင်းလဲစေသော ဆေးဝါးများဆိုင်ရာဥပဒေအရ အရေးယူ ထားကြောင်း သတင်းရရှိသည်။</t>
  </si>
  <si>
    <t>တောင်ကြီးမြို့တွင်_Yaba_230000_Tablets,_ဖမ်းဆီးရမိနေပြည်တော်March30Marchလ29ရက်ကမူးယစ်တပ်ဖွဲ့စု_25_တောင်ကြီးမှတပ်ဖွဲ့0င်ပါ0င်သောပူးပေါင်းအဖွဲ့သည်တောင်ကြီးမြို့ကန်ရှေ့ရပ်ကွက်မြကန်သာလမ်းအမှတ်_22_ရှိဒို့ညီနောင်ကားဂိတ်ကုန်ပစ္စည်းလက်ခံဌာနတွင်တောင်ကြီးမြို့မှရန်ကုန်မြို့သို့အမျိုးသား1ဦးမှလာရောက်အပ်နှံခဲ့သောဆာလာအိတ်1လုံးအားမသင်္ကာဖွယ်တွေ့ရှိကြောင်းဖုန်းဆက်အကြောင်းကြားချက်အရသွားရောက်၍စစ်ဆေးရာ“ကိုအောင်နိုင်အောင်မင်္ဂလာအ0ေးပြေးကားဂိတ်ကွင်း”ဟုရေးသားထားသောအဖြူရောင်ဆာလာအိတ်အားတွေ့ရှိ၍ဖွင့်ဖောက်စစ်ဆေးရာ_Yaba_230000_Tablets,_ဒို့ညီနောင်ကားဂိတ်၏ကုန်ပစ္စည်းလက်ခံပြေစာ1စောင်_အတူသိမ်းဆည်းရမိခဲ့ပြီးစစ်ဆေးဖော်ထုတ်ချက်အရ_Yaba_လာရောက်ပို့ဆောင်သူတန့်ယန်းမြို့နမ့်ပွန်းကျေးရွာနေစိုင်းကျော်လှအားTOYOTAIPSUMအဖြူရောင်Mayာ်တော်ယာဉ်_အတူတောင်ကြီးမြို့မြို့မရပ်ကွက်တူးမြောင်းလမ်းရှိလီရှောတည်းခိုခန်းအရှေ့လမ်းမပေါ်တွင်ဖမ်းဆီးရမိခဲ့သဖြင့်စိုင်းကျော်လှ_31_နှစ်အားမူးယစ်ဆေး0ါး_စိတ်ကိုပြောင်းလဲစေသောဆေး0ါးဆိုင်ရာဥပဒေအရအရေးယူထားကြောင်းသတင်းရရှိသည်။</t>
  </si>
  <si>
    <t>https://www.policeforce.gov.mm/index.php?option=com_content&amp;view=article&amp;id=1607:2017-03-30-13-06-22&amp;catid=107&amp;Itemid=888</t>
  </si>
  <si>
    <t>ချမ်းမြသာစည်မြို့နယ်တွင် စိတ်ကြွရူးသွပ်ဆေးပြား ၁,၉၂၅ ပြား ဖမ်းဆီးရမိ</t>
  </si>
  <si>
    <t>ချမ်းမြသာစည်မြို့နယ်တွင် စိတ်ကြွရူးသွပ်ဆေးပြား ၁,၉၂၅ ပြား ဖမ်းဆီးရမိ နေပြည်တော်၊ မတ် ၂၉           မတ်လ ၂၈ ရက်က မူးယစ်တပ်ဖွဲ့စု(၁၈)မန္တလေးတောင်ပိုင်းမှ တပ်ဖွဲ့ဝင်များသည် ချမ်းမြ သာစည်မြို့နယ်၊ မြို့သစ်(၁)ရပ်ကွက်၊ သိပ္ပံလမ်းနှင့် ချယ်ရီလမ်းကြား၊ ၆၅ လမ်းမပေါ်ရှိ Jazz Palace KTV၊ အခန်းအမှတ်(B-2)တွင် တွေ့ရှိသူ အေးထွန်း၊ ဇော်ဇော်ဝင်း၊ အောင်ခန့် နှင့် ကျော်ဇင် တို့အား ရှာဖွေရာ အောင်ခန့် ၏လက်တွင်ကိုင်ဆောင်ထားသော ပလတ်စတစ်အိပ်အတွင်းမှ စိတ်ကြွရူးသွပ် ဆေးပြား ၁,၉၂၅ ပြားသိမ်းဆည်းရမိသဖြင့် အောင်ခန့်(၂၆)နှစ်၊ အေးထွန်း(၄၃)နှစ်၊ ဇော်ဇော်ဝင်း(၂၈)နှစ် နှင့် ကျော်ဇင်ကို(ခ)ပိစိ(၂၁)နှစ် တို့ (၄) ဦးအပေါ် မူးယစ်ဆေးဝါးနှင့် စိတ်ကိုပြောင်းလဲစေသော ဆေးဝါးများ ဆိုင်ရာဥပဒေအရ အရေးယူထားကြောင်း သတင်းရရှိသည်။</t>
  </si>
  <si>
    <t>ချမ်းမြသာစည်မြို့နယ်တွင်_Yaba_1925_Tablets,_ဖမ်းဆီးရမိနေပြည်တော်March29Marchလ28ရက်ကမူးယစ်တပ်ဖွဲ့စု_18_မန္တလေးတောင်ပိုင်းမှတပ်ဖွဲ့0င်သည်ချမ်းမြသာစည်မြို့နယ်မြို့သစ်_1_ရပ်ကွက်သိပ္ပံလမ်း_ချယ်ရီလမ်းကြား65လမ်းမပေါ်ရှိJazzPalaceKTVအခန်းအမှတ်_B-2_တွင်တွေ့ရှိသူအေးထွန်းဇော်ဇော်0င်းအောင်ခန့်_ကျော်ဇင်တို့အားရှာဖွေရာအောင်ခန့်၏လက်တွင်ကိုင်ဆောင်ထားသောပလတ်စ1အိပ်အတွင်းမှ_Yaba_1925_Tablets,_သိမ်းဆည်းရမိသဖြင့်အောင်ခန့်_26_နှစ်အေးထွန်း_43_နှစ်ဇော်ဇော်0င်း_28_နှစ်_ကျော်ဇင်ကို_ခ_ပိစိ_21_နှစ်တို့_4_ဦးအပေါ်မူးယစ်ဆေး0ါး_စိတ်ကိုပြောင်းလဲစေသောဆေး0ါးဆိုင်ရာဥပဒေအရအရေးယူထားကြောင်းသတင်းရရှိသည်။</t>
  </si>
  <si>
    <t>https://www.policeforce.gov.mm/index.php?option=com_content&amp;view=article&amp;id=950:2017-03-29-14-10-20&amp;catid=107&amp;Itemid=888</t>
  </si>
  <si>
    <t>ပန်းဘဲတန်းမြို့နယ်တွင် မူးယစ်ဆေးဝါးများ ဖမ်းဆီးရမိ</t>
  </si>
  <si>
    <t>ပန်းဘဲတန်းမြို့နယ်တွင် မူးယစ်ဆေးဝါးများ ဖမ်းဆီးရမိ နေပြည်တော်၊ မတ် ၂၃           မတ်လ ၂၁ ရက်က ပန်းဘဲတန်းမြို့မရဲစခန်းမှ တပ်ဖွဲ့ဝင်များသည် ပန်းဘဲတန်းမြို့နယ်၊ (၁၁)ရပ်ကွက်၊ (၃၂)လမ်းနှင့် ဗိုလ်ချုပ်လမ်းထိပ်တွင် ကျော်နိုင် မောင်းနှင်လာသော မော်တော်ယာဉ် ကိုရှာဖွေရာ ယာဉ်၏ တူးဘောက်စ်အတွင်းမှ စိတ်ကြွရူးသွပ်ဆေးပြား ၁,၄၀၀ ပြားသိမ်းဆည်း ရမိသဖြင့် ကျော်နိုင်(ခ)ရှာဟာဘူဒန်း (၃၆)နှစ်အား မူးယစ်ဆေးဝါးနှင့်စိတ်ကိုပြောင်းလဲစေသော ဆေးဝါးများဆိုင်ရာဥပဒေအရ အရေးယူထားကြောင်း သတင်းရရှိသည်။</t>
  </si>
  <si>
    <t>ပန်းဘဲတန်းမြို့နယ်တွင်မူးယစ်ဆေး0ါးဖမ်းဆီးရမိနေပြည်တော်March23Marchလ21ရက်ကပန်းဘဲတန်းမြို့မရဲစခန်းမှတပ်ဖွဲ့0င်သည်ပန်းဘဲတန်းမြို့နယ်_11_ရပ်ကွက်_32_လမ်း_ဗိုလ်ချုပ်လမ်းထိပ်တွင်ကျော်နိုင်Mayာင်းနှင်လာသောMayာ်တော်ယာဉ်ကိုရှာဖွေရာယာဉ်၏တူးဘောက်စ်အတွင်းမှ_Yaba_1400_Tablets,_သိမ်းဆည်းရမိသဖြင့်ကျော်နိုင်_ခ_ရှာဟာဘူဒန်း_36_နှစ်အားမူးယစ်ဆေး0ါး_စိတ်ကိုပြောင်းလဲစေသောဆေး0ါးဆိုင်ရာဥပဒေအရအရေးယူထားကြောင်းသတင်းရရှိသည်။</t>
  </si>
  <si>
    <t>https://www.policeforce.gov.mm/index.php?option=com_content&amp;view=article&amp;id=2174:2017-03-23-11-47-23&amp;catid=107&amp;Itemid=888</t>
  </si>
  <si>
    <t>မင်္ဂလာဒုံမြို့နယ်တွင် မူးယစ်ဆေးဝါးများ ဖမ်းဆီးရမိ</t>
  </si>
  <si>
    <t>မင်္ဂလာဒုံမြို့နယ်တွင် မူးယစ်ဆေးဝါးများ ဖမ်းဆီးရမိ နေပြည်တော်၊ မတ် ၂၃           မတ်လ ၂၁ ရက်က ထောက်ကြန့်နယ်မြေရဲစခန်းမှ တပ်ဖွဲ့ဝင်များသည် မင်္ဂလာဒုံမြို့နယ်၊ ထောက်ကြန့်မြို့၊ ကုန်းတလပေါင်ကျေးရွာ၊ ဘုရားလမ်းမဘေး၌ ကြည်လှိုင် မောင်းနှင်လာသော မော်တော်ယာဉ်ကိုရှာဖွေရာ ၄င်းလွယ်ထားသော လွယ်အိတ်အတွင်းမှ အိုက်စ် ၂၈ ဂရမ်၊ စိတ်ကြွရူးသွပ်ဆေးပြား ၂,၀၀၀ ပြားနှင့် ယာဉ်၏အရှေ့ဒက်ရှ်ဘုတ်အတွင်းမှ  စိတ်ကြွရူးသွပ်ဆေးပြား ၁,၁၃၅ ပြား၊ စုစုပေါင်းစိတ်ကြွရူးသွပ်ဆေးပြား ၃,၁၃၅ ပြားသိမ်းဆည်းရမိသဖြင့် ကြည်လှိုင်(၄၀)နှစ်အား မူးယစ်ဆေးဝါးနှင့်စိတ်ကိုပြောင်းလဲစေသော ဆေးဝါးများဆိုင်ရာဥပဒေအရ အရေးယူထားကြောင်း သတင်းရရှိသည်။</t>
  </si>
  <si>
    <t>မင်္ဂလာဒုံမြို့နယ်တွင်မူးယစ်ဆေး0ါးဖမ်းဆီးရမိနေပြည်တော်March23Marchလ21ရက်ကထောက်ကြန့်နယ်မြေရဲစခန်းမှတပ်ဖွဲ့0င်သည်မင်္ဂလာဒုံမြို့နယ်ထောက်ကြန့်မြို့ကုန်းတလပေါင်ကျေးရွာဘုရားလမ်းမဘေး၌ကြည်လှိုင်Mayာင်းနှင်လာသောMayာ်တော်ယာဉ်ကိုရှာဖွေရာ4င်းလွယ်ထားသောလွယ်အိတ်အတွင်းမှ_ICE_28_Grams,_Yaba_2000_Tablets,_ယာဉ်၏အရှေ့ဒက်ရှ်ဘုတ်အတွင်းမှ_Yaba_1135_Tablets,_Yaba_3135_Tablets,_သိမ်းဆည်းရမိသဖြင့်ကြည်လှိုင်_40_နှစ်အားမူးယစ်ဆေး0ါး_စိတ်ကိုပြောင်းလဲစေသောဆေး0ါးဆိုင်ရာဥပဒေအရအရေးယူထားကြောင်းသတင်းရရှိသည်။</t>
  </si>
  <si>
    <t>MMR013002702</t>
  </si>
  <si>
    <t>ထောက်ကြန့်</t>
  </si>
  <si>
    <t>https://www.policeforce.gov.mm/index.php?option=com_content&amp;view=article&amp;id=2696:2017-03-23-11-45-34&amp;catid=107&amp;Itemid=888</t>
  </si>
  <si>
    <t>လွိုင်လင်မြို့နယ်တွင် စိတ်ကြွရူးသွပ်ဆေးပြားများ ဖမ်းဆီးရမိ နေပြည်တော်၊ မတ် ၂၁           မတ်လ ၂၀ ရက်က မူးယစ်တပ်ဖွဲ့စု(၂၇)လွိုင်လင်မှ တပ်ဖွဲ့ဝင်များပါဝင်သော ပူးပေါင်းအဖွဲ့ သည် လွိုင်လင်မြို့နယ်၊ မိုင်းပွန်မြို့၊ ပွန်ချောင်းတံတားအနီးတွင် အိုက်ကျော် မောင်းနှင်ပြီး စိုင်းလီ လိုက်ပါလာသည့် မော်တော်ယာဉ်ကိုရှာဖွေရာ ယာဉ်၏နောက်ခန်းတွင် တင်ဆောင်လာသော ဆိုင်ကယ် တူးဘောက်စ်အတွင်းမှ စိတ်ကြွရူးသွပ်ဆေးပြား ၄၀,၀၀၀ ပြားသိမ်းဆည်းရမိသဖြင့် အိုက်ကျော် (၁၈)နှစ် နှင့် စိုင်းလီ(၁၈)နှစ် တို့ နှစ်ဦးအပေါ် မူးယစ်ဆေးဝါးနှင့်စိတ်ကိုပြောင်းလဲစေသော ဆေးဝါးများ ဆိုင်ရာဥပဒေအရ အရေးယူထားကြောင်း သတင်းရရှိသည်။</t>
  </si>
  <si>
    <t>လွိုင်လင်မြို့နယ်တွင်_Yaba_ဖမ်းဆီးရမိနေပြည်တော်March21Marchလ20ရက်ကမူးယစ်တပ်ဖွဲ့စု_27_လွိုင်လင်မှတပ်ဖွဲ့0င်ပါ0င်သောပူးပေါင်းအဖွဲ့သည်လွိုင်လင်မြို့နယ်မိုင်းပွန်မြို့ပွန်ချောင်းတံတားအနီးတွင်အိုက်ကျော်Mayာင်းနှင်ပြီးစိုင်းလီလိုက်ပါလာသည့်Mayာ်တော်ယာဉ်ကိုရှာဖွေရာယာဉ်၏နောက်ခန်းတွင်တင်ဆောင်လာသောဆိုင်ကယ်တူးဘောက်စ်အတွင်းမှ_Yaba_40000_Tablets,_သိမ်းဆည်းရမိသဖြင့်အိုက်ကျော်_18_နှစ်_စိုင်းလီ_18_နှစ်တို့နှစ်ဦးအပေါ်မူးယစ်ဆေး0ါး_စိတ်ကိုပြောင်းလဲစေသောဆေး0ါးဆိုင်ရာဥပဒေအရအရေးယူထားကြောင်းသတင်းရရှိသည်။</t>
  </si>
  <si>
    <t>https://www.policeforce.gov.mm/index.php?option=com_content&amp;view=article&amp;id=4460:2017-03-21-11-09-47&amp;catid=107&amp;Itemid=888</t>
  </si>
  <si>
    <t>တာချီလိတ်မြို့နယ်တွင် ငွေကျပ် ၆,၁၂၀ သိန်းတန်ဖိုးရှိ စိတ်ကြွရူးသွပ်ဆေးအမှုန့်များ ဖမ်းဆီးရမိ</t>
  </si>
  <si>
    <t>တာချီလိတ်မြို့နယ်တွင် ငွေကျပ် ၆,၁၂၀ သိန်းတန်ဖိုးရှိ စိတ်ကြွရူးသွပ်ဆေးအမှုန့်များ ဖမ်းဆီးရမိနေပြည်တော်၊ မတ် ၁၈မတ်လ ၁၇ ရက်က မူးယစ်တပ်ဖွဲ့စု(၃၀)တာချီလိတ်မှ တပ်ဖွဲ့ဝင်များပါဝင်သော ပူးပေါင်းအဖွဲ့သည် တာချီလိတ်မြို့အထွက်၊ လွယ်တော်ခမ်းပူးပေါင်းစစ်ဆေးရေးဂိတ်တွင် စိုင်းခုန် မောင်းနှင်ပြီး အိုက်ယုံ နှင့် ဆိုင်ထန်း တို့ လိုက်ပါလာသည့် မော်တော်ယာဉ်ကိုရှာဖွေရာ ယာဉ်နောက်ခန်း ကြမ်းခင်းအောက် အံဝှက်အတွင်းမှ စိတ်ကြွရူးသွပ်ဆေးအမှုန့် ၄၀ ဒသမ ၈ ကီလို(ယင်းဒေသမတန်ဖိုးငွေကျပ် ၆,၁၂၀ သိန်း)သိမ်းဆည်းရမိသဖြင့် စိုင်းခုန်(၂၃)နှစ်၊ အိုက်ယုံ(၂၉)နှစ် နှင့် ဆိုင်ထန်း(၁၈)နှစ် တို့ (၃)ဦးအပေါ် မူးယစ်ဆေးဝါးနှင့် စိတ်ကိုပြောင်းလဲစေသော ဆေးဝါးများဆိုင်ရာဥပဒေအရ အရေးယူထားကြောင်း သတင်း ရရှိသည်။</t>
  </si>
  <si>
    <t>တာချီလိတ်မြို့နယ်တွင်ငွေကျပ်6120_Lakhs_တန်ဖိုးရှိ_Yaba_အမှုန့်ဖမ်းဆီးရမိနေပြည်တော်March18Marchလ17ရက်ကမူးယစ်တပ်ဖွဲ့စု_30_တာချီလိတ်မှတပ်ဖွဲ့0င်ပါ0င်သောပူးပေါင်းအဖွဲ့သည်တာချီလိတ်မြို့အထွက်လွယ်တော်ခမ်းပူးပေါင်းစစ်ဆေးရေးဂိတ်တွင်စိုင်းခုန်Mayာင်းနှင်ပြီးအိုက်ယုံ_ဆိုင်ထန်းတို့လိုက်ပါလာသည့်Mayာ်တော်ယာဉ်ကိုရှာဖွေရာယာဉ်နောက်ခန်းကြမ်းခင်းအောက်အံ0ှက်အတွင်းမှ_Yaba_အမှုန့်40.8_Kilograms,_ယင်းဒေသမတန်ဖိုးငွေကျပ်6120_Lakhs_သိမ်းဆည်းရမိသဖြင့်စိုင်းခုန်_23_နှစ်အိုက်ယုံ_29_နှစ်_ဆိုင်ထန်း_18_နှစ်တို့_3_ဦးအပေါ်မူးယစ်ဆေး0ါး_စိတ်ကိုပြောင်းလဲစေသောဆေး0ါးဆိုင်ရာဥပဒေအရအရေးယူထားကြောင်းသတင်းရရှိသည်။</t>
  </si>
  <si>
    <t>https://www.policeforce.gov.mm/index.php?option=com_content&amp;view=article&amp;id=1492:2017-03-18-13-14-33&amp;catid=107&amp;Itemid=888</t>
  </si>
  <si>
    <t>လားရှိုးမြို့နယ်တွင် စိတ်ကြွရူးသွပ်ဆေးပြားများ ဖမ်းဆီးရမိ နေပြည်တော်၊ မတ် ၁၇ မတ်လ ၁၆ ရက်က မူးယစ်တပ်ဖွဲ့စု(၂၄)လားရှိုးမှ တပ်ဖွဲ့ဝင်များပါဝင်သော ပူးပေါင်းအဖွဲ့သည် လားရှိုးမြို့၊ မြို့ရှောင်လမ်း၊ အိုရီယမ်တယ် တိုးဂိတ်အနီးတွင် အိုက်ငို့ မောင်းနှင်ပြီး မောင်ရီ လိုက်ပါ လာသည့် မော်တော်ယာဉ်ကိုရှာဖွေရာ ယာဉ်နောက်ဖုံးတံခါးအတွင်းမှ စိတ်ကြွရူးသွပ်ဆေးပြား ၃၀,၀၀၀ ပြား သိမ်းဆည်းရမိသဖြင့် အိုက်ငို့(၃၀)နှစ် နှင့် မောင်ရီ(၂၁)နှစ် တို့ နှစ်ဦးအပေါ် မူးယစ်ဆေးဝါးနှင့် စိတ်ကို ပြောင်းလဲစေသော ဆေးဝါးများဆိုင်ရာဥပဒေအရ အရေးယူထားကြောင်း သတင်းရရှိသည်။</t>
  </si>
  <si>
    <t>လားရှိုးမြို့နယ်တွင်_Yaba_ဖမ်းဆီးရမိနေပြည်တော်March17Marchလ16ရက်ကမူးယစ်တပ်ဖွဲ့စု_24_လားရှိုးမှတပ်ဖွဲ့0င်ပါ0င်သောပူးပေါင်းအဖွဲ့သည်လားရှိုးမြို့မြို့ရှောင်လမ်းအိုရီယမ်တယ်တိုးဂိတ်အနီးတွင်အိုက်ငို့Mayာင်းနှင်ပြီးMayာင်ရီလိုက်ပါလာသည့်Mayာ်တော်ယာဉ်ကိုရှာဖွေရာယာဉ်နောက်ဖုံးတံခါးအတွင်းမှ_Yaba_30000_Tablets,_သိမ်းဆည်းရမိသဖြင့်အိုက်ငို့_30_နှစ်_Mayာင်ရီ_21_နှစ်တို့နှစ်ဦးအပေါ်မူးယစ်ဆေး0ါး_စိတ်ကိုပြောင်းလဲစေသောဆေး0ါးဆိုင်ရာဥပဒေအရအရေးယူထားကြောင်းသတင်းရရှိသည်။</t>
  </si>
  <si>
    <t>https://www.policeforce.gov.mm/index.php?option=com_content&amp;view=article&amp;id=4211:2017-03-17-12-56-48&amp;catid=107&amp;Itemid=888</t>
  </si>
  <si>
    <t>ဖားကန့်မြို့နယ်တွင် စိတ်ကြွရူးသွပ်ဆေးပြားများ ဖမ်းဆီးရမိ နေပြည်တော်၊ မတ် ၁၇ မတ်လ ၁၆ ရက်က မူးယစ်တပ်ဖွဲ့စု(၃)မိုးညှင်းမှ တပ်ဖွဲ့ဝင်များသည် ဖားကန့်မြို့နယ်၊ ဝှေခါကျေးရွာ၊ ဝှေခါပူးပေါင်းစစ်ဆေးရေးစခန်းတွင် ကျော်ဆန်း မောင်းနှင်ပြီး ယိုင်လှရွှေ လိုက်ပါလာသည့် ဆိုင်ကယ်ကို ရှာဖွေရာ ဆိုင်ကယ်တူးဘောက်ထဲမှ စိတ်ကြွရူးသွပ်ဆေးပြား ၁၉,၇၀၀ ပြားသိမ်းဆည်းရမိသဖြင့် ကျော်ဆန်း(၃၀)နှစ် နှင့် ယိုင်လှရွှေ(၁၉)နှစ် တို့ နှစ်ဦးအပေါ် မူးယစ်ဆေးဝါးနှင့် စိတ်ကိုပြောင်းလဲစေသော ဆေးဝါးများဆိုင်ရာဥပဒေအရ အရေးယူထားကြောင်း သတင်းရရှိသည်။</t>
  </si>
  <si>
    <t>ဖားကန့်မြို့နယ်တွင်_Yaba_ဖမ်းဆီးရမိနေပြည်တော်March17Marchလ16ရက်ကမူးယစ်တပ်ဖွဲ့စု_3_မိုးညှင်းမှတပ်ဖွဲ့0င်သည်ဖားကန့်မြို့နယ်0ှေခါကျေးရွာ0ှေခါပူးပေါင်းစစ်ဆေးရေးစခန်းတွင်ကျော်ဆန်းMayာင်းနှင်ပြီးယိုင်လှရွှေလိုက်ပါလာသည့်ဆိုင်ကယ်ကိုရှာဖွေရာဆိုင်ကယ်တူးဘောက်ထဲမှ_Yaba_19700_Tablets,_သိမ်းဆည်းရမိသဖြင့်ကျော်ဆန်း_30_နှစ်_ယိုင်လှရွှေ_19_နှစ်တို့နှစ်ဦးအပေါ်မူးယစ်ဆေး0ါး_စိတ်ကိုပြောင်းလဲစေသောဆေး0ါးဆိုင်ရာဥပဒေအရအရေးယူထားကြောင်းသတင်းရရှိသည်။</t>
  </si>
  <si>
    <t>https://www.policeforce.gov.mm/index.php?option=com_content&amp;view=article&amp;id=2431:2017-03-17-12-54-34&amp;catid=107&amp;Itemid=888</t>
  </si>
  <si>
    <t>ကျိုင်းတုံမြို့နယ်တွင် ဘိန်းစိမ်းများဖမ်းဆီးရမိ</t>
  </si>
  <si>
    <t>ကျိုင်းတုံမြို့နယ်တွင် ဘိန်းစိမ်းများဖမ်းဆီးရမိနေပြည်တော်၊ မတ် ၁၆ မတ်လ ၁၄ ရက်က မူးယစ်တပ်ဖွဲ့စု(၂၈)ကျိုင်းတုံမှ တပ်ဖွဲ့ဝင်များပါဝင်သော ပူးပေါင်းအဖွဲ့သည် ကျိုင်းတုံ-မိုင်းခတ် သွားကားလမ်းမ၊ နောင်ဖာရဲကင်းရှေ့တွင် ကျာဒယ် မောင်းနှင်ပြီး ကျာကျိုး လိုက်ပါလာသည့် ဆိုင်ကယ်ကိုရှာဖွေရာ ဆိုင်ကယ်တူးဘောက်စ်အတွင်းမှ ဘိန်းစိမ်း ၂ ဒသမ ၆ ကီလို သိမ်းဆည်းရမိသဖြင့် ကျာဒယ်(၂၁)နှစ် နှင့် ကျာကျိုး(၂၀)နှစ် တို့ နှစ်ဦးအပေါ် မူးယစ်ဆေးဝါးနှင့် စိတ်ကိုပြောင်းလဲစေသော ဆေးဝါးများဆိုင်ရာဥပဒေအရ အရေးယူ ထားကြောင်း သတင်းရရှိသည်။</t>
  </si>
  <si>
    <t>ကျိုင်းတုံမြို့နယ်တွင်_Raw_Opium_ဖမ်းဆီးရမိနေပြည်တော်March16Marchလ14ရက်ကမူးယစ်တပ်ဖွဲ့စု_28_ကျိုင်းတုံမှတပ်ဖွဲ့0င်ပါ0င်သောပူးပေါင်းအဖွဲ့သည်ကျိုင်းတုံ-မိုင်းခတ်သွားကားလမ်းမနောင်ဖာရဲကင်းရှေ့တွင်ကျာဒယ်Mayာင်းနှင်ပြီးကျာကျိုးလိုက်ပါလာသည့်ဆိုင်ကယ်ကိုရှာဖွေရာဆိုင်ကယ်တူးဘောက်စ်အတွင်းမှ_Raw_Opium_2.6_Kilograms,_သိမ်းဆည်းရမိသဖြင့်ကျာဒယ်_21_နှစ်_ကျာကျိုး_20_နှစ်တို့နှစ်ဦးအပေါ်မူးယစ်ဆေး0ါး_စိတ်ကိုပြောင်းလဲစေသောဆေး0ါးဆိုင်ရာဥပဒေအရအရေးယူထားကြောင်းသတင်းရရှိသည်။</t>
  </si>
  <si>
    <t>https://www.policeforce.gov.mm/index.php?option=com_content&amp;view=article&amp;id=692:2017-03-16-14-01-59&amp;catid=107&amp;Itemid=888</t>
  </si>
  <si>
    <t>တာချီလိတ်မြို့တွင် စိတ်ကြွရူးသွပ်ဆေးပြားများ ဖမ်းဆီးရမိနေပြည်တော်၊ မတ် ၁၆ မတ်လ ၁၅ ရက်က မူးယစ်တပ်ဖွဲ့စု(၃၀)တာချီလိတ်မှ တပ်ဖွဲ့ဝင်များပါဝင်သော ပူးပေါင်း အဖွဲ့သည် တာချီလိတ်မြို့၊ ဝိန်းကျောက်ရပ်ကွက်၊ တော်ကော့(အတွင်း)ရွာနေ အိုက်ဗင် ၏ နေအိမ်ကိုရှာဖွေရာ အိပ်ခန်းအိပ်ယာခေါင်ရင်းရှိ လက်ဆွဲအိတ်အတွင်းမှ စိတ်ကြွရူးသွပ်ဆေးပြား ၃,၈၄၀ ပြား သိမ်းဆည်း ရမိသဖြင့် အိုက်ဗင်(၃၂) နှစ်အား မူးယစ်ဆေးဝါးနှင့် စိတ်ကိုပြောင်းလဲစေသော ဆေးဝါးများဆိုင်ရာ ဥပဒေအရ အရေးယူ ထားကြောင်း သတင်းရရှိသည်။</t>
  </si>
  <si>
    <t>တာချီလိတ်မြို့တွင်_Yaba_ဖမ်းဆီးရမိနေပြည်တော်March16Marchလ15ရက်ကမူးယစ်တပ်ဖွဲ့စု_30_တာချီလိတ်မှတပ်ဖွဲ့0င်ပါ0င်သောပူးပေါင်းအဖွဲ့သည်တာချီလိတ်မြို့0ိန်းကျောက်ရပ်ကွက်တော်ကော့_အတွင်း_ရွာနေအိုက်ဗင်၏နေအိမ်ကိုရှာဖွေရာအိပ်ခန်းအိပ်ယာခေါင်ရင်းရှိလက်ဆွဲအိတ်အတွင်းမှ_Yaba_3840_Tablets,_သိမ်းဆည်းရမိသဖြင့်အိုက်ဗင်_32_နှစ်အားမူးယစ်ဆေး0ါး_စိတ်ကိုပြောင်းလဲစေသောဆေး0ါးဆိုင်ရာဥပဒေအရအရေးယူထားကြောင်းသတင်းရရှိသည်။</t>
  </si>
  <si>
    <t>https://www.policeforce.gov.mm/index.php?option=com_content&amp;view=article&amp;id=1457:2017-03-16-14-00-24&amp;catid=107&amp;Itemid=888</t>
  </si>
  <si>
    <t>လားရှိုးမြို့တွင် စိတ်ကြွရူးသွပ်ဆေးပြားများ ဖမ်းဆီးရမိနေပြည်တော်၊ မတ် ၁၆  မတ်လ ၁၄ ရက်က လားရှိုးနယ်မြေရဲစခန်းမှ တပ်ဖွဲ့ဝင်များသည် လားရှိုးမြို့၊ ရပ်ကွက် (၁၂)၊ နယ်မြေ(၂၀)၊ ယာဉ်ကြီးရပ်နားစခန်းအနီးတွင် ခေးလှိုင် မောင်းနှင်ပြီး အိုက်ထွန်း လိုက်ပါလာသည့် ဆိုင်ကယ်ကိုရှာဖွေရာ ခေးလှိုင် လွယ်ထားသည့်လွယ်အိတ်အတွင်းမှ စိတ်ကြွရူးသွပ်ဆေးပြား ၈,၃၈၀ ပြား သိမ်းဆည်းရမိသဖြင့် ခေးလှိုင်(၃၃)နှစ်နှင့် အိုက်ထွန်း(၂၆)နှစ် တို့ နှစ်ဦးအပေါ် မူးယစ်ဆေးဝါးနှင့်စိတ်ကို ပြောင်းလဲစေသော ဆေးဝါးများဆိုင်ရာဥပဒေအရ အရေးယူထားကြောင်း သတင်းရရှိသည်။</t>
  </si>
  <si>
    <t>လားရှိုးမြို့တွင်_Yaba_ဖမ်းဆီးရမိနေပြည်တော်March16Marchလ14ရက်ကလားရှိုးနယ်မြေရဲစခန်းမှတပ်ဖွဲ့0င်သည်လားရှိုးမြို့ရပ်ကွက်_12_နယ်မြေ_20_ယာဉ်ကြီးရပ်နားစခန်းအနီးတွင်ခေးလှိုင်Mayာင်းနှင်ပြီးအိုက်ထွန်းလိုက်ပါလာသည့်ဆိုင်ကယ်ကိုရှာဖွေရာခေးလှိုင်လွယ်ထားသည့်လွယ်အိတ်အတွင်းမှ_Yaba_8380_Tablets,_သိမ်းဆည်းရမိသဖြင့်ခေးလှိုင်_33_နှစ်_အိုက်ထွန်း_26_နှစ်တို့နှစ်ဦးအပေါ်မူးယစ်ဆေး0ါး_စိတ်ကိုပြောင်းလဲစေသောဆေး0ါးဆိုင်ရာဥပဒေအရအရေးယူထားကြောင်းသတင်းရရှိသည်။</t>
  </si>
  <si>
    <t>https://www.policeforce.gov.mm/index.php?option=com_content&amp;view=article&amp;id=4167:2017-03-16-13-58-42&amp;catid=107&amp;Itemid=888</t>
  </si>
  <si>
    <t>ချမ်းမြသာစည်မြို့နယ်တွင် မူးယစ်ဆေးဝါးအမြောက်အမြား ဖမ်းဆီးရမိ</t>
  </si>
  <si>
    <t>ချမ်းမြသာစည်မြို့နယ်တွင် မူးယစ်ဆေးဝါးအမြောက်အမြား ဖမ်းဆီးရမိနေပြည်တော်၊ မတ် ၁၆မတ်လ ၁၅ ရက်က မူးယစ်တပ်ဖွဲ့စု(၁၈)မန္တလေး(တောင်ပိုင်း)မှ တပ်ဖွဲ့ဝင်များသည် ချမ်းမြသာစည် မြို့နယ်၊ မြို့သစ်(၁)ရပ်ကွက်၊ ၆၄ လမ်း၊ စွယ်တော် x သရဖီလမ်းကြား၊ အမှတ်(ဏ-၁/၈၅)နေ မအားလိမ် (ခ)လုဂျာ ၏နေအိမ်ကိုရှာဖွေရာ ၎င်းနှင့်အတူ ထွန်းထွန်းထိုက် အား တွေ့ရှိပြီး နေအိမ်အိပ်ခန်း ကုတင်အောက် အံဝှက်အတွင်းမှ ဘိန်းဖြူဆပ်ပြာခွက် ၂၂၀ ခွက်(အလေးချိန် ၂ ဒသမ ၄၉ ကီလို)၊ စိတ်ကြွရူးသွပ်ဆေးပြား ၆၇,၈၀၀ ပြား၊ ဘိန်းစိမ်း ၁၅ ဂရမ်၊ အဆင့်နိမ့်ဘိန်း ၂ ဂရမ်၊ မြန်မာငွေ ကျပ် ၁၈၀ သိန်း၊ မော်တော်ယာဉ် နှစ်စီးနှင့် လက်ကိုင်ဖုန်း ၃ လုံးတို့ကိုသိမ်းဆည်းရမိသဖြင့် မအားလိမ်(ခ)လုဂျာ(၄၈)နှစ်နှင့် ထွန်းထွန်းထိုက် (ခ)ထွန်းထိုက်(၄၁)နှစ် တို့ နှစ်ဦးအပေါ် မူးယစ်ဆေးဝါးနှင့် စိတ်ကိုပြောင်းလဲစေသော ဆေးဝါးများ ဆိုင်ရာဥပဒေအရ အရေးယူထားကြောင်း သတင်းရရှိသည်။</t>
  </si>
  <si>
    <t>ချမ်းမြသာစည်မြို့နယ်တွင်မူးယစ်ဆေး0ါးအမြောက်အမြားဖမ်းဆီးရမိနေပြည်တော်March16Marchလ15ရက်ကမူးယစ်တပ်ဖွဲ့စု_18_မန္တလေး_တောင်ပိုင်း_မှတပ်ဖွဲ့0င်သည်ချမ်းမြသာစည်မြို့နယ်မြို့သစ်_1_ရပ်ကွက်64လမ်းစွယ်တော်xသရဖီလမ်းကြားအမှတ်_ဏ-1/85_နေမအားလိမ်_ခ_လုဂျာ၏နေအိမ်ကိုရှာဖွေရာ၎င်း_အတူထွန်းထွန်းထိုက်အားတွေ့ရှိပြီးနေအိမ်အိပ်ခန်းကုတင်အောက်အံ0ှက်အတွင်းမှ_Heroin_Soap_Casing_220ခွက်_2.49_Kilograms,_Yaba_67800_Tablets,_Raw_Opium_15_Grams,_အဆင့်နိမ့်ဘိန်း2_Grams,_မြန်မာငွေကျပ်180_Lakhs_Mayာ်တော်ယာဉ်နှစ်စီး_လက်ကိုင်ဖုန်း3လုံးတို့ကိုသိမ်းဆည်းရမိသဖြင့်မအားလိမ်_ခ_လုဂျာ_48_နှစ်_ထွန်းထွန်းထိုက်_ခ_ထွန်းထိုက်_41_နှစ်တို့နှစ်ဦးအပေါ်မူးယစ်ဆေး0ါး_စိတ်ကိုပြောင်းလဲစေသောဆေး0ါးဆိုင်ရာဥပဒေအရအရေးယူထားကြောင်းသတင်းရရှိသည်။</t>
  </si>
  <si>
    <t>https://www.policeforce.gov.mm/index.php?option=com_content&amp;view=article&amp;id=974:2017-03-16-13-55-23&amp;catid=107&amp;Itemid=888</t>
  </si>
  <si>
    <t>မူဆယ်မြို့တွင် ဘိန်းဖြူဘလောက်တုံး တစ်တုံးနှင့် စိတ်ကြွရူးသွပ်ဆေးပြား ၉,၇၅၀ ပြား ဖမ်းဆီးရမိ</t>
  </si>
  <si>
    <t>မူဆယ်မြို့တွင် ဘိန်းဖြူဘလောက်တုံး တစ်တုံးနှင့် စိတ်ကြွရူးသွပ်ဆေးပြား ၉,၇၅၀ ပြား ဖမ်းဆီးရမိနေပြည်တော်၊ မတ်လ ၄ မတ်လ ၃ ရက်က မူးယစ်တပ်ဖွဲ့စု(၂၂)မူဆယ်မှ တပ်ဖွဲ့ဝင်များသည် မူဆယ်မြို့၊ ဟိုနားရပ်ကွက်မှ တောင်ရပ်ကွက်သို့ အဆင်းလမ်းမပေါ်တွင် ကျောက်ကျားပေါက် မောင်းနှင်လာသည့် မော်တော်ယာဉ်ကို ရှာဖွေရာ ယာဉ်ရှေ့ခန်းထိုင်ခုံပေါ်ရှိ ကြွပ်ကြွပ်အိတ်အတွင်းမှ ဘိန်းဖြူဘလောက်တုံး တစ်တုံး (အလေးချိန် ၂၅၀ ဂရမ်)နှင့် စိတ်ကြွရူးသွပ်ဆေးပြား ၉,၇၅၀ ပြားတို့ကိုသိမ်းဆည်းရမိသဖြင့် ကျောက်ကျားပေါက် (၂၇)နှစ်အား မူးယစ်ဆေးဝါးနှင့်စိတ်ကိုပြောင်းလဲစေသော ဆေးဝါးများဆိုင်ရာ ဥပဒေအရအရေးယူထား ကြောင်း သတင်းရရှိသည်။</t>
  </si>
  <si>
    <t>မူဆယ်မြို့တွင်_Heroin_ဘလောက်တုံး1တုံး_Yaba_9750_Tablets,_ဖမ်းဆီးရမိနေပြည်တော်Marchလ4Marchလ3ရက်ကမူးယစ်တပ်ဖွဲ့စု_22_မူဆယ်မှတပ်ဖွဲ့0င်သည်မူဆယ်မြို့ဟိုနားရပ်ကွက်မှတောင်ရပ်ကွက်သို့အဆင်းလမ်းမပေါ်တွင်ကျောက်ကျားပေါက်Mayာင်းနှင်လာသည့်Mayာ်တော်ယာဉ်ကိုရှာဖွေရာယာဉ်ရှေ့ခန်းထိုင်ခုံပေါ်ရှိကြွပ်ကြွပ်အိတ်အတွင်းမှ_Heroin_ဘလောက်တုံး1တုံး_250_Grams,_Yaba_9750_Tablets,_တို့ကိုသိမ်းဆည်းရမိသဖြင့်ကျောက်ကျားပေါက်_27_နှစ်အားမူးယစ်ဆေး0ါး_စိတ်ကိုပြောင်းလဲစေသောဆေး0ါးဆိုင်ရာဥပဒေအရအရေးယူထားကြောင်းသတင်းရရှိသည်။</t>
  </si>
  <si>
    <t>https://www.policeforce.gov.mm/index.php?option=com_content&amp;view=article&amp;id=3062:2017-03-04-11-58-46&amp;catid=107&amp;Itemid=888</t>
  </si>
  <si>
    <t>လားရှိုးမြို့နယ်တွင် ဘိန်းဖြူဆပ်ပြာခွက် ၄၄ ခွက်(အလေးချိန် ၄၈၄ ဂရမ်)နှင့်    စိတ်ကြွရူးသွပ်ဆေးပြား တစ်သောင်း ဖမ်းဆီးရမိ</t>
  </si>
  <si>
    <t>လားရှိုးမြို့နယ်တွင် ဘိန်းဖြူဆပ်ပြာခွက် ၄၄ ခွက်(အလေးချိန် ၄၈၄ ဂရမ်)နှင့်   စိတ်ကြွရူးသွပ်ဆေးပြား တစ်သောင်း ဖမ်းဆီးရမိနေပြည်တော်၊ မတ်လ ၄ မတ်လ ၃ ရက်က မူးယစ်တပ်ဖွဲ့စု(၂၄)လားရှိုးမှ တပ်ဖွဲ့ဝင်များပါဝင်သော ပူးပေါင်းအဖွဲ့သည် လားရှိုးမြို့၊ ရပ်ကွက်(၁၂)၊ ရေပူစမ်းလမ်းဆုံ၊ လားရှိုး-မူဆယ်သွား ပြည်ထောင်စုကားလမ်းမပေါ်တွင် အိုက်ကြာ မောင်းနှင်လာသည့် ဆိုင်ကယ်ကိုရှာဖွေရာ ဆိုင်ကယ်ခွကြားရှိ လက်ဆွဲခြင်းအတွင်း ဆာလာအိတ်ထဲမှ ဘိန်းဖြူဆပ်ပြာခွက် ၄၄ ခွက်(အလေးချိန် ၄၈၄ ဂရမ်)နှင့် စိတ်ကြွရူးသွပ်ဆေးပြား တစ်သောင်းတို့ကိုသိမ်းဆည်းရမိသဖြင့် အိုက်ကြာ(၁၉)နှစ်အား မူးယစ်ဆေးဝါးနှင့်စိတ်ကိုပြောင်းလဲ စေသော ဆေးဝါးများဆိုင်ရာ ဥပဒေအရအရေးယူထားကြောင်း သတင်းရရှိသည်။</t>
  </si>
  <si>
    <t>လားရှိုးမြို့နယ်တွင်_Heroin_Soap_Casing_44ခွက်_484_Grams,_Yaba_1သောင်းဖမ်းဆီးရမိနေပြည်တော်Marchလ4Marchလ3ရက်ကမူးယစ်တပ်ဖွဲ့စု_24_လားရှိုးမှတပ်ဖွဲ့0င်ပါ0င်သောပူးပေါင်းအဖွဲ့သည်လားရှိုးမြို့ရပ်ကွက်_12_ရေပူစမ်းလမ်းဆုံလားရှိုး-မူဆယ်သွားပြည်ထောင်စုကားလမ်းမပေါ်တွင်အိုက်ကြာMayာင်းနှင်လာသည့်ဆိုင်ကယ်ကိုရှာဖွေရာဆိုင်ကယ်ခွကြားရှိလက်ဆွဲခြင်းအတွင်းဆာလာအိတ်ထဲမှ_Heroin_Soap_Casing_44ခွက်_484_Grams,_Yaba_1သောင်းတို့ကိုသိမ်းဆည်းရမိသဖြင့်အိုက်ကြာ_19_နှစ်အားမူးယစ်ဆေး0ါး_စိတ်ကိုပြောင်းလဲစေသောဆေး0ါးဆိုင်ရာဥပဒေအရအရေးယူထားကြောင်းသတင်းရရှိသည်။</t>
  </si>
  <si>
    <t>https://www.policeforce.gov.mm/index.php?option=com_content&amp;view=article&amp;id=4235:2017-03-04-11-55-17&amp;catid=107&amp;Itemid=888</t>
  </si>
  <si>
    <t>ဒဂုံဆိပ်ကမ်းမြို့နယ်တွင် စိတ်ကြွရူးသွပ်ဆေးပြားများ ဖမ်းဆီးရမိ</t>
  </si>
  <si>
    <t>ဒဂုံဆိပ်ကမ်းမြို့နယ်တွင် စိတ်ကြွရူးသွပ်ဆေးပြားများ ဖမ်းဆီးရမိ နေပြည်တော်၊ ဇန်နဝါရီ ၁၃ ဇန်နဝါရီ ၁၂ ရက်က မူးယစ်တပ်ဖွဲ့စု(၄၀)ရန်ကုန်(မြောက်ပိုင်း)မှ တပ်ဖွဲ့ဝင်များပါဝင်သော ပူးပေါင်း အဖွဲ့သည် ဒဂုံဆိပ်ကမ်းမြို့နယ်၊ (၆၉) ရပ်ကွက်၊ မင်းလှကျော်ထင် (၃) လမ်း၊ မ/၁၀၁၀ နေ အောင်ကျော်ဦး နေအိမ်ကိုရှာဖွေရာ ၎င်းနှင့်အတူ သန်းဇော်ထိုက် အားတွေ့ရပြီး နေအိမ်ရှေ့ခန်း စားပွဲခုံအောက်မှ ကော်ဘူးဖြင့်ထည့်လျက် စိတ်ကြွရူးသွပ်ဆေးပြား ၁,၄၀၆ ပြားနှင့် ကြွပ်ကြွပ်အိတ်ဖြင့် ထည့်လျက် ဆေးခြောက် ၁ ဒသမ ၆၃၃ ကီလို တို့ကို သိမ်းဆည်းရမိသဖြင့် အောင်ကျော်ဦး(၃၅)နှစ် နှင့် သန်းဇော်ထိုက်(၃၄)နှစ် တို့ နှစ်ဦးအပေါ်မူးယစ်ဆေးဝါးနှင့် စိတ်ကိုပြောင်းလဲစေသော ဆေးဝါးများ ဆိုင်ရာဥပဒေအရ အရေးယူထားကြောင်း သတင်းရရှိသည်။</t>
  </si>
  <si>
    <t>ဒဂုံဆိပ်ကမ်းမြို့နယ်တွင်_Yaba_ဖမ်းဆီးရမိနေပြည်တော်January13January12ရက်ကမူးယစ်တပ်ဖွဲ့စု_40_ရန်ကုန်_မြောက်ပိုင်း_မှတပ်ဖွဲ့0င်ပါ0င်သောပူးပေါင်းအဖွဲ့သည်ဒဂုံဆိပ်ကမ်းမြို့နယ်_69_ရပ်ကွက်မင်းလှကျော်ထင်_3_လမ်းမ/1010နေအောင်ကျော်ဦးနေအိမ်ကိုရှာဖွေရာ၎င်း,အတူ_Millions_ဇော်ထိုက်အားတွေ့ရပြီးနေအိမ်ရှေ့ခန်းစားပွဲခုံအောက်မှကော်ဘူးဖြင့်ထည့်လျက်_Yaba_1406_Tablets,_ကြွပ်ကြွပ်အိတ်ဖြင့်ထည့်လျက်_Weed_1.633_Kilograms,_တို့ကိုသိမ်းဆည်းရမိသဖြင့်အောင်ကျော်ဦး_35_နှစ်,_Millions_ဇော်ထိုက်_34_နှစ်တို့နှစ်ဦးအပေါ်မူးယစ်ဆေး0ါး_စိတ်ကိုပြောင်းလဲစေသောဆေး0ါးဆိုင်ရာဥပဒေအရအရေးယူထားကြောင်းသတင်းရရှိသည်။</t>
  </si>
  <si>
    <t>https://www.policeforce.gov.mm/index.php?option=com_content&amp;view=article&amp;id=1725:2017-01-13-12-23-25&amp;catid=107&amp;Itemid=888</t>
  </si>
  <si>
    <t>မြဝတီမြို့တွင် စိတ်ကြွရူးသွပ်ဆေးပြားများ ဖမ်းဆီးရမိ နေပြည်တော်၊ ဇန်နဝါရီ ၁၃ ဇန်နဝါရီ ၁၂ ရက်က ဘားအံခရိုင်ရဲတပ်ဖွဲ့မှူးရုံးမှ တပ်ဖွဲ့ဝင်များပါဝင်သော ပူးပေါင်းအဖွဲ့သည် မြဝတီမြို့၊ (၄)ရပ်ကွက်၊ ကျောက်လုံးကြီးဘုရားလမ်းတွင် ဦးကြူ မောင်းနှင်လာသည့်  ယာဉ်အမှတ် 9E/8990 VOXY မော်တော်ယာဉ်ကို ရှာဖွေရာ စိတ်ကြွရူးသွပ်ဆေးပြား ၂,၀၀၀ ပြား သိမ်းဆည်း ရမိပြီး ကွင်းဆက်ဖော်ထုတ်ချက်အရ မြဝတီမြို့၊ (၄)ရပ်ကွက်၊ သတိပဌာန် လမ်းနေ စိုင်းကောင်း ၏နေအိမ်မှ စိုင်းအောင်ထွန်းဦး၊ စိုင်းဆမ်၊ စိုင်းမြင့်ဦး၊ ခွန်စိုးနောင်၊ မမိုင်မိုင်မင်းညို တို့နှင့်အတူ စိတ်ကြွရူးသွပ်ဆေးပြား ၁၀,၀၀၀ ပြား၊ ငွေကျပ် နှစ်သိန်းနှင့် ခြံဝန်းအတွင်းမှ 3J/4869 IPSUM၊ 6J/2304 PAV-4 မော်တော်ယာဉ် နှစ်စီးတို့ကို လည်းကောင်း၊ မြဝတီမြို့နယ်၊ မေတ္တာလင်းမြိုင်ရွာ၊ ကျောက်ဂူရပ်ရှိ ကြက်ခြံအတွင်းမြှုပ်ထားသော စိတ်ကြွရူးသွပ်ဆေးပြား ၄,၀၀၀ ပြားကိုလည်းကောင်း၊ မြဝတီမြို့၊ (၄)ရပ်ကွက်၊ သတိပဌာန်လမ်းတွင်ရပ်ထားသော ခွန်စိုးနောင် မောင်းနှင်သည့် ယာဉ်အမှတ် ၉က/၅၅၅၃ မော်တော်ယာဉ်ပေါ်မှ စိတ်ကြွရူးသွပ်ဆေးပြား ၄,၄၀၀ ပြားကိုလည်းကောင်းသိမ်းဆည်း ရမိခဲ့သည်။တရားခံ စိုင်းကောင်း အား စစ်ဆေးဖော်ထုတ်ချက်အရ မြဝတီမြို့၊ (၄) ရပ်ကွက်၊ အောင်မြေ ရွှေဘုံရပ်၊ ကရင်စုနေ ဝင်းကျော်မိုး နှင့် စိုင်းအောင်သန်း တို့၏နေအိမ်ကိုရှာဖွေရာ စိတ်ကြွရူးသွပ်ဆေးပြား ၄၃ ပြားထပ်မံသိမ်းဆည်းရမိသဖြင့် ဦးကြူ(၅၃)နှစ်၊ စိုင်းကောင်း(၅၅)နှစ်၊ စိုင်းအောင်ထွန်းဦး(၃၀)နှစ်၊ စိုင်းဆမ်(၃၃)နှစ်၊ စိုင်းမြင့်ဦး(၄၃)နှစ်၊ ခွန်စိုးနောင်(၃၈)နှစ်၊ မမိုင်မိုင်မင်းညို(၃၈)နှစ်၊ ဝင်းကျော်မိုး(၃၀)နှစ် နှင့် စိုင်းအောင်သန်း(၂၉)နှစ် တို့ (၉) ဦးအပေါ် မူးယစ်ဆေးဝါးနှင့်စိတ်ကိုပြောင်းလဲစေသော ဆေးဝါးများ ဆိုင်ရာဥပဒေအရ အရေးယူထားကြောင်း သတင်းရရှိသည်။</t>
  </si>
  <si>
    <t>မြ0တီမြို့တွင်_Yaba_ဖမ်းဆီးရမိနေပြည်တော်January13January12ရက်ကဘားအံခရိုင်ရဲတပ်ဖွဲ့မှူးရုံးမှတပ်ဖွဲ့0င်ပါ0င်သောပူးပေါင်းအဖွဲ့သည်မြ0တီမြို့_4_ရပ်ကွက်ကျောက်လုံးကြီးဘုရားလမ်းတွင်ဦးကြူMayာင်းနှင်လာသည့်ယာဉ်အမှတ်9E/8990VOXYMayာ်တော်ယာဉ်ကိုရှာဖွေရာ_Yaba_2000_Tablets,_သိမ်းဆည်းရမိပြီးကွင်းဆက်ဖော်ထုတ်ချက်အရမြ0တီမြို့_4_ရပ်ကွက်သတိပဌာန်လမ်းနေစိုင်းကောင်း၏နေအိမ်မှစိုင်းအောင်ထွန်းဦးစိုင်းဆမ်စိုင်းမြင့်ဦးခွန်စိုးနောင်မမိုင်မိုင်မင်းညိုတို့_အတူ_Yaba_10000_Tablets,_ငွေကျပ်နှစ်_Lakhs_ခြံ0န်းအတွင်းမှ3J/4869IPSUM6J/2304PAV-4Mayာ်တော်ယာဉ်နှစ်စီးတို့ကိုလည်းကောင်းမြ0တီမြို့နယ်Mayတ္တာလင်းမြိုင်ရွာကျောက်ဂူရပ်ရှိကြက်ခြံအတွင်းမြှုပ်ထားသော_Yaba_4000_Tablets,_ကိုလည်းကောင်းမြ0တီမြို့_4_ရပ်ကွက်သတိပဌာန်လမ်းတွင်ရပ်ထားသောခွန်စိုးနောင်Mayာင်းနှင်သည့်ယာဉ်အမှတ်9က/5553Mayာ်တော်ယာဉ်ပေါ်မှ_Yaba_4400_Tablets,_ကိုလည်းကောင်းသိမ်းဆည်းရမိခဲ့သည်။တရားခံစိုင်းကောင်းအားစစ်ဆေးဖော်ထုတ်ချက်အရမြ0တီမြို့_4_ရပ်ကွက်အောင်မြေရွှေဘုံရပ်ကရင်စုနေ0င်းကျော်မိုး,စိုင်းအောင်_Millions_တို့၏နေအိမ်ကိုရှာဖွေရာ_Yaba_43_Tablets,_ထပ်မံသိမ်းဆည်းရမိသဖြင့်ဦးကြူ_53_နှစ်စိုင်းကောင်း_55_နှစ်စိုင်းအောင်ထွန်းဦး_30_နှစ်စိုင်းဆမ်_33_နှစ်စိုင်းမြင့်ဦး_43_နှစ်ခွန်စိုးနောင်_38_နှစ်မမိုင်မိုင်မင်းညို_38_နှစ်0င်းကျော်မိုး_30_နှစ်_စိုင်းအောင်_Millions_29_နှစ်တို့_9_ဦးအပေါ်မူးယစ်ဆေး0ါး_စိတ်ကိုပြောင်းလဲစေသောဆေး0ါးဆိုင်ရာဥပဒေအရအရေးယူထားကြောင်းသတင်းရရှိသည်။</t>
  </si>
  <si>
    <t>https://www.policeforce.gov.mm/index.php?option=com_content&amp;view=article&amp;id=3454:2017-01-13-12-21-39&amp;catid=107&amp;Itemid=888</t>
  </si>
  <si>
    <t>လားရှိုးမြို့နယ်တွင် စိတ်ကြွရူးသွပ်ဆေးပြားများ ဖမ်းဆီးရမိနေပြည်တော်၊ ဇန်နဝါရီ ၁၁ ဇန်နဝါရီ ၁၀ ရက်က မူးယစ်တပ်ဖွဲ့စု(၂၄)လားရှိုးမှ တပ်ဖွဲ့ဝင်များသည် လားရှိုးမြို့၊ မြို့ရှောင်လမ်း၊ အိုရီယမ်တယ်တိုးဂိတ်အနီးတွင် ရွှေတား မောင်းနှင်လာသည့်ဆိုင်ကယ်ကိုရှာဖွေရာ ဆိုင်ကယ်ဒူးကာ အတွင်းမှ ကပ်ခွာအိတ်များဖြင့်ထည့်လျက် စိတ်ကြွရူးသွပ်ဆေးပြား ၁၄,၀၀၀ ပြားသိမ်းဆည်းရမိ သဖြင့် ရွှေတား(၁၈)နှစ်အား မူးယစ်ဆေးဝါးနှင့် စိတ်ကိုပြောင်းလဲစေသော ဆေးဝါးများဆိုင်ရာ ဥပဒေအရ အရေးယူထားကြောင်း သတင်းရရှိသည်။</t>
  </si>
  <si>
    <t>လားရှိုးမြို့နယ်တွင်_Yaba_ဖမ်းဆီးရမိနေပြည်တော်January11January10ရက်ကမူးယစ်တပ်ဖွဲ့စု_24_လားရှိုးမှတပ်ဖွဲ့0င်သည်လားရှိုးမြို့မြို့ရှောင်လမ်းအိုရီယမ်တယ်တိုးဂိတ်အနီးတွင်ရွှေတားMayာင်းနှင်လာသည့်ဆိုင်ကယ်ကိုရှာဖွေရာဆိုင်ကယ်ဒူးကာအတွင်းမှကပ်ခွာအိတ်ဖြင့်ထည့်လျက်_Yaba_14000_Tablets,_သိမ်းဆည်းရမိသဖြင့်ရွှေတား_18_နှစ်အားမူးယစ်ဆေး0ါး_စိတ်ကိုပြောင်းလဲစေသောဆေး0ါးဆိုင်ရာဥပဒေအရအရေးယူထားကြောင်းသတင်းရရှိသည်။</t>
  </si>
  <si>
    <t>https://www.policeforce.gov.mm/index.php?option=com_content&amp;view=article&amp;id=4210:2017-01-11-12-05-21&amp;catid=107&amp;Itemid=888</t>
  </si>
  <si>
    <t>ကျောက်ကြီးမြို့နယ်တွင် စိတ်ကြွရူးသွပ်ဆေးပြားများနှင့် ဆေးခြောက်များ ဖမ်းဆီးရမိ</t>
  </si>
  <si>
    <t>ကျောက်ကြီးမြို့နယ်တွင် စိတ်ကြွရူးသွပ်ဆေးပြားများနှင့် ဆေးခြောက်များ ဖမ်းဆီးရမိနေပြည်တော်၊ ဇန်နဝါရီ ၁၁ ဇန်နဝါရီ ၁၀ ရက်က ကျုံဒိုးနယ်မြေရဲစခန်းနှင့် မုန်းနယ်မြေရဲစခန်းမှ တပ်ဖွဲ့ဝင်များပါဝင်သော ပူးပေါင်းအဖွဲ့သည် ကျုံဒိုးနယ်မြေရဲစခန်းမူးယစ်အမှုမှ ကွင်းဆက်တရားခံဖြစ်သော ကျောက်ကြီးမြို့နယ်၊ တောပုကျေးရွာအုပ်စု၊ ဆင်ဆိပ်ကျေးရွာနေ ဇော်ဝင်းထွန်း ၏နေအိမ်ကိုရှာဖွေရာ ၎င်းအား မတွေ့ရှိဘဲ ဇနီးဖြစ်သူ မစန်းရီ အားတွေ့ရှိပြီး နေအိမ်အပေါ်ထပ်ဗီဒိုပေါ်မှ လေသေနတ် တစ်လက်၊ နေအိမ်နောက်ဖေး စပါးကျီအတွင်းမှ ဆာလာအိတ်ဖြင့်ထည့်လျက် စိတ်ကြွရူးသွပ်ဆေးပြား ၅၆,၅၆၀ ပြားနှင့် ဆေးခြောက် ၁ ဒသမ ၀၆ ကီလိုသိမ်းဆည်းရမိသဖြင့် မစန်းရီ(၃၈)နှစ်အား မူးယစ်ဆေးဝါးနှင့်စိတ်ကိုပြောင်းလဲ စေသော ဆေးဝါးများဆိုင်ရာဥပဒေအရ အရေးယူထားကြောင်း သတင်းရရှိသည်။</t>
  </si>
  <si>
    <t>ကျောက်ကြီးမြို့နယ်တွင်_Yaba_Weed_ဖမ်းဆီးရမိနေပြည်တော်January11January10ရက်ကကျုံဒိုးနယ်မြေရဲစခန်း_မုန်းနယ်မြေရဲစခန်းမှတပ်ဖွဲ့0င်ပါ0င်သောပူးပေါင်းအဖွဲ့သည်ကျုံဒိုးနယ်မြေရဲစခန်းမူးယစ်အမှုမှကွင်းဆက်တရားခံဖြစ်သောကျောက်ကြီးမြို့နယ်တောပုကျေးရွာအုပ်စုဆင်ဆိပ်ကျေးရွာနေဇော်0င်းထွန်း၏နေအိမ်ကိုရှာဖွေရာ၎င်းအားမတွေ့ရှိဘဲဇနီးဖြစ်သူမစန်းရီအားတွေ့ရှိပြီးနေအိမ်အပေါ်ထပ်ဗီဒိုပေါ်မှလေသေနတ်1လက်နေအိမ်နောက်ဖေးစပါးကျီအတွင်းမှဆာလာအိတ်ဖြင့်ထည့်လျက်_Yaba_56560_Tablets,_Weed_1.06_Kilograms,_သိမ်းဆည်းရမိသဖြင့်မစန်းရီ_38_နှစ်အားမူးယစ်ဆေး0ါး_စိတ်ကိုပြောင်းလဲစေသောဆေး0ါးဆိုင်ရာဥပဒေအရအရေးယူထားကြောင်းသတင်းရရှိသည်။</t>
  </si>
  <si>
    <t>https://www.policeforce.gov.mm/index.php?option=com_content&amp;view=article&amp;id=717:2017-01-11-12-03-56&amp;catid=107&amp;Itemid=888</t>
  </si>
  <si>
    <t>ပင်လောင်းမြို့နယ်တွင် စိတ်ကြွရူးသွပ် ဆေးပြားများဖမ်းဆီးရမိ</t>
  </si>
  <si>
    <t>ပင်လောင်းမြို့နယ်တွင် စိတ်ကြွရူးသွပ် ဆေးပြားများဖမ်းဆီးရမိနေပြည်တော်၊ ဒီဇင်ဘာ ၁၅ဒီဇင်ဘာ ၁၄ ရက်က ပင်လောင်းမြို့မရဲစခန်းမှ တပ်ဖွဲ့ဝင်များနှင့် မူးယစ်တပ်ဖွဲ့စု(၂၆) ပင်လောင်းမှ တပ်ဖွဲ့ဝင်များပါဝင်သော ပူးပေါင်းအဖွဲ့သည် ပင်လောင်းမြို့နယ်၊ ရင်းမှီး လမ်းဆုံ၊ ပင်လောင်း-ဖယ်ခုံ-နေပြည်တော်သွားကားလမ်းတွင် သူရမျိုး(ခ)မောင်မျိုး မောင်းနှင်လာသည့် ဆိုင်ကယ်ကိုရှာဖွေရာ ဆိုင်ကယ်ခွကြားရှိ ကျောပိုးအိတ်အတွင်းမှ စိတ်ကြွရူးသွပ်ဆေးပြား ၈ဝဝ ပြား သိမ်းဆည်းရမိသဖြင့် သူရမျိုး(ခ)မောင်မျိုး(၃၃) နှစ်အား မူးယစ်ဆေးဝါးနှင့်စိတ်ကို ပြောင်းလဲ စေသော ဆေးဝါးများဆိုင်ရာဥပဒေအရ အရေးယူထားကြောင်း သတင်းရရှိသည်။</t>
  </si>
  <si>
    <t>ပင်လောင်းမြို့နယ်တွင်_Yaba_ဖမ်းဆီးရမိနေပြည်တော်December15December14ရက်ကပင်လောင်းမြို့မရဲစခန်းမှတပ်ဖွဲ့0င်_မူးယစ်တပ်ဖွဲ့စု_26_ပင်လောင်းမှတပ်ဖွဲ့0င်ပါ0င်သောပူးပေါင်းအဖွဲ့သည်ပင်လောင်းမြို့နယ်ရင်းမှီးလမ်းဆုံပင်လောင်း-ဖယ်ခုံ-နေပြည်တော်သွားကားလမ်းတွင်သူရမျိုး_ခ_Mayာင်မျိုးMayာင်းနှင်လာသည့်ဆိုင်ကယ်ကိုရှာဖွေရာဆိုင်ကယ်ခွကြားရှိကျောပိုးအိတ်အတွင်းမှ_Yaba_800_Tablets,_သိမ်းဆည်းရမိသဖြင့်သူရမျိုး_ခ_Mayာင်မျိုး_33_နှစ်အားမူးယစ်ဆေး0ါး_စိတ်ကိုပြောင်းလဲစေသောဆေး0ါးဆိုင်ရာဥပဒေအရအရေးယူထားကြောင်းသတင်းရရှိသည်။</t>
  </si>
  <si>
    <t>https://www.policeforce.gov.mm/index.php?option=com_content&amp;view=article&amp;id=2117:2016-12-15-11-52-09&amp;catid=107&amp;Itemid=888</t>
  </si>
  <si>
    <t>ဆီဆိုင်မြို့နယ်တွင် ဘိန်းစိမ်းများ ဖမ်းဆီးရမိ</t>
  </si>
  <si>
    <t>ဆီဆိုင်မြို့နယ်တွင် ဘိန်းစိမ်းများ ဖမ်းဆီးရမိ နေပြည်တော်၊ ဒီဇင်ဘာ ၁၄ဒီဇင်ဘာ ၁၃ ရက်က မူးယစ်တပ်ဖွဲ့စု (၂၅)တောင်ကြီးမှ တပ်ဖွဲ့ဝင်များပါဝင်သော  ပူးပေါင်း အဖွဲ့သည် ဆီဆိုင်မြို့နယ်၊ ဘန့်ဖွီးကျေးရွာအုပ်စု၊ နားစီးဆောက်ကျေးရွာနေ မောင်ချဲ ၏နေအိမ် ကိုရှာဖွေရာ နေအိမ်အပေါ်ထပ် ၎င်းအိပ်သည် အိပ်ခန်းထောင့်ရှိ ဆာလာအိတ်ထဲမှ  ဘိန်းစိမ်း ၁၄ ကီလို နှင့် ပလပ်စတစ်ခြင်းထဲမှ ဘိန်းစိမ်း ၁၂ ကီလို၊ စုစုပေါင်းဘိန်းစိမ်း ၂၆ ကီလို (ယင်းဒေသ တန်ဖိုးငွေကျပ် ၁၆၉ သိန်း)ကို သိမ်းဆည်းရမိသဖြင့် မောင်ချဲ(၄၃) နှစ်အား မူးယစ်ဆေးဝါးနှင့် စိတ်ကို ပြောင်းလဲစေသော ဆေးဝါးများဆိုင်ရာဥပဒေအရ အရေးယူထားကြောင်း သတင်းရရှိသည်။</t>
  </si>
  <si>
    <t>ဆီဆိုင်မြို့နယ်တွင်_Raw_Opium_ဖမ်းဆီးရမိနေပြည်တော်December14December13ရက်ကမူးယစ်တပ်ဖွဲ့စု_25_တောင်ကြီးမှတပ်ဖွဲ့0င်ပါ0င်သောပူးပေါင်းအဖွဲ့သည်ဆီဆိုင်မြို့နယ်ဘန့်ဖွီးကျေးရွာအုပ်စုနားစီးဆောက်ကျေးရွာနေMayာင်ချဲ၏နေအိမ်ကိုရှာဖွေရာနေအိမ်အပေါ်ထပ်၎င်းအိပ်သည်အိပ်ခန်းထောင့်ရှိဆာလာအိတ်ထဲမှ_Raw_Opium_14_Kilograms,_ပလပ်စ1ခြင်းထဲမှ_Raw_Opium_12_Kilograms,_Raw_Opium_26_Kilograms,_ယင်းဒေသတန်ဖိုးငွေကျပ်169_Lakhs_ကိုသိမ်းဆည်းရမိသဖြင့်Mayာင်ချဲ_43_နှစ်အားမူးယစ်ဆေး0ါး_စိတ်ကိုပြောင်းလဲစေသောဆေး0ါးဆိုင်ရာဥပဒေအရအရေးယူထားကြောင်းသတင်းရရှိသည်။</t>
  </si>
  <si>
    <t>https://www.policeforce.gov.mm/index.php?option=com_content&amp;view=article&amp;id=1235:2016-12-14-12-23-55&amp;catid=107&amp;Itemid=888</t>
  </si>
  <si>
    <t>ဖားကန့်မြို့နယ်တွင် ငွေကျပ်သိန်းပေါင်း ၄၃၀၀ ကျော်တန်ဖိုးရှိ ဘိန်းဖြူနှင့် စိတ်ကြွရူးသွပ် ဆေးပြားများဖမ်းဆီးရမိ</t>
  </si>
  <si>
    <t>ဖားကန့်မြို့နယ်တွင် ငွေကျပ်သိန်းပေါင်း ၄၃၀၀ ကျော်တန်ဖိုးရှိ ဘိန်းဖြူနှင့် စိတ်ကြွရူးသွပ် ဆေးပြားများဖမ်းဆီးရမိ  နေပြည်တော်၊ ဒီဇင်ဘာ ၁၄ ဒီဇင်ဘာ ၁၃ ရက်က မူးယစ်တပ်ဖွဲ့စု(၃) မိုးညှင်းမှ  တပ်ဖွဲ့ဝင်များပါဝင်သော  ပူးပေါင်း အဖွဲ့သည် ဖားကန့်မြို့နယ်၊ ဆိပ်မူကျေးရွာအုပ်စု ဝှေခါကျေးရွာ၊ မှော်တောင်းရပ်ကွက်(၁)နေ အားစူး ၏ နေအိမ်ကို ရှာဖွေရာ ၎င်းအိပ်သည့် ကုတင်ခြေရင်းရှိ သံသေတ္တာထဲမှ ဘိန်းဖြူ ၁၂ ဂရမ်စီပါ ရောင်စုံ ဆပ်ပြာခွက် ၁၇၆ ခွက်၊ အနက်ရောင်အိတ်ထဲမှ ပလပ်စတစ်အိတ်ဖြင့် ထည့်လျှက် ဘိန်းဖြူ ၂၀၀ ဂရမ်ပါ ၁ ထုပ် နှင့် စိတ်ကြွရူးသွပ်ဆေးပြား ၄၄,၀၀၀ ပြား၊ စုစုပေါင်းဘိန်းဖြူ အလေးချိန် ၂.၃၁၂ ကီလို(ယင်းဒေသ တန်ဖိုးငွေကျပ် ၂,၁၉၆ ဒသမ ၄ သိန်း)နှင့် စိတ်ကြွရူးသွပ်ဆေးပြား ၄၄,၀၀၀ ပြား(ယင်းဒေသ တန်ဖိုးငွေကျပ် ၂,၂၀၀ သိန်း)သိမ်းဆည်းရမိသဖြင့် အားစူး(၄၀)နှစ်အား မူးယစ်ဆေးဝါးနှင့်စိတ်ကို ပြောင်းလဲစေသော ဆေးဝါးများဆိုင်ရာဥပဒေအရ အရေးယူထားကြောင်း သတင်းရရှိသည်။</t>
  </si>
  <si>
    <t>ဖားကန့်မြို့နယ်တွင်ငွေကျပ်_Lakhs_ပေါင်း4300ကျော်တန်ဖိုးရှိ_Heroin_Yaba_ဖမ်းဆီးရမိနေပြည်တော်December14December13ရက်ကမူးယစ်တပ်ဖွဲ့စု_3_မိုးညှင်းမှတပ်ဖွဲ့0င်ပါ0င်သောပူးပေါင်းအဖွဲ့သည်ဖားကန့်မြို့နယ်ဆိပ်မူကျေးရွာအုပ်စု0ှေခါကျေးရွာမှော်တောင်းရပ်ကွက်_1_နေအားစူး၏နေအိမ်ကိုရှာဖွေရာ၎င်းအိပ်သည့်ကုတင်ခြေရင်းရှိသံသေတ္တာထဲမှ_Heroin_12_Grams,_ရောင်စုံ_Soap_Casing_176ခွက်အနက်ရောင်အိတ်ထဲမှပလပ်စ1အိတ်ဖြင့်ထည့်လျှက်_Heroin_200_Grams,_ပါ1_Packages,_Yaba_44000_Tablets,_Heroin_2.312_Kilograms,_ယင်းဒေသတန်ဖိုးငွေကျပ်2196.4_Lakhs_Yaba_44000_Tablets,_ယင်းဒေသတန်ဖိုးငွေကျပ်2200_Lakhs_သိမ်းဆည်းရမိသဖြင့်အားစူး_40_နှစ်အားမူးယစ်ဆေး0ါး_စိတ်ကိုပြောင်းလဲစေသောဆေး0ါးဆိုင်ရာဥပဒေအရအရေးယူထားကြောင်းသတင်းရရှိသည်။</t>
  </si>
  <si>
    <t>https://www.policeforce.gov.mm/index.php?option=com_content&amp;view=article&amp;id=2410:2016-12-14-12-22-25&amp;catid=107&amp;Itemid=888</t>
  </si>
  <si>
    <t>မိုင်းဆတ်မြို့နယ်တွင် စိတ်ကြွရူးသွပ်ဆေးပြားများ ဖမ်းဆီးရမိ   နိုဝင်ဘာ ၁၈ ရက်က မူးယစ်တပ်ဖွဲ့စု(၂၉)မိုင်းဆတ်မှ တပ်ဖွဲ့ဝင်များပါဝင်သော ပူးပေါင်းအဖွဲ့သည် မိုင်းဆတ်မြို့နယ်၊ မိုင်းဆတ်-မိုင်းတုံသွားကားလမ်း၊ မယ်နင်ကျေးရွာအနီးတွင် အားတီ မောင်းနှင်ပြီး အားဂျိုး လိုက်ပါလာသည့်ဆိုင်ကယ်ကိုရှာဖွေရာ အားတီ လွယ်ထားသည့် လွယ်အိတ်အတွင်းမှ စိတ်ကြွ ရူးသွပ်ဆေးပြား ၄၃၀ ပြား သိမ်းဆည်းရမိသဖြင့် အားတီ(၃၇)နှစ် နှင့် အားဂျိုး(၂၀)နှစ် တို့ နှစ်ဦး အပေါ်မူးယစ်ဆေးဝါးနှင့်စိတ်ကိုပြောင်းလဲစေသောဆေးဝါးများဆိုင်ရာ ဥပဒေ အရအရေးယူထားကြောင်း သတင်းရရှိသည်။</t>
  </si>
  <si>
    <t>မိုင်းဆတ်မြို့နယ်တွင်_Yaba_ဖမ်းဆီးရမိNovember18ရက်ကမူးယစ်တပ်ဖွဲ့စု_29_မိုင်းဆတ်မှတပ်ဖွဲ့0င်ပါ0င်သောပူးပေါင်းအဖွဲ့သည်မိုင်းဆတ်မြို့နယ်မိုင်းဆတ်-မိုင်းတုံသွားကားလမ်းမယ်နင်ကျေးရွာအနီးတွင်အားတီMayာင်းနှင်ပြီးအားဂျိုးလိုက်ပါလာသည့်ဆိုင်ကယ်ကိုရှာဖွေရာအားတီလွယ်ထားသည့်လွယ်အိတ်အတွင်းမှ_Yaba_430_Tablets,_သိမ်းဆည်းရမိသဖြင့်အားတီ_37_နှစ်_အားဂျိုး_20_နှစ်တို့နှစ်ဦးအပေါ်မူးယစ်ဆေး0ါး_စိတ်ကိုပြောင်းလဲစေသောဆေး0ါးဆိုင်ရာဥပဒေအရအရေးယူထားကြောင်းသတင်းရရှိသည်။</t>
  </si>
  <si>
    <t>https://www.policeforce.gov.mm/index.php?option=com_content&amp;view=article&amp;id=2870:2016-11-19-15-11-26&amp;catid=107&amp;Itemid=888</t>
  </si>
  <si>
    <t>တောင်ကြီးမြို့နယ်တွင် စိတ်ကြွရူးသွပ်ဆေးပြားများ ဖမ်းဆီးရမိနေပြည်တော်၊ နိုဝင်ဘာ ၁၅  နိုဝင်ဘာ ၁၃ ရက်က တောင်ကြီးမြို့နယ်၊ လွယ်တော်ကျေးရွာအုပ်စု၊ ကောင်းမှုစဉ်ကျေးရွာအနီး မိုင်းပျဉ်း-တောင်ကြီးသွား ကားလမ်းမပေါ်တွင် အောင်ထူး မောင်းနှင်ပြီး ဇော်နိုင်ဦး လိုက်ပါလာသည့် ဆိုင်ကယ်ကို ပအို့ဝ်ပြည်သူ့စစ်အဖွဲ့မှ မသင်္ကာသဖြင့် ထိန်းသိမ်းပြီး တောင်ကြီးနယ်မြေရဲစခန်းသို့ လာရောက်အပ်နှံ၍ လက်ခံရှာဖွေရာ အောင်ထူး ထံမှ စိတ်ကြွရူးသွပ်ဆေးပြား ၂,၁၅၀ ပြား သိမ်းဆည်း ရမိသဖြင့် အောင်ထူး(ခ)ငမဲ(၄၁)နှစ် နှင့် ဇော်နိုင်ဦး(ခ)နိုင်ဦး(၄၂)နှစ် တို့ နှစ်ဦးအပေါ် မူးယစ်ဆေးဝါး နှင့်စိတ်ကိုပြောင်းလဲစေသော ဆေးဝါးများဆိုင်ရာဥပဒေအရ အရေးယူထားကြောင်း သတင်းရရှိသည်။</t>
  </si>
  <si>
    <t>တောင်ကြီးမြို့နယ်တွင်_Yaba_ဖမ်းဆီးရမိနေပြည်တော်November15November13ရက်ကတောင်ကြီးမြို့နယ်လွယ်တော်ကျေးရွာအုပ်စုကောင်းမှုစဉ်ကျေးရွာအနီးမိုင်းပျဉ်း-တောင်ကြီးသွားကားလမ်းမပေါ်တွင်အောင်ထူးMayာင်းနှင်ပြီးဇော်နိုင်ဦးလိုက်ပါလာသည့်ဆိုင်ကယ်ကိုပအို့0်ပြည်သူ့စစ်အဖွဲ့မှမသင်္ကာသဖြင့်ထိန်းသိမ်းပြီးတောင်ကြီးနယ်မြေရဲစခန်းသို့လာရောက်အပ်နှံ၍လက်ခံရှာဖွေရာအောင်ထူးထံမှ_Yaba_2150_Tablets,_သိမ်းဆည်းရမိသဖြင့်အောင်ထူး_ခ_ငမဲ_41_နှစ်_ဇော်နိုင်ဦး_ခ_နိုင်ဦး_42_နှစ်တို့နှစ်ဦးအပေါ်မူးယစ်ဆေး0ါး_စိတ်ကိုပြောင်းလဲစေသောဆေး0ါးဆိုင်ရာဥပဒေအရအရေးယူထားကြောင်းသတင်းရရှိသည်။</t>
  </si>
  <si>
    <t>https://www.policeforce.gov.mm/index.php?option=com_content&amp;view=article&amp;id=228:2016-11-15-11-56-28&amp;catid=107&amp;Itemid=888</t>
  </si>
  <si>
    <t>လွိုင်လင်မြို့နယ်တွင် စိတ်ကြွရူးသွပ်ဆေးပြားများ ဖမ်းဆီးရမိနေပြည်တော်၊ နိုဝင်ဘာ ၁၅  နိုဝင်ဘာ ၁၄ ရက်က မူးယစ်တပ်ဖွဲ့စု(၂၇)လွိုင်လင်မှ တပ်ဖွဲ့ဝင်များပါဝင်သော ပူးပေါင်းအဖွဲ့သည် လွိုင်လင်မြို့နယ်၊ ပန်ခေါက်ဝိုးကျေးရွာ ဘုန်းတော်ကြီးကျောင်းရှေ့ လွိုင်လင်-နမ့်စန်သွား ကားလမ်းမ ပေါ်တွင် “ထူးဆန်း”ခရီးသည်တင် PROBOX မော်တော်ယာဉ်ကိုရှာဖွေရာ ခရီးသည် မဆားရ ၏ ခရီးဆောင်အိတ်အတွင်းမှ စိတ်ကြွရူးသွပ်ဆေးပြား ၁ဝ,ဝဝဝ ပြားသိမ်းဆည်းရမိသဖြင့် မဆားရ(ခ) မငွေ(၂၂)နှစ်အား မူးယစ်ဆေးဝါးနှင့်စိတ်ကိုပြောင်းလဲစေသော ဆေးဝါးများဆိုင်ရာဥပဒေအရ အရေးယူ ထားကြောင်း သတင်းရရှိသည်။</t>
  </si>
  <si>
    <t>လွိုင်လင်မြို့နယ်တွင်_Yaba_ဖမ်းဆီးရမိနေပြည်တော်November15November14ရက်ကမူးယစ်တပ်ဖွဲ့စု_27_လွိုင်လင်မှတပ်ဖွဲ့0င်ပါ0င်သောပူးပေါင်းအဖွဲ့သည်လွိုင်လင်မြို့နယ်ပန်ခေါက်0ိုးကျေးရွာဘုန်းတော်ကြီးကျောင်းရှေ့လွိုင်လင်-နမ့်စန်သွားကားလမ်းမပေါ်တွင်“ထူးဆန်း”ခရီးသည်တင်PROBOXMayာ်တော်ယာဉ်ကိုရှာဖွေရာခရီးသည်မဆားရ၏ခရီးဆောင်အိတ်အတွင်းမှ_Yaba_10000_Tablets,_သိမ်းဆည်းရမိသဖြင့်မဆားရ_ခ_မငွေ_22_နှစ်အားမူးယစ်ဆေး0ါး_စိတ်ကိုပြောင်းလဲစေသောဆေး0ါးဆိုင်ရာဥပဒေအရအရေးယူထားကြောင်းသတင်းရရှိသည်။</t>
  </si>
  <si>
    <t>https://www.policeforce.gov.mm/index.php?option=com_content&amp;view=article&amp;id=4459:2016-11-15-11-54-51&amp;catid=107&amp;Itemid=888</t>
  </si>
  <si>
    <t>နောင်ချိုမြို့တွင် စိတ်ကြွရူးသွပ်ဆေးပြားများ ဖမ်းဆီးရမိနေပြည်တော်၊ နိုဝင်ဘာ ၁၃ နိုဝင်ဘာ ၁၂ ရက်က မူးယစ်တပ်ဖွဲ့စု (၂၄)လားရှိုးမှ တပ်ဖွဲ့ဝင်များပါဝင်သော ပူးပေါင်းအဖွဲ့သည် နောင်ချိုမြို့အဝင် အိုရီယမ်တယ်တိုးဂိတ်အနီးတွင် အိုက်နော် မောင်းနှင်လာသည့် ဆိုင်ကယ်ကိုရှာဖွေရာ တူးဘောက်အတွင်းမှ စိတ်ကြွရူးသွပ်ဆေးပြား ၁,၉၅ဝ ပြား သိမ်းဆည်းရမိသဖြင့် အိုက်နော်(၃၁)နှစ်အား မူးယစ်ဆေးဝါးနှင့်စိတ်ကိုပြောင်းလဲစေသော ဆေးဝါးများဆိုင်ရာဥပဒေအရ အရေးယူထားကြောင်း သတင်းရရှိသည်။</t>
  </si>
  <si>
    <t>နောင်ချိုမြို့တွင်_Yaba_ဖမ်းဆီးရမိနေပြည်တော်November13November12ရက်ကမူးယစ်တပ်ဖွဲ့စု_24_လားရှိုးမှတပ်ဖွဲ့0င်ပါ0င်သောပူးပေါင်းအဖွဲ့သည်နောင်ချိုမြို့အ0င်အိုရီယမ်တယ်တိုးဂိတ်အနီးတွင်အိုက်နော်Mayာင်းနှင်လာသည့်ဆိုင်ကယ်ကိုရှာဖွေရာတူးဘောက်အတွင်းမှ_Yaba_1950_Tablets,_သိမ်းဆည်းရမိသဖြင့်အိုက်နော်_31_နှစ်အားမူးယစ်ဆေး0ါး_စိတ်ကိုပြောင်းလဲစေသောဆေး0ါးဆိုင်ရာဥပဒေအရအရေးယူထားကြောင်းသတင်းရရှိသည်။</t>
  </si>
  <si>
    <t>https://www.policeforce.gov.mm/index.php?option=com_content&amp;view=article&amp;id=1941:2016-11-13-11-13-04&amp;catid=107&amp;Itemid=888</t>
  </si>
  <si>
    <t>ကျိုင်းတုံမြို့တွင် စိတ်ကြွရူးသွပ်ဆေးပြားများ ဖမ်းဆီးရမိနေပြည်တော်၊ နိုဝင်ဘာ ၁၃  နိုဝင်ဘာ ၁၂ ရက်က မူးယစ်တပ်ဖွဲ့စု(၂၈)ကျိုင်းတုံမှ တပ်ဖွဲ့ဝင်များပါဝင်သော ပူးပေါင်းအဖွဲ့သည် ကျိုင်းတုံမြို့၊ နောင်ဖာရဲကင်းရှေ့ လမ်းမပေါ်တွင် လုတ မောင်းနှင်ပြီး မနားလီး လိုက်ပါလာသည့် ဆိုင်ကယ်ကိုရှာဖွေရာ လေစစ်ဘူးအတွင်းမှ စိတ်ကြွရူးသွပ်ဆေးပြား ၁,၁ဝဝ ပြား သိမ်းဆည်းရမိ သဖြင့် လုတ(၄၀) နှစ်နှင့် မနားလီး(၄၀)နှစ် တို့နှစ်ဦးအပေါ် မူးယစ်ဆေးဝါးနှင့်စိတ်ကိုပြောင်းလဲ စေသော ဆေးဝါးများဆိုင်ရာဥပဒေအရ အရေးယူထားကြောင်း သတင်းရရှိသည်။</t>
  </si>
  <si>
    <t>ကျိုင်းတုံမြို့တွင်_Yaba_ဖမ်းဆီးရမိနေပြည်တော်November13November12ရက်ကမူးယစ်တပ်ဖွဲ့စု_28_ကျိုင်းတုံမှတပ်ဖွဲ့0င်ပါ0င်သောပူးပေါင်းအဖွဲ့သည်ကျိုင်းတုံမြို့နောင်ဖာရဲကင်းရှေ့လမ်းမပေါ်တွင်လုတMayာင်းနှင်ပြီးမနားလီးလိုက်ပါလာသည့်ဆိုင်ကယ်ကိုရှာဖွေရာလေစစ်ဘူးအတွင်းမှ_Yaba_1100_Tablets,_သိမ်းဆည်းရမိသဖြင့်လုတ_40_နှစ်_မနားလီး_40_နှစ်တို့နှစ်ဦးအပေါ်မူးယစ်ဆေး0ါး_စိတ်ကိုပြောင်းလဲစေသောဆေး0ါးဆိုင်ရာဥပဒေအရအရေးယူထားကြောင်းသတင်းရရှိသည်။</t>
  </si>
  <si>
    <t>https://www.policeforce.gov.mm/index.php?option=com_content&amp;view=article&amp;id=640:2016-11-13-11-11-39&amp;catid=107&amp;Itemid=888</t>
  </si>
  <si>
    <t>မြောက်ဥက္ကလာပမြို့နယ်တွင် စိတ်ကြွရူးသွပ်ဆေးပြားများ ဖမ်းဆီးရမိနေပြည်တော်၊ နိုဝင်ဘာ ၁၂ နိုဝင်ဘာ ၁၁ ရက်က မူးယစ်တပ်ဖွဲ့စု(၄၁)ရန်ကုန်(အရှေ့)မှ တပ်ဖွဲ့ဝင်များပါဝင်သော ပူးပေါင်း အဖွဲ့သည် မြောက်ဥက္ကလာပမြို့နယ်၊ (ဌ)ရပ်ကွက်၊ သစ္စာပန်းလမ်း၊ ခြံအမှတ်(၈၇)၊ အခန်း(၂၈)နေ နိုင်ဝင်း ၏နေအိမ်ကိုရှာဖွေရာ အိပ်ယာဘေးခရီးဆောင်သေတ္တာပေါ်ရှိ စီးကရက်ဘူးခွံအတွင်းမှ စိတ်ကြွရူးသွပ် ဆေးပြား ၆၆ ပြားသိမ်းဆည်းရမိပြီး စစ်ဆေးချက်အရ မြောက်ဥက္ကလာပမြို့နယ်၊ (ဌ)ရပ်ကွက်၊ စိန်ခြယ် လမ်းရှည်၊ ခြံအမှတ်(၁၅၈)ကိုရှာဖွေရာ ဟိန်းထက်အောင် အားတွေ့ရှိရပြီး ဟိန်းထက်အောင် အိပ်သည့် အိပ်ယာဘေးရှိ လက်ဆွဲခြင်းအတွင်းမှ စိတ်ကြွရူးသွပ်ဆေးပြား ၈၈ ပြား၊ သံသေတ္တာအတွင်းမှ ၁,၁၅၀ ပြား၊ စုစုပေါင်းစိတ်ကြွရူးသွပ်ဆေးပြား ၁,၂၃၈ ပြားထပ်မံသိမ်းဆည်းရမိသဖြင့် နိုင်ဝင်း(ခ)ဆံရှည်(၂၄)နှစ်နှင့် ဟိန်းထက်အောင်(၂၆)နှစ် တို့ နှစ်ဦးအပေါ် မူးယစ်ဆေးဝါးနှင့်စိတ်ကိုပြောင်းလဲစေသောဆေးဝါးများဆိုင်ရာ ဥပဒေအရ အသီးသီး အရေးယူထားကြောင်းသတင်းရရှိသည်။</t>
  </si>
  <si>
    <t>မြောက်ဥက္ကလာပမြို့နယ်တွင်_Yaba_ဖမ်းဆီးရမိနေပြည်တော်November12November11ရက်ကမူးယစ်တပ်ဖွဲ့စု_41_ရန်ကုန်_အရှေ့_မှတပ်ဖွဲ့0င်ပါ0င်သောပူးပေါင်းအဖွဲ့သည်မြောက်ဥက္ကလာပမြို့နယ်_ဌ_ရပ်ကွက်သစ္စာပန်းလမ်းခြံအမှတ်_87_အခန်း_28_နေနိုင်0င်း၏နေအိမ်ကိုရှာဖွေရာအိပ်ယာဘေးခရီးဆောင်သေတ္တာပေါ်ရှိစီးကရက်ဘူးခွံအတွင်းမှ_Yaba_66_Tablets,_သိမ်းဆည်းရမိပြီးစစ်ဆေးချက်အရမြောက်ဥက္ကလာပမြို့နယ်_ဌ_ရပ်ကွက်စိန်ခြယ်လမ်းရှည်ခြံအမှတ်_158_ကိုရှာဖွေရာဟိန်းထက်အောင်အားတွေ့ရှိရပြီးဟိန်းထက်အောင်အိပ်သည့်အိပ်ယာဘေးရှိလက်ဆွဲခြင်းအတွင်းမှ_Yaba_88_Tablets,_သံသေတ္တာအတွင်းမှ1150_Tablets,_Yaba_1238_Tablets,_ထပ်မံသိမ်းဆည်းရမိသဖြင့်နိုင်0င်း_ခ_ဆံရှည်_24_နှစ်_ဟိန်းထက်အောင်_26_နှစ်တို့နှစ်ဦးအပေါ်မူးယစ်ဆေး0ါး_စိတ်ကိုပြောင်းလဲစေသောဆေး0ါးဆိုင်ရာဥပဒေအရအသီးသီးအရေးယူထားကြောင်းသတင်းရရှိသည်။</t>
  </si>
  <si>
    <t>https://www.policeforce.gov.mm/index.php?option=com_content&amp;view=article&amp;id=3521:2016-11-12-11-15-55&amp;catid=107&amp;Itemid=888</t>
  </si>
  <si>
    <t>မိုးကုတ်မြို့နယ်တွင် စိတ်ကြွရူးသွပ်ဆေးပြားများ ဖမ်းဆီးရမိနေပြည်တော်၊ နိုဝင်ဘာ ၁၂ နိုဝင်ဘာ ၁၀ ရက်က မိုးကုတ်မြို့မရဲစခန်းမှ တပ်ဖွဲ့ဝင်များပါဝင်သော ပူးပေါင်းအဖွဲ့သည် မိုးကုတ်မြို့အဝင်၊ ပန်းမထိပ်ကျေးရွာရှေ့ ကားလမ်းပေါ်တွင် ယောန မောင်းနှင်လာသည့် ဆိုင်ကယ်ကို ရှာဖွေရာ တူးဘောက်အတွင်းမှ စိတ်ကြွရူးသွပ်ဆေးပြား ၆,၄၀၀ ပြားအားလည်းကောင်း၊ အလားတူ ယောရှု မောင်းနှင်ပြီး မအာဆာမီး လိုက်ပါလာသည့် ဆိုင်ကယ်ကိုရှာဖွေရာ တူးဘောက်အတွင်းမှ စိတ်ကြွရူးသွပ်ဆေးပြား ၄,၁၀၀ ပြားအားလည်းကောင်း သိမ်းဆည်းရမိသဖြင့် ယောန(ခ)လီလေး(၁၇)နှစ်၊ ယောရှု(ခ)အီသား(၁၉)နှစ်နှင့် အာဆာမီး(၁၇)နှစ်တို့ (၃)ဦးအပေါ် မူးယစ်ဆေးဝါးနှင့် စိတ်ကိုပြောင်းလဲ စေသော ဆေးဝါးများ ဆိုင်ရာဥပဒေအရ အသီးသီး အရေးယူထားကြောင်းသတင်းရရှိသည်။</t>
  </si>
  <si>
    <t>မိုးကုတ်မြို့နယ်တွင်_Yaba_ဖမ်းဆီးရမိနေပြည်တော်November12November10ရက်ကမိုးကုတ်မြို့မရဲစခန်းမှတပ်ဖွဲ့0င်ပါ0င်သောပူးပေါင်းအဖွဲ့သည်မိုးကုတ်မြို့အ0င်ပန်းမထိပ်ကျေးရွာရှေ့ကားလမ်းပေါ်တွင်ယောနMayာင်းနှင်လာသည့်ဆိုင်ကယ်ကိုရှာဖွေရာတူးဘောက်အတွင်းမှ_Yaba_6400_Tablets,_အားလည်းကောင်းအလားတူယောရှုMayာင်းနှင်ပြီးမအာဆာမီးလိုက်ပါလာသည့်ဆိုင်ကယ်ကိုရှာဖွေရာတူးဘောက်အတွင်းမှ_Yaba_4100_Tablets,_အားလည်းကောင်းသိမ်းဆည်းရမိသဖြင့်ယောန_ခ_လီလေး_17_နှစ်ယောရှု_ခ_အီသား_19_နှစ်_အာဆာမီး_17_နှစ်တို့_3_ဦးအပေါ်မူးယစ်ဆေး0ါး_စိတ်ကိုပြောင်းလဲစေသောဆေး0ါးဆိုင်ရာဥပဒေအရအသီးသီးအရေးယူထားကြောင်းသတင်းရရှိသည်။</t>
  </si>
  <si>
    <t>https://www.policeforce.gov.mm/index.php?option=com_content&amp;view=article&amp;id=2927:2016-11-12-11-14-10&amp;catid=107&amp;Itemid=888</t>
  </si>
  <si>
    <t>ကျိုင်းတုံမြို့နယ်တွင် စိတ်ကြွရူးသွပ်ဆေးပြားများ ဖမ်းဆီးရမိနေပြည်တော်၊ နိုဝင်ဘာ ၁၀ နိုဝင်ဘာ ၉ ရက်က မူးယစ်တပ်ဖွဲ့စု(၂၈)ကျိုင်းတုံမှ တပ်ဖွဲ့ဝင်များပါဝင်သော ပူးပေါင်း အဖွဲ့သည် ကျိုင်းတုံမြို့နယ်၊ နောင်ဖာရဲကင်းစခန်းရှေ့ကားလမ်းပေါ်တွင် ကျဟဲ မောင်းနှင်လာသည့် ဆိုင်ကယ်ကို ရှာဖွေရာ ဆိုင်ကယ်ကာဘာအောက်ရှိ ကြွပ်ကြွပ်အိတ်အတွင်းမှ စိတ်ကြွရူးသွပ် ဆေးပြား ၁,၂၀၀ ပြား သိမ်းဆည်းရမိသဖြင့် ကျဟ(ခ)လော်ချီး(၂၁)နှစ်အား မူးယစ်ဆေးဝါးနှင့် စိတ်ကိုပြောင်းလဲစေသော ဆေးဝါးများဆိုင်ရာဥပဒေအရ အရေးယူထားကြောင်းသတင်းရရှိသည်။</t>
  </si>
  <si>
    <t>ကျိုင်းတုံမြို့နယ်တွင်_Yaba_ဖမ်းဆီးရမိနေပြည်တော်November10November9ရက်ကမူးယစ်တပ်ဖွဲ့စု_28_ကျိုင်းတုံမှတပ်ဖွဲ့0င်ပါ0င်သောပူးပေါင်းအဖွဲ့သည်ကျိုင်းတုံမြို့နယ်နောင်ဖာရဲကင်းစခန်းရှေ့ကားလမ်းပေါ်တွင်ကျဟဲMayာင်းနှင်လာသည့်ဆိုင်ကယ်ကိုရှာဖွေရာဆိုင်ကယ်ကာဘာအောက်ရှိကြွပ်ကြွပ်အိတ်အတွင်းမှ_Yaba_1200_Tablets,_သိမ်းဆည်းရမိသဖြင့်ကျဟ_ခ_လော်ချီး_21_နှစ်အားမူးယစ်ဆေး0ါး_စိတ်ကိုပြောင်းလဲစေသောဆေး0ါးဆိုင်ရာဥပဒေအရအရေးယူထားကြောင်းသတင်းရရှိသည်။</t>
  </si>
  <si>
    <t>https://www.policeforce.gov.mm/index.php?option=com_content&amp;view=article&amp;id=668:2016-11-10-12-40-22&amp;catid=107&amp;Itemid=888</t>
  </si>
  <si>
    <t>နမ့်ခမ်းမြို့နယ်တွင် ဘိန်းစိမ်းများ ဖမ်းဆီးရမိနေပြည်တော်၊ နိုဝင်ဘာ ၁၀ နိုဝင်ဘာ ၈ ရက်က နယ်မြေခံတပ်မှ နမ့်ခမ်းမြို့နယ်၊ လွယ်လမ် ကျေးရွာအထွက်တွင် ကျော်ဦး မောင်းနှင်လာသည့်ဆိုင်ကယ်ကိုရှာဖွေရာ တူးဘောက်အတွင်းမှ ဘိန်းစိမ်း ၃ ဒသမ ၆ ကီလို သိမ်းဆည်း ရမိပြီး လွယ်လမ်ကျေးရွာရှိ ၎င်း၏နေအိမ်ကိုရှာဖွေရာ မီးဖိုချောင် မြေကြီးအတွင်းမြှုပ်ထားသည့် ကြွပ်ကြွပ်အိတ် အတွင်းမှ ဘိန်းစိမ်း သုည ဒသမ ၈ ကီလို၊ စုစုပေါင်းဘိန်းစိမ်းအလေးချိန် ၄ ဒသမ ၄ ကီလို သိမ်းဆည်း ရမိသဖြင့် ကျော်ဦး(ခ)ရှောက်ရိုး(၃၀)နှစ်အား မူးယစ်ဆေးဝါးနှင့် စိတ်ကိုပြောင်းလဲစေသော ဆေးဝါးများ ဆိုင်ရာဥပဒေအရ အရေးယူထားကြောင်းသတင်းရရှိသည်။</t>
  </si>
  <si>
    <t>နမ့်ခမ်းမြို့နယ်တွင်_Raw_Opium_ဖမ်းဆီးရမိနေပြည်တော်November10November8ရက်ကနယ်မြေခံတပ်မှနမ့်ခမ်းမြို့နယ်လွယ်လမ်ကျေးရွာအထွက်တွင်ကျော်ဦးMayာင်းနှင်လာသည့်ဆိုင်ကယ်ကိုရှာဖွေရာတူးဘောက်အတွင်းမှ_Raw_Opium_3.6_Kilograms,_သိမ်းဆည်းရမိပြီးလွယ်လမ်ကျေးရွာရှိ၎င်း၏နေအိမ်ကိုရှာဖွေရာမီးဖိုချောင်မြေကြီးအတွင်းမြှုပ်ထားသည့်ကြွပ်ကြွပ်အိတ်အတွင်းမှ_Raw_Opium_0.8_Kilograms,_Raw_Opium_4.4_Kilograms,_သိမ်းဆည်းရမိသဖြင့်ကျော်ဦး_ခ_ရှောက်ရိုး_30_နှစ်အားမူးယစ်ဆေး0ါး_စိတ်ကိုပြောင်းလဲစေသောဆေး0ါးဆိုင်ရာဥပဒေအရအရေးယူထားကြောင်းသတင်းရရှိသည်။</t>
  </si>
  <si>
    <t>https://www.policeforce.gov.mm/index.php?option=com_content&amp;view=article&amp;id=1818:2016-11-10-12-38-56&amp;catid=107&amp;Itemid=888</t>
  </si>
  <si>
    <t>တောင်ကြီးမြို့နယ်တွင် စိတ်ကြွရူးသွပ်ဆေးပြား ၁,၉၀၀ ပြား ဖမ်းဆီးရမိ</t>
  </si>
  <si>
    <t>တောင်ကြီးမြို့နယ်တွင် စိတ်ကြွရူးသွပ်ဆေးပြား ၁,၉၀၀ ပြား ဖမ်းဆီးရမိနေပြည်တော်၊ နိုဝင်ဘာ ၉ နိုဝင်ဘာ ၇ ရက်က တောင်ကြီးနယ်မြေရဲစခန်းမှတပ်ဖွဲ့ဝင်များသည် တောင်ကြီးမြို့နယ်၊ နန်းဟောင်း ကျေးရွာအုပ်စု၊ သရက်ချဉ်ကျေးရွာ၊ မိုင်းပျဉ်း-တောင်ကြီးသွားကားလမ်းမပေါ်တွင် ဆန်းလီ မောင်းနှင်လာသည့် ဆိုင်ကယ်ကိုရှာဖွေရာ ဖင်ထိုင်ခုံတွင်ကြိုးဖြင့်ချည်ထားသည့် ပလတ်စတစ်အိတ်အတွင်းမှ စိတ်ကြွရူးသွပ်ဆေးပြား ၁,၉၀၀ ပြားသိမ်းဆည်းရမိသဖြင့် ဆန်းလီ(ခ) ကျော်သန်းဦး(၃၃)နှစ်အား မူးယစ်ဆေးဝါးနှင့်စိတ်ကိုပြောင်းလဲစေသော ဆေးဝါးများဆိုင်ရာဥပဒေအရ အရေးယူထားကြောင်း သတင်းရရှိသည်။</t>
  </si>
  <si>
    <t>တောင်ကြီးမြို့နယ်တွင်_Yaba_1900_Tablets,_ဖမ်းဆီးရမိနေပြည်တော်November9November7ရက်ကတောင်ကြီးနယ်မြေရဲစခန်းမှတပ်ဖွဲ့0င်သည်တောင်ကြီးမြို့နယ်နန်းဟောင်းကျေးရွာအုပ်စုသရက်ချဉ်ကျေးရွာမိုင်းပျဉ်း-တောင်ကြီးသွားကားလမ်းမပေါ်တွင်ဆန်းလီMayာင်းနှင်လာသည့်ဆိုင်ကယ်ကိုရှာဖွေရာဖင်ထိုင်ခုံတွင်ကြိုးဖြင့်ချည်ထားသည့်ပလတ်စ1အိတ်အတွင်းမှ_Yaba_1900_Tablets,_သိမ်းဆည်းရမိသဖြင့်ဆန်းလီ_ခ_ကျော်_Millions_ဦး_33_နှစ်အားမူးယစ်ဆေး0ါး_စိတ်ကိုပြောင်းလဲစေသောဆေး0ါးဆိုင်ရာဥပဒေအရအရေးယူထားကြောင်းသတင်းရရှိသည်။</t>
  </si>
  <si>
    <t>https://www.policeforce.gov.mm/index.php?option=com_content&amp;view=article&amp;id=1636:2016-11-09-12-01-44&amp;catid=107&amp;Itemid=888</t>
  </si>
  <si>
    <t>တောင်ငူမြို့တွင် စိတ်ကြွရူးသွပ်ဆေးပြား ၁,၉၁၉ ပြား ဖမ်းဆီးရမိ</t>
  </si>
  <si>
    <t>တောင်ငူမြို့တွင် စိတ်ကြွရူးသွပ်ဆေးပြား ၁,၉၁၉ ပြား ဖမ်းဆီးရမိနေပြည်တော်၊ နိုဝင်ဘာ ၉ နိုဝင်ဘာ ၈ ရက်က တောင်ငူမြို့နယ်ရဲတပ်ဖွဲ့မှူးရုံးမှ တပ်ဖွဲ့ဝင်များပါဝင်သော ပူးပေါင်းအဖွဲ့သည် တောင်ငူမြို့၊ (၁၄)ရပ်ကွက်၊ MOB ဘဏ်ရှေ့တွင် ဖုန်းနိုင်ဦး မောင်းနှင်လာသည့် ဆိုင်ကယ်ကို ရှာဖွေရာ ၎င်းလက်အတွင်းမှ စိတ်ကြွရူးသွပ်ဆေးပြား ၃၅၆ ပြားသိမ်းဆည်းရမိပြီး ၎င်းနေထိုင်သည့် တောင်ငူမြို့၊ (၁၄)ရပ်ကွက်၊ (၇)လမ်း၊ မ(၁၄/၂၂၃)နေအိမ်ကို သွားရောက်ရှာဖွေရာ စိတ်ကြွရူးသွပ်ဆေးပြား ၁,၅၆၃ ပြားထပ်မံသိမ်းဆည်းရမိသဖြင့် ဖုန်းနိုင်ဦး(၄၆)နှစ်အား မူးယစ်ဆေးဝါးနှင့်စိတ်ကိုပြောင်းလဲစေသော ဆေးဝါးများဆိုင်ရာဥပဒေအရ အရေးယူထားကြောင်းသတင်းရရှိသည်။</t>
  </si>
  <si>
    <t>တောင်ငူမြို့တွင်_Yaba_1919_Tablets,_ဖမ်းဆီးရမိနေပြည်တော်November9November8ရက်ကတောင်ငူမြို့နယ်ရဲတပ်ဖွဲ့မှူးရုံးမှတပ်ဖွဲ့0င်ပါ0င်သောပူးပေါင်းအဖွဲ့သည်တောင်ငူမြို့_14_ရပ်ကွက်MOBဘဏ်ရှေ့တွင်ဖုန်းနိုင်ဦးMayာင်းနှင်လာသည့်ဆိုင်ကယ်ကိုရှာဖွေရာ၎င်းလက်အတွင်းမှ_Yaba_356_Tablets,_သိမ်းဆည်းရမိပြီး၎င်းနေထိုင်သည့်တောင်ငူမြို့_14_ရပ်ကွက်_7_လမ်းမ_14/223_နေအိမ်ကိုသွားရောက်ရှာဖွေရာ_Yaba_1563_Tablets,_ထပ်မံသိမ်းဆည်းရမိသဖြင့်ဖုန်းနိုင်ဦး_46_နှစ်အားမူးယစ်ဆေး0ါး_စိတ်ကိုပြောင်းလဲစေသောဆေး0ါးဆိုင်ရာဥပဒေအရအရေးယူထားကြောင်းသတင်းရရှိသည်။</t>
  </si>
  <si>
    <t>https://www.policeforce.gov.mm/index.php?option=com_content&amp;view=article&amp;id=1673:2016-11-09-11-57-53&amp;catid=107&amp;Itemid=888</t>
  </si>
  <si>
    <t>သာစည်မြို့နယ်တွင် ဘိန်းစိမ်း ၃၀ ဒသမ ၆ ကီလို ဖမ်းဆီးရမိ</t>
  </si>
  <si>
    <t>သာစည်မြို့နယ်တွင် ဘိန်းစိမ်း ၃၀ ဒသမ ၆ ကီလို ဖမ်းဆီးရမိနေပြည်တော်၊ နိုဝင်ဘာ ၉ နိုဝင်ဘာ ၈ ရက်က သာစည်မြို့နယ်၊ ယင်းမာပင်နယ်မြေရဲစခန်းမှ တပ်ဖွဲ့ဝင်များ ပါဝင်သော ပူးပေါင်းအဖွဲ့သည် သာစည်မြို့နယ်၊ မိတ္ထီလာ-တောင်ကြီးကားလမ်း မိုင်တိုင် (၄၇/၄)အနီးတွင်ဆိုင်ကယ် နှင့်အတူတွေ့ရှိသူ ရဲဝင်း အားရှာဖွေရာ ထိုင်ခုံအောက် ပီနံအိတ်အတွင်းမှ ဘိန်းစိမ်း ၁၆ ဒသမ ၆ ကီလို၊ ဆိုင်ကယ်ခွကြားတွင် တင်ဆောင်လာသည့် ပီနံအိတ်အတွင်းမှ ဘိန်းစိမ်း ၁၄ ကီလို၊ စုစုပေါင်းဘိန်းစိမ်း အလေးချိန် ၃၀ ဒသမ ၆ ကီလို သိမ်းဆည်းရမိသဖြင့် ရဲဝင်း(ခ)ရဲဝင်းနိုင်(၂၉)နှစ်အား မူးယစ်ဆေးဝါး နှင့်စိတ်ကိုပြောင်းလဲစေသော ဆေးဝါးများဆိုင်ရာဥပဒေ အရ အရေးယူထားကြောင်းသတင်းရရှိသည်။</t>
  </si>
  <si>
    <t>သာစည်မြို့နယ်တွင်_Raw_Opium_30.6_Kilograms,_ဖမ်းဆီးရမိနေပြည်တော်November9November8ရက်ကသာစည်မြို့နယ်ယင်းမာပင်နယ်မြေရဲစခန်းမှတပ်ဖွဲ့0င်ပါ0င်သောပူးပေါင်းအဖွဲ့သည်သာစည်မြို့နယ်မိတ္ထီလာ-တောင်ကြီးကားလမ်းမိုင်တိုင်_47/4_အနီးတွင်ဆိုင်ကယ်_အတူတွေ့ရှိသူရဲ0င်းအားရှာဖွေရာထိုင်ခုံအောက်_Plastic_Bag_အတွင်းမှ_Raw_Opium_16.6_Kilograms,_ဆိုင်ကယ်ခွကြားတွင်တင်ဆောင်လာသည့်_Plastic_Bag_အတွင်းမှ_Raw_Opium_14_Kilograms,_Raw_Opium_30.6_Kilograms,_သိမ်းဆည်းရမိသဖြင့်ရဲ0င်း_ခ_ရဲ0င်းနိုင်_29_နှစ်အားမူးယစ်ဆေး0ါး_စိတ်ကိုပြောင်းလဲစေသောဆေး0ါးဆိုင်ရာဥပဒေအရအရေးယူထားကြောင်းသတင်းရရှိသည်။</t>
  </si>
  <si>
    <t>https://www.policeforce.gov.mm/index.php?option=com_content&amp;view=article&amp;id=4639:2016-11-09-11-56-19&amp;catid=107&amp;Itemid=888</t>
  </si>
  <si>
    <t>မိုင်းဆတ်မြို့နယ်တွင် စိတ်ကြွရူးသွပ်ဆေးပြားများ ဖမ်းဆီးရမိနေပြည်တော်၊ နိုဝင်ဘာ ၇ နိုဝင်ဘာ ၆ ရက်က မူးယစ်တပ်ဖွဲ့စု(၂၉)မိုင်းဆတ်မှ တပ်ဖွဲ့ဝင်များပါဝင်သော ပူးပေါင်း အဖွဲ့သည် မိုင်းဆတ်မြို့အဝင် ဆိုက်ခေါင်ဘီးခွန်ဂိတ်တွင် ယောဟ မောင်းနှင်ပြီး စိုးမြင့် လိုက်ပါလာသည့် ဆိုင်ကယ်ကို ရှာဖွေရာ ထိုင်ခုံအောက်တူးဘောက်အတွင်းမှ စိတ်ကြွရူးသွပ်ဆေးပြား ၂ဝ,ဝဝဝ ပြားသိမ်းဆည်းရမိသဖြင့် ယောဟ(၂ဝ)နှစ်နှင့် စိုးမြင့်(၂၁)နှစ် တို့နှစ်ဦးအပေါ် မူးယစ်ဆေးဝါးနှင့် စိတ်ကို ပြောင်းလဲစေသောဆေးဝါးများဆိုင်ရာဥပဒေအရ အရေးယူထားကြောင်းသတင်းရရှိသည်။</t>
  </si>
  <si>
    <t>မိုင်းဆတ်မြို့နယ်တွင်_Yaba_ဖမ်းဆီးရမိနေပြည်တော်November7November6ရက်ကမူးယစ်တပ်ဖွဲ့စု_29_မိုင်းဆတ်မှတပ်ဖွဲ့0င်ပါ0င်သောပူးပေါင်းအဖွဲ့သည်မိုင်းဆတ်မြို့အ0င်ဆိုက်ခေါင်ဘီးခွန်ဂိတ်တွင်ယောဟMayာင်းနှင်ပြီးစိုးမြင့်လိုက်ပါလာသည့်ဆိုင်ကယ်ကိုရှာဖွေရာထိုင်ခုံအောက်တူးဘောက်အတွင်းမှ_Yaba_20000_Tablets,_သိမ်းဆည်းရမိသဖြင့်ယောဟ_20_နှစ်_စိုးမြင့်_21_နှစ်တို့နှစ်ဦးအပေါ်မူးယစ်ဆေး0ါး_စိတ်ကိုပြောင်းလဲစေသောဆေး0ါးဆိုင်ရာဥပဒေအရအရေးယူထားကြောင်းသတင်းရရှိသည်။</t>
  </si>
  <si>
    <t>https://www.policeforce.gov.mm/index.php?option=com_content&amp;view=article&amp;id=2869:2016-11-07-11-47-29&amp;catid=107&amp;Itemid=888</t>
  </si>
  <si>
    <t>နမ့်စန်မြို့နယ်တွင် ဘိန်းဖြူနှင့် စိတ်ကြွရူးသွပ်ဆေးပြားများ ဖမ်းဆီးရမိ</t>
  </si>
  <si>
    <t>နမ့်စန်မြို့နယ်တွင် ဘိန်းဖြူနှင့် စိတ်ကြွရူးသွပ်ဆေးပြားများ ဖမ်းဆီးရမိ နေပြည်တော်၊ နိုဝင်ဘာ ၆ နိုဝင်ဘာ ၅ ရက်က မူးယစ်တပ်ဖွဲ့စု(၂၇)လွိုင်လင်မှ တပ်ဖွဲ့ဝင်များပါဝင်သော ပူးပေါင်းအဖွဲ့သည် ခိုလမ်-နမ့်စန်သွားကားလမ်း၊ နမ့်စန်မြို့နယ်၊ အမှတ်(၃)ကျေးရွာ၊ ရတနာသိဒ္ဓိဘုန်းကြီးကျောင်းရှေ့တွင် မြင့်ဌေး မောင်းနှင်ပြီး စိုင်းမတ် လိုက်ပါလာသည့် မော်တော်ယာဉ်ကိုရှာဖွေရာ ယာဉ်နောက်ခန်း စပါယ်ယာဘီးထည့်သည့် အံခွက်အတွင်းမှ ဘိန်းဖြူဆပ်ပြာခွက် ၈၈ ခွက်(ဘိန်းဖြူအလေးချိန်  ၁ ဒသမ ၁၄၄ ကီလို) နှင့် စိတ်ကြွရူးသွပ်ဆေးပြား ၂၂,၀၀၀ ပြားတို့ကို သိမ်းဆည်းရမိသဖြင့် မြင့်ဌေး(၃၀)နှစ် နှင့် စိုင်းမတ်(၃၂)နှစ် တို့ နှစ်ဦးအပေါ် မူးယစ်ဆေးဝါးနှင့်စိတ်ကို ပြောင်းလဲစေသောဆေးဝါးများ ဆိုင်ရာ ဥပဒေအရ အရေးယူထားကြောင်း သတင်းရရှိသည်။</t>
  </si>
  <si>
    <t>နမ့်စန်မြို့နယ်တွင်_Heroin_Yaba_ဖမ်းဆီးရမိနေပြည်တော်November6November5ရက်ကမူးယစ်တပ်ဖွဲ့စု_27_လွိုင်လင်မှတပ်ဖွဲ့0င်ပါ0င်သောပူးပေါင်းအဖွဲ့သည်ခိုလမ်-နမ့်စန်သွားကားလမ်းနမ့်စန်မြို့နယ်အမှတ်_3_ကျေးရွာရတနာသိဒ္ဓိဘုန်းကြီးကျောင်းရှေ့တွင်မြင့်ဌေးMayာင်းနှင်ပြီးစိုင်းMarchလိုက်ပါလာသည့်Mayာ်တော်ယာဉ်ကိုရှာဖွေရာယာဉ်နောက်ခန်းစပါယ်ယာဘီးထည့်သည့်အံခွက်အတွင်းမှ_Heroin_Soap_Casing_88ခွက်_Heroin_1.144_Kilograms,_Yaba_22000_Tablets,_တို့ကိုသိမ်းဆည်းရမိသဖြင့်မြင့်ဌေး_30_နှစ်_စိုင်းMarch_32_နှစ်တို့နှစ်ဦးအပေါ်မူးယစ်ဆေး0ါး_စိတ်ကိုပြောင်းလဲစေသောဆေး0ါးဆိုင်ရာဥပဒေအရအရေးယူထားကြောင်းသတင်းရရှိသည်။</t>
  </si>
  <si>
    <t>https://www.policeforce.gov.mm/index.php?option=com_content&amp;view=article&amp;id=1854:2016-11-06-12-22-17&amp;catid=107&amp;Itemid=888</t>
  </si>
  <si>
    <t>မဘိမ်းမြို့နယ်တွင် ဘိန်းဖြူနှင့် စိတ်ကြွရူးသွပ်ဆေးပြားများ ဖမ်းဆီးရမိ</t>
  </si>
  <si>
    <t>မဘိမ်းမြို့နယ်တွင် ဘိန်းဖြူနှင့် စိတ်ကြွရူးသွပ်ဆေးပြားများ ဖမ်းဆီးရမိနေပြည်တော်၊ နိုဝင်ဘာ ၆ နိုဝင်ဘာ ၄ ရက်က မဘိမ်းမြို့မရဲစခန်းမှ တပ်ဖွဲ့ဝင်များသည် မဘိမ်းမြို့နယ်၊ ရမ်းဘိုကျေးရွာ အုပ်စု၊ မိုးမှောင်ကျဒေသနေ ညီဆာ ၏နေအိမ်ဈေးဆိုင်ကိုရှာဖွေရာ ဈေးဆိုင်နောက် အိမ်သာဘေးမှ မိုးကာစဖြင့်ဖုံးအုပ်၍ ဆပ်ပြာခွက်များဖြင့်ထည့်လျက် ဘိန်းဖြူ ၆၀ ဂရမ်နှင့် စိတ်ကြွရူးသွပ်ဆေးပြား ၁၀,၀၀၀ ပြားသိမ်းဆည်းရမိသဖြင့် ညီဆာ(၃၀)နှစ်အား မူးယစ်ဆေးဝါးနှင့်စိတ်ကိုပြောင်းလဲစေသော ဆေးဝါးများဆိုင်ရာဥပဒေအရ အရေးယူထားကြောင်း သတင်းရရှိသည်။</t>
  </si>
  <si>
    <t>မဘိမ်းမြို့နယ်တွင်_Heroin_Yaba_ဖမ်းဆီးရမိနေပြည်တော်November6November4ရက်ကမဘိမ်းမြို့မရဲစခန်းမှတပ်ဖွဲ့0င်သည်မဘိမ်းမြို့နယ်ရမ်းဘိုကျေးရွာအုပ်စုမိုးမှောင်ကျဒေသနေညီဆာ၏နေအိမ်ဈေးဆိုင်ကိုရှာဖွေရာဈေးဆိုင်နောက်အိမ်သာဘေးမှမိုးကာစဖြင့်ဖုံးအုပ်၍_Soap_Casing_ဖြင့်ထည့်လျက်_Heroin_60_Grams,_Yaba_10000_Tablets,_သိမ်းဆည်းရမိသဖြင့်ညီဆာ_30_နှစ်အားမူးယစ်ဆေး0ါး_စိတ်ကိုပြောင်းလဲစေသောဆေး0ါးဆိုင်ရာဥပဒေအရအရေးယူထားကြောင်းသတင်းရရှိသည်။</t>
  </si>
  <si>
    <t>https://www.policeforce.gov.mm/index.php?option=com_content&amp;view=article&amp;id=2757:2016-11-06-11-08-40&amp;catid=107&amp;Itemid=888</t>
  </si>
  <si>
    <t>တောင်ကြီးမြို့နယ်တွင် စိတ်ကြွရူးသွပ်ဆေးပြားများ ဖမ်းဆီးရမိနေပြည်တော်၊ နိုဝင်ဘာ ၄ နိုဝင်ဘာ ၂ ရက်က တောင်ကြီးမြို့နယ်၊ လွယ်တော်ကျေးရွာအုပ်စု၊ ကောင်းမှုစဉ် ကျေးရွာအနီး၊ မိုင်းပျဉ်း-တောင်ကြီးသွားကားလမ်းပေါ်တွင် ထက်ဝေဖြိုး မောင်းနှင်ပြီး ဖြိုးကိုကိုလင်း လိုက်ပါလာသည့် ဆိုင်ကယ်ကို ပအိုဝ့်ပြည်သူ့စစ်အဖွဲ့မှ ရှာဖွေရာ ထက်ဝေဖြိုး လွယ်ထားသည့် အိတ်အတွင်းမှ စိတ်ကြွရူးသွပ်ဆေးပြား ၄,၀၅၀ ပြား၊ ကျော်ဟိုး မောင်းနှင်လာသည့် ဆိုင်ကယ်ကိုရှာဖွေရာ ၎င်းလွယ်ထားသည့် အိတ်အတွင်းမှ စိတ်ကြွရူးသွပ်ဆေးပြား ၃,၉၀၀ ပြား၊စုစုပေါင်း စိတ်ကြရူးသွပ်ဆေးပြား ၇,၉၅၀ ပြားကိုတွေ့ရှိ၍ တောင်ကြီးနယ်မြေရဲစခန်းသို့ အပ်နှံသဖြင့် ထက်ဝေဖြိုး(၂၃)နှစ်၊ ဖြိုးကိုကိုလင်း (၂၃)နှစ်နှင့် ကျော်ဟိုး(၂၉)နှစ်တို့ (၃) ဦးအပေါ် မူးယစ်ဆေးဝါးနှင့်စိတ်ကိုပြောင်းလဲစေသော ဆေးဝါးများဆိုင်ရာဥပဒေအရ အရေးယူထားကြောင်း သတင်းရရှိသည်။</t>
  </si>
  <si>
    <t>တောင်ကြီးမြို့နယ်တွင်_Yaba_ဖမ်းဆီးရမိနေပြည်တော်November4November2ရက်ကတောင်ကြီးမြို့နယ်လွယ်တော်ကျေးရွာအုပ်စုကောင်းမှုစဉ်ကျေးရွာအနီးမိုင်းပျဉ်း-တောင်ကြီးသွားကားလမ်းပေါ်တွင်ထက်0ေဖြိုးMayာင်းနှင်ပြီးဖြိုးကိုကိုလင်းလိုက်ပါလာသည့်ဆိုင်ကယ်ကိုပအို0့်ပြည်သူ့စစ်အဖွဲ့မှရှာဖွေရာထက်0ေဖြိုးလွယ်ထားသည့်အိတ်အတွင်းမှ_Yaba_4050_Tablets,_ကျော်ဟိုးMayာင်းနှင်လာသည့်ဆိုင်ကယ်ကိုရှာဖွေရာ၎င်းလွယ်ထားသည့်အိတ်အတွင်းမှ_Yaba_3900_Tablets,_စိတ်ကြရူးသွပ်ဆေး_Tablets,_7950_Tablets,_ကိုတွေ့ရှိ၍တောင်ကြီးနယ်မြေရဲစခန်းသို့အပ်နှံသဖြင့်ထက်0ေဖြိုး_23_နှစ်ဖြိုးကိုကိုလင်း_23_နှစ်_ကျော်ဟိုး_29_နှစ်တို့_3_ဦးအပေါ်မူးယစ်ဆေး0ါး_စိတ်ကိုပြောင်းလဲစေသောဆေး0ါးဆိုင်ရာဥပဒေအရအရေးယူထားကြောင်းသတင်းရရှိသည်။</t>
  </si>
  <si>
    <t>https://www.policeforce.gov.mm/index.php?option=com_content&amp;view=article&amp;id=1649:2016-11-04-11-15-06&amp;catid=107&amp;Itemid=888</t>
  </si>
  <si>
    <t>လားရှိုးမြို့နယ်တွင် ဘိန်းဖြူနှင့် စိတ်ကြွရူးသွပ်ဆေးပြားများ ဖမ်းဆီးရမိ</t>
  </si>
  <si>
    <t>လားရှိုးမြို့နယ်တွင် ဘိန်းဖြူနှင့် စိတ်ကြွရူးသွပ်ဆေးပြားများ ဖမ်းဆီးရမိနေပြည်တော်၊ နိုဝင်ဘာ ၄ နိုဝင်ဘာ ၃ ရက်က မူးယစ်တပ်ဖွဲ့စု(၂၄)လားရှိုးမှ တပ်ဖွဲ့ဝင်များပါဝင်သော ပူးပေါင်းအဖွဲ့သည် လားရှိုးမြို့၊ မြို့ရှောင်လမ်း၊ အိုရီယမ်တယ်တိုးဂိတ်အနီးတွင် အောင်မြင့် မောင်းနှင်ပြီး ဇနီးဖြစ်သူ မကြည်ကြည်သန်း လိုက်ပါလာသည့် ဆိုင်ကယ်ကိုရှာဖွေရာ ဆိုင်ကယ် နောက်တွင် တင်ဆောင်လာသည့် ကျောပိုးအိတ်အတွင်းမှ ဘိန်းဖြူဆပ်ပြာခွက် ၁၁ ခွက်(အလေးချိန်    ၁၁၀ ဂရမ်)နှင့် စိတ်ကြွရူးသွပ်ဆေးပြား ၂,၁၄၅ ပြားတို့ကိုသိမ်းဆည်းရမိသဖြင့် အောင်မြင့်(၂၉)နှစ်နှင့် မကြည်ကြည်သန်း(၃၄)နှစ် တို့နှစ်ဦးအပေါ် မူးယစ်ဆေးဝါးနှင့်စိတ်ကိုပြောင်းလဲစေသော ဆေးဝါးများ ဆိုင်ရာဥပဒေအရ အရေးယူထားကြောင်း သတင်းရရှိသည်။</t>
  </si>
  <si>
    <t>လားရှိုးမြို့နယ်တွင်_Heroin_Yaba_ဖမ်းဆီးရမိနေပြည်တော်November4November3ရက်ကမူးယစ်တပ်ဖွဲ့စု_24_လားရှိုးမှတပ်ဖွဲ့0င်ပါ0င်သောပူးပေါင်းအဖွဲ့သည်လားရှိုးမြို့မြို့ရှောင်လမ်းအိုရီယမ်တယ်တိုးဂိတ်အနီးတွင်အောင်မြင့်Mayာင်းနှင်ပြီးဇနီးဖြစ်သူမကြည်ကြည်_Millions_လိုက်ပါလာသည့်ဆိုင်ကယ်ကိုရှာဖွေရာဆိုင်ကယ်နောက်တွင်တင်ဆောင်လာသည့်ကျောပိုးအိတ်အတွင်းမှ_Heroin_Soap_Casing_11ခွက်_110_Grams,_Yaba_2145_Tablets,_တို့ကိုသိမ်းဆည်းရမိသဖြင့်အောင်မြင့်_29_နှစ်_မကြည်ကြည်_Millions_34_နှစ်တို့နှစ်ဦးအပေါ်မူးယစ်ဆေး0ါး_စိတ်ကိုပြောင်းလဲစေသောဆေး0ါးဆိုင်ရာဥပဒေအရအရေးယူထားကြောင်းသတင်းရရှိသည်။</t>
  </si>
  <si>
    <t>https://www.policeforce.gov.mm/index.php?option=com_content&amp;view=article&amp;id=4239:2016-11-04-11-13-25&amp;catid=107&amp;Itemid=888</t>
  </si>
  <si>
    <t>ဘားအံမြို့နယ်တွင် စိတ်ကြွရူးသွပ်ဆေးပြားများ ဖမ်းဆီးရမိနေပြည်တော်၊ နိုဝင်ဘာ ၃ နိုဝင်ဘာ ၂ ရက်က အိန္ဒုနယ်မြေရဲစခန်းမှ တပ်ဖွဲ့ဝင်များပါဝင်သော ပူးပေါင်းအဖွဲ့သည် ဘားအံ မြို့နယ်၊ အိန္ဒုကျေးရွာ၊ အင်းလေးရပ်ကွက်နေ ကျော်ဝင်း ၏နေအိမ်ကိုရှာဖွေရာ ၎င်းနှင့်အတူ သန်းစိန် အားတွေ့ရှိရပြီး ကျော်ဝင်း ကိုင်ဆောင်ထားသည့် လက်ကိုင်အိတ်အတွင်းမှ စိတ်ကြွရူးသွပ်ဆေးပြား ၄,၀၆၆ ပြား သိမ်းဆည်းရမိသဖြင့် ကျော်ဝင်း(၂၈)နှစ်နှင့် သန်းစိန်(၂၂)နှစ်တို့ နှစ်ဦးအပေါ် မူးယစ် ဆေးဝါးနှင့်စိတ်ကိုပြောင်းလဲစေသော ဆေးဝါးများဆိုင်ရာဥပဒေအရအရေးယူထားကြောင်း သတင်း ရရှိသည်။</t>
  </si>
  <si>
    <t>ဘားအံမြို့နယ်တွင်_Yaba_ဖမ်းဆီးရမိနေပြည်တော်November3November2ရက်ကအိန္ဒုနယ်မြေရဲစခန်းမှတပ်ဖွဲ့0င်ပါ0င်သောပူးပေါင်းအဖွဲ့သည်ဘားအံမြို့နယ်အိန္ဒုကျေးရွာအင်းလေးရပ်ကွက်နေကျော်0င်း၏နေအိမ်ကိုရှာဖွေရာ၎င်း_အတူ_Millions_စိန်အားတွေ့ရှိရပြီးကျော်0င်းကိုင်ဆောင်ထားသည့်လက်ကိုင်အိတ်အတွင်းမှ_Yaba_4066_Tablets,_သိမ်းဆည်းရမိသဖြင့်ကျော်0င်း_28_နှစ်_Millions_စိန်_22_နှစ်တို့နှစ်ဦးအပေါ်မူးယစ်ဆေး0ါး_စိတ်ကိုပြောင်းလဲစေသောဆေး0ါးဆိုင်ရာဥပဒေအရအရေးယူထားကြောင်းသတင်းရရှိသည်။</t>
  </si>
  <si>
    <t>https://www.policeforce.gov.mm/index.php?option=com_content&amp;view=article&amp;id=2578:2016-11-03-12-12-52&amp;catid=107&amp;Itemid=888</t>
  </si>
  <si>
    <t>ဆီဆိုင်မြို့နယ်တွင် စိတ်ကြွရူးသွပ်ဆေးပြားများ ဖမ်းဆီးရမိနေပြည်တော်၊ နိုဝင်ဘာ ၃ နိုဝင်ဘာ ၂ ရက်က မူးယစ်တပ်ဖွဲ့စု(၂၅)တောင်ကြီးမှ တပ်ဖွဲ့ဝင်များပါဝင်သော ပူးပေါင်းအဖွဲ့သည် ဆီဆိုင်မြို့နယ်၊ ဟိုတိကျေးရွာအနီး ဟိုပုံး-ဆီဆိုင်သွား ကားလမ်းမပေါ်တွင် လှသန်း မောင်းနှင်လာသည့် ဆိုင်ကယ်ကိုရှာဖွေရာ ဆိုင်ကယ်ဒူးကာကြားရှိ စက္ကူအိတ်အတွင်းမှ စိတ်ကြွရူးသွပ်ဆေးပြား ၂၂,၀၀၀ ပြား သိမ်းဆည်းရမိသဖြင့် လှသန်း(၂၅)နှစ်အား မူးယစ်ဆေးဝါးနှင့် စိတ်ကိုပြောင်းလဲစေသောဆေးဝါးများ ဆိုင်ရာဥပဒေအရ အရေးယူထားကြောင်း သတင်းရရှိသည်။</t>
  </si>
  <si>
    <t>ဆီဆိုင်မြို့နယ်တွင်_Yaba_ဖမ်းဆီးရမိနေပြည်တော်November3November2ရက်ကမူးယစ်တပ်ဖွဲ့စု_25_တောင်ကြီးမှတပ်ဖွဲ့0င်ပါ0င်သောပူးပေါင်းအဖွဲ့သည်ဆီဆိုင်မြို့နယ်ဟိုတိကျေးရွာအနီးဟိုပုံး-ဆီဆိုင်သွားကားလမ်းမပေါ်တွင်လှ_Millions_Mayာင်းနှင်လာသည့်ဆိုင်ကယ်ကိုရှာဖွေရာဆိုင်ကယ်ဒူးကာကြားရှိစက္ကူအိတ်အတွင်းမှ_Yaba_22000_Tablets,_သိမ်းဆည်းရမိသဖြင့်လှ_Millions_25_နှစ်အားမူးယစ်ဆေး0ါး_စိတ်ကိုပြောင်းလဲစေသောဆေး0ါးဆိုင်ရာဥပဒေအရအရေးယူထားကြောင်းသတင်းရရှိသည်။</t>
  </si>
  <si>
    <t>https://www.policeforce.gov.mm/index.php?option=com_content&amp;view=article&amp;id=1233:2016-11-03-12-11-26&amp;catid=107&amp;Itemid=888</t>
  </si>
  <si>
    <t>လားရှိုးမြို့တွင် စိတ်ကြွရူးသွပ်ဆေးပြားများ ဖမ်းဆီးရမိ နေပြည်တော်၊ နိုဝင်ဘာ ၂  နိုဝင်ဘာ ၁ ရက်က မူးယစ်တပ်ဖွဲ့စု(၂၄)လားရှိုးမှ တပ်ဖွဲ့ဝင်များပါဝင်သော ပူးပေါင်းအဖွဲ့သည် နောင်ချိုမြို့အဝင်၊ အိုရီယမ်တယ်တိုးဂိတ်အနီးတွင် “မန်းရွှေပြည်” ခရီးသည်တင်မှန်လုံယာဉ်ကိုရှာဖွေရာ ခရီးသည် မအေးနွမ်း ယူဆောင်လာသည့် ရှမ်းမုန်ညင်းချဉ်ထုပ်အတွင်းမှ ကပ်ခွာအိတ်များဖြင့် ထည့်လျက် စိတ်ကြွရူးသွပ်ဆေးပြား ၂၀,၀၀၀ ပြား သိမ်းဆည်းရမိသဖြင့် မအေးနွမ်း(၅၅)နှစ်အား မူးယစ်ဆေးဝါးနှင့် စိတ်ကိုပြောင်းလဲစေသော ဆေးဝါးများဆိုင်ရာဥပဒေအရ အရေးယူထားကြောင်း သတင်းရရှိသည်။</t>
  </si>
  <si>
    <t>လားရှိုးမြို့တွင်_Yaba_ဖမ်းဆီးရမိနေပြည်တော်November2November1ရက်ကမူးယစ်တပ်ဖွဲ့စု_24_လားရှိုးမှတပ်ဖွဲ့0င်ပါ0င်သောပူးပေါင်းအဖွဲ့သည်နောင်ချိုမြို့အ0င်အိုရီယမ်တယ်တိုးဂိတ်အနီးတွင်“မန်းရွှေပြည်”ခရီးသည်တင်မှန်လုံယာဉ်ကိုရှာဖွေရာခရီးသည်မအေးနွမ်းယူဆောင်လာသည့်ရှမ်းမုန်ညင်းချဉ်_Packages,_အတွင်းမှကပ်ခွာအိတ်ဖြင့်ထည့်လျက်_Yaba_20000_Tablets,_သိမ်းဆည်းရမိသဖြင့်မအေးနွမ်း_55_နှစ်အားမူးယစ်ဆေး0ါး_စိတ်ကိုပြောင်းလဲစေသောဆေး0ါးဆိုင်ရာဥပဒေအရအရေးယူထားကြောင်းသတင်းရရှိသည်။</t>
  </si>
  <si>
    <t>https://www.policeforce.gov.mm/index.php?option=com_content&amp;view=article&amp;id=4166:2016-11-02-12-47-42&amp;catid=107&amp;Itemid=888</t>
  </si>
  <si>
    <t>သိန်းနီမြို့တွင် ဘိန်းဖြူများ ဖမ်းဆီးရမိ</t>
  </si>
  <si>
    <t>သိန်းနီမြို့တွင် ဘိန်းဖြူများ ဖမ်းဆီးရမိ နေပြည်တော်၊ နိုဝင်ဘာ ၂ နိုဝင်ဘာ ၁ ရက်က မူးယစ်တပ်ဖွဲ့စု(၂၄)လားရှိုးမှ တပ်ဖွဲ့ဝင်များပါဝင်သော ပူးပေါင်းအဖွဲ့သည် သိန်းနီမြို့အဝင်၊ အိုရီယမ်တယ်တိုးဂိတ်အနီးတွင် “ရွှေမန္တလာ” ခရီးသည်တင်မှန်လုံယာဉ်ကိုရှာဖွေရာ ခရီးသည် ကော်လင်ရွှင် နှင့် တွမ်ရင်ပေါက် တို့ နှစ်ဦး သယ်ဆောင်လာသည့် မော်တော်ယာဉ် ဝမ်းဗိုက် အတွင်းရှိ ဂျပ်ဖာစက္ကူပုံးအတွင်းမှ ဘိန်းဖြူဆပ်ပြာခွက် ၄၃ ခွက်(ဘိန်းဖြူအလေးချိန်  ၅၁၆ ဂရမ်) သိမ်းဆည်းရမိသဖြင့် ကော်လင်ရွှင်(၂၁)နှစ်နှင့် တွမ်ရင်ပေါက်(၂၇)နှစ်တို့ နှစ်ဦးအပေါ် မူးယစ်ဆေးဝါးနှင့် စိတ်ကိုပြောင်းလဲစေသော ဆေးဝါးများဆိုင်ရာဥပဒေအရ အရေးယူထားကြောင်း သတင်းရရှိသည်။</t>
  </si>
  <si>
    <t>_Lakhs_နီမြို့တွင်_Heroin_ဖမ်းဆီးရမိနေပြည်တော်November2November1ရက်ကမူးယစ်တပ်ဖွဲ့စု_24_လားရှိုးမှတပ်ဖွဲ့0င်ပါ0င်သောပူးပေါင်းအဖွဲ့သည်_Lakhs_နီမြို့အ0င်အိုရီယမ်တယ်တိုးဂိတ်အနီးတွင်“ရွှေမန္တလာ”ခရီးသည်တင်မှန်လုံယာဉ်ကိုရှာဖွေရာခရီးသည်ကော်လင်ရွှင်_တွမ်ရင်ပေါက်တို့နှစ်ဦးသယ်ဆောင်လာသည့်Mayာ်တော်ယာဉ်0မ်းဗိုက်အတွင်းရှိဂျပ်ဖာစက္ကူပုံးအတွင်းမှ_Heroin_Soap_Casing_43ခွက်_Heroin_516_Grams,_သိမ်းဆည်းရမိသဖြင့်ကော်လင်ရွှင်_21_နှစ်_တွမ်ရင်ပေါက်_27_နှစ်တို့နှစ်ဦးအပေါ်မူးယစ်ဆေး0ါး_စိတ်ကိုပြောင်းလဲစေသောဆေး0ါးဆိုင်ရာဥပဒေအရအရေးယူထားကြောင်းသတင်းရရှိသည်။</t>
  </si>
  <si>
    <t>https://www.policeforce.gov.mm/index.php?option=com_content&amp;view=article&amp;id=4672:2016-11-02-12-45-01&amp;catid=107&amp;Itemid=888</t>
  </si>
  <si>
    <t>မြဝတီမြို့တွင် စိတ်ကြွရူးသွပ်ဆေးပြားများ ဖမ်းဆီးရမိနေပြည်တော်၊ နိုဝင်ဘာ ၁ အောက်တိုဘာ ၃၁ ရက်က မြဝတီခရိုင်ရဲတပ်ဖွဲ့မှူးရုံးမှ တပ်ဖွဲ့ဝင်များသည် မြဝတီမြို့၊ (၄) ရပ်ကွက်၊ ချစ်ကြည်ရေးလမ်း၊ ယာဉ်စစ်ကွင်းဟောင်းအနီးတွင် တွေ့ရှိသူ မျိုးဇော်ထွန်း အားရှာဖွေရာ ၎င်းလွယ်ထားသောအိတ်အတွင်းမှ စိတ်ကြွရူးသွပ်ဆေးပြား ၇၅၇ ပြားသိမ်းဆည်းရမိသဖြင့် မျိုးဇော်ထွန်း (ခ)မောင်ပိန်(၃၀)နှစ်အား မူးယစ်ဆေးဝါးနှင့် စိတ်ကိုပြောင်းလဲစေသော ဆေးဝါးများဆိုင်ရာဥပဒေအရ အရေးယူထားကြောင်း သတင်းရရှိသည်။</t>
  </si>
  <si>
    <t>မြ0တီမြို့တွင်_Yaba_ဖမ်းဆီးရမိနေပြည်တော်November1October31ရက်ကမြ0တီခရိုင်ရဲတပ်ဖွဲ့မှူးရုံးမှတပ်ဖွဲ့0င်သည်မြ0တီမြို့_4_ရပ်ကွက်ချစ်ကြည်ရေးလမ်းယာဉ်စစ်ကွင်းဟောင်းအနီးတွင်တွေ့ရှိသူမျိုးဇော်ထွန်းအားရှာဖွေရာ၎င်းလွယ်ထားသောအိတ်အတွင်းမှ_Yaba_757_Tablets,_သိမ်းဆည်းရမိသဖြင့်မျိုးဇော်ထွန်း_ခ_Mayာင်ပိန်_30_နှစ်အားမူးယစ်ဆေး0ါး_စိတ်ကိုပြောင်းလဲစေသောဆေး0ါးဆိုင်ရာဥပဒေအရအရေးယူထားကြောင်းသတင်းရရှိသည်။</t>
  </si>
  <si>
    <t>https://www.policeforce.gov.mm/index.php?option=com_content&amp;view=article&amp;id=3453:2016-11-01-11-36-06&amp;catid=107&amp;Itemid=888</t>
  </si>
  <si>
    <t>တောင်ကြီးမြို့နယ်တွင် စိတ်ကြွရူးသွပ်ဆေးပြားများ ဖမ်းဆီးရမိနေပြည်တော်၊ နိုဝင်ဘာ ၁ အောက်တိုဘာ ၃၀ ရက်က တောင်ကြီးနယ်မြေရဲစခန်းမှ တပ်ဖွဲ့ဝင်များသည် မိုင်းပျဉ်း-တောင်ကြီးသွား ကားလမ်း၊ လွယ်တော်ကျေးရွာအုပ်စု၊ ကောင်းမှုစဉ်ကျေးရွာအနီးတွင်  ဟိန်းသူအောင် မောင်းနှင်ပြီး ရဲမင်းနိုင် လိုက်ပါလာသည့် ဆိုင်ကယ်ကိုရှာဖွေရာ ရဲမင်းနိုင် လွယ်ထားသည့် လွယ်အိတ်အတွင်းမှ စိတ်ကြွရူးသွပ်ဆေးပြား ၉၇၅ ပြားသိမ်းဆည်းရမိသဖြင့် ရဲမင်းနိုင်(၂၃)နှစ် နှင့် ဟိန်းသူအောင်(ခ) ကာဆင်(၂၅)နှစ် တို့ နှစ်ဦးအပေါ် မူးယစ်ဆေးဝါးနှင့်စိတ်ကိုပြောင်းလဲစေသော ဆေးဝါးများဆိုင်ရာ ဥပဒေအရ အရေးယူထားကြောင်း သတင်းရရှိသည်။</t>
  </si>
  <si>
    <t>တောင်ကြီးမြို့နယ်တွင်_Yaba_ဖမ်းဆီးရမိနေပြည်တော်November1October30ရက်ကတောင်ကြီးနယ်မြေရဲစခန်းမှတပ်ဖွဲ့0င်သည်မိုင်းပျဉ်း-တောင်ကြီးသွားကားလမ်းလွယ်တော်ကျေးရွာအုပ်စုကောင်းမှုစဉ်ကျေးရွာအနီးတွင်ဟိန်းသူအောင်Mayာင်းနှင်ပြီးရဲမင်းနိုင်လိုက်ပါလာသည့်ဆိုင်ကယ်ကိုရှာဖွေရာရဲမင်းနိုင်လွယ်ထားသည့်လွယ်အိတ်အတွင်းမှ_Yaba_975_Tablets,_သိမ်းဆည်းရမိသဖြင့်ရဲမင်းနိုင်_23_နှစ်_ဟိန်းသူအောင်_ခ_ကာဆင်_25_နှစ်တို့နှစ်ဦးအပေါ်မူးယစ်ဆေး0ါး_စိတ်ကိုပြောင်းလဲစေသောဆေး0ါးဆိုင်ရာဥပဒေအရအရေးယူထားကြောင်းသတင်းရရှိသည်။</t>
  </si>
  <si>
    <t>https://www.policeforce.gov.mm/index.php?option=com_content&amp;view=article&amp;id=1648:2016-11-01-11-34-43&amp;catid=107&amp;Itemid=888</t>
  </si>
  <si>
    <t>မြစ်သားမြို့နယ်တွင် စိတ်ကြွရူးသွပ်ဆေးပြားများ ဖမ်းဆီးရမိ နေပြည်တော်၊ အောက်တိုဘာ ၃၁ အောက်တိုဘာ ၂၉ ရက်က ကျောက်ဆည်ခရိုင်ရဲတပ်ဖွဲ့မှူးရုံးမှ တပ်ဖွဲ့ဝင်များပါဝင်သော ပူးပေါင်းအဖွဲ့သည် မြစ်သားမြို့နယ်၊ ကူမဲမြို့၊ ကြို့ပင်ခြံရပ်နေ မထွေးထွေးရှိန် ၏ နေအိမ်ကိုရှာဖွေရာ ၎င်းနှင့် အတူ ဝင်းနိုင်၊ ဥုံလု၊ အောင်ကျော်ဆန်း တို့အားတွေ့ရှိရပြီး ၎င်းတို့အနီးရှိ ခြင်းအတွင်းမှ စိတ်ကြွရူးသွပ်ဆေးပြား ၄၂၅ ပြားနှင့် စိတ်ကြွရူးသွပ်ဆေးပြားသုံးစွဲရာတွင်အသုံးပြုသည့် ပစ္စည်းကိရိယာ များကို သိမ်းဆည်းရမိသဖြင့် မထွေးထွေးရှိန်(၄၁)နှစ်၊ ဝင်းနိုင်(၄၄)နှစ်၊ ဥုံလု(၂၃)နှစ်နှင့် အောင်ကျော်ဆန်း(ခ)ဖိုးလယ်(၂၂)နှစ် တို့ (၄)ဦးအပေါ် မူးယစ်ဆေးဝါးနှင့်စိတ်ကိုပြောင်းလဲစေသော ဆေးဝါးများဆိုင်ရာဥပဒေအရ အရေးယူထားကြောင်း သတင်းရရှိသည်။</t>
  </si>
  <si>
    <t>မြစ်သားမြို့နယ်တွင်_Yaba_ဖမ်းဆီးရမိနေပြည်တော်October31October29ရက်ကကျောက်ဆည်ခရိုင်ရဲတပ်ဖွဲ့မှူးရုံးမှတပ်ဖွဲ့0င်ပါ0င်သောပူးပေါင်းအဖွဲ့သည်မြစ်သားမြို့နယ်ကူမဲမြို့ကြို့ပင်ခြံရပ်နေမထွေးထွေးရှိန်၏နေအိမ်ကိုရှာဖွေရာ၎င်း_အတူ0င်းနိုင်ဥုံလုအောင်ကျော်ဆန်းတို့အားတွေ့ရှိရပြီး၎င်းတို့အနီးရှိခြင်းအတွင်းမှ_Yaba_425_Tablets,_Yaba_သုံးစွဲရာတွင်အသုံးပြုသည့်ပစ္စည်းကိရိယာကိုသိမ်းဆည်းရမိသဖြင့်မထွေးထွေးရှိန်_41_နှစ်0င်းနိုင်_44_နှစ်ဥုံလု_23_နှစ်_အောင်ကျော်ဆန်း_ခ_ဖိုးလယ်_22_နှစ်တို့_4_ဦးအပေါ်မူးယစ်ဆေး0ါး_စိတ်ကိုပြောင်းလဲစေသောဆေး0ါးဆိုင်ရာဥပဒေအရအရေးယူထားကြောင်းသတင်းရရှိသည်။</t>
  </si>
  <si>
    <t>https://www.policeforce.gov.mm/index.php?option=com_content&amp;view=article&amp;id=3286:2016-10-31-13-05-19&amp;catid=107&amp;Itemid=888</t>
  </si>
  <si>
    <t>တောင်ကြီးမြို့နယ်တွင် စိတ်ကြွရူးသွပ်ဆေးပြားများ ဖမ်းဆီးရမိ နေပြည်တော်၊ အောက်တိုဘာ ၃၁ အောက်တိုဘာ ၂၉ ရက်က တောင်ကြီးနယ်မြေရဲစခန်းမှ တပ်ဖွဲ့ဝင်များသည် တောင်ကြီး မြို့နယ်၊ လွယ်တော်ကျေးရွာအုပ်စု၊ ကောင်းမှုစဉ်ကျေးရွာ၊ မိုင်းပျဉ်း-တောင်ကြီး သွားကားလမ်းပေါ်တွင် မောင်ဦး မောင်းနှင်လာသည့် ဆိုင်ကယ်ကိုရှာဖွေရာ ဆိုင်ကယ်တူးဘောက်အတွင်းမှ စိတ်ကြွရူးသွပ် ဆေးပြား ၄,၆၈၀ ပြား သိမ်းဆည်းရမိသဖြင့် မောင်ဦး(၃၈)နှစ်အား မူးယစ်ဆေးဝါးနှင့်စိတ်ကိုပြောင်း လဲစေသော ဆေးဝါးများဆိုင်ရာဥပဒေအရ အရေးယူထားကြောင်း သတင်းရရှိသည်။</t>
  </si>
  <si>
    <t>တောင်ကြီးမြို့နယ်တွင်_Yaba_ဖမ်းဆီးရမိနေပြည်တော်October31October29ရက်ကတောင်ကြီးနယ်မြေရဲစခန်းမှတပ်ဖွဲ့0င်သည်တောင်ကြီးမြို့နယ်လွယ်တော်ကျေးရွာအုပ်စုကောင်းမှုစဉ်ကျေးရွာမိုင်းပျဉ်း-တောင်ကြီးသွားကားလမ်းပေါ်တွင်Mayာင်ဦးMayာင်းနှင်လာသည့်ဆိုင်ကယ်ကိုရှာဖွေရာဆိုင်ကယ်တူးဘောက်အတွင်းမှ_Yaba_4680_Tablets,_သိမ်းဆည်းရမိသဖြင့်Mayာင်ဦး_38_နှစ်အားမူးယစ်ဆေး0ါး_စိတ်ကိုပြောင်းလဲစေသောဆေး0ါးဆိုင်ရာဥပဒေအရအရေးယူထားကြောင်းသတင်းရရှိသည်။</t>
  </si>
  <si>
    <t>https://www.policeforce.gov.mm/index.php?option=com_content&amp;view=article&amp;id=1647:2016-10-31-13-03-31&amp;catid=107&amp;Itemid=888</t>
  </si>
  <si>
    <t>ကျိုက်မရောမြို့နယ်တွင် စိတ်ကြွရူးသွပ်ဆေးပြားနှင့် လက်နက်ခဲယမ်းများ ဖမ်းဆီးရမိ</t>
  </si>
  <si>
    <t>ကျိုက်မရောမြို့နယ်တွင် စိတ်ကြွရူးသွပ်ဆေးပြားနှင့် လက်နက်ခဲယမ်းများ ဖမ်းဆီးရမိနေပြည်တော်၊ အောက်တိုဘာ ၃၀ အောက်တိုဘာ ၂၉ ရက်က နယ်မြေခံတပ်နှင့် မူးယစ်တပ်ဖွဲ့စု(၃၈)မော်လမြိုင်မှ တပ်ဖွဲ့ဝင်များ၊ မွန်ပြည်နယ်ရဲတပ်ဖွဲ့မှူးရုံးမှုခင်းအကူဌာနမှ တပ်ဖွဲ့ဝင်များပါဝင်သော ပူးပေါင်းအဖွဲ့သည် ကျိုက်မရော မြို့နယ်၊ ကော့ပနောကျေးရွာနေ ကြည်စိုး ၏ နေအိမ်ကို ရှာဖွေရာ ၎င်းနှင့်အတူ ကျော်ငွေ နှင့် မအိအိဖြူ(မ)တို့အား တွေ့ရှိရပြီး နေအိမ်မီးဖိုခန်း အတွင်းမှ စိတ်ကြွရူးသွပ်ဆေးပြား ၃၄၄ ပြား ၊ အိပ်ခန်းအတွင်းမှ မြန်မာငွေကျပ် ၆ ဒသမ ၂၉၅ သိန်းနှင့် AK-47 သေနတ် ၁ လက်၊ ပွိုင့် ၂၂ သေနတ် ၁ လက် ၊ M-16 သေနတ် ၁ လက်၊  ပစ္စတိုသေနတ် ၂ လက်၊ လက်ပစ်ဗုံး ၁ လုံး၊ ကျည်မျိုးစုံ ၃၆၁ တောင့်၊ ကျည်အိမ် ၁၁ ခု တို့ကို သိမ်းဆည်းရမိသဖြင့် ကြည်စိုး(၅၂) နှစ်၊ မအိအိဖြူ(၂၀) နှစ်နှင့် ကျော်ငွေ(၄၅) နှစ်တို့ ၃ ဦးအပေါ် မူးယစ်ဆေးဝါးနှင့် စိတ်ကိုပြောင်းလဲစေသော ဆေးဝါးများဆိုင်ရာ ဥပဒေအရအရေးယူထားကြောင်း သတင်းရရှိသည်။</t>
  </si>
  <si>
    <t>ကျိုက်မရောမြို့နယ်တွင်_Yaba_လက်နက်ခဲယမ်းဖမ်းဆီးရမိနေပြည်တော်October30October29ရက်ကနယ်မြေခံတပ်_မူးယစ်တပ်ဖွဲ့စု_38_Mayာ်လမြိုင်မှတပ်ဖွဲ့0င်မွန်ပြည်နယ်ရဲတပ်ဖွဲ့မှူးရုံးမှုခင်းအကူဌာနမှတပ်ဖွဲ့0င်ပါ0င်သောပူးပေါင်းအဖွဲ့သည်ကျိုက်မရောမြို့နယ်ကော့ပနောကျေးရွာနေကြည်စိုး၏နေအိမ်ကိုရှာဖွေရာ၎င်း_အတူကျော်ငွေ_မအိအိဖြူ_မ_တို့အားတွေ့ရှိရပြီးနေအိမ်မီးဖိုခန်းအတွင်းမှ_Yaba_344_Tablets,_အိပ်ခန်းအတွင်းမှမြန်မာငွေကျပ်6.295_Lakhs_AK-47သေနတ်1လက်ပွိုင့်22သေနတ်1လက်M-16သေနတ်1လက်ပစ္စတိုသေနတ်2လက်လက်ပစ်ဗုံး1လုံးကျည်မျိုးစုံ361တောင့်ကျည်အိမ်11ခုတို့ကိုသိမ်းဆည်းရမိသဖြင့်ကြည်စိုး_52_နှစ်မအိအိဖြူ_20_နှစ်_ကျော်ငွေ_45_နှစ်တို့3ဦးအပေါ်မူးယစ်ဆေး0ါး_စိတ်ကိုပြောင်းလဲစေသောဆေး0ါးဆိုင်ရာဥပဒေအရအရေးယူထားကြောင်းသတင်းရရှိသည်။</t>
  </si>
  <si>
    <t>https://www.policeforce.gov.mm/index.php?option=com_content&amp;view=article&amp;id=632:2016-10-30-11-14-05&amp;catid=107&amp;Itemid=888</t>
  </si>
  <si>
    <t>ကွမ်းလုံမြို့တွင် ကျပ်သိန်းပေါင်း ၇၇,၇၆၀ တန်ဖိုးရှိ မူးယစ်ဆေးဝါးများ ဖမ်းဆီးရမိ</t>
  </si>
  <si>
    <t>ကွမ်းလုံမြို့တွင် ကျပ်သိန်းပေါင်း ၇၇,၇၆၀ တန်ဖိုးရှိ မူးယစ်ဆေးဝါးများ ဖမ်းဆီးရမိနေပြည်တော်၊ အောက်တိုဘာ ၃၀ အောက်တိုဘာ ၂၉ ရက်က နယ်မြေခံတပ်နှင့် မူးယစ်တပ်ဖွဲ့စု(၂၁)ကွမ်းလုံမှ တပ်ဖွဲ့ဝင်များ၊ ကွမ်းလုံမြို့မရဲစခန်းမှတပ်ဖွဲ့ဝင်များ ပါဝင်သောပူးပေါင်းအဖွဲ့သည် ကွမ်းလုံမြို့၊ ကွမ်းလုံကြိုးတံတားတွင် နားတီရွာဘက်မှ လောက်ကိုင်သို့ ညီရိုင်း မောင်းနှင်လာသည့် Land Cruiser အစိမ်းရောင် မော်တော်ယာဉ် ကိုရှာဖွေရာအစိမ်းရောင် မြွေရေခွံအိတ် ၁၂ အိတ်အတွင်းမှ ပလတ်စတစ်အိတ်များဖြင့် ထည့်လျက် ဘိန်းဖြူ ၁၄၄ ကီလို၊ အစိမ်းရောင် မြွေရေခွံအိတ် ၂ အိတ်အတွင်းမှ ပလတ်စတစ် အိတ်များဖြင့် ထည့်လျက် ဘိန်းညိုမှုန့် ၅၀ ကီလို နှင့်  လီခိုင်ဖုန်း မောင်းနှင်လာသည့် Land Cruiser အဖြူရောင် မော်တော်ယာဉ်တို့ကိုရှာဖွေရာ အစိမ်းရောင်မြွေရေခွံအိတ် ၂  အိတ်အတွင်းမှ ပလတ်စတစ် အိတ်များဖြင့်ထည့်လျက် ဘိန်းဖြူ ၁၅၄ ဒသမ ၈ ကီလို၊ အစိမ်းရောင်မြွေရေခွံအိတ် ၆ အိတ်အတွင်းမှ ပလတ်စတစ်အိတ်များဖြင့် ထည့်လျက် ဘိန်းညိုမှုန့် ၁၅၀ ကီလို စုစုပေါင်း ဘိန်းဖြူအလေးချိန် ၂၉၈ ဒသမ ၈ ကီလို၊ ဘိန်းညိုမှုန့် အလေးချိန် ၂၀၀ ကီလို (ယင်ဒေသတန်ဖိုးငွေ ကျပ်သိန်းပေါင်း ၇၇,၇၆၀) တို့ကို သိမ်းဆည်းရမိသဖြင့် ညီရိုင်း(၃၈) နှစ် နှင့် အချီ(ခ) လီခိုင်ဖုန်း (၃၆) နှစ်တို့နှစ်ဦးအပေါ် မူးယစ်ဆေးဝါးနှင့်စိတ်ကိုပြောင်းလဲစေသော ဆေးဝါးများဆိုင်ရာ ဥပဒေအရ အရေးယူထားကြောင်း သတင်းရရှိသည်။</t>
  </si>
  <si>
    <t>ကွမ်းလုံမြို့တွင်ကျပ်_Lakhs_ပေါင်း77760တန်ဖိုးရှိမူးယစ်ဆေး0ါးဖမ်းဆီးရမိနေပြည်တော်October30October29ရက်ကနယ်မြေခံတပ်_မူးယစ်တပ်ဖွဲ့စု_21_ကွမ်းလုံမှတပ်ဖွဲ့0င်ကွမ်းလုံမြို့မရဲစခန်းမှတပ်ဖွဲ့0င်ပါ0င်သောပူးပေါင်းအဖွဲ့သည်ကွမ်းလုံမြို့ကွမ်းလုံကြိုးတံတားတွင်နားတီရွာဘက်မှလောက်ကိုင်သို့ညီရိုင်းMayာင်းနှင်လာသည့်LandCruiserအစိမ်းရောင်Mayာ်တော်ယာဉ်ကိုရှာဖွေရာအစိမ်းရောင်မြွေရေခွံအိတ်12အိတ်အတွင်းမှပလတ်စ1အိတ်ဖြင့်ထည့်လျက်_Heroin_144_Kilograms,_အစိမ်းရောင်မြွေရေခွံအိတ်2အိတ်အတွင်းမှပလတ်စ1အိတ်ဖြင့်ထည့်လျက်_Brown_Opium_Powder_50_Kilograms,_လီခိုင်ဖုန်းMayာင်းနှင်လာသည့်LandCruiserအဖြူရောင်Mayာ်တော်ယာဉ်တို့ကိုရှာဖွေရာအစိမ်းရောင်မြွေရေခွံအိတ်2အိတ်အတွင်းမှပလတ်စ1အိတ်ဖြင့်ထည့်လျက်_Heroin_154.8_Kilograms,_အစိမ်းရောင်မြွေရေခွံအိတ်6အိတ်အတွင်းမှပလတ်စ1အိတ်ဖြင့်ထည့်လျက်_Brown_Opium_Powder_150_Kilograms,_Heroin_298.8_Kilograms,_Brown_Opium_Powder_200_Kilograms,_ယင်ဒေသတန်ဖိုးငွေကျပ်_Lakhs_ပေါင်း77760_တို့ကိုသိမ်းဆည်းရမိသဖြင့်ညီရိုင်း_38_နှစ်_အချီ_ခ_လီခိုင်ဖုန်း_36_နှစ်တို့နှစ်ဦးအပေါ်မူးယစ်ဆေး0ါး_စိတ်ကိုပြောင်းလဲစေသောဆေး0ါးဆိုင်ရာဥပဒေအရအရေးယူထားကြောင်းသတင်းရရှိသည်။</t>
  </si>
  <si>
    <t>https://www.policeforce.gov.mm/index.php?option=com_content&amp;view=article&amp;id=874:2016-10-30-11-12-29&amp;catid=107&amp;Itemid=888</t>
  </si>
  <si>
    <t>နောင်ချိုမြို့နယ်တွင် ဘိန်းဖြူနှင့် စိတ်ကြွရူးသွပ်ဆေးပြားများ ဖမ်းဆီးရမိ</t>
  </si>
  <si>
    <t>နောင်ချိုမြို့နယ်တွင် ဘိန်းဖြူနှင့် စိတ်ကြွရူးသွပ်ဆေးပြားများ ဖမ်းဆီးရမိ နေပြည်တော်၊ အောက်တိုဘာ ၂၉ အောက်တိုဘာ ၂၈ ရက်က မူးယစ်တပ်ဖွဲ့စု(၂၄)လားရှိုးမှ တပ်ဖွဲ့ဝင်များသည် နောင်ချိုမြို့ အဝင် မိုင်တိုင်အမှတ်(၈၀/၄) အနီးတွင် ဇေယျာမိုး မောင်းနှင်ပြီး ဇော်မင်းထက် လိုက်ပါလာသည့် ဆိုင်ကယ်ကို ရှာဖွေရာ ဆိုင်ကယ်လေစစ်ဗူးအတွင်းမှ ဘိန်းဖြူဆပ်ပြာခွက် တစ်ခွက်(အလေးချိန် ၁၅ ဂရမ်)နှင့် ဆိုင်ကယ်ဝဲဘက်ဒူးကာအတွင်းမှ စက္ကူဖြင့်ထုပ်လျက် စိတ်ကြွရူးသွပ်ဆေးပြား ၃,၉၇၅ ပြားတို့ကို သိမ်းဆည်းရမိသဖြင့် ဇေယျာမိုး(၃၀)နှစ် နှင့် ဇော်မင်းထက်(၂၇)နှစ်တို့ နှစ်ဦးအပေါ် မူးယစ်ဆေးဝါးနှင့်စိတ်ကိုပြောင်းလဲစေသော ဆေးဝါးများဆိုင်ရာဥပဒေအရအရေးယူထားကြောင်း သတင်းရရှိသည်။</t>
  </si>
  <si>
    <t>နောင်ချိုမြို့နယ်တွင်_Heroin_Yaba_ဖမ်းဆီးရမိနေပြည်တော်October29October28ရက်ကမူးယစ်တပ်ဖွဲ့စု_24_လားရှိုးမှတပ်ဖွဲ့0င်သည်နောင်ချိုမြို့အ0င်မိုင်တိုင်အမှတ်_80/4_အနီးတွင်ဇေယျာမိုးMayာင်းနှင်ပြီးဇော်မင်းထက်လိုက်ပါလာသည့်ဆိုင်ကယ်ကိုရှာဖွေရာဆိုင်ကယ်လေစစ်ဗူးအတွင်းမှ_Heroin_Soap_Casing_1ခွက်_15_Grams,_ဆိုင်ကယ်0ဲဘက်ဒူးကာအတွင်းမှစက္ကူဖြင့်_Packages,_လျက်_Yaba_3975_Tablets,_တို့ကိုသိမ်းဆည်းရမိသဖြင့်ဇေယျာမိုး_30_နှစ်_ဇော်မင်းထက်_27_နှစ်တို့နှစ်ဦးအပေါ်မူးယစ်ဆေး0ါး_စိတ်ကိုပြောင်းလဲစေသောဆေး0ါးဆိုင်ရာဥပဒေအရအရေးယူထားကြောင်းသတင်းရရှိသည်။</t>
  </si>
  <si>
    <t>https://www.policeforce.gov.mm/index.php?option=com_content&amp;view=article&amp;id=2024:2016-10-29-11-01-56&amp;catid=107&amp;Itemid=888</t>
  </si>
  <si>
    <t>မူဆယ်မြို့နယ်တွင် စိတ်ကြွရူးသွပ်ဆေးပြားများ ဖမ်းဆီးရမိ နေပြည်တော်၊ အောက်တိုဘာ ၂၉ အောက်တိုဘာ ၂၇ ရက်က မူဆယ်မြို့နယ်၊ နမ့်ပေါ်တံတားလုံခြုံရေးရဲကင်းမှ တပ်ဖွဲ့ဝင်များ သည် နမ့်ပေါ်တံတားရဲကင်းရှေ့ ပြည်ထောင်စုလမ်းမပေါ်တွင် မင်းမင်းထွန်း မောင်းနှင်လာသည့် ယာဉ်အမှတ် YGN / 4F- 8045 TOYOTA CROWN မော်တော်ယာဉ်ကို ရှာဖွေရာ အင်ဂျင်ခန်းအတွင်း သိုဝှက်တင်ဆောင်လာသည့် လက်ဆွဲအိတ်အတွင်းမှ စိတ်ကြွရူးသွပ်ဆေးပြား ၁၆,၃၈၀ ပြား သိမ်းဆည်း ရမိသဖြင့် မင်းမင်းထွန်း(၃၁)နှစ်အား မူးယစ်ဆေးဝါးနှင့် စိတ်ကိုပြောင်းလဲစေသော ဆေးဝါးများ ဆိုင်ရာ ဥပဒေအရအရေးယူထားကြောင်း သတင်းရရှိသည်။</t>
  </si>
  <si>
    <t>မူဆယ်မြို့နယ်တွင်_Yaba_ဖမ်းဆီးရမိနေပြည်တော်October29October27ရက်ကမူဆယ်မြို့နယ်နမ့်ပေါ်တံတားလုံခြုံရေးရဲကင်းမှတပ်ဖွဲ့0င်သည်နမ့်ပေါ်တံတားရဲကင်းရှေ့ပြည်ထောင်စုလမ်းမပေါ်တွင်မင်းမင်းထွန်းMayာင်းနှင်လာသည့်ယာဉ်အမှတ်YGN/4F-8045TOYOTACROWNMayာ်တော်ယာဉ်ကိုရှာဖွေရာအင်ဂျင်ခန်းအတွင်းသို0ှက်တင်ဆောင်လာသည့်လက်ဆွဲအိတ်အတွင်းမှ_Yaba_16380_Tablets,_သိမ်းဆည်းရမိသဖြင့်မင်းမင်းထွန်း_31_နှစ်အားမူးယစ်ဆေး0ါး_စိတ်ကိုပြောင်းလဲစေသောဆေး0ါးဆိုင်ရာဥပဒေအရအရေးယူထားကြောင်းသတင်းရရှိသည်။</t>
  </si>
  <si>
    <t>https://www.policeforce.gov.mm/index.php?option=com_content&amp;view=article&amp;id=3076:2016-10-29-11-00-08&amp;catid=107&amp;Itemid=888</t>
  </si>
  <si>
    <t>တာချီလိတ်မြို့တွင် စိတ်ကြွရူးသွပ်ဆေးပြားများ ဖမ်းဆီးရမိ နေပြည်တော်၊ အောက်တိုဘာ ၂၈ အောက်တိုဘာ ၂၇ ရက်က မူးယစ်တပ်ဖွဲ့စု(၃၀)တာချီလိတ်မှ တပ်ဖွဲ့ဝင်များပါဝင်သော ပူးပေါင်း အဖွဲ့သည် တာချီလိတ်မြို့၊ မကာဟိုခမ်းရပ်ကွက်၊ မေဖလားဝါးကွင်း၊ မယ်ဆိုင်ချောင်းအနီးတွင် လမ်းလျှောက်လာသူ Mrs. Sawarot (ထိုင်းနိုင်ငံသူ)အားရှာဖွေရာ ၎င်းစီးထားသည့် ခြေညှပ်ဖိနပ် တစ်ဖက်စီ၏ အံဝှက်အတွင်းမှ စိတ်ကြွရူးသွပ်ဆေးပြား ၂,၀၀၀ ပြား၊ ထိုင်းဖုန်း နှစ်လုံး၊ ထိုင်းနိုင်ငံ ယာယီနိုင်ငံကူးလက်မှတ် တစ်စောင်၊ မှတ်ပုံတင်တစ်ခုနှင့် ထိုင်းငွေ ၃၀,၀၀၀ ဘတ် တို့ကို သိမ်းဆည်း ရမိသဖြင့် Mrs. Sawarot(မစ္စ ဆာဝါရော့)(ထိုင်းနိုင်ငံသူ) ၅၄ နှစ်အား မူးယစ်ဆေးဝါးနှင့် စိတ်ကို ပြောင်းလဲစေသော ဆေးဝါးများဆိုင်ရာဥပဒေအရအရေးယူထားကြောင်း သတင်းရရှိသည်။</t>
  </si>
  <si>
    <t>တာချီလိတ်မြို့တွင်_Yaba_ဖမ်းဆီးရမိနေပြည်တော်October28October27ရက်ကမူးယစ်တပ်ဖွဲ့စု_30_တာချီလိတ်မှတပ်ဖွဲ့0င်ပါ0င်သောပူးပေါင်းအဖွဲ့သည်တာချီလိတ်မြို့မကာဟိုခမ်းရပ်ကွက်Mayဖလား0ါးကွင်းမယ်ဆိုင်ချောင်းအနီးတွင်လမ်းလျှောက်လာသူMrs.Sawarot_ထိုင်းနိုင်ငံသူ_အားရှာဖွေရာ၎င်းစီးထားသည့်ခြေညှပ်ဖိနပ်1ဖက်စီ၏အံ0ှက်အတွင်းမှ_Yaba_2000_Tablets,_ထိုင်းဖုန်းနှစ်လုံးထိုင်းနိုင်ငံယာယီနိုင်ငံကူးလက်မှတ်1စောင်မှတ်ပုံတင်1ခု_ထိုင်းငွေ30000ဘတ်တို့ကိုသိမ်းဆည်းရမိသဖြင့်Mrs.Sawarot_မစ္စဆာ0ါရော့_ထိုင်းနိုင်ငံသူ_54နှစ်အားမူးယစ်ဆေး0ါး_စိတ်ကိုပြောင်းလဲစေသောဆေး0ါးဆိုင်ရာဥပဒေအရအရေးယူထားကြောင်းသတင်းရရှိသည်။</t>
  </si>
  <si>
    <t>https://www.policeforce.gov.mm/index.php?option=com_content&amp;view=article&amp;id=1456:2016-10-28-12-11-53&amp;catid=107&amp;Itemid=888</t>
  </si>
  <si>
    <t>ပင်လုံမြို့နယ်တွင် စိတ်ကြွရူးသွပ်ဆေးပြားများ ဖမ်းဆီးရမိ</t>
  </si>
  <si>
    <t>ပင်လုံမြို့နယ်တွင် စိတ်ကြွရူးသွပ်ဆေးပြားများ ဖမ်းဆီးရမိ နေပြည်တော်၊ အောက်တိုဘာ ၂၈ အောက်တိုဘာ ၂၇ ရက်က မူးယစ်တပ်ဖွဲ့စု(၂၇)လွိုင်လင်မှ တပ်ဖွဲ့ဝင်များပါဝင်သော ပူးပေါင်း အဖွဲ့သည် ပင်လုံ-လဲချားသွားကားလမ်း၊ (၁၀)မိုင်ကုန်းတွင် စိုင်းလောဝ်သောင်း မောင်းနှင်ပြီး မောင်မောင်အောင် နှင့် နိုင်ဝင်းအောင် တို့လိုက်ပါလာသည့် မော်တော်ယာဉ်ကိုရှာဖွေရာ မောင်မောင်အောင် ၏လက်ဆွဲအိတ်အတွင်းမှ စိတ်ကြွရူးသွပ်ဆေးပြား ၆,၀၀၀ ပြားသိမ်းဆည်းရမိသဖြင့် မောင်မောင်အောင် (၅၀)နှစ်၊ နိုင်ဝင်းအောင်(၂၅)နှစ်နှင့် စိုင်းလောဝ်သောင်း(၂၅)နှစ် တို့ (၃)ဦးအပေါ် မူးယစ်ဆေးဝါး နှင့် စိတ်ကိုပြောင်းလဲစေသော ဆေးဝါးများဆိုင်ရာဥပဒေအရအရေးယူထားကြောင်း သတင်းရရှိသည်။</t>
  </si>
  <si>
    <t>ပင်လုံမြို့နယ်တွင်_Yaba_ဖမ်းဆီးရမိနေပြည်တော်October28October27ရက်ကမူးယစ်တပ်ဖွဲ့စု_27_လွိုင်လင်မှတပ်ဖွဲ့0င်ပါ0င်သောပူးပေါင်းအဖွဲ့သည်ပင်လုံ-လဲချားသွားကားလမ်း_10_မိုင်ကုန်းတွင်စိုင်းလော0်သောင်းMayာင်းနှင်ပြီးMayာင်Mayာင်အောင်_နိုင်0င်းအောင်တို့လိုက်ပါလာသည့်Mayာ်တော်ယာဉ်ကိုရှာဖွေရာMayာင်Mayာင်အောင်၏လက်ဆွဲအိတ်အတွင်းမှ_Yaba_6000_Tablets,_သိမ်းဆည်းရမိသဖြင့်Mayာင်Mayာင်အောင်_50_နှစ်နိုင်0င်းအောင်_25_နှစ်_စိုင်းလော0်သောင်း_25_နှစ်တို့_3_ဦးအပေါ်မူးယစ်ဆေး0ါး_စိတ်ကိုပြောင်းလဲစေသောဆေး0ါးဆိုင်ရာဥပဒေအရအရေးယူထားကြောင်းသတင်းရရှိသည်။</t>
  </si>
  <si>
    <t>https://www.policeforce.gov.mm/index.php?option=com_content&amp;view=article&amp;id=2112:2016-10-28-12-09-51&amp;catid=107&amp;Itemid=888</t>
  </si>
  <si>
    <t>သိန်းနီမြို့နယ်တွင် ဘိန်းဖြူများ ဖမ်းဆီးရမိ</t>
  </si>
  <si>
    <t>သိန်းနီမြို့နယ်တွင် ဘိန်းဖြူများ ဖမ်းဆီးရမိနေပြည်တော်၊ အောက်တိုဘာ ၂၆ အောက်တိုဘာ ၂၅ ရက်က မူးယစ်တပ်ဖွဲ့စု(၂၄)လားရှိုးမှ တပ်ဖွဲ့ဝင်များသည် သိန်းနီမြို့အဝင် အိုရီယမ်တယ်တိုးဂိတ်အနီးတွင် “မြတ်မန္တလာထွန်း” ခရီးသည်မော်တော်ယာဉ်ကို ရှာဖွေရာ ခရီးသည် ဇင်မင်းဦး နှင့် စိုးမိုးနိုင် တို့၏ လွယ်အိတ်အတွင်းမှ ဘိန်းဖြူဆပ်ပြာခွက် ၅  ခွက် (အလေးချိန် ၅၅ ဂရမ်)နှင့် စိုးမိုးနိုင် ထံမှ စလင်းပိုက်ဖြင့်ထည့်လျက် ဘိန်းဖြူ သုည ဒသမ ၂ ဂရမ်၊ စုစုပေါင်းဘိန်းဖြူ အလေးချိန် ၅၅ ဒသမ ၂ ဂရမ်ကို သိမ်းဆည်းရမိသဖြင့် ဇင်မင်းဦး(၃၄)နှစ် နှင့် စိုးမိုးနိုင်(၃၀)နှစ် တို့ နှစ်ဦးအပေါ် မူးယစ်ဆေးဝါးနှင့် စိတ်ကိုပြောင်းလဲစေသော ဆေးဝါးများဆိုင်ရာဥပဒေအရ အရေးယူ ထားကြောင်း သတင်းရရှိသည်။</t>
  </si>
  <si>
    <t>_Lakhs_နီမြို့နယ်တွင်_Heroin_ဖမ်းဆီးရမိနေပြည်တော်October26October25ရက်ကမူးယစ်တပ်ဖွဲ့စု_24_လားရှိုးမှတပ်ဖွဲ့0င်သည်_Lakhs_နီမြို့အ0င်အိုရီယမ်တယ်တိုးဂိတ်အနီးတွင်“မြတ်မန္တလာထွန်း”ခရီးသည်Mayာ်တော်ယာဉ်ကိုရှာဖွေရာခရီးသည်ဇင်မင်းဦး_စိုးမိုးနိုင်တို့၏လွယ်အိတ်အတွင်းမှ_Heroin_Soap_Casing_5ခွက်_55_Grams,_စိုးမိုးနိုင်ထံမှစလင်းပိုက်ဖြင့်ထည့်လျက်_Heroin_0.2_Grams,_Heroin_55.2_Grams,_ကိုသိမ်းဆည်းရမိသဖြင့်ဇင်မင်းဦး_34_နှစ်_စိုးမိုးနိုင်_30_နှစ်တို့နှစ်ဦးအပေါ်မူးယစ်ဆေး0ါး_စိတ်ကိုပြောင်းလဲစေသောဆေး0ါးဆိုင်ရာဥပဒေအရအရေးယူထားကြောင်းသတင်းရရှိသည်။</t>
  </si>
  <si>
    <t>https://www.policeforce.gov.mm/index.php?option=com_content&amp;view=article&amp;id=4685:2016-10-26-11-01-25&amp;catid=107&amp;Itemid=888</t>
  </si>
  <si>
    <t>မုဒုံမြို့နယ်တွင် စိတ်ကြွရူးသွပ်ဆေးပြားများ ဖမ်းဆီးရမိ</t>
  </si>
  <si>
    <t>မုဒုံမြို့နယ်တွင် စိတ်ကြွရူးသွပ်ဆေးပြားများ ဖမ်းဆီးရမိနေပြည်တော်၊ အောက်တိုဘာ ၂၅ အောက်တိုဘာ ၂၃ ရက်က မွန်ပြည်နယ်ရဲတပ်ဖွဲ့မှူးရုံးမှ တပ်ဖွဲ့ဝင်များသည် မုဒုံမြို့နယ်၊ တံခွန်တိုင်ကျေးရွာ၊ ခတ္တာလမ်းနေ မစန်းနွယ် ၏ နေအိမ်ကိုရှာဖွေရာ ၎င်းဝတ်ဆင်ထားသည့် အင်္ကျီ ယာဘက်အိတ်အတွင်းမှ စိတ်ကြွရူးသွပ်ဆေးပြား ၅၆၁ ပြားသိမ်းဆည်းရမိသဖြင့် မစန်းနွယ်(၄၁)နှစ် အား မူးယစ်ဆေးဝါးနှင့်စိတ်ကိုပြောင်းလဲစေသော ဆေးဝါးများဆိုင်ရာဥပဒေအရ အရေးယူထားကြောင်း သတင်းရရှိသည်။</t>
  </si>
  <si>
    <t>မုဒုံမြို့နယ်တွင်_Yaba_ဖမ်းဆီးရမိနေပြည်တော်October25October23ရက်ကမွန်ပြည်နယ်ရဲတပ်ဖွဲ့မှူးရုံးမှတပ်ဖွဲ့0င်သည်မုဒုံမြို့နယ်တံခွန်တိုင်ကျေးရွာခတ္တာလမ်းနေမစန်းနွယ်၏နေအိမ်ကိုရှာဖွေရာ၎င်း0တ်ဆင်ထားသည့်အင်္ကျီယာဘက်အိတ်အတွင်းမှ_Yaba_561_Tablets,_သိမ်းဆည်းရမိသဖြင့်မစန်းနွယ်_41_နှစ်အားမူးယစ်ဆေး0ါး_စိတ်ကိုပြောင်းလဲစေသောဆေး0ါးဆိုင်ရာဥပဒေအရအရေးယူထားကြောင်းသတင်းရရှိသည်။</t>
  </si>
  <si>
    <t>https://www.policeforce.gov.mm/index.php?option=com_content&amp;view=article&amp;id=3040:2016-10-25-13-01-33&amp;catid=107&amp;Itemid=888</t>
  </si>
  <si>
    <t>ဘားအံမြို့နယ်တွင် စိတ်ကြွရူးသွပ်ဆေးပြားများ ဖမ်းဆီးရမိနေပြည်တော်၊ အောက်တိုဘာ ၂၅ အောက်တိုဘာ ၂၃ ရက်က ဘားအံခရိုင်ရဲတပ်ဖွဲ့မှူးရုံးမှ တပ်ဖွဲ့ဝင်များသည် ဘားအံမြို့နယ်၊ အိန္ဒဲကျေးရွာအုပ်စု၊ အိန္ဒဲကျေးရွာလမ်းမပေါ်တွင် လမ်းလျှောက်လာသူ စောဒူးဒူး အားရှာဖွေရာ ၎င်းလွယ် ထားသည့် လွယ်အိတ်အတွင်းမှ စိတ်ကြွရူးသွပ်ဆေးပြား ၄၄၀ ပြားသိမ်းဆည်းရမိပြီး စစ်ဆေးချက် အရ မူးယစ်ဆေးဝါးရောင်းချပေးသူ စောလုဖိုး နှင့် မစန်းမြင့် တို့အား ဘားအံမြို့နယ်၊ သာမညကျေးရွာ လမ်းပေါ်တွင် ဆိုင်ကယ်မောင်းနှင်လာစဉ် စိတ်ကြွရူးသွပ်ဆေးပြား ၂၀၀ ပြားနှင့်အတူထပ်မံဖမ်းဆီး ရမိသဖြင့် စောဒူးဒူး(၄၄)နှစ်၊ မစန်းမြင့်(၄၆)နှစ် နှင့် စောလုဖိုး(၃၈)နှစ် တို့ (၃)ဦးအပေါ် မူးယစ်ဆေးဝါး နှင့်စိတ်ကိုပြောင်းလဲစေသော ဆေးဝါးများဆိုင်ရာဥပဒေအရ အရေးယူထားကြောင်း သတင်းရရှိသည်။</t>
  </si>
  <si>
    <t>ဘားအံမြို့နယ်တွင်_Yaba_ဖမ်းဆီးရမိနေပြည်တော်October25October23ရက်ကဘားအံခရိုင်ရဲတပ်ဖွဲ့မှူးရုံးမှတပ်ဖွဲ့0င်သည်ဘားအံမြို့နယ်အိန္ဒဲကျေးရွာအုပ်စုအိန္ဒဲကျေးရွာလမ်းမပေါ်တွင်လမ်းလျှောက်လာသူစောဒူးဒူးအားရှာဖွေရာ၎င်းလွယ်ထားသည့်လွယ်အိတ်အတွင်းမှ_Yaba_440_Tablets,_သိမ်းဆည်းရမိပြီးစစ်ဆေးချက်အရမူးယစ်ဆေး0ါးရောင်းချပေးသူစောလုဖိုး_မစန်းမြင့်တို့အားဘားအံမြို့နယ်သာမညကျေးရွာလမ်းပေါ်တွင်ဆိုင်ကယ်Mayာင်းနှင်လာစဉ်_Yaba_200_Tablets,_အတူထပ်မံဖမ်းဆီးရမိသဖြင့်စောဒူးဒူး_44_နှစ်မစန်းမြင့်_46_နှစ်_စောလုဖိုး_38_နှစ်တို့_3_ဦးအပေါ်မူးယစ်ဆေး0ါး_စိတ်ကိုပြောင်းလဲစေသောဆေး0ါးဆိုင်ရာဥပဒေအရအရေးယူထားကြောင်းသတင်းရရှိသည်။</t>
  </si>
  <si>
    <t>https://www.policeforce.gov.mm/index.php?option=com_content&amp;view=article&amp;id=2577:2016-10-25-12-59-50&amp;catid=107&amp;Itemid=888</t>
  </si>
  <si>
    <t>မင်္ဂလာဒုံမြို့နယ်တွင် စိတ်ကြွရူးသွပ်ဆေးပြားများ ဖမ်းဆီးရမိနေပြည်တော်၊ အောက်တိုဘာ ၂၄ အောက်တိုဘာ ၂၃ ရက်က မူးယစ်တပ်ဖွဲ့စု(၄၀)ရန်ကုန်(မြောက်ပိုင်း)မှ တပ်ဖွဲ့ဝင်များ ပါဝင်သော ပူးပေါင်းအဖွဲ့သည် မင်္ဂလာဒုံမြို့နယ်၊ ထောက်ကြန့်-ရန်ကုန်-ပဲခူးကားလမ်း၊ ရွှေအိုးစည် လက်ဖက်ရည်ဆိုင် အနီးတွင်တွေ့ရှိသူ စောဦး အားရှာဖွေရာ စိတ်ကြွရူးသွပ်ဆေးပြား ၅,၉၅၅ ပြားသိမ်းဆည်းရမိသဖြင့် စောဦး (ခ) ဟာတင် (ခ) ကုလားကြီး (၄၅)နှစ်အား မူးယစ်ဆေးဝါးနှင့် စိတ်ကိုပြောင်းလဲစေသော ဆေးဝါးများဆိုင်ရာ ဥပဒေအရအရေးယူထားကြောင်း သတင်းရရှိသည်။</t>
  </si>
  <si>
    <t>မင်္ဂလာဒုံမြို့နယ်တွင်_Yaba_ဖမ်းဆီးရမိနေပြည်တော်October24October23ရက်ကမူးယစ်တပ်ဖွဲ့စု_40_ရန်ကုန်_မြောက်ပိုင်း_မှတပ်ဖွဲ့0င်ပါ0င်သောပူးပေါင်းအဖွဲ့သည်မင်္ဂလာဒုံမြို့နယ်ထောက်ကြန့်-ရန်ကုန်-ပဲခူးကားလမ်းရွှေအိုးစည်လက်ဖက်ရည်ဆိုင်အနီးတွင်တွေ့ရှိသူစောဦးအားရှာဖွေရာ_Yaba_5955_Tablets,_သိမ်းဆည်းရမိသဖြင့်စောဦး_ခ_ဟာတင်_ခ_ကုလားကြီး_45_နှစ်အားမူးယစ်ဆေး0ါး_စိတ်ကိုပြောင်းလဲစေသောဆေး0ါးဆိုင်ရာဥပဒေအရအရေးယူထားကြောင်းသတင်းရရှိသည်။</t>
  </si>
  <si>
    <t>https://www.policeforce.gov.mm/index.php?option=com_content&amp;view=article&amp;id=2693:2016-10-24-12-34-59&amp;catid=107&amp;Itemid=888</t>
  </si>
  <si>
    <t>မြစ်ကြီးနားမြို့တွင် ဘိန်းဖြူများ ဖမ်းဆီးရမိနေပြည်တော်၊ အောက်တိုဘာ ၂၂ အောက်တိုဘာ ၂၁ ရက်က မူးယစ်တပ်ဖွဲ့စု(၂)မြစ်ကြီးနားမှ တပ်ဖွဲ့ဝင်များသည် မြစ်ကြီးနားမြို့၊ မြစ်ကြီးနားဆေးရုံဝင်းအတွင်း တွေ့ရှိသူ မမြရွှေ နှင့် မောင်နိုင် တို့အားရှာဖွေရာ မမြရွှေ ကိုင်ဆောင် ထားသည့် ပလတ်စတစ်ခြင်းအတွင်းမှ ဘိန်းဖြူဆပ်ပြာခွက် ၃၃ ခွက် (အလေးချိန် ၄၂၂ ဂရမ်) နှင့် ဘတ္ထရီဆိုင်ကယ် တစ်စီးတို့ကို သိမ်းဆည်းရမိသဖြင့် မမြရွှေ(၃၅)နှစ် နှင့် မောင်နိုင်(၄၀)နှစ် တို့ နှစ်ဦး အပေါ် မူးယစ်ဆေးဝါးနှင့် စိတ်ကိုပြောင်းလဲစေသော ဆေးဝါးများ ဆိုင်ရာဥပဒေအရ အရေးယူထားကြောင်း သတင်းရရှိသည်။</t>
  </si>
  <si>
    <t>မြစ်ကြီးနားမြို့တွင်_Heroin_ဖမ်းဆီးရမိနေပြည်တော်October22October21ရက်ကမူးယစ်တပ်ဖွဲ့စု_2_မြစ်ကြီးနားမှတပ်ဖွဲ့0င်သည်မြစ်ကြီးနားမြို့မြစ်ကြီးနားဆေးရုံ0င်းအတွင်းတွေ့ရှိသူမမြရွှေ_Mayာင်နိုင်တို့အားရှာဖွေရာမမြရွှေကိုင်ဆောင်ထားသည့်ပလတ်စ1ခြင်းအတွင်းမှ_Heroin_Soap_Casing_33ခွက်_422_Grams,_ဘတ္ထရီဆိုင်ကယ်1စီးတို့ကိုသိမ်းဆည်းရမိသဖြင့်မမြရွှေ_35_နှစ်_Mayာင်နိုင်_40_နှစ်တို့နှစ်ဦးအပေါ်မူးယစ်ဆေး0ါး_စိတ်ကိုပြောင်းလဲစေသောဆေး0ါးဆိုင်ရာဥပဒေအရအရေးယူထားကြောင်းသတင်းရရှိသည်။</t>
  </si>
  <si>
    <t>https://www.policeforce.gov.mm/index.php?option=com_content&amp;view=article&amp;id=3263:2016-10-22-15-06-38&amp;catid=107&amp;Itemid=888</t>
  </si>
  <si>
    <t>ကျောက်မဲမြို့နယ်တွင် စိတ်ကြွရူးသွပ်ဆေးပြားများ ဖမ်းဆီးရမိနေပြည်တော်၊ အောက်တိုဘာ ၂၂ အောက်တိုဘာ ၂၀ ရက်က ကျောက်မဲမြို့မရဲစခန်းမှ တပ်ဖွဲ့ဝင်များသည် ကျောက်မဲမြို့နယ်၊  နားအိုက်ခန့်ကျေးရွာထိပ် လယ်ကွင်းအတွင်းရှိ တဲကိုရှာဖွေရာ အိုက်စိန်၊ မအေးဥ၊ အိုက်မွန်း နှင့် စိုင်းဟွမ် တို့အား တွေ့ရှိရပြီး အိုက်စိန် နှင့် မအေးဥ တို့ နှစ်ဦးမှာ ဆိုင်ကယ်ဖြင့် မောင်းနှင်ထွက်ပြေး သွားသဖြင့် ဆက်လက်ရှာဖွေရာ အိုက်မွန်း နှင့် စိုင်းဟွမ် တို့ နှစ်ဦးအနီးမှ စိတ်ကြွရူးသွပ်ဆေးပြား ၉၉၉ ပြားသိမ်းဆည်းရမိသဖြင့် အိုက်မွန်း(ခ)ပညာစောတ(၁၉)နှစ်၊ စိုင်းဟွမ်(ခ)ဝိစိတ္တ(၃၁)နှစ်၊ အိုက်စိန် (၄၀)နှစ်ခန့်(ဖမ်းမမိသေး) နှင့် မအေးဥ(၄၀)နှစ်ခန့်(ဖမ်းမမိသေး)တို့ (၄) ဦးအပေါ် မူးယစ်ဆေးဝါးနှင့် စိတ်ကိုပြောင်းလဲစေသော ဆေးဝါးများဆိုင်ရာ ဥပဒေအရ အရေးယူထားကြောင်း သတင်းရရှိသည်။</t>
  </si>
  <si>
    <t>ကျောက်မဲမြို့နယ်တွင်_Yaba_ဖမ်းဆီးရမိနေပြည်တော်October22October20ရက်ကကျောက်မဲမြို့မရဲစခန်းမှတပ်ဖွဲ့0င်သည်ကျောက်မဲမြို့နယ်နားအိုက်ခန့်ကျေးရွာထိပ်လယ်ကွင်းအတွင်းရှိတဲကိုရှာဖွေရာအိုက်စိန်မအေးဥအိုက်မွန်း_စိုင်းဟွမ်တို့အားတွေ့ရှိရပြီးအိုက်စိန်_မအေးဥတို့နှစ်ဦးမှာဆိုင်ကယ်ဖြင့်Mayာင်းနှင်ထွက်ပြေးသွားသဖြင့်ဆက်လက်ရှာဖွေရာအိုက်မွန်း_စိုင်းဟွမ်တို့နှစ်ဦးအနီးမှ_Yaba_999_Tablets,_သိမ်းဆည်းရမိသဖြင့်အိုက်မွန်း_ခ_ပညာစောတ_19_နှစ်စိုင်းဟွမ်_ခ_0ိစိတ္တ_31_နှစ်အိုက်စိန်_40_နှစ်ခန့်_ဖမ်းမမိသေး_မအေးဥ_40_နှစ်ခန့်_ဖမ်းမမိသေး_တို့_4_ဦးအပေါ်မူးယစ်ဆေး0ါး_စိတ်ကိုပြောင်းလဲစေသောဆေး0ါးဆိုင်ရာဥပဒေအရအရေးယူထားကြောင်းသတင်းရရှိသည်။</t>
  </si>
  <si>
    <t>https://www.policeforce.gov.mm/index.php?option=com_content&amp;view=article&amp;id=757:2016-10-22-15-05-16&amp;catid=107&amp;Itemid=888</t>
  </si>
  <si>
    <t>မြစ်ကြီးနားမြို့တွင် စိတ်ကြွရူးသွပ်ဆေးပြားများ ဖမ်းဆီးရမိနေပြည်တော်၊ အောက်တိုဘာ ၂၂ အောက်တိုဘာ ၂၁ ရက်က မူးယစ်တပ်ဖွဲ့စု(၂)မြစ်ကြီးနားမှ တပ်ဖွဲ့ဝင်များသည် မြစ်ကြီးနားမြို့နယ်၊ မြစ်ကြီးနား-ဆွမ်ပရာဘွမ်သွားကားလမ်း၊ ဂေါ်နန်ကျေးရွာရှိ ငြိမ်းချမ်းရေး ဂေဟာ အနီးတွင် သန်းလွင် မောင်းနှင်လာသည့် ဆိုင်ကယ်ကိုရှာဖွေရာ ၎င်းလွင့်ပစ်လိုက်သည့် ကြွပ်ကြွပ်အိတ်အတွင်းမှ စိတ်ကြွရူးသွပ်ဆေးပြား ၁,၀၀၀ ပြားသိမ်းဆည်းရမိသဖြင့် သန်းလွင် (၄၄)နှစ်အား မူးယစ်ဆေးဝါးနှင့် စိတ်ကိုပြောင်းလဲစေသော ဆေးဝါးများဆိုင်ရာ ဥပဒေအရ အရေးယူထားကြောင်း သတင်းရရှိသည်။</t>
  </si>
  <si>
    <t>မြစ်ကြီးနားမြို့တွင်_Yaba_ဖမ်းဆီးရမိနေပြည်တော်October22October21ရက်ကမူးယစ်တပ်ဖွဲ့စု_2_မြစ်ကြီးနားမှတပ်ဖွဲ့0င်သည်မြစ်ကြီးနားမြို့နယ်မြစ်ကြီးနား-ဆွမ်ပရာဘွမ်သွားကားလမ်းဂေါ်နန်ကျေးရွာရှိငြိမ်းချမ်းရေးဂေဟာအနီးတွင်_Millions_လွင်Mayာင်းနှင်လာသည့်ဆိုင်ကယ်ကိုရှာဖွေရာ၎င်းလွင့်ပစ်လိုက်သည့်ကြွပ်ကြွပ်အိတ်အတွင်းမှ_Yaba_1000_Tablets,_သိမ်းဆည်းရမိသဖြင့်_Millions_လွင်_44_နှစ်အားမူးယစ်ဆေး0ါး_စိတ်ကိုပြောင်းလဲစေသောဆေး0ါးဆိုင်ရာဥပဒေအရအရေးယူထားကြောင်းသတင်းရရှိသည်။</t>
  </si>
  <si>
    <t>https://www.policeforce.gov.mm/index.php?option=com_content&amp;view=article&amp;id=3260:2016-10-22-15-02-13&amp;catid=107&amp;Itemid=888</t>
  </si>
  <si>
    <t>လားရှိုးမြို့နယ်တွင် စိတ်ကြွရူးသွပ်ဆေးပြားများ ဖမ်းဆီးရမိနေပြည်တော်၊ အောက်တိုဘာ ၂၂ အောက်တိုဘာ ၂၂ ရက်က မူးယစ်တပ်ဖွဲ့စု(၂၄)လားရှိုးမှ တပ်ဖွဲ့ဝင်များပါဝင်သော ပူးပေါင်း အဖွဲ့သည် လားရှိုးမြို့၊ မြို့ရှောင်လမ်း၊ အိုရီယမ်တယ်တိုးဂိတ်အနီးတွင် “ရွှေမန္တလာ” ခရီးသည်တင် မော်တော်ယာဉ်ကိုရှာဖွေရာ ထိုင်ခုံအမှတ်(၇/၈)တွင် လိုက်ပါလာသည့်ခရီးသည် လရိန် နှင့် မခေါမျှော် တို့သယ်ဆောင်လာသည့် လက်ဆွဲအိတ်အတွင်းမှ စိတ်ကြွရူးသွပ်ဆေးပြား ၁၉,၆၀၀ ပြား သိမ်းဆည်း ရမိသဖြင့် လရိန်(၂၈)နှစ် နှင့် မခေါမျှော်(၂၃)နှစ် တို့နှစ်ဦးအပေါ် မူးယစ်ဆေးဝါးနှင့် စိတ်ကိုပြောင်းလဲ စေသော ဆေးဝါးများဆိုင်ရာ ဥပဒေအရအရေးယူထားကြောင်း သတင်းရရှိသည်။</t>
  </si>
  <si>
    <t>လားရှိုးမြို့နယ်တွင်_Yaba_ဖမ်းဆီးရမိနေပြည်တော်October22October22ရက်ကမူးယစ်တပ်ဖွဲ့စု_24_လားရှိုးမှတပ်ဖွဲ့0င်ပါ0င်သောပူးပေါင်းအဖွဲ့သည်လားရှိုးမြို့မြို့ရှောင်လမ်းအိုရီယမ်တယ်တိုးဂိတ်အနီးတွင်“ရွှေမန္တလာ”ခရီးသည်တင်Mayာ်တော်ယာဉ်ကိုရှာဖွေရာထိုင်ခုံအမှတ်_7/8_တွင်လိုက်ပါလာသည့်ခရီးသည်လရိန်_မခေါမျှော်တို့သယ်ဆောင်လာသည့်လက်ဆွဲအိတ်အတွင်းမှ_Yaba_19600_Tablets,_သိမ်းဆည်းရမိသဖြင့်လရိန်_28_နှစ်_မခေါမျှော်_23_နှစ်တို့နှစ်ဦးအပေါ်မူးယစ်ဆေး0ါး_စိတ်ကိုပြောင်းလဲစေသောဆေး0ါးဆိုင်ရာဥပဒေအရအရေးယူထားကြောင်းသတင်းရရှိသည်။</t>
  </si>
  <si>
    <t>https://www.policeforce.gov.mm/index.php?option=com_content&amp;view=article&amp;id=4209:2016-10-22-15-00-18&amp;catid=107&amp;Itemid=888</t>
  </si>
  <si>
    <t>အမရပူရမြို့နယ်တွင် မူးယစ်ဆေးဝါးများ၊ စိတ်ပြောင်းဆေးဝါးများနှင့် ကာမဆေးများ ဖမ်းဆီးရမိ</t>
  </si>
  <si>
    <t>အမရပူရမြို့နယ်တွင် မူးယစ်ဆေးဝါးများ၊ စိတ်ပြောင်းဆေးဝါးများနှင့် ကာမဆေးများ ဖမ်းဆီးရမိနေပြည်တော်၊ အောက်တိုဘာ ၂၀ အောက်တိုဘာ ၁၉ ရက်က မူးယစ်တပ်ဖွဲ့စု(၁၇)မန္တလေး(မြောက်ပိုင်း)မှ တပ်ဖွဲ့ဝင်များပါဝင်သော ပူးပေါင်းအဖွဲ့သည် အမရပူရမြို့နယ်၊ ကွမ်းသီးတန်းရပ်ကွက်ရှိ “ကိုကို”ဆေးဆိုင်ကိုရှာဖွေရာ ဆိုင်ပိုင်ရှင် ကောင်းထက်ကိုကို အား တွေ့ရှိရပြီး ဆိုင်းအတွင်းမှ TRAMADOL ဆေးတောင့် ၅၀ တောင့်၊ TRAMADOL  ထိုးဆေးပုလင်း ၆၀ လုံး၊ DIAZEPAN ဆေးပြား ၅၉၀ ပြား၊ DIAZEPAN ထိုးဆေးပုလင်း ၃၀ လုံး၊ မြန်မာနိုင်ငံဆေးဝါး မှတ်ပုံတင်အမှတ်မရှိသော ကာမဆေးလုံး ၃၄၆ လုံး၊ ကာမဆေးတောင့် ၁၆၄ တောင့် နှင့် ကာမဆေးရည် ၁၅၀ ပုလင်းတို့ကို သိမ်းဆည်းရမိသဖြင့် ကောင်းထက်ကိုကို(၂၄)နှစ်အား မူးယစ် ဆေးဝါးနှင့် စိတ်ကိုပြောင်းလဲစေသော ဆေးဝါးများဆိုင်ရာဥပဒေအရ လည်းကောင်း၊ အမျိုးသား ဆေးဝါးဥပဒေပုဒ်မ ၁၈ အရလည်းကောင်း အရေးယူထားကြောင်း သိရသည်။ အဆိုပါသိမ်းဆည်းရမိ TRAMADOL  ဆေးတောင့် နှင့် ထိုးဆေးတို့မှာ ကျန်းမာရေးဝန်ကြီး ဌာန၏ အမိန့်ကြော်ငြာစာအမှတ် ၂/၂၀၀၅၊ ဇယား(၃)တွင် ပါဝင်သည့် မူးယစ်ဆေးဝါးများ ဖြစ်ပြီး DIAZEPAN  ဆေးပြားနှင့် ထိုးဆေးတို့မှာ ကျန်းမာရေးဝန်ကြီးဌာန၏ အမိန့်ကြော်ငြာစာအမှတ် ၂/၂၀၀၂၊ ဇယား(၄)တွင် ပါဝင်သည့် စိတ်ပြောင်းဆေးဝါးများဖြစ်ကြောင်း သတင်းရရှိသည်။</t>
  </si>
  <si>
    <t>အမရပူရမြို့နယ်တွင်မူးယစ်ဆေး0ါးစိတ်ပြောင်းဆေး0ါး_ကာမဆေးဖမ်းဆီးရမိနေပြည်တော်October20October19ရက်ကမူးယစ်တပ်ဖွဲ့စု_17_မန္တလေး_မြောက်ပိုင်း_မှတပ်ဖွဲ့0င်ပါ0င်သောပူးပေါင်းအဖွဲ့သည်အမရပူရမြို့နယ်ကွမ်းသီးတန်းရပ်ကွက်ရှိ“ကိုကို”ဆေးဆိုင်ကိုရှာဖွေရာဆိုင်ပိုင်ရှင်ကောင်းထက်ကိုကိုအားတွေ့ရှိရပြီးဆိုင်းအတွင်းမှTRAMADOLဆေးတောင့်50တောင့်TRAMADOLထိုးဆေးပုလင်း60လုံးDIAZEPANဆေး_Tablets,_590_Tablets,_DIAZEPANထိုးဆေးပုလင်း30လုံးမြန်မာနိုင်ငံဆေး0ါးမှတ်ပုံတင်အမှတ်မရှိသောကာမဆေးလုံး346လုံးကာမဆေးတောင့်164တောင့်_ကာမဆေးရည်150ပုလင်းတို့ကိုသိမ်းဆည်းရမိသဖြင့်ကောင်းထက်ကိုကို_24_နှစ်အားမူးယစ်ဆေး0ါး_စိတ်ကိုပြောင်းလဲစေသောဆေး0ါးဆိုင်ရာဥပဒေအရလည်းကောင်းအမျိုးသားဆေး0ါးဥပဒေပုဒ်မ18အရလည်းကောင်းအရေးယူထားကြောင်းသိရသည်။အဆိုပါသိမ်းဆည်းရမိTRAMADOLဆေးတောင့်_ထိုးဆေးတို့မှာကျန်းမာရေး0န်ကြီးဌာန၏အမိန့်ကြော်ငြာစာအမှတ်2/2005ဇယား_3_တွင်ပါ0င်သည့်မူးယစ်ဆေး0ါးဖြစ်ပြီးDIAZEPANဆေး_Tablets,_ထိုးဆေးတို့မှာကျန်းမာရေး0န်ကြီးဌာန၏အမိန့်ကြော်ငြာစာအမှတ်2/2002ဇယား_4_တွင်ပါ0င်သည့်စိတ်ပြောင်းဆေး0ါးဖြစ်ကြောင်းသတင်းရရှိသည်။</t>
  </si>
  <si>
    <t>https://www.policeforce.gov.mm/index.php?option=com_content&amp;view=article&amp;id=4843:2016-10-20-12-16-09&amp;catid=107&amp;Itemid=888</t>
  </si>
  <si>
    <t>တမူးမြို့နယ်တွင် ALPRAZOLAM ဆေးပြားများ ဖမ်းဆီးရမိ</t>
  </si>
  <si>
    <t>တမူးမြို့နယ်တွင် ALPRAZOLAM ဆေးပြားများ ဖမ်းဆီးရမိနေပြည်တော်၊ အောက်တိုဘာ ၂၀အောက်တိုဘာ ၁၉ ရက်က မူးယစ်တပ်ဖွဲ့စု(၇)တမူးမှ တပ်ဖွဲ့ဝင်များပါဝင်သော ပူးပေါင်းအဖွဲ့သည် မြန်မာ-အိန္ဒိယ နှစ်နိုင်ငံနယ်စပ်သံတံတားဂိတ်တွင် ဇော်ထွန်းဦး မောင်းနှင်ပြီး ဇနီးဖြစ်သူ မထွေးထွေး လိုက်ပါလာသည့် ဆိုင်ကယ်ကိုရှာဖွေ မထွေးထွေး ကိုင်ထားသည့် ဂျပ်စက္ကူပုံးအတွင်းမှ ALPRAZOLAM ဆေးပြား ၄၉,၅၀၀ ပြားသိမ်းဆည်းရမိပြီး ဆေးပြားများသယ်ဆောင်ခိုင်းသူ မဆွေဆွေသန်း နှင့် ဝင်းမြင့်ဦး တို့အား ဖမ်းဆီးရမိသဖြင့် ဇော်ထွန်းဦး(၂၇)နှစ်၊ မထွေးထွေး(၂၉)နှစ်၊ မဆွေဆွေသန်း(ခ) ညွန့်ညွန့်(၃၉)နှစ်၊ ဝင်းမြင့်ဦး(၄၆)နှစ် တို့ (၄) ဦးအပေါ် မူးယစ်ဆေးဝါးနှင့် စိတ်ကိုပြောင်းလဲစေသော ဆေးဝါးများဆိုင်ရာဥပဒေအရ အရေးယူထားကြောင်း သတင်းရရှိသည်။</t>
  </si>
  <si>
    <t>တမူးမြို့နယ်တွင်ALPRAZOLAMဆေး_Tablets,_ဖမ်းဆီးရမိနေပြည်တော်October20October19ရက်ကမူးယစ်တပ်ဖွဲ့စု_7_တမူးမှတပ်ဖွဲ့0င်ပါ0င်သောပူးပေါင်းအဖွဲ့သည်မြန်မာ-အိန္ဒိယနှစ်နိုင်ငံနယ်စပ်သံတံတားဂိတ်တွင်ဇော်ထွန်းဦးMayာင်းနှင်ပြီးဇနီးဖြစ်သူမထွေးထွေးလိုက်ပါလာသည့်ဆိုင်ကယ်ကိုရှာဖွေမထွေးထွေးကိုင်ထားသည့်ဂျပ်စက္ကူပုံးအတွင်းမှALPRAZOLAMဆေး_Tablets,_49500_Tablets,_သိမ်းဆည်းရမိပြီးဆေး_Tablets,_သယ်ဆောင်ခိုင်းသူမဆွေဆွေ_Millions_0င်းမြင့်ဦးတို့အားဖမ်းဆီးရမိသဖြင့်ဇော်ထွန်းဦး_27_နှစ်မထွေးထွေး_29_နှစ်မဆွေဆွေ_Millions_ခ_ညွန့်ညွန့်_39_နှစ်0င်းမြင့်ဦး_46_နှစ်တို့_4_ဦးအပေါ်မူးယစ်ဆေး0ါး_စိတ်ကိုပြောင်းလဲစေသောဆေး0ါးဆိုင်ရာဥပဒေအရအရေးယူထားကြောင်းသတင်းရရှိသည်။</t>
  </si>
  <si>
    <t>https://www.policeforce.gov.mm/index.php?option=com_content&amp;view=article&amp;id=1330:alprazolam&amp;catid=107&amp;Itemid=888</t>
  </si>
  <si>
    <t>မြစ်ကြီးနားမြို့နယ်တွင် ဘိန်းဖြူနှင့် စိတ်ကြွရူးသွပ်ဆေးပြားများ ဖမ်းဆီးရမိ</t>
  </si>
  <si>
    <t>မြစ်ကြီးနားမြို့နယ်တွင် ဘိန်းဖြူနှင့် စိတ်ကြွရူးသွပ်ဆေးပြားများ ဖမ်းဆီးရမိနေပြည်တော်၊ အောက်တိုဘာ ၂၀အောက်တိုဘာ ၁၉ ရက်က မူးယစ်တပ်ဖွဲ့စု(၂)မြစ်ကြီးနားမှ တပ်ဖွဲ့ဝင်များသည် မြစ်ကြီးနား မြို့နယ်၊ ဂေါ်နန်ကျေးရွာ၊ မြစ်ကြီးနား-ဆွမ်ပရာဘွမ်သွား ကားလမ်းမပေါ်တွင် ဆန်အောင် မောင်းနှင်ပြီး မခေါန်နန် နှင့် မဇောင်းဆိုင်း တို့လိုက်ပါလာသည့် မော်တော်ယာဉ်ကိုရှာဖွေရာ ယာဉ်၏ရှေ့ခန်း ကြမ်းခင်းပေါ်မှ ဘိန်းဖြူဆပ်ပြာခွက် ၁၁ ခွက် (အလေးချိန် ၁၄၃ ဂရမ်)နှင့် စိတ်ကြွရူးသွပ်ဆေးပြား ၁,၀၀၀ ပြားတို့ကိုသိမ်းဆည်းရမိသဖြင့် မခေါန်နန်(ခ)အားညွယ်(၄၆)နှစ်၊ ဆန်အောင်(ခ)အောင်ဇော် (၂၅)နှစ် နှင့် မဇောင်းဆိုင်း(၃၂)နှစ် တို့ (၃) ဦးအပေါ် မူးယစ်ဆေးဝါးနှင့် စိတ်ကိုပြောင်းလဲစေသော ဆေးဝါးများဆိုင်ရာဥပဒေအရ အရေးယူထားကြောင်း သတင်းရရှိသည်။</t>
  </si>
  <si>
    <t>မြစ်ကြီးနားမြို့နယ်တွင်_Heroin_Yaba_ဖမ်းဆီးရမိနေပြည်တော်October20October19ရက်ကမူးယစ်တပ်ဖွဲ့စု_2_မြစ်ကြီးနားမှတပ်ဖွဲ့0င်သည်မြစ်ကြီးနားမြို့နယ်ဂေါ်နန်ကျေးရွာမြစ်ကြီးနား-ဆွမ်ပရာဘွမ်သွားကားလမ်းမပေါ်တွင်ဆန်အောင်Mayာင်းနှင်ပြီးမခေါန်နန်_မဇောင်းဆိုင်းတို့လိုက်ပါလာသည့်Mayာ်တော်ယာဉ်ကိုရှာဖွေရာယာဉ်၏ရှေ့ခန်းကြမ်းခင်းပေါ်မှ_Heroin_Soap_Casing_11ခွက်_143_Grams,_Yaba_1000_Tablets,_တို့ကိုသိမ်းဆည်းရမိသဖြင့်မခေါန်နန်_ခ_အားညွယ်_46_နှစ်ဆန်အောင်_ခ_အောင်ဇော်_25_နှစ်_မဇောင်းဆိုင်း_32_နှစ်တို့_3_ဦးအပေါ်မူးယစ်ဆေး0ါး_စိတ်ကိုပြောင်းလဲစေသောဆေး0ါးဆိုင်ရာဥပဒေအရအရေးယူထားကြောင်းသတင်းရရှိသည်။</t>
  </si>
  <si>
    <t>https://www.policeforce.gov.mm/index.php?option=com_content&amp;view=article&amp;id=3275:2016-10-20-12-12-36&amp;catid=107&amp;Itemid=888</t>
  </si>
  <si>
    <t>ကလောမြို့တွင် စိတ်ကြွရူးသွပ်ဆေးပြားများ ဖမ်းဆီးရမိနေပြည်တော်၊ အောက်တိုဘာ ၂၀ အောက်တိုဘာ ၁၉ ရက်က မူးယစ်တပ်ဖွဲ့စု(၂၅)တောင်ကြီးမှ တပ်ဖွဲ့ဝင်များပါဝင်သော ပူးပေါင်း အဖွဲ့သည် ကလောမြို့အထွက်၊ ဝက်ရေဖြူကျေးရွာအနီး ကလော-သာစည်သွားကားလမ်းပေါ်တွင် စိုင်းအောင်ညွန့် မောင်းနှင်လာသည့် မော်တော်ယာဉ်ကိုရှာဖွေရာ ယာဉ်အောက်ရှိ ကားဘီးအပို အတွင်းမှ စိတ်ကြွရူးသွပ်ဆေးပြား ၇၀,၀၀၀ ပြား၊ နောက်ပိတ်တံခါးဖုံးအတွင်းမှ စိတ်ကြွရူးသွပ် ဆေးပြား ၄၀,၀၀၀ ပြား၊ ဝဲ/ယာ ရှေ့တံခါးအတွင်းတို့မှ ၇၄,၀၀၀ ပြား၊ ဝဲ/ယာနောက်တံခါးအတွင်း တို့မှ ၁၀၄,၀၀၀ ပြား၊ စုစုပေါင်းစိတ်ကြွရူးသွပ်ဆေးပြား ၂ ဒသမ ၈၈ သိန်း သိမ်းဆည်းရမိသဖြင့် စိုင်းအောင်ညွန့်(၃၀)နှစ်အား မူးယစ်ဆေးဝါးနှင့် စိတ်ကိုပြောင်းလဲစေသော ဆေးဝါးများဆိုင်ရာဥပဒေ အရ အရေးယူထားကြောင်း သတင်းရရှိသည်။</t>
  </si>
  <si>
    <t>ကလောမြို့တွင်_Yaba_ဖမ်းဆီးရမိနေပြည်တော်October20October19ရက်ကမူးယစ်တပ်ဖွဲ့စု_25_တောင်ကြီးမှတပ်ဖွဲ့0င်ပါ0င်သောပူးပေါင်းအဖွဲ့သည်ကလောမြို့အထွက်0က်ရေဖြူကျေးရွာအနီးကလော-သာစည်သွားကားလမ်းပေါ်တွင်စိုင်းအောင်ညွန့်Mayာင်းနှင်လာသည့်Mayာ်တော်ယာဉ်ကိုရှာဖွေရာယာဉ်အောက်ရှိကားဘီးအပိုအတွင်းမှ_Yaba_70000_Tablets,_နောက်ပိတ်တံခါးဖုံးအတွင်းမှ_Yaba_40000_Tablets,_0ဲ/ယာရှေ့တံခါးအတွင်းတို့မှ74000_Tablets,_0ဲ/ယာနောက်တံခါးအတွင်းတို့မှ104000_Tablets,_Yaba_2.88_Lakhs_သိမ်းဆည်းရမိသဖြင့်စိုင်းအောင်ညွန့်_30_နှစ်အားမူးယစ်ဆေး0ါး_စိတ်ကိုပြောင်းလဲစေသောဆေး0ါးဆိုင်ရာဥပဒေအရအရေးယူထားကြောင်းသတင်းရရှိသည်။</t>
  </si>
  <si>
    <t>https://www.policeforce.gov.mm/index.php?option=com_content&amp;view=article&amp;id=206:2016-10-20-12-08-06&amp;catid=107&amp;Itemid=888</t>
  </si>
  <si>
    <t>မဘိမ်းမြို့နယ်တွင် စိတ်ကြွရူးသွပ်ဆေးပြားများနှင့် ဘိန်းဖြူများ ဖမ်းဆီးရမိ</t>
  </si>
  <si>
    <t>မဘိမ်းမြို့နယ်တွင် စိတ်ကြွရူးသွပ်ဆေးပြားများနှင့် ဘိန်းဖြူများ ဖမ်းဆီးရမိနေပြည်တော်၊ အောက်တိုဘာ ၁၈အောက်တိုဘာ ၁၇ ရက်က မဘိမ်းမြို့မရဲစခန်းမှ တပ်ဖွဲ့ဝင်များသည် မဘိမ်းမြို့နယ်၊ ရမ်းဘို ကျေးရွာအုပ်စု၊ ခေါတောကျေးရွာနေ သိန်းထွန်း ၏ နေအိမ်ကိုရှာဖွေရာ စိတ်ကြွရူးသွပ်ဆေးပြား ၂,၆၆ဝ ပြား နှင့် ဘိန်းဖြူ ၂၄ ဂရမ် တို့ကို သိမ်းဆည်းရမိသဖြင့်  သိန်းထွန်း(ခ)ကတုံး(၃၆)နှစ်အား မူးယစ်ဆေးဝါးနှင့်စိတ်ကိုပြောင်းလဲစေသော ဆေးဝါးများဆိုင်ရာဥပဒေအရ အရေးယူထားကြောင်း သတင်းရရှိသည်။</t>
  </si>
  <si>
    <t>မဘိမ်းမြို့နယ်တွင်_Yaba_Heroin_ဖမ်းဆီးရမိနေပြည်တော်October18October17ရက်ကမဘိမ်းမြို့မရဲစခန်းမှတပ်ဖွဲ့0င်သည်မဘိမ်းမြို့နယ်ရမ်းဘိုကျေးရွာအုပ်စုခေါတောကျေးရွာနေ_Lakhs_ထွန်း၏နေအိမ်ကိုရှာဖွေရာ_Yaba_2660_Tablets,_Heroin_24_Grams,_တို့ကိုသိမ်းဆည်းရမိသဖြင့်_Lakhs_ထွန်း_ခ_ကတုံး_36_နှစ်အားမူးယစ်ဆေး0ါး_စိတ်ကိုပြောင်းလဲစေသောဆေး0ါးဆိုင်ရာဥပဒေအရအရေးယူထားကြောင်းသတင်းရရှိသည်။</t>
  </si>
  <si>
    <t>https://www.policeforce.gov.mm/index.php?option=com_content&amp;view=article&amp;id=2751:2016-10-18-12-51-47&amp;catid=107&amp;Itemid=888</t>
  </si>
  <si>
    <t>တောင်ကြီးမြို့တွင် စိတ်ကြွရူးသွပ်ဆေးပြားများ ဖမ်းဆီးရမိနေပြည်တော်၊ အောက်တိုဘာ ၁၈ အောက်တိုဘာ ၁၇ ရက်က မူးယစ်တပ်ဖွဲ့စု(၂၅)တောင်ကြီးမှ တပ်ဖွဲ့ဝင်များပါဝင်သော ပူးပေါင်းအဖွဲ့သည် တောင်ကြီးမြို့အထွက် (၄)မိုင်ပူးပေါင်းစစ်ဆေးရေးစခန်းတွင် ဇော်ဦး မောင်းနှင် လာသည့်ဆိုင်ကယ်ကိုရှာဖွေရာ ၎င်းလွယ်ထားသည့် လွယ်အိတ်အတွင်းမှ စိတ်ကြွရူးသွပ်ဆေးပြား ၂,ဝဝဝ ပြားသိမ်းဆည်းရမိပြီး စစ်ဆေးချက်အရ တောင်ကြီးမြို့၊ ကျောင်းကြီးစုရပ်ကွက်၊ နယ်မြေ(၉)၊ စိန်ပန်းလမ်းနေ သန်းထွေး ၏နေအိမ်ကိုရှာဖွေရာ နေအိမ်အပေါ်ထပ် အိပ်ခန်းအတွင်းမှ စိတ်ကြွ ရူးသွပ်ဆေးပြား ၃,၁၈၀ ပြား၊ စုစုပေါင်းစိတ်ကြွရူးသွပ်ဆေးပြား ၅,၁၈၀ ပြား သိမ်းဆည်းရမိသဖြင့် ဇော်ဦး(၂၆)နှစ် နှင့် သန်းထွေး(ခ)ဆန်ဂျေး(၂၃)နှစ် တို့ နှစ်ဦးအပေါ် မူးယစ်ဆေးဝါးနှင့် စိတ်ကို ပြောင်းလဲစေသော ဆေးဝါးများဆိုင်ရာဥပဒေအရ အရေးယူထားကြောင်း သတင်းရရှိသည်။</t>
  </si>
  <si>
    <t>တောင်ကြီးမြို့တွင်_Yaba_ဖမ်းဆီးရမိနေပြည်တော်October18October17ရက်ကမူးယစ်တပ်ဖွဲ့စု_25_တောင်ကြီးမှတပ်ဖွဲ့0င်ပါ0င်သောပူးပေါင်းအဖွဲ့သည်တောင်ကြီးမြို့အထွက်_4_မိုင်ပူးပေါင်းစစ်ဆေးရေးစခန်းတွင်ဇော်ဦးMayာင်းနှင်လာသည့်ဆိုင်ကယ်ကိုရှာဖွေရာ၎င်းလွယ်ထားသည့်လွယ်အိတ်အတွင်းမှ_Yaba_2000_Tablets,_သိမ်းဆည်းရမိပြီးစစ်ဆေးချက်အရတောင်ကြီးမြို့ကျောင်းကြီးစုရပ်ကွက်နယ်မြေ_9_စိန်ပန်းလမ်းနေ_Millions_ထွေး၏နေအိမ်ကိုရှာဖွေရာနေအိမ်အပေါ်ထပ်အိပ်ခန်းအတွင်းမှ_Yaba_3180_Tablets,_Yaba_5180_Tablets,_သိမ်းဆည်းရမိသဖြင့်ဇော်ဦး_26_နှစ်_Millions_ထွေး_ခ_ဆန်ဂျေး_23_နှစ်တို့နှစ်ဦးအပေါ်မူးယစ်ဆေး0ါး_စိတ်ကိုပြောင်းလဲစေသောဆေး0ါးဆိုင်ရာဥပဒေအရအရေးယူထားကြောင်းသတင်းရရှိသည်။</t>
  </si>
  <si>
    <t>https://www.policeforce.gov.mm/index.php?option=com_content&amp;view=article&amp;id=1614:2016-10-18-12-47-56&amp;catid=107&amp;Itemid=888</t>
  </si>
  <si>
    <t>ကလောမြို့နယ်တွင် စိတ်ကြွရူးသွပ်ဆေးပြားများ ဖမ်းဆီးရမိနေပြည်တော်၊ အောက်တိုဘာ ၁၈အောက်တိုဘာ ၁၇ ရက်က မူးယစ်တပ်ဖွဲ့စု(၂၅)တောင်ကြီးမှ တပ်ဖွဲ့ဝင်များပါဝင်သော ပူးပေါင်း အဖွဲ့သည် ကလောမြို့အထွက် ဝက်ဖြူရေကျေးရွာအနီး ကလော-သာစည်သွား ကားလမ်းမပေါ်တွင် ညီညီဇော် မောင်းနှင်ပြီး ဇော်နောင် နှင့် မဖြူဖြူစိုး တို့ လိုက်ပါလာသည့် မော်တော်ယာဉ်ကို ရှာဖွေရာ ယာဉ်နောက်ခန်းတွင် လိုက်ပါလာသည့် မဖြူဖြူစိုး ၏အနီးရှိ လွယ်အိတ်အတွင်းမှ စိတ်ကြွရူးသွပ် ဆေးပြား ၂၅,၀၀၀ ပြားသိမ်းဆည်းရမိသဖြင့် ညီညီဇော်(ခ)ငပုံ(၃ဝ)နှစ်၊ ဇော်နောင်(၃၂)နှစ် နှင့် မဖြူဖြူစိုး(၂၈)နှစ် တို့ (၃) ဦးအပေါ် မူးယစ်ဆေးဝါးနှင့် စိတ်ကိုပြောင်းလဲစေသော ဆေးဝါးများ ဆိုင်ရာဥပဒေအရ အရေးယူထားကြောင်း သတင်းရရှိသည်။</t>
  </si>
  <si>
    <t>ကလောမြို့နယ်တွင်_Yaba_ဖမ်းဆီးရမိနေပြည်တော်October18October17ရက်ကမူးယစ်တပ်ဖွဲ့စု_25_တောင်ကြီးမှတပ်ဖွဲ့0င်ပါ0င်သောပူးပေါင်းအဖွဲ့သည်ကလောမြို့အထွက်0က်ဖြူရေကျေးရွာအနီးကလော-သာစည်သွားကားလမ်းမပေါ်တွင်ညီညီဇော်Mayာင်းနှင်ပြီးဇော်နောင်_မဖြူဖြူစိုးတို့လိုက်ပါလာသည့်Mayာ်တော်ယာဉ်ကိုရှာဖွေရာယာဉ်နောက်ခန်းတွင်လိုက်ပါလာသည့်မဖြူဖြူစိုး၏အနီးရှိလွယ်အိတ်အတွင်းမှ_Yaba_25000_Tablets,_သိမ်းဆည်းရမိသဖြင့်ညီညီဇော်_ခ_ငပုံ_30_နှစ်ဇော်နောင်_32_နှစ်_မဖြူဖြူစိုး_28_နှစ်တို့_3_ဦးအပေါ်မူးယစ်ဆေး0ါး_စိတ်ကိုပြောင်းလဲစေသောဆေး0ါးဆိုင်ရာဥပဒေအရအရေးယူထားကြောင်းသတင်းရရှိသည်။</t>
  </si>
  <si>
    <t>https://www.policeforce.gov.mm/index.php?option=com_content&amp;view=article&amp;id=473:2016-10-18-12-46-07&amp;catid=107&amp;Itemid=888</t>
  </si>
  <si>
    <t>ကျောက်မဲမြို့နယ်တွင် စိတ်ကြွရူးသွပ်ဆေးပြားများ ဖမ်းဆီးရမိနေပြည်တော်၊ အောက်တိုဘာ ၁၆အောက်တိုဘာ ၁၄ ရက်က နောင်ပိန်နယ်မြေရဲစခန်းမှ တပ်ဖွဲ့ဝင်များသည် ကျောက်မဲမြို့နယ်၊ နောင်ပိန်ကျေးရွာအုပ်စု၊ ပင်တိန်ကျေးရွာတွင် မူးယစ်ဆေးဝါးသတင်းအရ ဆိုင်ကယ်စီးလာသည့် ထွန်းလှ အားရှာဖွေရာ ၎င်းလွယ်ထားသည့် အိတ်အတွင်းမှ စိတ်ကြွရူးသွပ်ဆေးပြား ၅၉၆ ပြား သိမ်းဆည်းရမိသဖြင့် ထွန်းလှ (ခ)နူးလာ(၂၀)နှစ်အား မူးယစ်ဆေးဝါးနှင့်စိတ်ကိုပြောင်းလဲစေသော ဆေးဝါးများဆိုင်ရာ ဥပဒေအရ အရေးယူထားကြောင်း သတင်းရရှိသည်။</t>
  </si>
  <si>
    <t>ကျောက်မဲမြို့နယ်တွင်_Yaba_ဖမ်းဆီးရမိနေပြည်တော်October16October14ရက်ကနောင်ပိန်နယ်မြေရဲစခန်းမှတပ်ဖွဲ့0င်သည်ကျောက်မဲမြို့နယ်နောင်ပိန်ကျေးရွာအုပ်စုပင်တိန်ကျေးရွာတွင်မူးယစ်ဆေး0ါးသတင်းအရဆိုင်ကယ်စီးလာသည့်ထွန်းလှအားရှာဖွေရာ၎င်းလွယ်ထားသည့်အိတ်အတွင်းမှ_Yaba_596_Tablets,_သိမ်းဆည်းရမိသဖြင့်ထွန်းလှ_ခ_နူးလာ_20_နှစ်အားမူးယစ်ဆေး0ါး_စိတ်ကိုပြောင်းလဲစေသောဆေး0ါးဆိုင်ရာဥပဒေအရအရေးယူထားကြောင်းသတင်းရရှိသည်။</t>
  </si>
  <si>
    <t>https://www.policeforce.gov.mm/index.php?option=com_content&amp;view=article&amp;id=756:2016-10-16-13-16-36&amp;catid=107&amp;Itemid=888</t>
  </si>
  <si>
    <t>လွိုင်လင်မြို့နယ်တွင် စိတ်ကြွရူးသွပ်ဆေးပြားများ ဖမ်းဆီးရမိနေပြည်တော်၊ အောက်တိုဘာ ၁၆အောက်တိုဘာ ၁၅ ရက်က မူးယစ်တပ်ဖွဲ့စု(၂၇)လွိုင်လင်မှ တပ်ဖွဲ့ဝင်များပါဝင်သော ပူးပေါင်း အဖွဲ့သည် လွိုင်လင်-နမ့်စန်သွားကားလမ်း၊ လွိုင်လင်မြို့နယ်၊ ပန်ခေါက်ဝိုးကျေးရွာဘုန်းကြီးကျောင်း ရှေ့တွင် ခွန်နိုင်သူ မောင်းနှင်ပြီး မောင်လှ နှင့် ထက်ဦး တို့ လိုက်ပါလာသည့် မော်တော်ယာဉ်ကို ရှာဖွေရာ ယာဉ်နောက်ထိုင်ခုံ ကျောမှီ၏နောက်ရှိ အံခွက်အတွင်းမှ စိတ်ကြွရူးသွပ်ဆေးပြား ၄,၃၈၀ ပြား သိမ်းဆည်းရမိသဖြင့် ခွန်နိုင်သူ(၂၅)နှစ်၊ မောင်လှ(၂၈)နှစ် နှင့် ထက်ဦး(၂၃)နှစ် တို့ (၃) ဦးအပေါ် မူးယစ်ဆေးဝါးနှင့်စိတ်ကိုပြောင်းလဲစေသော ဆေးဝါးများဆိုင်ရာဥပဒေအရ အရေးယူထားကြောင်း သတင်းရရှိသည်။</t>
  </si>
  <si>
    <t>လွိုင်လင်မြို့နယ်တွင်_Yaba_ဖမ်းဆီးရမိနေပြည်တော်October16October15ရက်ကမူးယစ်တပ်ဖွဲ့စု_27_လွိုင်လင်မှတပ်ဖွဲ့0င်ပါ0င်သောပူးပေါင်းအဖွဲ့သည်လွိုင်လင်-နမ့်စန်သွားကားလမ်းလွိုင်လင်မြို့နယ်ပန်ခေါက်0ိုးကျေးရွာဘုန်းကြီးကျောင်းရှေ့တွင်ခွန်နိုင်သူMayာင်းနှင်ပြီးMayာင်လှ_ထက်ဦးတို့လိုက်ပါလာသည့်Mayာ်တော်ယာဉ်ကိုရှာဖွေရာယာဉ်နောက်ထိုင်ခုံကျောမှီ၏နောက်ရှိအံခွက်အတွင်းမှ_Yaba_4380_Tablets,_သိမ်းဆည်းရမိသဖြင့်ခွန်နိုင်သူ_25_နှစ်Mayာင်လှ_28_နှစ်_ထက်ဦး_23_နှစ်တို့_3_ဦးအပေါ်မူးယစ်ဆေး0ါး_စိတ်ကိုပြောင်းလဲစေသောဆေး0ါးဆိုင်ရာဥပဒေအရအရေးယူထားကြောင်းသတင်းရရှိသည်။</t>
  </si>
  <si>
    <t>https://www.policeforce.gov.mm/index.php?option=com_content&amp;view=article&amp;id=4458:2016-10-16-13-14-58&amp;catid=107&amp;Itemid=888</t>
  </si>
  <si>
    <t>မိုးကုတ်မြို့နယ်တွင် စိတ်ကြွရူးသွပ်ဆေးပြားများ ဖမ်းဆီးရမိ နေပြည်တော်၊ အောက်တိုဘာ ၁၅အောက်တိုဘာ ၁၃ ရက်က မိုးကုတ်မြို့မရဲစခန်းမှ တပ်ဖွဲ့ဝင်များသည် မိုးကုတ်မြို့နယ်၊ လယ်ဦးနယ်မြေ(၃)ရပ်နေ မအေးထွန်း ၏နေအိမ်ကိုရှာဖွေရာ ၎င်းနှင့်အတူ မဇင်နွယ်ဦး အား တွေ့ရှိပြီး မအေးထွန်း ၏ ကိုင်ဆောင်ထားသည့် ကြွပ်ကြွပ်အိတ်အတွင်းမှ စိတ်ကြွရူးသွပ်ဆေးပြား ၁,၁၉၃ ပြား၊ မဇင်နွယ်ဦး ၏  ပိုက်ဆံအိတ်အတွင်းမှ စိတ်ကြွရူးသွပ်ဆေးပြား ၉၃ ပြား၊ စုစုပေါင်းစိတ်ကြွရူးသွပ် ဆေးပြား ၁,၂၈၆ ပြား တို့ကို သိမ်းဆည်းရမိသဖြင့် မအေးထွန်း(၆၅) နှစ်နှင့် မဇင်နွယ်ဦး(၃၆) နှစ်တို့ ၂ ဦး အပေါ် မူးယစ်ဆေးဝါးနှင့် စိတ်ကိုပြောင်းလဲစေသော ဆေးဝါးများဆိုင်ရာဥပဒေအရ အရေးယူ ထားကြောင်း သတင်းရရှိသည်။</t>
  </si>
  <si>
    <t>မိုးကုတ်မြို့နယ်တွင်_Yaba_ဖမ်းဆီးရမိနေပြည်တော်October15October13ရက်ကမိုးကုတ်မြို့မရဲစခန်းမှတပ်ဖွဲ့0င်သည်မိုးကုတ်မြို့နယ်လယ်ဦးနယ်မြေ_3_ရပ်နေမအေးထွန်း၏နေအိမ်ကိုရှာဖွေရာ၎င်း_အတူမဇင်နွယ်ဦးအားတွေ့ရှိပြီးမအေးထွန်း၏ကိုင်ဆောင်ထားသည့်ကြွပ်ကြွပ်အိတ်အတွင်းမှ_Yaba_1193_Tablets,_မဇင်နွယ်ဦး၏ပိုက်ဆံအိတ်အတွင်းမှ_Yaba_93_Tablets,_Yaba_1286_Tablets,_တို့ကိုသိမ်းဆည်းရမိသဖြင့်မအေးထွန်း_65_နှစ်_မဇင်နွယ်ဦး_36_နှစ်တို့2ဦးအပေါ်မူးယစ်ဆေး0ါး_စိတ်ကိုပြောင်းလဲစေသောဆေး0ါးဆိုင်ရာဥပဒေအရအရေးယူထားကြောင်းသတင်းရရှိသည်။</t>
  </si>
  <si>
    <t>https://www.policeforce.gov.mm/index.php?option=com_content&amp;view=article&amp;id=2926:2016-10-15-11-57-19&amp;catid=107&amp;Itemid=888</t>
  </si>
  <si>
    <t>ဝိုင်းမော်မြို့တွင် စိတ်ကြွရူးသွပ်ဆေးပြားများ ဖမ်းဆီးရမိ</t>
  </si>
  <si>
    <t>ဝိုင်းမော်မြို့တွင် စိတ်ကြွရူးသွပ်ဆေးပြားများ ဖမ်းဆီးရမိနေပြည်တော်၊ အောက်တိုဘာ ၁၅အောက်တိုဘာ ၁၄ ရက်က မူးယစ်တပ်ဖွဲ့စု(၂)မြစ်ကြီးနားမှ တပ်ဖွဲ့ဝင်များသည် ဝိုင်းမော်မြို့၊ ရပ်ကွက်(၁)သိမ်ကြီးစုရပ်နေ ထွန်းတင် ၏ နေအိမ်ကို ရှာဖွေရာ ၎င်းနှင့်အတူ ရိုးဖ အားတွေ့ရှိပြီး ထွန်းတင် ဝတ်ဆင်ထားသည့် အင်္ကျီယာဘက်အိတ်အတွင်းမှ စိတ်ကြွရူးသွပ်ဆေးပြား ၆၀၀ ပြား နှင့် ကော်ဘူးဖြင့်ထည့်လျက် ဘိန်းဖြူ ၀ ဒသမ ၁ ဂရမ် တို့ကို သိမ်းဆည်းရမိသဖြင့် ထွန်းတင်(၆၄) နှစ်နှင့် ရိုးဖ(၅၈) နှစ်တို့ ၂ ဦး အပေါ် မူးယစ်ဆေးဝါးနှင့်စိတ်ကိုပြောင်းလဲစေသော ဆေးဝါးများဆိုင်ရာ ဥပဒေအရ အရေးယူထားကြောင်း သတင်းရရှိသည်။</t>
  </si>
  <si>
    <t>0ိုင်းMayာ်မြို့တွင်_Yaba_ဖမ်းဆီးရမိနေပြည်တော်October15October14ရက်ကမူးယစ်တပ်ဖွဲ့စု_2_မြစ်ကြီးနားမှတပ်ဖွဲ့0င်သည်0ိုင်းMayာ်မြို့ရပ်ကွက်_1_သိမ်ကြီးစုရပ်နေထွန်းတင်၏နေအိမ်ကိုရှာဖွေရာ၎င်း_အတူရိုးဖအားတွေ့ရှိပြီးထွန်းတင်0တ်ဆင်ထားသည့်အင်္ကျီယာဘက်အိတ်အတွင်းမှ_Yaba_600_Tablets,_ကော်ဘူးဖြင့်ထည့်လျက်_Heroin_0.1_Grams,_တို့ကိုသိမ်းဆည်းရမိသဖြင့်ထွန်းတင်_64_နှစ်_ရိုးဖ_58_နှစ်တို့2ဦးအပေါ်မူးယစ်ဆေး0ါး_စိတ်ကိုပြောင်းလဲစေသောဆေး0ါးဆိုင်ရာဥပဒေအရအရေးယူထားကြောင်းသတင်းရရှိသည်။</t>
  </si>
  <si>
    <t>https://www.policeforce.gov.mm/index.php?option=com_content&amp;view=article&amp;id=4518:2016-10-15-11-55-25&amp;catid=107&amp;Itemid=888</t>
  </si>
  <si>
    <t>တောင်ကြီးမြို့တွင် စိတ်ကြွရူးသွပ်ဆေးပြားများနှင့် ဘိန်းဆီခဲများ ဖမ်းဆီးရမိ</t>
  </si>
  <si>
    <t>တောင်ကြီးမြို့တွင် စိတ်ကြွရူးသွပ်ဆေးပြားများနှင့် ဘိန်းဆီခဲများ ဖမ်းဆီးရမိ နေပြည်တော်၊ အောက်တိုဘာ ၁၄ အောက်တိုဘာ ၁၃ ရက်နေ့က မူးယစ်တပ်ဖွဲ့စု(၂၅)တောင်ကြီးမှ တပ်ဖွဲ့ဝင်များပါဝင်သော ပူးပေါင်းအဖွဲ့သည် တောင်ကြီးမြို့၊ ငုဝါလမ်းနှင့် အနောက်မြို့ပတ်လမ်းထောင့် ကားလမ်းမပေါ်တွင် ဇော်လင်းထက် မောင်းနှင်ပြီး အောင်ကျော်မြင့် လိုက်ပါလာသည့် မော်တော်ယာဉ်ကို ရှာဖွေရာ စိတ်ကြွရူးသွပ်ဆေးပြား ၁၃ဝ ပြားသိမ်းဆည်းရမိပြီး စစ်ဆေးချက်အရ ဇော်လင်းထက် နေထိုင်သည့် တောင်ကြီးမြို့၊ ပြည်တော်သာရပ်ကွက်၊ အိမ်အမှတ်(၃ဝ)နေအိမ်ကို ဆက်လက်ရှာဖွေရာ အိပ်ခန်း အတွင်းရှိ လွယ်အိတ်အတွင်းမှ စိတ်ကြွရူးသွပ်ဆေးပြား ၁,၇၅ဝ ပြားနှင့် ဘိန်းဆီခဲ ၁၁၀ ဂရမ်တို့ကို ထပ်မံ သိမ်းဆည်းရမိသဖြင့် ဇော်လင်းထက်(၃၁)နှစ် နှင့် အောင်ကျော်မြင့်(၂ဝ)နှစ် တို့ နှစ်ဦးအပေါ် မူးယစ်ဆေးဝါးနှင့် စိတ်ကိုပြောင်းလဲစေသော ဆေးဝါးများဆိုင်ရာဥပဒေအရ အရေးယူထားကြောင်း သတင်းရရှိသည်။</t>
  </si>
  <si>
    <t>တောင်ကြီးမြို့တွင်_Yaba_Opium_Paste_ဖမ်းဆီးရမိနေပြည်တော်October14October13ရက်နေ့ကမူးယစ်တပ်ဖွဲ့စု_25_တောင်ကြီးမှတပ်ဖွဲ့0င်ပါ0င်သောပူးပေါင်းအဖွဲ့သည်တောင်ကြီးမြို့ငု0ါလမ်း_အနောက်မြို့ပတ်လမ်းထောင့်ကားလမ်းမပေါ်တွင်ဇော်လင်းထက်Mayာင်းနှင်ပြီးအောင်ကျော်မြင့်လိုက်ပါလာသည့်Mayာ်တော်ယာဉ်ကိုရှာဖွေရာ_Yaba_130_Tablets,_သိမ်းဆည်းရမိပြီးစစ်ဆေးချက်အရဇော်လင်းထက်နေထိုင်သည့်တောင်ကြီးမြို့ပြည်တော်သာရပ်ကွက်အိမ်အမှတ်_30_နေအိမ်ကိုဆက်လက်ရှာဖွေရာအိပ်ခန်းအတွင်းရှိလွယ်အိတ်အတွင်းမှ_Yaba_1750_Tablets,_Opium_Paste_110_Grams,_တို့ကိုထပ်မံသိမ်းဆည်းရမိသဖြင့်ဇော်လင်းထက်_31_နှစ်_အောင်ကျော်မြင့်_20_နှစ်တို့နှစ်ဦးအပေါ်မူးယစ်ဆေး0ါး_စိတ်ကိုပြောင်းလဲစေသောဆေး0ါးဆိုင်ရာဥပဒေအရအရေးယူထားကြောင်းသတင်းရရှိသည်။</t>
  </si>
  <si>
    <t>https://www.policeforce.gov.mm/index.php?option=com_content&amp;view=article&amp;id=1623:2016-10-14-12-48-34&amp;catid=107&amp;Itemid=888</t>
  </si>
  <si>
    <t>ကျိုင်းတုံမြို့နယ်တွင် စိတ်ကြွရူးသွပ်ဆေးပြားများနှင့် ဘိန်းစိမ်းများ ဖမ်းဆီးရမိ</t>
  </si>
  <si>
    <t>ကျိုင်းတုံမြို့နယ်တွင် စိတ်ကြွရူးသွပ်ဆေးပြားများနှင့် ဘိန်းစိမ်းများ ဖမ်းဆီးရမိနေပြည်တော်၊ အောက်တိုဘာ ၁၄ အောက်တိုဘာ ၁၃ ရက်နေ့က မူးယစ်တပ်ဖွဲ့စု(၂၈)ကျိုင်းတုံမှ တပ်ဖွဲ့ဝင်များပါဝင်သော ပူးပေါင်းအဖွဲ့သည် ကျိုင်းတုံမြို့နယ်၊ မိုင်းဇင်းကျေးရွာအုပ်စု၊ နမ့်ဘော်အော့ ကျေးရွာနေ အာဒေလေး ၏ နေအိမ်ကိုရှာဖွေရာ အိပ်ယာခေါင်းရင်းရှိ မြွေရေခွံအိတ်အတွင်းမှ စိတ်ကြွရူး သွပ်ဆေးပြား ၂,၁ဝဝ ပြားနှင့် ဘိန်းစိမ်း ၈၀ ဂရမ်တို့ကို သိမ်းဆည်းရမိသဖြင့် အာဒေလေး(၂၇)နှစ်အား မူးယစ်ဆေးဝါးနှင့် စိတ်ကိုပြောင်းလဲစေသော ဆေးဝါးများဆိုင်ရာ ဥပဒေအရ အရေးယူထားကြောင်း သတင်းရရှိသည်။</t>
  </si>
  <si>
    <t>ကျိုင်းတုံမြို့နယ်တွင်_Yaba_Raw_Opium_ဖမ်းဆီးရမိနေပြည်တော်October14October13ရက်နေ့ကမူးယစ်တပ်ဖွဲ့စု_28_ကျိုင်းတုံမှတပ်ဖွဲ့0င်ပါ0င်သောပူးပေါင်းအဖွဲ့သည်ကျိုင်းတုံမြို့နယ်မိုင်းဇင်းကျေးရွာအုပ်စုနမ့်ဘော်အော့ကျေးရွာနေအာဒေလေး၏နေအိမ်ကိုရှာဖွေရာအိပ်ယာခေါင်းရင်းရှိမြွေရေခွံအိတ်အတွင်းမှ_Yaba_2100_Tablets,_Raw_Opium_80_Grams,_တို့ကိုသိမ်းဆည်းရမိသဖြင့်အာဒေလေး_27_နှစ်အားမူးယစ်ဆေး0ါး_စိတ်ကိုပြောင်းလဲစေသောဆေး0ါးဆိုင်ရာဥပဒေအရအရေးယူထားကြောင်းသတင်းရရှိသည်။</t>
  </si>
  <si>
    <t>https://www.policeforce.gov.mm/index.php?option=com_content&amp;view=article&amp;id=684:2016-10-14-12-46-55&amp;catid=107&amp;Itemid=888</t>
  </si>
  <si>
    <t>ဗန်းမောက်မြို့နယ်တွင် ဘိန်းဖြူ ၂၈၇ ဒသမ ၅ ဂရမ် ဖမ်းဆီးရမိ</t>
  </si>
  <si>
    <t>ဗန်းမောက်မြို့နယ်တွင် ဘိန်းဖြူ ၂၈၇ ဒသမ ၅ ဂရမ် ဖမ်းဆီးရမိ နေပြည်တော်၊ အောက်တိုဘာ ၁၃ အောက်တိုဘာ ၁၂ ရက်နေ့က ဗန်းမောက်မြို့နယ်ရဲတပ်ဖွဲ့မှူးရုံးမှ တပ်ဖွဲ့ဝင်များပါဝင်သော ပူးပေါင်း အဖွဲ့သည်ဗန်းမောက်မြို့နယ်၊ လိပ်စောမင်းကုန်းအုပ်စု၊ မင်းကုန်းရွာသစ်နေ ထွန်းရွှေ ၏နေအိမ်ကိုရှာဖွေရာ အိပ်ခန်းအတွင်းရှိ ကုတင်အောက်မှ ဘိန်းဖြူဆပ်ပြာခွက် ၂၅ ခွက်(အလေးချိန် ၂၈၇ ဒသမ ၅ ဂရမ်) သိမ်းဆည်းရမိသဖြင့် ထွန်းရွှေ(၆၁) နှစ်အား  မူးယစ်ဆေးဝါးနှင့် စိတ်ကိုပြောင်းလဲစေသော ဆေးဝါးများ ဆိုင်ရာ ဥပဒေအရ အရေးယူထားကြောင်း သတင်းရရှိသည်။</t>
  </si>
  <si>
    <t>ဗန်းMayာက်မြို့နယ်တွင်_Heroin_287.5_Grams,_ဖမ်းဆီးရမိနေပြည်တော်October13October12ရက်နေ့ကဗန်းMayာက်မြို့နယ်ရဲတပ်ဖွဲ့မှူးရုံးမှတပ်ဖွဲ့0င်ပါ0င်သောပူးပေါင်းအဖွဲ့သည်ဗန်းMayာက်မြို့နယ်လိပ်စောမင်းကုန်းအုပ်စုမင်းကုန်းရွာသစ်နေထွန်းရွှေ၏နေအိမ်ကိုရှာဖွေရာအိပ်ခန်းအတွင်းရှိကုတင်အောက်မှ_Heroin_Soap_Casing_25ခွက်_287.5_Grams,_သိမ်းဆည်းရမိသဖြင့်ထွန်းရွှေ_61_နှစ်အားမူးယစ်ဆေး0ါး_စိတ်ကိုပြောင်းလဲစေသောဆေး0ါးဆိုင်ရာဥပဒေအရအရေးယူထားကြောင်းသတင်းရရှိသည်။</t>
  </si>
  <si>
    <t>https://www.policeforce.gov.mm/index.php?option=com_content&amp;view=article&amp;id=2517:2016-10-13-14-17-28&amp;catid=107&amp;Itemid=888</t>
  </si>
  <si>
    <t>ကျောက်တံခါးမြို့နယ်တွင် စိတ်ကြွရူးသွပ်ဆေးပြားများ ဖမ်းဆီးရမိနေပြည်တော်၊ အောက်တိုဘာ ၁၂ အောက်တိုဘာ ၁၁ ရက်နေ့က မူးယစ်တပ်ဖွဲ့စု(၃၆)ပဲခူးမှတပ်ဖွဲ့ဝင်များနှင့် နယ်မြေခံရဲတပ်ဖွဲ့ဝင်များ ပါဝင်သော ပူးပေါင်းအဖွဲ့သည် ကျောက်တံခါးမြို့နယ်၊ ကင်းရွာကျေးရွာအုပ်စု၊ ဖိုးခင်စုကျေးရွာနေ ရာဂျစ်ကီစိုး ၏ နေအိမ်ကိုရှာဖွေရာ ၎င်းနှင့်အတူ အုံပရ်ကပ် အားတွေ့ရှိပြီး စိတ်ကြွရူးသွပ်ဆေးပြား ၈၀၀ ပြားသိမ်းဆည်းရမိ၍ အုံပရ်ကပ် နေထိုင်သော ကျောက်တံခါးမြို့၊ ကွင်းနောက်ရပ်ကွက်၊ အမှတ် (ကန-၄၀၆)ရှိ နေအိမ်ကို ဆက်လက်ရှာဖွေရာ စိတ်ကြွရူးသွပ်ဆေးပြား ၁,၁၀၀ ပြား နှင့် ဆေးခြောက် ၄၈ ဂရမ် တို့ကို ထပ်မံသိမ်းဆည်းရမိသဖြင့် ရာဂျစ်ကီစိုး(၅၂)နှစ် နှင့် အုံပရ်ကပ်(ခ)လာလူး(၃၄)နှစ် တို့ နှစ်ဦးအပေါ် မူးယစ်ဆေးဝါးနှင့် စိတ်ကိုပြောင်းလဲစေသော ဆေးဝါးများဆိုင်ရာဥပဒေအရ အရေးယူ ထားကြောင်း သတင်းရရှိသည်။</t>
  </si>
  <si>
    <t>ကျောက်တံခါးမြို့နယ်တွင်_Yaba_ဖမ်းဆီးရမိနေပြည်တော်October12October11ရက်နေ့ကမူးယစ်တပ်ဖွဲ့စု_36_ပဲခူးမှတပ်ဖွဲ့0င်_နယ်မြေခံရဲတပ်ဖွဲ့0င်ပါ0င်သောပူးပေါင်းအဖွဲ့သည်ကျောက်တံခါးမြို့နယ်ကင်းရွာကျေးရွာအုပ်စုဖိုးခင်စုကျေးရွာနေရာဂျစ်ကီစိုး၏နေအိမ်ကိုရှာဖွေရာ၎င်း_အတူအုံပရ်ကပ်အားတွေ့ရှိပြီး_Yaba_800_Tablets,_သိမ်းဆည်းရမိ၍အုံပရ်ကပ်နေထိုင်သောကျောက်တံခါးမြို့ကွင်းနောက်ရပ်ကွက်အမှတ်_ကန-406_ရှိနေအိမ်ကိုဆက်လက်ရှာဖွေရာ_Yaba_1100_Tablets,_Weed_48_Grams,_တို့ကိုထပ်မံသိမ်းဆည်းရမိသဖြင့်ရာဂျစ်ကီစိုး_52_နှစ်_အုံပရ်ကပ်_ခ_လာလူး_34_နှစ်တို့နှစ်ဦးအပေါ်မူးယစ်ဆေး0ါး_စိတ်ကိုပြောင်းလဲစေသောဆေး0ါးဆိုင်ရာဥပဒေအရအရေးယူထားကြောင်းသတင်းရရှိသည်။</t>
  </si>
  <si>
    <t>https://www.policeforce.gov.mm/index.php?option=com_content&amp;view=article&amp;id=735:2016-10-12-11-21-56&amp;catid=107&amp;Itemid=888</t>
  </si>
  <si>
    <t>နောင်ချိုမြို့နယ်တွင် စိတ်ကြွရူးသွပ်ဆေးပြား ၈,၀၀၀ ပြား ဖမ်းဆီးရမိ</t>
  </si>
  <si>
    <t>နောင်ချိုမြို့နယ်တွင် စိတ်ကြွရူးသွပ်ဆေးပြား ၈,၀၀၀ ပြား ဖမ်းဆီးရမိနေပြည်တော်၊ အောက်တိုဘာ ၁၀ အောက်တိုဘာ ၁၀ ရက်နေ့က မူးယစ်တပ်ဖွဲ့စု(၂၄)လားရှိုးမှ တပ်ဖွဲ့ဝင်များပါဝင်သော ပူးပေါင်း အဖွဲ့သည် နောင်ချိုမြို့အဝင် အိုရီယမ်တယ်တိုးဂိတ်အနီးတွင် GI Group ခရီးသည်တင်မော်တော် ယာဉ်ကို ရှာဖွေရာ ခရီးသည် မဆုန်ဖောင် ၏ လက်ဆွဲအိတ်အတွင်းမှ စိတ်ကြွရူးသွပ်ဆေးပြား ၂,၂၀၀ ပြား နှင့် ခရီးသည် မဝမ်မိန့်ကြူ ၏ကော်ခြင်း အတွင်းမှ စိတ်ကြွရူးသွပ်ဆေးပြား ၅,၈၀၀ ပြား (ယင်းဒေသတန်ဖိုးငွေကျပ် ၁၁၆ သိန်း)တို့ကို သိမ်းဆည်းရမိသဖြင့် မဆုန်ဖောင်(၅၆)နှစ် နှင့် မဝမ်မိန်းကြူ(၂၈)နှစ် တို့ နှစ်ဦးအပေါ် မူးယစ်ဆေးဝါးနှင့် စိတ်ကိုပြောင်းလဲစေသော ဆေးဝါးများ ဆိုင်ရာဥပဒေအရ အရေးယူ ထားကြောင်း သတင်းရရှိသည်။</t>
  </si>
  <si>
    <t>နောင်ချိုမြို့နယ်တွင်_Yaba_8000_Tablets,_ဖမ်းဆီးရမိနေပြည်တော်October10October10ရက်နေ့ကမူးယစ်တပ်ဖွဲ့စု_24_လားရှိုးမှတပ်ဖွဲ့0င်ပါ0င်သောပူးပေါင်းအဖွဲ့သည်နောင်ချိုမြို့အ0င်အိုရီယမ်တယ်တိုးဂိတ်အနီးတွင်GIGroupခရီးသည်တင်Mayာ်တော်ယာဉ်ကိုရှာဖွေရာခရီးသည်မဆုန်ဖောင်၏လက်ဆွဲအိတ်အတွင်းမှ_Yaba_2200_Tablets,_ခရီးသည်မ0မ်မိန့်ကြူ၏ကော်ခြင်းအတွင်းမှ_Yaba_5800_Tablets,_ယင်းဒေသတန်ဖိုးငွေကျပ်116_Lakhs_တို့ကိုသိမ်းဆည်းရမိသဖြင့်မဆုန်ဖောင်_56_နှစ်_မ0မ်မိန်းကြူ_28_နှစ်တို့နှစ်ဦးအပေါ်မူးယစ်ဆေး0ါး_စိတ်ကိုပြောင်းလဲစေသောဆေး0ါးဆိုင်ရာဥပဒေအရအရေးယူထားကြောင်းသတင်းရရှိသည်။</t>
  </si>
  <si>
    <t>https://www.policeforce.gov.mm/index.php?option=com_content&amp;view=article&amp;id=1983:2016-10-10-12-57-17&amp;catid=107&amp;Itemid=888</t>
  </si>
  <si>
    <t>တာချီလိတ်မြို့တွင် စိတ်ကြွရူးသွပ်ဆေးပြား ၁၀,၀၀၀ ပြား ဖမ်းဆီးရမိ</t>
  </si>
  <si>
    <t>တာချီလိတ်မြို့တွင် စိတ်ကြွရူးသွပ်ဆေးပြား ၁၀,၀၀၀ ပြား ဖမ်းဆီးရမိနေပြည်တော်၊ အောက်တိုဘာ ၁၀ အောက်တိုဘာ ၉ ရက်နေ့က မူးယစ်တပ်ဖွဲ့စု(၃၀)တာချီလိတ်မှ တပ်ဖွဲ့ဝင်များပါဝင်သော ပူးပေါင်းအဖွဲ့သည် တာချီလိတ်မြို့၊ မကာဟိုခမ်းရပ်ကွက်၊ မေဖလားဝါးကွင်း၊ မယ်ဆိုင် ချောင်းအနီး တွေ့ရှိသူ အားဖာ ကိုရှာဖွေရာ ၎င်းကိုင်ဆောင်ထားသည့် ပလပ်စတစ်အိတ်အတွင်းမှ စိတ်ကြွရူးသွပ် ဆေးပြား ၁၀,၀၀၀ ပြား(ယင်းဒေသတန်ဖိုးငွေကျပ်သိန်း ၁၅၀)ကိုသိမ်းဆည်းရမိသဖြင့် အားဖာ(၁၈)နှစ် အား မူးယစ်ဆေးဝါးနှင့် စိတ်ကိုပြောင်းလဲစေသော ဆေးဝါးများဆိုင်ရာ ဥပဒေအရ အရေးယူထား ကြောင်း သတင်းရရှိသည်။</t>
  </si>
  <si>
    <t>တာချီလိတ်မြို့တွင်_Yaba_10000_Tablets,_ဖမ်းဆီးရမိနေပြည်တော်October10October9ရက်နေ့ကမူးယစ်တပ်ဖွဲ့စု_30_တာချီလိတ်မှတပ်ဖွဲ့0င်ပါ0င်သောပူးပေါင်းအဖွဲ့သည်တာချီလိတ်မြို့မကာဟိုခမ်းရပ်ကွက်Mayဖလား0ါးကွင်းမယ်ဆိုင်ချောင်းအနီးတွေ့ရှိသူအားဖာကိုရှာဖွေရာ၎င်းကိုင်ဆောင်ထားသည့်ပလပ်စ1အိတ်အတွင်းမှ_Yaba_10000_Tablets,_ယင်းဒေသတန်ဖိုးငွေကျပ်_Lakhs_150_ကိုသိမ်းဆည်းရမိသဖြင့်အားဖာ_18_နှစ်အားမူးယစ်ဆေး0ါး_စိတ်ကိုပြောင်းလဲစေသောဆေး0ါးဆိုင်ရာဥပဒေအရအရေးယူထားကြောင်းသတင်းရရှိသည်။</t>
  </si>
  <si>
    <t>https://www.policeforce.gov.mm/index.php?option=com_content&amp;view=article&amp;id=1445:2016-10-10-12-56-02&amp;catid=107&amp;Itemid=888</t>
  </si>
  <si>
    <t>တောင်ကြီးမြို့တွင် စိတ်ကြွရူးသွပ်ဆေးပြား ၁၀၀,၀၀၀ ပြား ဖမ်းဆီးရမိ</t>
  </si>
  <si>
    <t>တောင်ကြီးမြို့တွင် စိတ်ကြွရူးသွပ်ဆေးပြား ၁၀၀,၀၀၀ ပြား ဖမ်းဆီးရမိနေပြည်တော်၊ အောက်တိုဘာ ၁၀ အောက်တိုဘာ ၉ ရက်နေ့က မူးယစ်တပ်ဖွဲ့စု(၂၅)တောင်ကြီးမှ တပ်ဖွဲ့ဝင်များပါဝင်သော ပူးပေါင်း အဖွဲ့သည် တောင်ကြီးမြို့၊ မင်္ဂလာဦးရပ်ကွက်၊ အရှေ့မြို့ပတ်လမ်းမပေါ်တွင် စိုင်းဆိုင်ဝမ်း မောင်းနှင် လာသော မော်တော်ယာဉ်ကိုရှာဖွေရာ ယာဉ်၏ ရှေ့ခန်းထိုင်ခုံပေါ်ရှိ စက္ကူဂျပ်ဖာအတွင်းမှ စိတ်ကြွ ရူးသွပ်ဆေးပြား ၁၀၀,၀၀၀ ပြား (ယင်းဒေသတန်ဖိုးငွေ ကျပ်သိန်း ၁,၀၀၀)ကို သိမ်းဆည်းရမိသဖြင့် စိုင်းဆိုင်ဝမ်း(၂၅)နှစ်အား မူးယစ်ဆေးဝါးနှင့် စိတ်ကိုပြောင်းလဲစေသော ဆေးဝါးများဆိုင်ရာ ဥပဒေ အရ အရေးယူထားကြောင်း သတင်းရရှိသည်။</t>
  </si>
  <si>
    <t>တောင်ကြီးမြို့တွင်_Yaba_100000_Tablets,_ဖမ်းဆီးရမိနေပြည်တော်October10October9ရက်နေ့ကမူးယစ်တပ်ဖွဲ့စု_25_တောင်ကြီးမှတပ်ဖွဲ့0င်ပါ0င်သောပူးပေါင်းအဖွဲ့သည်တောင်ကြီးမြို့မင်္ဂလာဦးရပ်ကွက်အရှေ့မြို့ပတ်လမ်းမပေါ်တွင်စိုင်းဆိုင်0မ်းMayာင်းနှင်လာသောMayာ်တော်ယာဉ်ကိုရှာဖွေရာယာဉ်၏ရှေ့ခန်းထိုင်ခုံပေါ်ရှိစက္ကူဂျပ်ဖာအတွင်းမှ_Yaba_100000_Tablets,_ယင်းဒေသတန်ဖိုးငွေကျပ်_Lakhs_1000_ကိုသိမ်းဆည်းရမိသဖြင့်စိုင်းဆိုင်0မ်း_25_နှစ်အားမူးယစ်ဆေး0ါး_စိတ်ကိုပြောင်းလဲစေသောဆေး0ါးဆိုင်ရာဥပဒေအရအရေးယူထားကြောင်းသတင်းရရှိသည်။</t>
  </si>
  <si>
    <t>https://www.policeforce.gov.mm/index.php?option=com_content&amp;view=article&amp;id=1602:2016-10-10-12-54-32&amp;catid=107&amp;Itemid=888</t>
  </si>
  <si>
    <t>လားရှိုးမြို့နယ်တွင် ဘိန်းဖြူနှင့် တူမီးသေနတ်များ ဖမ်းဆီးရမိ</t>
  </si>
  <si>
    <t>လားရှိုးမြို့နယ်တွင် ဘိန်းဖြူနှင့် တူမီးသေနတ်များ ဖမ်းဆီးရမိ နေပြည်တော်၊ အောက်တိုဘာ ၇အောက်တိုဘာ ၄ ရက်နေ့က လားရှိုးမြို့နယ်၊ နယ်မြေခံတပ်မှ တာယော်ကျေးရွာနေ ကျော်လှ ၏ နေအိမ်ကိုရှာဖွေရာ နေအိမ်ခန်းအတွင်းမှ  ဘိန်းဖြူဆပ်ပြာခွက် ၁၀ ခွက်(အလေးချိန် ၁၁၀ ဂရမ်) နှင့် တူမီးသေနတ် ၃ လက်တို့ကို သိမ်းဆည်းရမိသဖြင့် ကျော်လှ(၄၆)နှစ်အား မူးယစ်ဆေးဝါးနှင့် စိတ်ကို ပြောင်းလဲစေသောဆေးဝါးများဆိုင်ရာ ဥပဒေအရ အရေးယူထားကြောင်း သတင်းရရှိသည်။</t>
  </si>
  <si>
    <t>လားရှိုးမြို့နယ်တွင်_Heroin_တူမီးသေနတ်ဖမ်းဆီးရမိနေပြည်တော်October7October4ရက်နေ့ကလားရှိုးမြို့နယ်နယ်မြေခံတပ်မှတာယော်ကျေးရွာနေကျော်လှ၏နေအိမ်ကိုရှာဖွေရာနေအိမ်ခန်းအတွင်းမှ_Heroin_Soap_Casing_10ခွက်_110_Grams,_တူမီးသေနတ်3လက်တို့ကိုသိမ်းဆည်းရမိသဖြင့်ကျော်လှ_46_နှစ်အားမူးယစ်ဆေး0ါး_စိတ်ကိုပြောင်းလဲစေသောဆေး0ါးဆိုင်ရာဥပဒေအရအရေးယူထားကြောင်းသတင်းရရှိသည်။</t>
  </si>
  <si>
    <t>https://www.policeforce.gov.mm/index.php?option=com_content&amp;view=article&amp;id=4240:2016-10-07-12-20-25&amp;catid=107&amp;Itemid=888</t>
  </si>
  <si>
    <t>မိုးမိတ်မြို့နယ်တွင် ဘိန်းဖြူများနှင့် စိတ်ကြွရူးသွပ်ဆေးပြားများ ဖမ်းဆီးရမိ</t>
  </si>
  <si>
    <t>မိုးမိတ်မြို့နယ်တွင် ဘိန်းဖြူများနှင့် စိတ်ကြွရူးသွပ်ဆေးပြားများ ဖမ်းဆီးရမိ နေပြည်တော်၊ အောက်တိုဘာ ၇အောက်တိုဘာ ၆ ရက်နေ့က မိုးမိတ်မြို့မရဲစခန်းမှ တပ်ဖွဲ့ဝင်များသည် မိုးမိတ်မြို့နယ်၊ ဘော်ဒေ ကျေးရွာနေ မမြအေး ၏နေအိမ်ကိုရှာဖွေရာ အိပ်ခန်းအဝင်ကြမ်းခင်းတွင်ချထားသော စက္ကူဘူး အတွင်းမှ ဘိန်းဖြူဆပ်ပြာခွက် ၂၁ ခွက်(အလေးချိန် ၂၃၁ ဂရမ်)နှင့် စိတ်ကြွရူးသွပ်ဆေးပြား ၅၈ ပြား တို့ကိုသိမ်းဆည်းရမိသဖြင့် မမြအေး(၄၂)နှစ်အား မူးယစ်ဆေးဝါးနှင့်စိတ်ကိုပြောင်းလဲစေသော ဆေးဝါးများ ဆိုင်ရာဥပဒေအရ အရေးယူထားကြောင်း သတင်းရရှိသည်။</t>
  </si>
  <si>
    <t>မိုးမိတ်မြို့နယ်တွင်_Heroin_Yaba_ဖမ်းဆီးရမိနေပြည်တော်October7October6ရက်နေ့ကမိုးမိတ်မြို့မရဲစခန်းမှတပ်ဖွဲ့0င်သည်မိုးမိတ်မြို့နယ်ဘော်ဒေကျေးရွာနေမမြအေး၏နေအိမ်ကိုရှာဖွေရာအိပ်ခန်းအ0င်ကြမ်းခင်းတွင်ချထားသောစက္ကူဘူးအတွင်းမှ_Heroin_Soap_Casing_21ခွက်_231_Grams,_Yaba_58_Tablets,_တို့ကိုသိမ်းဆည်းရမိသဖြင့်မမြအေး_42_နှစ်အားမူးယစ်ဆေး0ါး_စိတ်ကိုပြောင်းလဲစေသောဆေး0ါးဆိုင်ရာဥပဒေအရအရေးယူထားကြောင်းသတင်းရရှိသည်။</t>
  </si>
  <si>
    <t>https://www.policeforce.gov.mm/index.php?option=com_content&amp;view=article&amp;id=3000:2016-10-07-12-18-58&amp;catid=107&amp;Itemid=888</t>
  </si>
  <si>
    <t>နောင်ချိုမြို့နယ်တွင် စိတ်ကြွရူးသွပ်ဆေးပြားများ ဖမ်းဆီးရမိ နေပြည်တော်၊ အောက်တိုဘာ ၇အောက်တိုဘာ ၇ ရက်နေ့က မူးယစ်တပ်ဖွဲ့စု(၂၄)လားရှိုးမှ တပ်ဖွဲ့ဝင်များပါဝင်သော ပူးပေါင်း အဖွဲ့သည် နောင်ချိုမြို့အဝင်၊ အိုရီယမ်တယ်တိုးဂိတ်အနီးတွင် “ဝင်းနား”ခရီးသည်တင်မော်တော်ယာဉ်ကို ရှာဖွေရာ ခရီးသည် ချစ်မင်းဇော် ကိုင်ဆောင်ထားသည့် ကြွပ်ကြွပ်အိတ်အတွင်းမှ စိတ်ကြွရူးသွပ်ဆေးပြား ၃,၇၀၀ ပြားသိမ်းဆည်းရမိသဖြင့် ချစ်မင်းဇော်(၃၂)နှစ်အား မူးယစ်ဆေးဝါးနှင့် စိတ်ကိုပြောင်းလဲစေသော ဆေးဝါးများဆိုင်ရာ ဥပဒေအရ အရေးယူထားကြောင်း သတင်းရရှိသည်။</t>
  </si>
  <si>
    <t>နောင်ချိုမြို့နယ်တွင်_Yaba_ဖမ်းဆီးရမိနေပြည်တော်October7October7ရက်နေ့ကမူးယစ်တပ်ဖွဲ့စု_24_လားရှိုးမှတပ်ဖွဲ့0င်ပါ0င်သောပူးပေါင်းအဖွဲ့သည်နောင်ချိုမြို့အ0င်အိုရီယမ်တယ်တိုးဂိတ်အနီးတွင်“0င်းနား”ခရီးသည်တင်Mayာ်တော်ယာဉ်ကိုရှာဖွေရာခရီးသည်ချစ်မင်းဇော်ကိုင်ဆောင်ထားသည့်ကြွပ်ကြွပ်အိတ်အတွင်းမှ_Yaba_3700_Tablets,_သိမ်းဆည်းရမိသဖြင့်ချစ်မင်းဇော်_32_နှစ်အားမူးယစ်ဆေး0ါး_စိတ်ကိုပြောင်းလဲစေသောဆေး0ါးဆိုင်ရာဥပဒေအရအရေးယူထားကြောင်းသတင်းရရှိသည်။</t>
  </si>
  <si>
    <t>https://www.policeforce.gov.mm/index.php?option=com_content&amp;view=article&amp;id=1992:2016-10-07-12-17-31&amp;catid=107&amp;Itemid=888</t>
  </si>
  <si>
    <t>တောင်ကြီးမြို့နယ်တွင် စိတ်ကြွရူးသွပ်ဆေးပြားများ ဖမ်းဆီးရမိ နေပြည်တော်၊ အောက်တိုဘာ ၆အောက်တိုဘာ ၄ ရက်နေ့က တောင်ကြီးနယ်မြေရဲစခန်းမှ တပ်ဖွဲ့ဝင်များသည် တောင်ကြီးမြို့နယ်၊ နန်းဟောင်ကျေးရွာအုပ်စု၊ ရေသပြေကျေးရွာ၊ တောင်ကြီး-မိုင်းပျဉ်းသွား ကားလမ်းမပေါ်တွင် ကျော်ဇော မောင်းနှင်လာသည့် ဆိုင်ကယ်ကိုရှာဖွေရာ ၎င်းလွယ်ထားသည့် လွယ်အိတ်အတွင်းမှ စိတ်ကြွရူးသွပ်ဆေးပြား ၅၆၅ ပြားသိမ်းဆည်းရမိသဖြင့် ကျော်ဇော(၃၈)နှစ်အား မူးယစ်ဆေးဝါးနှင့် စိတ်ကိုပြောင်းလဲစေသော ဆေးဝါးများဆိုင်ရာဥပဒေအရ အရေးယူထားကြောင်း သတင်းရရှိသည်။</t>
  </si>
  <si>
    <t>တောင်ကြီးမြို့နယ်တွင်_Yaba_ဖမ်းဆီးရမိနေပြည်တော်October6October4ရက်နေ့ကတောင်ကြီးနယ်မြေရဲစခန်းမှတပ်ဖွဲ့0င်သည်တောင်ကြီးမြို့နယ်နန်းဟောင်ကျေးရွာအုပ်စုရေသပြေကျေးရွာတောင်ကြီး-မိုင်းပျဉ်းသွားကားလမ်းမပေါ်တွင်ကျော်ဇောMayာင်းနှင်လာသည့်ဆိုင်ကယ်ကိုရှာဖွေရာ၎င်းလွယ်ထားသည့်လွယ်အိတ်အတွင်းမှ_Yaba_565_Tablets,_သိမ်းဆည်းရမိသဖြင့်ကျော်ဇော_38_နှစ်အားမူးယစ်ဆေး0ါး_စိတ်ကိုပြောင်းလဲစေသောဆေး0ါးဆိုင်ရာဥပဒေအရအရေးယူထားကြောင်းသတင်းရရှိသည်။</t>
  </si>
  <si>
    <t>https://www.policeforce.gov.mm/index.php?option=com_content&amp;view=article&amp;id=1646:2016-10-06-12-48-44&amp;catid=107&amp;Itemid=888</t>
  </si>
  <si>
    <t>ကွတ်ခိုင်မြို့နယ်တွင် စိတ်ကြွရူးသွပ်ဆေးပြားများ ဖမ်းဆီးရမိ နေပြည်တော်၊ အောက်တိုဘာ ၆အောက်တိုဘာ ၅ ရက်နေ့က မူးယစ်တပ်ဖွဲ့စု(၂၂)မူဆယ်မှ တပ်ဖွဲ့ဝင်များပါဝင်သော ပူးပေါင်းအဖွဲ့သည် ကွတ်ခိုင်မြို့အထွက် ကွတ်ခိုင်-ကောင်းခါးသွား ကားလမ်းမပေါ်တွင် ပေါက်လော် မောင်းနှင်ပြီး ကျော်ကျော် လိုက်ပါလာသည့် ယာဉ်အမှတ် YGN/5G-1341 HONDA FIT GDI မော်တော်ယာဉ်ကို ရှာဖွေရာ ယာဉ်ရှေ့ခန်းတူးဘောက်စ်ပေါ်ရှိ လွယ်အိတ်အတွင်းမှ စိတ်ကြွရူးသွပ်ဆေးပြား ၁,၀၀၀ ပြား သိမ်းဆည်း ရမိသဖြင့် ပေါက်လော်(၂၅)နှစ် နှင့် ကျော်ကျော်(၃၈)နှစ် တို့ နှစ်ဦးအပေါ် မူးယစ်ဆေးဝါးနှင့် စိတ်ကို ပြောင်းလဲစေသော ဆေးဝါးများဆိုင်ရာဥပဒေအရ အရေးယူထားကြောင်း သတင်းရရှိသည်။</t>
  </si>
  <si>
    <t>ကွတ်ခိုင်မြို့နယ်တွင်_Yaba_ဖမ်းဆီးရမိနေပြည်တော်October6October5ရက်နေ့ကမူးယစ်တပ်ဖွဲ့စု_22_မူဆယ်မှတပ်ဖွဲ့0င်ပါ0င်သောပူးပေါင်းအဖွဲ့သည်ကွတ်ခိုင်မြို့အထွက်ကွတ်ခိုင်-ကောင်းခါးသွားကားလမ်းမပေါ်တွင်ပေါက်လော်Mayာင်းနှင်ပြီးကျော်ကျော်လိုက်ပါလာသည့်ယာဉ်အမှတ်YGN/5G-1341HONDAFITGDIMayာ်တော်ယာဉ်ကိုရှာဖွေရာယာဉ်ရှေ့ခန်းတူးဘောက်စ်ပေါ်ရှိလွယ်အိတ်အတွင်းမှ_Yaba_1000_Tablets,_သိမ်းဆည်းရမိသဖြင့်ပေါက်လော်_25_နှစ်_ကျော်ကျော်_38_နှစ်တို့နှစ်ဦးအပေါ်မူးယစ်ဆေး0ါး_စိတ်ကိုပြောင်းလဲစေသောဆေး0ါးဆိုင်ရာဥပဒေအရအရေးယူထားကြောင်းသတင်းရရှိသည်။</t>
  </si>
  <si>
    <t>https://www.policeforce.gov.mm/index.php?option=com_content&amp;view=article&amp;id=842:2016-10-06-12-47-29&amp;catid=107&amp;Itemid=888</t>
  </si>
  <si>
    <t>မဟာအောင်မြေမြို့နယ်တွင် စိတ်ကြွရူးသွပ်ဆေးပြားများ ဖမ်းဆီးရမိ နေပြည်တော်၊ အောက်တိုဘာ ၆အောက်တိုဘာ ၄ ရက်နေ့က မန္တလေးတိုင်းဒေသကြီးရဲတပ်ဖွဲ့မှူးရုံးမှ တပ်ဖွဲ့ဝင်များပါဝင်သော ပူးပေါင်းအဖွဲ့သည် မဟာအောင်မြေမြို့နယ်၊ မဟာမြိုင်အပိုင်း(၁)၊ ၆၈-၆၉ လမ်းကြား၊ သီတာမြိုင် လမ်းသွယ်တွင် ကျော်ကျော် မောင်းနှင်ပြီး ကျော်စိန် လိုက်ပါလာသည့် ဆိုင်ကယ်ကိုရှာဖွေရာ ဆိုင်ကယ် တူးဘောက်အတွင်းမှ စိတ်ကြွရူးသွပ်ဆေးပြား ၈၀,၀၀ဝ ပြားသိမ်းဆည်းရမိသဖြင့် ကျော်ကျော်(၃၇)နှစ် နှင့် ကျော်စိန်(၅၄)နှစ် တို့ နှစ်ဦးအပေါ် မူးယစ်ဆေးဝါးနှင့်စိတ်ကိုပြောင်းလဲစေသောဆေးဝါးများဆိုင်ရာ ဥပဒေအရ အရေးယူထားကြောင်း သတင်းရရှိသည်။</t>
  </si>
  <si>
    <t>မဟာအောင်မြေမြို့နယ်တွင်_Yaba_ဖမ်းဆီးရမိနေပြည်တော်October6October4ရက်နေ့ကမန္တလေးတိုင်းဒေသကြီးရဲတပ်ဖွဲ့မှူးရုံးမှတပ်ဖွဲ့0င်ပါ0င်သောပူးပေါင်းအဖွဲ့သည်မဟာအောင်မြေမြို့နယ်မဟာမြိုင်အပိုင်း_1_68-69လမ်းကြားသီတာမြိုင်လမ်းသွယ်တွင်ကျော်ကျော်Mayာင်းနှင်ပြီးကျော်စိန်လိုက်ပါလာသည့်ဆိုင်ကယ်ကိုရှာဖွေရာဆိုင်ကယ်တူးဘောက်အတွင်းမှ_Yaba_80000_Tablets,_သိမ်းဆည်းရမိသဖြင့်ကျော်ကျော်_37_နှစ်_ကျော်စိန်_54_နှစ်တို့နှစ်ဦးအပေါ်မူးယစ်ဆေး0ါး_စိတ်ကိုပြောင်းလဲစေသောဆေး0ါးဆိုင်ရာဥပဒေအရအရေးယူထားကြောင်းသတင်းရရှိသည်။</t>
  </si>
  <si>
    <t>https://www.policeforce.gov.mm/index.php?option=com_content&amp;view=article&amp;id=2824:2016-10-06-12-43-52&amp;catid=107&amp;Itemid=888</t>
  </si>
  <si>
    <t>လွိုင်လင်မြို့နယ် “တာကော်”ပူးပေါင်းစစ်ဆေးရေးစခန်းတွင်  ငွေကျပ်သိန်းပေါင်း ၃,၈၀၀ တန်ဖိုးရှိ စိတ်ကြွရူးသွပ်ဆေးပြားများနှင့် အိုက်စ်များ ဖမ်းဆီးရမိ</t>
  </si>
  <si>
    <t>လွိုင်လင်မြို့နယ် “တာကော်”ပူးပေါင်းစစ်ဆေးရေးစခန်းတွင်  ငွေကျပ်သိန်းပေါင်း ၃,၈၀၀ တန်ဖိုးရှိ စိတ်ကြွရူးသွပ်ဆေးပြားများနှင့် အိုက်စ်များ ဖမ်းဆီးရမိနေပြည်တော်၊ အောက်တိုဘာ ၅အောက်တိုဘာ ၄ ရက်နေ့က မူးယစ်တပ်ဖွဲ့စု(၂၇)လွိုင်လင်မှ တပ်ဖွဲ့ဝင်များပါဝင်သော ပူးပေါင်း အဖွဲ့သည် ကွန်ဟိန်း-ကျိုင်းတုံသွားကားလမ်း၊ “တာကော်”ပူးပေါင်းစစ်ဆေးရေးစခန်းတွင် ကျန်လောက်တယ် မောင်းနှင်ပြီး ယောန၊ ကျန်တင်ဖူး နှင့် ရှောက်ရိုး တို့ လိုက်ပါလာသည့် 7L / 2939 HILUX VIGO မော်တော်ယာဉ်ကိုရှာဖွေရာ ယာဉ်မောင်းဘေး ယာဘက်တံခါးအတွင်းမှ စိတ်ကြွရူးသွပ်ဆေးပြား ၅၀,၀၀၀ ပြား၊ ဝဲ/ယာ ရင်ကွဲတံခါးငယ်အတွင်းမှ စိတ်ကြွဆေးပြား ၅၄,၀၀၀ ပြား၊ စုစုပေါင်း စိတ်ကြွ ရူးသွပ်ဆေးပြား ၁၀၄,၀၀၀ ပြား(ယင်းဒေသတန်ဖိုးငွေကျပ် ၁,၀၄၀ သိန်း)နှင့် လက်ဖက်ခြောက်အိတ် ၄ အိတ်ဖြင့်ထည့်လျက် အိုက်စ် ၄ ကီလို(ယင်းဒေသတန်ဖိုးငွေကျပ်သိန်း ၁,၀၀၀) တို့ကို သိမ်းဆည်း ရမိသဖြင့် ကျန်လောက်တယ်(၃၀)နှစ်၊ ယောန(၄၅)နှစ်၊ ကျန်တင်ဖူး(၂၅)နှစ်နှင့် ရှောက်ရိုး(၂၀)နှစ် တို့ (၄)ဦးအားလည်းကောင်း၊ ဆက်လက်၍ စောကျော်လင်း မောင်းနှင်ပြီး ချောက်ပေါက် နှင့် ယီရင်း တို့ လိုက်ပါလာသည့် 7L/2967 HILUX VIGO မော်တော်ယာဉ်ကိုရှာဖွေရာ ယီရင်း မှာ ထွက်ပြေး သွားပြီး ယာဉ်၏ဝဲဘက်တံခါးအတွင်းမှ စိတ်ကြွရူးသွပ်ဆေးပြား ၈၆,၀၀၀ ပြား၊ ယာဘက်တံခါး အတွင်းမှ စိတ်ကြွရူးသွပ်ဆေးပြား ၉၀,၀၀၀ ပြား၊ စုစုပေါင်းစိတ်ကြွရူးသွပ်ဆေးပြား ၁၇၆,၀၀၀ ပြား (ယင်းဒေသ တန်ဖိုးငွေကျပ် ၁,၇၆၀ သိန်း)ကို ထပ်မံသိမ်းဆည်းရမိသဖြင့် စောကျော်လင်း(၂၈)နှစ်၊ ချောက်ပေါက်(၄၆)နှစ်နှင့် ယီရင်း(၄၅)နှစ်ခန့်(ဖမ်းမမိသေး)တို့ (၃)ဦးအားလည်းကောင်း မူးယစ်ဆေးဝါး နှင့် စိတ်ကိုပြောင်းလဲစေသော ဆေးဝါးများဆိုင်ရာဥပဒေအရ အရေးယူထားကြောင်း သတင်းရရှိသည်။</t>
  </si>
  <si>
    <t>လွိုင်လင်မြို့နယ်“တာကော်”ပူးပေါင်းစစ်ဆေးရေးစခန်းတွင်ငွေကျပ်_Lakhs_ပေါင်း3800တန်ဖိုးရှိ_Yaba_ICE_ဖမ်းဆီးရမိနေပြည်တော်October5October4ရက်နေ့ကမူးယစ်တပ်ဖွဲ့စု_27_လွိုင်လင်မှတပ်ဖွဲ့0င်ပါ0င်သောပူးပေါင်းအဖွဲ့သည်ကွန်ဟိန်း-ကျိုင်းတုံသွားကားလမ်း“တာကော်”ပူးပေါင်းစစ်ဆေးရေးစခန်းတွင်ကျန်လောက်တယ်Mayာင်းနှင်ပြီးယောနကျန်တင်ဖူး_ရှောက်ရိုးတို့လိုက်ပါလာသည့်7L/2939HILUXVIGOMayာ်တော်ယာဉ်ကိုရှာဖွေရာယာဉ်Mayာင်းဘေးယာဘက်တံခါးအတွင်းမှ_Yaba_50000_Tablets,_0ဲ/ယာရင်ကွဲတံခါးငယ်အတွင်းမှ_Yaba_Tablets,_54000_Tablets,_Yaba_104000_Tablets,_ယင်းဒေသတန်ဖိုးငွေကျပ်1040_Lakhs_လက်ဖက်ခြောက်အိတ်4အိတ်ဖြင့်ထည့်လျက်_ICE_4_Kilograms,_ယင်းဒေသတန်ဖိုးငွေကျပ်_Lakhs_1000_တို့ကိုသိမ်းဆည်းရမိသဖြင့်ကျန်လောက်တယ်_30_နှစ်ယောန_45_နှစ်ကျန်တင်ဖူး_25_နှစ်_ရှောက်ရိုး_20_နှစ်တို့_4_ဦးအားလည်းကောင်းဆက်လက်၍စောကျော်လင်းMayာင်းနှင်ပြီးချောက်ပေါက်_ယီရင်းတို့လိုက်ပါလာသည့်7L/2967HILUXVIGOMayာ်တော်ယာဉ်ကိုရှာဖွေရာယီရင်းမှာထွက်ပြေးသွားပြီးယာဉ်၏0ဲဘက်တံခါးအတွင်းမှ_Yaba_86000_Tablets,_ယာဘက်တံခါးအတွင်းမှ_Yaba_90000_Tablets,_Yaba_176000_Tablets,_ယင်းဒေသတန်ဖိုးငွေကျပ်1760_Lakhs_ကိုထပ်မံသိမ်းဆည်းရမိသဖြင့်စောကျော်လင်း_28_နှစ်ချောက်ပေါက်_46_နှစ်_ယီရင်း_45_နှစ်ခန့်_ဖမ်းမမိသေး_တို့_3_ဦးအားလည်းကောင်းမူးယစ်ဆေး0ါး_စိတ်ကိုပြောင်းလဲစေသောဆေး0ါးဆိုင်ရာဥပဒေအရအရေးယူထားကြောင်းသတင်းရရှိသည်။</t>
  </si>
  <si>
    <t>https://www.policeforce.gov.mm/index.php?option=com_content&amp;view=article&amp;id=4439:2016-10-05-11-10-59&amp;catid=107&amp;Itemid=888</t>
  </si>
  <si>
    <t>လားရှိုးမြို့နယ်တွင် ဘိန်းစိမ်းများ ဖမ်းဆီးရမိနေပြည်တော်၊ အောက်တိုဘာ ၅အောက်တိုဘာ ၄ ရက်နေ့က မူးယစ်တပ်ဖွဲ့စု(၂၄)လားရှိုးမှ တပ်ဖွဲ့ဝင်များပါဝင်သော ပူးပေါင်း အဖွဲ့သည် လားရှိုးမြို့နယ်၊ မောကိန္နရီဘိလပ်မြေစက်ရုံတံတားအနီးတွင် အိုက်လူ မောင်းနှင်လာသည့် ဆိုင်ကယ်ကိုရှာဖွေရာ ဆိုင်ကယ်ရှေ့ကာဘာအောက်မှ ကြွပ်ကြွပ်အိတ်ဖြင့်ထည့်လျက် ဘိန်းစိမ်း ၃ ဒသမ ၅ ကီလို (ယင်းဒေသတန်ဖိုးငွေကျပ် ၂၈ သိန်း) သိမ်းဆည်းရမိသဖြင့် အိုက်လူ(၃၇) နှစ်အား မူးယစ်ဆေးဝါးနှင့် စိတ်ကိုပြောင်းလဲစေသော ဆေးဝါးများဆိုင်ရာဥပဒေအရ အရေးယူထားကြောင်း သတင်းရရှိသည်။</t>
  </si>
  <si>
    <t>လားရှိုးမြို့နယ်တွင်_Raw_Opium_ဖမ်းဆီးရမိနေပြည်တော်October5October4ရက်နေ့ကမူးယစ်တပ်ဖွဲ့စု_24_လားရှိုးမှတပ်ဖွဲ့0င်ပါ0င်သောပူးပေါင်းအဖွဲ့သည်လားရှိုးမြို့နယ်Mayာကိန္နရီဘိလပ်မြေစက်ရုံတံတားအနီးတွင်အိုက်လူMayာင်းနှင်လာသည့်ဆိုင်ကယ်ကိုရှာဖွေရာဆိုင်ကယ်ရှေ့ကာဘာအောက်မှကြွပ်ကြွပ်အိတ်ဖြင့်ထည့်လျက်_Raw_Opium_3.5_Kilograms,_ယင်းဒေသတန်ဖိုးငွေကျပ်28_Lakhs_သိမ်းဆည်းရမိသဖြင့်အိုက်လူ_37_နှစ်အားမူးယစ်ဆေး0ါး_စိတ်ကိုပြောင်းလဲစေသောဆေး0ါးဆိုင်ရာဥပဒေအရအရေးယူထားကြောင်းသတင်းရရှိသည်။</t>
  </si>
  <si>
    <t>https://www.policeforce.gov.mm/index.php?option=com_content&amp;view=article&amp;id=4224:2016-10-05-11-09-00&amp;catid=107&amp;Itemid=888</t>
  </si>
  <si>
    <t>ဒေါပုံမြို့နယ်တွင် စိတ်ကြွရူးသွပ်ဆေးပြားများ ဖမ်းဆီးရမိ</t>
  </si>
  <si>
    <t>ဒေါပုံမြို့နယ်တွင် စိတ်ကြွရူးသွပ်ဆေးပြားများ ဖမ်းဆီးရမိ နေပြည်တော်၊ အောက်တိုဘာ ၄ အောက်တိုဘာ ၃ ရက်နေ့က မူးယစ်တပ်ဖွဲ့စု (၄၃)ရန်ကုန်(တောင်ပိုင်း)မှ တပ်ဖွဲ့ဝင်များ ပါဝင်သော ပူးပေါင်းအဖွဲ့သည် ဒေါပုံမြို့နယ်၊ နွယ်အေးရပ်ကွက်၊ CAPITAL စူပါမားကက် ကားပတ်ကင်တွင် တွေ့ရှိသူ ဝင်းထွဋ်ဦး နှင့် တင်အေး တို့ကိုရှာဖွေရာ ဝင်းထွဋ်ဦး ဝတ်ဆင်ထားသည့် မိုးကာအင်္ကျီအောက် အိတ် အတွင်းမှ စိတ်ကြွရူးသွပ်ဆေးပြား ၅၇ဝ ပြား သိမ်းဆည်းရမိသဖြင့် ဝင်းထွဋ်ဦး(၂၇) နှစ်နှင့် တင်အေး (၃၇)နှစ် တို့နှစ်ဦးအပေါ် မူးယစ်ဆေးဝါးနှင့် စိတ်ကိုပြောင်းလဲစေသော ဆေးဝါးများဆိုင်ရာ ဥပဒေအရ အရေးယူထားကြောင်း သတင်းရရှိသည်။</t>
  </si>
  <si>
    <t>ဒေါပုံမြို့နယ်တွင်_Yaba_ဖမ်းဆီးရမိနေပြည်တော်October4October3ရက်နေ့ကမူးယစ်တပ်ဖွဲ့စု_43_ရန်ကုန်_တောင်ပိုင်း_မှတပ်ဖွဲ့0င်ပါ0င်သောပူးပေါင်းအဖွဲ့သည်ဒေါပုံမြို့နယ်နွယ်အေးရပ်ကွက်CAPITALစူပါမားကက်ကားပတ်ကင်တွင်တွေ့ရှိသူ0င်းထွဋ်ဦး_တင်အေးတို့ကိုရှာဖွေရာ0င်းထွဋ်ဦး0တ်ဆင်ထားသည့်မိုးကာအင်္ကျီအောက်အိတ်အတွင်းမှ_Yaba_570_Tablets,_သိမ်းဆည်းရမိသဖြင့်0င်းထွဋ်ဦး_27_နှစ်_တင်အေး_37_နှစ်တို့နှစ်ဦးအပေါ်မူးယစ်ဆေး0ါး_စိတ်ကိုပြောင်းလဲစေသောဆေး0ါးဆိုင်ရာဥပဒေအရအရေးယူထားကြောင်းသတင်းရရှိသည်။</t>
  </si>
  <si>
    <t>MMR013014701</t>
  </si>
  <si>
    <t>ဒေါပုံ</t>
  </si>
  <si>
    <t>https://www.policeforce.gov.mm/index.php?option=com_content&amp;view=article&amp;id=1765:2016-10-04-12-28-36&amp;catid=107&amp;Itemid=888</t>
  </si>
  <si>
    <t>ပုသိမ်ကြီးမြို့နယ်တွင် စိတ်ကြွရူးသွပ်ဆေးပြားများ ဖမ်းဆီးရမိ နေပြည်တော်၊ အောက်တိုဘာ ၄အောက်တိုဘာ ၄ ရက်နေ့က မူးယစ်တပ်ဖွဲ့စု(၁၇)မန္တလေး(မြောက်ပိုင်း)မှ တပ်ဖွဲ့ဝင်များပါဝင်သော ပူးပေါင်းအဖွဲ့သည် ပုသိမ်ကြီးမြို့နယ်၊ (၁၆)မိုင်ကျောက်ချော စစ်ဆေးရေးစခန်းတွင် GI Group ခရီးသည် တင်မော်တော်ယာဉ်ကိုရှာဖွေရာ ခရီးသည် မရွယ်ဆိုင်း ၏အိတ်အတွင်းမှ စိတ်ကြွရူးသွပ်ဆေးပြား ၁၁,၅၉၄ ပြား သိမ်းဆည်းရမိသဖြင့် မရွယ်ဆိုင်း(၃၃)နှစ်အား မူးယစ်ဆေးဝါးနှင့် စိတ်ကိုပြောင်းလဲ စေသော ဆေးဝါးများဆိုင်ရာဥပဒေအရ အရေးယူထားကြောင်း သတင်းရရှိသည်။</t>
  </si>
  <si>
    <t>ပုသိမ်ကြီးမြို့နယ်တွင်_Yaba_ဖမ်းဆီးရမိနေပြည်တော်October4October4ရက်နေ့ကမူးယစ်တပ်ဖွဲ့စု_17_မန္တလေး_မြောက်ပိုင်း_မှတပ်ဖွဲ့0င်ပါ0င်သောပူးပေါင်းအဖွဲ့သည်ပုသိမ်ကြီးမြို့နယ်_16_မိုင်ကျောက်ချောစစ်ဆေးရေးစခန်းတွင်GIGroupခရီးသည်တင်Mayာ်တော်ယာဉ်ကိုရှာဖွေရာခရီးသည်မရွယ်ဆိုင်း၏အိတ်အတွင်းမှ_Yaba_11594_Tablets,_သိမ်းဆည်းရမိသဖြင့်မရွယ်ဆိုင်း_33_နှစ်အားမူးယစ်ဆေး0ါး_စိတ်ကိုပြောင်းလဲစေသောဆေး0ါးဆိုင်ရာဥပဒေအရအရေးယူထားကြောင်းသတင်းရရှိသည်။</t>
  </si>
  <si>
    <t>https://www.policeforce.gov.mm/index.php?option=com_content&amp;view=article&amp;id=2216:2016-10-04-12-27-24&amp;catid=107&amp;Itemid=888</t>
  </si>
  <si>
    <t>ပုသိမ်ကြီးမြို့နယ်တွင် စိတ်ကြွရူးသွပ်ဆေးပြားများ ဖမ်းဆီးရမိနေပြည်တော်၊ စက်တင်ဘာ ၂၉ စက်တင်ဘာ ၂၈ ရက်နေ့က မူးယစ်တပ်ဖွဲ့စု(၁၇)မန္တလေး(မြောက်ပိုင်း)မှ တပ်ဖွဲ့ဝင်များပါဝင် သော ပူးပေါင်းအဖွဲ့သည် ပုသိမ်ကြီးမြို့နယ်၊ (၁၆)မိုင် ပူးပေါင်းစစ်ဆေးရေးစခန်းတွင် GI Group ခရီးသည်တင်မှန်လုံယာဉ်ကိုရှာဖွေရာ ခရီးသည် ရဲမာန်အောင် လွယ်ထားသည့် အိတ်အတွင်းမှ စိတ်ကြွ ရူးသွပ်ဆေးပြား ၉၅ ပြားနှင့် ခရီးသည် မြင့်သန်း ၏ ကတ္တူဘူးအတွင်းမှ စိတ်ကြွရူးသွပ်ဆေးပြား ၇,၇၅၅ ပြား၊  စုစုပေါင်းစိတ်ကြွရူးသွပ်ဆေးပြား ၇,၈၅၀ ပြားသိမ်းဆည်းရမိသဖြင့် ရဲမာန်အောင်(ခ) သားငယ်(၂၂)နှစ် နှင့် မြင့်သန်း(ခ)ရန်ခေါတဲ(၃၀)နှစ် တို့ နှစ်ဦးအပေါ် မူးယစ်ဆေးဝါးနှင့် စိတ်ကို ပြောင်းလဲစေသော ဆေးဝါးများ ဆိုင်ရာ ဥပဒေအရ အရေးယူထားကြောင်း သတင်း ရရှိသည်။</t>
  </si>
  <si>
    <t>ပုသိမ်ကြီးမြို့နယ်တွင်_Yaba_ဖမ်းဆီးရမိနေပြည်တော်September29September28ရက်နေ့ကမူးယစ်တပ်ဖွဲ့စု_17_မန္တလေး_မြောက်ပိုင်း_မှတပ်ဖွဲ့0င်ပါ0င်သောပူးပေါင်းအဖွဲ့သည်ပုသိမ်ကြီးမြို့နယ်_16_မိုင်ပူးပေါင်းစစ်ဆေးရေးစခန်းတွင်GIGroupခရီးသည်တင်မှန်လုံယာဉ်ကိုရှာဖွေရာခရီးသည်ရဲမာန်အောင်လွယ်ထားသည့်အိတ်အတွင်းမှ_Yaba_95_Tablets,_ခရီးသည်မြင့်_Millions_၏ကတ္တူဘူးအတွင်းမှ_Yaba_7755_Tablets,_Yaba_7850_Tablets,_သိမ်းဆည်းရမိသဖြင့်ရဲမာန်အောင်_ခ_သားငယ်_22_နှစ်_မြင့်_Millions_ခ_ရန်ခေါတဲ_30_နှစ်တို့နှစ်ဦးအပေါ်မူးယစ်ဆေး0ါး_စိတ်ကိုပြောင်းလဲစေသောဆေး0ါးဆိုင်ရာဥပဒေအရအရေးယူထားကြောင်းသတင်းရရှိသည်။</t>
  </si>
  <si>
    <t>https://www.policeforce.gov.mm/index.php?option=com_content&amp;view=article&amp;id=241:2016-09-29-11-14-37&amp;catid=107&amp;Itemid=888</t>
  </si>
  <si>
    <t>နမ့်ခမ်းမြို့တွင် စိတ်ကြွရူးသွပ်ဆေးပြားများ ဖမ်းဆီးရမိနေပြည်တော်၊ စက်တင်ဘာ ၂၉ စက်တင်ဘာ ၂၈ ရက်နေ့က မူးယစ်တပ်ဖွဲ့စု(၂၂)မူဆယ်မှ တပ်ဖွဲ့ဝင်များပါဝင်သော ပူးပေါင်း အဖွဲ့သည် နမ့်ခမ်းမြို့၊ ဟိုနောင်ရပ်ကွက်၊ အမှတ်(၁၁၁)နေ မနန်းခမ်းမွန် ၏နေအိမ်ကိုရှာဖွေရာ နေအိမ်မီးဖိုဆောင်အတွင်းရှိ စက္ကူဖာအတွင်းမှ စိတ်ကြွရူးသွပ်ဆေးပြား ၃၄,၆၂၅ ပြား သိမ်းဆည်း ရမိသဖြင့် မနန်းခမ်းမွန်(၄၇)နှစ်အား မူးယစ်ဆေးဝါးနှင့် စိတ်ကိုပြောင်းလဲစေသော ဆေးဝါးများ ဆိုင်ရာဥပဒေအရအရေးယူထားကြောင်း သတင်းရရှိသည်။</t>
  </si>
  <si>
    <t>နမ့်ခမ်းမြို့တွင်_Yaba_ဖမ်းဆီးရမိနေပြည်တော်September29September28ရက်နေ့ကမူးယစ်တပ်ဖွဲ့စု_22_မူဆယ်မှတပ်ဖွဲ့0င်ပါ0င်သောပူးပေါင်းအဖွဲ့သည်နမ့်ခမ်းမြို့ဟိုနောင်ရပ်ကွက်အမှတ်_111_နေမနန်းခမ်းမွန်၏နေအိမ်ကိုရှာဖွေရာနေအိမ်မီးဖိုဆောင်အတွင်းရှိစက္ကူဖာအတွင်းမှ_Yaba_34625_Tablets,_သိမ်းဆည်းရမိသဖြင့်မနန်းခမ်းမွန်_47_နှစ်အားမူးယစ်ဆေး0ါး_စိတ်ကိုပြောင်းလဲစေသောဆေး0ါးဆိုင်ရာဥပဒေအရအရေးယူထားကြောင်းသတင်းရရှိသည်။</t>
  </si>
  <si>
    <t>https://www.policeforce.gov.mm/index.php?option=com_content&amp;view=article&amp;id=1793:2016-09-29-11-11-29&amp;catid=107&amp;Itemid=888</t>
  </si>
  <si>
    <t>နောင်ချိုမြို့နယ်တွင် ဘိန်းဖြူနှင့် စိတ်ကြွရူးသွပ်ဆေးပြားများ ဖမ်းဆီးရမိနေပြည်တော်၊ စက်တင်ဘာ ၂၉ စက်တင်ဘာ ၂၈ ရက်နေ့က မူးယစ်တပ်ဖွဲ့စု(၂၄)လားရှိုးမှ တပ်ဖွဲ့ဝင်များပါဝင်သော ပူးပေါင်း အဖွဲ့သည် နောင်ချိုမြို့အဝင် အိုရီယမ်တယ်တိုးဂိတ်အနီးတွင် “ရွှေတြိဂံ” ခရီးသည်တင်ယာဉ်ကိုရှာဖွေရာ ခရီးသည် ရန်ရာကွေ ၏ ခရီးဆောင်အိတ်အတွင်းမှ စိတ်ကြွရူးသွပ်ဆေးပြား ၃၄,၅၁၅ ပြားနှင့် ဆပ်ပြာခွက်ဖြင့်ထည့်လျက် ဘိန်းဖြူ ၁၀ ဂရမ် သိမ်းဆည်းရမိသဖြင့် ရန်ရာကွေ(၂၂)နှစ်အား မူးယစ် ဆေးဝါးနှင့် စိတ်ကိုပြောင်းလဲစေသော ဆေးဝါးများဆိုင်ရာဥပဒေအရ အရေးယူထားကြောင်း သတင်း ရရှိသည်။</t>
  </si>
  <si>
    <t>နောင်ချိုမြို့နယ်တွင်_Heroin_Yaba_ဖမ်းဆီးရမိနေပြည်တော်September29September28ရက်နေ့ကမူးယစ်တပ်ဖွဲ့စု_24_လားရှိုးမှတပ်ဖွဲ့0င်ပါ0င်သောပူးပေါင်းအဖွဲ့သည်နောင်ချိုမြို့အ0င်အိုရီယမ်တယ်တိုးဂိတ်အနီးတွင်“ရွှေတြိဂံ”ခရီးသည်တင်ယာဉ်ကိုရှာဖွေရာခရီးသည်ရန်ရာကွေ၏ခရီးဆောင်အိတ်အတွင်းမှ_Yaba_34515_Tablets,_Soap_Casing_ဖြင့်ထည့်လျက်_Heroin_10_Grams,_သိမ်းဆည်းရမိသဖြင့်ရန်ရာကွေ_22_နှစ်အားမူးယစ်ဆေး0ါး_စိတ်ကိုပြောင်းလဲစေသောဆေး0ါးဆိုင်ရာဥပဒေအရအရေးယူထားကြောင်းသတင်းရရှိသည်။</t>
  </si>
  <si>
    <t>https://www.policeforce.gov.mm/index.php?option=com_content&amp;view=article&amp;id=2023:2016-09-29-11-08-48&amp;catid=107&amp;Itemid=888</t>
  </si>
  <si>
    <t>နမ့်ခမ်းမြို့နယ်တွင် ဘိန်းဖြူ ၂၆ ဂရမ်နှင့် စိတ်ကြွရူးသွပ်ဆေးပြားများ ဖမ်းဆီးရမိ</t>
  </si>
  <si>
    <t>နမ့်ခမ်းမြို့နယ်တွင် ဘိန်းဖြူ ၂၆ ဂရမ်နှင့် စိတ်ကြွရူးသွပ်ဆေးပြားများ ဖမ်းဆီးရမိ  နေပြည်တော်၊ စက်တင်ဘာ ၂၈ စက်တင်ဘာ ၂၇ ရက်က မူးယစ်တပ်ဖွဲ့စု(၂၂)မူဆယ်မှ တပ်ဖွဲ့ဝင်များသည် မူဆယ်-နမ့်ခမ်းသွား ကားလမ်း၊ နမ့်ခမ်းမြို့နယ်၊ မန့်ခမ်းကျေးရွာအဝင်လမ်းမပေါ်တွင် ဆိုင်ကယ်မောင်းနှင်လာသူ ကျင့်ခံရွှေ အားရှာဖွေရာ ၎င်းလွယ်ထားသည့် အိတ်အတွင်းမှ ဘိန်းဖြူဆပ်ပြာခွက် ၂ ခွက်(အလေးချိန် ၂၆ ဂရမ်)နှင့် စိတ်ကြွရူးသွပ်ဆေးပြား ၁၀၀ ပြား တို့ကို သိမ်းဆည်းရမိသဖြင့် ကျင့်ခံရွှေ(၄၇)နှစ်အား မူးယစ်ဆေးဝါးနှင့်စိတ်ကို ပြောင်းလဲစေသော ဆေးဝါးများဆိုင်ရာဥပဒေအရ အရေးယူထားကြောင်း သတင်းရရှိသည်။</t>
  </si>
  <si>
    <t>နမ့်ခမ်းမြို့နယ်တွင်_Heroin_26_Grams,_Yaba_ဖမ်းဆီးရမိနေပြည်တော်September28September27ရက်ကမူးယစ်တပ်ဖွဲ့စု_22_မူဆယ်မှတပ်ဖွဲ့0င်သည်မူဆယ်-နမ့်ခမ်းသွားကားလမ်းနမ့်ခမ်းမြို့နယ်မန့်ခမ်းကျေးရွာအ0င်လမ်းမပေါ်တွင်ဆိုင်ကယ်Mayာင်းနှင်လာသူကျင့်ခံရွှေအားရှာဖွေရာ၎င်းလွယ်ထားသည့်အိတ်အတွင်းမှ_Heroin_Soap_Casing_2ခွက်_26_Grams,_Yaba_100_Tablets,_တို့ကိုသိမ်းဆည်းရမိသဖြင့်ကျင့်ခံရွှေ_47_နှစ်အားမူးယစ်ဆေး0ါး_စိတ်ကိုပြောင်းလဲစေသောဆေး0ါးဆိုင်ရာဥပဒေအရအရေးယူထားကြောင်းသတင်းရရှိသည်။</t>
  </si>
  <si>
    <t>https://www.policeforce.gov.mm/index.php?option=com_content&amp;view=article&amp;id=1824:2016-09-28-14-04-02&amp;catid=107&amp;Itemid=888</t>
  </si>
  <si>
    <t>ရွှေညောင်မြို့တွင် စိတ်ကြွရူးသွပ်ဆေးပြားများ ဖမ်းဆီးရမိ  နေပြည်တော်၊ စက်တင်ဘာ ၂၈ စက်တင်ဘာ ၂၇ ရက်နေ့က ရွှေညောင်နယ်မြေရဲစခန်းမှ တပ်ဖွဲ့ဝင်များသည် ရွှေညောင်မြို့၊ လှိုင်ဘုံသာရပ်ကွက်၊ ကွင်းအမှတ်(၇၀)ရှိ လယ်စောင့်တဲကိုရှာဖွေရာ တဲအတွင်း ကြည်စိုး နှင့် စိုးအောင် တို့အား တွေ့ရှိရပြီး ကြည်စိုး အိပ်သည့်အိပ်ယာဘေးမှ စိတ်ကြွရူးသွပ်ဆေးပြား ၂,၃၆၀ ပြားသိမ်းဆည်း ရမိသဖြင့် ကြည်စိုး(ခ)ပေါက်ပေါက်(၅၁)နှစ်နှင့် စိုးအောင်(၃၂)နှစ် တို့ နှစ်ဦးအပေါ် မူးယစ်ဆေးဝါးနှင့် စိတ်ကိုပြောင်းလဲစေသော ဆေးဝါးများဆိုင်ရာဥပဒေအရ အရေးယူထားကြောင်း သတင်းရရှိသည်။</t>
  </si>
  <si>
    <t>ရွှေညောင်မြို့တွင်_Yaba_ဖမ်းဆီးရမိနေပြည်တော်September28September27ရက်နေ့ကရွှေညောင်နယ်မြေရဲစခန်းမှတပ်ဖွဲ့0င်သည်ရွှေညောင်မြို့လှိုင်ဘုံသာရပ်ကွက်ကွင်းအမှတ်_70_ရှိလယ်စောင့်တဲကိုရှာဖွေရာတဲအတွင်းကြည်စိုး_စိုးအောင်တို့အားတွေ့ရှိရပြီးကြည်စိုးအိပ်သည့်အိပ်ယာဘေးမှ_Yaba_2360_Tablets,_သိမ်းဆည်းရမိသဖြင့်ကြည်စိုး_ခ_ပေါက်ပေါက်_51_နှစ်_စိုးအောင်_32_နှစ်တို့နှစ်ဦးအပေါ်မူးယစ်ဆေး0ါး_စိတ်ကိုပြောင်းလဲစေသောဆေး0ါးဆိုင်ရာဥပဒေအရအရေးယူထားကြောင်းသတင်းရရှိသည်။</t>
  </si>
  <si>
    <t>https://www.policeforce.gov.mm/index.php?option=com_content&amp;view=article&amp;id=4043:2016-09-28-14-02-26&amp;catid=107&amp;Itemid=888</t>
  </si>
  <si>
    <t>လွိုင်လင်မြို့နယ်တွင် ဘိန်းဖြူနှင့် စိတ်ကြွရူးသွပ်ဆေးပြားများ ဖမ်းဆီးရမိ</t>
  </si>
  <si>
    <t>လွိုင်လင်မြို့နယ်တွင် ဘိန်းဖြူနှင့် စိတ်ကြွရူးသွပ်ဆေးပြားများ ဖမ်းဆီးရမိ နေပြည်တော်၊ စက်တင်ဘာ ၂၇စက်တင်ဘာ ၂၆ ရက်က မူးယစ်တပ်ဖွဲ့စု(၂၇)လွိုင်လင်မှ တပ်ဖွဲ့ဝင်များပါဝင်သော ပူးပေါင်း အဖွဲ့သည် လွိုင်လင်-နမ့်စန်သွားကားလမ်း၊ မိုင်တိုင်အမှတ်(၁၇၆)တွင် ရွှေအုပ် မောင်းနှင်လာသည့် 4F/4945 မတ်တူးအဖြူရောင် မော်တော်ယာဉ်ကိုရှာဖွေရာ ယာဉ်ရှေ့ခန်းရှိ စက္ကူဘူးအတွင်းမှ ဘိန်းဖြူ ၁၄ ဂရမ်နှင့် စိတ်ကြွရူးသွပ်ဆေးပြား ၂၉၅ ပြား သိမ်းဆည်းရမိသဖြင့် ရွှေအုပ်(၃၇)နှစ်အား မူးယစ်ဆေးဝါးနှင့် စိတ်ကိုပြောင်းလဲစေသော ဆေးဝါးများဆိုင်ရာဥပဒေအရ အရေးယူထားကြောင်း သတင်းရရှိသည်။</t>
  </si>
  <si>
    <t>လွိုင်လင်မြို့နယ်တွင်_Heroin_Yaba_ဖမ်းဆီးရမိနေပြည်တော်September27September26ရက်ကမူးယစ်တပ်ဖွဲ့စု_27_လွိုင်လင်မှတပ်ဖွဲ့0င်ပါ0င်သောပူးပေါင်းအဖွဲ့သည်လွိုင်လင်-နမ့်စန်သွားကားလမ်းမိုင်တိုင်အမှတ်_176_တွင်ရွှေအုပ်Mayာင်းနှင်လာသည့်4F/4945Marchတူးအဖြူရောင်Mayာ်တော်ယာဉ်ကိုရှာဖွေရာယာဉ်ရှေ့ခန်းရှိစက္ကူဘူးအတွင်းမှ_Heroin_14_Grams,_Yaba_295_Tablets,_သိမ်းဆည်းရမိသဖြင့်ရွှေအုပ်_37_နှစ်အားမူးယစ်ဆေး0ါး_စိတ်ကိုပြောင်းလဲစေသောဆေး0ါးဆိုင်ရာဥပဒေအရအရေးယူထားကြောင်းသတင်းရရှိသည်။</t>
  </si>
  <si>
    <t>https://www.policeforce.gov.mm/index.php?option=com_content&amp;view=article&amp;id=4469:2016-09-27-11-52-31&amp;catid=107&amp;Itemid=888</t>
  </si>
  <si>
    <t>ကွတ်ခိုင်မြို့နယ်တွင် စိတ်ကြွရူးသွပ်ဆေးပြားများ ဖမ်းဆီးရမိ နေပြည်တော်၊ စက်တင်ဘာ ၂၇စက်တင်ဘာ ၂၄ ရက်က နယ်မြေခံတပ်မှ တာမိုးညဲ-ရှောက်ဟော်ကျေးရွာ သွားကားလမ်းတွင် ရှောက်ဝမ်လင်း မောင်းနှင်ပြီး မထန်ကွေချန် လိုက်ပါလာသည့် လင်ခရူဇာ မော်တော်ယာဉ်ကို ရှာဖွေရာ ယာဉ်နောက်ခန်းရှိ ခေါင်းအုံးစွပ်အတွင်းမှ စိတ်ကြွရူးသွပ်ဆေးပြား ၂၃,၄၀၀ ပြား ကျောက်စိမ်းတုံး တစ်တုံးနှင့် မြန်မာငွေကျပ် ၂ ဒသမ ၉၅ သိန်းတို့ကို သိမ်းဆည်းရမိပြီး ယာဉ်မောင်း ရှောက်ဝမ်လင်း မှာ စစ်ဆေးစဉ် ထွက်ပြေးသွားသဖြင့် မထန်ကွေချန်(၄၂)နှစ် နှင့် ရှောက်ဝမ်လင်း(၄၀)နှစ်(ဖမ်းမမိသေး) တို့ နှစ်ဦးအပေါ် မူးယစ်ဆေးဝါးနှင့် စိတ်ကိုပြောင်းလဲစေသော ဆေးဝါးများဆိုင်ရာဥပဒေအရ အရေးယူ ထားကြောင်း သတင်းရရှိသည်။</t>
  </si>
  <si>
    <t>ကွတ်ခိုင်မြို့နယ်တွင်_Yaba_ဖမ်းဆီးရမိနေပြည်တော်September27September24ရက်ကနယ်မြေခံတပ်မှတာမိုးညဲ-ရှောက်ဟော်ကျေးရွာသွားကားလမ်းတွင်ရှောက်0မ်လင်းMayာင်းနှင်ပြီးမထန်ကွေချန်လိုက်ပါလာသည့်လင်ခရူဇာMayာ်တော်ယာဉ်ကိုရှာဖွေရာယာဉ်နောက်ခန်းရှိခေါင်းအုံးစွပ်အတွင်းမှ_Yaba_23400_Tablets,_ကျောက်စိမ်းတုံး1တုံး_မြန်မာငွေကျပ်2.95_Lakhs_တို့ကိုသိမ်းဆည်းရမိပြီးယာဉ်Mayာင်းရှောက်0မ်လင်းမှာစစ်ဆေးစဉ်ထွက်ပြေးသွားသဖြင့်မထန်ကွေချန်_42_နှစ်_ရှောက်0မ်လင်း_40_နှစ်_ဖမ်းမမိသေး_တို့နှစ်ဦးအပေါ်မူးယစ်ဆေး0ါး_စိတ်ကိုပြောင်းလဲစေသောဆေး0ါးဆိုင်ရာဥပဒေအရအရေးယူထားကြောင်းသတင်းရရှိသည်။</t>
  </si>
  <si>
    <t>https://www.policeforce.gov.mm/index.php?option=com_content&amp;view=article&amp;id=841:2016-09-27-11-50-54&amp;catid=107&amp;Itemid=888</t>
  </si>
  <si>
    <t>ကလောမြို့တွင် စိတ်ကြွရူးသွပ်ဆေးပြား ၁,၉၈၀ ပြား ဖမ်းဆီးရမိ</t>
  </si>
  <si>
    <t>ကလောမြို့တွင် စိတ်ကြွရူးသွပ်ဆေးပြား ၁,၉၈၀ ပြား ဖမ်းဆီးရမိနေပြည်တော်၊ စက်တင်ဘာ ၂၅စက်တင်ဘာ ၂၄ ရက်က မူးယစ်တပ်ဖွဲ့စု(၂၅) တောင်ကြီးမှ တပ်ဖွဲ့ဝင်များပါဝင်သော ပူးပေါင်း အဖွဲ့သည် ကလောမြို့အထွက်ပူးပေါင်းစစ်ဆေးရေးစခန်းတွင် “မန္တလာမင်း” ခရီးသည်တင် မော်တော်ယာဉ်ကို ရှာဖွေရာ ခရီးသည် မင်းမင်းစိုး လွယ်ထားသော လွယ်အိတ်အတွင်းမှ စိတ်ကြွရူးသွပ်ဆေးပြား ၁,၉၈၀ ပြား သိမ်းဆည်းရမိသဖြင့်  မင်းမင်းစိုး(၂၉)နှစ်အား မူးယစ်ဆေးဝါးနှင့်စိတ်ကိုပြောင်းလဲစေသော ဆေးဝါးများ ဆိုင်ရာဥပဒေအရ အရေးယူထားကြောင်း သတင်းရရှိသည်။</t>
  </si>
  <si>
    <t>ကလောမြို့တွင်_Yaba_1980_Tablets,_ဖမ်းဆီးရမိနေပြည်တော်September25September24ရက်ကမူးယစ်တပ်ဖွဲ့စု_25_တောင်ကြီးမှတပ်ဖွဲ့0င်ပါ0င်သောပူးပေါင်းအဖွဲ့သည်ကလောမြို့အထွက်ပူးပေါင်းစစ်ဆေးရေးစခန်းတွင်“မန္တလာမင်း”ခရီးသည်တင်Mayာ်တော်ယာဉ်ကိုရှာဖွေရာခရီးသည်မင်းမင်းစိုးလွယ်ထားသောလွယ်အိတ်အတွင်းမှ_Yaba_1980_Tablets,_သိမ်းဆည်းရမိသဖြင့်မင်းမင်းစိုး_29_နှစ်အားမူးယစ်ဆေး0ါး_စိတ်ကိုပြောင်းလဲစေသောဆေး0ါးဆိုင်ရာဥပဒေအရအရေးယူထားကြောင်းသတင်းရရှိသည်။</t>
  </si>
  <si>
    <t>https://www.policeforce.gov.mm/index.php?option=com_content&amp;view=article&amp;id=456:2016-09-25-11-01-29&amp;catid=107&amp;Itemid=888</t>
  </si>
  <si>
    <t>မိုင်းခတ်မြို့နယ်တွင် စိတ်ကြွရူးသွပ်ဆေးပြား ၁,၉၇၀ ပြား၊ ဘိန်းစိမ်း ၃ ကီလိုနှင့် လက်နက်ခဲယမ်း များဖမ်းဆီးရမိ</t>
  </si>
  <si>
    <t>မိုင်းခတ်မြို့နယ်တွင် စိတ်ကြွရူးသွပ်ဆေးပြား ၁,၉၇၀ ပြား၊ ဘိန်းစိမ်း ၃ ကီလိုနှင့် လက်နက်ခဲယမ်း များဖမ်းဆီးရမိနေပြည်တော်၊ စက်တင်ဘာ ၂၅ စက်တင်ဘာ ၂၄ ရက်က နယ်မြေခံတပ်မတော်သားများပါဝင်သော ပူးပေါင်းအဖွဲ့သည် မိုင်းခတ်မြို့နယ်၊ နမ့်လွေချောင်းကူးတံတားထိပ်တွင် ကျအူ မောင်းနှင်ပြီး ကျလား၊ လောလူ၊ ပေါလု၊ မယာမီးလုံး နှင့် မယာမီးကူ တို့လိုက်ပါလာသော 2L/6487 VIGO အမျိုးအစား မော်တော်ယာဉ်ကို ရှာဖွေရာ ကျလား ထံမှ လက်ပစ်ဗုံး ၂ လုံး၊ ကျအူ ထံမှ စကားပြောစက် တစ်လုံးနှင့် လက်ကိုင်ဖုန်း ၅ လုံး တို့ကို သိမ်းဆည်းရမိပြီး စစ်ဆေးချက်အရ ကျအူ နေထိုင်သော မိုင်းခတ်မြို့နယ်၊ တုံဖကော် ကျေးရွာအုပ်စု၊ နမ့်မော်ခမ်းကျေးရွာနှင့် နားလီကျေးရွာရှိ နေအိမ်တို့မှ စိတ်ကြွရူးသွပ်ဆေးပြား ၁,၉၇၀ ပြား ၊ ဘိန်းစိမ်း ၃ ကီလို ၊ ပွိုင့် ၂၂ သေနတ်တစ်လက်၊ ၁၂ ဗို့ ပြောင်းချောသေနတ်တစ်လက်၊ ၉ မမ ပစ္စတိုသေနတ်၊ တူမီးသေနတ် ၃ လက်၊ ကျည်မျိုးစုံ ၃,၁၉၉ တောင့်၊  လက်ပစ်ဗုံး ၂ လုံး၊ ခဲသီး ၇၉ လုံး၊ TNT ယမ်းတောင့် ၅ တောင့်နှင့် တရုတ်ငွေ ၁၇၀၀ ယွမ်၊ ရွှေထည်ပစ္စည်းမျိုးစုံ ၂ ကျပ် ၁၁ ပဲ သား တို့ကို ထပ်မံသိမ်းဆည်းရမိသဖြင့် ကျအူ(၃၅) နှစ်၊ ကျလား(၃၇) နှစ်၊ လောလ(၄၂) နှစ်၊ ပေါလု(၂၇) နှစ်၊ မယာမီလုံး(၁၈) နှစ်နှင့် မယာမီးကူ(၃၇) နှစ် တို့ ၆ ဦးအပေါ် မူးယစ်ဆေးဝါးနှင့် စိတ်ကိုပြောင်းလဲစေသော ဆေးဝါးများဆိုင်ရာဥပဒေအရ အရေးယူထားကြောင်း သတင်းရရှိသည်။</t>
  </si>
  <si>
    <t>မိုင်းခတ်မြို့နယ်တွင်_Yaba_1970_Tablets,_Raw_Opium_3_Kilograms,_လက်နက်ခဲယမ်းဖမ်းဆီးရမိနေပြည်တော်September25September24ရက်ကနယ်မြေခံတပ်မတော်သားပါ0င်သောပူးပေါင်းအဖွဲ့သည်မိုင်းခတ်မြို့နယ်နမ့်လွေချောင်းကူးတံတားထိပ်တွင်ကျအူMayာင်းနှင်ပြီးကျလားလောလူပေါလုမယာမီးလုံး_မယာမီးကူတို့လိုက်ပါလာသော2L/6487VIGOအမျိုးအစားMayာ်တော်ယာဉ်ကိုရှာဖွေရာကျလားထံမှလက်ပစ်ဗုံး2လုံးကျအူထံမှစကားပြောစက်1လုံး_လက်ကိုင်ဖုန်း5လုံးတို့ကိုသိမ်းဆည်းရမိပြီးစစ်ဆေးချက်အရကျအူနေထိုင်သောမိုင်းခတ်မြို့နယ်တုံဖကော်ကျေးရွာအုပ်စုနမ့်Mayာ်ခမ်းကျေးရွာ_နားလီကျေးရွာရှိနေအိမ်တို့မှ_Yaba_1970_Tablets,_Raw_Opium_3_Kilograms,_ပွိုင့်22သေနတ်1လက်12ဗို့ပြောင်းချောသေနတ်1လက်9မမပစ္စတိုသေနတ်တူမီးသေနတ်3လက်ကျည်မျိုးစုံ3199တောင့်လက်ပစ်ဗုံး2လုံးခဲသီး79လုံးTNTယမ်းတောင့်5တောင့်_တရုတ်ငွေ1700ယွမ်ရွှေထည်ပစ္စည်းမျိုးစုံ2ကျပ်11ပဲသားတို့ကိုထပ်မံသိမ်းဆည်းရမိသဖြင့်ကျအူ_35_နှစ်ကျလား_37_နှစ်လောလ_42_နှစ်ပေါလု_27_နှစ်မယာမီလုံး_18_နှစ်_မယာမီးကူ_37_နှစ်တို့6ဦးအပေါ်မူးယစ်ဆေး0ါး_စိတ်ကိုပြောင်းလဲစေသောဆေး0ါးဆိုင်ရာဥပဒေအရအရေးယူထားကြောင်းသတင်းရရှိသည်။</t>
  </si>
  <si>
    <t>https://www.policeforce.gov.mm/index.php?option=com_content&amp;view=article&amp;id=2851:2016-09-25-11-00-00&amp;catid=107&amp;Itemid=888</t>
  </si>
  <si>
    <t>ပြင်ဦးလွင်မြို့နယ်တွင် စိတ်ကြွရူးသွပ်ဆေးပြား ၁,၀၇၅ ပြား ဖမ်းဆီးရမိ</t>
  </si>
  <si>
    <t>ပြင်ဦးလွင်မြို့နယ်တွင် စိတ်ကြွရူးသွပ်ဆေးပြား ၁,၀၇၅ ပြား ဖမ်းဆီးရမိနေပြည်တော်၊ စက်တင်ဘာ ၂၃ စက်တင်ဘာ ၂၂ ရက်က မူးယစ်တပ်ဖွဲ့စု(၁၆)ပြင်ဦးလွင်မှ  တပ်ဖွဲ့ဝင်များသည် ပြင်ဦးလွင် မြို့နယ်၊ ညောင်ကုန်းကျေးရွာအဝင်၊ ပြင်ဦးလွင်-မိုးကုတ်သွားကားလမ်းတွင် ထွန်းကျော် မောင်းနှင်ပြီး အောင်ထွန်း လိုက်ပါလာသည့် ဆိုင်ကယ်ကိုရှာဖွေရာ ဆိုင်ကယ်တူးဘောက်အတွင်းမှ စိတ်ကြွရူးသွပ် ဆေးပြား ၁,၀၇၅ ပြား သိမ်းဆည်းရမိသဖြင့် ထွန်းကျော်(၅၀)နှစ်နှင့် အောင်ထွန်း(၄၈) နှစ်တို့ နှစ်ဦး အပေါ် မူးယစ်ဆေးဝါးနှင့် စိတ်ကိုပြောင်းလဲစေသော ဆေးဝါးများဆိုင်ရာ ဥပဒေအရ အရေးယူထားကြောင်း သတင်းရရှိသည်။</t>
  </si>
  <si>
    <t>ပြင်ဦးလွင်မြို့နယ်တွင်_Yaba_1075_Tablets,_ဖမ်းဆီးရမိနေပြည်တော်September23September22ရက်ကမူးယစ်တပ်ဖွဲ့စု_16_ပြင်ဦးလွင်မှတပ်ဖွဲ့0င်သည်ပြင်ဦးလွင်မြို့နယ်ညောင်ကုန်းကျေးရွာအ0င်ပြင်ဦးလွင်-မိုးကုတ်သွားကားလမ်းတွင်ထွန်းကျော်Mayာင်းနှင်ပြီးအောင်ထွန်းလိုက်ပါလာသည့်ဆိုင်ကယ်ကိုရှာဖွေရာဆိုင်ကယ်တူးဘောက်အတွင်းမှ_Yaba_1075_Tablets,_သိမ်းဆည်းရမိသဖြင့်ထွန်းကျော်_50_နှစ်_အောင်ထွန်း_48_နှစ်တို့နှစ်ဦးအပေါ်မူးယစ်ဆေး0ါး_စိတ်ကိုပြောင်းလဲစေသောဆေး0ါးဆိုင်ရာဥပဒေအရအရေးယူထားကြောင်းသတင်းရရှိသည်။</t>
  </si>
  <si>
    <t>https://www.policeforce.gov.mm/index.php?option=com_content&amp;view=article&amp;id=2290:2016-09-23-12-32-46&amp;catid=107&amp;Itemid=888</t>
  </si>
  <si>
    <t>နောင်ချိုမြို့ တွင် စိတ်ကြွရူးသွပ်ဆေးပြား ၂,၉၀၀  ပြား ဖမ်းဆီးရမိ</t>
  </si>
  <si>
    <t>နောင်ချိုမြို့ တွင် စိတ်ကြွရူးသွပ်ဆေးပြား ၂,၉၀၀  ပြား ဖမ်းဆီးရမိနေပြည်တော်၊ စက်တင်ဘာ ၂၃ စက်တင်ဘာ ၂၂ ရက်ကမူးယစ်တပ်ဖွဲ့စု(၂၄)လားရှိုးမှ တပ်ဖွဲ့ဝင်များသည် နောင်ချိုမြို့အဝင်၊ မိုင်တိုင်အမှတ်(၈၀/၄)တွင် လေးကို မောင်းနှင်လာသည့် ဆိုင်ကယ်ကိုရှာဖွေရာ စိတ်ကြွရူးသွပ် ဆေးပြား ၂,၉၀၀  သိမ်းဆည်းရမိသဖြင့် လေးကို(၄၇) နှစ်အား မူးယစ်ဆေးဝါးနှင့် စိတ်ကိုပြောင်းလဲ စေသော ဆေးဝါးများဆိုင်ရာ ဥပဒေအရ အရေးယူထားကြောင်း သတင်းရရှိသည်။</t>
  </si>
  <si>
    <t>နောင်ချိုမြို့တွင်_Yaba_2900_Tablets,_ဖမ်းဆီးရမိနေပြည်တော်September23September22ရက်ကမူးယစ်တပ်ဖွဲ့စု_24_လားရှိုးမှတပ်ဖွဲ့0င်သည်နောင်ချိုမြို့အ0င်မိုင်တိုင်အမှတ်_80/4_တွင်လေးကိုMayာင်းနှင်လာသည့်ဆိုင်ကယ်ကိုရှာဖွေရာ_Yaba_2900သိမ်းဆည်းရမိသဖြင့်လေးကို_47_နှစ်အားမူးယစ်ဆေး0ါး_စိတ်ကိုပြောင်းလဲစေသောဆေး0ါးဆိုင်ရာဥပဒေအရအရေးယူထားကြောင်းသတင်းရရှိသည်။</t>
  </si>
  <si>
    <t>https://www.policeforce.gov.mm/index.php?option=com_content&amp;view=article&amp;id=1934:2016-09-23-12-31-10&amp;catid=107&amp;Itemid=888</t>
  </si>
  <si>
    <t>နောင်ချိုမြို့တွင် စိတ်ကြွရူးသွပ်ဆေးပြားများ ဖမ်းဆီးရမိနေပြည်တော်၊ စက်တင်ဘာ ၂၁ စက်တင်ဘာ ၁၈ ရက်က နောင်ချိုမြို့မရဲစခန်းမှ တပ်ဖွဲ့ဝင်များသည် နောင်ချိုမြို့၊ ပါဟတ် ရပ်ကွက်၊ အောင်မြင့်မိုရ် လက်ဖက်ရည်ဆိုင်တွင် အောင်ဇော်လင်း၊ အောင်မြို့ နှင့် ကျော်စန်းဝင်း တို့အားရှာဖွေရာ အောင်ဇော်လင်း ဝတ်ဆင်ထားသည့် အင်္ကျီအိတ်အတွင်းမှ စိတ်ကြွရူးသွပ်ဆေးပြား ၁,၇၁၀ ပြားသိမ်းဆည်းရမိသဖြင့် အောင်ဇော်လင်း(၂၄)နှစ်၊ အောင်မြို့(၄၀)နှစ် နှင့် ကျော်စန်းဝင်း (၂၄)နှစ် တို့ (၃) ဦးအပေါ် မူးယစ်ဆေးဝါးနှင့် စိတ်ကိုပြောင်းလဲစေသော ဆေးဝါးများဆိုင်ရာဥပဒေအရ အရေးယူထား ကြောင်း သတင်းရရှိသည်။</t>
  </si>
  <si>
    <t>နောင်ချိုမြို့တွင်_Yaba_ဖမ်းဆီးရမိနေပြည်တော်September21September18ရက်ကနောင်ချိုမြို့မရဲစခန်းမှတပ်ဖွဲ့0င်သည်နောင်ချိုမြို့ပါဟတ်ရပ်ကွက်အောင်မြင့်မိုရ်လက်ဖက်ရည်ဆိုင်တွင်အောင်ဇော်လင်းအောင်မြို့_ကျော်စန်း0င်းတို့အားရှာဖွေရာအောင်ဇော်လင်း0တ်ဆင်ထားသည့်အင်္ကျီအိတ်အတွင်းမှ_Yaba_1710_Tablets,_သိမ်းဆည်းရမိသဖြင့်အောင်ဇော်လင်း_24_နှစ်အောင်မြို့_40_နှစ်_ကျော်စန်း0င်း_24_နှစ်တို့_3_ဦးအပေါ်မူးယစ်ဆေး0ါး_စိတ်ကိုပြောင်းလဲစေသောဆေး0ါးဆိုင်ရာဥပဒေအရအရေးယူထားကြောင်းသတင်းရရှိသည်။</t>
  </si>
  <si>
    <t>https://www.policeforce.gov.mm/index.php?option=com_content&amp;view=article&amp;id=1940:2016-09-21-11-28-22&amp;catid=107&amp;Itemid=888</t>
  </si>
  <si>
    <t>မြဝတီမြို့တွင် စိတ်ကြွရူးသွပ်ဆေးပြားများ ဖမ်းဆီးရမိနေပြည်တော်၊ စက်တင်ဘာ ၂၁ စက်တင်ဘာ ၁၈ ရက်က မူးယစ်တပ်ဖွဲ့စု(၃၂)မြဝတီမှ တပ်ဖွဲ့ဝင်များပါဝင်သော ပူးပေါင်း အဖွဲ့သည် မြဝတီမြို့၊ ရပ်ကွက်(၄)၊ ဓိဌာန်အောင်လမ်းနေ မစုစုလှိုင် ၏နေအိမ်ကိုရှာဖွေရာ နေအိမ် နောက်ခန်းတောင်းအတွင်းရှိ ပိုက်ဆံအိတ်အတွင်းမှ စိတ်ကြွရူးသွပ်ဆေးပြား ၅၀ ပြား၊ ကြွပ်ကြွပ်အိတ်ဖြင့် ထည့်လျက် ၁၄၉ ပြား၊ စုစုပေါင်းစိတ်ကြွရူးသွပ်ဆေးပြား ၁၉၉ သိမ်းဆည်းရမိပြီး တစ်ရပ်ကွက် တည်းနေ စိတ်ကြွရူးသွပ်ဆေးပြားများ ရောင်းချပေးသူ မသဇင် အား ၎င်း၏နေအိမ်တွင် ဖမ်းဆီးရမိ သဖြင့် မစုစုလှိုင်(၃၀)နှစ် နှင့် မသဇင်(ခ)အငယ်မ(၂၆)နှစ် တို့ နှစ်ဦးအပေါ် မူးယစ်ဆေးဝါးနှင့် စိတ်ကို ပြောင်းလဲစေသော ဆေးဝါးများဆိုင်ရာ ဥပဒေအရ အရေးယူထားကြောင်း သတင်းရရှိသည်။</t>
  </si>
  <si>
    <t>မြ0တီမြို့တွင်_Yaba_ဖမ်းဆီးရမိနေပြည်တော်September21September18ရက်ကမူးယစ်တပ်ဖွဲ့စု_32_မြ0တီမှတပ်ဖွဲ့0င်ပါ0င်သောပူးပေါင်းအဖွဲ့သည်မြ0တီမြို့ရပ်ကွက်_4_ဓိဌာန်အောင်လမ်းနေမစုစုလှိုင်၏နေအိမ်ကိုရှာဖွေရာနေအိမ်နောက်ခန်းတောင်းအတွင်းရှိပိုက်ဆံအိတ်အတွင်းမှ_Yaba_50_Tablets,_ကြွပ်ကြွပ်အိတ်ဖြင့်ထည့်လျက်149_Tablets,_Yaba_199သိမ်းဆည်းရမိပြီး1ရပ်ကွက်တည်းနေ_Yaba_ရောင်းချပေးသူမသဇင်အား၎င်း၏နေအိမ်တွင်ဖမ်းဆီးရမိသဖြင့်မစုစုလှိုင်_30_နှစ်_မသဇင်_ခ_အငယ်မ_26_နှစ်တို့နှစ်ဦးအပေါ်မူးယစ်ဆေး0ါး_စိတ်ကိုပြောင်းလဲစေသောဆေး0ါးဆိုင်ရာဥပဒေအရအရေးယူထားကြောင်းသတင်းရရှိသည်။</t>
  </si>
  <si>
    <t>https://www.policeforce.gov.mm/index.php?option=com_content&amp;view=article&amp;id=3452:2016-09-21-11-15-54&amp;catid=107&amp;Itemid=888</t>
  </si>
  <si>
    <t>ဘားအံမြို့နယ်တွင် စိတ်ကြွရူးသွပ်ဆေးပြားများ ဖမ်းဆီးရမိနေပြည်တော်၊ စက်တင်ဘာ ၂၁ စက်တင်ဘာ ၁၉ ရက်က အိန္ဒုနယ်မြေရဲစခန်းမှ တပ်ဖွဲ့ဝင်များသည် ဘားအံမြို့နယ်၊ ကော့ကဒါ ကျေးရွာအုပ်စု၊ ကော့စကလိုကျေးရွာနေ မတောနက် ၏နေအိမ်ကိုရှာဖွေရာ စိတ်ကြွရူးသွပ်ဆေးပြား ၁,၇၁၀ ပြားသိမ်းဆည်းရမိသဖြင့် မတောနက်(၃၈)နှစ်အား မူးယစ်ဆေးဝါး နှင့် စိတ်ကိုပြောင်းလဲစေသော ဆေးဝါးများဆိုင်ရာဥပဒေအရ အရေးယူထားကြောင်း သတင်းရရှိသည်။</t>
  </si>
  <si>
    <t>ဘားအံမြို့နယ်တွင်_Yaba_ဖမ်းဆီးရမိနေပြည်တော်September21September19ရက်ကအိန္ဒုနယ်မြေရဲစခန်းမှတပ်ဖွဲ့0င်သည်ဘားအံမြို့နယ်ကော့ကဒါကျေးရွာအုပ်စုကော့စကလိုကျေးရွာနေမတောနက်၏နေအိမ်ကိုရှာဖွေရာ_Yaba_1710_Tablets,_သိမ်းဆည်းရမိသဖြင့်မတောနက်_38_နှစ်အားမူးယစ်ဆေး0ါး_စိတ်ကိုပြောင်းလဲစေသောဆေး0ါးဆိုင်ရာဥပဒေအရအရေးယူထားကြောင်းသတင်းရရှိသည်။</t>
  </si>
  <si>
    <t>https://www.policeforce.gov.mm/index.php?option=com_content&amp;view=article&amp;id=2576:2016-09-21-11-11-21&amp;catid=107&amp;Itemid=888</t>
  </si>
  <si>
    <t>ကျောက်တလုံးမြို့တွင် စိတ်ကြွရူးသွပ်ဆေးပြားများ ဖမ်းဆီးရမိ</t>
  </si>
  <si>
    <t>ကျောက်တလုံးမြို့တွင် စိတ်ကြွရူးသွပ်ဆေးပြားများ ဖမ်းဆီးရမိနေပြည်တော်၊ စက်တင်ဘာ ၁၉ စက်တင်ဘာ ၁၈ ရက်က ကျောက်တစ်လုံးနယ်မြေရဲစခန်းမှ တပ်ဖွဲ့ဝင်များသည် ကျောက်တစ်လုံးမြို့၊ ပင်တွန်ကျေးရွာအုပ်စု၊ မဲတိုင်ကျေးရွာနေ ညီညီနိုင် ၏နေအိမ်ကိုရှာဖွေရာ ၎င်းဝတ်ဆင်ထားသည့် အင်္ကျီအိတ်အတွင်းမှ စိတ်ကြွရူးသွပ်ဆေးပြား ၁,၃၀၀ ပြားသိမ်းဆည်းရမိသဖြင့် ညီညီနိုင်(၃၆)နှစ်အား မူးယစ်ဆေးဝါးနှင့် စိတ်ကိုပြောင်းလဲစေသော ဆေးဝါးများဆိုင်ရာ ဥပဒေအရ အရေးယူထားကြောင်း သတင်းရရှိသည်။</t>
  </si>
  <si>
    <t>ကျောက်တလုံးမြို့တွင်_Yaba_ဖမ်းဆီးရမိနေပြည်တော်September19September18ရက်ကကျောက်1လုံးနယ်မြေရဲစခန်းမှတပ်ဖွဲ့0င်သည်ကျောက်1လုံးမြို့ပင်တွန်ကျေးရွာအုပ်စုမဲတိုင်ကျေးရွာနေညီညီနိုင်၏နေအိမ်ကိုရှာဖွေရာ၎င်း0တ်ဆင်ထားသည့်အင်္ကျီအိတ်အတွင်းမှ_Yaba_1300_Tablets,_သိမ်းဆည်းရမိသဖြင့်ညီညီနိုင်_36_နှစ်အားမူးယစ်ဆေး0ါး_စိတ်ကိုပြောင်းလဲစေသောဆေး0ါးဆိုင်ရာဥပဒေအရအရေးယူထားကြောင်းသတင်းရရှိသည်။</t>
  </si>
  <si>
    <t>https://www.policeforce.gov.mm/index.php?option=com_content&amp;view=article&amp;id=733:2016-09-19-12-15-40&amp;catid=107&amp;Itemid=888</t>
  </si>
  <si>
    <t>ကျိုင်းတုံမြို့နယ်တွင် စိတ်ကြွရူးသွပ်ဆေးပြားများ ဖမ်းဆီးရမိနေပြည်တော်၊ စက်တင်ဘာ ၁၉ စက်တင်ဘာ ၁၈ ရက်က ကျိုင်းတုံမြို့မရဲစခန်းမှ တပ်ဖွဲ့ဝင်များသည် ကျိုင်းတုံမြို့နယ်၊ ဟွေပုံကျေးရွာနေ နွေဖောမာနေလင်း ၏ နေအိမ်ကိုရှာဖွေရာ ၎င်းမှာထွက်ပြေးသွား၍ နေအိမ်ကို ဆက်လက်ရှာဖွေရာ အိပ်ခန်းအတွင်းမှ စိတ်ကြွရူးသွပ်ဆေးပြား ၂,၇၀၇ ပြားနှင့် ဘိန်းစိမ်း ၈၂၀ ဂရမ် တို့ကို သိမ်းဆည်းရမိပြီး နေအိမ်တွင် မူးယစ်ဆေးဝါး သုံးစွဲရန်ရောက်ရှိနေသူ စိုင်းရီတစ် အား မြန်မာငွေ ၃၀,၀၀၀ ကျပ် နှင့် အတူ ဖမ်းဆီးရမိသဖြင့် စိုင်းရီတစ် (၄၂) နှစ်နှင့် နွေဖောမာနေလင်း (၄၆)နှစ်(ဖမ်းမမိသေး) တို့ နှစ်ဦးအပေါ် မူးယစ်ဆေးဝါးနှင့် စိတ်ကိုပြောင်းလဲစေသော ဆေးဝါးများ ဆိုင်ရာ ဥပဒေအရ အရေးယူထားကြောင်း သတင်းရရှိသည်။</t>
  </si>
  <si>
    <t>ကျိုင်းတုံမြို့နယ်တွင်_Yaba_ဖမ်းဆီးရမိနေပြည်တော်September19September18ရက်ကကျိုင်းတုံမြို့မရဲစခန်းမှတပ်ဖွဲ့0င်သည်ကျိုင်းတုံမြို့နယ်ဟွေပုံကျေးရွာနေနွေဖောမာနေလင်း၏နေအိမ်ကိုရှာဖွေရာ၎င်းမှာထွက်ပြေးသွား၍နေအိမ်ကိုဆက်လက်ရှာဖွေရာအိပ်ခန်းအတွင်းမှ_Yaba_2707_Tablets,_Raw_Opium_820_Grams,_တို့ကိုသိမ်းဆည်းရမိပြီးနေအိမ်တွင်မူးယစ်ဆေး0ါးသုံးစွဲရန်ရောက်ရှိနေသူစိုင်းရီ1အားမြန်မာငွေ30000ကျပ်_အတူဖမ်းဆီးရမိသဖြင့်စိုင်းရီ1_42_နှစ်_နွေဖောမာနေလင်း_46_နှစ်_ဖမ်းမမိသေး_တို့နှစ်ဦးအပေါ်မူးယစ်ဆေး0ါး_စိတ်ကိုပြောင်းလဲစေသောဆေး0ါးဆိုင်ရာဥပဒေအရအရေးယူထားကြောင်းသတင်းရရှိသည်။</t>
  </si>
  <si>
    <t>https://www.policeforce.gov.mm/index.php?option=com_content&amp;view=article&amp;id=667:2016-09-19-12-14-10&amp;catid=107&amp;Itemid=888</t>
  </si>
  <si>
    <t>နမ့်ခမ်းမြို့နယ်တွင် စိတ်ကြွရူးသွပ်ဆေးပြားများ ဖမ်းဆီးရမိနေပြည်တော်၊ စက်တင်ဘာ ၁၉ စက်တင်ဘာ ၁၈ ရက်က မူးယစ်တပ်ဖွဲ့စု(၂၂)မူဆယ်မှ တပ်ဖွဲ့ဝင်များသည် နမ့်ခမ်းမြို့နယ်၊ မန့်ဟောင်းရွာကူးတို့ဆိပ်သွား ကားလမ်းမပေါ်တွင် တွမ်ကျုံးချန် မောင်းနှင်ပြီး မပိန်မိုင်ချင် လိုက်ပါ လာသည့် ဆိုင်ကယ်ကိုရှာဖွေရာ ဖင်ထိုင်ခုံအောက်တူးဘောက်အတွင်းမှ စိတ်ကြွရူးသွပ်ဆေးပြား ၄,၀၀၀ ပြား  သိမ်းဆည်းရမိသဖြင့် တွမ်ကျုံးချန်(၁၈)နှစ်နှင့် မပိန်မိုင်ချင်(၃၈)နှစ် တို့ နှစ်ဦးအပေါ် မူးယစ်ဆေးဝါး နှင့် စိတ်ကိုပြောင်းလဲစေသော ဆေးဝါးများဆိုင်ရာဥပဒေအရ အရေးယူထားကြောင်း သတင်းရရှိသည်။</t>
  </si>
  <si>
    <t>နမ့်ခမ်းမြို့နယ်တွင်_Yaba_ဖမ်းဆီးရမိနေပြည်တော်September19September18ရက်ကမူးယစ်တပ်ဖွဲ့စု_22_မူဆယ်မှတပ်ဖွဲ့0င်သည်နမ့်ခမ်းမြို့နယ်မန့်ဟောင်းရွာကူးတို့ဆိပ်သွားကားလမ်းမပေါ်တွင်တွမ်ကျုံးချန်Mayာင်းနှင်ပြီးမပိန်မိုင်ချင်လိုက်ပါလာသည့်ဆိုင်ကယ်ကိုရှာဖွေရာဖင်ထိုင်ခုံအောက်တူးဘောက်အတွင်းမှ_Yaba_4000_Tablets,_သိမ်းဆည်းရမိသဖြင့်တွမ်ကျုံးချန်_18_နှစ်_မပိန်မိုင်ချင်_38_နှစ်တို့နှစ်ဦးအပေါ်မူးယစ်ဆေး0ါး_စိတ်ကိုပြောင်းလဲစေသောဆေး0ါးဆိုင်ရာဥပဒေအရအရေးယူထားကြောင်းသတင်းရရှိသည်။</t>
  </si>
  <si>
    <t>https://www.policeforce.gov.mm/index.php?option=com_content&amp;view=article&amp;id=1809:2016-09-19-11-56-11&amp;catid=107&amp;Itemid=888</t>
  </si>
  <si>
    <t>ရွှေဘိုမြို့နယ်တွင် ဘိန်းစိမ်း ၂၅ ဒသမ ၈ ကီလို ဖမ်းဆီးရမိ</t>
  </si>
  <si>
    <t>ရွှေဘိုမြို့နယ်တွင် ဘိန်းစိမ်း ၂၅ ဒသမ ၈ ကီလို ဖမ်းဆီးရမိနေပြည်တော်၊ စက်တင်ဘာ ၁၉ စက်တင်ဘာ ၁၈ ရက်က မူးယစ်တပ်ဖွဲ့စု(၈)မုံရွာမှ တပ်ဖွဲ့ဝင်များပါဝင်သော ပူးပေါင်းအဖွဲ့ သည် ရွှေဘိုမြို့နယ်၊ ရွှေဘို-မြစ်ကြီးနားမဟာဗျူဟာလမ်း၊ မြောင်းကြီးရွာတန်ပိုအသုံးပြုခ ကောက်ခံ ရေးစခန်းတွင် “အောင်ရတနာ” ခရီးသည်တင်မော်တော်ယာဉ်ကို ရှာဖွေရာ ခရီးသည် ကျော်မြင့်ဦး ၏ခရီးဆောင်အိတ်အတွင်းမှ ဘိန်းစိမ်း ၁၂ ကီလို၊ ခရီးသည် ကျော်မိုး ၏ခရီးဆောင် အိတ်အတွင်းမှ ဘိန်းစိမ်း ၆ ကီလိုနှင့် ခရီးသည် သန်းအောင် ၏ခရီးဆောင်အိတ်အတွင်းမှ ဘိန်းစိမ်း ၇ ဒသမ ၈ ကီလို၊ စုစုပေါင်းဘိန်းစိမ်းအလေးချိန် ၂၅ ဒသမ ၈ ကီလိုသိမ်းဆည်းရမိသဖြင့် ကျော်မြင့်ဦး(၄၃)နှစ်၊ ကျော်မိုး (၂၈)နှစ် နှင့် သန်းအောင်(၄၂)နှစ် တို့ (၃) ဦးအပေါ် မူးယစ်ဆေးဝါးနှင့် စိတ်ကိုပြောင်းလဲစေသော ဆေးဝါးများဆိုင်ရာ ဥပဒေအရ အရေးယူထားကြောင်း သတင်းရရှိသည်။</t>
  </si>
  <si>
    <t>ရွှေဘိုမြို့နယ်တွင်_Raw_Opium_25.8_Kilograms,_ဖမ်းဆီးရမိနေပြည်တော်September19September18ရက်ကမူးယစ်တပ်ဖွဲ့စု_8_မုံရွာမှတပ်ဖွဲ့0င်ပါ0င်သောပူးပေါင်းအဖွဲ့သည်ရွှေဘိုမြို့နယ်ရွှေဘို-မြစ်ကြီးနားမဟာဗျူဟာလမ်းမြောင်းကြီးရွာတန်ပိုအသုံးပြုခကောက်ခံရေးစခန်းတွင်“အောင်ရတနာ”ခရီးသည်တင်Mayာ်တော်ယာဉ်ကိုရှာဖွေရာခရီးသည်ကျော်မြင့်ဦး၏ခရီးဆောင်အိတ်အတွင်းမှ_Raw_Opium_12_Kilograms,_ခရီးသည်ကျော်မိုး၏ခရီးဆောင်အိတ်အတွင်းမှ_Raw_Opium_6_Kilograms,_ခရီးသည်_Millions_အောင်၏ခရီးဆောင်အိတ်အတွင်းမှ_Raw_Opium_7.8_Kilograms,_Raw_Opium_25.8_Kilograms,_သိမ်းဆည်းရမိသဖြင့်ကျော်မြင့်ဦး_43_နှစ်ကျော်မိုး_28_နှစ်_Millions_အောင်_42_နှစ်တို့_3_ဦးအပေါ်မူးယစ်ဆေး0ါး_စိတ်ကိုပြောင်းလဲစေသောဆေး0ါးဆိုင်ရာဥပဒေအရအရေးယူထားကြောင်းသတင်းရရှိသည်။</t>
  </si>
  <si>
    <t>https://www.policeforce.gov.mm/index.php?option=com_content&amp;view=article&amp;id=4055:2016-09-19-11-54-43&amp;catid=107&amp;Itemid=888</t>
  </si>
  <si>
    <t>ပင်လောင်းမြို့နယ်တွင် စိတ်ကြွရူးသွပ်ဆေးပြားများ ဖမ်းဆီးရမိနေပြည်တော်၊ စက်တင်ဘာ ၁၇ စက်တင်ဘာ ၁၆  ရက်က မူးယစ်တပ်ဖွဲ့စု (၂၆)ပင်လောင်းမှ တပ်ဖွဲ့ဝင်များပါဝင်သော ပူးပေါင်း အဖွဲ့သည် ပင်လောင်း-နေပြည်တော်သွားကားလမ်း၊ လိန်းလီကြိုးတံတားအနီးတွင် ကျော်ဦး မောင်းနှင် လာသည့် ဆိုင်ကယ်ကိုရှာဖွေရာ ဆိုင်ကယ်ခွကြားရှိ ပလတ်စတစ်အိတ်အတွင်းမှ  စိတ်ကြွရူးသွပ်ဆေးပြား ၂,ဝဝဝ ပြား သိမ်းဆည်းရမိသဖြင့် ကျော်ဦး(၄၁) နှစ်အား မူးယစ်ဆေးဝါးနှင့် စိတ်ကိုပြောင်းလဲစေသော ဆေးဝါးများဆိုင်ရာ ဥပဒေအရ အရေးယူထားကြောင်း သတင်းရရှိသည်။</t>
  </si>
  <si>
    <t>ပင်လောင်းမြို့နယ်တွင်_Yaba_ဖမ်းဆီးရမိနေပြည်တော်September17September16ရက်ကမူးယစ်တပ်ဖွဲ့စု_26_ပင်လောင်းမှတပ်ဖွဲ့0င်ပါ0င်သောပူးပေါင်းအဖွဲ့သည်ပင်လောင်း-နေပြည်တော်သွားကားလမ်းလိန်းလီကြိုးတံတားအနီးတွင်ကျော်ဦးMayာင်းနှင်လာသည့်ဆိုင်ကယ်ကိုရှာဖွေရာဆိုင်ကယ်ခွကြားရှိပလတ်စ1အိတ်အတွင်းမှ_Yaba_2000_Tablets,_သိမ်းဆည်းရမိသဖြင့်ကျော်ဦး_41_နှစ်အားမူးယစ်ဆေး0ါး_စိတ်ကိုပြောင်းလဲစေသောဆေး0ါးဆိုင်ရာဥပဒေအရအရေးယူထားကြောင်းသတင်းရရှိသည်။</t>
  </si>
  <si>
    <t>https://www.policeforce.gov.mm/index.php?option=com_content&amp;view=article&amp;id=2129:2016-09-17-11-50-01&amp;catid=107&amp;Itemid=888</t>
  </si>
  <si>
    <t>လွိုင်လင်မြို့တွင် စိတ်ကြွရူးသွပ်ဆေးပြားများ ဖမ်းဆီးရမိနေပြည်တော်၊ စက်တင်ဘာ ၁၇ စက်တင်ဘာ ၁၆  ရက်က မူးယစ်တပ်ဖွဲ့စု(၂၇)လွိုင်လင်မှ တပ်ဖွဲ့ဝင်များပါဝင်သောပူးပေါင်း အဖွဲ့သည် လွိုင်လင်မြို့အထွက် လွိုင်လင်-မိုင်းပွန်သွားကားလမ်း၊ မိုင်တိုင်အမှတ်(၁၆၉)အနီးတွင် ခွန်မောင်ကြီး မောင်းနှင်လာသည့် ဆိုင်ကယ်ကိုရှာဖွေရာ ဆိုင်ကယ်လက်ကိုင်ရိုးအတွင်းမှ စိတ်ကြွ ရူးသွပ်ဆေးပြား ၅ ပြား၊ လေစစ်ဘူးအတွင်းမှ စိတ်ကြွရူးသွပ်ဆေးပြား ၂,၇၆၅ ပြား၊ စုစုပေါင်း စိတ်ကြွရူးသွပ်ဆေးပြား ၂,၇၇ဝပြား သိမ်းဆည်းရမိသဖြင့် ခွန်မောင်ကြီး(၄ဝ)နှစ်အား မူးယစ်ဆေးဝါးနှင့် စိတ်ကိုပြောင်းလဲစေသော ဆေးဝါးများ ဆိုင်ရာဥပဒေအရ အရေးယူထားကြောင်း သတင်းရရှိသည်။</t>
  </si>
  <si>
    <t>လွိုင်လင်မြို့တွင်_Yaba_ဖမ်းဆီးရမိနေပြည်တော်September17September16ရက်ကမူးယစ်တပ်ဖွဲ့စု_27_လွိုင်လင်မှတပ်ဖွဲ့0င်ပါ0င်သောပူးပေါင်းအဖွဲ့သည်လွိုင်လင်မြို့အထွက်လွိုင်လင်-မိုင်းပွန်သွားကားလမ်းမိုင်တိုင်အမှတ်_169_အနီးတွင်ခွန်Mayာင်ကြီးMayာင်းနှင်လာသည့်ဆိုင်ကယ်ကိုရှာဖွေရာဆိုင်ကယ်လက်ကိုင်ရိုးအတွင်းမှ_Yaba_5_Tablets,_လေစစ်ဘူးအတွင်းမှ_Yaba_2765_Tablets,_Yaba_2770_Tablets,_သိမ်းဆည်းရမိသဖြင့်ခွန်Mayာင်ကြီး_40_နှစ်အားမူးယစ်ဆေး0ါး_စိတ်ကိုပြောင်းလဲစေသောဆေး0ါးဆိုင်ရာဥပဒေအရအရေးယူထားကြောင်းသတင်းရရှိသည်။</t>
  </si>
  <si>
    <t>https://www.policeforce.gov.mm/index.php?option=com_content&amp;view=article&amp;id=4435:2016-09-17-11-48-15&amp;catid=107&amp;Itemid=888</t>
  </si>
  <si>
    <t>မိုးမိတ်မြို့နယ်တွင် ဘိန်းဖြူများ ဖမ်းဆီးရမိ နေပြည်တော်၊ စက်တင်ဘာ ၁၆ စက်တင်ဘာ ၁၄ ရက်က မိုးမိတ်မြို့မရဲစခန်းမှ တပ်ဖွဲ့ဝင်များသည် မိုးမိတ်မြို့၊ လယ်ကြီးကျေးရွာ အုပ်စု၊ အာသံကျေးရွာနေ ဒေါင်ဟောင်း ၏နေအိမ်ကိုရှာဖွေရာ နေအိမ်ခြံစည်းရိုးအနီးရှိ ပီနံအိတ် အတွင်းမှ ဘိန်းဖြူဆပ်ပြာခွက် ၅ ခွက်(အလေးချိန် ၅၈ ဒသမ ၂ ဂရမ်) သိမ်းဆည်းရမိသဖြင့် ဒေါင်ဟောင်း (ခ)တိဘူ(၃၇)နှစ်အား မူးယစ်ဆေးဝါးနှင့် စိတ်ကိုပြောင်းလဲစေသော ဆေးဝါးများဆိုင်ရာ ဥပဒေအရ အရေးယူထားကြောင်း သတင်းရရှိသည်။</t>
  </si>
  <si>
    <t>မိုးမိတ်မြို့နယ်တွင်_Heroin_ဖမ်းဆီးရမိနေပြည်တော်September16September14ရက်ကမိုးမိတ်မြို့မရဲစခန်းမှတပ်ဖွဲ့0င်သည်မိုးမိတ်မြို့လယ်ကြီးကျေးရွာအုပ်စုအာသံကျေးရွာနေဒေါင်ဟောင်း၏နေအိမ်ကိုရှာဖွေရာနေအိမ်ခြံစည်းရိုးအနီးရှိ_Plastic_Bag_အတွင်းမှ_Heroin_Soap_Casing_5ခွက်_58.2_Grams,_သိမ်းဆည်းရမိသဖြင့်ဒေါင်ဟောင်း_ခ_တိဘူ_37_နှစ်အားမူးယစ်ဆေး0ါး_စိတ်ကိုပြောင်းလဲစေသောဆေး0ါးဆိုင်ရာဥပဒေအရအရေးယူထားကြောင်းသတင်းရရှိသည်။</t>
  </si>
  <si>
    <t>https://www.policeforce.gov.mm/index.php?option=com_content&amp;view=article&amp;id=2996:2016-09-16-11-32-59&amp;catid=107&amp;Itemid=888</t>
  </si>
  <si>
    <t>မြစ်ကြီးနားမြို့နှင့် ဝိုင်းမော်မြို့နယ်တွင် ဘိန်းစိမ်းများ ဖမ်းဆီးရမိ</t>
  </si>
  <si>
    <t>မြစ်ကြီးနားမြို့နှင့် ဝိုင်းမော်မြို့နယ်တွင် ဘိန်းစိမ်းများ ဖမ်းဆီးရမိ နေပြည်တော်၊ စက်တင်ဘာ ၁၆ စက်တင်ဘာ ၁၅ ရက်က မူးယစ်တပ်ဖွဲ့စု(၂)မြစ်ကြီးနားမှ တပ်ဖွဲ့ဝင်များသည် မြစ်ကြီးနားမြို့၊ တပ်ကုန်း အင်ဂျန်တုံမြောက်ရပ်ကွက်၊ မြစ်ကြီးနား-ဆွမ်ပရာဘွမ်သွား လမ်းတွင် ကျော်နိုင် မောင်းနှင် လာသော ဆိုင်ကယ်ကိုရှာဖွေရာ ၎င်းဝဲဘက်လက်တွင်ကိုင်ဆောင်ထားသည့် ကြွပ်ကြွပ်အိတ်အတွင်းမှ ဘိန်းစိမ်း သုည ဒသမ ၃၁ ကီလို သိမ်းဆည်းရမိပြီး စစ်ဆေးဖော်ထုတ်ချက်အရ ဝိုင်းမော်မြို့နယ်၊ ဝါရှောင်ကျေးရွာအုပ်စု၊ ဂေါ်ဆက်ယန်ကျေးရွာနေ မနန်ဂရောင် ၏နေအိမ်ကို ဆက်လက် ရှာဖွေရာ ၎င်းယာဘက်လက်တွင်ကိုင်ဆောင်ထားသော ဆာလာအိတ်အတွင်းမှ ဘိန်းစိမ်း ၃ ဒသမ ၂ ကီလို သိမ်းဆည်းရမိသဖြင့် ကျော်နိုင်(၄၅)နှစ် နှင့် မနန်ဂရောင်(၄၈)နှစ် တို့ နှစ်ဦးအပေါ် မူးယစ်ဆေးဝါးနှင့် စိတ်ကိုပြောင်းလဲစေသော ဆေးဝါးများဆိုင်ရာဥပဒေအရ အရေးယူထားကြောင်း သတင်းရရှိသည်။</t>
  </si>
  <si>
    <t>မြစ်ကြီးနားမြို့_0ိုင်းMayာ်မြို့နယ်တွင်_Raw_Opium_ဖမ်းဆီးရမိနေပြည်တော်September16September15ရက်ကမူးယစ်တပ်ဖွဲ့စု_2_မြစ်ကြီးနားမှတပ်ဖွဲ့0င်သည်မြစ်ကြီးနားမြို့တပ်ကုန်းအင်ဂျန်တုံမြောက်ရပ်ကွက်မြစ်ကြီးနား-ဆွမ်ပရာဘွမ်သွားလမ်းတွင်ကျော်နိုင်Mayာင်းနှင်လာသောဆိုင်ကယ်ကိုရှာဖွေရာ၎င်း0ဲဘက်လက်တွင်ကိုင်ဆောင်ထားသည့်ကြွပ်ကြွပ်အိတ်အတွင်းမှ_Raw_Opium_0.31_Kilograms,_သိမ်းဆည်းရမိပြီးစစ်ဆေးဖော်ထုတ်ချက်အရ0ိုင်းMayာ်မြို့နယ်0ါရှောင်ကျေးရွာအုပ်စုဂေါ်ဆက်ယန်ကျေးရွာနေမနန်ဂရောင်၏နေအိမ်ကိုဆက်လက်ရှာဖွေရာ၎င်းယာဘက်လက်တွင်ကိုင်ဆောင်ထားသောဆာလာအိတ်အတွင်းမှ_Raw_Opium_3.2_Kilograms,_သိမ်းဆည်းရမိသဖြင့်ကျော်နိုင်_45_နှစ်_မနန်ဂရောင်_48_နှစ်တို့နှစ်ဦးအပေါ်မူးယစ်ဆေး0ါး_စိတ်ကိုပြောင်းလဲစေသောဆေး0ါးဆိုင်ရာဥပဒေအရအရေးယူထားကြောင်းသတင်းရရှိသည်။</t>
  </si>
  <si>
    <t>https://www.policeforce.gov.mm/index.php?option=com_content&amp;view=article&amp;id=3281:2016-09-16-11-31-18&amp;catid=107&amp;Itemid=888</t>
  </si>
  <si>
    <t>ကျောက်တလုံးမြို့တွင် စိတ်ကြွရူးသွပ်ဆေးပြားများ ဖမ်းဆီးရမိနေပြည်တော်၊ စက်တင်ဘာ ၁၆ စက်တင်ဘာ ၁၅ ရက်က ကျောက်တလုံးနယ်မြေရဲစခန်းမှ တပ်ဖွဲ့ဝင်များသည် ကျောက်တလုံးမြို့၊ ကက္ကူကျေးရွာအုပ်စု၊ ပန်လွန်ကျေးရွာနေ စိုင်းမိန် ၏ နေအိမ်ကိုရှာဖွေရာ အိပ်ခန်းအိပ်ယာအောက်မှ စိတ်ကြွရူးသွပ်ဆေးပြား ၂,၈၀၀ ပြား သိမ်းဆည်းရမိပြီး ပန်လွန်ကျေးရွာနေ မူးယစ်ဆေးဝါးရောင်းချသူ လုံးဆွဲ အား ထပ်မံဖမ်းဆီးရမိသဖြင့် စိုင်းမိန်(၃၈)နှစ် နှင့် လုံးဆွဲ(၆၀)နှစ် တို့ နှစ်ဦးအပေါ် မူးယစ် ဆေးဝါးနှင့် စိတ်ကိုပြောင်းလဲစေသော ဆေးဝါးများဆိုင်ရာဥပဒေအရ အရေးယူထားကြောင်း သတင်း ရရှိသည်။</t>
  </si>
  <si>
    <t>ကျောက်တလုံးမြို့တွင်_Yaba_ဖမ်းဆီးရမိနေပြည်တော်September16September15ရက်ကကျောက်တလုံးနယ်မြေရဲစခန်းမှတပ်ဖွဲ့0င်သည်ကျောက်တလုံးမြို့ကက္ကူကျေးရွာအုပ်စုပန်လွန်ကျေးရွာနေစိုင်းမိန်၏နေအိမ်ကိုရှာဖွေရာအိပ်ခန်းအိပ်ယာအောက်မှ_Yaba_2800_Tablets,_သိမ်းဆည်းရမိပြီးပန်လွန်ကျေးရွာနေမူးယစ်ဆေး0ါးရောင်းချသူလုံးဆွဲအားထပ်မံဖမ်းဆီးရမိသဖြင့်စိုင်းမိန်_38_နှစ်_လုံးဆွဲ_60_နှစ်တို့နှစ်ဦးအပေါ်မူးယစ်ဆေး0ါး_စိတ်ကိုပြောင်းလဲစေသောဆေး0ါးဆိုင်ရာဥပဒေအရအရေးယူထားကြောင်းသတင်းရရှိသည်။</t>
  </si>
  <si>
    <t>https://www.policeforce.gov.mm/index.php?option=com_content&amp;view=article&amp;id=732:2016-09-16-11-29-45&amp;catid=107&amp;Itemid=888</t>
  </si>
  <si>
    <t>သိန်းနီမြို့နယ်တွင် ဘိန်းဖြူဆပ်ပြာခွက် ၈၅ ခွက် နှင့် စိတ်ကြွရူးသွပ်ဆေးပြားများ ဖမ်းဆီးရမိ</t>
  </si>
  <si>
    <t>သိန်းနီမြို့နယ်တွင် ဘိန်းဖြူဆပ်ပြာခွက် ၈၅ ခွက် နှင့် စိတ်ကြွရူးသွပ်ဆေးပြားများ ဖမ်းဆီးရမိနေပြည်တော်၊ စက်တင်ဘာ ၁၅ စက်တင်ဘာ ၁၄ ရက်က မူးယစ်တပ်ဖွဲ့စု(၂၄)လားရှိုးမှ တပ်ဖွဲ့ဝင်များပါဝင်သော ပူးပေါင်း အဖွဲ့သည် သိန်းနီမြို့အဝင် အိုရီယမ်တယ်တိုးဂိတ်အနီးတွင် “GI GROUP” ခရီးသည်တင် မော်တော်ယာဉ်ကို ရှာဖွေရာ ခရီးသည် မလုရာ ၏ ခရီးဆောင်အိတ်အတွင်းမှ ဘိန်းဖြူဆပ်ပြာခွက် ၅၅ ခွက်(အလေးချိန် ၇၁၅ ဂရမ်)၊  စိတ်ကြွရူးသွပ်ဆေးပြား ၅,၈၅၀ ပြားနှင့် ခရီးသည် မထုနောင် ၏ ခရီးဆောင်အိတ်အတွင်းမှ ဘိန်းဖြူဆပ်ပြာခွက် ၃၀ ခွက်(အလေးချိန် ၃၉၀ ဂရမ်)တို့ကို  သိမ်းဆည်း ရမိသဖြင့်  မလုရာ(ခ)အင်ဂွမ်းလုရာ(၁၉)နှစ် နှင့် မထုနောင်(ခ)အင်ဂွမ်းထုနောင်(၁၅)နှစ် တို့ နှစ်ဦး အပေါ် မူးယစ်ဆေးဝါးနှင့် စိတ်ကိုပြောင်းလဲစေသော ဆေးဝါးများဆိုင်ရာဥပဒေအရ အရေးယူထား ကြောင်း သတင်းရရှိသည်။</t>
  </si>
  <si>
    <t>_Lakhs_နီမြို့နယ်တွင်_Heroin_Soap_Casing_85ခွက်_Yaba_ဖမ်းဆီးရမိနေပြည်တော်September15September14ရက်ကမူးယစ်တပ်ဖွဲ့စု_24_လားရှိုးမှတပ်ဖွဲ့0င်ပါ0င်သောပူးပေါင်းအဖွဲ့သည်_Lakhs_နီမြို့အ0င်အိုရီယမ်တယ်တိုးဂိတ်အနီးတွင်“GIGROUP”ခရီးသည်တင်Mayာ်တော်ယာဉ်ကိုရှာဖွေရာခရီးသည်မလုရာ၏ခရီးဆောင်အိတ်အတွင်းမှ_Heroin_Soap_Casing_55ခွက်_715_Grams,_Yaba_5850_Tablets,_ခရီးသည်မထုနောင်၏ခရီးဆောင်အိတ်အတွင်းမှ_Heroin_Soap_Casing_30ခွက်_390_Grams,_တို့ကိုသိမ်းဆည်းရမိသဖြင့်မလုရာ_ခ_အင်ဂွမ်းလုရာ_19_နှစ်_မထုနောင်_ခ_အင်ဂွမ်းထုနောင်_15_နှစ်တို့နှစ်ဦးအပေါ်မူးယစ်ဆေး0ါး_စိတ်ကိုပြောင်းလဲစေသောဆေး0ါးဆိုင်ရာဥပဒေအရအရေးယူထားကြောင်းသတင်းရရှိသည်။</t>
  </si>
  <si>
    <t>https://www.policeforce.gov.mm/index.php?option=com_content&amp;view=article&amp;id=4683:2016-09-15-10-26-10&amp;catid=107&amp;Itemid=888</t>
  </si>
  <si>
    <t>သာစည်မြို့နယ်တွင် စိတ်ကြွရူးသွပ်ဆေးပြားများ ဖမ်းဆီးရမိနေပြည်တော်၊ စက်တင်ဘာ ၁၅ စက်တင်ဘာ ၁၄ ရက်က မူးယစ်တပ်ဖွဲ့စု(၁၈)မန္တလေး(တောင်ပိုင်း)မှ တပ်ဖွဲ့ဝင်များပါဝင် သော ပူးပေါင်းအဖွဲ့သည် သာစည်မြို့နယ်၊ ကျွဲတက်ဆုံကျေးရွာ၊ ရထားသံလမ်းအနီး၊ တောင်ကြီး- မိတ္ထီလာ ကားလမ်းမပေါ်တွင် ဝင်းကျော်ခိုင် မောင်းနှင်ပြီး ထိန်လင်းနောင် နှင့် ဇော်မင်းဦး တို့ လိုက်ပါလာသည့် မော်တော်ယာဉ်ကိုရှာဖွေရာ ယာဉ်၏ဝဲဘက်ရှေ့ခန်းတံခါးအံဝှက်အတွင်းရှိ ဆောင်းဘောက် အတွင်းမှ စိတ်ကြွရူးသွပ်ဆေးပြား ၇,၉၈၅ ပြား သိမ်းဆည်းရမိသဖြင့် ထိန်လင်းနောင်(ခ)ကိုနိုင် (၂၇)နှစ်၊ ဝင်းကျော်ခိုင်(၃၂)နှစ် နှင့် ဇော်မင်းဦး(ခ)ဇော်ဦး(၂၆)နှစ် တို့ (၃)ဦးအပေါ် မူးယစ်ဆေးဝါးနှင့် စိတ်ကိုပြောင်းလဲစေသော ဆေးဝါးများဆိုင်ရာဥပဒေအရ အရေးယူထားကြောင်း သတင်းရရှိသည်။</t>
  </si>
  <si>
    <t>သာစည်မြို့နယ်တွင်_Yaba_ဖမ်းဆီးရမိနေပြည်တော်September15September14ရက်ကမူးယစ်တပ်ဖွဲ့စု_18_မန္တလေး_တောင်ပိုင်း_မှတပ်ဖွဲ့0င်ပါ0င်သောပူးပေါင်းအဖွဲ့သည်သာစည်မြို့နယ်ကျွဲတက်ဆုံကျေးရွာရထားသံလမ်းအနီးတောင်ကြီး-မိတ္ထီလာကားလမ်းမပေါ်တွင်0င်းကျော်ခိုင်Mayာင်းနှင်ပြီးထိန်လင်းနောင်_ဇော်မင်းဦးတို့လိုက်ပါလာသည့်Mayာ်တော်ယာဉ်ကိုရှာဖွေရာယာဉ်၏0ဲဘက်ရှေ့ခန်းတံခါးအံ0ှက်အတွင်းရှိဆောင်းဘောက်အတွင်းမှ_Yaba_7985_Tablets,_သိမ်းဆည်းရမိသဖြင့်ထိန်လင်းနောင်_ခ_ကိုနိုင်_27_နှစ်0င်းကျော်ခိုင်_32_နှစ်_ဇော်မင်းဦး_ခ_ဇော်ဦး_26_နှစ်တို့_3_ဦးအပေါ်မူးယစ်ဆေး0ါး_စိတ်ကိုပြောင်းလဲစေသောဆေး0ါးဆိုင်ရာဥပဒေအရအရေးယူထားကြောင်းသတင်းရရှိသည်။</t>
  </si>
  <si>
    <t>https://www.policeforce.gov.mm/index.php?option=com_content&amp;view=article&amp;id=4632:2016-09-15-10-24-35&amp;catid=107&amp;Itemid=888</t>
  </si>
  <si>
    <t>ပင်လောင်းမြို့နယ်တွင် စိတ်ကြွရူးသွပ်ဆေးပြားများ ဖမ်းဆီးရမိနေပြည်တော်၊ စက်တင်ဘာ ၁၅ စက်တင်ဘာ ၁၄ ရက်က မူးယစ်တပ်ဖွဲ့စု(၂၆)ပင်လောင်းမှ တပ်ဖွဲ့ဝင်များပါဝင်သော ပူးပေါင်း အဖွဲ့သည် ပင်လောင်း-နေပြည်တော်သွားကားလမ်း လိန်းလီကြိုးတံတားအနီးတွင် နေဇော်လင်း မောင်းနှင်ပြီး မနီလာအောင် လိုက်ပါလာသည့် ဆိုင်ကယ်ကို ရှာဖွေရာ မနီလာအောင် စီးလာသော ကတ္တီပါဖိနပ် အံဝှက်အတွင်းမှ စိတ်ကြွရူးသွပ်ဆေးပြား ၄,၀၀၀ ပြားသိမ်းဆည်းရမိသဖြင့်   မနီလာအောင် (ခ)ချောစု(၃၅)နှစ် နှင့် နေဇော်လင်း(၁၇)နှစ် တို့ နှစ်ဦးအပေါ် မူးယစ်ဆေးဝါးနှင့် စိတ်ကိုပြောင်းလဲ စေသော ဆေးဝါးများဆိုင်ရာဥပဒေအရ အရေးယူထားကြောင်း သတင်းရရှိသည်။</t>
  </si>
  <si>
    <t>ပင်လောင်းမြို့နယ်တွင်_Yaba_ဖမ်းဆီးရမိနေပြည်တော်September15September14ရက်ကမူးယစ်တပ်ဖွဲ့စု_26_ပင်လောင်းမှတပ်ဖွဲ့0င်ပါ0င်သောပူးပေါင်းအဖွဲ့သည်ပင်လောင်း-နေပြည်တော်သွားကားလမ်းလိန်းလီကြိုးတံတားအနီးတွင်နေဇော်လင်းMayာင်းနှင်ပြီးမနီလာအောင်လိုက်ပါလာသည့်ဆိုင်ကယ်ကိုရှာဖွေရာမနီလာအောင်စီးလာသောကတ္တီပါဖိနပ်အံ0ှက်အတွင်းမှ_Yaba_4000_Tablets,_သိမ်းဆည်းရမိသဖြင့်မနီလာအောင်_ခ_ချောစု_35_နှစ်_နေဇော်လင်း_17_နှစ်တို့နှစ်ဦးအပေါ်မူးယစ်ဆေး0ါး_စိတ်ကိုပြောင်းလဲစေသောဆေး0ါးဆိုင်ရာဥပဒေအရအရေးယူထားကြောင်းသတင်းရရှိသည်။</t>
  </si>
  <si>
    <t>https://www.policeforce.gov.mm/index.php?option=com_content&amp;view=article&amp;id=2128:2016-09-15-10-23-04&amp;catid=107&amp;Itemid=888</t>
  </si>
  <si>
    <t>တောင်ကြီးမြို့နယ်တွင် စိတ်ကြွရူးသွပ်ဆေးပြားများ ဖမ်းဆီးရမိနေပြည်တော်၊ စက်တင်ဘာ ၁၅ စက်တင်ဘာ ၁၄ ရက်က မူးယစ်တပ်ဖွဲ့စု(၂၅)တောင်ကြီးမှ တပ်ဖွဲ့ဝင်များပါဝင်သော ပူးပေါင်း အဖွဲ့သည် တောင်ကြီးမြို့နယ်၊ ထီဖောင်းကျေးရွာအုပ်စု၊ နားပေါင်ကျေးရွာအနီး တောင်ကြီး- ကျောက်တလုံးသွား ကားလမ်းမပေါ်တွင် ခွန်လှနေ မောင်းနှင်လာသည့် မော်တော်ယာဉ်ကိုရှာဖွေရာ ယာဉ်၏ နောက်ခန်းဝဲဘက်ထိုင်ခုံ နောက်ကျောမှီ ကူရှင်အတွင်းမှ စိတ်ကြွရူးသွပ်ဆေးပြား ၃,၇၀၀ ပြား သိမ်းဆည်းရမိသဖြင့် ခွန်လှနေ(ခ)ခွန်မောင်ကံ(၂၇)နှစ်အား မူးယစ်ဆေးဝါးနှင့်စိတ်ကိုပြောင်းလဲစေသော ဆေးဝါးများဆိုင်ရာဥပဒေအရ အရေးယူထားကြောင်း သတင်းရရှိသည်။</t>
  </si>
  <si>
    <t>တောင်ကြီးမြို့နယ်တွင်_Yaba_ဖမ်းဆီးရမိနေပြည်တော်September15September14ရက်ကမူးယစ်တပ်ဖွဲ့စု_25_တောင်ကြီးမှတပ်ဖွဲ့0င်ပါ0င်သောပူးပေါင်းအဖွဲ့သည်တောင်ကြီးမြို့နယ်ထီဖောင်းကျေးရွာအုပ်စုနားပေါင်ကျေးရွာအနီးတောင်ကြီး-ကျောက်တလုံးသွားကားလမ်းမပေါ်တွင်ခွန်လှနေMayာင်းနှင်လာသည့်Mayာ်တော်ယာဉ်ကိုရှာဖွေရာယာဉ်၏နောက်ခန်း0ဲဘက်ထိုင်ခုံနောက်ကျောမှီကူရှင်အတွင်းမှ_Yaba_3700_Tablets,_သိမ်းဆည်းရမိသဖြင့်ခွန်လှနေ_ခ_ခွန်Mayာင်ကံ_27_နှစ်အားမူးယစ်ဆေး0ါး_စိတ်ကိုပြောင်းလဲစေသောဆေး0ါးဆိုင်ရာဥပဒေအရအရေးယူထားကြောင်းသတင်းရရှိသည်။</t>
  </si>
  <si>
    <t>https://www.policeforce.gov.mm/index.php?option=com_content&amp;view=article&amp;id=1645:2016-09-15-10-21-19&amp;catid=107&amp;Itemid=888</t>
  </si>
  <si>
    <t>တောင်ကြီးမြို့နယ်တွင် စိတ်ကြွရူးသွပ်ဆေးပြားများ ဖမ်းဆီးရမိ နေပြည်တော်၊ စက်တင်ဘာ ၁၄ စက်တင်ဘာ ၁၃ ရက်က ရွှေညောင်နယ်မြေရဲစခန်းမှ တပ်ဖွဲ့ဝင်များသည် တောင်ကြီးမြို့နယ်၊ သံတဲကျေးရွာအုပ်စု၊ သာသနာပုန်း-တောင်ခြေကျေးရွာသွား ကားလမ်းပေါ်တွင် လမ်းလျှောက်လာသူ မောင်ထီး အား ရှာဖွေရာ ၎င်းလွယ်ထားသည့် အိတ်အတွင်းမှ စိတ်ကြွရူးသွပ်ဆေးပြား ၁,၁၅၈ ပြား သိမ်းဆည်းရမိသဖြင့် မောင်ထီး(၂၀)နှစ်အား မူးယစ်ဆေးဝါးနှင့် စိတ်ကိုပြောင်းလဲစေသော ဆေးဝါးများ ဆိုင်ရာဥပဒေအရ အရေးယူထားကြောင်း သတင်းရရှိသည်။</t>
  </si>
  <si>
    <t>တောင်ကြီးမြို့နယ်တွင်_Yaba_ဖမ်းဆီးရမိနေပြည်တော်September14September13ရက်ကရွှေညောင်နယ်မြေရဲစခန်းမှတပ်ဖွဲ့0င်သည်တောင်ကြီးမြို့နယ်သံတဲကျေးရွာအုပ်စုသာသနာပုန်း-တောင်ခြေကျေးရွာသွားကားလမ်းပေါ်တွင်လမ်းလျှောက်လာသူMayာင်ထီးအားရှာဖွေရာ၎င်းလွယ်ထားသည့်အိတ်အတွင်းမှ_Yaba_1158_Tablets,_သိမ်းဆည်းရမိသဖြင့်Mayာင်ထီး_20_နှစ်အားမူးယစ်ဆေး0ါး_စိတ်ကိုပြောင်းလဲစေသောဆေး0ါးဆိုင်ရာဥပဒေအရအရေးယူထားကြောင်းသတင်းရရှိသည်။</t>
  </si>
  <si>
    <t>https://www.policeforce.gov.mm/index.php?option=com_content&amp;view=article&amp;id=1644:2016-09-14-12-01-39&amp;catid=107&amp;Itemid=888</t>
  </si>
  <si>
    <t>သိန်းနီမြို့နယ်တွင် စိတ်ကြွရူးသွပ်ဆေးပြားများ ဖမ်းဆီးရမိနေပြည်တော်၊ စက်တင်ဘာ ၁၄ စက်တင်ဘာ ၁၃ ရက်က မူးယစ်တပ်ဖွဲ့စု(၂၄)လားရှိုးမှ တပ်ဖွဲ့ဝင်များပါဝင်သော ပူးပေါင်း အဖွဲ့သည် သိန်းနီမြို့အဝင် အိုရီယမ်တယ်တိုးဂိတ်အနီးတွင် “ရွှေမန္တလာ” ခရီးသည်တင် မှန်လုံယာဉ်ကို ရှာဖွေရာ ခုံအမှတ်(၁၃)တွင် လိုက်ပါလာသူ ခရီးသည် မခေါ်(န်)နန် ထံမှ စိတ်ကြွရူးသွပ်ဆေးပြား ၁၂,၀၀၀ ပြားသိမ်းဆည်းရမိသဖြင့် ခေါ်(န်)နန်(၄၀)နှစ်အား မူးယစ်ဆေးဝါးနှင့် စိတ်ကိုပြောင်းလဲ စေသောဆေးဝါးများဆိုင်ရာဥပဒေအရ အရေးယူထားကြောင်း သတင်းရရှိသည်။</t>
  </si>
  <si>
    <t>_Lakhs_နီမြို့နယ်တွင်_Yaba_ဖမ်းဆီးရမိနေပြည်တော်September14September13ရက်ကမူးယစ်တပ်ဖွဲ့စု_24_လားရှိုးမှတပ်ဖွဲ့0င်ပါ0င်သောပူးပေါင်းအဖွဲ့သည်_Lakhs_နီမြို့အ0င်အိုရီယမ်တယ်တိုးဂိတ်အနီးတွင်“ရွှေမန္တလာ”ခရီးသည်တင်မှန်လုံယာဉ်ကိုရှာဖွေရာခုံအမှတ်_13_တွင်လိုက်ပါလာသူခရီးသည်မခေါ်_န်_နန်ထံမှ_Yaba_12000_Tablets,_သိမ်းဆည်းရမိသဖြင့်ခေါ်_န်_နန်_40_နှစ်အားမူးယစ်ဆေး0ါး_စိတ်ကိုပြောင်းလဲစေသောဆေး0ါးဆိုင်ရာဥပဒေအရအရေးယူထားကြောင်းသတင်းရရှိသည်။</t>
  </si>
  <si>
    <t>https://www.policeforce.gov.mm/index.php?option=com_content&amp;view=article&amp;id=4679:2016-09-14-12-00-12&amp;catid=107&amp;Itemid=888</t>
  </si>
  <si>
    <t>သပိတ်ကျင်းမြို့နယ်တွင် ဘိန်းဖြူဆပ်ပြာခွက် ၈၈ ခွက် နှင့် စိတ်ကြွရူးသွပ်ဆေးပြားများ ဖမ်းဆီးရမိ</t>
  </si>
  <si>
    <t>သပိတ်ကျင်းမြို့နယ်တွင် ဘိန်းဖြူဆပ်ပြာခွက် ၈၈ ခွက် နှင့် စိတ်ကြွရူးသွပ်ဆေးပြားများ ဖမ်းဆီးရမိ                                                                                                                                                               နေပြည်တော်၊ စက်တင်ဘာ ၁၄ စက်တင်ဘာ ၁၃ ရက်က မူးယစ်တပ်ဖွဲ့စု(၁၆)ပြင်ဦးလွင်မှ တပ်ဖွဲ့ဝင်များပါဝင်သော ပူးပေါင်း အဖွဲ့သည် သပိတ်ကျင်းမြို့နယ်၊ ကျောက်ဖြူကျေးရွာအုပ်စု၊ တောင်လယ်ကျေးရွာအနီး၊ မိုးမိတ်-တွင်းငယ်သွားကားလမ်းပေါ်တွင် မောင်စံ မောင်းနှင်လာသော ဆိုင်ကယ်ကိုရှာဖွေရာ ၎င်းလွယ်ထား သည့် ကျောပိုးအိတ်အတွင်းမှ ဘိန်းဖြူဆပ်ပြာခွက် ၈၈ ခွက်(အလေးချိန် ၉၁၂ ဂရမ်) (ယင်းဒေသ တန်ဖိုးငွေကျပ် ၉၁၂ သိန်း)နှင့် စိတ်ကြွရူးသွပ်ဆေးပြား ၇,၈၀၀ ပြား(ယင်းဒေသတန်ဖိုးငွေကျပ် ၃၁၂ သိန်း)တို့ကို သိမ်းဆည်းရမိသဖြင့် မောင်စံ(၃၀)နှစ်အား မူးယစ်ဆေးဝါးနှင့် စိတ်ကိုပြောင်းလဲစေသော ဆေးဝါးများဆိုင်ရာဥပဒေအရအရေးယူထားကြောင်း သတင်းရရှိသည်။</t>
  </si>
  <si>
    <t>သပိတ်ကျင်းမြို့နယ်တွင်_Heroin_Soap_Casing_88ခွက်_Yaba_ဖမ်းဆီးရမိနေပြည်တော်September14September13ရက်ကမူးယစ်တပ်ဖွဲ့စု_16_ပြင်ဦးလွင်မှတပ်ဖွဲ့0င်ပါ0င်သောပူးပေါင်းအဖွဲ့သည်သပိတ်ကျင်းမြို့နယ်ကျောက်ဖြူကျေးရွာအုပ်စုတောင်လယ်ကျေးရွာအနီးမိုးမိတ်-တွင်းငယ်သွားကားလမ်းပေါ်တွင်Mayာင်စံMayာင်းနှင်လာသောဆိုင်ကယ်ကိုရှာဖွေရာ၎င်းလွယ်ထားသည့်ကျောပိုးအိတ်အတွင်းမှ_Heroin_Soap_Casing_88ခွက်_912_Grams,_ယင်းဒေသတန်ဖိုးငွေကျပ်912_Lakhs_Yaba_7800_Tablets,_ယင်းဒေသတန်ဖိုးငွေကျပ်312_Lakhs_တို့ကိုသိမ်းဆည်းရမိသဖြင့်Mayာင်စံ_30_နှစ်အားမူးယစ်ဆေး0ါး_စိတ်ကိုပြောင်းလဲစေသောဆေး0ါးဆိုင်ရာဥပဒေအရအရေးယူထားကြောင်းသတင်းရရှိသည်။</t>
  </si>
  <si>
    <t>https://www.policeforce.gov.mm/index.php?option=com_content&amp;view=article&amp;id=4598:2016-09-14-11-51-31&amp;catid=107&amp;Itemid=888</t>
  </si>
  <si>
    <t>တန့်ယန်းမြို့နယ်တွင် စိတ်ကြွရူးသွပ်ဆေးပြားများ ဖမ်းဆီးရမိ</t>
  </si>
  <si>
    <t>တန့်ယန်းမြို့နယ်တွင် စိတ်ကြွရူးသွပ်ဆေးပြားများ ဖမ်းဆီးရမိနေပြည်တော်၊ စက်တင်ဘာ ၁၃ စက်တင်ဘာ ၁၂ ရက်က မူးယစ်တပ်ဖွဲ့စု(၂၃)တန့်ယန်းမှ တပ်ဖွဲ့ဝင်များသည် တန့်ယန်းမြို့နယ်၊ တန့်ယန်း-မိုင်းကောင်သွားကားလမ်း၊ မိုင်တိုင်အမှတ်(3 KM) အနီးတွင် ဆန်ဝင်း မောင်းနှင်လာသည့် ဆိုင်ကယ်ကိုရှာဖွေရာ စိတ်ကြွရူးသွပ်ဆေးပြား ၆,၂ဝဝ ပြား သိမ်းဆည်းရမိသဖြင့် ဆန်ဝင်း(၃၂)နှစ် အား မူးယစ်ဆေးဝါးနှင့် စိတ်ကိုပြောင်းလဲစေသော ဆေးဝါးများ ဆိုင်ရာဥပဒေအရ အရေးယူထားကြောင်း သတင်းရရှိသည်။</t>
  </si>
  <si>
    <t>တန့်ယန်းမြို့နယ်တွင်_Yaba_ဖမ်းဆီးရမိနေပြည်တော်September13September12ရက်ကမူးယစ်တပ်ဖွဲ့စု_23_တန့်ယန်းမှတပ်ဖွဲ့0င်သည်တန့်ယန်းမြို့နယ်တန့်ယန်း-မိုင်းကောင်သွားကားလမ်းမိုင်တိုင်အမှတ်_3KM_အနီးတွင်ဆန်0င်းMayာင်းနှင်လာသည့်ဆိုင်ကယ်ကိုရှာဖွေရာ_Yaba_6200_Tablets,_သိမ်းဆည်းရမိသဖြင့်ဆန်0င်း_32_နှစ်အားမူးယစ်ဆေး0ါး_စိတ်ကိုပြောင်းလဲစေသောဆေး0ါးဆိုင်ရာဥပဒေအရအရေးယူထားကြောင်းသတင်းရရှိသည်။</t>
  </si>
  <si>
    <t>https://www.policeforce.gov.mm/index.php?option=com_content&amp;view=article&amp;id=1277:2016-09-13-16-21-23&amp;catid=107&amp;Itemid=888</t>
  </si>
  <si>
    <t>နောင်ချိုမြို့တွင် စိတ်ကြွရူးသွပ်ဆေးပြားများ ဖမ်းဆီးရမိနေပြည်တော်၊ စက်တင်ဘာ ၁၃ စက်တင်ဘာ ၁၂ ရက်က မူးယစ်တပ်ဖွဲ့စု(၂၄)လားရှိုးမှ တပ်ဖွဲ့ဝင်များပါဝင်သော ပူးပေါင်း အဖွဲ့သည် နောင်ချိုမြို့အဝင် မူဆယ်-မန္တလေး ပြည်ထောင်စုကားလမ်း၊ မိုင်တိုင်အမှတ်(၈ဝ/၄)တွင် “သိမ့်ပိုင်”ခရီးသည်တင် မော်တော်ယာဉ်ကိုရပ်တန့်ရှာဖွေရာ ခရီးသည် မောင်လင်း ၏လက်အတွင်း ကိုင်ထားသည့် ကြွပ်ကြွပ်အိတ်အတွင်းမှ စိတ်ကြွရူးသွပ်ဆေးပြား ၃၅ဝ ပြား သိမ်းဆည်းရမိသဖြင့် မောင်လင်း(၂ဝ)နှစ်အား မူးယစ်ဆေးဝါးနှင့် စိတ်ကိုပြောင်းလဲစေသော ဆေးဝါးများဆိုင်ရာဥပဒေအရ အရေးယူ ထားကြောင်း သတင်းရရှိသည်။</t>
  </si>
  <si>
    <t>နောင်ချိုမြို့တွင်_Yaba_ဖမ်းဆီးရမိနေပြည်တော်September13September12ရက်ကမူးယစ်တပ်ဖွဲ့စု_24_လားရှိုးမှတပ်ဖွဲ့0င်ပါ0င်သောပူးပေါင်းအဖွဲ့သည်နောင်ချိုမြို့အ0င်မူဆယ်-မန္တလေးပြည်ထောင်စုကားလမ်းမိုင်တိုင်အမှတ်_80/4_တွင်“သိမ့်ပိုင်”ခရီးသည်တင်Mayာ်တော်ယာဉ်ကိုရပ်တန့်ရှာဖွေရာခရီးသည်Mayာင်လင်း၏လက်အတွင်းကိုင်ထားသည့်ကြွပ်ကြွပ်အိတ်အတွင်းမှ_Yaba_350_Tablets,_သိမ်းဆည်းရမိသဖြင့်Mayာင်လင်း_20_နှစ်အားမူးယစ်ဆေး0ါး_စိတ်ကိုပြောင်းလဲစေသောဆေး0ါးဆိုင်ရာဥပဒေအရအရေးယူထားကြောင်းသတင်းရရှိသည်။</t>
  </si>
  <si>
    <t>https://www.policeforce.gov.mm/index.php?option=com_content&amp;view=article&amp;id=1939:2016-09-13-15-58-02&amp;catid=107&amp;Itemid=888</t>
  </si>
  <si>
    <t>လွိုင်လင်မြို့နယ်တွင် စိတ်ကြွရူးသွပ်ဆေးပြားများ ဖမ်းဆီးရမိနေပြည်တော်၊ စက်တင်ဘာ ၁၁  စက်တင်ဘာ ၁၀ ရက်က မူးယစ်တပ်ဖွဲ့စု(၂၇)လွိုင်လင်မှ တပ်ဖွဲ့ဝင်များပါဝင်သော ပူးပေါင်း အဖွဲ့သည် လွိုင်လင်မြို့နယ်၊ ပင်လုံမြို့၊ ရပ်ကွက်(၁)၊ နယ်မြေ(၉)၊ ယုဇနလမ်းနေ မတင်မာချို ၏ နေအိမ်ကိုရှာဖွေရာ စိတ်ကြွရူးသွပ်ဆေးပြား ၆၀ ပြား သိမ်းဆည်းရမိပြီး စစ်ဆေးချက်အရ လွိုင်လင်မြို့နယ်၊ ပင်လုံမြို့၊ ရပ်ကွက်(၁)၊ နယ်မြေ (၉)၊ စိန်ပန်းလမ်းနေ ဇော်ဇော် ၏နေအိမ်ကို ရှာဖွေရာ စိတ်ကြွရူးသွပ်ဆေးပြား ၃၀၀ ပြားနှင့် ၎င်းထံသို့ စိတ်ကြွဆေးပြားများ လာရောက် ပို့ဆောင်သူ မနန်းရွယ် အား လွိုင်လင်မြို့နယ်၊ ပင်လုံမြို့၊ ရပ်ကွက် (၃)၊ မိုးညိုလမ်း၊ အမှတ်(၂၂) နေအိမ်တွင် ဖမ်းဆီးရမိသဖြင့် မတင်မာချို (၂၇) နှစ်၊ ဇော်ဇော် (၂၃) နှစ်နှင့် မနန်းရွယ် (၃၉) နှစ်တို့ ၃ ဦးအပေါ် မူးယစ်ဆေးဝါးနှင့်စိတ်ကိုပြောင်းလဲစေသော ဆေးဝါးများဆိုင်ရာဥပဒေအရ အရေးယူ ထားကြောင်း သတင်းရရှိသည်။</t>
  </si>
  <si>
    <t>လွိုင်လင်မြို့နယ်တွင်_Yaba_ဖမ်းဆီးရမိနေပြည်တော်September11September10ရက်ကမူးယစ်တပ်ဖွဲ့စု_27_လွိုင်လင်မှတပ်ဖွဲ့0င်ပါ0င်သောပူးပေါင်းအဖွဲ့သည်လွိုင်လင်မြို့နယ်ပင်လုံမြို့ရပ်ကွက်_1_နယ်မြေ_9_ယုဇနလမ်းနေမတင်မာချို၏နေအိမ်ကိုရှာဖွေရာ_Yaba_60_Tablets,_သိမ်းဆည်းရမိပြီးစစ်ဆေးချက်အရလွိုင်လင်မြို့နယ်ပင်လုံမြို့ရပ်ကွက်_1_နယ်မြေ_9_စိန်ပန်းလမ်းနေဇော်ဇော်၏နေအိမ်ကိုရှာဖွေရာ_Yaba_300_Tablets,_၎င်းထံသို့_Yaba_Tablets,_လာရောက်ပို့ဆောင်သူမနန်းရွယ်အားလွိုင်လင်မြို့နယ်ပင်လုံမြို့ရပ်ကွက်_3_မိုးညိုလမ်းအမှတ်_22_နေအိမ်တွင်ဖမ်းဆီးရမိသဖြင့်မတင်မာချို_27_နှစ်ဇော်ဇော်_23_နှစ်_မနန်းရွယ်_39_နှစ်တို့3ဦးအပေါ်မူးယစ်ဆေး0ါး_စိတ်ကိုပြောင်းလဲစေသောဆေး0ါးဆိုင်ရာဥပဒေအရအရေးယူထားကြောင်းသတင်းရရှိသည်။</t>
  </si>
  <si>
    <t>https://www.policeforce.gov.mm/index.php?option=com_content&amp;view=article&amp;id=4457:2016-09-11-15-20-23&amp;catid=107&amp;Itemid=888</t>
  </si>
  <si>
    <t>ဒဂုံမြို့သစ် (မြောက်ပိုင်း) မြို့နယ်တွင် စိတ်ကြွရူးသွပ်ဆေးပြားများ ဖမ်းဆီးရမိ</t>
  </si>
  <si>
    <t>ဒဂုံမြို့သစ် (မြောက်ပိုင်း) မြို့နယ်တွင် စိတ်ကြွရူးသွပ်ဆေးပြားများ ဖမ်းဆီးရမိနေပြည်တော်၊ စက်တင်ဘာ ၁၁ စက်တင်ဘာ ၁၀ ရက်က မူးယစ်တပ်ဖွဲ့စု (၄၁) ရန်ကုန်အရှေ့မှ တပ်ဖွဲ့ဝင်များ ပါဝင်သော ပူးပေါင်းအဖွဲ့သည် ဒဂုံမြို့သစ်(မြောက်ပိုင်း)မြို့နယ်၊ ဇမ္ဗူရစ်ရွှေစင်လမ်း၊ အမှတ်(၁၄၆)နေ အေးချမ်းဇော်  ၏နေအိမ်ကိုရှာဖွေရာ အိပ်ခန်းအတွင်းမှ စိတ်ကြွရူးသွပ်ဆေးပြား ၄၉၀ ပြား၊ ဆေးခြောက်  ၀ ဒသမ ၈ ဂရမ် တို့ကို သိမ်းဆည်းရမိသဖြင့် အေးချမ်းဇော်(ခ)အတာ(၂၄)နှစ်အား မူးယစ်ဆေးဝါးနှင့် စိတ်ကို ပြောင်းလဲစေသောဆေးဝါးများဆိုင်ရာဥပဒေအရအရေးယူထားကြောင်း သတင်းရရှိသည်။</t>
  </si>
  <si>
    <t>ဒဂုံမြို့သစ်_မြောက်ပိုင်း_မြို့နယ်တွင်_Yaba_ဖမ်းဆီးရမိနေပြည်တော်September11September10ရက်ကမူးယစ်တပ်ဖွဲ့စု_41_ရန်ကုန်အရှေ့မှတပ်ဖွဲ့0င်ပါ0င်သောပူးပေါင်းအဖွဲ့သည်ဒဂုံမြို့သစ်_မြောက်ပိုင်း_မြို့နယ်ဇမ္ဗူရစ်ရွှေစင်လမ်းအမှတ်_146_နေအေးချမ်းဇော်၏နေအိမ်ကိုရှာဖွေရာအိပ်ခန်းအတွင်းမှ_Yaba_490_Tablets,_Weed_0.8_Grams,_တို့ကိုသိမ်းဆည်းရမိသဖြင့်အေးချမ်းဇော်_ခ_အတာ_24_နှစ်အားမူးယစ်ဆေး0ါး_စိတ်ကိုပြောင်းလဲစေသောဆေး0ါးဆိုင်ရာဥပဒေအရအရေးယူထားကြောင်းသတင်းရရှိသည်။</t>
  </si>
  <si>
    <t>https://www.policeforce.gov.mm/index.php?option=com_content&amp;view=article&amp;id=1730:2016-09-11-15-18-42&amp;catid=107&amp;Itemid=888</t>
  </si>
  <si>
    <t>ဖားကန့်မြို့နယ်တွင် ငွေကျပ် ၇,၃၅၅ သိန်းကျော် တန်ဖိုးရှိ ဘိန်းဖြူဆပ်ပြာခွက် ၆၁၆ ခွက် ဖမ်းဆီးရမိ</t>
  </si>
  <si>
    <t>ဖားကန့်မြို့နယ်တွင် ငွေကျပ် ၇,၃၅၅ သိန်းကျော် တန်ဖိုးရှိ ဘိန်းဖြူဆပ်ပြာခွက် ၆၁၆ ခွက် ဖမ်းဆီးရမိနေပြည်တော်၊ စက်တင်ဘာ ၉ စက်တင်ဘာ ၈ ရက်က မူးယစ်တပ်ဖွဲ့စု(၃)မိုးညှင်းမှ တပ်ဖွဲ့ဝင်များပါဝင်သော ပူးပေါင်းအဖွဲ့သည် ဖားကန့်မြို့နယ်၊ ဆိပ်မူကျေးရွာအုပ်စု၊ ဆိုင်းတောင်- တာမခံသွားလမ်းမပေါ်တွင် လဇိန်တူးရိန် မောင်းနှင်လာသည့် ၅ဂ/၁၂၇၈ TOYOTA SURF မော်တော်ယာဉ်ကို ရှာဖွေရာ ယာဉ်နောက်ခန်းရှိ ဆာလာအိတ်များအတွင်းမှ ဆပ်ပြာခွက် ၆၁၆ ခွက်ဖြင့်ထည့်လျက် ဘိန်းဖြူအလေးချိန် ၇ ဒသမ ၇၄၃ ကီလို(ယင်းဒေသတန်ဖိုးငွေကျပ် ၇,၃၅၅ ဒသမ ၈၅ သိန်း)ကို သိမ်းဆည်းရမိသဖြင့် လဇိန်တူးရိန် (၄၉)နှစ်အား မူးယစ်ဆေးဝါးနှင့်စိတ်ကိုပြောင်းလဲစေသော ဆေးဝါးများဆိုင်ရာဥပဒေအရ အရေးယူ ထားကြောင်း သတင်းရရှိသည်။</t>
  </si>
  <si>
    <t>ဖားကန့်မြို့နယ်တွင်ငွေကျပ်7355_Lakhs_ကျော်တန်ဖိုးရှိ_Heroin_Soap_Casing_616ခွက်ဖမ်းဆီးရမိနေပြည်တော်September9September8ရက်ကမူးယစ်တပ်ဖွဲ့စု_3_မိုးညှင်းမှတပ်ဖွဲ့0င်ပါ0င်သောပူးပေါင်းအဖွဲ့သည်ဖားကန့်မြို့နယ်ဆိပ်မူကျေးရွာအုပ်စုဆိုင်းတောင်-တာမခံသွားလမ်းမပေါ်တွင်လဇိန်တူးရိန်Mayာင်းနှင်လာသည့်5ဂ/1278TOYOTASURFMayာ်တော်ယာဉ်ကိုရှာဖွေရာယာဉ်နောက်ခန်းရှိဆာလာအိတ်အတွင်းမှ_Soap_Casing_616ခွက်ဖြင့်ထည့်လျက်_Heroin_7.743_Kilograms,_ယင်းဒေသတန်ဖိုးငွေကျပ်7355.85_Lakhs_ကိုသိမ်းဆည်းရမိသဖြင့်လဇိန်တူးရိန်_49_နှစ်အားမူးယစ်ဆေး0ါး_စိတ်ကိုပြောင်းလဲစေသောဆေး0ါးဆိုင်ရာဥပဒေအရအရေးယူထားကြောင်းသတင်းရရှိသည်။</t>
  </si>
  <si>
    <t>https://www.policeforce.gov.mm/index.php?option=com_content&amp;view=article&amp;id=2409:2016-09-09-14-55-24&amp;catid=107&amp;Itemid=888</t>
  </si>
  <si>
    <t>သာစည်မြို့နယ်တွင် စိတ်ကြွရူးသွပ်ဆေးပြားများ ဖမ်းဆီးရမိနေပြည်တော်၊ စက်တင်ဘာ ၉ စက်တင်ဘာ ၈ ရက်က မူးယစ်တပ်ဖွဲ့စု(၁၈)မန္တလေး(တောင်ပိုင်း)မှ တပ်ဖွဲ့ဝင်များသည် သာစည် မြို့နယ်၊ ကျွဲတပ်ဆုံကျေးရွာ၊ ရထားသံလမ်းအနီးတွင် မြင့်ကျော်သူ မောင်းနှင်ပြီး တင်ဝင်း လိုက်ပါ လာသည့် YGN-5J/8690 ပရိုဘောက် မော်တော်ယာဉ်ကိုရှာဖွေရာ မြင့်ကျော်သူ ဝတ်ဆင်ထားသည့် ဘောင်းဘီအိတ်အတွင်းမှ စိတ်ကြွရူးသွပ်ဆေးပြား ၁၆၀ ပြား၊ ကြက်သွန်အိတ် နှစ်အိတ်အတွင်းမှ စိတ်ကြွရူးသွပ်ဆေးပြား ၂၉၀,၀၀၀ ပြား၊ စပယ်ယာဘီးအတွင်းမှ စိတ်ကြွရူးသွပ် ဆေးပြား ၆၀,၀၀၀ ပြား၊ ယာဉ်နောက်ခန်းအံဝှက်အတွင်းမှ စိတ်ကြွရူးသွပ်ဆေးပြား ၁၀၀,၀၀၀ ပြား၊ နောက်ဘန်ဘာ အတွင်းမှ စိတ်ကြွရူးသွပ်ဆေးပြား ၃၀,၀၀၀ ပြား၊ စုစုပေါင်း စိတ်ကြွရူးသွပ်ဆေးပြား ၄၈၀,၁၆၀ ပြား(ယင်း ဒေသတန်ဖိုးငွေကျပ် ၂၄,၀၀၈ သိန်း) သိမ်းဆည်းရမိသဖြင့် တင်ဝင်း(၄၅)နှစ် နှင့် မြင့်ကျော်သူ(ခ) ကျော်သူ(၃၁)နှစ် တို့နှစ်ဦးအပေါ် မူးယစ်ဆေးဝါးနှင့်စိတ်ကိုပြောင်းလဲစေသော ဆေးဝါးများဆိုင်ရာ ဥပဒေ အရ အရေးယူထားကြောင်း သတင်းရရှိသည်။</t>
  </si>
  <si>
    <t>သာစည်မြို့နယ်တွင်_Yaba_ဖမ်းဆီးရမိနေပြည်တော်September9September8ရက်ကမူးယစ်တပ်ဖွဲ့စု_18_မန္တလေး_တောင်ပိုင်း_မှတပ်ဖွဲ့0င်သည်သာစည်မြို့နယ်ကျွဲတပ်ဆုံကျေးရွာရထားသံလမ်းအနီးတွင်မြင့်ကျော်သူMayာင်းနှင်ပြီးတင်0င်းလိုက်ပါလာသည့်YGN-5J/8690ပရိုဘောက်Mayာ်တော်ယာဉ်ကိုရှာဖွေရာမြင့်ကျော်သူ0တ်ဆင်ထားသည့်ဘောင်းဘီအိတ်အတွင်းမှ_Yaba_160_Tablets,_ကြက်သွန်အိတ်နှစ်အိတ်အတွင်းမှ_Yaba_290000_Tablets,_စပယ်ယာဘီးအတွင်းမှ_Yaba_60000_Tablets,_ယာဉ်နောက်ခန်းအံ0ှက်အတွင်းမှ_Yaba_100000_Tablets,_နောက်ဘန်ဘာအတွင်းမှ_Yaba_30000_Tablets,_Yaba_480160_Tablets,_ယင်းဒေသတန်ဖိုးငွေကျပ်24008_Lakhs_သိမ်းဆည်းရမိသဖြင့်တင်0င်း_45_နှစ်_မြင့်ကျော်သူ_ခ_ကျော်သူ_31_နှစ်တို့နှစ်ဦးအပေါ်မူးယစ်ဆေး0ါး_စိတ်ကိုပြောင်းလဲစေသောဆေး0ါးဆိုင်ရာဥပဒေအရအရေးယူထားကြောင်းသတင်းရရှိသည်။</t>
  </si>
  <si>
    <t>https://www.policeforce.gov.mm/index.php?option=com_content&amp;view=article&amp;id=4631:2016-09-09-14-54-03&amp;catid=107&amp;Itemid=888</t>
  </si>
  <si>
    <t>ကွမ်းလုံမြို့နယ်တွင် စိတ်ကြွရူးသွပ်ဆေးပြားအကြေ တစ်ကီလို ဖမ်းဆီးရမိ</t>
  </si>
  <si>
    <t>ကွမ်းလုံမြို့နယ်တွင် စိတ်ကြွရူးသွပ်ဆေးပြားအကြေ တစ်ကီလို ဖမ်းဆီးရမိနေပြည်တော်၊ စက်တင်ဘာ ၉ စက်တင်ဘာ ၈ ရက်က ကွမ်းလုံမြို့မရဲစခန်းမှ တပ်ဖွဲ့ဝင်များပါဝင်သော ပူးပေါင်းအဖွဲ့သည် ကွမ်းလုံမြို့နယ်၊ နမ့်လင်းကျေးရွာနေ ရင်ဝူ ၏နေအိမ်ကိုရှာဖွေရာ ဂိုဒေါင်တွင် ထားရှိသည့် ပြောင်းအိတ်များ ကြားမှ ပလတ်စတစ်အိတ်ဖြင့်ထည့်လျက် စိတ်ကြွဆေးပြားအကြေ တစ်ကီလို (ယင်းဒေသ တန်ဖိုးငွေ ကျပ်သိန်း ၂၀၀ )ကို သိမ်းဆည်းရမိသဖြင့် ရင်ဝူ(၅၁)နှစ်အား မူးယစ်ဆေးဝါးနှင့် စိတ်ကိုပြောင်းလဲ စေသော ဆေးဝါးများဆိုင်ရာဥပဒေအရ အရေးယူထားကြောင်း သတင်းရရှိသည်။</t>
  </si>
  <si>
    <t>ကွမ်းလုံမြို့နယ်တွင်_Yaba_အကြေ1_Kilograms,_ဖမ်းဆီးရမိနေပြည်တော်September9September8ရက်ကကွမ်းလုံမြို့မရဲစခန်းမှတပ်ဖွဲ့0င်ပါ0င်သောပူးပေါင်းအဖွဲ့သည်ကွမ်းလုံမြို့နယ်နမ့်လင်းကျေးရွာနေရင်0ူ၏နေအိမ်ကိုရှာဖွေရာဂိုဒေါင်တွင်ထားရှိသည့်ပြောင်းအိတ်ကြားမှပလတ်စ1အိတ်ဖြင့်ထည့်လျက်_Yaba_Tablets,_အကြေ1_Kilograms,_ယင်းဒေသတန်ဖိုးငွေကျပ်_Lakhs_200_ကိုသိမ်းဆည်းရမိသဖြင့်ရင်0ူ_51_နှစ်အားမူးယစ်ဆေး0ါး_စိတ်ကိုပြောင်းလဲစေသောဆေး0ါးဆိုင်ရာဥပဒေအရအရေးယူထားကြောင်းသတင်းရရှိသည်။</t>
  </si>
  <si>
    <t>https://www.policeforce.gov.mm/index.php?option=com_content&amp;view=article&amp;id=878:2016-09-09-14-52-07&amp;catid=107&amp;Itemid=888</t>
  </si>
  <si>
    <t>နောင်ချိုမြို့နယ်တွင် စိတ်ကြွရူးသွပ်ဆေးပြားများ ဖမ်းဆီးရမိနေပြည်တော်၊ စက်တင်ဘာ ၈စက်တင်ဘာ ၇ ရက်က မူးယစ်တပ်ဖွဲ့စု(၂၄)လားရှိုးမှ တပ်ဖွဲ့ဝင်များသည် နောင်ချိုမြို့အဝင်၊ အိုရီယမ်တယ်အနီးတွင် “ကြယ်တံခွန်” ခရီးသည်တင်မှန်လုံယာဉ်ကို ရှာဖွေရာ ခရီးသည် စောထွန်း ထံမှ စိတ်ကြွရူးသွပ်ဆေးပြား ၇၆၀ ပြားသိမ်းဆည်းရမိသဖြင့် စောထွန်း(၄၄)နှစ်အား မူးယစ်ဆေးဝါး နှင့် စိတ်ကိုပြောင်းလဲစေသော ဆေးဝါးများဆိုင်ရာ ဥပဒေအရ အရေးယူထားကြောင်း သတင်းရရှိသည်။</t>
  </si>
  <si>
    <t>နောင်ချိုမြို့နယ်တွင်_Yaba_ဖမ်းဆီးရမိနေပြည်တော်September8September7ရက်ကမူးယစ်တပ်ဖွဲ့စု_24_လားရှိုးမှတပ်ဖွဲ့0င်သည်နောင်ချိုမြို့အ0င်အိုရီယမ်တယ်အနီးတွင်“ကြယ်တံခွန်”ခရီးသည်တင်မှန်လုံယာဉ်ကိုရှာဖွေရာခရီးသည်စောထွန်းထံမှ_Yaba_760_Tablets,_သိမ်းဆည်းရမိသဖြင့်စောထွန်း_44_နှစ်အားမူးယစ်ဆေး0ါး_စိတ်ကိုပြောင်းလဲစေသောဆေး0ါးဆိုင်ရာဥပဒေအရအရေးယူထားကြောင်းသတင်းရရှိသည်။</t>
  </si>
  <si>
    <t>https://www.policeforce.gov.mm/index.php?option=com_content&amp;view=article&amp;id=1991:2016-09-08-11-48-32&amp;catid=107&amp;Itemid=888</t>
  </si>
  <si>
    <t>တောင်ကြီးမြို့နယ်တွင် စိတ်ကြွရူးသွပ်ဆေးပြားများ ဖမ်းဆီးရမိနေပြည်တော်၊ စက်တင်ဘာ ၈စက်တင်ဘာ ၇ ရက်က မူးယစ်တပ်ဖွဲ့စု(၂၅)တောင်ကြီးမှ တပ်ဖွဲ့ဝင်များပါဝင်သော ပူးပေါင်း အဖွဲ့သည် တောင်ကြီးမြို့နယ်၊ နန်းဟောင်း-မွေတော်ကျေးရွာအုပ်စု၊ နောင်ကျင်းကျေးရွာနေ လုံးစိုင်း ၏နေအိမ်ကိုရှာဖွေရာ ၎င်းနှင့်အတူ စိုင်းထွေး အား တွေ့ရှိရပြီး အိပ်ခန်းအိပ်ယာခေါင်းရင်းမှ စိတ်ကြွ ရူးသွပ်ဆေးပြား ၂,၄၅၀ ပြားနှင့် တူမီးသေနတ် နှစ်လက်တို့ကို သိမ်းဆည်းရမိသဖြင့် လုံးစိုင်း (၅၈)နှစ် နှင့် စိုင်းထွေး(၂၀)နှစ် တို့ နှစ်ဦးအပေါ် မူးယစ်ဆေးဝါးနှင့် စိတ်ကိုပြောင်းလဲစေသော ဆေးဝါးများဆိုင်ရာ ဥပဒေအရ အရေးယူထားကြောင်း သတင်းရရှိသည်။</t>
  </si>
  <si>
    <t>တောင်ကြီးမြို့နယ်တွင်_Yaba_ဖမ်းဆီးရမိနေပြည်တော်September8September7ရက်ကမူးယစ်တပ်ဖွဲ့စု_25_တောင်ကြီးမှတပ်ဖွဲ့0င်ပါ0င်သောပူးပေါင်းအဖွဲ့သည်တောင်ကြီးမြို့နယ်နန်းဟောင်း-မွေတော်ကျေးရွာအုပ်စုနောင်ကျင်းကျေးရွာနေလုံးစိုင်း၏နေအိမ်ကိုရှာဖွေရာ၎င်း_အတူစိုင်းထွေးအားတွေ့ရှိရပြီးအိပ်ခန်းအိပ်ယာခေါင်းရင်းမှ_Yaba_2450_Tablets,_တူမီးသေနတ်နှစ်လက်တို့ကိုသိမ်းဆည်းရမိသဖြင့်လုံးစိုင်း_58_နှစ်_စိုင်းထွေး_20_နှစ်တို့နှစ်ဦးအပေါ်မူးယစ်ဆေး0ါး_စိတ်ကိုပြောင်းလဲစေသောဆေး0ါးဆိုင်ရာဥပဒေအရအရေးယူထားကြောင်းသတင်းရရှိသည်။</t>
  </si>
  <si>
    <t>https://www.policeforce.gov.mm/index.php?option=com_content&amp;view=article&amp;id=1643:2016-09-08-11-46-53&amp;catid=107&amp;Itemid=888</t>
  </si>
  <si>
    <t>လှည်းကူးမြို့နယ်တွင် Diazepam BP 5 mg ဆေးပြားများ ဖမ်းဆီးရမိ</t>
  </si>
  <si>
    <t>လှည်းကူးမြို့နယ်တွင် Diazepam BP 5 mg ဆေးပြားများ ဖမ်းဆီးရမိနေပြည်တော်၊ စက်တင်ဘာ ၈စက်တင်ဘာ ၇ ရက်က လှည်းကူးမြို့မရဲစခန်းမှ တပ်ဖွဲ့ဝင်များပါဝင်သော ပူးပေါင်းအဖွဲ့သည် လှည်းကူးမြို့နယ်၊ ကျွန်းကလေးကျေးရွာနေ ကျော်မိုး ၏နေအိမ်ကိုရှာဖွေရာ ၎င်းနှင့်အတူ ထွန်းလှ အားတွေ့ရှိရပြီး နေအိမ်ကြမ်းခင်းပေါ်ရှိ စက္ကူဖာ ၃ ဖာအတွင်းမှ Diazepam BP 5 mg ဆေးကတ် ၁၆,၄၀၀ ကတ်၊ စုစုပေါင်းဆေးပြား ၃၂၈,၀၀၀ ပြားသိမ်းဆည်းရမိသဖြင့် ကျော်မိုး(၄၉)နှစ် နှင့် ထွန်းလှ (၄၂)နှစ် တို့ နှစ်ဦးအပေါ် မူးယစ်ဆေးဝါးနှင့် စိတ်ကိုပြောင်းလဲစေသော ဆေးဝါးများဆိုင်ရာ ဥပဒေအရ အရေးယူထားကြောင်း သတင်းရရှိသည်။</t>
  </si>
  <si>
    <t>လှည်းကူးမြို့နယ်တွင်DiazepamBP5mgဆေး_Tablets,_ဖမ်းဆီးရမိနေပြည်တော်September8September7ရက်ကလှည်းကူးမြို့မရဲစခန်းမှတပ်ဖွဲ့0င်ပါ0င်သောပူးပေါင်းအဖွဲ့သည်လှည်းကူးမြို့နယ်ကျွန်းကလေးကျေးရွာနေကျော်မိုး၏နေအိမ်ကိုရှာဖွေရာ၎င်း_အတူထွန်းလှအားတွေ့ရှိရပြီးနေအိမ်ကြမ်းခင်းပေါ်ရှိစက္ကူဖာ3ဖာအတွင်းမှDiazepamBP5mgဆေးကတ်16400ကတ်ဆေး_Tablets,_328000_Tablets,_သိမ်းဆည်းရမိသဖြင့်ကျော်မိုး_49_နှစ်_ထွန်းလှ_42_နှစ်တို့နှစ်ဦးအပေါ်မူးယစ်ဆေး0ါး_စိတ်ကိုပြောင်းလဲစေသောဆေး0ါးဆိုင်ရာဥပဒေအရအရေးယူထားကြောင်းသတင်းရရှိသည်။</t>
  </si>
  <si>
    <t>https://www.policeforce.gov.mm/index.php?option=com_content&amp;view=article&amp;id=4485:diazepam-bp-5-mg&amp;catid=107&amp;Itemid=888</t>
  </si>
  <si>
    <t>မြဝတီမြို့တွင် မူးယစ်ဆေးဝါးများနှင့် လက်နက်ခဲယမ်းများ ဖမ်းဆီးရမိ</t>
  </si>
  <si>
    <t>မြဝတီမြို့တွင် မူးယစ်ဆေးဝါးများနှင့် လက်နက်ခဲယမ်းများ ဖမ်းဆီးရမိနေပြည်တော်၊ စက်တင်ဘာ ၇စက်တင်ဘာ ၆ ရက်က ကော့ကရိတ်ခရိုင်ရဲတပ်ဖွဲ့မှူးရုံးမှ တပ်ဖွဲ့ဝင်များပါဝင်သော ပူးပေါင်း အဖွဲ့သည် မြဝတီမြို့၊ (၃)ရပ်ကွက်၊ ဗိုလ်မင်းရောင်လမ်းနေ မနန်းသန်းသန်းမြင့် ၏ နေအိမ်ကို ရှာဖွေရာ ၎င်းနှင့်အတူ စောမိုးအောင် အား တွေ့ရှိရပြီး နေအိမ်အပေါ်ထပ် အိပ်ခန်းအတွင်းရှိ သံဘူး အတွင်းမှ စိတ်ကြွရူးသွပ်ဆေးပြား ၉၈၂ ပြား၊ စစ်ဆေးချက်အရ မြဝတီမြို့၊ (၄)ရပ်ကွက်ရှိ မအေးသွယ် ၏နေအိမ်ကိုရှာဖွေရာ နေအိမ်အိပ်ခန်းဘီရိုအတွင်းရှိ ပိုက်ဆံအိတ်အတွင်းမှ စိတ်ကြွရူးသွပ် ဆေးပြား ၁,၉၆၃ ပြား သိမ်းဆည်းရမိခဲ့သည်။ကွင်းဆက်ဖော်ထုတ်ချက်အရ မြဝတီမြို့၊ (၄)ရပ်ကွက်၊ အမှတ်(ခ/၁၄၅)နေ မူးယစ်ဆေးဝါး ရောင်းချသူ ကိုတရုတ် ၏နေအိမ်ကို ဆက်လက်ရှာဖွေရာ နေအိမ်မှ စိတ်ကြွရူးသွပ်ဆေးပြား ၇၁,၂၀၀ ပြား၊ စိတ်ကြွဆေးပြားအကြေမှုန့် ၃၅၀ ဂရမ်၊ အိုက်စ် တစ်ကီလို၊ ခြောက်လုံးပြူးလုပ်သေနတ် ၄ လက်၊ ၎င်းကျည် ၁၁ တောင့်နှင့် မော်တော်ယာဉ် တစ်စီးတို့ကို ထပ်မံသိမ်းဆည်းရမိသဖြင့် စောမိုးအောင် (၄၀)နှစ်၊ မနန်းသန်းသန်းမြင့် (၃၅)နှစ်နှင့် မအေးသွယ်(၃၃)နှစ်နှင့် တရုတ်(ခ) စိုင်းသီဟ (၅၀)နှစ် တို့ (၄) ဦးအပေါ် မူးယစ်ဆေးဝါးနှင့် စိတ်ကိုပြောင်းလဲစေသော ဆေးဝါးများဆိုင်ရာဥပဒေအရ အရေးယူ ထားကြောင်း သတင်းရရှိသည်။</t>
  </si>
  <si>
    <t>မြ0တီမြို့တွင်မူးယစ်ဆေး0ါး_လက်နက်ခဲယမ်းဖမ်းဆီးရမိနေပြည်တော်September7September6ရက်ကကော့ကရိတ်ခရိုင်ရဲတပ်ဖွဲ့မှူးရုံးမှတပ်ဖွဲ့0င်ပါ0င်သောပူးပေါင်းအဖွဲ့သည်မြ0တီမြို့_3_ရပ်ကွက်ဗိုလ်မင်းရောင်လမ်းနေမနန်း_Millions_Millions_မြင့်၏နေအိမ်ကိုရှာဖွေရာ၎င်း_အတူစောမိုးအောင်အားတွေ့ရှိရပြီးနေအိမ်အပေါ်ထပ်အိပ်ခန်းအတွင်းရှိသံဘူးအတွင်းမှ_Yaba_982_Tablets,_စစ်ဆေးချက်အရမြ0တီမြို့_4_ရပ်ကွက်ရှိမအေးသွယ်၏နေအိမ်ကိုရှာဖွေရာနေအိမ်အိပ်ခန်းဘီရိုအတွင်းရှိပိုက်ဆံအိတ်အတွင်းမှ_Yaba_1963_Tablets,_သိမ်းဆည်းရမိခဲ့သည်။ကွင်းဆက်ဖော်ထုတ်ချက်အရမြ0တီမြို့_4_ရပ်ကွက်အမှတ်_ခ/145_နေမူးယစ်ဆေး0ါးရောင်းချသူကိုတရုတ်၏နေအိမ်ကိုဆက်လက်ရှာဖွေရာနေအိမ်မှ_Yaba_71200_Tablets,_Yaba_Tablets,_Broken_Tablet_Powder_350_Grams,_ICE_1_Kilograms,_ခြောက်လုံးပြူးလုပ်သေနတ်4လက်၎င်းကျည်11တောင့်_Mayာ်တော်ယာဉ်1စီးတို့ကိုထပ်မံသိမ်းဆည်းရမိသဖြင့်စောမိုးအောင်_40_နှစ်မနန်း_Millions_Millions_မြင့်_35_နှစ်_မအေးသွယ်_33_နှစ်_တရုတ်_ခ_စိုင်းသီဟ_50_နှစ်တို့_4_ဦးအပေါ်မူးယစ်ဆေး0ါး_စိတ်ကိုပြောင်းလဲစေသောဆေး0ါးဆိုင်ရာဥပဒေအရအရေးယူထားကြောင်းသတင်းရရှိသည်။</t>
  </si>
  <si>
    <t>https://www.policeforce.gov.mm/index.php?option=com_content&amp;view=article&amp;id=274:2016-09-07-11-53-25&amp;catid=107&amp;Itemid=888</t>
  </si>
  <si>
    <t>အင်းစိန်မြို့နယ်တွင် စိတ်ကြွရူးသွပ်ဆေးပြားများ ဖမ်းဆီးရမိနေပြည်တော်၊ စက်တင်ဘာ ၇စက်တင်ဘာ ၆ ရက်က မူးယစ်တပ်ဖွဲ့စု(၄၀)ရန်ကုန်(မြောက်ပိုင်း)မှ တပ်ဖွဲ့ဝင်များပါဝင်သော ပူးပေါင်းအဖွဲ့သည် အင်းစိန်မြို့နယ်၊ တောင်သူကုန်းရပ်ကွက်၊ မဂ္ဂင်ကျောင်းလမ်းမပေါ်တွင် တွေ့ရှိသူ နန္ဒကျော် အား ရှာဖွေရာ ၎င်းဝတ်ဆင်ထားသည့် အနွေးထည်အင်္ကျီအိတ်အတွင်းမှ စိတ်ကြွရူးသွပ် ဆေးပြား ၅၀ ပြားသိမ်းဆည်းရမိပြီး စစ်ဆေးဖော်ထုတ်ချက်အရ အင်းစိန်မြို့နယ်၊ ရွာမအနောက် ရပ်ကွက်၊ မုဒိတာအိမ်ယာ(၂)၊ အခန်း(2A/384)ရှိ အောင်အောင် ၏နေအိမ်ခန်းကို ဆက်လက်ရှာဖွေရာ အိပ်ခန်းအတွင်း အိပ်ယာဘေးမှ စိတ်ကြွရူးသွပ်ဆေးပြား ၅ ပြား၊ နေအိမ်နောက်ဖေး မီးဖိုချောင်နံရံ ဘေးမှ စိတ်ကြွရူးသွပ်ဆေးပြား ၆၀၀ ပြား၊ စုစုပေါင်းစိတ်ကြွရူးသွပ်ဆေးပြား ၆၀၅ ပြား ထပ်မံ သိမ်းဆည်းရမိသဖြင့် နန္ဒကျော်(၂၁)နှစ် နှင့် အောင်အောင်(ခ)အောင်ကြီး(၃၅)နှစ် တို့ နှစ်ဦး အပေါ် မူးယစ်ဆေးဝါးနှင့် စိတ်ကိုပြောင်းလဲစေသော ဆေးဝါးများဆိုင်ရာဥပဒေအရ အရေးယူထားကြောင်း သတင်းရရှိသည်။</t>
  </si>
  <si>
    <t>အင်းစိန်မြို့နယ်တွင်_Yaba_ဖမ်းဆီးရမိနေပြည်တော်September7September6ရက်ကမူးယစ်တပ်ဖွဲ့စု_40_ရန်ကုန်_မြောက်ပိုင်း_မှတပ်ဖွဲ့0င်ပါ0င်သောပူးပေါင်းအဖွဲ့သည်အင်းစိန်မြို့နယ်တောင်သူကုန်းရပ်ကွက်မဂ္ဂင်ကျောင်းလမ်းမပေါ်တွင်တွေ့ရှိသူနန္ဒကျော်အားရှာဖွေရာ၎င်း0တ်ဆင်ထားသည့်အနွေးထည်အင်္ကျီအိတ်အတွင်းမှ_Yaba_50_Tablets,_သိမ်းဆည်းရမိပြီးစစ်ဆေးဖော်ထုတ်ချက်အရအင်းစိန်မြို့နယ်ရွာမအနောက်ရပ်ကွက်မုဒိတာအိမ်ယာ_2_အခန်း_2A/384_ရှိအောင်အောင်၏နေအိမ်ခန်းကိုဆက်လက်ရှာဖွေရာအိပ်ခန်းအတွင်းအိပ်ယာဘေးမှ_Yaba_5_Tablets,_နေအိမ်နောက်ဖေးမီးဖိုချောင်နံရံဘေးမှ_Yaba_600_Tablets,_Yaba_605_Tablets,_ထပ်မံသိမ်းဆည်းရမိသဖြင့်နန္ဒကျော်_21_နှစ်_အောင်အောင်_ခ_အောင်ကြီး_35_နှစ်တို့နှစ်ဦးအပေါ်မူးယစ်ဆေး0ါး_စိတ်ကိုပြောင်းလဲစေသောဆေး0ါးဆိုင်ရာဥပဒေအရအရေးယူထားကြောင်းသတင်းရရှိသည်။</t>
  </si>
  <si>
    <t>https://www.policeforce.gov.mm/index.php?option=com_content&amp;view=article&amp;id=4785:2016-09-07-11-51-51&amp;catid=107&amp;Itemid=888</t>
  </si>
  <si>
    <t>တောင်ကြီးမြို့တွင် စိတ်ကြွရူးသွပ်ဆေးပြားများ ဖမ်းဆီးရမိနေပြည်တော်၊ စက်တင်ဘာ ၇စက်တင်ဘာ ၆ ရက်က မူးယစ်တပ်ဖွဲ့စု(၂၅) တောင်ကြီးမှ တပ်ဖွဲ့ဝင်များပါဝင်သော ပူးပေါင်း အဖွဲ့သည် တောင်ကြီးမြို့၊ ရတနာသီရိရပ်ကွက်၊ ရွှေတောင်ကြားလမ်း၊ အမှတ်(ရ/၅၃၃)နေ ရဲရင့်ဝင်း ၏နေအိမ်ကိုရှာဖွေရာ ၎င်းနှင့်အတူ အောင်သူ အား နေအိမ်အောက်ထပ်အခန်းအတွင်း တွေ့ရှိပြီး ၎င်းတို့ ထိုင်နေသည့် စားပွဲပေါ်မှ စိတ်ကြွရူးသွပ်ဆေးပြား ၃၅၀ ပြား သိမ်းဆည်းရမိသဖြင့် ရဲရင့်ဝင်း (၂၇)နှစ် နှင့် အောင်သူ(၃၂)နှစ် တို့ နှစ်ဦးအပေါ် မူးယစ်ဆေးဝါးနှင့် စိတ်ကိုပြောင်းလဲစေသော ဆေးဝါးများ ဆိုင်ရာ ဥပဒေအရ အရေးယူထားကြောင်း သတင်းရရှိသည်။</t>
  </si>
  <si>
    <t>တောင်ကြီးမြို့တွင်_Yaba_ဖမ်းဆီးရမိနေပြည်တော်September7September6ရက်ကမူးယစ်တပ်ဖွဲ့စု_25_တောင်ကြီးမှတပ်ဖွဲ့0င်ပါ0င်သောပူးပေါင်းအဖွဲ့သည်တောင်ကြီးမြို့ရတနာသီရိရပ်ကွက်ရွှေတောင်ကြားလမ်းအမှတ်_ရ/533_နေရဲရင့်0င်း၏နေအိမ်ကိုရှာဖွေရာ၎င်း_အတူအောင်သူအားနေအိမ်အောက်ထပ်အခန်းအတွင်းတွေ့ရှိပြီး၎င်းတို့ထိုင်နေသည့်စားပွဲပေါ်မှ_Yaba_350_Tablets,_သိမ်းဆည်းရမိသဖြင့်ရဲရင့်0င်း_27_နှစ်_အောင်သူ_32_နှစ်တို့နှစ်ဦးအပေါ်မူးယစ်ဆေး0ါး_စိတ်ကိုပြောင်းလဲစေသောဆေး0ါးဆိုင်ရာဥပဒေအရအရေးယူထားကြောင်းသတင်းရရှိသည်။</t>
  </si>
  <si>
    <t>https://www.policeforce.gov.mm/index.php?option=com_content&amp;view=article&amp;id=1613:2016-09-07-11-48-49&amp;catid=107&amp;Itemid=888</t>
  </si>
  <si>
    <t>သိန်းနီမြို့နယ်တွင် စိတ်ကြွရူးသွပ်ဆေးပြားများ ဖမ်းဆီးရမိနေပြည်တော်၊ စက်တင်ဘာ ၅စက်တင်ဘာ ၄ ရက်က မူးယစ်တပ်ဖွဲ့စု(၂၄)လားရှိုးမှ တပ်ဖွဲ့ဝင်များပါဝင်သော ပူးပေါင်းအဖွဲ့ သည် သိန်းနီမြို့အဝင် အိုရီယမ်တယ်တိုးဂိတ်အနီးတွင် “ဂျူပီတာ” ခရီးသည်တင် မော်တော်ယာဉ်ကို ရှာဖွေရာ ခုံအမှတ်(၁၀)တွင် လိုက်ပါလာသူ ခရီးသည် ဟန်မျိုးထွန်း လွယ်ထားသည့် လွယ်အိတ် အတွင်းမှ စိတ်ကြွရူးသွပ်ဆေးပြား ၁,၉၀၀ ပြားသိမ်းဆည်းရမိသဖြင့် ဟန်မျိုးထွန်း(၂၇)နှစ်အား မူးယစ် ဆေးဝါးနှင့် စိတ်ကိုပြောင်းလဲစေသော ဆေးဝါးများဆိုင်ရာဥပဒေအရ အရေးယူထားကြောင်း သတင်း ရရှိသည်။</t>
  </si>
  <si>
    <t>_Lakhs_နီမြို့နယ်တွင်_Yaba_ဖမ်းဆီးရမိနေပြည်တော်September5September4ရက်ကမူးယစ်တပ်ဖွဲ့စု_24_လားရှိုးမှတပ်ဖွဲ့0င်ပါ0င်သောပူးပေါင်းအဖွဲ့သည်_Lakhs_နီမြို့အ0င်အိုရီယမ်တယ်တိုးဂိတ်အနီးတွင်“ဂျူပီတာ”ခရီးသည်တင်Mayာ်တော်ယာဉ်ကိုရှာဖွေရာခုံအမှတ်_10_တွင်လိုက်ပါလာသူခရီးသည်ဟန်မျိုးထွန်းလွယ်ထားသည့်လွယ်အိတ်အတွင်းမှ_Yaba_1900_Tablets,_သိမ်းဆည်းရမိသဖြင့်ဟန်မျိုးထွန်း_27_နှစ်အားမူးယစ်ဆေး0ါး_စိတ်ကိုပြောင်းလဲစေသောဆေး0ါးဆိုင်ရာဥပဒေအရအရေးယူထားကြောင်းသတင်းရရှိသည်။</t>
  </si>
  <si>
    <t>https://www.policeforce.gov.mm/index.php?option=com_content&amp;view=article&amp;id=4678:2016-09-05-11-41-20&amp;catid=107&amp;Itemid=888</t>
  </si>
  <si>
    <t>ကလောမြို့နယ်တွင် စိတ်ကြွရူးသွပ်ဆေးပြားများ ဖမ်းဆီးရမိနေပြည်တော်၊ စက်တင်ဘာ ၅စက်တင်ဘာ ၄ ရက်က မူးယစ်တပ်ဖွဲ့စု(၂၅)တောင်ကြီးမှ တပ်ဖွဲ့ဝင်များပါဝင်သော ပူးပေါင်း အဖွဲ့သည် ကလောမြို့အထွက် ကလော-သာစည်သွားကားလမ်း၊ မိုင်တိုင်အမှတ်(၅၉/၁)တွင် ကလော မြို့ဘက်မှ သာစည်မြို့ဘက်သို့ ခင်မောင်ဦး မောင်းနှင်ပြီး ဇော်လင်းထက်၊ ရဲမင်းသူ နှင့် ဖြိုးမောင်မောင် တို့လိုက်ပါလာသည့် ယာဉ်အမှတ် YGN 2K/9774 TOYOTAWISH မော်တော်ယာဉ်ကိုရှာဖွေရာ ရဲမင်းသူ ၏လွယ်အိတ်အတွင်းမှ စိတ်ကြွရူးသွပ်ဆေးပြား ၉,၇၀၀ ပြားသိမ်းဆည်းရမိသဖြင့် ရဲမင်းသူ (၃၀)နှစ်၊ ခင်မောင်ဦး(၅၆)နှစ်၊ ဇော်လင်းထက်(၃၄)နှစ် နှင့် ဖြိုးမောင်မောင်(၂၉)နှစ် တို့ (၄) ဦး အပေါ် မူးယစ်ဆေးဝါးနှင့် စိတ်ကိုပြောင်းလဲစေသော ဆေးဝါးများဆိုင်ရာဥပဒေအရ အရေးယူထား ကြောင်း သတင်းရရှိသည်။</t>
  </si>
  <si>
    <t>ကလောမြို့နယ်တွင်_Yaba_ဖမ်းဆီးရမိနေပြည်တော်September5September4ရက်ကမူးယစ်တပ်ဖွဲ့စု_25_တောင်ကြီးမှတပ်ဖွဲ့0င်ပါ0င်သောပူးပေါင်းအဖွဲ့သည်ကလောမြို့အထွက်ကလော-သာစည်သွားကားလမ်းမိုင်တိုင်အမှတ်_59/1_တွင်ကလောမြို့ဘက်မှသာစည်မြို့ဘက်သို့ခင်Mayာင်ဦးMayာင်းနှင်ပြီးဇော်လင်းထက်ရဲမင်းသူ_ဖြိုးMayာင်Mayာင်တို့လိုက်ပါလာသည့်ယာဉ်အမှတ်YGN2K/9774TOYOTAWISHMayာ်တော်ယာဉ်ကိုရှာဖွေရာရဲမင်းသူ၏လွယ်အိတ်အတွင်းမှ_Yaba_9700_Tablets,_သိမ်းဆည်းရမိသဖြင့်ရဲမင်းသူ_30_နှစ်ခင်Mayာင်ဦး_56_နှစ်ဇော်လင်းထက်_34_နှစ်_ဖြိုးMayာင်Mayာင်_29_နှစ်တို့_4_ဦးအပေါ်မူးယစ်ဆေး0ါး_စိတ်ကိုပြောင်းလဲစေသောဆေး0ါးဆိုင်ရာဥပဒေအရအရေးယူထားကြောင်းသတင်းရရှိသည်။</t>
  </si>
  <si>
    <t>https://www.policeforce.gov.mm/index.php?option=com_content&amp;view=article&amp;id=472:2016-09-05-11-39-46&amp;catid=107&amp;Itemid=888</t>
  </si>
  <si>
    <t>မိုင်းတုံမြို့နယ်တွင် စိတ်ကြွရူးသွပ်ဆေးပြားများ ဖမ်းဆီးရမိ</t>
  </si>
  <si>
    <t>မိုင်းတုံမြို့နယ်တွင် စိတ်ကြွရူးသွပ်ဆေးပြားများ ဖမ်းဆီးရမိနေပြည်တော်၊ စက်တင်ဘာ ၅စက်တင်ဘာ ၄ ရက်က မူးယစ်တပ်ဖွဲ့စု(၂၉)မိုင်းဆတ်မှ တပ်ဖွဲ့ဝင်များပါဝင်သော ပူးပေါင်း အဖွဲ့သည် မိုင်းတုံမြို့အထွက်၊ ဟောင်လီဂိတ်တွင် အားဖာ မောင်းနှင်ပြီး မနာထောဇဲ လိုက်ပါလာသည့် ယာဉ်အမှတ် 1I / 1808 Vigo မော်တော်ယာဉ်ကိုရှာဖွေရာ ယာဉ်နောက်ပိတ်တံခါးအတွင်း စက္ကူဖြင့် ထုပ်လျက် သိုဝှက်သယ်ဆောင်လာသည့် စိတ်ကြွရူးသွပ်ဆေးပြား ၅၀,၀၀၀ ပြားနှင့် ထိုင်းငွေ ၁၃,၅၀၀ ဘတ် တို့ကို သိမ်းဆည်းရမိသဖြင့် အားဖာ(၃၀)နှစ် နှင့် မနာထော်ဇဲ(၁၉)နှစ် တို့ နှစ်ဦးအပေါ် မူးယစ် ဆေးဝါးနှင့် စိတ်ကိုပြောင်းလဲစေသော ဆေးဝါးများဆိုင်ရာဥပဒေအရ အရေးယူထားကြောင်း သတင်း ရရှိသည်။</t>
  </si>
  <si>
    <t>မိုင်းတုံမြို့နယ်တွင်_Yaba_ဖမ်းဆီးရမိနေပြည်တော်September5September4ရက်ကမူးယစ်တပ်ဖွဲ့စု_29_မိုင်းဆတ်မှတပ်ဖွဲ့0င်ပါ0င်သောပူးပေါင်းအဖွဲ့သည်မိုင်းတုံမြို့အထွက်ဟောင်လီဂိတ်တွင်အားဖာMayာင်းနှင်ပြီးမနာထောဇဲလိုက်ပါလာသည့်ယာဉ်အမှတ်1I/1808VigoMayာ်တော်ယာဉ်ကိုရှာဖွေရာယာဉ်နောက်ပိတ်တံခါးအတွင်းစက္ကူဖြင့်_Packages,_လျက်သို0ှက်သယ်ဆောင်လာသည့်_Yaba_50000_Tablets,_ထိုင်းငွေ13500ဘတ်တို့ကိုသိမ်းဆည်းရမိသဖြင့်အားဖာ_30_နှစ်_မနာထော်ဇဲ_19_နှစ်တို့နှစ်ဦးအပေါ်မူးယစ်ဆေး0ါး_စိတ်ကိုပြောင်းလဲစေသောဆေး0ါးဆိုင်ရာဥပဒေအရအရေးယူထားကြောင်းသတင်းရရှိသည်။</t>
  </si>
  <si>
    <t>https://www.policeforce.gov.mm/index.php?option=com_content&amp;view=article&amp;id=2896:2016-09-05-11-38-01&amp;catid=107&amp;Itemid=888</t>
  </si>
  <si>
    <t>လားရှိုးမြို့နယ်တွင် ခရီးသည်တင် မော်တော်ယာဉ် ပေါ်မှ ခရီးသည် နှစ်ဦးသယ်ဆောင်လာသည့် စိတ်ကြွရူးသွပ်ဆေးပြားများ ဖမ်းဆီးရမိ</t>
  </si>
  <si>
    <t>လားရှိုးမြို့နယ်တွင် ခရီးသည်တင် မော်တော်ယာဉ် ပေါ်မှ ခရီးသည် နှစ်ဦးသယ်ဆောင်လာသည့် စိတ်ကြွရူးသွပ်ဆေးပြားများ ဖမ်းဆီးရမိနေပြည်တော်၊ စက်တင်ဘာ ၃စက်တင်ဘာ ၂ ရက်က မူးယစ်တပ်ဖွဲစု(၂၄)လားရှိုးမှ တပ်ဖွဲ့ဝင်များသည် သိန်းနီမြို့အဝင် အိုရီယမ်တယ်တိုးဂိတ်အနီးတွင် “အားသစ်” ခရီးသည်တင် မော်တော်ယာဉ်ကိုရှာဖွေရာ ထိုင်ခုံအမှတ် (၁၅)တွင် လိုက်ပါလာသူ မရှောက်ဟွာ ၏ လက်ဆွဲခြင်းအတွင်းမှ စိတ်ကြွရူးသွပ်ဆေးပြား ၁၁,၇၀၀ ပြား နှင့် ထိုင်ခုံအမှတ်(၁၆)တွင် လိုက်ပါလာသူ မတွမ်လောက်ရွှမ်း ၏ လက်ဆွဲခြင်းအတွင်းမှ စိတ်ကြွ ရူးသွပ်ဆေးပြား ၁၁,၇၀၀ ပြား၊ စုစုပေါင်းစိတ်ကြွရူးသွပ်ဆေးပြား ၂၃,၄၀၀ ပြား သိမ်းဆည်းရမိ သဖြင့် မရှောက်ဟွာ(၄၃)နှစ် နှင့် မတွမ်လောက်ရွှမ်း(၅၃)နှစ် တို့ နှစ်ဦးအပေါ် မူးယစ်ဆေးဝါးနှင့် စိတ်ကိုပြောင်းလဲစေသော ဆေးဝါးများ ဆိုင်ရာဥပဒေအရ အရေးယူထားကြောင်း သတင်းရရှိသည်။</t>
  </si>
  <si>
    <t>လားရှိုးမြို့နယ်တွင်ခရီးသည်တင်Mayာ်တော်ယာဉ်ပေါ်မှခရီးသည်နှစ်ဦးသယ်ဆောင်လာသည့်_Yaba_ဖမ်းဆီးရမိနေပြည်တော်September3September2ရက်ကမူးယစ်တပ်ဖွဲစု_24_လားရှိုးမှတပ်ဖွဲ့0င်သည်_Lakhs_နီမြို့အ0င်အိုရီယမ်တယ်တိုးဂိတ်အနီးတွင်“အားသစ်”ခရီးသည်တင်Mayာ်တော်ယာဉ်ကိုရှာဖွေရာထိုင်ခုံအမှတ်_15_တွင်လိုက်ပါလာသူမရှောက်ဟွာ၏လက်ဆွဲခြင်းအတွင်းမှ_Yaba_11700_Tablets,_ထိုင်ခုံအမှတ်_16_တွင်လိုက်ပါလာသူမတွမ်လောက်ရွှမ်း၏လက်ဆွဲခြင်းအတွင်းမှ_Yaba_11700_Tablets,_Yaba_23400_Tablets,_သိမ်းဆည်းရမိသဖြင့်မရှောက်ဟွာ_43_နှစ်_မတွမ်လောက်ရွှမ်း_53_နှစ်တို့နှစ်ဦးအပေါ်မူးယစ်ဆေး0ါး_စိတ်ကိုပြောင်းလဲစေသောဆေး0ါးဆိုင်ရာဥပဒေအရအရေးယူထားကြောင်းသတင်းရရှိသည်။</t>
  </si>
  <si>
    <t>https://www.policeforce.gov.mm/index.php?option=com_content&amp;view=article&amp;id=4182:2016-09-03-14-43-21&amp;catid=107&amp;Itemid=888</t>
  </si>
  <si>
    <t>လားရှိုးမြို့နယ်တွင် စိတ်ကြွရူးသွပ်ဆေးပြားများ ဖမ်းဆီးရမိနေပြည်တော်၊ စက်တင်ဘာ ၃စက်တင်ဘာ ၂ ရက်က မူးယစ်တပ်ဖွဲစု(၂၄)လားရှိုးမှ တပ်ဖွဲ့ဝင်များသည် သိန်းနီမြို့အဝင် အိုရီယမ်တယ်တိုးဂိတ်အနီးတွင် ဖြူစိုးမင်းလတ် မောင်းနှင်လာသော ဆိုင်ကယ်ကိုရှာဖွေရာ ဆိုင်ကယ် ဒူးကာ နှစ်ဖက်ကြားမှ ကပ်ခွာအိတ်များဖြင့် ထည့်လျက် စိတ်ကြွရူးသွပ်ဆေးပြား ၅,၈၅၀ ပြား သိမ်းဆည်းရမိသဖြင့် ဖြူစိုးမင်းလတ်(ခ)ကိုလင်း(၃၁)နှစ်အား မူးယစ်ဆေးဝါးနှင့် စိတ်ကိုပြောင်းလဲ စေသော ဆေးဝါးများဆိုင်ရာဥပဒေအရ အရေးယူထားကြောင်း သတင်း ရရှိသည်။</t>
  </si>
  <si>
    <t>လားရှိုးမြို့နယ်တွင်_Yaba_ဖမ်းဆီးရမိနေပြည်တော်September3September2ရက်ကမူးယစ်တပ်ဖွဲစု_24_လားရှိုးမှတပ်ဖွဲ့0င်သည်_Lakhs_နီမြို့အ0င်အိုရီယမ်တယ်တိုးဂိတ်အနီးတွင်ဖြူစိုးမင်းလတ်Mayာင်းနှင်လာသောဆိုင်ကယ်ကိုရှာဖွေရာဆိုင်ကယ်ဒူးကာနှစ်ဖက်ကြားမှကပ်ခွာအိတ်ဖြင့်ထည့်လျက်_Yaba_5850_Tablets,_သိမ်းဆည်းရမိသဖြင့်ဖြူစိုးမင်းလတ်_ခ_ကိုလင်း_31_နှစ်အားမူးယစ်ဆေး0ါး_စိတ်ကိုပြောင်းလဲစေသောဆေး0ါးဆိုင်ရာဥပဒေအရအရေးယူထားကြောင်းသတင်းရရှိသည်။</t>
  </si>
  <si>
    <t>https://www.policeforce.gov.mm/index.php?option=com_content&amp;view=article&amp;id=4208:2016-09-03-14-41-56&amp;catid=107&amp;Itemid=888</t>
  </si>
  <si>
    <t>လားရှိုးမြို့နယ်တွင် ဘိန်းဖြူနှင့် စိတ်ကြွရူးသွပ်ဆေးပြားများ ဖမ်းဆီးရမိနေပြည်တော်၊ စက်တင်ဘာ ၃စက်တင်ဘာ ၂ ရက်က လားရှိုးခရိုင်ရဲတပ်ဖွဲ့မှူးရုံးမှ တပ်ဖွဲ့ဝင်များသည် လားရှိုးမြို့နယ်၊ မန်းပွဲကျေးရွာအုပ်စု၊ မန်ဟောင်ကျေးရွာလမ်းပေါ်တွင် စံထွန်း မောင်းနှင်ပြီး အိုက်ရှန် လိုက်ပါလာ သည့်ဆိုင်ကယ်ကိုရှာဖွေရာ အိုက်ရှန် ဝတ်ဆင်ထားသည့် အင်္ကျီအိတ်အတွင်းမှ စိတ်ကြွရူးသွပ်ဆေးပြား ၈၃၀ ပြားနှင့် ကော်ဘူးဖြင့်ထည့်လျက် ဘိန်းဖြူ ၂ ဒသမ ၄ ဂရမ် တို့ကို သိမ်းဆည်းရမိသဖြင့် အိုက်ရှန် (၂၅)နှစ် နှင့် စံထွန်း(၂၆)နှစ် တို့ နှစ်ဦးအပေါ် မူးယစ်ဆေးဝါးနှင့် စိတ်ကိုပြောင်းလဲစေသော ဆေးဝါးများ ဆိုင်ရာဥပဒေအရ အရေးယူထားကြောင်း သတင်းရရှိသည်။</t>
  </si>
  <si>
    <t>လားရှိုးမြို့နယ်တွင်_Heroin_Yaba_ဖမ်းဆီးရမိနေပြည်တော်September3September2ရက်ကလားရှိုးခရိုင်ရဲတပ်ဖွဲ့မှူးရုံးမှတပ်ဖွဲ့0င်သည်လားရှိုးမြို့နယ်မန်းပွဲကျေးရွာအုပ်စုမန်ဟောင်ကျေးရွာလမ်းပေါ်တွင်စံထွန်းMayာင်းနှင်ပြီးအိုက်ရှန်လိုက်ပါလာသည့်ဆိုင်ကယ်ကိုရှာဖွေရာအိုက်ရှန်0တ်ဆင်ထားသည့်အင်္ကျီအိတ်အတွင်းမှ_Yaba_830_Tablets,_ကော်ဘူးဖြင့်ထည့်လျက်_Heroin_2.4_Grams,_တို့ကိုသိမ်းဆည်းရမိသဖြင့်အိုက်ရှန်_25_နှစ်_စံထွန်း_26_နှစ်တို့နှစ်ဦးအပေါ်မူးယစ်ဆေး0ါး_စိတ်ကိုပြောင်းလဲစေသောဆေး0ါးဆိုင်ရာဥပဒေအရအရေးယူထားကြောင်းသတင်းရရှိသည်။</t>
  </si>
  <si>
    <t>https://www.policeforce.gov.mm/index.php?option=com_content&amp;view=article&amp;id=4238:2016-09-03-14-40-06&amp;catid=107&amp;Itemid=888</t>
  </si>
  <si>
    <t>တောင်ကြီးမြို့နယ်တွင် စိတ်ကြွရူးသွပ်ဆေးပြားများ ဖမ်းဆီးရမိနေပြည်တော်၊ စက်တင်ဘာ ၃စက်တင်ဘာ ၂ ရက်က မူးယစ်တပ်ဖွဲစု(၂၅)တောင်ကြီးမှ တပ်ဖွဲ့ဝင်များပါဝင်သော ပူးပေါင်း အဖွဲ့သည် တောင်ကြီးမြို့၊ ညောင်ဖြူစခန်းရပ်ကွက်၊ နယ်မြေ(၁)၊ မိုးမခလမ်းသွယ်၊ အိမ်အမှတ် (၁၃၅-က)နေ ဇာနည်လင်း ၏နေအိမ်ကိုရှာဖွေရာ ၎င်းနှင့်အတူ ဇေယျာလင်းပ၊ စိုင်းမိုင်းစိုင်၊ ပြည့်စုံအောင်၊ စိုင်းနေမျိုးချစ်ပိုင် နှင့် ရန်နိုင် တို့အားတွေ့ရှိပြီး ၎င်းတို့ထိုင်နေသည့်ဘေးရှိ ဘီဒိုပေါ်ရှိ စီးကရက်ဘူး အတွင်းမှ စိတ်ကြွရူးသွပ်ဆေးပြား ၄၀ ပြား၊ နေအိမ်အပေါ်ထပ် ဇာနည်လင်း အိပ်သည့်အိပ်ခန်း အတွင်း သေတ္တာပေါ်ရှိ ဆေးလိပ်ခွက်အတွင်းမှ စိတ်ကြွရူးသွပ်ဆေးပြား ၆၆၀ ပြား၊ ကော်ဘူးအတွင်းမှ စိတ်ကြွရူးသွပ်ဆေးပြား ၈၀ ပြား၊ စုစုပေါင်း စိတ်ကြွရူးသွပ်ဆေးပြား ၇၈၀ ပြား သိမ်းဆည်းရမိပြီး စစ်ဆေးဖော်ထုတ်ချက်အရ တောင်ကြီးမြို့၊ စဝ်စံထွန်းရပ်ကွက်၊ နယ်မြေ(၅)၊ အမှတ်(စ/၃၈၀)နေ မူးယစ်ဆေးဝါးများရောင်းချပေးသူ စည်သူဟိန်းစံ အား ထပ်မံဖမ်းဆီးရမိသဖြင့် ဇာနည်းလင်း(ခ) ငလူး(၃၁)နှစ်၊ စိုင်းမိုင်းစိုင်(၂၁)နှစ်၊ ဇေယျာလင်းပ(၂၀)နှစ်၊ ပြည့်စုံအောင်(၂၈)နှစ်၊ စိုင်းနေမျိုးချစ်ပိုင် (၃၀)နှစ်၊ ရန်နိုင်(၂၈)နှစ် နှင့် စည်သူဟိန်းစံ(၃၀)နှစ် တို့ (၇)ဦးအပေါ် မူးယစ်ဆေးဝါးနှင့် စိတ်ကို ပြောင်းလဲစေသော ဆေးဝါးများ ဆိုင်ရာဥပဒေအရ အရေးယူထားကြောင်း သတင်းရရှိသည်။</t>
  </si>
  <si>
    <t>တောင်ကြီးမြို့နယ်တွင်_Yaba_ဖမ်းဆီးရမိနေပြည်တော်September3September2ရက်ကမူးယစ်တပ်ဖွဲစု_25_တောင်ကြီးမှတပ်ဖွဲ့0င်ပါ0င်သောပူးပေါင်းအဖွဲ့သည်တောင်ကြီးမြို့ညောင်ဖြူစခန်းရပ်ကွက်နယ်မြေ_1_မိုးမခလမ်းသွယ်အိမ်အမှတ်_135-က_နေဇာနည်လင်း၏နေအိမ်ကိုရှာဖွေရာ၎င်း_အတူဇေယျာလင်းပစိုင်းမိုင်းစိုင်ပြည့်စုံအောင်စိုင်းနေမျိုးချစ်ပိုင်_ရန်နိုင်တို့အားတွေ့ရှိပြီး၎င်းတို့ထိုင်နေသည့်ဘေးရှိဘီဒိုပေါ်ရှိစီးကရက်ဘူးအတွင်းမှ_Yaba_40_Tablets,_နေအိမ်အပေါ်ထပ်ဇာနည်လင်းအိပ်သည့်အိပ်ခန်းအတွင်းသေတ္တာပေါ်ရှိဆေးလိပ်ခွက်အတွင်းမှ_Yaba_660_Tablets,_ကော်ဘူးအတွင်းမှ_Yaba_80_Tablets,_Yaba_780_Tablets,_သိမ်းဆည်းရမိပြီးစစ်ဆေးဖော်ထုတ်ချက်အရတောင်ကြီးမြို့စ0်စံထွန်းရပ်ကွက်နယ်မြေ_5_အမှတ်_စ/380_နေမူးယစ်ဆေး0ါးရောင်းချပေးသူစည်သူဟိန်းစံအားထပ်မံဖမ်းဆီးရမိသဖြင့်ဇာနည်းလင်း_ခ_ငလူး_31_နှစ်စိုင်းမိုင်းစိုင်_21_နှစ်ဇေယျာလင်းပ_20_နှစ်ပြည့်စုံအောင်_28_နှစ်စိုင်းနေမျိုးချစ်ပိုင်_30_နှစ်ရန်နိုင်_28_နှစ်_စည်သူဟိန်းစံ_30_နှစ်တို့_7_ဦးအပေါ်မူးယစ်ဆေး0ါး_စိတ်ကိုပြောင်းလဲစေသောဆေး0ါးဆိုင်ရာဥပဒေအရအရေးယူထားကြောင်းသတင်းရရှိသည်။</t>
  </si>
  <si>
    <t>https://www.policeforce.gov.mm/index.php?option=com_content&amp;view=article&amp;id=1642:2016-09-03-14-38-12&amp;catid=107&amp;Itemid=888</t>
  </si>
  <si>
    <t>မိုးကုတ်မြို့နယ်တွင် ဘိန်းဖြူနှင့် စိတ်ကြွရူးသွပ်ဆေးပြားများ ဖမ်းဆီးရမိ</t>
  </si>
  <si>
    <t>မိုးကုတ်မြို့နယ်တွင် ဘိန်းဖြူနှင့် စိတ်ကြွရူးသွပ်ဆေးပြားများ ဖမ်းဆီးရမိနေပြည်တော်၊ စက်တင်ဘာ ၃စက်တင်ဘာ ၁ ရက်က မိုးကုတ်မြို့မရဲစခန်းမှ တပ်ဖွဲ့ဝင်များသည် မိုးကုတ်မြို့နယ်၊မိုးကုတ်-ပြင်ဦးလွင်သွားကားလမ်း၊ လယ်ကြီးတံတားတွင် အိုက်စိုင်း မောင်းနှင်ပြီး အိုက်သောင်း လိုက်ပါလာ သည့် ယာဉ်အမှတ် 5C/3155 Pajero မော်တော်ယာဉ်ကိုရှာဖွေရာ ယာဉ်ရှေ့ခန်းဒက်စ်ဘုတ်ပေါ်ရှိ တစ်ရှူးဘောက်အတွင်းမှ စိတ်ကြွရူးသွပ်ဆေးပြား ၈၀ ပြားနှင့် အိုက်သောင်း ၏ထိုင်ခုံနောက်ဘေးရှိ ဆာလာအိတ်အတွင်းမှ ဘိန်းဖြူဆပ်ပြာခွက် ၁၅ ခွက်(အလေးချိန် ၁၉၁ ဂရမ်)တို့ကို သိမ်းဆည်း ရမိသဖြင့် အိုက်စိုင်း(၅၀)နှစ် နှင့် အိုက်သောင်း(၂၇)နှစ် တို့ နှစ်ဦးအပေါ် မူးယစ်ဆေးဝါးနှင့် စိတ်ကို ပြောင်းလဲစေသော ဆေးဝါးများ ဆိုင်ရာဥပဒေအရ အရေးယူထားကြောင်း သတင်းရရှိသည်။</t>
  </si>
  <si>
    <t>မိုးကုတ်မြို့နယ်တွင်_Heroin_Yaba_ဖမ်းဆီးရမိနေပြည်တော်September3September1ရက်ကမိုးကုတ်မြို့မရဲစခန်းမှတပ်ဖွဲ့0င်သည်မိုးကုတ်မြို့နယ်မိုးကုတ်-ပြင်ဦးလွင်သွားကားလမ်းလယ်ကြီးတံတားတွင်အိုက်စိုင်းMayာင်းနှင်ပြီးအိုက်သောင်းလိုက်ပါလာသည့်ယာဉ်အမှတ်5C/3155PajeroMayာ်တော်ယာဉ်ကိုရှာဖွေရာယာဉ်ရှေ့ခန်းဒက်စ်ဘုတ်ပေါ်ရှိ1ရှူးဘောက်အတွင်းမှ_Yaba_80_Tablets,_အိုက်သောင်း၏ထိုင်ခုံနောက်ဘေးရှိဆာလာအိတ်အတွင်းမှ_Heroin_Soap_Casing_15ခွက်_191_Grams,_တို့ကိုသိမ်းဆည်းရမိသဖြင့်အိုက်စိုင်း_50_နှစ်_အိုက်သောင်း_27_နှစ်တို့နှစ်ဦးအပေါ်မူးယစ်ဆေး0ါး_စိတ်ကိုပြောင်းလဲစေသောဆေး0ါးဆိုင်ရာဥပဒေအရအရေးယူထားကြောင်းသတင်းရရှိသည်။</t>
  </si>
  <si>
    <t>https://www.policeforce.gov.mm/index.php?option=com_content&amp;view=article&amp;id=2930:2016-09-03-14-32-26&amp;catid=107&amp;Itemid=888</t>
  </si>
  <si>
    <t>မိုင်းဆတ်မြို့နယ်တွင် ဘိန်းစိမ်းများ ဖမ်းဆီးရမိ</t>
  </si>
  <si>
    <t>မိုင်းဆတ်မြို့နယ်တွင် ဘိန်းစိမ်းများ ဖမ်းဆီးရမိနေပြည်တော်၊ စက်တင်ဘာ ၁သြဂုတ် ၃၁ ရက်က မူးယစ်တပ်ဖွဲ့စု(၂၉)မိုင်းဆတ်မှ  တပ်ဖွဲ့ဝင်များပါဝင်သော ပူးပေါင်းအဖွဲ့ သည် မိုင်းဆတ်မြို့နယ်၊ ပန်ဟိုင်းကျေးရွာအနီး မိုင်းဆတ်-တာချီလိတ်သွား ကားလမ်းပေါ်တွင် မိုင်းဆတ်ဘက်မှ ဆိုင်ကယ်မောင်းနှင်လာသူ ဖီးလစ် အား ရှာဖွေရာ ထိုင်ခုံအောက်တူးဘောက် အတွင်းမှ ဘိန်းစိမ်း ၂ ဒသမ ၈ ကီလို သိမ်းဆည်းရမိသဖြင့် ဖီးလစ်(၃၀)နှစ်အား မူးယစ်ဆေးဝါးနှင့် စိတ်ကိုပြောင်းလဲစေသော ဆေးဝါးများဆိုင်ရာဥပဒေအရ အရေးယူထားကြောင်း သတင်းရရှိသည်။</t>
  </si>
  <si>
    <t>မိုင်းဆတ်မြို့နယ်တွင်_Raw_Opium_ဖမ်းဆီးရမိနေပြည်တော်September1သြဂုတ်31ရက်ကမူးယစ်တပ်ဖွဲ့စု_29_မိုင်းဆတ်မှတပ်ဖွဲ့0င်ပါ0င်သောပူးပေါင်းအဖွဲ့သည်မိုင်းဆတ်မြို့နယ်ပန်ဟိုင်းကျေးရွာအနီးမိုင်းဆတ်-တာချီလိတ်သွားကားလမ်းပေါ်တွင်မိုင်းဆတ်ဘက်မှဆိုင်ကယ်Mayာင်းနှင်လာသူဖီးလစ်အားရှာဖွေရာထိုင်ခုံအောက်တူးဘောက်အတွင်းမှ_Raw_Opium_2.8_Kilograms,_သိမ်းဆည်းရမိသဖြင့်ဖီးလစ်_30_နှစ်အားမူးယစ်ဆေး0ါး_စိတ်ကိုပြောင်းလဲစေသောဆေး0ါးဆိုင်ရာဥပဒေအရအရေးယူထားကြောင်းသတင်းရရှိသည်။</t>
  </si>
  <si>
    <t>https://www.policeforce.gov.mm/index.php?option=com_content&amp;view=article&amp;id=2877:2016-09-01-15-04-08&amp;catid=107&amp;Itemid=888</t>
  </si>
  <si>
    <t>တောင်ကြီးမြို့နယ်တွင် စိတ်ကြွရူးသွပ်ဆေးပြားများ ဖမ်းဆီးရမိနေပြည်တော်၊ စက်တင်ဘာ ၁သြဂုတ် ၃၁ ရက်က မူးယစ်တပ်ဖွဲ့စု(၂၅)တောင်ကြီးမှ တပ်ဖွဲ့ဝင်များပါဝင်သော ပူးပေါင်း အဖွဲ့သည် တောင်ကြီးမြို့၊ ကျောင်းကြီးစုရပ်ကွက်၊ နယ်မြေ(၁၀)၊ ဇီဇဝါလမ်း၊ အိမ်အမှတ် (မ/၂၂)နေ ပြည့်ဖြိုးအောင် ၏ နေအိမ်ကိုရှာဖွေရာ ၎င်းနှင့်အတူ ဇော်မျိုးထွန်း အား တွေ့ရှိရပြီး အိပ်ယာ ကုတင် ပေါ်ရှိ အိတ်အတွင်းမှ စိတ်ကြွရူးသွပ်ဆေးပြား ၅,၄၀၀ ပြားသိမ်းဆည်းရမိသဖြင့် ပြည့်ဖြိုးအောင်(၂၁)နှစ် နှင့် ဇော်မျိုးထွန်း(၁၈)နှစ် တို့ နှစ်ဦးအပေါ် မူးယစ်ဆေဝါးနှင့် စိတ်ကိုပြောင်းလဲစေသော ဆေးဝါးများ ဆိုင်ရာဥပဒေအရ အရေးယူထားကြောင်း သတင်းရရှိသည်။</t>
  </si>
  <si>
    <t>တောင်ကြီးမြို့နယ်တွင်_Yaba_ဖမ်းဆီးရမိနေပြည်တော်September1သြဂုတ်31ရက်ကမူးယစ်တပ်ဖွဲ့စု_25_တောင်ကြီးမှတပ်ဖွဲ့0င်ပါ0င်သောပူးပေါင်းအဖွဲ့သည်တောင်ကြီးမြို့ကျောင်းကြီးစုရပ်ကွက်နယ်မြေ_10_ဇီဇ0ါလမ်းအိမ်အမှတ်_မ/22_နေပြည့်ဖြိုးအောင်၏နေအိမ်ကိုရှာဖွေရာ၎င်း_အတူဇော်မျိုးထွန်းအားတွေ့ရှိရပြီးအိပ်ယာကုတင်ပေါ်ရှိအိတ်အတွင်းမှ_Yaba_5400_Tablets,_သိမ်းဆည်းရမိသဖြင့်ပြည့်ဖြိုးအောင်_21_နှစ်_ဇော်မျိုးထွန်း_18_နှစ်တို့နှစ်ဦးအပေါ်မူးယစ်ဆေ0ါး_စိတ်ကိုပြောင်းလဲစေသောဆေး0ါးဆိုင်ရာဥပဒေအရအရေးယူထားကြောင်းသတင်းရရှိသည်။</t>
  </si>
  <si>
    <t>https://www.policeforce.gov.mm/index.php?option=com_content&amp;view=article&amp;id=1641:2016-09-01-15-01-38&amp;catid=107&amp;Itemid=888</t>
  </si>
  <si>
    <t>တောင်ကြီးမြို့နယ် “၄” မိုင် ပူးပေါင်းစစ်ဆေးရေးစခန်းတွင် စိတ်ကြွရူးသွပ်ဆေးပြားများ ဖမ်းဆီးရမိ</t>
  </si>
  <si>
    <t>တောင်ကြီးမြို့နယ် “၄” မိုင် ပူးပေါင်းစစ်ဆေးရေးစခန်းတွင် စိတ်ကြွရူးသွပ်ဆေးပြားများ ဖမ်းဆီးရမိနေပြည်တော်၊ စက်တင်ဘာ ၁သြဂုတ် ၃၁ ရက်က မူးယစ်တပ်ဖွဲ့စု(၂၅)တောင်ကြီးမှ တပ်ဖွဲ့ဝင်များပါဝင်သော ပူးပေါင်းအဖွဲ့ သည် တောင်ကြီးမြို့အထွက်၊“၄”မိုင်ပူးပေါင်းစစ်ဆေးရေးစခန်းတွင် ဟိုပုံးဘက်မှ တောင်ကြီးဘက်သို့ မောင်မောင်သာအိုး မောင်းနှင်ပြီး မင်းခန့် လိုက်ပါလာသည့် ယာဉ်အမှတ် YGN- 6D/1430 GRANDE MARK II မော်တော်ယာဉ်ကို ရှာဖွေရာ ယာဉ်ရှေ့ခန်း ၎င်းတို့ နှစ်ဦး ကြားရှိ အံခွက်အတွင်းမှ စိတ်ကြွ ရူးသွပ်ဆေးပြား ၂၀၀ ပြား  သိမ်းဆည်းရမိသဖြင့် မောင်မောင်သာအိုး(၃၅)နှစ် နှင့် မင်းခန့် (၂၁)နှစ် တို့ နှစ်ဦးအပေါ် မူးယစ်ဆေဝါးနှင့် စိတ်ကိုပြောင်းလဲစေသော ဆေးဝါးများဆိုင်ရာဥပဒေအရ အရေးယူ ထားကြောင်း သတင်းရရှိသည်။</t>
  </si>
  <si>
    <t>တောင်ကြီးမြို့နယ်“4”မိုင်ပူးပေါင်းစစ်ဆေးရေးစခန်းတွင်_Yaba_ဖမ်းဆီးရမိနေပြည်တော်September1သြဂုတ်31ရက်ကမူးယစ်တပ်ဖွဲ့စု_25_တောင်ကြီးမှတပ်ဖွဲ့0င်ပါ0င်သောပူးပေါင်းအဖွဲ့သည်တောင်ကြီးမြို့အထွက်“4”မိုင်ပူးပေါင်းစစ်ဆေးရေးစခန်းတွင်ဟိုပုံးဘက်မှတောင်ကြီးဘက်သို့Mayာင်Mayာင်သာအိုးMayာင်းနှင်ပြီးမင်းခန့်လိုက်ပါလာသည့်ယာဉ်အမှတ်YGN-6D/1430GRANDEMARKIIMayာ်တော်ယာဉ်ကိုရှာဖွေရာယာဉ်ရှေ့ခန်း၎င်းတို့နှစ်ဦးကြားရှိအံခွက်အတွင်းမှ_Yaba_200_Tablets,_သိမ်းဆည်းရမိသဖြင့်Mayာင်Mayာင်သာအိုး_35_နှစ်_မင်းခန့်_21_နှစ်တို့နှစ်ဦးအပေါ်မူးယစ်ဆေ0ါး_စိတ်ကိုပြောင်းလဲစေသောဆေး0ါးဆိုင်ရာဥပဒေအရအရေးယူထားကြောင်းသတင်းရရှိသည်။</t>
  </si>
  <si>
    <t>https://www.policeforce.gov.mm/index.php?option=com_content&amp;view=article&amp;id=1632:2016-09-01-14-57-43&amp;catid=107&amp;Itemid=888</t>
  </si>
  <si>
    <t>သိန်းနီမြို့တွင်စိတ်ကြွရူးသွပ်ဆေးပြား ၂ သိန်းပြား၊ မူဆယ်မြို့တွင် စိတ်ကြွရူးသွပ်ဆေးပြား ၂၇၃၀၀ ပြား ဖမ်းဆီးရမိမှု၏ ကွင်းဆက်တရားခံနေအိမ်မှ ငွေကျပ်သိန်းပေါင်း ၄၀၀ ကျော်တန်ဖိုးရှိ ဘိန်းဖြူ ဘလောက်တုံးများ ဖမ်းဆီးရမိ</t>
  </si>
  <si>
    <t>သိန်းနီမြို့တွင်စိတ်ကြွရူးသွပ်ဆေးပြား ၂ သိန်းပြား၊ မူဆယ်မြို့တွင် စိတ်ကြွရူးသွပ်ဆေးပြား ၂၇၃၀၀ ပြား ဖမ်းဆီးရမိမှု၏ ကွင်းဆက်တရားခံနေအိမ်မှ ငွေကျပ်သိန်းပေါင်း ၄၀၀ ကျော်တန်ဖိုးရှိ ဘိန်းဖြူ ဘလောက်တုံးများ ဖမ်းဆီးရမိနေပြည်တော်၊ သြဂုတ် ၃၀သြဂုတ် ၂၄ ရက်က သိန်းနီမြို့အဝင်၊ အိုရီယမ်တယ်တိုးဂိတ်အနီးတွင် မူဆယ်- မန္တလေး GI Group ခရီးသည်တင်မှန်လုံ ယာဉ်မှ ခရီးသည် သန်းမောင် နှင့် ဖြူသီး တို့ နှစ်ဦးထံမှ စိတ်ကြွ ရူးသွပ်ဆေးပြား ၂၀၀,၀၀၀ ပြားဖမ်းဆီးရမိသဖြင့် ကွင်းဆက်ဖော်ထုတ်ရာ မူဆယ်မြို့၊ ကောင်းမှုတုံ ရပ်ကွက်၊ ဟိုနားရပ်၊ အမှတ်(ဟန/၄၄၀)နေ မင်းရဲထွန်း(ခ)အားကျုံး(ခ)ကာကျူး အား နေအိမ်မှ စိတ်ကြွရူးသွပ်ဆေးပြား ၂၇,၃ဝဝ ပြားနှင့်အတူ သြဂုတ်လ ၂၅ ရက်က ဖမ်းဆီးရမိခဲ့ကြောင်း၊ ဆက်လက်၍ မူးယစ်ကွင်းဆက် မဇင်နှင်းအေး ကို တရုတ်နိုင်ငံ၊ ရွှေလီမြို့တွင် တရုတ်နိုင်ငံမူးယစ်အဖွဲ့နှင့် ပူးပေါင်း ဖမ်းဆီးခဲ့ပြီး ၎င်း၏ မူဆယ်မြို့၊ ကောင်းမှုတုံရပ်ကွက်၊ ဟိုနားရပ်၊ အမှတ်(ဟန/၂၃) နေအိမ်ကို သြဂုတ်လ ၂၉ ရက်က ရှာဖွေရာ ဘိန်းဖြူဘလောက်တုံး ၆ တုံး(အလေးချိန် ၂ ဒသမ ၁ ကီလို) (ယင်းဒေသ တန်ဖိုးငွေကျပ် ၄၂၀ သိန်း) ကို သိမ်းဆည်းရမိသဖြင့် နောင်နောင်(၂၇)နှစ် နှင့် မဇင်နှင်းဖြူ (ခ)မိန့်ချင် (၂၇)နှစ် တို့အား မူးယစ်ဆေးဝါးနှင့် စိတ်ကိုပြောင်းလဲစေသော ဆေးဝါးများဆိုင်ရာ ဥပဒေအရ ဖော်ထုတ် အရေးယူနိုင်ခဲ့ကြောင်း သတင်းရရှိသည်။</t>
  </si>
  <si>
    <t>_Lakhs_နီမြို့တွင်_Yaba_2_Lakhs_Tablets,_မူဆယ်မြို့တွင်_Yaba_27300_Tablets,_ဖမ်းဆီးရမိမှု၏ကွင်းဆက်တရားခံနေအိမ်မှငွေကျပ်_Lakhs_ပေါင်း400ကျော်တန်ဖိုးရှိ_Heroin_ဘလောက်တုံးဖမ်းဆီးရမိနေပြည်တော်သြဂုတ်30သြဂုတ်24ရက်က_Lakhs_နီမြို့အ0င်အိုရီယမ်တယ်တိုးဂိတ်အနီးတွင်မူဆယ်-မန္တလေးGIGroupခရီးသည်တင်မှန်လုံယာဉ်မှခရီးသည်_Millions_Mayာင်_ဖြူသီးတို့နှစ်ဦးထံမှ_Yaba_200000_Tablets,_ဖမ်းဆီးရမိသဖြင့်ကွင်းဆက်ဖော်ထုတ်ရာမူဆယ်မြို့ကောင်းမှုတုံရပ်ကွက်ဟိုနားရပ်အမှတ်_ဟန/440_နေမင်းရဲထွန်း_ခ_အားကျုံး_ခ_ကာကျူးအားနေအိမ်မှ_Yaba_27300_Tablets,_အတူသြဂုတ်လ25ရက်ကဖမ်းဆီးရမိခဲ့ကြောင်းဆက်လက်၍မူးယစ်ကွင်းဆက်မဇင်နှင်းအေးကိုတရုတ်နိုင်ငံရွှေလီမြို့တွင်တရုတ်နိုင်ငံမူးယစ်အဖွဲ့_ပူးပေါင်းဖမ်းဆီးခဲ့ပြီး၎င်း၏မူဆယ်မြို့ကောင်းမှုတုံရပ်ကွက်ဟိုနားရပ်အမှတ်_ဟန/23_နေအိမ်ကိုသြဂုတ်လ29ရက်ကရှာဖွေရာ_Heroin_ဘလောက်တုံး6တုံး_2.1_Kilograms,_ယင်းဒေသတန်ဖိုးငွေကျပ်420_Lakhs_ကိုသိမ်းဆည်းရမိသဖြင့်နောင်နောင်_27_နှစ်_မဇင်နှင်းဖြူ_ခ_မိန့်ချင်_27_နှစ်တို့အားမူးယစ်ဆေး0ါး_စိတ်ကိုပြောင်းလဲစေသောဆေး0ါးဆိုင်ရာဥပဒေအရဖော်ထုတ်အရေးယူနိုင်ခဲ့ကြောင်းသတင်းရရှိသည်။</t>
  </si>
  <si>
    <t>ရွှေလီ</t>
  </si>
  <si>
    <t>https://www.policeforce.gov.mm/index.php?option=com_content&amp;view=article&amp;id=4673:2016-08-30-12-00-40&amp;catid=107&amp;Itemid=888</t>
  </si>
  <si>
    <t>တာမွေမြို့နယ် နှင့် ပုဇွန်တောင်မြို့နယ်တို့တွင် ဆေးခြောက်နှင့် အိုက်စ်များ ဖမ်းဆီးရမိ</t>
  </si>
  <si>
    <t>တာမွေမြို့နယ် နှင့် ပုဇွန်တောင်မြို့နယ်တို့တွင် ဆေးခြောက်နှင့် အိုက်စ်များ ဖမ်းဆီးရမိနေပြည်တော်၊ သြဂုတ် ၃၀သြဂုတ် ၂၉ ရက်က မူးယစ်တပ်ဖွဲ့စု(၄၂)ရန်ကုန်(အနောက်ပိုင်း)မှ တပ်ဖွဲ့ဝင်များပါဝင်သော ပူးပေါင်းအဖွဲ့သည် တာမွေမြို့နယ်၊ တာမွေ(၄)ရပ်ကွက်၊ လေးထောင့်ကန်လမ်း၊ မင်းရဲကျော်စွာ အိမ်ယာ၊ တိုက် N 7 ၊ အခန်း အမှတ်(၁၀၁)နေ မိုးအောင်ရင် ၏ အခန်းကိုရှာဖွေရာ မိုးအောင်ရင် အား မတွေ့ရဘဲ ၎င်း၏သူငယ်ချင်း လူလူသန်းဦး နှင့် ဘုန်းမြင့်အောင် တို့အားတွေ့ရှိပြီး မိုးအောင်ရင် ၏အိပ်ခန်းအတွင်းမှ ဆေးခြောက် ၁ ဒသမ ၃၃၄၃၃ ကီလို၊ ဘုန်းမြင့်အောင် ထံမှ အပ်တပ်လျက် ဆေးထိုးပိုက် ၁၃ ချောင်း၊ ဘိန်းဖြူမှုန့်များကပ်နေသည့် ပလတ်စတစ်ဘူး ၉ ဘူး၊ မိုးရေ တစ်ဘူး၊ မူးယစ်ဆေးဝါးရှူသည့်ကိရိယာ နှစ်ခုနှင့် လက်ကိုင်ဖုန်း နှစ်လုံး တို့ကိုသိမ်းဆည်းရမိခဲ့သဖြင့် ဆက်လက် စုံစမ်းဖော်ထုတ်ရာ မိုးအောင်ရင် အား ပုဇွန်တောင်မြို့နယ်၊ သာယာကုန်းလမ်း၊ အမှတ်(၃၄)၊ (၆)လွှာ၊ အခန်း(B)တွင် ကုတင်ခြေရင်းရှိ ခါးပတ် အိတ်အတွင်းမှ အိုက်စ် ၁ ဂရမ် နှင့်အတူ ဖမ်းဆီးခဲ့ရမိသဖြင့် ဘုန်မြင့်အောင်(၂၃)နှစ်၊ လူလူသန်းဦး(၃၀)နှစ် နှင့် မိုးအောင်ရင်(၂၉)နှစ် တို့ (၃)ဦးအပေါ် မူးယစ် ဆေးဝါးနှင့် စိတ်ကိုပြောင်းလဲစေသော ဆေးဝါးများဆိုင်ရာဥပဒေအရအရေးယူထားကြောင်း သတင်း ရရှိသည်။</t>
  </si>
  <si>
    <t>တာမွေမြို့နယ်_ပုJuneတောင်မြို့နယ်တို့တွင်_Weed_ICE_ဖမ်းဆီးရမိနေပြည်တော်သြဂုတ်30သြဂုတ်29ရက်ကမူးယစ်တပ်ဖွဲ့စု_42_ရန်ကုန်_အနောက်ပိုင်း_မှတပ်ဖွဲ့0င်ပါ0င်သောပူးပေါင်းအဖွဲ့သည်တာမွေမြို့နယ်တာမွေ_4_ရပ်ကွက်လေးထောင့်ကန်လမ်းမင်းရဲကျော်စွာအိမ်ယာတိုက်N7အခန်းအမှတ်_101_နေမိုးအောင်ရင်၏အခန်းကိုရှာဖွေရာမိုးအောင်ရင်အားမတွေ့ရဘဲ၎င်း၏သူငယ်ချင်းလူလူ_Millions_ဦး_ဘုန်းမြင့်အောင်တို့အားတွေ့ရှိပြီးမိုးအောင်ရင်၏အိပ်ခန်းအတွင်းမှ_Weed_1.33433_Kilograms,_ဘုန်းမြင့်အောင်ထံမှအပ်တပ်လျက်ဆေးထိုးပိုက်13ချောင်း_Heroin_မှုန့်ကပ်နေသည့်ပလတ်စ1ဘူး9ဘူးမိုးရေ1ဘူးမူးယစ်ဆေး0ါးရှူသည့်ကိရိယာနှစ်ခု_လက်ကိုင်ဖုန်းနှစ်လုံးတို့ကိုသိမ်းဆည်းရမိခဲ့သဖြင့်ဆက်လက်စုံစမ်းဖော်ထုတ်ရာမိုးအောင်ရင်အားပုJuneတောင်မြို့နယ်သာယာကုန်းလမ်းအမှတ်_34_6_လွှာအခန်း_B_တွင်ကုတင်ခြေရင်းရှိခါးပတ်အိတ်အတွင်းမှ_ICE_1_Grams,_အတူဖမ်းဆီးခဲ့ရမိသဖြင့်ဘုန်မြင့်အောင်_23_နှစ်လူလူ_Millions_ဦး_30_နှစ်_မိုးအောင်ရင်_29_နှစ်တို့_3_ဦးအပေါ်မူးယစ်ဆေး0ါး_စိတ်ကိုပြောင်းလဲစေသောဆေး0ါးဆိုင်ရာဥပဒေအရအရေးယူထားကြောင်းသတင်းရရှိသည်။</t>
  </si>
  <si>
    <t>https://www.policeforce.gov.mm/index.php?option=com_content&amp;view=article&amp;id=1550:2016-08-30-11-58-10&amp;catid=107&amp;Itemid=888</t>
  </si>
  <si>
    <t>နောင်ချိုမြို့အဝင် အိုရီယမ်တယ် တိုးဂိတ်အနီးတွင် “ရွှေလားရှိုး” ခရီးသည်တင်ယာဉ်ပေါ်ပါ ခရီးသည်ထံမှ စိတ်ကြွရူးသွပ်ဆေးပြားများ ဖမ်းဆီးရမိ</t>
  </si>
  <si>
    <t>နောင်ချိုမြို့အဝင် အိုရီယမ်တယ် တိုးဂိတ်အနီးတွင် “ရွှေလားရှိုး” ခရီးသည်တင်ယာဉ်ပေါ်ပါ ခရီးသည်ထံမှ စိတ်ကြွရူးသွပ်ဆေးပြားများ ဖမ်းဆီးရမိနေပြည်တော်၊ သြဂုတ် ၁၂ သြဂုတ် ၁၁ ရက်နေ့က မူးယစ်တပ်ဖွဲ့စု(၂၄)လားရှိုးမှ တပ်ဖွဲ့ဝင်များပါဝင်သော ပူးပေါင်းအဖွဲ့ သည် နောင်ချိုမြို့အဝင် အိုရီယမ်တယ် တိုးဂိတ်အနီးတွင် လားရှိုးမြို့မှ ထွက်ခွာလာသည့် “ရွှေလားရှိုး” ခရီးသည်တင် မှန်လုံယာဉ်ကိုရှာဖွေရာ ခုံအမှတ်(၂၅)တွင် လိုက်ပါလာသူခရီးသည် သက်ပိုင်ထွန်း ဝတ်ဆင်ထားသည့် မိုးကာအင်္ကျီအိတ်အတွင်းမှ စိတ်ကြွရူးသွပ်ဆေးပြား ၄၀၀ ပြား၊ ၎င်းယူဆောင် လာသည့် ကျောပိုးအိတ်အတွင်းမှ စိတ်ကြွရူးသွပ်ဆေးပြား ၁၂,၀၀၀ ပြား၊ စုစုပေါင်းစိတ်ကြွရူးသွပ် ဆေးပြား ၁၂,၄၀၀ ပြားသိမ်းဆည်းရမိသဖြင့် သက်ပိုင်ထွန်း(၂၈)နှစ်အား မူးယစ်ဆေးဝါးနှင့် စိတ်ကို ပြောင်းလဲစေသော ဆေးဝါးများဆိုင်ရာဥပဒေအရ အရေးယူထားကြောင်း သတင်းရရှိသည်။</t>
  </si>
  <si>
    <t>နောင်ချိုမြို့အ0င်အိုရီယမ်တယ်တိုးဂိတ်အနီးတွင်“ရွှေလားရှိုး”ခရီးသည်တင်ယာဉ်ပေါ်ပါခရီးသည်ထံမှ_Yaba_ဖမ်းဆီးရမိနေပြည်တော်သြဂုတ်12သြဂုတ်11ရက်နေ့ကမူးယစ်တပ်ဖွဲ့စု_24_လားရှိုးမှတပ်ဖွဲ့0င်ပါ0င်သောပူးပေါင်းအဖွဲ့သည်နောင်ချိုမြို့အ0င်အိုရီယမ်တယ်တိုးဂိတ်အနီးတွင်လားရှိုးမြို့မှထွက်ခွာလာသည့်“ရွှေလားရှိုး”ခရီးသည်တင်မှန်လုံယာဉ်ကိုရှာဖွေရာခုံအမှတ်_25_တွင်လိုက်ပါလာသူခရီးသည်သက်ပိုင်ထွန်း0တ်ဆင်ထားသည့်မိုးကာအင်္ကျီအိတ်အတွင်းမှ_Yaba_400_Tablets,_၎င်းယူဆောင်လာသည့်ကျောပိုးအိတ်အတွင်းမှ_Yaba_12000_Tablets,_Yaba_12400_Tablets,_သိမ်းဆည်းရမိသဖြင့်သက်ပိုင်ထွန်း_28_နှစ်အားမူးယစ်ဆေး0ါး_စိတ်ကိုပြောင်းလဲစေသောဆေး0ါးဆိုင်ရာဥပဒေအရအရေးယူထားကြောင်းသတင်းရရှိသည်။</t>
  </si>
  <si>
    <t>https://www.policeforce.gov.mm/index.php?option=com_content&amp;view=article&amp;id=2041:2016-08-30-07-14-41&amp;catid=107&amp;Itemid=888</t>
  </si>
  <si>
    <t>သာစည်မြို့နယ်တွင်  စိတ်ကြွရူးသွပ်ဆေးပြားများ ဖမ်းဆီးရမိ</t>
  </si>
  <si>
    <t>သာစည်မြို့နယ်တွင်  စိတ်ကြွရူးသွပ်ဆေးပြားများ ဖမ်းဆီးရမိနေပြည်တော်၊ သြဂုတ် ၁၂ သြဂုတ် ၁၁ ရက်နေ့က မူးယစ်တပ်ဖွဲ့ခွဲ(၁)မန္တလေးမှ တပ်ဖွဲ့ဝင်များပါဝင်သော ပူးပေါင်းအဖွဲ့ သည် သာစည်မြို့နယ်၊ ကျွဲတပ်ဆုံကျေးရွာ၊ ရထားသံလမ်းအနီး တောင်ကြီး-မိတ္ထီလာသွား ကားလမ်း ပေါ်တွင် တောင်ကြီးဘက်မှ အောင်ကောင်းမြတ်မောင်းနှင်ပြီး မအေးမြတ်မွန် နှင့် မျိုးအောင် တို့ လိုက်ပါလာသည့် ယာဉ်အမှတ် AA/6082 TOYOTA CALDINA မော်တော်ယာဉ်ကို ရှာဖွေရာ ယာဉ်မောင်းထိုင်ခုံနောက်ကျောရှိ ကျောကပ်အိတ်အတွင်းမှ စိတ်ကြွရူးသွပ်ဆေးပြား ၃,၉၄၈ ပြား သိမ်းဆည်းရမိသဖြင့် အောင်ကောင်းမြတ်(၂၀)နှစ်၊ မျိုးအောင်(၄၅)နှစ်နှင့် အေးမြတ်မွန်(၂၀)နှစ် တို့ (၃) ဦးအပေါ် မူးယစ်ဆေးဝါးနှင့် စိတ်ကိုပြောင်းလဲစေသော ဆေးဝါးများဆိုင်ရာဥပဒေအရ အရေးယူ ထားကြောင်း သတင်းရရှိသည်။</t>
  </si>
  <si>
    <t>သာစည်မြို့နယ်တွင်_Yaba_ဖမ်းဆီးရမိနေပြည်တော်သြဂုတ်12သြဂုတ်11ရက်နေ့ကမူးယစ်တပ်ဖွဲ့ခွဲ_1_မန္တလေးမှတပ်ဖွဲ့0င်ပါ0င်သောပူးပေါင်းအဖွဲ့သည်သာစည်မြို့နယ်ကျွဲတပ်ဆုံကျေးရွာရထားသံလမ်းအနီးတောင်ကြီး-မိတ္ထီလာသွားကားလမ်းပေါ်တွင်တောင်ကြီးဘက်မှအောင်ကောင်းမြတ်Mayာင်းနှင်ပြီးမအေးမြတ်မွန်_မျိုးအောင်တို့လိုက်ပါလာသည့်ယာဉ်အမှတ်AA/6082TOYOTACALDINAMayာ်တော်ယာဉ်ကိုရှာဖွေရာယာဉ်Mayာင်းထိုင်ခုံနောက်ကျောရှိကျောကပ်အိတ်အတွင်းမှ_Yaba_3948_Tablets,_သိမ်းဆည်းရမိသဖြင့်အောင်ကောင်းမြတ်_20_နှစ်မျိုးအောင်_45_နှစ်_အေးမြတ်မွန်_20_နှစ်တို့_3_ဦးအပေါ်မူးယစ်ဆေး0ါး_စိတ်ကိုပြောင်းလဲစေသောဆေး0ါးဆိုင်ရာဥပဒေအရအရေးယူထားကြောင်းသတင်းရရှိသည်။</t>
  </si>
  <si>
    <t>https://www.policeforce.gov.mm/index.php?option=com_content&amp;view=article&amp;id=4624:2016-08-30-07-14-14&amp;catid=107&amp;Itemid=888</t>
  </si>
  <si>
    <t>မိုးမိတ်မြို့နယ်တွင် ဘိန်းဖြူနှင့် စိတ်ကြွရူးသွပ်ဆေးပြားများ ဖမ်းဆီးရမိ</t>
  </si>
  <si>
    <t>မိုးမိတ်မြို့နယ်တွင် ဘိန်းဖြူနှင့် စိတ်ကြွရူးသွပ်ဆေးပြားများ ဖမ်းဆီးရမိနေပြည်တော်၊ သြဂုတ် ၁၂ သြဂုတ် ၁၁ ရက်နေ့က မဘိမ်းမြို့မရဲစခန်းမှ တပ်ဖွဲ့ဝင်များသည် မိုးမိတ်မြို့နယ်၊ ရမ်းဘို ကျေးရွာ-မယ်ဇလီကျေးရွာသွား လမ်းပေါ်တွင် မယ်ဇလီကျေးရွာဘက်မှ အောင်မင်း မောင်းနှင်လာ သည့် ဆိုင်ကယ်ကိုရှာဖွေရာ ဆိုင်ကယ်ခွကြားတွင် မိုးကာအင်္ကျီဖြင့်ထုပ်ထားသည့် ပလတ်စတစ်ဘူး အတွင်းမှ ဘိန်းဖြူဆပ်ပြာခွက် ၂၂ ခွက်(အလေးချိန် ၂၄၂ ဂရမ်) သိမ်းဆည်းရမိသဖြင့် အောင်မင်း (၂၅)နှစ်အားလည်းကောင်း၊ အလားတူ ရမ်းဘိုကျေးရွာ-မယ်ဇလီကျေးရွာသွားလမ်း၊ ချောင်းဘေးရှိ သက်နိုင်ဦး ၏ဈေးဆိုင်ကိုရှာဖွေရာ အိပ်စင်ပေါ်ရှိ စောင်ခေါက်အတွင်းမှ စိတ်ကြွရူးသွပ်ဆေးပြား ၄,၀၀၀ ပြားနှင့် တဲအနောက်ဖက် တောင်ကုန်းပေါ်ရှိ သစ်ကိုင်းအောက်မှ ဆပ်ပြာဘူးဖြင့်ထည့်လျက် စိတ်ကြွရူးသွပ်ဆေးပြား ၁,၄၀၀ ပြား၊ စုစုပေါင်းစိတ်ကြွရူးသွပ်ဆေးပြား ၅,၄၀၀ ပြားသိမ်းဆည်းရမိ သဖြင့် သက်နိုင်ဦး(၃၆)နှစ်အားလည်းကောင်း၊ အလားတူ ရမ်းဘိုကျေးရွာ-မယ်ဇလီကျေးရွာ သွားလမ်း အနီးရှိ စောဆားဖ ၏တဲကိုရှာဖွေရာ ၎င်းဘေးရှိ လွယ်အိတ်အတွင်းမှ စိတ်ကြွရူးသွပ်ဆေးပြား ၂,၄၀၀ ပြားသိမ်းဆည်းရမိသဖြင့် စောဆားဖ(၃၅)နှစ်အားလည်းကောင်း မူးယစ်ဆေးဝါးနှင့် စိတ်ကို ပြောင်းလဲစေသော ဆေးဝါးများဆိုင်ရာဥပဒေအရ အသီးသီးအရေးယူထားကြောင်း သတင်းရရှိသည်။</t>
  </si>
  <si>
    <t>မိုးမိတ်မြို့နယ်တွင်_Heroin_Yaba_ဖမ်းဆီးရမိနေပြည်တော်သြဂုတ်12သြဂုတ်11ရက်နေ့ကမဘိမ်းမြို့မရဲစခန်းမှတပ်ဖွဲ့0င်သည်မိုးမိတ်မြို့နယ်ရမ်းဘိုကျေးရွာ-မယ်ဇလီကျေးရွာသွားလမ်းပေါ်တွင်မယ်ဇလီကျေးရွာဘက်မှအောင်မင်းMayာင်းနှင်လာသည့်ဆိုင်ကယ်ကိုရှာဖွေရာဆိုင်ကယ်ခွကြားတွင်မိုးကာအင်္ကျီဖြင့်_Packages,_ထားသည့်ပလတ်စ1ဘူးအတွင်းမှ_Heroin_Soap_Casing_22ခွက်_242_Grams,_သိမ်းဆည်းရမိသဖြင့်အောင်မင်း_25_နှစ်အားလည်းကောင်းအလားတူရမ်းဘိုကျေးရွာ-မယ်ဇလီကျေးရွာသွားလမ်းချောင်းဘေးရှိသက်နိုင်ဦး၏ဈေးဆိုင်ကိုရှာဖွေရာအိပ်စင်ပေါ်ရှိစောင်ခေါက်အတွင်းမှ_Yaba_4000_Tablets,_တဲအနောက်ဖက်တောင်ကုန်းပေါ်ရှိသစ်ကိုင်းအောက်မှဆပ်ပြာဘူးဖြင့်ထည့်လျက်_Yaba_1400_Tablets,_Yaba_5400_Tablets,_သိမ်းဆည်းရမိသဖြင့်သက်နိုင်ဦး_36_နှစ်အားလည်းကောင်းအလားတူရမ်းဘိုကျေးရွာ-မယ်ဇလီကျေးရွာသွားလမ်းအနီးရှိစောဆားဖ၏တဲကိုရှာဖွေရာ၎င်းဘေးရှိလွယ်အိတ်အတွင်းမှ_Yaba_2400_Tablets,_သိမ်းဆည်းရမိသဖြင့်စောဆားဖ_35_နှစ်အားလည်းကောင်းမူးယစ်ဆေး0ါး_စိတ်ကိုပြောင်းလဲစေသောဆေး0ါးဆိုင်ရာဥပဒေအရအသီးသီးအရေးယူထားကြောင်းသတင်းရရှိသည်။</t>
  </si>
  <si>
    <t>https://www.policeforce.gov.mm/index.php?option=com_content&amp;view=article&amp;id=2995:2016-08-30-07-13-48&amp;catid=107&amp;Itemid=888</t>
  </si>
  <si>
    <t>လွိုင်ကော်မြို့တွင်  စိတ်ကြွရူးသွပ်ဆေးပြားများ ဖမ်းဆီးရမိ</t>
  </si>
  <si>
    <t>လွိုင်ကော်မြို့တွင်  စိတ်ကြွရူးသွပ်ဆေးပြားများ ဖမ်းဆီးရမိ နေပြည်တော်၊ သြဂုတ် ၁၂ သြဂုတ် ၁၁ ရက်နေ့က မူးယစ်တပ်စု(၂၀)လွိုင်ကော်မှ တပ်ဖွဲ့ဝင်များပါဝင်သော ပူးပေါင်းအဖွဲ့ သည် လွိုင်ကော်မြို့၊ မင်္ဂလာရပ်ကွက်၊ ရွှေဝါလမ်းနှင့် ကံ့ကော်လမ်းထောင့်၊ အမှတ်(မ/၁၂၀)နေ ထက်ထက်နိုင် ၏ နေအိမ်ကိုရှာဖွေရာ အိပ်ခန်းအိပ်ယာပေါ်ရှိ ကော်ဘူးအတွင်းမှ စိတ်ကြွရူးသွပ် ဆေးပြား ၇၅ ပြား သိမ်းဆည်းရမိပြီး ကွင်းဆက်ဖော်ထုတ်ချက်အရ လွိုင်ကော်မြို့၊ နာနတ်တော ရပ်ကွက်၊ အိမ်အမှတ်(တ/၃၃၄)နေ ဒါးမြားနို ၏ နေအိမ်ကိုရှာဖွေရာ အိပ်ခန်းခေါင်းရင်း သံသေတ္တာ ပေါ်မှ ကော်ဘူးဖြင့်ထည့်လျက် စိတ်ကြွရူးသွပ်ဆေးပြား ၄၄ ပြား၊ ကုတင်ခေါင်းရင်း ယာဘက်ခြမ်းရှိ သံပိုက်အတွင်းမှ ကော်ဖီမစ်အိတ်ခွံဖြင့်ထည့်လျက် ၁,၅၆၈ ပြား၊ ဝဲဘက်ခြမ်းရှိ သံပိုက်အတွင်းမှ ကော်ဖီမစ်အိတ်ခွံဖြင့်ထည့်လျက် ၁,၁၇၆ ပြား၊ စုစုပေါင်းစိတ်ကြွရူးသွပ်ဆေးပြား ၂,၇၈၈ ပြားနှင့် ခြံဝင်းအတွင်းမှ မော်တော်ယာဉ် တစ်စီးတို့ကို သိမ်းဆည်းရမိသဖြင့် ထက်ထက်နိုင်(ခ)နဂါးနိုင်ထက်ထက် (၂၆)နှစ်နှင့် ဒါးမြားနို(ခ)သိုမြားနို(ခ)မြားနို(၆၁)နှစ် တို့ နှစ်ဦးအပေါ် မူးယစ်ဆေးဝါးနှင့် စိတ်ကို ပြောင်းလဲစေသော ဆေးဝါးများဆိုင်ရာဥပဒေအရ အရေးယူထားကြောင်း သတင်းရရှိသည်။</t>
  </si>
  <si>
    <t>လွိုင်ကော်မြို့တွင်_Yaba_ဖမ်းဆီးရမိနေပြည်တော်သြဂုတ်12သြဂုတ်11ရက်နေ့ကမူးယစ်တပ်စု_20_လွိုင်ကော်မှတပ်ဖွဲ့0င်ပါ0င်သောပူးပေါင်းအဖွဲ့သည်လွိုင်ကော်မြို့မင်္ဂလာရပ်ကွက်ရွှေ0ါလမ်း_ကံ့ကော်လမ်းထောင့်အမှတ်_မ/120_နေထက်ထက်နိုင်၏နေအိမ်ကိုရှာဖွေရာအိပ်ခန်းအိပ်ယာပေါ်ရှိကော်ဘူးအတွင်းမှ_Yaba_75_Tablets,_သိမ်းဆည်းရမိပြီးကွင်းဆက်ဖော်ထုတ်ချက်အရလွိုင်ကော်မြို့နာနတ်တောရပ်ကွက်အိမ်အမှတ်_တ/334_နေဒါးမြားနို၏နေအိမ်ကိုရှာဖွေရာအိပ်ခန်းခေါင်းရင်းသံသေတ္တာပေါ်မှကော်ဘူးဖြင့်ထည့်လျက်_Yaba_44_Tablets,_ကုတင်ခေါင်းရင်းယာဘက်ခြမ်းရှိသံပိုက်အတွင်းမှကော်ဖီမစ်အိတ်ခွံဖြင့်ထည့်လျက်1568_Tablets,_0ဲဘက်ခြမ်းရှိသံပိုက်အတွင်းမှကော်ဖီမစ်အိတ်ခွံဖြင့်ထည့်လျက်1176_Tablets,_Yaba_2788_Tablets,_ခြံ0င်းအတွင်းမှMayာ်တော်ယာဉ်1စီးတို့ကိုသိမ်းဆည်းရမိသဖြင့်ထက်ထက်နိုင်_ခ_နဂါးနိုင်ထက်ထက်_26_နှစ်_ဒါးမြားနို_ခ_သိုမြားနို_ခ_မြားနို_61_နှစ်တို့နှစ်ဦးအပေါ်မူးယစ်ဆေး0ါး_စိတ်ကိုပြောင်းလဲစေသောဆေး0ါးဆိုင်ရာဥပဒေအရအရေးယူထားကြောင်းသတင်းရရှိသည်။</t>
  </si>
  <si>
    <t>https://www.policeforce.gov.mm/index.php?option=com_content&amp;view=article&amp;id=4411:2016-08-30-07-13-17&amp;catid=107&amp;Itemid=888</t>
  </si>
  <si>
    <t>ရပ်စောက်မြို့တွင် စိတ်ကြွရူးသွပ်ဆေးပြားများ ဖမ်းဆီးရမိ</t>
  </si>
  <si>
    <t>ရပ်စောက်မြို့တွင် စိတ်ကြွရူးသွပ်ဆေးပြားများ ဖမ်းဆီးရမိနေပြည်တော်၊ သြဂုတ် ၉သြဂုတ် ၇ ရက်နေ့က ရပ်စောက်မြို့မရဲစခန်းမှ တပ်ဖွဲ့ဝင်များသည် ရပ်စောက်မြို့၊ အင်းခေါင်း ကွက်သစ်၊ တောင်ကွက်သစ်ရပ်ကွက်နေ မနွယ်နီဝင်း၏နေအိမ်ကိုရှာဖွေရာ ၎င်းနှင့်အတူ အောင်ချစ်နိုင် တို့ နှစ်ဦးအားတွေ့ရှိပြီး အောင်ချစ်နိုင် လွယ်ထားသည့် လွယ်အိတ်အတွင်းမှ ကော်ဘူးဖြင့် ထည့်လျက် စိတ်ကြွရူးသွပ်ဆေးပြား ၅ ပြား၊ အိမ်သာအနီးရှိ ကြွပ်ကြွပ်အိတ်အတွင်းမှ စိတ်ကြွရူးသွပ်ဆေးပြား ၂၇၃ ပြား၊ စုစုပေါင်းစိတ်ကြွရူးသွပ်ဆေးပြား ၂၇၈ ပြား သိမ်းဆည်းရမိသဖြင့် အောင်ချစ်နိုင်(၁၈)နှစ် နှင့်  မနွယ်နီဝင်း(၄၂)နှစ်တို့ နှစ်ဦးအပေါ် မူးယစ်ဆေးဝါးနှင့် စိတ်ကိုပြောင်းလဲစေသောဆေးဝါးများ ဆိုင်ရာ ဥပဒေအရ အရေးယူထားကြောင်း သတင်းရရှိသည်။</t>
  </si>
  <si>
    <t>ရပ်စောက်မြို့တွင်_Yaba_ဖမ်းဆီးရမိနေပြည်တော်သြဂုတ်9သြဂုတ်7ရက်နေ့ကရပ်စောက်မြို့မရဲစခန်းမှတပ်ဖွဲ့0င်သည်ရပ်စောက်မြို့အင်းခေါင်းကွက်သစ်တောင်ကွက်သစ်ရပ်ကွက်နေမနွယ်နီ0င်း၏နေအိမ်ကိုရှာဖွေရာ၎င်း_အတူအောင်ချစ်နိုင်တို့နှစ်ဦးအားတွေ့ရှိပြီးအောင်ချစ်နိုင်လွယ်ထားသည့်လွယ်အိတ်အတွင်းမှကော်ဘူးဖြင့်ထည့်လျက်_Yaba_5_Tablets,_အိမ်သာအနီးရှိကြွပ်ကြွပ်အိတ်အတွင်းမှ_Yaba_273_Tablets,_Yaba_278_Tablets,_သိမ်းဆည်းရမိသဖြင့်အောင်ချစ်နိုင်_18_နှစ်_မနွယ်နီ0င်း_42_နှစ်တို့နှစ်ဦးအပေါ်မူးယစ်ဆေး0ါး_စိတ်ကိုပြောင်းလဲစေသောဆေး0ါးဆိုင်ရာဥပဒေအရအရေးယူထားကြောင်းသတင်းရရှိသည်။</t>
  </si>
  <si>
    <t>https://www.policeforce.gov.mm/index.php?option=com_content&amp;view=article&amp;id=3820:2016-08-30-07-12-46&amp;catid=107&amp;Itemid=888</t>
  </si>
  <si>
    <t>မြစ်ကြီးနားမြို့တွင် စိတ်ကြွရူးသွပ်ဆေးပြားနှင့် အဆင့်နိမ့်ဘိန်းများ ဖမ်းဆီးရမိ</t>
  </si>
  <si>
    <t>မြစ်ကြီးနားမြို့တွင် စိတ်ကြွရူးသွပ်ဆေးပြားနှင့် အဆင့်နိမ့်ဘိန်းများ ဖမ်းဆီးရမိနေပြည်တော်၊ သြဂုတ် ၉သြဂုတ် ၇ ရက်နေ့က မူးယစ်တပ်ဖွဲ့စု(၂)မြစ်ကြီးနားမှ တပ်ဖွဲ့ဝင်များသည် မြစ်ကြီးနားမြို့၊ ကျွန်းပင်သာရပ်ကွက်၊ နယ်မြေ(၄)၊ အမှတ်(၃၉၉)တွင် အခန်းငှား နေထိုင်သူ မကော့ဘူ ၏အခန်းကို ရှာဖွေရာ ၄င်း၏ကုတင်ကြမ်းခင်းပေါ်မှ ကပ်ခွာအိတ်ဖြင့်ထည့်လျက် စိတ်ကြွရူးသွပ်ဆေးပြား ၂၇၂ ပြား နှင့် ကြွပ်ကြွပ်အိတ်ဖြင့်ထည့်လျက် အဆင့်နိမ့်ဘိန်း ၆ ဒသမ ၅ ဂရမ် တို့ကို သိမ်းဆည်းရမိခဲ့ပြီး ၄င်း ပိုင်ဆိုင်သည့် ဝိုင်းမော်မြို့နယ်၊ မိုင်းနားကျေးရွာ၊ ရဝမ်ကထောင် ရပ်ကွက်(၁)၊ ရဝမ်ကထောင်လမ်းကြားရှိ နေအိမ်ကိုသွားရောက်ရှာဖွေရာ နေအိမ်အပေါ်ထပ်အိပ်ခန်းရှိ သံဘူးအတွင်းမှ စိတ်ကြွရူးသွပ်ဆေးပြား ၁၆၀ ပြား၊ ကော်ဘူးဖြင့်ထည့်လျက် ၂၃ ပြား၊ စုစုပေါင်းစိတ်ကြွရူးသွပ်ဆေးပြား ၁၈၃ ပြား ထပ်မံ သိမ်းဆည်းရမိသဖြင့် မကော့ဘူ(၄၅)နှစ်အား မူးယစ်ဆေးဝါးနှင့် စိတ်ကိုပြောင်းလဲစေသော ဆေးဝါးများ ဆိုင်ရာဥပဒေအရ အရေးယူထားကြောင်း သတင်းရရှိသည်။</t>
  </si>
  <si>
    <t>မြစ်ကြီးနားမြို့တွင်_Yaba_အဆင့်နိမ့်ဘိန်းဖမ်းဆီးရမိနေပြည်တော်သြဂုတ်9သြဂုတ်7ရက်နေ့ကမူးယစ်တပ်ဖွဲ့စု_2_မြစ်ကြီးနားမှတပ်ဖွဲ့0င်သည်မြစ်ကြီးနားမြို့ကျွန်းပင်သာရပ်ကွက်နယ်မြေ_4_အမှတ်_399_တွင်အခန်းငှားနေထိုင်သူမကော့ဘူ၏အခန်းကိုရှာဖွေရာ4င်း၏ကုတင်ကြမ်းခင်းပေါ်မှကပ်ခွာအိတ်ဖြင့်ထည့်လျက်_Yaba_272_Tablets,_ကြွပ်ကြွပ်အိတ်ဖြင့်ထည့်လျက်အဆင့်နိမ့်ဘိန်း6.5_Grams,_တို့ကိုသိမ်းဆည်းရမိခဲ့ပြီး4င်းပိုင်ဆိုင်သည့်0ိုင်းMayာ်မြို့နယ်မိုင်းနားကျေးရွာရ0မ်ကထောင်ရပ်ကွက်_1_ရ0မ်ကထောင်လမ်းကြားရှိနေအိမ်ကိုသွားရောက်ရှာဖွေရာနေအိမ်အပေါ်ထပ်အိပ်ခန်းရှိသံဘူးအတွင်းမှ_Yaba_160_Tablets,_ကော်ဘူးဖြင့်ထည့်လျက်23_Tablets,_Yaba_183_Tablets,_ထပ်မံသိမ်းဆည်းရမိသဖြင့်မကော့ဘူ_45_နှစ်အားမူးယစ်ဆေး0ါး_စိတ်ကိုပြောင်းလဲစေသောဆေး0ါးဆိုင်ရာဥပဒေအရအရေးယူထားကြောင်းသတင်းရရှိသည်။</t>
  </si>
  <si>
    <t>https://www.policeforce.gov.mm/index.php?option=com_content&amp;view=article&amp;id=3259:2016-08-30-07-12-06&amp;catid=107&amp;Itemid=888</t>
  </si>
  <si>
    <t>သထုံမြို့တွင် စိတ်ကြွရူးသွပ်ဆေးပြားများ ဖမ်းဆီးရမိ</t>
  </si>
  <si>
    <t>သထုံမြို့တွင် စိတ်ကြွရူးသွပ်ဆေးပြားများ ဖမ်းဆီးရမိနေပြည်တော်၊ သြဂုတ် ၉သြဂုတ် ၈ ရက်နေ့က သထုံခရိုင်ရဲတပ်ဖွဲ့မှူးရုံးမှ တပ်ဖွဲ့ဝင်များပါဝင်သော ပူးပေါင်းအဖွဲ့သည် သထုံမြို့၊ အောက်ကျင်းရပ်ကွက်၊ ဘူတာလမ်း၊ အမှတ်(၂၅)နေ မျိုးဇေယျာ ၏ နေအိမ်ကိုရှာဖွေရာ ၎င်းအိပ်သည့်ကုတင်ခေါင်းရင်းရှိ ခြင်ထောင်လိပ်အတွင်းမှ စိတ်ကြွရူးသွပ်ဆေးပြား ၁၈၇ပြား၊ နေအိမ်အောက်ထပ်ရှိ အဝတ်ဘီဒိုအတွင်းမှ စိတ်ကြွဆေးပြား ၄၀၀ ပြား၊ စုစုပေါင်း စိတ်ကြွရူးသွပ် ဆေးပြား ၅၈၇ ပြား သိမ်းဆည်းရမိခဲ့၍ ကွင်းဆက်ဖော်ထုတ်ရာ စိတ်ကြွရူးသွပ်ဆေးပြားများ၏ ပိုင်ရှင်ဖြစ်သော အောင်မင်း အား အထက(၃)ကျောင်းရှေ့၊ ဘူတာလမ်းတွင် လည်းကောင်း၊ မူးယစ် ဆေးဝါးပွဲစား အောင်ကျော်ဦး အား သထုံမြို့၊ အောက်ကျင်းရပ်ကွက်၊ လမ်းသစ်လမ်း၊ အမှတ်(၅၇၈)ရှိ ၎င်း၏နေအိမ်တွင်လည်းကောင်း အသီးသီး ဖမ်းဆီးရမိသဖြင့် မျိုးဇေယျာ(ခ)သားကြီး(၄၁)နှစ်၊ အောင်မင်း (၄၂)နှစ် နှင့် အောင်ကျော်ဦး(၄၃)နှစ် တို့ (၃) ဦးအပေါ် မူးယစ်ဆေးဝါးနှင့် စိတ်ကိုပြောင်းလဲစေသော ဆေးဝါးများဆိုင်ရာဥပဒေအရ အရေးယူထားကြောင်း သတင်းရရှိသည်။</t>
  </si>
  <si>
    <t>သထုံမြို့တွင်_Yaba_ဖမ်းဆီးရမိနေပြည်တော်သြဂုတ်9သြဂုတ်8ရက်နေ့ကသထုံခရိုင်ရဲတပ်ဖွဲ့မှူးရုံးမှတပ်ဖွဲ့0င်ပါ0င်သောပူးပေါင်းအဖွဲ့သည်သထုံမြို့အောက်ကျင်းရပ်ကွက်ဘူတာလမ်းအမှတ်_25_နေမျိုးဇေယျာ၏နေအိမ်ကိုရှာဖွေရာ၎င်းအိပ်သည့်ကုတင်ခေါင်းရင်းရှိခြင်ထောင်လိပ်အတွင်းမှ_Yaba_187_Tablets,_နေအိမ်အောက်ထပ်ရှိအ0တ်ဘီဒိုအတွင်းမှ_Yaba_Tablets,_400_Tablets,_Yaba_587_Tablets,_သိမ်းဆည်းရမိခဲ့၍ကွင်းဆက်ဖော်ထုတ်ရာ_Yaba_၏ပိုင်ရှင်ဖြစ်သောအောင်မင်းအားအထက_3_ကျောင်းရှေ့ဘူတာလမ်းတွင်လည်းကောင်းမူးယစ်ဆေး0ါးပွဲစားအောင်ကျော်ဦးအားသထုံမြို့အောက်ကျင်းရပ်ကွက်လမ်းသစ်လမ်းအမှတ်_578_ရှိ၎င်း၏နေအိမ်တွင်လည်းကောင်းအသီးသီးဖမ်းဆီးရမိသဖြင့်မျိုးဇေယျာ_ခ_သားကြီး_41_နှစ်အောင်မင်း_42_နှစ်_အောင်ကျော်ဦး_43_နှစ်တို့_3_ဦးအပေါ်မူးယစ်ဆေး0ါး_စိတ်ကိုပြောင်းလဲစေသောဆေး0ါးဆိုင်ရာဥပဒေအရအရေးယူထားကြောင်းသတင်းရရှိသည်။</t>
  </si>
  <si>
    <t>MMR011007701</t>
  </si>
  <si>
    <t>သထုံ</t>
  </si>
  <si>
    <t>https://www.policeforce.gov.mm/index.php?option=com_content&amp;view=article&amp;id=4586:2016-08-30-07-11-31&amp;catid=107&amp;Itemid=888</t>
  </si>
  <si>
    <t>မိုင်းပျဉ်းမြို့နယ်တွင် စိတ်ကြွရူးသွပ်ဆေးပြားများ ဖမ်းဆီးရမိနေပြည်တော်၊ သြဂုတ် ၉သြဂုတ် ၇ ရက်နေ့က မိုင်းပျဉ်းမြို့မရဲစခန်းမှ တပ်ဖွဲ့ဝင်များသည် ဟောင်ကန်ကျေးရွာအုပ်ချုပ်ရေးမှူးမှ ဝမ်မွန်းကျေးရွာနေ မနန်းအီ ၏နေအိမ်တွင် မူးယစ်ဆေးဝါးများတွေ့ရှိကြောင်း အကြောင်းကြားချက်အရ သွားရောက်စစ်ဆေးရာ မနန်းအီ နှင့်အတူ စိတ်ကြွရူးသွပ်ဆေးပြား ၁,၃၂၉ ပြား သိမ်းဆည်းရမိသဖြင့် မနန်းအီ(၄၄)နှစ်အား မူးယစ်ဆေးဝါးနှင့် စိတ်ကိုပြောင်းလဲစေသော ဆေးဝါးများဆိုင်ရာဥပဒေအရ အရေးယူထားကြောင်း သတင်းရရှိသည်။</t>
  </si>
  <si>
    <t>မိုင်းပျဉ်းမြို့နယ်တွင်_Yaba_ဖမ်းဆီးရမိနေပြည်တော်သြဂုတ်9သြဂုတ်7ရက်နေ့ကမိုင်းပျဉ်းမြို့မရဲစခန်းမှတပ်ဖွဲ့0င်သည်ဟောင်ကန်ကျေးရွာအုပ်ချုပ်ရေးမှူးမှ0မ်မွန်းကျေးရွာနေမနန်းအီ၏နေအိမ်တွင်မူးယစ်ဆေး0ါးတွေ့ရှိကြောင်းအကြောင်းကြားချက်အရသွားရောက်စစ်ဆေးရာမနန်းအီ_အတူ_Yaba_1329_Tablets,_သိမ်းဆည်းရမိသဖြင့်မနန်းအီ_44_နှစ်အားမူးယစ်ဆေး0ါး_စိတ်ကိုပြောင်းလဲစေသောဆေး0ါးဆိုင်ရာဥပဒေအရအရေးယူထားကြောင်းသတင်းရရှိသည်။</t>
  </si>
  <si>
    <t>https://www.policeforce.gov.mm/index.php?option=com_content&amp;view=article&amp;id=2906:2016-08-30-07-10-55&amp;catid=107&amp;Itemid=888</t>
  </si>
  <si>
    <t>ဟိုပုံးမြို့နယ်တွင် ဘိန်းစိမ်း၊ ဘိန်းဆီခဲ နှင့် စိတ်ကြွရူးသွပ်ဆေးပြားများ ဖမ်းဆီးရမိ</t>
  </si>
  <si>
    <t>ဟိုပုံးမြို့နယ်တွင် ဘိန်းစိမ်း၊ ဘိန်းဆီခဲ နှင့် စိတ်ကြွရူးသွပ်ဆေးပြားများ ဖမ်းဆီးရမိနေပြည်တော်၊ သြဂုတ်၃သြဂုတ် ၂ ရက်နေ့က ဟိုပုံးမြို့မရဲတပ်ဖွဲ့စခန်းမှ တပ်ဖွဲ့ဝင်များသည် ဟိုပုံးမြို့နယ်၊ စံဖူးကျေးရွာ အုပ်စု၊ နောင်စုံကျေးရွာ- ပချားကလိုးကျေးရွာသွားလမ်းမပေါ်တွင် တွေ့ရှိသူ တငွေ အား ရှာဖွေရာ ပလတ်စတစ်အိတ်ဖြင့်ထည့်လျက် ဘိန်းစိမ်း ၉၇ ဂရမ်၊ ဘိန်းဆီခဲ ၁၂ ဂရမ် နှင့် ၎င်းဝတ်ဆင်ထား သည့် အင်္ကျီအိတ်ကပ်အတွင်းမှ စိတ်ကြွရူးသွပ်ဆေးပြား ၁,၈၅၀ ပြားတို့ကို သိမ်းဆည်းရမိသဖြင့် တငွေ (၃၅) နှစ်အား မူးယစ်ဆေးဝါးနှင့် စိတ်ကိုပြောင်းလဲစေသော ဆေးဝါးများဆိုင်ရာ ဥပဒေအရ အရေးယူထားကြောင်း သတင်းရရှိသည်။</t>
  </si>
  <si>
    <t>ဟိုပုံးမြို့နယ်တွင်_Raw_Opium_Opium_Paste_Yaba_ဖမ်းဆီးရမိနေပြည်တော်သြဂုတ်3သြဂုတ်2ရက်နေ့ကဟိုပုံးမြို့မရဲတပ်ဖွဲ့စခန်းမှတပ်ဖွဲ့0င်သည်ဟိုပုံးမြို့နယ်စံဖူးကျေးရွာအုပ်စုနောင်စုံကျေးရွာ-ပချားကလိုးကျေးရွာသွားလမ်းမပေါ်တွင်တွေ့ရှိသူတငွေအားရှာဖွေရာပလတ်စ1အိတ်ဖြင့်ထည့်လျက်_Raw_Opium_97_Grams,_Opium_Paste_12_Grams,_၎င်း0တ်ဆင်ထားသည့်အင်္ကျီအိတ်ကပ်အတွင်းမှ_Yaba_1850_Tablets,_တို့ကိုသိမ်းဆည်းရမိသဖြင့်တငွေ_35_နှစ်အားမူးယစ်ဆေး0ါး_စိတ်ကိုပြောင်းလဲစေသောဆေး0ါးဆိုင်ရာဥပဒေအရအရေးယူထားကြောင်းသတင်းရရှိသည်။</t>
  </si>
  <si>
    <t>https://www.policeforce.gov.mm/index.php?option=com_content&amp;view=article&amp;id=4744:2016-08-30-07-10-22&amp;catid=107&amp;Itemid=888</t>
  </si>
  <si>
    <t>လွိုင်လင်မြို့နယ်တွင် စိတ်ကြွရူးသွပ်ဆေးပြားများ ဖမ်းဆီးရမိနေပြည်တော်၊ သြဂုတ် ၃သြဂုတ် ၂ ရက်နေ့က လွိုင်လင်မြို့မရဲစခန်းမှ တပ်ဖွဲ့ဝင်များသည် လွိုင်လင်မြို့နယ်၊ ပန်ခေါက်ဝိုး ကျေးရွာအနီး လွိုင်လင်-နမ့်စန်သွားကားလမ်းတွင် နမ့်စန်မြို့ဘက်မှ လွိုင်လင်မြို့ဘက်သို့ မြမောင် မောင်းနှင်လာသော ဆိုင်ကယ်ကိုရှာဖွေရာ ယာဘက်ဒူးကာအတွင်းမှ ကပ်ခွာအိတ်များဖြင့်ထည့်လျက် စိတ်ကြွရူးသွပ်ဆေးပြား ၄,၇၀၀ ပြား သိမ်းဆည်းရမိသဖြင့် မြမောင်(၄၅)နှစ်အား မူးယစ်ဆေးဝါးနှင့် စိတ်ကိုပြောင်းလဲစေသော ဆေးဝါးများ ဆိုင်ရာ ဥပဒေအရ အရေးယူထားကြောင်း သတင်းရရှိသည်။</t>
  </si>
  <si>
    <t>လွိုင်လင်မြို့နယ်တွင်_Yaba_ဖမ်းဆီးရမိနေပြည်တော်သြဂုတ်3သြဂုတ်2ရက်နေ့ကလွိုင်လင်မြို့မရဲစခန်းမှတပ်ဖွဲ့0င်သည်လွိုင်လင်မြို့နယ်ပန်ခေါက်0ိုးကျေးရွာအနီးလွိုင်လင်-နမ့်စန်သွားကားလမ်းတွင်နမ့်စန်မြို့ဘက်မှလွိုင်လင်မြို့ဘက်သို့မြMayာင်Mayာင်းနှင်လာသောဆိုင်ကယ်ကိုရှာဖွေရာယာဘက်ဒူးကာအတွင်းမှကပ်ခွာအိတ်ဖြင့်ထည့်လျက်_Yaba_4700_Tablets,_သိမ်းဆည်းရမိသဖြင့်မြMayာင်_45_နှစ်အားမူးယစ်ဆေး0ါး_စိတ်ကိုပြောင်းလဲစေသောဆေး0ါးဆိုင်ရာဥပဒေအရအရေးယူထားကြောင်းသတင်းရရှိသည်။</t>
  </si>
  <si>
    <t>https://www.policeforce.gov.mm/index.php?option=com_content&amp;view=article&amp;id=4456:2016-08-30-07-08-06&amp;catid=107&amp;Itemid=888</t>
  </si>
  <si>
    <t>ဘားအံမြို့နယ်တွင် စိတ်ကြွရူးသွပ်ဆေးပြားများ ဖမ်းဆီးရမိ နေပြည်တော်၊ သြဂုတ်၃သြဂုတ် ၂ ရက်နေ့က ဘားအံခရိုင်ရဲတပ်ဖွဲ့မှူးရုံးမှ တပ်ဖွဲ့ဝင်များသည် ဘားအံမြို့နယ်၊ ရွှေဖလား ကျေးရွာ လမ်းဘေး ရာဘာခြံအနီးတွင် တွေ့ရှိသူ ကျော်မိုင်းခ အား ရှာဖွေရာ ၎င်းလွယ်ထားသည့် လွယ်အိတ်အတွင်းမှ စိတ်ကြွရူးသွပ်ဆေးပြား ၁,၁၇၀ ပြား သိမ်းဆည်းရမိပြီး ၎င်းအား စစ်ဆေးချက် အရ မြဝတီမြို့၊ (၄) ရပ်ကွက်၊ မေတ္တာလမ်းမကြီး နှင့် မေတ္တာ (၂) လမ်းထောင့်တွင် စောင့်ဆိုင်း နေစဉ် မနန်းကေသီမိုး အားတွေ့ရှိသဖြင့် ရှာဖွေရာ ၎င်း၏ ချိုင်းအောက်တွင်ညှပ်ထားသည့် ပိုက်ဆံအိတ် အတွင်းမှ စိတ်ကြွရူးသွပ်ဆေးပြား၂,၀၀၀ ပြား ထပ်မံ သိမ်းဆည်းရမိခဲ့သည်။ကွင်းဆက်ဖော်ထုတ်ချက်အရ မြဝတီမြို့၊ (၄)ရပ်ကွက်၊ မေတ္တာလမ်းမကြီးရှိ ၎င်း၏ ဖခင် ဖြစ်သော ပေလင်း ၏ နေအိမ်ကို သွားရောက်ရှာဖွေရာ နေအိမ်အပေါ်ထပ် အိပ်ခန်းခြေရင်းရှိ အဝတ် ဘီဒိုအတွင်းမှ စိတ်ကြွရူးသွပ်ဆေးပြား ၁၇,၉၈၀ ပြားသိမ်းဆည်းရမိသဖြင့် ကျော်မိုင်းခ(ခ)ကျော်ကျော် (၃၇)နှစ်၊ မနန်းကေသီမိုး (ခ)ပိုင်မှူး(ခ)ခိုင်သဇင်မိုး(၃၀)နှစ်နှင့် ရွှေကရင်(ခ)ပေလင်း(၅၈)နှစ် တို့ (၃) ဦးအပေါ် မူးယစ်ဆေးဝါးနှင့် စိတ်ကိုပြောင်းလဲစေသော ဆေးဝါးများဆိုင်ရာ ဥပဒေအရ အရေးယူထားကြောင်း သတင်းရရှိသည်။</t>
  </si>
  <si>
    <t>ဘားအံမြို့နယ်တွင်_Yaba_ဖမ်းဆီးရမိနေပြည်တော်သြဂုတ်3သြဂုတ်2ရက်နေ့ကဘားအံခရိုင်ရဲတပ်ဖွဲ့မှူးရုံးမှတပ်ဖွဲ့0င်သည်ဘားအံမြို့နယ်ရွှေဖလားကျေးရွာလမ်းဘေးရာဘာခြံအနီးတွင်တွေ့ရှိသူကျော်မိုင်းခအားရှာဖွေရာ၎င်းလွယ်ထားသည့်လွယ်အိတ်အတွင်းမှ_Yaba_1170_Tablets,_သိမ်းဆည်းရမိပြီး၎င်းအားစစ်ဆေးချက်အရမြ0တီမြို့_4_ရပ်ကွက်Mayတ္တာလမ်းမကြီး_Mayတ္တာ_2_လမ်းထောင့်တွင်စောင့်ဆိုင်းနေစဉ်မနန်းကေသီမိုးအားတွေ့ရှိသဖြင့်ရှာဖွေရာ၎င်း၏ချိုင်းအောက်တွင်ညှပ်ထားသည့်ပိုက်ဆံအိတ်အတွင်းမှ_Yaba_2000_Tablets,_ထပ်မံသိမ်းဆည်းရမိခဲ့သည်။ကွင်းဆက်ဖော်ထုတ်ချက်အရမြ0တီမြို့_4_ရပ်ကွက်Mayတ္တာလမ်းမကြီးရှိ၎င်း၏ဖခင်ဖြစ်သောပေလင်း၏နေအိမ်ကိုသွားရောက်ရှာဖွေရာနေအိမ်အပေါ်ထပ်အိပ်ခန်းခြေရင်းရှိအ0တ်ဘီဒိုအတွင်းမှ_Yaba_17980_Tablets,_သိမ်းဆည်းရမိသဖြင့်ကျော်မိုင်းခ_ခ_ကျော်ကျော်_37_နှစ်မနန်းကေသီမိုး_ခ_ပိုင်မှူး_ခ_ခိုင်သဇင်မိုး_30_နှစ်_ရွှေကရင်_ခ_ပေလင်း_58_နှစ်တို့_3_ဦးအပေါ်မူးယစ်ဆေး0ါး_စိတ်ကိုပြောင်းလဲစေသောဆေး0ါးဆိုင်ရာဥပဒေအရအရေးယူထားကြောင်းသတင်းရရှိသည်။</t>
  </si>
  <si>
    <t>MMR006001702</t>
  </si>
  <si>
    <t>မေတ္တာ</t>
  </si>
  <si>
    <t>https://www.policeforce.gov.mm/index.php?option=com_content&amp;view=article&amp;id=2575:2016-08-30-07-07-28&amp;catid=107&amp;Itemid=888</t>
  </si>
  <si>
    <t>လွိုင်လင်မြို့နယ်တွင် ငွေကျပ်သိန်းပေါင်း ၃,၆၂၀ တန်ဖိုးရှိ စိတ်ကြွရူးသွပ်ဆေးပြားများ ဖမ်းဆီးရမိ</t>
  </si>
  <si>
    <t>လွိုင်လင်မြို့နယ်တွင် ငွေကျပ်သိန်းပေါင်း ၃,၆၂၀ တန်ဖိုးရှိ စိတ်ကြွရူးသွပ်ဆေးပြားများ ဖမ်းဆီးရမိနေပြည်တော်၊ သြဂုတ် ၂၈သြဂုတ် ၂၇ ရက်က မူးယစ်တပ်ဖွဲ့စု (၂၇)လွိုင်လင်မှ တပ်ဖွဲ့ဝင်များပါဝင်သော  ပူးပေါင်း အဖွဲ့သည် လွိုင်လင်မြို့နယ်၊ကာလိ-မိုင်းပျင်း သွားကားလမ်း၊ တာကော်ပူးပေါင်းစစ်ဆေးရေး စခန်းတွင် ကာလိမြို့ဘက်မှ တာချီလိတ်မြို့ဘက်သို့ စိုင်းဇောတိက မောင်းနှင်လာသည့် 3H/8387 ကန်တာအမျိုးအစား အဖြူရောင် ကွန်တိန်နာယာဉ်အားရှာဖွေရာ ဘော်ဒီအတွင်းရှေ့အနီး အံဝှက် ပြုလုပ်၍ အတွင်း၌ ပလတ်စတစ်အိတ်ဖြင့်ထည့်လျက်  စိတ်ကြွရူးသွပ်ဆေးပြား ၃၆၂,၀၀၀ ပြား (ယင်းဒေသတန်ဖိုးငွေကျပ် ၃,၆၂၀ သိန်း)၊ TNT ယမ်းပြင်း ၄၀ တုံး၊ ကာဘိုင်ကျည် ၄၅ တောင့်၊ မြန်မာငွေကျပ် ၁ သိန်းနှင့် လက်ကိုင်ဖုန်းတစ်လုံးတို့ကို သိမ်းဆည်းရမိသဖြင့် စိုင်းဇောတိက (၃၂) နှစ်အား မူးယစ်ဆေးဝါးနှင့်စိတ်ကိုပြောင်းလဲစေသော ဆေးဝါးများဆိုင်ရာဥပဒေအရ အရေးယူ ထားကြောင်း သတင်းရရှိသည်။</t>
  </si>
  <si>
    <t>လွိုင်လင်မြို့နယ်တွင်ငွေကျပ်_Lakhs_ပေါင်း3620တန်ဖိုးရှိ_Yaba_ဖမ်းဆီးရမိနေပြည်တော်သြဂုတ်28သြဂုတ်27ရက်ကမူးယစ်တပ်ဖွဲ့စု_27_လွိုင်လင်မှတပ်ဖွဲ့0င်ပါ0င်သောပူးပေါင်းအဖွဲ့သည်လွိုင်လင်မြို့နယ်ကာလိ-မိုင်းပျင်းသွားကားလမ်းတာကော်ပူးပေါင်းစစ်ဆေးရေးစခန်းတွင်ကာလိမြို့ဘက်မှတာချီလိတ်မြို့ဘက်သို့စိုင်းဇောတိကMayာင်းနှင်လာသည့်3H/8387ကန်တာအမျိုးအစားအဖြူရောင်ကွန်တိန်နာယာဉ်အားရှာဖွေရာဘော်ဒီအတွင်းရှေ့အနီးအံ0ှက်ပြုလုပ်၍အတွင်း၌ပလတ်စ1အိတ်ဖြင့်ထည့်လျက်_Yaba_362000_Tablets,_ယင်းဒေသတန်ဖိုးငွေကျပ်3620_Lakhs_TNTယမ်းပြင်း40တုံးကာဘိုင်ကျည်45တောင့်မြန်မာငွေကျပ်1_Lakhs_လက်ကိုင်ဖုန်း1လုံးတို့ကိုသိမ်းဆည်းရမိသဖြင့်စိုင်းဇောတိက_32_နှစ်အားမူးယစ်ဆေး0ါး_စိတ်ကိုပြောင်းလဲစေသောဆေး0ါးဆိုင်ရာဥပဒေအရအရေးယူထားကြောင်းသတင်းရရှိသည်။</t>
  </si>
  <si>
    <t>https://www.policeforce.gov.mm/index.php?option=com_content&amp;view=article&amp;id=4444:2016-08-28-11-11-32&amp;catid=107&amp;Itemid=888</t>
  </si>
  <si>
    <t>မန္တလေးမြို့၊ ပုသိမ်ကြီးမြို့နယ်တွင် စိတ်ကြွရူးသွပ်ဆေးပြားများ ဖမ်းဆီးရမိ</t>
  </si>
  <si>
    <t>မန္တလေးမြို့၊ ပုသိမ်ကြီးမြို့နယ်တွင် စိတ်ကြွရူးသွပ်ဆေးပြားများ ဖမ်းဆီးရမိနေပြည်တော်၊ သြဂုတ် ၂၈ သြဂုတ် ၂၇ ရက်က မူးယစ်တပ်ဖွဲ့စု (၁၇) မန္တလေးမြောက်ပိုင်းမှ တပ်ဖွဲ့ဝင်များပါဝင်သော ပူးပေါင်းအဖွဲ့သည် ပုသိမ်ကြီးမြို့နယ်၊ ရွှေစာရံကျေးရွာအုပ်စု၊ ၁၆ မိုင်ကျောက်ချော စစ်ဆေးရေး စခန်းတွင် မူဆယ်- မန္တလေး “ဆန်းသစ်” ခရီးသည်တင်မှန်လုံယာဉ် တွင်လိုက်ပါလာသည့် ခရီးသည် မသက်မာထွေး နှင့် ချစ်စံ တို့ ၂ ဦးအားရှာဖွေရာ မသက်မာထွေး ကိုင်ထားသည့် လက်ဆွဲ အိတ်အတွင်းမှ စိတ်ကြွရူးသွပ်ဆေးပြား ၃၃၄၀ ပြား သိမ်းဆည်းရမိသဖြင့် မသက်မာထွေး (၃၄) နှစ်နှင့် ချစ်စံ (၂၃) နှစ်တို့ နှစ်ဦးအပေါ် မူးယစ်ဆေးဝါးနှင့်စိတ်ကိုပြောင်းလဲစေသော ဆေးဝါးများ ဆိုင်ရာဥပဒေအရ အရေးယူထားကြောင်း သတင်းရရှိသည်။</t>
  </si>
  <si>
    <t>မန္တလေးမြို့ပုသိမ်ကြီးမြို့နယ်တွင်_Yaba_ဖမ်းဆီးရမိနေပြည်တော်သြဂုတ်28သြဂုတ်27ရက်ကမူးယစ်တပ်ဖွဲ့စု_17_မန္တလေးမြောက်ပိုင်းမှတပ်ဖွဲ့0င်ပါ0င်သောပူးပေါင်းအဖွဲ့သည်ပုသိမ်ကြီးမြို့နယ်ရွှေစာရံကျေးရွာအုပ်စု16မိုင်ကျောက်ချောစစ်ဆေးရေးစခန်းတွင်မူဆယ်-မန္တလေး“ဆန်းသစ်”ခရီးသည်တင်မှန်လုံယာဉ်တွင်လိုက်ပါလာသည့်ခရီးသည်မသက်မာထွေး_ချစ်စံတို့2ဦးအားရှာဖွေရာမသက်မာထွေးကိုင်ထားသည့်လက်ဆွဲအိတ်အတွင်းမှ_Yaba_3340_Tablets,_သိမ်းဆည်းရမိသဖြင့်မသက်မာထွေး_34_နှစ်_ချစ်စံ_23_နှစ်တို့နှစ်ဦးအပေါ်မူးယစ်ဆေး0ါး_စိတ်ကိုပြောင်းလဲစေသောဆေး0ါးဆိုင်ရာဥပဒေအရအရေးယူထားကြောင်းသတင်းရရှိသည်။</t>
  </si>
  <si>
    <t>https://www.policeforce.gov.mm/index.php?option=com_content&amp;view=article&amp;id=2729:2016-08-28-11-08-37&amp;catid=107&amp;Itemid=888</t>
  </si>
  <si>
    <t>သိန်းနီမြို့တွင်စိတ်ကြွရူးသွပ်ဆေးပြား ၂ သိန်းပြား ဖမ်းဆီးရမိမှုမှ ကွင်းဆက်တရားခံအား မူဆယ်မြို့တွင် ငွေကျပ်သိန်းပေါင်း ၄၀၉ သိန်းကျော်တန်ဖိုးရှိ စိတ်ကြွရူးသွပ်ဆေးပြားများနှင့်အတူ  ဖမ်းဆီးရမိ</t>
  </si>
  <si>
    <t>သိန်းနီမြို့တွင်စိတ်ကြွရူးသွပ်ဆေးပြား ၂ သိန်းပြား ဖမ်းဆီးရမိမှုမှ ကွင်းဆက်တရားခံအား မူဆယ်မြို့တွင် ငွေကျပ်သိန်းပေါင်း ၄၀၉ သိန်းကျော်တန်ဖိုးရှိ စိတ်ကြွရူးသွပ်ဆေးပြားများနှင့်အတူ ဖမ်းဆီးရမိနေပြည်တော်၊ သြဂုတ် ၂၆သြဂုတ် ၂၄ ရက်က သိန်းနီမြို့အဝင်၊ အိုရီယမ်တယ်တိုးဂိတ်အနီးတွင် မူဆယ်- မန္တလေး GI Group ခရီးသည်တင်မှန်လုံယာဉ်ကိုရှာဖွေရာ ခရီးသည် သန်းမောင်နှင့် ဖြူသီး တို့ ၂ ဦးထံမှ စိတ်ကြွရူးသွပ်ဆေးပြား ၂၀၀၀၀၀ ပြား သိမ်းဆည်းရမိ၍ အရေးယူထားရှိပြီး ကွင်းဆက်ဖော်ထုတ် ချက်အရ သြဂုတ် ၂၅ ရက်က မူးယစ်တပ်ဖွဲ့စု(၂၂)မူဆယ်မှ တပ်ဖွဲ့ဝင်များပါဝင်သောပူးပေါင်းအဖွဲ့သည် မူဆယ်မြို့၊ ကောင်းမှုတုံရပ်ကွက်၊ ဟိုနားရပ်၊ အမှတ်(ဟန/၄၄၀)နေ မင်းရဲထွန်း(ခ)အားကျုံး (ခ)ကာကျူး ၏နေအိမ်ကို ရှာဖွေရာ စိတ်ကြွရူးသွပ်ဆေးပြား ၂၇,၃ဝဝ ပြား(ယင်းဒေသတန်ဖိုးငွေကျပ် ၄ဝ၉ ဒသမ ၅ သိန်း)နှင့် စိတ်ကြွရူးသွပ်ဆေးပြားများ လာရောက်ယူဆောင်သူ နောင်နောင်(ခ) စိုးထက်နောင်တို့အား ဖမ်းဆီးရမိသဖြင့် မင်းရဲထွန်း(ခ)အားကျုံး(ခ)ကာကျူး(၄ဝ)နှစ်နှင့် နောင်နောင် (ခ)စိုးထက်နောင်(၂၇)နှစ်တို့ နှစ်ဦးအပေါ် မူးယစ်ဆေးဝါးနှင့် စိတ်ကိုပြောင်းလဲစေသော ဆေးဝါးများ ဆိုင်ရာဥပဒေအရ အရေးယူထားကြောင်း သတင်းရရှိသည်။</t>
  </si>
  <si>
    <t>_Lakhs_နီမြို့တွင်_Yaba_2_Lakhs_Tablets,_ဖမ်းဆီးရမိမှုမှကွင်းဆက်တရားခံအားမူဆယ်မြို့တွင်ငွေကျပ်_Lakhs_ပေါင်း409_Lakhs_ကျော်တန်ဖိုးရှိ_Yaba_အတူဖမ်းဆီးရမိနေပြည်တော်သြဂုတ်26သြဂုတ်24ရက်က_Lakhs_နီမြို့အ0င်အိုရီယမ်တယ်တိုးဂိတ်အနီးတွင်မူဆယ်-မန္တလေးGIGroupခရီးသည်တင်မှန်လုံယာဉ်ကိုရှာဖွေရာခရီးသည်_Millions_Mayာင်_ဖြူသီးတို့2ဦးထံမှ_Yaba_200000_Tablets,_သိမ်းဆည်းရမိ၍အရေးယူထားရှိပြီးကွင်းဆက်ဖော်ထုတ်ချက်အရသြဂုတ်25ရက်ကမူးယစ်တပ်ဖွဲ့စု_22_မူဆယ်မှတပ်ဖွဲ့0င်ပါ0င်သောပူးပေါင်းအဖွဲ့သည်မူဆယ်မြို့ကောင်းမှုတုံရပ်ကွက်ဟိုနားရပ်အမှတ်_ဟန/440_နေမင်းရဲထွန်း_ခ_အားကျုံး_ခ_ကာကျူး၏နေအိမ်ကိုရှာဖွေရာ_Yaba_27300_Tablets,_ယင်းဒေသတန်ဖိုးငွေကျပ်409.5_Lakhs_Yaba_လာရောက်ယူဆောင်သူနောင်နောင်_ခ_စိုးထက်နောင်တို့အားဖမ်းဆီးရမိသဖြင့်မင်းရဲထွန်း_ခ_အားကျုံး_ခ_ကာကျူး_40_နှစ်_နောင်နောင်_ခ_စိုးထက်နောင်_27_နှစ်တို့နှစ်ဦးအပေါ်မူးယစ်ဆေး0ါး_စိတ်ကိုပြောင်းလဲစေသောဆေး0ါးဆိုင်ရာဥပဒေအရအရေးယူထားကြောင်းသတင်းရရှိသည်။</t>
  </si>
  <si>
    <t>https://www.policeforce.gov.mm/index.php?option=com_content&amp;view=article&amp;id=313:2016-08-26-12-46-55&amp;catid=107&amp;Itemid=888</t>
  </si>
  <si>
    <t>သာစည်မြို့နယ်တွင် ဘိန်းဆီခဲ ၂ ဒသမ ၅ ကီလို ဖမ်းဆီးရမိ</t>
  </si>
  <si>
    <t>သာစည်မြို့နယ်တွင် ဘိန်းဆီခဲ ၂ ဒသမ ၅ ကီလို ဖမ်းဆီးရမိနေပြည်တော်၊ သြဂုတ် ၂၆သြဂုတ် ၂၅ ရက်က မူးယစ်တပ်ဖွဲ့စု(၁၈)မန္တလေး(တောင်ပိုင်း)မှ တပ်ဖွဲ့ဝင်များပါဝင်သော ပူးပေါင်းအဖွဲ့သည် သာစည်မြို့နယ်၊ ကျွဲတပ်ဆုံကျေးရွာ၊ ရထားသံလမ်းအနီး၊ တောင်ကြီး-မိတ္ထီလာ ကားလမ်းမပေါ်တွင် အိုက်ကျော်(ခ)အိုက်ကျောက် မောင်းနှင်ပြီး အိုက်ဆန်နှင့် ဖူကျောင်းဖျင့် တို့ လိုက်ပါလာသည့် YGN-5D/5837 TOYOTA CRESTA LX 100 မော်တော်ယာဉ်ကို ရှာဖွေရာ မော်တော်ယာဉ်၏ ဝဲဘက်ရှေ့မီးခွက်အောက် ဘန်ဘာနှင့်ရွှံ့ကာအတွင်းမှ ကြွပ်ကြွပ်အိတ်ဖြင့် ထုပ်ပိုးလျက် ဘိန်းဆီခဲအလေးချိန် ၂ ဒသမ ၅ ကီလို သိမ်းဆည်းရမိသဖြင့် အိုက်ကျော်(ခ)အိုက်ကျောက်(၅၈)နှစ်၊ အိုက်ဆန်(၆ဝ)နှစ်နှင့် ဖူကျောင်းဖျင့်(၅၉)နှစ်တို့ ၃ ဦးအပေါ် မူးယစ်ဆေးဝါးနှင့် စိတ်ကိုပြောင်း လဲစေသော ဆေးဝါးများဆိုင်ရာဥပဒေအရ အရေးယူထားကြောင်း သတင်းရရှိသည်။</t>
  </si>
  <si>
    <t>သာစည်မြို့နယ်တွင်_Opium_Paste_2.5_Kilograms,_ဖမ်းဆီးရမိနေပြည်တော်သြဂုတ်26သြဂုတ်25ရက်ကမူးယစ်တပ်ဖွဲ့စု_18_မန္တလေး_တောင်ပိုင်း_မှတပ်ဖွဲ့0င်ပါ0င်သောပူးပေါင်းအဖွဲ့သည်သာစည်မြို့နယ်ကျွဲတပ်ဆုံကျေးရွာရထားသံလမ်းအနီးတောင်ကြီး-မိတ္ထီလာကားလမ်းမပေါ်တွင်အိုက်ကျော်_ခ_အိုက်ကျောက်Mayာင်းနှင်ပြီးအိုက်ဆန်_ဖူကျောင်းဖျင့်တို့လိုက်ပါလာသည့်YGN-5D/5837TOYOTACRESTALX100Mayာ်တော်ယာဉ်ကိုရှာဖွေရာMayာ်တော်ယာဉ်၏0ဲဘက်ရှေ့မီးခွက်အောက်ဘန်ဘာ_ရွှံ့ကာအတွင်းမှကြွပ်ကြွပ်အိတ်ဖြင့်_Packages,_ပိုးလျက်_Opium_Paste_2.5_Kilograms,_သိမ်းဆည်းရမိသဖြင့်အိုက်ကျော်_ခ_အိုက်ကျောက်_58_နှစ်အိုက်ဆန်_60_နှစ်_ဖူကျောင်းဖျင့်_59_နှစ်တို့3ဦးအပေါ်မူးယစ်ဆေး0ါး_စိတ်ကိုပြောင်းလဲစေသောဆေး0ါးဆိုင်ရာဥပဒေအရအရေးယူထားကြောင်းသတင်းရရှိသည်။</t>
  </si>
  <si>
    <t>https://www.policeforce.gov.mm/index.php?option=com_content&amp;view=article&amp;id=4644:2016-08-26-12-44-54&amp;catid=107&amp;Itemid=888</t>
  </si>
  <si>
    <t>မန္တလေးမြို့၊ ပြည်ကြီးတံခွန်မြို့နယ်တွင် စိတ်ကြွရူးသွပ်ဆေးပြားများ ဖမ်းဆီးရမိ</t>
  </si>
  <si>
    <t>မန္တလေးမြို့၊ ပြည်ကြီးတံခွန်မြို့နယ်တွင် စိတ်ကြွရူးသွပ်ဆေးပြားများ ဖမ်းဆီးရမိနေပြည်တော်၊ သြဂုတ် ၂၆သြဂုတ် ၂၅ ရက်က မူးယစ်တပ်ဖွဲ့စု(၁၇)မန္တလေး(မြောက်ပိုင်း)မှ တပ်ဖွဲ့ဝင်များ ပါဝင်သော ပူးပေါင်းအဖွဲ့သည် ပြည်ကြီးတံခွန်မြို့နယ်၊ (ဆ)ရပ်ကွက်၊ (၆၂)လမ်း၊ ရတနာနှင့် မင်္ဂလာလမ်းကြား၊ ဆုံဆည်းရာ ဘီယာဆိုင်ရှေ့တွင် ကျော်မောင် မောင်းနှင်လာသည့် ဆိုင်ကယ်ကို ရပ်တန့်ရှာဖွေရာ ၎င်းဝတ်ဆင်ထားသည့် ပုဆိုးခါးကြားမှ ပလတ်စတစ်ကပ်ခွာအိတ်ဖြင့်ထည့်လျက် စိတ်ကြွရူးသွပ် ဆေးပြား ၁၇၃ဝ ပြား သိမ်းဆည်းရမိသဖြင့် ကျော်မောင်(၄၇)နှစ် အား မူးယစ်ဆေးဝါးနှင့် စိတ်ကိုပြောင်းလဲစေသော ဆေးဝါးများဆိုင်ရာဥပဒေအရ အရေးယူထားကြောင်း သတင်းရရှိသည်။</t>
  </si>
  <si>
    <t>မန္တလေးမြို့ပြည်ကြီးတံခွန်မြို့နယ်တွင်_Yaba_ဖမ်းဆီးရမိနေပြည်တော်သြဂုတ်26သြဂုတ်25ရက်ကမူးယစ်တပ်ဖွဲ့စု_17_မန္တလေး_မြောက်ပိုင်း_မှတပ်ဖွဲ့0င်ပါ0င်သောပူးပေါင်းအဖွဲ့သည်ပြည်ကြီးတံခွန်မြို့နယ်_ဆ_ရပ်ကွက်_62_လမ်းရတနာ_မင်္ဂလာလမ်းကြားဆုံဆည်းရာဘီယာဆိုင်ရှေ့တွင်ကျော်Mayာင်Mayာင်းနှင်လာသည့်ဆိုင်ကယ်ကိုရပ်တန့်ရှာဖွေရာ၎င်း0တ်ဆင်ထားသည့်ပုဆိုးခါးကြားမှပလတ်စ1ကပ်ခွာအိတ်ဖြင့်ထည့်လျက်_Yaba_1730_Tablets,_သိမ်းဆည်းရမိသဖြင့်ကျော်Mayာင်_47_နှစ်အားမူးယစ်ဆေး0ါး_စိတ်ကိုပြောင်းလဲစေသောဆေး0ါးဆိုင်ရာဥပဒေအရအရေးယူထားကြောင်းသတင်းရရှိသည်။</t>
  </si>
  <si>
    <t>https://www.policeforce.gov.mm/index.php?option=com_content&amp;view=article&amp;id=2730:2016-08-26-12-43-00&amp;catid=107&amp;Itemid=888</t>
  </si>
  <si>
    <t>ဘားအံမြို့နယ်တွင် စိတ်ကြွရူးသွပ်ဆေးပြားများ ဖမ်းဆီးရမိနေပြည်တော်၊ သြဂုတ် ၂၄သြဂုတ် ၂၃ ရက်နေ့က အိန္ဒုနယ်မြေရဲစခန်းမှ တပ်ဖွဲ့ဝင်များသည် ဘားအံမြို့နယ်၊ ကော့စိန်ဘန် အောက်ကျေးရွာအုပ်စု၊ ကော့သိန်းခီးကျေးရွာနေ မနော်သိုင်မူး ၏ နေအိမ်ကိုရှာဖွေရာ ၎င်းနှင့်အတူ မမူးထိခေါင် အားတွေ့ရှိပြီး မနော်သိုင်မူး လွှင့်လိုက်သော အထုပ်အားစစ်ဆေးရာ   စိတ်ကြွရူးသွပ် ဆေးပြား ၅၈၆ ပြား သိမ်းဆည်းရမိသဖြင့် မနော်သိုင်မူး(၃၃)နှစ်နှင့် မမူးထိခေါင်(၃၇)နှစ် တို့ နှစ်ဦး အပေါ် မူးယစ်ဆေးဝါးနှင့် စိတ်ကိုပြောင်းလဲစေသော ဆေးဝါးများဆိုင်ရာဥပဒေအရ အရေးယူထားကြောင်း သတင်းရရှိသည်။</t>
  </si>
  <si>
    <t>ဘားအံမြို့နယ်တွင်_Yaba_ဖမ်းဆီးရမိနေပြည်တော်သြဂုတ်24သြဂုတ်23ရက်နေ့ကအိန္ဒုနယ်မြေရဲစခန်းမှတပ်ဖွဲ့0င်သည်ဘားအံမြို့နယ်ကော့စိန်ဘန်အောက်ကျေးရွာအုပ်စုကော့_Lakhs_ခီးကျေးရွာနေမနော်သိုင်မူး၏နေအိမ်ကိုရှာဖွေရာ၎င်း_အတူမမူးထိခေါင်အားတွေ့ရှိပြီးမနော်သိုင်မူးလွှင့်လိုက်သောအ_Packages,_အားစစ်ဆေးရာ_Yaba_586_Tablets,_သိမ်းဆည်းရမိသဖြင့်မနော်သိုင်မူး_33_နှစ်_မမူးထိခေါင်_37_နှစ်တို့နှစ်ဦးအပေါ်မူးယစ်ဆေး0ါး_စိတ်ကိုပြောင်းလဲစေသောဆေး0ါးဆိုင်ရာဥပဒေအရအရေးယူထားကြောင်းသတင်းရရှိသည်။</t>
  </si>
  <si>
    <t>https://www.policeforce.gov.mm/index.php?option=com_content&amp;view=article&amp;id=2574:2016-08-24-12-50-16&amp;catid=107&amp;Itemid=888</t>
  </si>
  <si>
    <t>မိုင်းယောင်းမြို့နယ်တွင် ဘိန်းဖြူနှင့် စိတ်ကြွရူးသွပ်ဆေးပြားများ ဖမ်းဆီးရမိ</t>
  </si>
  <si>
    <t>မိုင်းယောင်းမြို့နယ်တွင် ဘိန်းဖြူနှင့် စိတ်ကြွရူးသွပ်ဆေးပြားများ ဖမ်းဆီးရမိနေပြည်တော်၊ သြဂုတ် ၂၄သြဂုတ် ၂၃ ရက်နေ့က မိုင်းယောင်းမြို့မရဲစခန်းမှ တပ်ဖွဲ့ဝင်များသည် မိုင်းယောင်းမြို့နယ်၊ မုန်းလိုက်ကျေးရွာအုပ်စု၊ မိုင်းဟော့ကျေးရွာနေ အိုက်အွန် ၏ တောင်ယာတဲအား ရှာဖွေရာ အိပ်ယာ ခြေရင်းခေါင်မိုးတွင် ချိတ်ဆွဲထားသောပီနံအိတ်အတွင်းမှ ဘိန်းဖြူ တစ် ကီလို(ယင်းဒေသတန်ဖိုးငွေ ကျပ် သိန်း ၈၀၀)နှင့် စိတ်ကြွရူးသွပ်ဆေးပြား ၁၇,၁၇၀ ပြား(ယင်းဒေသတန်ဖိုးငွေ ကျပ် ၁၇၁ ဒသမ ၇ သိန်း)တို့ကို  သိမ်းဆည်းရမိသဖြင့် အိုက်အွန်(ခ)အိုက်ပတ် (၄၆) နှစ်အား မူးယစ်ဆေးဝါးနှင့် စိတ်ကို ပြောင်းလဲစေသော ဆေးဝါးများဆိုင်ရာဥပဒေအရ အရေးယူထားကြောင်း သတင်းရရှိသည်။</t>
  </si>
  <si>
    <t>မိုင်းယောင်းမြို့နယ်တွင်_Heroin_Yaba_ဖမ်းဆီးရမိနေပြည်တော်သြဂုတ်24သြဂုတ်23ရက်နေ့ကမိုင်းယောင်းမြို့မရဲစခန်းမှတပ်ဖွဲ့0င်သည်မိုင်းယောင်းမြို့နယ်မုန်းလိုက်ကျေးရွာအုပ်စုမိုင်းဟော့ကျေးရွာနေအိုက်အွန်၏တောင်ယာတဲအားရှာဖွေရာအိပ်ယာခြေရင်းခေါင်မိုးတွင်ချိတ်ဆွဲထားသော_Plastic_Bag_အတွင်းမှ_Heroin_1_Kilograms,_ယင်းဒေသတန်ဖိုးငွေကျပ်_Lakhs_800_Yaba_17170_Tablets,_ယင်းဒေသတန်ဖိုးငွေကျပ်171.7_Lakhs_တို့ကိုသိမ်းဆည်းရမိသဖြင့်အိုက်အွန်_ခ_အိုက်ပတ်_46_နှစ်အားမူးယစ်ဆေး0ါး_စိတ်ကိုပြောင်းလဲစေသောဆေး0ါးဆိုင်ရာဥပဒေအရအရေးယူထားကြောင်းသတင်းရရှိသည်။</t>
  </si>
  <si>
    <t>https://www.policeforce.gov.mm/index.php?option=com_content&amp;view=article&amp;id=2914:2016-08-24-12-48-54&amp;catid=107&amp;Itemid=888</t>
  </si>
  <si>
    <t>လွိုင်လင်မြို့နယ်တွင် စိတ်ကြွရူးသွပ်ဆေးပြားများ ဖမ်းဆီးရမိနေပြည်တော်၊ သြဂုတ် ၂၄သြဂုတ် ၂၃ ရက်နေ့က မူးယစ်တပ်ဖွဲ့စု(၂၇)လွိုင်လင်မှ တပ်ဖွဲ့ဝင်များပါဝင်သော ပူးပေါင်း အဖွဲ့သည် လွိုင်လင်-နမ့်စန်သွားလမ်း မိုင်တိုင်အမှတ်(၁၇၆)အနီးတွင် နမ့်စန်မြို့ဘက်မှ လွိုင်လင်မြို့ ဘက်သို့ ကျဲ မောင်းနှင်ပြီး ရန်အဲ နှင့် ပေါ့ တို့ လိုက်ပါလာသော ယာဉ်အမှတ် 1M/7758 VIGO မော်တော်ယာဉ်ကိုရှာဖွေရာ မော်တော်ယာဉ် စပါယ်ယာဘီးအတွင်းမှ စိတ်ကြွရူးသွပ်ဆေးပြား ၃၆,၀၀၀ ပြား၊ ယာဘက်တံခါးကြားမှ စိတ်ကြွရူးသွပ်ဆေးပြား ၆၂,၀၀၀ ပြား၊ ဝဲဘက်တံခါးကြားမှ စိတ်ကြွရူးသွပ်ဆေးပြား ၆၂,၀၀၀ ပြား၊ ဝိုက်ဘာအုံအတွင်းမှ စိတ်ကြွရူးသွပ်ဆေးပြား ၂၀,၀၀၀ ပြား၊ စုစုပေါင်း စိတ်ကြွရူးသွပ်ဆေးပြား ၁၈၀,၀၀၀ ပြား(ယင်းဒေသတန်ဖိုးငွေကျပ် ၁,၈၀၀ သိန်း) ကို သိမ်းဆည်းရမိသဖြင့် ရန်အဲ(၂၄)နှစ်၊ ကျဲ(၂၇)နှစ် နှင့် ပေါ့(၄၇)နှစ် တို့ (၃) ဦးအပေါ် မူးယစ်ဆေးဝါး နှင့် စိတ်ကိုပြောင်းလဲစေသော ဆေးဝါးများဆိုင်ရာဥပဒေအရ အရေးယူထားကြောင်း သတင်းရရှိသည်။</t>
  </si>
  <si>
    <t>လွိုင်လင်မြို့နယ်တွင်_Yaba_ဖမ်းဆီးရမိနေပြည်တော်သြဂုတ်24သြဂုတ်23ရက်နေ့ကမူးယစ်တပ်ဖွဲ့စု_27_လွိုင်လင်မှတပ်ဖွဲ့0င်ပါ0င်သောပူးပေါင်းအဖွဲ့သည်လွိုင်လင်-နမ့်စန်သွားလမ်းမိုင်တိုင်အမှတ်_176_အနီးတွင်နမ့်စန်မြို့ဘက်မှလွိုင်လင်မြို့ဘက်သို့ကျဲMayာင်းနှင်ပြီးရန်အဲ_ပေါ့တို့လိုက်ပါလာသောယာဉ်အမှတ်1M/7758VIGOMayာ်တော်ယာဉ်ကိုရှာဖွေရာMayာ်တော်ယာဉ်စပါယ်ယာဘီးအတွင်းမှ_Yaba_36000_Tablets,_ယာဘက်တံခါးကြားမှ_Yaba_62000_Tablets,_0ဲဘက်တံခါးကြားမှ_Yaba_62000_Tablets,_0ိုက်ဘာအုံအတွင်းမှ_Yaba_20000_Tablets,_Yaba_180000_Tablets,_ယင်းဒေသတန်ဖိုးငွေကျပ်1800_Lakhs_ကိုသိမ်းဆည်းရမိသဖြင့်ရန်အဲ_24_နှစ်ကျဲ_27_နှစ်_ပေါ့_47_နှစ်တို့_3_ဦးအပေါ်မူးယစ်ဆေး0ါး_စိတ်ကိုပြောင်းလဲစေသောဆေး0ါးဆိုင်ရာဥပဒေအရအရေးယူထားကြောင်းသတင်းရရှိသည်။</t>
  </si>
  <si>
    <t>https://www.policeforce.gov.mm/index.php?option=com_content&amp;view=article&amp;id=4455:2016-08-24-12-47-30&amp;catid=107&amp;Itemid=888</t>
  </si>
  <si>
    <t>နောင်ချိုမြို့နယ်တွင် စိတ်ကြွရူးသွပ်ဆေးပြားများ ဖမ်းဆီးရမိနေပြည်တော်၊ သြဂုတ် ၂၄ သြဂုတ် ၂၃ ရက်နေ့က မူးယစ်တပ်ဖွဲ့စု(၂၄)လားရှိုးမှ တပ်ဖွဲ့ဝင်များပါဝင်သော ပူးပေါင်း အဖွဲ့ သည် နောင်ချိုမြို့အဝင် အိုရီယမ်တယ်တိုးဂိတ်အနီးတွင် လားရှိုးမြို့-ရန်ကုန် “ရွှေမန္တလာ” ခရီးသည်တင် မော်တော်ယာဉ်ကိုရှာဖွေရာ ခုံအမှတ် C-1 တွင် လိုက်ပါလာသူ စိုင်းချစ်ဦး ၏ပေါင်ပေါ်ရှိကြွပ်ကြွပ်အိတ် အတွင်းမှ စိတ်ကြွရူးသွပ်ဆေးပြား ၅,၄၀၀ ပြားသိမ်းဆည်းရမိသဖြင့် စိုင်းချစ်ဦး(၄၂)နှစ်အား မူးယစ် ဆေးဝါးနှင့် စိတ်ကိုပြောင်းလဲစေသော ဆေးဝါးများဆိုင်ရာဥပဒေအရ အရေးယူထားကြောင်း သတင်း ရရှိသည်။</t>
  </si>
  <si>
    <t>နောင်ချိုမြို့နယ်တွင်_Yaba_ဖမ်းဆီးရမိနေပြည်တော်သြဂုတ်24သြဂုတ်23ရက်နေ့ကမူးယစ်တပ်ဖွဲ့စု_24_လားရှိုးမှတပ်ဖွဲ့0င်ပါ0င်သောပူးပေါင်းအဖွဲ့သည်နောင်ချိုမြို့အ0င်အိုရီယမ်တယ်တိုးဂိတ်အနီးတွင်လားရှိုးမြို့-ရန်ကုန်“ရွှေမန္တလာ”ခရီးသည်တင်Mayာ်တော်ယာဉ်ကိုရှာဖွေရာခုံအမှတ်C-1တွင်လိုက်ပါလာသူစိုင်းချစ်ဦး၏ပေါင်ပေါ်ရှိကြွပ်ကြွပ်အိတ်အတွင်းမှ_Yaba_5400_Tablets,_သိမ်းဆည်းရမိသဖြင့်စိုင်းချစ်ဦး_42_နှစ်အားမူးယစ်ဆေး0ါး_စိတ်ကိုပြောင်းလဲစေသောဆေး0ါးဆိုင်ရာဥပဒေအရအရေးယူထားကြောင်းသတင်းရရှိသည်။</t>
  </si>
  <si>
    <t>https://www.policeforce.gov.mm/index.php?option=com_content&amp;view=article&amp;id=1990:2016-08-24-12-45-37&amp;catid=107&amp;Itemid=888</t>
  </si>
  <si>
    <t>သိန်းနီမြို့နယ်တွင် ဘိန်းဖြူဆပ်ပြာခွက် ၆၆ ခွက်(အလေးချိန် ၇၉၂ ဂရမ်) ဖမ်းဆီးရမိ</t>
  </si>
  <si>
    <t>သိန်းနီမြို့နယ်တွင် ဘိန်းဖြူဆပ်ပြာခွက် ၆၆ ခွက်(အလေးချိန် ၇၉၂ ဂရမ်) ဖမ်းဆီးရမိနေပြည်တော်၊ သြဂုတ် ၂၄ သြဂုတ် ၂၃ ရက်နေ့က မူးယစ်တပ်ဖွဲ့စု(၂၄)လားရှိုးမှ တပ်ဖွဲ့ဝင်များပါဝင်သော ပူးပေါင်း အဖွဲ့သည် သိန်းနီမြို့အဝင် အိုရီယမ်တယ်တိုးဂိတ်အနီးတွင် ကွတ်ခိုင်-သိန်းနီ “ရှမ်းမန်း” ခရီးသည်တင် မော်တော်ယာဉ်ကိုရှာဖွေရာ ယာဉ်နောက်ခန်းတွင် လိုက်ပါလာသည့် မခင်ထွေး နှင့် မလီကွေစု တို့ သယ်ဆောင်လာသည့် စက္ကူဖာအတွင်းမှ ဘိန်းဖြူဆပ်ပြာခွက် ၆၆ ခွက်(အလေးချိန် ၇၉၂ ဂရမ်) (ယင်းဒေသတန်ဖိုးငွေကျပ် ၁၅၀ ဒသမ ၄၈ သိန်း) သိမ်းဆည်းရမိသဖြင့် မခင်ထွေး (၄၆) နှစ် နှင့် မလီကွေစု(၅၀)နှစ် တို့ နှစ်ဦးအပေါ် မူးယစ်ဆေးဝါးနှင့် စိတ်ကိုပြောင်းလဲစေသော ဆေးဝါးများဆိုင်ရာ ဥပဒေအရ အရေးယူထားကြောင်း သတင်းရရှိသည်။</t>
  </si>
  <si>
    <t>_Lakhs_နီမြို့နယ်တွင်_Heroin_Soap_Casing_66ခွက်_792_Grams,_ဖမ်းဆီးရမိနေပြည်တော်သြဂုတ်24သြဂုတ်23ရက်နေ့ကမူးယစ်တပ်ဖွဲ့စု_24_လားရှိုးမှတပ်ဖွဲ့0င်ပါ0င်သောပူးပေါင်းအဖွဲ့သည်_Lakhs_နီမြို့အ0င်အိုရီယမ်တယ်တိုးဂိတ်အနီးတွင်ကွတ်ခိုင်-_Lakhs_နီ“ရှမ်းမန်း”ခရီးသည်တင်Mayာ်တော်ယာဉ်ကိုရှာဖွေရာယာဉ်နောက်ခန်းတွင်လိုက်ပါလာသည့်မခင်ထွေး_မလီကွေစုတို့သယ်ဆောင်လာသည့်စက္ကူဖာအတွင်းမှ_Heroin_Soap_Casing_66ခွက်_792_Grams,_ယင်းဒေသတန်ဖိုးငွေကျပ်150.48_Lakhs_သိမ်းဆည်းရမိသဖြင့်မခင်ထွေး_46_နှစ်_မလီကွေစု_50_နှစ်တို့နှစ်ဦးအပေါ်မူးယစ်ဆေး0ါး_စိတ်ကိုပြောင်းလဲစေသောဆေး0ါးဆိုင်ရာဥပဒေအရအရေးယူထားကြောင်းသတင်းရရှိသည်။</t>
  </si>
  <si>
    <t>https://www.policeforce.gov.mm/index.php?option=com_content&amp;view=article&amp;id=4682:2016-08-24-12-43-29&amp;catid=107&amp;Itemid=888</t>
  </si>
  <si>
    <t>မောင်တောမြို့နယ်တွင် ကျပ်သိန်းပေါင်း ၃,၁၂၅ သိန်း တန်ဖိုးရှိ စိတ်ကြွရူးသွပ်ဆေးပြားများ ဖမ်းဆီးရမိ</t>
  </si>
  <si>
    <t>မောင်တောမြို့နယ်တွင် ကျပ်သိန်းပေါင်း ၃,၁၂၅ သိန်း တန်ဖိုးရှိ စိတ်ကြွရူးသွပ်ဆေးပြားများ ဖမ်းဆီးရမိနေပြည်တော်၊ သြဂုတ် ၂၄သြဂုတ် ၂၂ ရက်နေ့က မောင်တောမြို့မရဲစခန်းမှ တပ်ဖွဲ့ဝင်များသည် မောင်တောမြို့၊ ဦးဥတ္တမ လမ်းမပေါ်တွင် မောင်တော-တောင်ပြိုသွား ခရီးသည်တင် မှန်လုံ ယာဉ်ကိုရှာဖွေရာ ယာဉ်ပေါ်ပါ ခရီးသည် ဒီမူဟာမောက် ၏ကြွပ်ကြွပ်အိတ်အတွင်းမှ စိတ်ကြွရူးသွပ်ဆေးပြား ၃၉,၀၀၀ ပြား (ယင်း ဒေသတန်ဖိုး ငွေကျပ် ၇၈၀ သိန်း) ခရီးသည် ဂျင်းကီး ၏ခြင်းအတွင်းမှ စိတ်ကြွရူးသွပ်ဆေးပြား ၉,၇၅၀ ပြား (ယင်းဒေသတန်ဖိုး ငွေကျပ် ၁၉၅ သိန်း) သိမ်းဆည်းရမိခဲ့သည်။ကွင်းဆက်ဖော်ထုတ်ချက်အရ မူးယစ်တပ်ဖွဲ့စု(၄၆)မောင်တောမှ တပ်ဖွဲ့ဝင်များပါဝင်သော ပူးပေါင်း အဖွဲ့သည် မာမတ်ဟူဆိန်း ၏ နေအိမ်ကို သွားရောက်ရှာဖွေရာ ၎င်းအားမတွေ့ရှိဘဲ ဖာရု နှင့် နူရ်ဘော်ရှေ့ တို့ နှစ်ဦးအားတွေ့ရှိပြီး ၎င်းတို့မှအထုပ်တစ်ထုပ်ကို ရေတွင်းအတွင်းသို့ လွှင့်ပစ် သဖြင့် ၎င်းတို့လွှင့်ပစ်ခဲ့သည့် ရေတွင်းအတွင်းမှ အထုပ်ကိုဖွင့်ဖောက် စစ်ဆေးရာ စိတ်ကြွရူးသွပ် ဆေးပြား ၁၀၇,၂၅၀ ပြား(ယင်းဒေသတန်ဖိုးငွေကျပ် ၂,၁၄၅ သိန်း) ကို ထပ်မံသိမ်းဆည်းရမိသဖြင့် ဂျင်းကီး(၂၀)နှစ်၊ ဒီမူဟာမောက်(၁၄)နှစ်၊ ဖာရု(၂၁)နှစ်၊ နူရ်ဘော်ရှော့ (၄၅)နှစ်နှင့် မာမတ်ဟူဆိန်း (၄၀)နှစ်(ဖမ်းမမိသေး) တို့ (၅) ဦးအပေါ် မူးယစ်ဆေးဝါး နှင့် စိတ်ကို ပြောင်းလဲစေသော ဆေးဝါးများ ဆိုင်ရာဥပဒေအရ အရေးယူထားကြောင်း သတင်းရရှိသည်။</t>
  </si>
  <si>
    <t>Mayာင်တောမြို့နယ်တွင်ကျပ်_Lakhs_ပေါင်း3125_Lakhs_တန်ဖိုးရှိ_Yaba_ဖမ်းဆီးရမိနေပြည်တော်သြဂုတ်24သြဂုတ်22ရက်နေ့ကMayာင်တောမြို့မရဲစခန်းမှတပ်ဖွဲ့0င်သည်Mayာင်တောမြို့ဦးဥတ္တမလမ်းမပေါ်တွင်Mayာင်တော-တောင်ပြိုသွားခရီးသည်တင်မှန်လုံယာဉ်ကိုရှာဖွေရာယာဉ်ပေါ်ပါခရီးသည်ဒီမူဟာMayာက်၏ကြွပ်ကြွပ်အိတ်အတွင်းမှ_Yaba_39000_Tablets,_ယင်းဒေသတန်ဖိုးငွေကျပ်780_Lakhs_ခရီးသည်ဂျင်းကီး၏ခြင်းအတွင်းမှ_Yaba_9750_Tablets,_ယင်းဒေသတန်ဖိုးငွေကျပ်195_Lakhs_သိမ်းဆည်းရမိခဲ့သည်။ကွင်းဆက်ဖော်ထုတ်ချက်အရမူးယစ်တပ်ဖွဲ့စု_46_Mayာင်တောမှတပ်ဖွဲ့0င်ပါ0င်သောပူးပေါင်းအဖွဲ့သည်မာMarchဟူဆိန်း၏နေအိမ်ကိုသွားရောက်ရှာဖွေရာ၎င်းအားမတွေ့ရှိဘဲဖာရု_နူရ်ဘော်ရှေ့တို့နှစ်ဦးအားတွေ့ရှိပြီး၎င်းတို့မှအ_Packages,_1_Packages,_ကိုရေတွင်းအတွင်းသို့လွှင့်ပစ်သဖြင့်၎င်းတို့လွှင့်ပစ်ခဲ့သည့်ရေတွင်းအတွင်းမှအ_Packages,_ကိုဖွင့်ဖောက်စစ်ဆေးရာ_Yaba_107250_Tablets,_ယင်းဒေသတန်ဖိုးငွေကျပ်2145_Lakhs_ကိုထပ်မံသိမ်းဆည်းရမိသဖြင့်ဂျင်းကီး_20_နှစ်ဒီမူဟာMayာက်_14_နှစ်ဖာရု_21_နှစ်နူရ်ဘော်ရှော့_45_နှစ်_မာMarchဟူဆိန်း_40_နှစ်_ဖမ်းမမိသေး_တို့_5_ဦးအပေါ်မူးယစ်ဆေး0ါး_စိတ်ကိုပြောင်းလဲစေသောဆေး0ါးဆိုင်ရာဥပဒေအရအရေးယူထားကြောင်းသတင်းရရှိသည်။</t>
  </si>
  <si>
    <t>https://www.policeforce.gov.mm/index.php?option=com_content&amp;view=article&amp;id=3150:2016-08-24-12-40-31&amp;catid=107&amp;Itemid=888</t>
  </si>
  <si>
    <t>သိန်းနီမြို့တွင် ဘိန်းဖြူနှင့် စိတ်ကြွရူးသွပ်ဆေးပြားများ ဖမ်းဆီးရမိ</t>
  </si>
  <si>
    <t>သိန်းနီမြို့တွင် ဘိန်းဖြူနှင့် စိတ်ကြွရူးသွပ်ဆေးပြားများ ဖမ်းဆီးရမိနေပြည်တော်၊ သြဂုတ် ၂၃သြဂုတ် ၂၂ ရက်နေ့က သိန်းနီမြို့မရဲစခန်းမှ တပ်ဖွဲ့ဝင်များသည် သိန်းနီမြို့၊ ရပ်ကွက်(၁)၊ သိန်းနီမြို့မစျေးအနီး၊ ပြည်ထောင်စုလမ်းမကြီးပေါ်တွင် အိုက်ဆိုင် မောင်းနှင်ပြီး အိုက်စံ လိုက်ပါ လာသည့် ဆိုင်ကယ်ကိုရှာဖွေရာ အိုက်စံ ယူဆောင်လာသည့် အင်္ကျီအတွင်းမှ ဘိန်းဖြူ ၂၂ ဂရမ်နှင့် စိတ်ကြွရူးသွပ်ဆေးပြား ၈၁၀ ပြားတို့ကို သိမ်းဆည်းရမိသဖြင့် အိုက်စံ(၂၈)နှစ် နှင့် အိုက်ဆိုင် (၃၄)နှစ် တို့ နှစ်ဦးအပေါ် မူးယစ်ဆေးဝါးနှင့် စိတ်ကိုပြောင်းလဲစေသော ဆေးဝါးများဆိုင်ရာဥပဒေအရ အရေးယူ ထားကြောင်း သတင်းရရှိသည်။</t>
  </si>
  <si>
    <t>_Lakhs_နီမြို့တွင်_Heroin_Yaba_ဖမ်းဆီးရမိနေပြည်တော်သြဂုတ်23သြဂုတ်22ရက်နေ့က_Lakhs_နီမြို့မရဲစခန်းမှတပ်ဖွဲ့0င်သည်_Lakhs_နီမြို့ရပ်ကွက်_1_Lakhs_နီမြို့မစျေးအနီးပြည်ထောင်စုလမ်းမကြီးပေါ်တွင်အိုက်ဆိုင်Mayာင်းနှင်ပြီးအိုက်စံလိုက်ပါလာသည့်ဆိုင်ကယ်ကိုရှာဖွေရာအိုက်စံယူဆောင်လာသည့်အင်္ကျီအတွင်းမှ_Heroin_22_Grams,_Yaba_810_Tablets,_တို့ကိုသိမ်းဆည်းရမိသဖြင့်အိုက်စံ_28_နှစ်_အိုက်ဆိုင်_34_နှစ်တို့နှစ်ဦးအပေါ်မူးယစ်ဆေး0ါး_စိတ်ကိုပြောင်းလဲစေသောဆေး0ါးဆိုင်ရာဥပဒေအရအရေးယူထားကြောင်းသတင်းရရှိသည်။</t>
  </si>
  <si>
    <t>https://www.policeforce.gov.mm/index.php?option=com_content&amp;view=article&amp;id=4671:2016-08-23-11-41-29&amp;catid=107&amp;Itemid=888</t>
  </si>
  <si>
    <t>ပုသိမ်ကြီးမြို့နယ်တွင် စိတ်ကြွရူးသွပ်ဆေးပြားနှင့် အိုက်စ်များ ဖမ်းဆီးရမိ</t>
  </si>
  <si>
    <t>ပုသိမ်ကြီးမြို့နယ်တွင် စိတ်ကြွရူးသွပ်ဆေးပြားနှင့် အိုက်စ်များ ဖမ်းဆီးရမိနေပြည်တော်၊ သြဂုတ် ၂၃သြဂုတ် ၂၂ ရက်နေ့က မူးယစ်တပ်ဖွဲ့စု (၁၇)မန္တလေး(မြောက်ပိုင်း)မှ တပ်ဖွဲ့ဝင်များပါဝင်သော ပူးပေါင်းအဖွဲ့သည် ပုသိမ်ကြီးမြို့နယ်၊ ရွှေစာရံကျေးရွာအုပ်စု၊ (၁၆)မိုင် ပူးပေါင်းစစ်ဆေးရေးစခန်း တွင် လားရှိုးမှ ရန်ကုန်သို့ထွက်ခွာလာသည့် “မန်းရွှေပြည်” ခရီးသည်တင် မော်တော်ယာဉ်ကိုရှာဖွေရာ ခုံအမှတ်(၂၃)တွင် လိုက်ပါလာသူ ခရီးသည် အိုက်မိန်း ယူဆောင်လာသည့် ကျောပိုးအိတ်အတွင်းမှ စိတ်ကြွရူးသွပ်ဆေးပြား ၃၀,၀၀၀ ပြား၊ ခုံအမှတ်(၂၅)တွင် လိုက်ပါလာသူ ခရီးသည် မဆိုင်ခမ်း ယူဆောင်လာသည့် လက်ဆွဲအိတ်အတွင်းမှ စိတ်ကြွရူးသွပ်ဆေးပြား ၃၀,၀၀၀ ပြား၊ စုစုပေါင်း စိတ်ကြွရူးသွပ်ဆေးပြား ၆၀,၀၀၀ ပြား (ယင်းဒေသတန်ဖိုးငွေကျပ် သိန်း ၃,၀၀၀)၊ ပလတ်စတစ်ဖြင့် ထည့်လျက် အိုက်စ် တစ်ကီလို(ယင်းဒေသတန်ဖိုး ငွေကျပ် သိန်း ၂၀၀)နှင့် ခုံအမှတ်(၂၆)တွင် လိုက်ပါလာသူ မအေးခမ်းစံ ထံမှ ခုံအမှတ်(၂၃၊ ၂၅၊ ၂၆)နံပါတ်ပါ ကားလက်မှတ်တစ်စောင်၊ လက်ကိုင်ဖုန်းတစ်လုံးတို့ကို သိမ်းဆည်းရမိသဖြင့် အိုက်မိန်း(၂၉)နှစ်၊ မဆိုင်ခမ်း(၃၂)နှစ်နှင့် မအေးခမ်းစံ (ခ)နန်းခမ်း(၄၀)နှစ်တို့ (၃)ဦးအပေါ် မူးယစ်ဆေးဝါးနှင့် စိတ်ကိုပြောင်းလဲစေသော ဆေးဝါးများ ဆိုင်ရာဥပဒေအရအရေးယူထားကြောင်း သတင်းရရှိသည်။</t>
  </si>
  <si>
    <t>ပုသိမ်ကြီးမြို့နယ်တွင်_Yaba_ICE_ဖမ်းဆီးရမိနေပြည်တော်သြဂုတ်23သြဂုတ်22ရက်နေ့ကမူးယစ်တပ်ဖွဲ့စု_17_မန္တလေး_မြောက်ပိုင်း_မှတပ်ဖွဲ့0င်ပါ0င်သောပူးပေါင်းအဖွဲ့သည်ပုသိမ်ကြီးမြို့နယ်ရွှေစာရံကျေးရွာအုပ်စု_16_မိုင်ပူးပေါင်းစစ်ဆေးရေးစခန်းတွင်လားရှိုးမှရန်ကုန်သို့ထွက်ခွာလာသည့်“မန်းရွှေပြည်”ခရီးသည်တင်Mayာ်တော်ယာဉ်ကိုရှာဖွေရာခုံအမှတ်_23_တွင်လိုက်ပါလာသူခရီးသည်အိုက်မိန်းယူဆောင်လာသည့်ကျောပိုးအိတ်အတွင်းမှ_Yaba_30000_Tablets,_ခုံအမှတ်_25_တွင်လိုက်ပါလာသူခရီးသည်မဆိုင်ခမ်းယူဆောင်လာသည့်လက်ဆွဲအိတ်အတွင်းမှ_Yaba_30000_Tablets,_Yaba_60000_Tablets,_ယင်းဒေသတန်ဖိုးငွေကျပ်_Lakhs_3000_ပလတ်စ1ဖြင့်ထည့်လျက်_ICE_1_Kilograms,_ယင်းဒေသတန်ဖိုးငွေကျပ်_Lakhs_200_ခုံအမှတ်_26_တွင်လိုက်ပါလာသူမအေးခမ်းစံထံမှခုံအမှတ်_232526_နံပါတ်ပါကားလက်မှတ်1စောင်လက်ကိုင်ဖုန်း1လုံးတို့ကိုသိမ်းဆည်းရမိသဖြင့်အိုက်မိန်း_29_နှစ်မဆိုင်ခမ်း_32_နှစ်_မအေးခမ်းစံ_ခ_နန်းခမ်း_40_နှစ်တို့_3_ဦးအပေါ်မူးယစ်ဆေး0ါး_စိတ်ကိုပြောင်းလဲစေသောဆေး0ါးဆိုင်ရာဥပဒေအရအရေးယူထားကြောင်းသတင်းရရှိသည်။</t>
  </si>
  <si>
    <t>https://www.policeforce.gov.mm/index.php?option=com_content&amp;view=article&amp;id=2215:2016-08-23-11-38-47&amp;catid=107&amp;Itemid=888</t>
  </si>
  <si>
    <t>တာချီလိတ်မြို့နယ်တွင် စိတ်ကြွရူးသွပ်ဆေးပြားများ ဖမ်းဆီးရမိသြဂုတ် ၂၁ ရက်နေ့က မူးယစ်တပ်ဖွဲ့စု(၃၀)တာချီလိတ်မှ တပ်ဖွဲ့ဝင်များပါဝင်သော ပူးပေါင်း အဖွဲ့သည် တရားခံပြေး ဘော်စကို ငှားရမ်းနေထိုင်သော တာချီလိတ်မြို့၊ ဆန်ဆိုင်း(က)ရပ်ကွက်၊ နေအိမ်လိုင်းခန်းကို ဝင်ရောက်ရှာဖွေရာ ၎င်းနှင့် စိုင်းရှဲန်တစ် အား တွေ့ရှိရပြီး နေအိမ်မှ စိတ်ကြွ ရူးသွပ်ဆေးပြား ၆,၈၃၄ ပြား နှင့် ခြံဝင်းအတွင်းမှ မော်တော်ယာဉ် တစ်စီးနှင့် ဆိုင်ကယ်တစ်စီး တို့ကို သိမ်းဆည်းရမိသဖြင့် ဘော်စကို(ခ)အားဂါ(၃၁)နှစ် နှင့် စိုင်းရှဲန်တစ်(၃၂)နှစ် တို့ နှစ်ဦးအပေါ် မူးယစ်ဆေးဝါးနှင့် စိတ်ကိုပြောင်းလဲစေသော ဆေးဝါးများဆိုင်ရာဥပဒေအရ အရေးယူထားကြောင်း သတင်းရရှိသည်။</t>
  </si>
  <si>
    <t>တာချီလိတ်မြို့နယ်တွင်_Yaba_ဖမ်းဆီးရမိသြဂုတ်21ရက်နေ့ကမူးယစ်တပ်ဖွဲ့စု_30_တာချီလိတ်မှတပ်ဖွဲ့0င်ပါ0င်သောပူးပေါင်းအဖွဲ့သည်တရားခံပြေးဘော်စကိုငှားရမ်းနေထိုင်သောတာချီလိတ်မြို့ဆန်ဆိုင်း_က_ရပ်ကွက်နေအိမ်လိုင်းခန်းကို0င်ရောက်ရှာဖွေရာ၎င်း_စိုင်းရှဲန်1အားတွေ့ရှိရပြီးနေအိမ်မှ_Yaba_6834_Tablets,_ခြံ0င်းအတွင်းမှMayာ်တော်ယာဉ်1စီး_ဆိုင်ကယ်1စီးတို့ကိုသိမ်းဆည်းရမိသဖြင့်ဘော်စကို_ခ_အားဂါ_31_နှစ်_စိုင်းရှဲန်1_32_နှစ်တို့နှစ်ဦးအပေါ်မူးယစ်ဆေး0ါး_စိတ်ကိုပြောင်းလဲစေသောဆေး0ါးဆိုင်ရာဥပဒေအရအရေးယူထားကြောင်းသတင်းရရှိသည်။</t>
  </si>
  <si>
    <t>https://www.policeforce.gov.mm/index.php?option=com_content&amp;view=article&amp;id=1511:2016-08-22-11-48-54&amp;catid=107&amp;Itemid=888</t>
  </si>
  <si>
    <t>နောင်ချိုမြို့နယ်တွင် စိတ်ကြွရူးသွပ်ဆေးပြားများ ဖမ်းဆီးရမိ သြဂုတ် ၂၁ ရက်နေ့က မူးယစ်တပ်ဖွဲ့စု(၂၄)လားရှိုးမှ တပ်ဖွဲ့ဝင်များပါဝင်သော ပူးပေါင်းအဖွဲ့ သည် နောင်ချိုမြို့အဝင် အိုရီယမ်တယ် တိုးဂိတ်အနီးတွင် လားရှိုးမှ ရန်ကုန်သို့ ထွက်ခွာလာသည့် “ရာဇာထွန်း”ခရီးသည်တင်မှန်လုံယာဉ်ကို ရှာဖွေရာ  ထိုင်ခုံအမှတ် (10-A) တွင် လိုက်ပါလာသူ ခရီးသည် လှကြည် ၏ အိတ်အတွင်းမှ စိတ်ကြွရူးသွပ်ဆေးပြား ၂,၂၀၀ ပြား သိမ်းဆည်းရမိသဖြင့် လှကြည်(၄၂)နှစ်အား မူးယစ်ဆေးဝါးနှင့် စိတ်ကိုပြောင်းလဲ စေသော ဆေးဝါးများ ဆိုင်ရာဥပဒေအရ အရေးယူထားကြောင်း သတင်းရရှိသည်။</t>
  </si>
  <si>
    <t>နောင်ချိုမြို့နယ်တွင်_Yaba_ဖမ်းဆီးရမိသြဂုတ်21ရက်နေ့ကမူးယစ်တပ်ဖွဲ့စု_24_လားရှိုးမှတပ်ဖွဲ့0င်ပါ0င်သောပူးပေါင်းအဖွဲ့သည်နောင်ချိုမြို့အ0င်အိုရီယမ်တယ်တိုးဂိတ်အနီးတွင်လားရှိုးမှရန်ကုန်သို့ထွက်ခွာလာသည့်“ရာဇာထွန်း”ခရီးသည်တင်မှန်လုံယာဉ်ကိုရှာဖွေရာထိုင်ခုံအမှတ်_10-A_တွင်လိုက်ပါလာသူခရီးသည်လှကြည်၏အိတ်အတွင်းမှ_Yaba_2200_Tablets,_သိမ်းဆည်းရမိသဖြင့်လှကြည်_42_နှစ်အားမူးယစ်ဆေး0ါး_စိတ်ကိုပြောင်းလဲစေသောဆေး0ါးဆိုင်ရာဥပဒေအရအရေးယူထားကြောင်းသတင်းရရှိသည်။</t>
  </si>
  <si>
    <t>https://www.policeforce.gov.mm/index.php?option=com_content&amp;view=article&amp;id=1989:2016-08-22-11-47-07&amp;catid=107&amp;Itemid=888</t>
  </si>
  <si>
    <t>မိုင်းခတ်မြို့နယ်တွင် စိတ်ကြွရူးသွပ်ဆေးပြားများ ဖမ်းဆီးရမိသြဂုတ် ၂၀ ရက်နေ့က မိုင်းခတ်မြို့မရဲစခန်းမှ တပ်ဖွဲ့ဝင်များပါသည် မိုင်းခတ်မြို့နယ်၊ မိုင်းဟန် ကျေးရွာအုပ်စု၊ နမ့်ပိ(လွယ်)ကျေးရွာ-ဝမ်လျှိုကျေးရွာသွားလမ်းပေါ်တွင် ဝမ်လျှိုလွယ်ကျေးရွာဘက်မှ နမ့်ပိ(လွယ်)ကျေးရွာဘက်သို့ လာမူ မောင်းနှင်လာသည့် ဆိုင်ကယ်ကိုရှာဖွေရာ စိတ်ကြွရူးသွပ် ဆေးပြား ၁,၃၉၂ ပြားသိမ်းဆည်းရမိသဖြင့် လာမူ(၄၀)နှစ်အား မူးယစ်ဆေးဝါးနှင့် စိတ်ကိုပြောင်းလဲ စေသော ဆေးဝါးများဆိုင်ရာဥပဒေအရ အရေးယူထားကြောင်း သတင်းရရှိသည်။</t>
  </si>
  <si>
    <t>မိုင်းခတ်မြို့နယ်တွင်_Yaba_ဖမ်းဆီးရမိသြဂုတ်20ရက်နေ့ကမိုင်းခတ်မြို့မရဲစခန်းမှတပ်ဖွဲ့0င်ပါသည်မိုင်းခတ်မြို့နယ်မိုင်းဟန်ကျေးရွာအုပ်စုနမ့်ပိ_လွယ်_ကျေးရွာ-0မ်လျှိုကျေးရွာသွားလမ်းပေါ်တွင်0မ်လျှိုလွယ်ကျေးရွာဘက်မှနမ့်ပိ_လွယ်_ကျေးရွာဘက်သို့လာမူMayာင်းနှင်လာသည့်ဆိုင်ကယ်ကိုရှာဖွေရာ_Yaba_1392_Tablets,_သိမ်းဆည်းရမိသဖြင့်လာမူ_40_နှစ်အားမူးယစ်ဆေး0ါး_စိတ်ကိုပြောင်းလဲစေသောဆေး0ါးဆိုင်ရာဥပဒေအရအရေးယူထားကြောင်းသတင်းရရှိသည်။</t>
  </si>
  <si>
    <t>https://www.policeforce.gov.mm/index.php?option=com_content&amp;view=article&amp;id=2852:2016-08-22-11-44-58&amp;catid=107&amp;Itemid=888</t>
  </si>
  <si>
    <t>တောင်ကြီးမြို့နယ်တွင် စိတ်ကြွရူးသွပ်ဆေးပြားများ ဖမ်းဆီးရမိသြဂုတ် ၂၁ ရက်နေ့က မူးယစ်တပ်ဖွဲ့စု(၂၅)တောင်ကြီးမှ တပ်ဖွဲ့ဝင်များပါဝင်သော ပူးပေါင်း အဖွဲ့သည် တောင်ကြီးမြို့၊ ဟော်ကုန်းရပ်ကွက်၊ နယ်မြေ(၁)၊ အနောက်မြို့ပတ်လမ်း၊ အိမ်အမှတ် (၆၂)နေ တင်ထွေး ၏ နေအိမ်ကိုရှာဖွေရာ ၎င်းနှင့်အတူ ဝင်းမင်းအောင်၊ ဇင်မင်းသော်၊ ဇင်ပိုထွန်း တို့အား တွေ့ရှိရပြီး တင်ထွေး ၏အင်္ကျီအိတ်အတွင်းမှ စိတ်ကြွရူးသွပ်ဆေးပြား ၃၅ ပြား၊ ဝင်းမင်းအောင် ၏အင်္ကျီအိတ်အတွင်းမှ စိတ်ကြွဆေးပြား ၇ ပြား၊ အိပ်ခန်းကုတင်ခြေရင်း ဘီဒိုကြားရှိ ပိုက်ဆံအိတ် အတွင်းမှ စိတ်ကြွရူးသွပ်ဆေးပြား ၃၇၀ ပြား၊ စုစုပေါင်းစိတ်ကြွရူးသွပ်ဆေးပြား ၄၁၂ ပြား သိမ်းဆည်း ရမိသဖြင့် တင်ထွေး(ခ)ကိုဦး(၄၆)နှစ်၊ ဝင်းမင်းအောင်(၃၄)နှစ်၊ ဇင်မင်းသော်(၃၅)နှစ် နှင့် ဇင်ပိုထွန်း (၃၄)နှစ် တို့ (၄) ဦးအပေါ် မူးယစ်ဆေးဝါးနှင့် စိတ်ကိုပြောင်းလဲစေသော ဆေးဝါးများဆိုင်ရာဥပဒေ အရ အရေးယူထားကြောင်း သတင်းရရှိသည်။</t>
  </si>
  <si>
    <t>တောင်ကြီးမြို့နယ်တွင်_Yaba_ဖမ်းဆီးရမိသြဂုတ်21ရက်နေ့ကမူးယစ်တပ်ဖွဲ့စု_25_တောင်ကြီးမှတပ်ဖွဲ့0င်ပါ0င်သောပူးပေါင်းအဖွဲ့သည်တောင်ကြီးမြို့ဟော်ကုန်းရပ်ကွက်နယ်မြေ_1_အနောက်မြို့ပတ်လမ်းအိမ်အမှတ်_62_နေတင်ထွေး၏နေအိမ်ကိုရှာဖွေရာ၎င်း_အတူ0င်းမင်းအောင်ဇင်မင်းသော်ဇင်ပိုထွန်းတို့အားတွေ့ရှိရပြီးတင်ထွေး၏အင်္ကျီအိတ်အတွင်းမှ_Yaba_35_Tablets,_0င်းမင်းအောင်၏အင်္ကျီအိတ်အတွင်းမှ_Yaba_Tablets,_7_Tablets,_အိပ်ခန်းကုတင်ခြေရင်းဘီဒိုကြားရှိပိုက်ဆံအိတ်အတွင်းမှ_Yaba_370_Tablets,_Yaba_412_Tablets,_သိမ်းဆည်းရမိသဖြင့်တင်ထွေး_ခ_ကိုဦး_46_နှစ်0င်းမင်းအောင်_34_နှစ်ဇင်မင်းသော်_35_နှစ်_ဇင်ပိုထွန်း_34_နှစ်တို့_4_ဦးအပေါ်မူးယစ်ဆေး0ါး_စိတ်ကိုပြောင်းလဲစေသောဆေး0ါးဆိုင်ရာဥပဒေအရအရေးယူထားကြောင်းသတင်းရရှိသည်။</t>
  </si>
  <si>
    <t>https://www.policeforce.gov.mm/index.php?option=com_content&amp;view=article&amp;id=1640:2016-08-22-11-41-31&amp;catid=107&amp;Itemid=888</t>
  </si>
  <si>
    <t>နောင်ချိုမြို့အဝင် “အိုရီယမ်တယ်” တိုးဂိတ်အနီးတွင် GI ခရီးသည်တင် မော်တော်ယာဉ် ပေါ်ပါ ခရီးသည် (၃) ဦးထံမှ ကျပ်သိန်းပေါင်း ၁၆၈၂ ဒသမ ၈၂ သိန်း တန်ဖိုးရှိ ဘိန်းဖြူ နှင့် စိတ်ကြွရူးသွပ်ဆေးပြားများ ဖမ်းဆီးရမိ</t>
  </si>
  <si>
    <t>နောင်ချိုမြို့အဝင် “အိုရီယမ်တယ်” တိုးဂိတ်အနီးတွင် GI ခရီးသည်တင် မော်တော်ယာဉ် ပေါ်ပါ ခရီးသည် (၃) ဦးထံမှ ကျပ်သိန်းပေါင်း ၁၆၈၂ ဒသမ ၈၂ သိန်း တန်ဖိုးရှိ ဘိန်းဖြူ နှင့် စိတ်ကြွရူးသွပ်ဆေးပြားများ ဖမ်းဆီးရမိသြဂုတ် ၂၀ ရက်နေ့က မူးယစ်တပ်ဖွဲ့စု(၂၄)လားရှိုးမှ တပ်ဖွဲ့ဝင်များပါဝင်သော ပူးပေါင်း အဖွဲ့သည် နောင်ချိုမြို့အဝင် အိုရီယမ်တယ်တိုးဂိတ်အနီးတွင် မူဆယ်- မန္တလေး GI ခရီးသည်တင် မော်တော်ယာဉ်ကို ရှာဖွေရာ ဝမ်းဗိုက်ပိုင်းပစ္စည်းများထားသည့်နေရာရှိ လဂေါင် ၏ ခရီးဆောင်အိတ် အတွင်းမှ ဘိန်းဖြူဆပ်ပြာခွက် ၅၃ ခွက်(အလေးချိန် ၆၈၉ ဂရမ်) (ယင်းဒေသတန်ဖိုးငွေကျပ် ၁၃ဝ ဒသမ ၉၁ သိန်း) နှင့် စိတ်ကြွရူးသွပ်ဆေးပြား ၂၉,၂၅ဝ ပြား(ယင်းဒေသတန်ဖိုးငွေကျပ် ၅၈၅ သိန်း)၊ မဇာမနွယ် ၏ ခရီးဆောင်အိတ်အတွင်းမှ ဘိန်းဖြူဆပ်ပြာခွက် ၁ဝ ခွက် (အလေးချိန် ၁၃၀ ဂရမ်) (ယင်းဒေသတန်ဖိုးငွေကျပ် ၂၄ ဒသမ ၇ သိန်း)နှင့် စိတ်ကြွရူးသွပ်ဆေးပြား ၂၁,၄၅ဝ ပြား (ယင်း ဒေသတန်ဖိုးငွေကျပ် ၄၂၉ သိန်း)၊ မဘောမ်နန် ၏ ခရီးဆောင်အိတ်အတွင်းမှ ဘိန်းဖြူဆပ်ပြာခွက် ၄၃ ခွက်(အလေးချိန် ၅၅၉ ဂရမ်)(ယင်းဒေသတန်ဖိုးငွေကျပ် ၁ဝ၆ ဒသမ ၂၁ သိန်း)နှင့် စိတ်ကြွ ရူးသွပ်ဆေးပြား ၁၇,၅၅ဝ ပြား(ယင်းဒေသတန်ဖိုးငွေကျပ် ၃၅၁ သိန်း)၊ သိမ်းဆည်းရမိသဖြင့် လဂေါင်(၁၈)နှစ်၊ မဇာမနွယ်(၂ဝ)နှစ် နှင့် မဘောမ်နန်(၁၈)နှစ် တို့ (၃) ဦးအပေါ် မူးယစ်ဆေးဝါးနှင့် စိတ်ကို ပြောင်းလဲစေသော ဆေးဝါးများဆိုင်ရာ ဥပဒေအရ အရေးယူထားကြောင်း သတင်းရရှိသည်။</t>
  </si>
  <si>
    <t>နောင်ချိုမြို့အ0င်“အိုရီယမ်တယ်”တိုးဂိတ်အနီးတွင်GIခရီးသည်တင်Mayာ်တော်ယာဉ်ပေါ်ပါခရီးသည်_3_ဦးထံမှကျပ်_Lakhs_ပေါင်း1682.82_Lakhs_တန်ဖိုးရှိ_Heroin_Yaba_ဖမ်းဆီးရမိသြဂုတ်20ရက်နေ့ကမူးယစ်တပ်ဖွဲ့စု_24_လားရှိုးမှတပ်ဖွဲ့0င်ပါ0င်သောပူးပေါင်းအဖွဲ့သည်နောင်ချိုမြို့အ0င်အိုရီယမ်တယ်တိုးဂိတ်အနီးတွင်မူဆယ်-မန္တလေးGIခရီးသည်တင်Mayာ်တော်ယာဉ်ကိုရှာဖွေရာ0မ်းဗိုက်ပိုင်းပစ္စည်းထားသည့်နေရာရှိလဂေါင်၏ခရီးဆောင်အိတ်အတွင်းမှ_Heroin_Soap_Casing_53ခွက်_689_Grams,_ယင်းဒေသတန်ဖိုးငွေကျပ်130.91_Lakhs_Yaba_29250_Tablets,_ယင်းဒေသတန်ဖိုးငွေကျပ်585_Lakhs_မဇာမနွယ်၏ခရီးဆောင်အိတ်အတွင်းမှ_Heroin_Soap_Casing_10ခွက်_130_Grams,_ယင်းဒေသတန်ဖိုးငွေကျပ်24.7_Lakhs_Yaba_21450_Tablets,_ယင်းဒေသတန်ဖိုးငွေကျပ်429_Lakhs_မဘောမ်နန်၏ခရီးဆောင်အိတ်အတွင်းမှ_Heroin_Soap_Casing_43ခွက်_559_Grams,_ယင်းဒေသတန်ဖိုးငွေကျပ်106.21_Lakhs_Yaba_17550_Tablets,_ယင်းဒေသတန်ဖိုးငွေကျပ်351_Lakhs_သိမ်းဆည်းရမိသဖြင့်လဂေါင်_18_နှစ်မဇာမနွယ်_20_နှစ်_မဘောမ်နန်_18_နှစ်တို့_3_ဦးအပေါ်မူးယစ်ဆေး0ါး_စိတ်ကိုပြောင်းလဲစေသောဆေး0ါးဆိုင်ရာဥပဒေအရအရေးယူထားကြောင်းသတင်းရရှိသည်။</t>
  </si>
  <si>
    <t>https://www.policeforce.gov.mm/index.php?option=com_content&amp;view=article&amp;id=2042:gi&amp;catid=107&amp;Itemid=888</t>
  </si>
  <si>
    <t>ကော့သောင်းမြို့နယ်တွင် စိတ်ကြွရူးသွပ်ဆေးပြားများ ဖမ်းဆီးရမိ</t>
  </si>
  <si>
    <t>ကော့သောင်းမြို့နယ်တွင် စိတ်ကြွရူးသွပ်ဆေးပြားများ ဖမ်းဆီးရမိသြဂုတ် ၁၇ ရက်နေ့က ကော့သောင်းခရိုင်ရဲတပ်ဖွဲ့မှူးရုံးနှင့် မူးယစ်တပ်ဖွဲ့စု(၃၄)ကော့သောင်းမှ တပ်ဖွဲ့ဝင်များပါဝင်သော ပူးပေါင်းအဖွဲ့သည် နယ်မြေခံတပ်မှ ကော့သောင်းမြို့နယ်၊ ရွှေပြည်စိုးကျေးရွာ အုပ်စု၊ ချောင်းဝကျေးရွာနှင့် ၁ မိုင်ခန့်အကွာရှိ သဲကျုံးသည့် နေရာရောက်ရှိစဉ် နံပါတ်မပါ HONDA ODYSSEY အမျိုးအစား မော်တော်ယာဉ်တစ်စီးအား လူမရှိဘဲ မသင်္ကာဖွယ် တွေ့ရှိကြောင်း အကြောင်းကြားချက်အရ သွားရောက်စစ်ဆေးရာ ယာဉ်၏နောက်စပယ်ယာဘီးထားသည့် အံအတွင်း အခင်းပြားအောက်မှ စိတ်ကြွရူးသွပ်ဆေးပြား ၃၀,၀၀၀ ပြား၊ ကား၏ နောက်ထိုင်ခုံ တူးဘောက်စ် အတွင်းမှ စိတ်ကြွရူးသွပ်ဆေးပြား ၁၉,၉၄၅ ပြား၊ ကား၏ ရှေ့ခန်းထိုင်ခုံရှေ့ ခြေနင်းအခင်းပြား အောက်မှ စိတ်ကြွရူးသွပ်ဆေးပြား ၉,၈၀၀ ပြား၊ စုစုပေါင်း စိတ်ကြွရူးသွပ်ဆေးပြား ၅၉,၇၄၅ ပြား သိမ်းဆည်းရမိသဖြင့် တရားခံ ဖမ်းဆီးရမိရေး စုံစမ်းဖော်ထုတ်ရာ ချောင်းဝကျေးရွာ သဲကွင်းအနီး မော်တော်ယာဉ်ပိုင်ရှင် ကော့သောင်းမြို့နယ်၊ ဖော့သုတ်ကျေးရွာနေ ကျော်လှိုင်ဦး နှင့် မောင်တော်ယာဉ် မောင်းနှင်သူ ဖြိုးမြတ်ကျော်ဦး တို့အား ဖမ်းဆီးရမိခဲ့သည်။ ကွင်းဆက်ဖော်ထုတ်ချက်အရ ဖြိုးမြတ်ကျော်ဦး နှင့်အတူ မူးယစ်ဆေးဝါးများအား လျှို့ဝှက် သယ်ဆောင်သူများဖြစ်သော ကော့သောင်းမြို့၊ ပိတောက်ရွှေဝါရပ်ကွက်၊ ရွှေမင်းဝံ(၁)လမ်းနေ လူနိုင်အောင်သန်း နှင့် အဏ္ဏဝါရပ်ကွက်၊ စံပယ်လမ်းသွယ်(၁)နေ ရန်နိုင်ဦး တို့နှစ်ဦးအား လူနိုင်အောင်သန်း ၏ နေအိမ်တွင် ထပ်မံဖမ်းဆီးရမိသဖြင့် ဖြိုးမြတ်ကျော်(ခ)စုစု (၂၆)နှစ်၊ ကျော်လှိုင်ဦး (၃၁)နှစ်၊ လူနိုင်အောင်သန်း (၂၃)နှစ် နှင့် ရန်နိုင်ဦး (၂၅)နှစ် တို့ (၄) ဦး အပေါ် မူးယစ်ဆေးဝါးနှင့် စိတ်ကိုပြောင်းလဲစေသော ဆေးဝါးများဆိုင်ရာ ဥပဒေအရ အရေးယူထား ကြောင်း သတင်းရရှိသည်။</t>
  </si>
  <si>
    <t>ကော့သောင်းမြို့နယ်တွင်_Yaba_ဖမ်းဆီးရမိသြဂုတ်17ရက်နေ့ကကော့သောင်းခရိုင်ရဲတပ်ဖွဲ့မှူးရုံး_မူးယစ်တပ်ဖွဲ့စု_34_ကော့သောင်းမှတပ်ဖွဲ့0င်ပါ0င်သောပူးပေါင်းအဖွဲ့သည်နယ်မြေခံတပ်မှကော့သောင်းမြို့နယ်ရွှေပြည်စိုးကျေးရွာအုပ်စုချောင်း0ကျေးရွာ_1မိုင်ခန့်အကွာရှိသဲကျုံးသည့်နေရာရောက်ရှိစဉ်နံပါတ်မပါHONDAODYSSEYအမျိုးအစားMayာ်တော်ယာဉ်1စီးအားလူမရှိဘဲမသင်္ကာဖွယ်တွေ့ရှိကြောင်းအကြောင်းကြားချက်အရသွားရောက်စစ်ဆေးရာယာဉ်၏နောက်စပယ်ယာဘီးထားသည့်အံအတွင်းအခင်း_Tablets,_အောက်မှ_Yaba_30000_Tablets,_ကား၏နောက်ထိုင်ခုံတူးဘောက်စ်အတွင်းမှ_Yaba_19945_Tablets,_ကား၏ရှေ့ခန်းထိုင်ခုံရှေ့ခြေနင်းအခင်း_Tablets,_အောက်မှ_Yaba_9800_Tablets,_Yaba_59745_Tablets,_သိမ်းဆည်းရမိသဖြင့်တရားခံဖမ်းဆီးရမိရေးစုံစမ်းဖော်ထုတ်ရာချောင်း0ကျေးရွာသဲကွင်းအနီးMayာ်တော်ယာဉ်ပိုင်ရှင်ကော့သောင်းမြို့နယ်ဖော့သုတ်ကျေးရွာနေကျော်လှိုင်ဦး_Mayာင်တော်ယာဉ်Mayာင်းနှင်သူဖြိုးမြတ်ကျော်ဦးတို့အားဖမ်းဆီးရမိခဲ့သည်။ကွင်းဆက်ဖော်ထုတ်ချက်အရဖြိုးမြတ်ကျော်ဦး_အတူမူးယစ်ဆေး0ါးအားလျှို့0ှက်သယ်ဆောင်သူဖြစ်သောကော့သောင်းမြို့ပိတောက်ရွှေ0ါရပ်ကွက်ရွှေမင်း0ံ_1_လမ်းနေလူနိုင်အောင်_Millions_အဏ္ဏ0ါရပ်ကွက်စံပယ်လမ်းသွယ်_1_နေရန်နိုင်ဦးတို့နှစ်ဦးအားလူနိုင်အောင်_Millions_၏နေအိမ်တွင်ထပ်မံဖမ်းဆီးရမိသဖြင့်ဖြိုးမြတ်ကျော်_ခ_စုစု_26_နှစ်ကျော်လှိုင်ဦး_31_နှစ်လူနိုင်အောင်_Millions_23_နှစ်_ရန်နိုင်ဦး_25_နှစ်တို့_4_ဦးအပေါ်မူးယစ်ဆေး0ါး_စိတ်ကိုပြောင်းလဲစေသောဆေး0ါးဆိုင်ရာဥပဒေအရအရေးယူထားကြောင်းသတင်းရရှိသည်။</t>
  </si>
  <si>
    <t>https://www.policeforce.gov.mm/index.php?option=com_content&amp;view=article&amp;id=603:2016-08-20-12-07-12&amp;catid=107&amp;Itemid=888</t>
  </si>
  <si>
    <t>နောင်ချိုမြို့နယ်တွင် စိတ်ကြွရူးသွပ်ဆေးပြားများ ဖမ်းဆီးရမိသြဂုတ် ၁၉ ရက်နေ့က မူးယစ်တပ်ဖွဲ့စု(၂၄)လားရှိုးမှ တပ်ဖွဲ့ဝင်များပါဝင်သော ပူးပေါင်းအဖွဲ့ သည် နောင်ချိုမြို့အဝင်၊ မိုင်တိုင်အမှတ် (၈၀/၄)တွင် လားရှိုးဘက်မှ မန္တလေးဘက်သို့ မောင်ကြိုင် မောင်းနှင်လာသည့် ယာဉ်အမှတ် 5H-9584 HONDA INSIGHT မော်တော်ယာဉ်ကို ရှာဖွေရာ ယာဉ်ရှေ့ခန်းဒက်ရှ်ဘုတ်အောက်မှ စိတ်ကြွရူးသွပ်ဆေးပြား ၁၀,၀၀၀ ပြား၊ ဂီယာအုံအောက်မှ စိတ်ကြွ ရူးသွပ်ဆေးပြား ၁၃,၀၀၀ ပြား၊ စုစုပေါင်းစိတ်ကြွရူးသွပ်ဆေးပြား ၂၃,၀၀၀ ပြား သိမ်းဆည်းရမိ သဖြင့် မောင်ကြိုင်(၂၇)နှစ်အား မူးယစ်ဆေးဝါးနှင့် စိတ်ကိုပြောင်းလဲစေသော ဆေးဝါးများဆိုင်ရာ ဥပဒေအရ အရေးယူထားကြောင်း သတင်းရရှိသည်။</t>
  </si>
  <si>
    <t>နောင်ချိုမြို့နယ်တွင်_Yaba_ဖမ်းဆီးရမိသြဂုတ်19ရက်နေ့ကမူးယစ်တပ်ဖွဲ့စု_24_လားရှိုးမှတပ်ဖွဲ့0င်ပါ0င်သောပူးပေါင်းအဖွဲ့သည်နောင်ချိုမြို့အ0င်မိုင်တိုင်အမှတ်_80/4_တွင်လားရှိုးဘက်မှမန္တလေးဘက်သို့Mayာင်ကြိုင်Mayာင်းနှင်လာသည့်ယာဉ်အမှတ်5H-9584HONDAINSIGHTMayာ်တော်ယာဉ်ကိုရှာဖွေရာယာဉ်ရှေ့ခန်းဒက်ရှ်ဘုတ်အောက်မှ_Yaba_10000_Tablets,_ဂီယာအုံအောက်မှ_Yaba_13000_Tablets,_Yaba_23000_Tablets,_သိမ်းဆည်းရမိသဖြင့်Mayာင်ကြိုင်_27_နှစ်အားမူးယစ်ဆေး0ါး_စိတ်ကိုပြောင်းလဲစေသောဆေး0ါးဆိုင်ရာဥပဒေအရအရေးယူထားကြောင်းသတင်းရရှိသည်။</t>
  </si>
  <si>
    <t>https://www.policeforce.gov.mm/index.php?option=com_content&amp;view=article&amp;id=1988:2016-08-20-12-05-03&amp;catid=107&amp;Itemid=888</t>
  </si>
  <si>
    <t>တာချီလိတ်မြို့တွင် စိတ်ကြွရူးသွပ်ဆေးပြားများ ဖမ်းဆီးရမိသြဂုတ် ၁၉ ရက်နေ့က မူးယစ်တပ်ဖွဲ့စု(၃၀)တာချီလိတ်မှ တပ်ဖွဲ့ဝင်များပါဝင်သော ပူးပေါင်း အဖွဲ့သည် တာချီလိတ်မြို့၊ မယ်ခေါင်ရပ်ကွက်၊ ပုံလိုလမ်းနှင့် လားဟူဈေးလမ်းဒေါင့်၊ ဧဒင် စားသောက်ဆိုင် အနီး ကားလမ်းမပေါ်တွင် အောင်ဆန်း မောင်းနှင်လာသော ဆိုင်ကယ်ကို ရှာဖွေရာ ၎င်းလွယ်ထားသည့် လွယ်အိတ်အတွင်းမှ စိတ်ကြွရူးသွပ်ဆေးပြား ၁,၂၅၀ ပြားသိမ်းဆည်းရမိသဖြင့် အောင်ဆန်း(ခ)အားဆာ (၂၂)နှစ်အား မူးယစ်ဆေးဝါးနှင့် စိတ်ကိုပြောင်းလဲစေသော ဆေးဝါးများဆိုင်ရာဥပဒေအရ အရေးယူ ထားကြောင်း သတင်းရရှိသည်။</t>
  </si>
  <si>
    <t>တာချီလိတ်မြို့တွင်_Yaba_ဖမ်းဆီးရမိသြဂုတ်19ရက်နေ့ကမူးယစ်တပ်ဖွဲ့စု_30_တာချီလိတ်မှတပ်ဖွဲ့0င်ပါ0င်သောပူးပေါင်းအဖွဲ့သည်တာချီလိတ်မြို့မယ်ခေါင်ရပ်ကွက်ပုံလိုလမ်း_လားဟူဈေးလမ်းဒေါင့်ဧဒင်စားသောက်ဆိုင်အနီးကားလမ်းမပေါ်တွင်အောင်ဆန်းMayာင်းနှင်လာသောဆိုင်ကယ်ကိုရှာဖွေရာ၎င်းလွယ်ထားသည့်လွယ်အိတ်အတွင်းမှ_Yaba_1250_Tablets,_သိမ်းဆည်းရမိသဖြင့်အောင်ဆန်း_ခ_အားဆာ_22_နှစ်အားမူးယစ်ဆေး0ါး_စိတ်ကိုပြောင်းလဲစေသောဆေး0ါးဆိုင်ရာဥပဒေအရအရေးယူထားကြောင်းသတင်းရရှိသည်။</t>
  </si>
  <si>
    <t>https://www.policeforce.gov.mm/index.php?option=com_content&amp;view=article&amp;id=1455:2016-08-20-12-03-21&amp;catid=107&amp;Itemid=888</t>
  </si>
  <si>
    <t>နောင်ချိုမြို့နယ်တွင် ဘိန်းဆီခဲများ ဖမ်းဆီးရမိသြဂုတ် ၁၇ ရက်နေ့က မူးယစ်တပ်ဖွဲ့စု(၂၄)လားရှိုးမှ တပ်ဖွဲ့ဝင်များပါဝင်သော ပူးပေါင်းအဖွဲ့ သည် နောင်ချိုမြို့အဝင် အိုရီယမ်တယ်တိုးဂိတ်အနီးတွင် လားရှိုးဘက်မှ ပြင်ဦးလွင်ဘက်သို့   စန်းမောင် မောင်းနှင်ပြီး မချင်းယန်းရှင် လိုက်ပါလာသည့် ဆိုင်ကယ်ကိုရှာဖွေရာ ဆိုင်ကယ်ဆီတိုင်ကီနှင့် ဖရိန်ကြားရှိ ကြွပ်ကြွပ်အိတ်အတွင်းမှ ဘိန်းဆီခဲ ၁ ဒသမ ၅ ကီလို သိမ်းဆည်းရမိသဖြင့် စန်းမောင်(၃၂)နှစ် နှင့် မချင်းယန်းရှင်(၃၁)နှစ် တို့ နှစ်ဦး အပေါ် မူးယစ်ဆေးဝါးနှင့် စိတ်ကိုပြောင်းလဲစေသော ဆေးဝါးများ ဆိုင်ရာဥပဒေအရ အရေးယူထားကြောင်း သတင်း ရရှိသည်။</t>
  </si>
  <si>
    <t>နောင်ချိုမြို့နယ်တွင်_Opium_Paste_ဖမ်းဆီးရမိသြဂုတ်17ရက်နေ့ကမူးယစ်တပ်ဖွဲ့စု_24_လားရှိုးမှတပ်ဖွဲ့0င်ပါ0င်သောပူးပေါင်းအဖွဲ့သည်နောင်ချိုမြို့အ0င်အိုရီယမ်တယ်တိုးဂိတ်အနီးတွင်လားရှိုးဘက်မှပြင်ဦးလွင်ဘက်သို့စန်းMayာင်Mayာင်းနှင်ပြီးမချင်းယန်းရှင်လိုက်ပါလာသည့်ဆိုင်ကယ်ကိုရှာဖွေရာဆိုင်ကယ်ဆီတိုင်ကီ_ဖရိန်ကြားရှိကြွပ်ကြွပ်အိတ်အတွင်းမှ_Opium_Paste_1.5_Kilograms,_သိမ်းဆည်းရမိသဖြင့်စန်းMayာင်_32_နှစ်_မချင်းယန်းရှင်_31_နှစ်တို့နှစ်ဦးအပေါ်မူးယစ်ဆေး0ါး_စိတ်ကိုပြောင်းလဲစေသောဆေး0ါးဆိုင်ရာဥပဒေအရအရေးယူထားကြောင်းသတင်းရရှိသည်။</t>
  </si>
  <si>
    <t>https://www.policeforce.gov.mm/index.php?option=com_content&amp;view=article&amp;id=2017:2016-08-18-12-22-47&amp;catid=107&amp;Itemid=888</t>
  </si>
  <si>
    <t>နောင်ချိုမြို့နယ်တွင် စိတ်ကြွရူးသွပ်ဆေးပြားများ ဖမ်းဆီးရမိသြဂုတ် ၁၇ ရက်နေ့က မူးယစ်တပ်ဖွဲ့စု(၂၄)လားရှိုးမှ တပ်ဖွဲ့ဝင်များပါဝင်သော ပူးပေါင်း အဖွဲ့သည် နောင်ချိုမြို့အဝင် အိုရီယမ်တယ် တိုးဂိတ်အနီးတွင် မူဆယ်-မန္တလေး Power-5 ခရီးသည်တင် မော်တော်ယာဉ်ကိုရှာဖွေရာ ခုံအမှတ်(၉)တွင် လိုက်ပါလာသူ ခရီးသည် ကျော်မင်းသိန်း ၏ ခရီးဆောင် အိတ်အတွင်းမှ စိတ်ကြွရူးသွပ်ဆေးပြား ၁,၀၂၀ ပြား နှင့် ဘိန်းဖြူ ၁၁ ဂရမ် တို့ကို သိမ်းဆည်း ရမိသဖြင့် ကျော်မင်းသိန်း(၂၆)နှစ်အား မူးယစ်ဆေးဝါးနှင့် စိတ်ကိုပြောင်းလဲစေသော ဆေးဝါးများ ဆိုင်ရာဥပဒေအရ အရေးယူထားကြောင်း သတင်းရရှိသည်။</t>
  </si>
  <si>
    <t>နောင်ချိုမြို့နယ်တွင်_Yaba_ဖမ်းဆီးရမိသြဂုတ်17ရက်နေ့ကမူးယစ်တပ်ဖွဲ့စု_24_လားရှိုးမှတပ်ဖွဲ့0င်ပါ0င်သောပူးပေါင်းအဖွဲ့သည်နောင်ချိုမြို့အ0င်အိုရီယမ်တယ်တိုးဂိတ်အနီးတွင်မူဆယ်-မန္တလေးPower-5ခရီးသည်တင်Mayာ်တော်ယာဉ်ကိုရှာဖွေရာခုံအမှတ်_9_တွင်လိုက်ပါလာသူခရီးသည်ကျော်မင်း_Lakhs_၏ခရီးဆောင်အိတ်အတွင်းမှ_Yaba_1020_Tablets,_Heroin_11_Grams,_တို့ကိုသိမ်းဆည်းရမိသဖြင့်ကျော်မင်း_Lakhs_26_နှစ်အားမူးယစ်ဆေး0ါး_စိတ်ကိုပြောင်းလဲစေသောဆေး0ါးဆိုင်ရာဥပဒေအရအရေးယူထားကြောင်းသတင်းရရှိသည်။</t>
  </si>
  <si>
    <t>https://www.policeforce.gov.mm/index.php?option=com_content&amp;view=article&amp;id=1987:2016-08-18-12-20-44&amp;catid=107&amp;Itemid=888</t>
  </si>
  <si>
    <t>သာစည်မြို့နယ်တွင် ငွေကျပ်သိန်းပေါင်း ၆,၇၅၀ တန်ဖိုးရှိ စိတ်ကြွရူးသွပ်ဆေးပြားများ ဖမ်းဆီးရမိ</t>
  </si>
  <si>
    <t>သာစည်မြို့နယ်တွင် ငွေကျပ်သိန်းပေါင်း ၆,၇၅၀ တန်ဖိုးရှိ စိတ်ကြွရူးသွပ်ဆေးပြားများ ဖမ်းဆီးရမိသြဂုတ် ၁၇ ရက်နေ့က မူးယစ်တပ်ဖွဲ့ခွဲ(၁)မန္တလေးမှ တပ်ဖွဲ့ဝင်များပါဝင်သော ပူးပေါင်းအဖွဲ့ သည် သာစည်မြို့နယ်၊ ယင်းမာပင်ကျေးရွာ၊ မိုင်တိုင်အမှတ်(၃၇/၄)အနီး တောင်ကြီး-မိတ္ထီလာ ကားလမ်းမ ပေါ်တွင် ဦးစိုင်း မောင်းနှင်ပြီး အိုင်မောင်ပက်ထရစ် လိုက်ပါလာသည့် ယာဉ်အမှတ် YGN 2I-9877 Toyota RAV 4 မော်တော်ယာဉ်ကိုရှာဖွေရာ နောက်ခန်းရှိပလတ်စတစ်အိတ် အတွင်းမှ စိတ်ကြွရူးသွပ်ဆေးပြား ၁၃၅,၀၀၀ ပြား(ယင်းဒေသတန်ဖိုးငွေကျပ် ၆၇၅၀ သိန်း)ကို သိမ်းဆည်း ရမိသဖြင့် ဦးစိုင်း(၃၉)နှစ် နှင့် အိုင်မောင်ပက်ထရစ်(၂၃)နှစ် တို့ နှစ်ဦးအပေါ် မူးယစ်ဆေးဝါးနှင့် စိတ်ကိုပြောင်းလဲစေသော ဆေးဝါးများဆိုင်ရာဥပဒေအရ အရေးယူထားကြောင်း သတင်း ရရှိသည်။</t>
  </si>
  <si>
    <t>သာစည်မြို့နယ်တွင်ငွေကျပ်_Lakhs_ပေါင်း6750တန်ဖိုးရှိ_Yaba_ဖမ်းဆီးရမိသြဂုတ်17ရက်နေ့ကမူးယစ်တပ်ဖွဲ့ခွဲ_1_မန္တလေးမှတပ်ဖွဲ့0င်ပါ0င်သောပူးပေါင်းအဖွဲ့သည်သာစည်မြို့နယ်ယင်းမာပင်ကျေးရွာမိုင်တိုင်အမှတ်_37/4_အနီးတောင်ကြီး-မိတ္ထီလာကားလမ်းမပေါ်တွင်ဦးစိုင်းMayာင်းနှင်ပြီးအိုင်Mayာင်ပက်ထရစ်လိုက်ပါလာသည့်ယာဉ်အမှတ်YGN2I-9877ToyotaRAV4Mayာ်တော်ယာဉ်ကိုရှာဖွေရာနောက်ခန်းရှိပလတ်စ1အိတ်အတွင်းမှ_Yaba_135000_Tablets,_ယင်းဒေသတန်ဖိုးငွေကျပ်6750_Lakhs_ကိုသိမ်းဆည်းရမိသဖြင့်ဦးစိုင်း_39_နှစ်_အိုင်Mayာင်ပက်ထရစ်_23_နှစ်တို့နှစ်ဦးအပေါ်မူးယစ်ဆေး0ါး_စိတ်ကိုပြောင်းလဲစေသောဆေး0ါးဆိုင်ရာဥပဒေအရအရေးယူထားကြောင်းသတင်းရရှိသည်။</t>
  </si>
  <si>
    <t>https://www.policeforce.gov.mm/index.php?option=com_content&amp;view=article&amp;id=4626:2016-08-18-12-18-56&amp;catid=107&amp;Itemid=888</t>
  </si>
  <si>
    <t>မြဝတီမြို့တွင်  စိတ်ကြွရူးသွပ်ဆေးပြားများ ဖမ်းဆီးရမိ</t>
  </si>
  <si>
    <t>မြဝတီမြို့တွင်  စိတ်ကြွရူးသွပ်ဆေးပြားများ ဖမ်းဆီးရမိသြဂုတ် ၁၅ ရက်နေ့က မြဝတီခရိုင်ရဲတပ်ဖွဲ့မှူးရုံးမှ တပ်ဖွဲ့ဝင်များသည် မြဝတီမြို့၊ (၅)ရပ်ကွက်၊ ပတ္တမြားဓာတ်ဆီဆိုင်အနောက်ဘက်၊ ဝါးစကင်းလမ်းမပေါ်တွင် သင်္ဃန်းညီနောင်ဘက်မှ မြဝတီဘက်သို့  အောင်နိုင်ထူး မောင်းနှင်လာသည့် ဆိုင်ကယ်ကိုရှာဖွေရာ ၎င်းဝတ်ဆင်ထားသည့် ပုဆိုးခါးကြားရှိ အမွှေးတိုင်အိတ်ခွံအတွင်းမှ စိတ်ကြွရူးသွပ်ဆေးပြား(၄,၅၆ဝ)ပြားသိမ်းဆည်းရမိသဖြင့် အောင်နိုင်ထူး (၂၈) နှစ်အား မူးယစ်ဆေးဝါးနှင့် စိတ်ကိုပြောင်းလဲစေသော ဆေးဝါးများဆိုင်ရာ ဥပဒေအရအရေးယူ ထားကြောင်း သတင်းရရှိသည်။</t>
  </si>
  <si>
    <t>မြ0တီမြို့တွင်_Yaba_ဖမ်းဆီးရမိသြဂုတ်15ရက်နေ့ကမြ0တီခရိုင်ရဲတပ်ဖွဲ့မှူးရုံးမှတပ်ဖွဲ့0င်သည်မြ0တီမြို့_5_ရပ်ကွက်ပတ္တမြားဓာတ်ဆီဆိုင်အနောက်ဘက်0ါးစကင်းလမ်းမပေါ်တွင်သင်္ဃန်းညီနောင်ဘက်မှမြ0တီဘက်သို့အောင်နိုင်ထူးMayာင်းနှင်လာသည့်ဆိုင်ကယ်ကိုရှာဖွေရာ၎င်း0တ်ဆင်ထားသည့်ပုဆိုးခါးကြားရှိအမွှေးတိုင်အိတ်ခွံအတွင်းမှ_Yaba_4560_Tablets,_သိမ်းဆည်းရမိသဖြင့်အောင်နိုင်ထူး_28_နှစ်အားမူးယစ်ဆေး0ါး_စိတ်ကိုပြောင်းလဲစေသောဆေး0ါးဆိုင်ရာဥပဒေအရအရေးယူထားကြောင်းသတင်းရရှိသည်။</t>
  </si>
  <si>
    <t>https://www.policeforce.gov.mm/index.php?option=com_content&amp;view=article&amp;id=3446:2016-08-16-10-59-53&amp;catid=107&amp;Itemid=888</t>
  </si>
  <si>
    <t>တောင်ကြီးမြို့နယ်တွင်  စိတ်ကြွရူးသွပ်ဆေးပြားများ ဖမ်းဆီးရမိ</t>
  </si>
  <si>
    <t>တောင်ကြီးမြို့နယ်တွင်  စိတ်ကြွရူးသွပ်ဆေးပြားများ ဖမ်းဆီးရမိ      သြဂုတ် ၁၄ ရက်နေ့က တောင်ကြီးနယ်မြေရဲစခန်းမှ တပ်ဖွဲ့ဝင်များသည် တောင်ကြီးမြို့နယ်၊ နန်းဟူးကျေးရွာအုပ်စု၊ ထီဟော်ကျေးရွာအုပ်ချုပ်ရေးမှူးရုံးအနီး၊ ဇလဲ-တောင်ကြီးသွားကားလမ်းမပေါ် တွင် ဇလဲကျေးရွာဘက်မှ တောင်ကြီးမြို့ဘက်သို့ စိုးညွန့် မောင်းနှင်လာသည့် ဆိုင်ကယ်ကိုရှာဖွေရာ ၎င်းဝတ်ဆင်ထားသည့် အတွင်းခံဘောင်းဘီအတွင်းမှ စိတ်ကြွရူးသွပ်ဆေးပြား(၁,၉၆၅)ပြား သိမ်းဆည်း ရမိသဖြင့် စိုးညွန့်(၂၅)နှစ်အား မူးယစ်ဆေးဝါးနှင့် စိတ်ကိုပြောင်းလဲစေသော ဆေးဝါးများဆိုင်ရာ ဥပဒေအရအရေးယူထားကြောင်း သတင်းရရှိသည်။</t>
  </si>
  <si>
    <t>တောင်ကြီးမြို့နယ်တွင်_Yaba_ဖမ်းဆီးရမိသြဂုတ်14ရက်နေ့ကတောင်ကြီးနယ်မြေရဲစခန်းမှတပ်ဖွဲ့0င်သည်တောင်ကြီးမြို့နယ်နန်းဟူးကျေးရွာအုပ်စုထီဟော်ကျေးရွာအုပ်ချုပ်ရေးမှူးရုံးအနီးဇလဲ-တောင်ကြီးသွားကားလမ်းမပေါ်တွင်ဇလဲကျေးရွာဘက်မှတောင်ကြီးမြို့ဘက်သို့စိုးညွန့်Mayာင်းနှင်လာသည့်ဆိုင်ကယ်ကိုရှာဖွေရာ၎င်း0တ်ဆင်ထားသည့်အတွင်းခံဘောင်းဘီအတွင်းမှ_Yaba_1965_Tablets,_သိမ်းဆည်းရမိသဖြင့်စိုးညွန့်_25_နှစ်အားမူးယစ်ဆေး0ါး_စိတ်ကိုပြောင်းလဲစေသောဆေး0ါးဆိုင်ရာဥပဒေအရအရေးယူထားကြောင်းသတင်းရရှိသည်။</t>
  </si>
  <si>
    <t>https://www.policeforce.gov.mm/index.php?option=com_content&amp;view=article&amp;id=1633:2016-08-16-10-57-07&amp;catid=107&amp;Itemid=888</t>
  </si>
  <si>
    <t>ဘားအံမြို့နယ်တွင်  စိတ်ကြွရူးသွပ်ဆေးပြားများ ဖမ်းဆီးရမိ</t>
  </si>
  <si>
    <t>ဘားအံမြို့နယ်တွင်  စိတ်ကြွရူးသွပ်ဆေးပြားများ ဖမ်းဆီးရမိ     သြဂုတ် ၁၅ ရက်နေ့က ဘားအံခရိုင်ရဲတပ်ဖွဲ့မှူးရုံးမှ တပ်ဖွဲ့ဝင်များသည် ဘားအံမြို့နယ်၊ ကော့ကဒါကျေးရွာအုပ်စု၊ ကော့ကဒါကျေးရွာထိပ် ဘားအံ-မြဝတီကားလမ်းမပေါ်တွင် စောယုစိန် မောင်းနှင်ပြီး ကျော်ဇင်ဦး လိုက်ပါလာသည့် ဆိုင်ကယ်ကိုရှာဖွေရာ စောယုစိန် လွယ်ထားသည့် လွယ်အိတ် အတွင်းမှ စိတ်ကြွရူးသွပ်ဆေးပြား(၁,၇၉ဝ)ပြား သိမ်းဆည်းရမိသဖြင့် စောယုစိန်(ခ)ဆံရှည်(၃ဝ)နှစ် နှင့် ကျော်ဇင်ဦး(၂၈)နှစ်တို့နှစ်ဦးအပေါ် မူးယစ်ဆေးဝါးနှင့် စိတ်ကိုပြောင်းလဲစေသော ဆေးဝါးများ ဆိုင်ရာဥပဒေအရအရေးယူ ထားကြောင်း သတင်းရရှိသည်။</t>
  </si>
  <si>
    <t>ဘားအံမြို့နယ်တွင်_Yaba_ဖမ်းဆီးရမိသြဂုတ်15ရက်နေ့ကဘားအံခရိုင်ရဲတပ်ဖွဲ့မှူးရုံးမှတပ်ဖွဲ့0င်သည်ဘားအံမြို့နယ်ကော့ကဒါကျေးရွာအုပ်စုကော့ကဒါကျေးရွာထိပ်ဘားအံ-မြ0တီကားလမ်းမပေါ်တွင်စောယုစိန်Mayာင်းနှင်ပြီးကျော်ဇင်ဦးလိုက်ပါလာသည့်ဆိုင်ကယ်ကိုရှာဖွေရာစောယုစိန်လွယ်ထားသည့်လွယ်အိတ်အတွင်းမှ_Yaba_1790_Tablets,_သိမ်းဆည်းရမိသဖြင့်စောယုစိန်_ခ_ဆံရှည်_30_နှစ်_ကျော်ဇင်ဦး_28_နှစ်တို့နှစ်ဦးအပေါ်မူးယစ်ဆေး0ါး_စိတ်ကိုပြောင်းလဲစေသောဆေး0ါးဆိုင်ရာဥပဒေအရအရေးယူထားကြောင်းသတင်းရရှိသည်။</t>
  </si>
  <si>
    <t>https://www.policeforce.gov.mm/index.php?option=com_content&amp;view=article&amp;id=2562:2016-08-16-10-49-45&amp;catid=107&amp;Itemid=888</t>
  </si>
  <si>
    <t>မြဝတီမြို့တွင် မူးယစ်ဆေးဝါးနှင့် လက်နက်ခဲယမ်းများ ဖမ်းဆီးရမိ</t>
  </si>
  <si>
    <t>မြဝတီမြို့တွင် မူးယစ်ဆေးဝါးနှင့် လက်နက်ခဲယမ်းများ ဖမ်းဆီးရမိနေပြည်တော်၊ သြဂုတ် ၂သြဂုတ် ၁ ရက်နေ့က မြဝတီခရိုင်ရဲတပ်ဖွဲ့မှူးရုံးမှ တပ်ဖွဲ့ဝင်များသည် မြဝတီမြို့၊ (၄)ရပ်ကွက်၊ ရွှေပန်းခြံ တည်းခိုခန်းအနီးတွင် သင်္ဃန်းညီနောင်ကျေးရွာဘက်မှ မြဝတီမြို့ဘက်သို့ စောမုန်တိုင်း မောင်းနှင်လာသော ယာဉ်အမှတ် 2K/6120 ODYSSEY မော်တော်ယာဉ်ကို ရှာဖွေရာ ၎င်းလွယ်ထား သော လွယ်အိတ်အတွင်းမှ ၉ မမကျည် ၅ တောင့်ထည့်လျက် လုပ်သေနတ်အတို တစ်လက်နှင့် ၎င်း ဝတ်ဆင်ထားသော အင်္ကျီအိတ်အတွင်းမှ စိတ်ကြွရူးသွပ်ဆေးပြား ၁၉၇၅ ပြား တို့ကို သိမ်းဆည်းရမိ သဖြင့် စောမုန်တိုင်း(ခ)ရွှေလွဲ(၄၃)နှစ်အား မူးယစ်ဆေးဝါးနှင့် စိတ်ကိုပြောင်းလဲစေသော ဆေးဝါးများ ဆိုင်ရာ ဥပဒေအရ အရေးယူထားကြောင်း သတင်းရရှိသည်။</t>
  </si>
  <si>
    <t>မြ0တီမြို့တွင်မူးယစ်ဆေး0ါး_လက်နက်ခဲယမ်းဖမ်းဆီးရမိနေပြည်တော်သြဂုတ်2သြဂုတ်1ရက်နေ့ကမြ0တီခရိုင်ရဲတပ်ဖွဲ့မှူးရုံးမှတပ်ဖွဲ့0င်သည်မြ0တီမြို့_4_ရပ်ကွက်ရွှေပန်းခြံတည်းခိုခန်းအနီးတွင်သင်္ဃန်းညီနောင်ကျေးရွာဘက်မှမြ0တီမြို့ဘက်သို့စောမုန်တိုင်းMayာင်းနှင်လာသောယာဉ်အမှတ်2K/6120ODYSSEYMayာ်တော်ယာဉ်ကိုရှာဖွေရာ၎င်းလွယ်ထားသောလွယ်အိတ်အတွင်းမှ9မမကျည်5တောင့်ထည့်လျက်လုပ်သေနတ်အတို1လက်_၎င်း0တ်ဆင်ထားသောအင်္ကျီအိတ်အတွင်းမှ_Yaba_1975_Tablets,_တို့ကိုသိမ်းဆည်းရမိသဖြင့်စောမုန်တိုင်း_ခ_ရွှေလွဲ_43_နှစ်အားမူးယစ်ဆေး0ါး_စိတ်ကိုပြောင်းလဲစေသောဆေး0ါးဆိုင်ရာဥပဒေအရအရေးယူထားကြောင်းသတင်းရရှိသည်။</t>
  </si>
  <si>
    <t>https://www.policeforce.gov.mm/index.php?option=com_content&amp;view=article&amp;id=3474:2016-08-02-13-37-27&amp;catid=107&amp;Itemid=888</t>
  </si>
  <si>
    <t>တာချီလိတ်မြို့တွင် မူးယစ်ဆေးဝါးနှင့် ခဲယမ်းများ ဖမ်းဆီးရမိ</t>
  </si>
  <si>
    <t>တာချီလိတ်မြို့တွင် မူးယစ်ဆေးဝါးနှင့် ခဲယမ်းများ ဖမ်းဆီးရမိနေပြည်တော်၊ သြဂုတ် ၂သြဂုတ် ၁ ရက်နေ့က မူးယစ်တပ်ဖွဲ့စု(၃၀)တာချီလိတ်မှ တပ်ဖွဲ့ဝင်များပါဝင်သော ပူးပေါင်း အဖွဲ့သည် တာချီလိတ်မြို့၊ ပုန်းထွန်ရပ်ကွက်၊ ဝမ်မိုင်ရွာ၊ အမှတ်(၁၅)နေ မအားဒို ၏နေအိမ်ကိုရှာဖွေရာ ၎င်းနှင့်အတူ တင်မောင်လွင်၊ ရဲဇော်ဇော် နှင့် ကျော်မြင့်နိုင် တို့အား တွေ့ရှိပြီး အိပ်ခန်းကုတင်ဘေး ကော်ဗူးအတွင်းမှ ကပ်ခွာအိတ်များဖြင့်ထည့်လျက် စိတ်ကြွရူးသွပ်ဆေးပြား ၁၄၈၈ ပြား၊ အိုက်စ် ၁၂၅ ဂရမ် နှင့် ကတ္ထူဗူးအတွင်းမှ 38 SPL AP 15 ကျည် ၁၈ တောင့် တို့ကို သိမ်းဆည်းရမိသဖြင့် မအားဒို (၄၆)နှစ်၊ တင်မောင်လွင်(ခ)ပါကျယ်(၂၃)နှစ်၊ ရဲဇော်ဇော်(၂၀)နှစ်နှင့် ကျော်မြင့်နိုင်(ခ)ဘီလား(၂၁)နှစ် တို့ (၄) ဦးအပေါ် မူးယစ်ဆေးဝါးနှင့် စိတ်ကိုပြောင်းလဲစေသော ဆေးဝါးများဆိုင်ရာဥပဒေအရ အရေးယူ ထားကြောင်း သတင်းရရှိသည်။</t>
  </si>
  <si>
    <t>တာချီလိတ်မြို့တွင်မူးယစ်ဆေး0ါး_ခဲယမ်းဖမ်းဆီးရမိနေပြည်တော်သြဂုတ်2သြဂုတ်1ရက်နေ့ကမူးယစ်တပ်ဖွဲ့စု_30_တာချီလိတ်မှတပ်ဖွဲ့0င်ပါ0င်သောပူးပေါင်းအဖွဲ့သည်တာချီလိတ်မြို့ပုန်းထွန်ရပ်ကွက်0မ်မိုင်ရွာအမှတ်_15_နေမအားဒို၏နေအိမ်ကိုရှာဖွေရာ၎င်း_အတူတင်Mayာင်လွင်ရဲဇော်ဇော်_ကျော်မြင့်နိုင်တို့အားတွေ့ရှိပြီးအိပ်ခန်းကုတင်ဘေးကော်ဗူးအတွင်းမှကပ်ခွာအိတ်ဖြင့်ထည့်လျက်_Yaba_1488_Tablets,_ICE_125_Grams,_ကတ္ထူဗူးအတွင်းမှ38SPLAP15ကျည်18တောင့်တို့ကိုသိမ်းဆည်းရမိသဖြင့်မအားဒို_46_နှစ်တင်Mayာင်လွင်_ခ_ပါကျယ်_23_နှစ်ရဲဇော်ဇော်_20_နှစ်_ကျော်မြင့်နိုင်_ခ_ဘီလား_21_နှစ်တို့_4_ဦးအပေါ်မူးယစ်ဆေး0ါး_စိတ်ကိုပြောင်းလဲစေသောဆေး0ါးဆိုင်ရာဥပဒေအရအရေးယူထားကြောင်းသတင်းရရှိသည်။</t>
  </si>
  <si>
    <t>https://www.policeforce.gov.mm/index.php?option=com_content&amp;view=article&amp;id=1474:2016-08-02-13-34-12&amp;catid=107&amp;Itemid=888</t>
  </si>
  <si>
    <t>ကျိုင်းတုံမြို့နယ်၊ “နောင်နွန်း” ပူးပေါင်းစစ်ဆေးရေးစခန်းတွင် “ရွှေကျားဖြူ” ခရီးသည်တင်ယာဉ် ပေါ်ပါ ခရီးသည်ထံမှ စိတ်ကြွရူးသွပ်ဆေးပြား တစ်သိန်း ဖမ်းဆီးရမိ</t>
  </si>
  <si>
    <t>ကျိုင်းတုံမြို့နယ်၊ “နောင်နွန်း” ပူးပေါင်းစစ်ဆေးရေးစခန်းတွင် “ရွှေကျားဖြူ” ခရီးသည်တင်ယာဉ် ပေါ်ပါ ခရီးသည်ထံမှ စိတ်ကြွရူးသွပ်ဆေးပြား တစ်သိန်း ဖမ်းဆီးရမိနေပြည်တော်၊ သြဂုတ် ၂သြဂုတ် ၁ ရက်နေ့က မူးယစ်တပ်ဖွဲ့စု(၂၈)ကျိုင်းတုံမှ တပ်ဖွဲ့ဝင်များပါဝင်သော ပူးပေါင်းအဖွဲ့ သည် “နောင်နွန်း”ပူးပေါင်းစစ်ဆေးရေးစခန်းအနီး လမ်းမပေါ်တွင် ကျိုင်းတုံဘက်မှ တာချီလိတ်ဘက်သို့ စိုင်းလှမောင် မောင်းနှင်လာသည့် ယာဉ်အမှတ် 8I-6057 MICRO BUS “ရွှေကျားဖြူ” ခရီးသည် ယာဉ်ကို ရပ်တန့်စစ်ဆေးရာ ယာဉ်အတွင်း နောက်ဆုံးထိုင်ခုံအောက်မှ မြွေရေခွံ အိတ်ဖြင့်ထည့်လျှက် စိတ်ကြွရူးသွပ်ဆေးပြား တစ်သိန်း (ယင်းဒေသတန်ဖိုး ငွေကျပ်သိန်း ၂၅၀၀) သိမ်းဆည်းရမိသဖြင့် စိုင်းလှမောင်(၄၆)နှစ်အား မူးယစ်ဆေးဝါးနှင့် စိတ်ကိုပြောင်းလဲစေသော ဆေးဝါးများဆိုင်ရာဥပဒေအရ အရေးယူထားကြောင်း သတင်းရရှိသည်။</t>
  </si>
  <si>
    <t>ကျိုင်းတုံမြို့နယ်“နောင်နွန်း”ပူးပေါင်းစစ်ဆေးရေးစခန်းတွင်“ရွှေကျားဖြူ”ခရီးသည်တင်ယာဉ်ပေါ်ပါခရီးသည်ထံမှ_Yaba_1_Lakhs_ဖမ်းဆီးရမိနေပြည်တော်သြဂုတ်2သြဂုတ်1ရက်နေ့ကမူးယစ်တပ်ဖွဲ့စု_28_ကျိုင်းတုံမှတပ်ဖွဲ့0င်ပါ0င်သောပူးပေါင်းအဖွဲ့သည်“နောင်နွန်း”ပူးပေါင်းစစ်ဆေးရေးစခန်းအနီးလမ်းမပေါ်တွင်ကျိုင်းတုံဘက်မှတာချီလိတ်ဘက်သို့စိုင်းလှMayာင်Mayာင်းနှင်လာသည့်ယာဉ်အမှတ်8I-6057MICROBUS“ရွှေကျားဖြူ”ခရီးသည်ယာဉ်ကိုရပ်တန့်စစ်ဆေးရာယာဉ်အတွင်းနောက်ဆုံးထိုင်ခုံအောက်မှမြွေရေခွံအိတ်ဖြင့်ထည့်လျှက်_Yaba_1_Lakhs_ယင်းဒေသတန်ဖိုးငွေကျပ်_Lakhs_2500_သိမ်းဆည်းရမိသဖြင့်စိုင်းလှMayာင်_46_နှစ်အားမူးယစ်ဆေး0ါး_စိတ်ကိုပြောင်းလဲစေသောဆေး0ါးဆိုင်ရာဥပဒေအရအရေးယူထားကြောင်းသတင်းရရှိသည်။</t>
  </si>
  <si>
    <t>https://www.policeforce.gov.mm/index.php?option=com_content&amp;view=article&amp;id=704:2016-08-02-13-32-17&amp;catid=107&amp;Itemid=888</t>
  </si>
  <si>
    <t>ပြည်သူ့အတွက် ပထမ ရက် ၁၀၀ စီမံချက်ကာလအတွင်း မူးယစ်ဆေးဝါးအမြောက်အများ ဖမ်းဆီးရမိ</t>
  </si>
  <si>
    <t>ပြည်သူ့အတွက် ပထမ ရက် ၁၀၀ စီမံချက်ကာလအတွင်း မူးယစ်ဆေးဝါးအမြောက်အများ ဖမ်းဆီးရမိမြန်မာနိုင်ငံရဲတပ်ဖွဲ့၊  မူးယစ်ဆေးဝါးတားဆီးနှိမ်နင်းရေးရဲတပ်ဖွဲ့နှင့် တိုင်းဒေသကြီး/ပြည်နယ် ရဲတပ်ဖွဲ့ များမှလုံခြုံရေး၊ တရားဥပဒေစိုးမိုးရေး၊ ရပ်ရွာအေးချမ်းသာယာရေးနှင့် မူးယစ်ဆေးဝါး အန္တရာယ်တားဆီး ကာကွယ်ရေး လုပ်ငန်းများကို ထိရောက်စွာဆောင်ရွက်နိုင်ရေးအတွက် ရက် ၁၀၀ စီမံချက်ချမှတ် အကောင် ထည်ဖော်ဆောင်ရွက်လျက်ရှိရာ မေ ၂၈ ရက်က မူးယစ်တပ်ဖွဲစု(၂၂) မူဆယ်မှတပ်ဖွဲ့ဝင်များ၊ ကွတ်ခိုင် မြို့မရဲစခန်းမှ တပ်ဖွဲ့ဝင်များပါဝင်သောပူးပေါင်း အဖွဲ့သည် ကောင်းခါး-ကွတ်ခိုင်လမ်း၊ ယူကလစ်တော တွင်သတင်းအရ ယာဉ်မောင်း အောင်အောင်(ခ)ယေစောင့်တဲ့ မောင်းနှင်လာသည့် ၆ခ/၂၆၃၃ နံပါတ်ပါ ၁၂ ဘီး မော်တော်ယာဉ်ကို ရပ်တန့်စစ်ဆေးရှာဖွေရာ ယာဉ်ပေါ်ရှိ ပေပါခွံများအောက်တွင် ဆာလာအိတ် များဖြင့် ထည့်သွင်း သယ်ဆောင်လာသည့် စိတ်ကြွရူးသွပ်ဆေးပြား ၂ သိန်းပြားစီပါ ဆာလာအိတ် ပေါင်း ၁၀၀ အိတ်၊ ၂  ဒသမ ၁ သိန်းပါ ဆာလာအိတ် ၅ အိတ်၊ စုစုပေါင်း ဆာလာအိတ် ၁၀၅ အိတ်ဖြင့် ထည့်လျက် စိတ်ကြွရူးသွပ် ဆေးပြား ပေါင်း ၂၁၀ ဒသမ ၅ သိန်း( ကာလတန်ဘိုး ၄၂၁၀၀၀ သိန်း) အား သိမ်းဆည်းရမိသဖြင့် ကွင်းဆက်ဖော်ထုတ်ရာ လျိုဇီရှောင် က အောင်ဆန်း အား အောင်အောင် (ခ)ယေစောင့်တဲ့ မောင်းသည့်(၁၂) ဘီးယာဉ်ဖြင့် ဟိုနမ့်ရွာအနီးမှ စိတ်ကြွ ဆေးပြားများ တင်ဆောင်၍ မန္တလေးပို့ရန် ခိုင်းစေခဲ့သဖြင့် သယ်ဆောင်ခဲ့ကြောင်း၊ အောင်ဆန်း မှာ မတ်တူး(အဖြူရောင်) ဖြင့် ရှေ့ပြေးကြိုတင် ထွက်ခွာသွားကြောင်း၊ လျိုဇီရှောင် သည် ၅-၃-၂၀၁၆ နေ့က မန္တလေးမြို့တွင် စိတ်ကြွရူးသွပ်ဆေးပြား ၆၇ ဒသမ ၀၇၈ သိန်းပြား၊ အိုက် ၈၂ ကီလို၊ ဘိန်းဆီခဲ ၁၅ ဒသမ ၀၂ ကီလို၊ ဘိန်းဖြူ ၂၄ ဒသမ ၃၇ ကီလို နှင့် ဓာတုပစ္စည်းများ ဖမ်းဆီးရမိမှု၏ အဓိက တရားခံဖြစ်ပြီး ထွက်ပြေး တိမ်းရှောင်နေသူဖြစ်ကြောင်း၊ ဖမ်းဆီးရမိမှုနှင့် ပတ်သက်၍ အောင်အောင် (ခ)ယေစောင့်တဲ့၊ အောင်ဆန်း (ဖမ်းမမိသေး)၊ လျိုဇီရှောင်(ခ) ကျော်ကျော်(ခ) အိုက်ပေါင် (ဖမ်းမမိသေး) တို့ (၃) ဦးအား မူးယစ်ဆေးဝါး နှင့်စိတ်ကို ပြောင်းလဲစေသော ဆေးဝါးများဆိုင်ရာ ဥပဒေအရ အရေးယူ ခဲ့ပါသည်။ အလားတူ မေ ၂၈ ရက်က ကျိုင်းတုံမြို့နယ်ရဲတပ်ဖွဲ့မှ တပ်ဖွဲ့ဝင်များ၊ မူးယစ်တပ်ဖွဲ့စု(၂၈)ကျိုင်းတုံမှ တပ်ဖွဲ့ဝင်များပါဝင်သော ပူးပေါင်းအဖွဲ့သည်  ကျိုင်းတုံမြို့နယ်၊ နောင်ဖာဂိတ်တွင် ယာဉ်မောင်း အိုက်ယီ မောင်းနှင်လာသည့်FF/2032 နံပါတ်ပါ SUCCEED အမျိုးအစားခရီးသည်တင် မော်တော်ယာဉ်ကို ရှာဖွေ ရာ အိုက်ယီ လွယ်ထားသည့် အိတ် အတွင်းမှ စိတ်ကြွရူးသွပ်ဆေးပြား ၆၀၀၀ ပြား၊ ထိုင်းငွေ ၄၂၀၀ ဘတ်၊ မော်တော်ယာဉ် နောက်ဖုံး အတွင်းရှိ လက်ဆွဲအိတ် ၂ အိတ်အတွင်းမှ စိတ်ကြွရူးသွပ် ဆေးပြား ၄၅၀၀၀၀ ပြား၊ ၎င်းခြုံသည့် ခြုံစောင ်အတွင်းမှ စိတ်ကြွရူးသွပ်ဆေးပြား ၄၄၀၀၀ ပြား၊ စုစုပေါင်းစိတ်ကြွရူးသွပ် ဆေးပြား ၅ သိန်းပြား (ကာလတန်ဘိုး ၁၂၅၀၀ သိန်း) သိမ်းဆည်းရမိသဖြင့် အိုက်ယီ(၃၆) နှစ် အား မူးယစ်ဆေးဝါးနှင့်စိတ်ကိုပြောင်းလဲစေသော ဆေးဝါးများဆိုင်ရာဥပဒေအရ အရေးယူခဲ့ ပါသည်။ ထို့အတူ မေ ၂၈ ရက်က မူးယစ်တပ်ဖွဲ့ (၃၀)တာချီလိတ်မှ တပ်ဖွဲ့ဝင်များပါဝင်သော ပူးပေါင်း အဖွဲ့သည် တာချီလိတ်မြို့နယ်၊ မိုင်းဖုန်း(ခ) ကျေးရွာ အုပ်စု၊ ပါခုတ်စစ်ဆေးရေးဂိတ်တွင် တာချီလိတ် ဘက်မှ ဝမ်ပုံဘက်သို့ စိုင်းဖတ်အွန်နွန်း(ခ)အိုက်ပီး မောင်းနှင် လာသည့် SHN 9G-6099 Mark- X မော်တော် ယာဉ်ကို ရှာဖွေရာ ယာဉ်နောက်ဖုံးအတွင်းမှ ဆာလာ အိတ်ဖြင့်ထည့်လျက် ဘိန်းဖြူ ဘလောက်တုံး ၉၇ တုံး(အလေးချိန် ၃၃ ဒသမ ၉၅ ကီလို၊ ကာလတန်ဘိုး ၅၄၃၂ သိန်း) သိမ်းဆည်း ရမိသဖြင့် စိုင်းဖတ်အွန်နွန်း (ခ)အိုက်ပီး (၃၅)နှစ်အား မူးယစ်ဆေးဝါးနှင့်စိတ်ကိုပြောင်းလဲစေသော ဆေးဝါးများဆိုင်ရာဥပဒေအရ အရေးယူ ထားကြောင်း သတင်း ရရှိသည်။</t>
  </si>
  <si>
    <t>ပြည်သူ့အတွက်ပထမရက်100စီမံချက်ကာလအတွင်းမူးယစ်ဆေး0ါးအမြောက်အဖမ်းဆီးရမိမြန်မာနိုင်ငံရဲတပ်ဖွဲ့မူးယစ်ဆေး0ါးတားဆီးနှိမ်နင်းရေးရဲတပ်ဖွဲ့_တိုင်းဒေသကြီး/ပြည်နယ်ရဲတပ်ဖွဲ့မှလုံခြုံရေးတရားဥပဒေစိုးမိုးရေးရပ်ရွာအေးချမ်းသာယာရေး,မူးယစ်ဆေး0ါးအန္တရာယ်တားဆီးကာကွယ်ရေးလုပ်ငန်းကိုထိရောက်စွာဆောင်ရွက်နိုင်ရေးအတွက်ရက်100စီမံချက်ချမှတ်အကောင်ထည်ဖော်ဆောင်ရွက်လျက်ရှိရာMay28ရက်ကမူးယစ်တပ်ဖွဲစု_22_မူဆယ်မှတပ်ဖွဲ့0င်ကွတ်ခိုင်မြို့မရဲစခန်းမှတပ်ဖွဲ့0င်ပါ0င်သောပူးပေါင်းအဖွဲ့သည်ကောင်းခါး-ကွတ်ခိုင်လမ်းယူကလစ်တောတွင်သတင်းအရယာဉ်Mayာင်းအောင်အောင်_ခ_ယေစောင့်တဲ့Mayာင်းနှင်လာသည့်6ခ/2633နံပါတ်ပါ12ဘီးMayာ်တော်ယာဉ်ကိုရပ်တန့်စစ်ဆေးရှာဖွေရာယာဉ်ပေါ်ရှိပေပါခွံအောက်တွင်ဆာလာအိတ်ဖြင့်ထည့်သွင်းသယ်ဆောင်လာသည့်_Yaba_2_Lakhs_Tablets,_ဆာလာအိတ်ပေါင်း100အိတ်2ဒသမ1_Lakhs_ပါဆာလာအိတ်5အိတ်ဆာလာအိတ်105အိတ်ဖြင့်ထည့်လျက်_Yaba_ပေါင်း210.5_Lakhs_ကာလတန်ဘိုး421000_Lakhs_အားသိမ်းဆည်းရမိသဖြင့်ကွင်းဆက်ဖော်ထုတ်ရာလျိုဇီရှောင်ကအောင်ဆန်းအားအောင်အောင်_ခ_ယေစောင့်တဲ့Mayာင်းသည့်_12_ဘီးယာဉ်ဖြင့်ဟိုနမ့်ရွာအနီးမှ_Yaba_Tablets,_တင်ဆောင်၍မန္တလေးပို့ရန်ခိုင်းစေခဲ့သဖြင့်သယ်ဆောင်ခဲ့ကြောင်းအောင်ဆန်းမှာMarchတူး_အဖြူရောင်_ဖြင့်ရှေ့ပြေးကြိုတင်ထွက်ခွာသွားကြောင်းလျိုဇီရှောင်သည်5-3-2016နေ့ကမန္တလေးမြို့တွင်_Yaba_67.078_Lakhs_Tablets,_အိုက်82_Kilograms,_Opium_Paste_15.02_Kilograms,_Heroin_24.37_Kilograms,_,ဓာတုပစ္စည်းဖမ်းဆီးရမိမှု၏အဓိကတရားခံဖြစ်ပြီးထွက်ပြေးတိမ်းရှောင်နေသူဖြစ်ကြောင်းဖမ်းဆီးရမိမှု,ပတ်သက်၍အောင်အောင်_ခ_ယေစောင့်တဲ့အောင်ဆန်း_ဖမ်းမမိသေး_လျိုဇီရှောင်_ခ_ကျော်ကျော်_ခ_အိုက်ပေါင်_ဖမ်းမမိသေး_တို့_3_ဦးအားမူးယစ်ဆေး0ါး,စိတ်ကိုပြောင်းလဲစေသောဆေး0ါးဆိုင်ရာဥပဒေအရအရေးယူခဲ့ပါသည်။အလားတူMay28ရက်ကကျိုင်းတုံမြို့နယ်ရဲတပ်ဖွဲ့မှတပ်ဖွဲ့0င်မူးယစ်တပ်ဖွဲ့စု_28_ကျိုင်းတုံမှတပ်ဖွဲ့0င်ပါ0င်သောပူးပေါင်းအဖွဲ့သည်ကျိုင်းတုံမြို့နယ်နောင်ဖာဂိတ်တွင်ယာဉ်Mayာင်းအိုက်ယီMayာင်းနှင်လာသည့်FF/2032နံပါတ်ပါSUCCEEDအမျိုးအစားခရီးသည်တင်Mayာ်တော်ယာဉ်ကိုရှာဖွေရာအိုက်ယီလွယ်ထားသည့်အိတ်အတွင်းမှ_Yaba_6000_Tablets,_ထိုင်းငွေ4200ဘတ်Mayာ်တော်ယာဉ်နောက်ဖုံးအတွင်းရှိလက်ဆွဲအိတ်2အိတ်အတွင်းမှ_Yaba_450000_Tablets,_၎င်းခြုံသည့်ခြုံစောင်အတွင်းမှ_Yaba_44000_Tablets,_Yaba_5_Lakhs_Tablets,_ကာလတန်ဘိုး12500_Lakhs_သိမ်းဆည်းရမိသဖြင့်အိုက်ယီ_36_နှစ်အားမူးယစ်ဆေး0ါး,စိတ်ကိုပြောင်းလဲစေသောဆေး0ါးဆိုင်ရာဥပဒေအရအရေးယူခဲ့ပါသည်။ထို့အတူMay28ရက်ကမူးယစ်တပ်ဖွဲ့_30_တာချီလိတ်မှတပ်ဖွဲ့0င်ပါ0င်သောပူးပေါင်းအဖွဲ့သည်တာချီလိတ်မြို့နယ်မိုင်းဖုန်း_ခ_ကျေးရွာအုပ်စုပါခုတ်စစ်ဆေးရေးဂိတ်တွင်တာချီလိတ်ဘက်မှ0မ်ပုံဘက်သို့စိုင်းဖတ်အွန်နွန်း_ခ_အိုက်ပီးMayာင်းနှင်လာသည့်SHN9G-6099Mark-XMayာ်တော်ယာဉ်ကိုရှာဖွေရာယာဉ်နောက်ဖုံးအတွင်းမှဆာလာအိတ်ဖြင့်ထည့်လျက်_Heroin_ဘလောက်တုံး97တုံး_33.95_Kilograms,_ကာလတန်ဘိုး5432_Lakhs_သိမ်းဆည်းရမိသဖြင့်စိုင်းဖတ်အွန်နွန်း_ခ_အိုက်ပီး_35_နှစ်အားမူးယစ်ဆေး0ါး,စိတ်ကိုပြောင်းလဲစေသောဆေး0ါးဆိုင်ရာဥပဒေအရအရေးယူထားကြောင်းသတင်းရရှိသည်။</t>
  </si>
  <si>
    <t>https://www.policeforce.gov.mm/index.php?option=com_content&amp;view=article&amp;id=2368:2016-05-29-11-43-44&amp;catid=107&amp;Itemid=888</t>
  </si>
  <si>
    <t>ဟဲဟိုးမြို့နယ်တွင် ဘိန်းဖြူနှင့် စိတ်ကြွရူးသွပ်ဆေးပြားများ ဖမ်းဆီးရမိ</t>
  </si>
  <si>
    <t>ဟဲဟိုးမြို့နယ်တွင် ဘိန်းဖြူနှင့် စိတ်ကြွရူးသွပ်ဆေးပြားများ ဖမ်းဆီးရမိ၂၀၁၆ ခုနှစ်၊ မတ်လ ၂၈ ရက်နေ့က မူးယစ်တပ်ဖွဲ့စု(၂၅)တောင်ကြီးမှ တပ်ဖွဲ့ဝင်များ ပါဝင်သော ပူးပေါင်းအဖွဲ့သည် တောင်ကြီး-မိတ္ထီလာကားလမ်း၊ ဟဲဟိုးမြို့အနီး၊ ဘဝသံသရာတံတား၊ မိုင်တိုင်အမှတ် (၉၈)တွင် စိုးနိုင် မောင်းနှင်လာသည့် ယာဉ်အမှတ် YGN-1G/×××× TOYOTA မော်တော်ယာဉ်ကိုရှာဖွေရာ ယာဉ်ရှေ့ခန်း ယာဘက်တံခါးအတွင်းနှင့် ယာဉ်နောက်ခန်းထိုင်ခုံနောက်မှ ဘိန်းဖြူ ၃ ဂရမ်နှင့် စိတ်ကြွရူးသွပ်ဆေးပြား ၁၇၀ ပြားတို့ကို သိမ်းဆည်းရမိသဖြင့် စိုးနိုင်(၃၈)နှစ် အား မူးယစ်ဆေးဝါးနှင့် စိတ်ကိုပြောင်းလဲစေသော ဆေးဝါးများဆိုင်ရာဥပဒေအရ အရေးယူ ထားကြောင်း သတင်းရရှိသည်။</t>
  </si>
  <si>
    <t>ဟဲဟိုးမြို့နယ်တွင်_Heroin_Yaba_ဖမ်းဆီးရမိ2016ခုနှစ်Marchလ28ရက်နေ့ကမူးယစ်တပ်ဖွဲ့စု_25_တောင်ကြီးမှတပ်ဖွဲ့0င်ပါ0င်သောပူးပေါင်းအဖွဲ့သည်တောင်ကြီး-မိတ္ထီလာကားလမ်းဟဲဟိုးမြို့အနီးဘ0သံသရာတံတားမိုင်တိုင်အမှတ်_98_တွင်စိုးနိုင်Mayာင်းနှင်လာသည့်ယာဉ်အမှတ်YGN-1G/××××TOYOTAMayာ်တော်ယာဉ်ကိုရှာဖွေရာယာဉ်ရှေ့ခန်းယာဘက်တံခါးအတွင်း_ယာဉ်နောက်ခန်းထိုင်ခုံနောက်မှ_Heroin_3_Grams,_Yaba_170_Tablets,_တို့ကိုသိမ်းဆည်းရမိသဖြင့်စိုးနိုင်_38_နှစ်အားမူးယစ်ဆေး0ါး_စိတ်ကိုပြောင်းလဲစေသောဆေး0ါးဆိုင်ရာဥပဒေအရအရေးယူထားကြောင်းသတင်းရရှိသည်။</t>
  </si>
  <si>
    <t>MMR014005703</t>
  </si>
  <si>
    <t>ဟဲဟိုး</t>
  </si>
  <si>
    <t>https://www.policeforce.gov.mm/index.php?option=com_content&amp;view=article&amp;id=4763:2016-03-30-11-25-02&amp;catid=107&amp;Itemid=888</t>
  </si>
  <si>
    <t>သိန်းနီမြို့နယ်တွင် ဘိန်းဖြူနှင့် စိတ်ကြွရူးသွပ်ဆေးပြားများ ဖမ်းဆီးရမိ</t>
  </si>
  <si>
    <t>သိန်းနီမြို့နယ်တွင် ဘိန်းဖြူနှင့် စိတ်ကြွရူးသွပ်ဆေးပြားများ ဖမ်းဆီးရမိ၂၀၁၆ ခုနှစ်၊ မတ်လ ၂၈ ရက်နေ့က သိန်းနီမြို့မရဲစခန်းမှ တပ်ဖွဲ့ဝင်များသည် သိန်းနီမြို့၊ မိုင်းလီကျေးရွာလမ်းတွင် အောင်မြင့် မောင်းနှင်ပြီး ဂျူးလီယာစ် လိုက်ပါလာသည့် ဆိုင်ကယ်ကို ရှာဖွေရာ ဂျူးလီယာစ် လွယ်ထားသော ကျောပိုးအိတ်အတွင်းမှ ဘိန်းဖြူဆပ်ပြာခွက် ၁၁ ခွက် (အလေးချိန် ၁၂၁ ဂရမ်)၊ စိတ်ကြွရူးသွပ်ဆေးပြား ၁,၂၀၀ ပြားနှင့် အောင်မြင့် ဝတ်ဆင်ထားသည့် ဘောင်းဘီတို အိတ်ကပ်အတွင်းမှ ဘိန်းဖြူ သုည ဒသမ ၃ ဂရမ်၊ စိတ်ကြွရူးသွပ်ဆေးပြား ၇ ပြား တို့ကို သိမ်းဆည်းရမိသဖြင့် ဂျူးလီယာစ်(ခ)စောအားကီး(၄၆)နှစ်နှင့် အောင်မြင့်(၃၈)နှစ်တို့ နှစ်ဦး အပေါ် မူးယစ်ဆေးဝါးနှင့် စိတ်ကိုပြောင်းလဲစေသော ဆေးဝါးများဆိုင်ရာဥပဒေအရ အရေးယူ ထားကြောင်း သတင်းရရှိသည်။</t>
  </si>
  <si>
    <t>_Lakhs_နီမြို့နယ်တွင်_Heroin_Yaba_ဖမ်းဆီးရမိ2016ခုနှစ်Marchလ28ရက်နေ့က_Lakhs_နီမြို့မရဲစခန်းမှတပ်ဖွဲ့0င်သည်_Lakhs_နီမြို့မိုင်းလီကျေးရွာလမ်းတွင်အောင်မြင့်Mayာင်းနှင်ပြီးဂျူးလီယာစ်လိုက်ပါလာသည့်ဆိုင်ကယ်ကိုရှာဖွေရာဂျူးလီယာစ်လွယ်ထားသောကျောပိုးအိတ်အတွင်းမှ_Heroin_Soap_Casing_11ခွက်_121_Grams,_Yaba_1200_Tablets,_အောင်မြင့်0တ်ဆင်ထားသည့်ဘောင်းဘီတိုအိတ်ကပ်အတွင်းမှ_Heroin_0.3_Grams,_Yaba_7_Tablets,_တို့ကိုသိမ်းဆည်းရမိသဖြင့်ဂျူးလီယာစ်_ခ_စောအားကီး_46_နှစ်_အောင်မြင့်_38_နှစ်တို့နှစ်ဦးအပေါ်မူးယစ်ဆေး0ါး_စိတ်ကိုပြောင်းလဲစေသောဆေး0ါးဆိုင်ရာဥပဒေအရအရေးယူထားကြောင်းသတင်းရရှိသည်။</t>
  </si>
  <si>
    <t>https://www.policeforce.gov.mm/index.php?option=com_content&amp;view=article&amp;id=4684:2016-03-30-11-24-08&amp;catid=107&amp;Itemid=888</t>
  </si>
  <si>
    <t>နောင်ချိုမြို့နယ်တွင် စိတ်ကြွရူးသွပ်ဆေးပြားများ ဖမ်းဆီးရမိ၂၀၁၆ ခုနှစ်၊ မတ်လ ၂၆ ရက်နေ့က မူးယစ်တပ်ဖွဲ့စု(၂၄)လားရှိုးမှ တပ်ဖွဲ့ဝင်များသည် နောင်ချိုမြို့အဝင် မိုင်တိုင်အမှတ်(၈၀/၄)တွင် ယာဉ်အမှတ် GG/×××× NISSAN AD VAN “ခိုင်ခိုင်စိုး”ခရီးသည်တင်ယာဉ်ကိုရှာဖွေရာ ခရီးသည် ထွန်းနိုင်ဌေး ဝတ်ဆင်ထားသည့် အတွင်းခံ ဘောင်းဘီတိုအတွင်းမှ စိတ်ကြွရူးသွပ်ဆေးပြား ၂,၉၂၅ ပြား သိမ်းဆည်းရမိသဖြင့် ထွန်းနိုင်ဌေး (၂၂)နှစ်အား မူးယစ်ဆေးဝါးနှင့် စိတ်ကိုပြောင်းလဲစေသော ဆေးဝါးများဆိုင်ရာဥပဒေအရ အရေးယူ ထားကြောင်း သတင်းရရှိသည်။</t>
  </si>
  <si>
    <t>နောင်ချိုမြို့နယ်တွင်_Yaba_ဖမ်းဆီးရမိ2016ခုနှစ်Marchလ26ရက်နေ့ကမူးယစ်တပ်ဖွဲ့စု_24_လားရှိုးမှတပ်ဖွဲ့0င်သည်နောင်ချိုမြို့အ0င်မိုင်တိုင်အမှတ်_80/4_တွင်ယာဉ်အမှတ်GG/××××NISSANADVAN“ခိုင်ခိုင်စိုး”ခရီးသည်တင်ယာဉ်ကိုရှာဖွေရာခရီးသည်ထွန်းနိုင်ဌေး0တ်ဆင်ထားသည့်အတွင်းခံဘောင်းဘီတိုအတွင်းမှ_Yaba_2925_Tablets,_သိမ်းဆည်းရမိသဖြင့်ထွန်းနိုင်ဌေး_22_နှစ်အားမူးယစ်ဆေး0ါး_စိတ်ကိုပြောင်းလဲစေသောဆေး0ါးဆိုင်ရာဥပဒေအရအရေးယူထားကြောင်းသတင်းရရှိသည်။</t>
  </si>
  <si>
    <t>https://www.policeforce.gov.mm/index.php?option=com_content&amp;view=article&amp;id=1986:2016-03-30-11-23-05&amp;catid=107&amp;Itemid=888</t>
  </si>
  <si>
    <t>မကွေးမြို့တွင် TRAMADOL၊ DIAZEPAM၊ ALPRAZOLAM၊ LORAZEAPM ထိုးဆေးနှင့် သောက်ဆေးများ ဖမ်းဆီးရမိ</t>
  </si>
  <si>
    <t>မကွေးမြို့တွင် TRAMADOL၊ DIAZEPAM၊ ALPRAZOLAM၊ LORAZEAPM ထိုးဆေးနှင့် သောက်ဆေးများ ဖမ်းဆီးရမိနေပြည်တော်၊ မတ် ၃၀၂၀၁၆ ခုနှစ်၊ မတ်လ ၂၇ ရက်နေ့က မကွေးမြို့နယ်ရဲတပ်ဖွဲ့မှူးရုံးမှ တပ်ဖွဲ့ဝင်များပါဝင်သော ပူးပေါင်းအဖွဲ့သည် မကွေးမြို့၊ ရွာသစ်ပွဲကြိုရပ်ကွက်၊ ဆေးရုံလမ်းရှိ “အာရောဂျံ”ဆေးဆိုင်ကို ရှာဖွေရာ ဆိုင်ရှင် ဆန်းမြင့်အေး အား တွေ့ရှိရပြီး ဆိုင်အတွင်းမှ TRAMADOL အမည်ပါ 2 ML ထိုးဆေး ၁၀၃ လုံးနှင့် ဆေးတောင့် ၅၄၃ တောင့်၊ DIAZEPAM အမည်ပါ ထိုးဆေး ၆ လုံးနှင့် ဆေးပြား ၁,၄၉၈ ပြား၊ ALPRAZOLAM ဆေးပြား ၄၃၃ ပြား၊ LORAZEAPM ဆေးပြား ၃၂၀ ပြား တို့ကို သိမ်းဆည်းရမိခဲ့ပါသည်။အဆိုပါ သိမ်းဆည်းရမိ TRAMADOL၊ DIAZEPAM၊ ALPRAZOLAM၊ LORAZEAPM ထိုးဆေးနှင့် သောက်ဆေးတို့မှာ ကျန်းမာရေးဝန်ကြီးဌာန၏ အမိန့်ကြော်ငြာစာများအရ မူးယစ် ဆေးဝါးနှင့် စိတ်ပြောင်းဆေးဝါးများဖြစ်သဖြင့် ဆန်းမြင့်အေး(၂၇)နှစ်အား မူးယစ်ဆေးဝါးနှင့် စိတ်ကို ပြောင်းလဲစေသော ဆေးဝါးများဆိုင်ရာဥပဒေအရ အရေးယူထားကြောင်း သတင်းရရှိသည်။</t>
  </si>
  <si>
    <t>မကွေးမြို့တွင်TRAMADOLDIAZEPAMALPRAZOLAMLORAZEAPMထိုးဆေး_သောက်ဆေးဖမ်းဆီးရမိနေပြည်တော်March302016ခုနှစ်Marchလ27ရက်နေ့ကမကွေးမြို့နယ်ရဲတပ်ဖွဲ့မှူးရုံးမှတပ်ဖွဲ့0င်ပါ0င်သောပူးပေါင်းအဖွဲ့သည်မကွေးမြို့ရွာသစ်ပွဲကြိုရပ်ကွက်ဆေးရုံလမ်းရှိ“အာရောဂျံ”ဆေးဆိုင်ကိုရှာဖွေရာဆိုင်ရှင်ဆန်းမြင့်အေးအားတွေ့ရှိရပြီးဆိုင်အတွင်းမှTRAMADOLအမည်ပါ2MLထိုးဆေး103လုံး_ဆေးတောင့်543တောင့်DIAZEPAMအမည်ပါထိုးဆေး6လုံး_ဆေး_Tablets,_1498_Tablets,_ALPRAZOLAMဆေး_Tablets,_433_Tablets,_LORAZEAPMဆေး_Tablets,_320_Tablets,_တို့ကိုသိမ်းဆည်းရမိခဲ့ပါသည်။အဆိုပါသိမ်းဆည်းရမိTRAMADOLDIAZEPAMALPRAZOLAMLORAZEAPMထိုးဆေး_သောက်ဆေးတို့မှာကျန်းမာရေး0န်ကြီးဌာန၏အမိန့်ကြော်ငြာစာအရမူးယစ်ဆေး0ါး_စိတ်ပြောင်းဆေး0ါးဖြစ်သဖြင့်ဆန်းမြင့်အေး_27_နှစ်အားမူးယစ်ဆေး0ါး_စိတ်ကိုပြောင်းလဲစေသောဆေး0ါးဆိုင်ရာဥပဒေအရအရေးယူထားကြောင်းသတင်းရရှိသည်။</t>
  </si>
  <si>
    <t>MMR009001701</t>
  </si>
  <si>
    <t>မကွေး</t>
  </si>
  <si>
    <t>https://www.policeforce.gov.mm/index.php?option=com_content&amp;view=article&amp;id=2652:tramadol-diazepam-alprazolam-lorazeapm&amp;catid=107&amp;Itemid=888</t>
  </si>
  <si>
    <t>နောင်ချိုမြို့နယ်တွင် စိတ်ကြွရူးသွပ်ဆေးပြားများ ဖမ်းဆီးရမိနေပြည်တော်၊ မတ်  ၃၀၂၀၁၆ ခုနှစ်၊ မတ်လ ၂၆ ရက်နေ့က မူးယစ်တပ်ဖွဲ့စု(၂၄)လားရှိုးမှ တပ်ဖွဲ့ဝင်များသည် နောင်ချိုမြို့အဝင် မိုင်တိုင်အမှတ် (၈၀/၄)တွင် နေဝင်း မောင်းနှင်ပြီး မဖောမေ လိုက်ပါလာသည့် ယာဉ်အမှတ် 5G/×××× TOYOTA HILUX SURF KZN 185 STATION WAGON မော်တော်ယာဉ်ကို ရှာဖွေရာ မဖောမေ ဝတ်ဆင်ထားသည့် အတွင်းခံဘော်လီအင်္ကျီအတွင်းမှ စိတ်ကြွရူးသွပ်ဆေးပြား ၉,၇၅၀ ပြား သိမ်းဆည်းရမိသဖြင့် နေဝင်း(၅၃)နှစ် နှင့် မဖောမေ(၄၅)နှစ် တို့ နှစ်ဦးအပေါ် မူးယစ်ဆေးဝါးနှင့် စိတ်ကိုပြောင်းလဲစေသော ဆေးဝါးများဆိုင်ရာဥပဒေအရ အရေးယူထားကြောင်း သတင်းရရှိသည်။</t>
  </si>
  <si>
    <t>နောင်ချိုမြို့နယ်တွင်_Yaba_ဖမ်းဆီးရမိနေပြည်တော်March302016ခုနှစ်Marchလ26ရက်နေ့ကမူးယစ်တပ်ဖွဲ့စု_24_လားရှိုးမှတပ်ဖွဲ့0င်သည်နောင်ချိုမြို့အ0င်မိုင်တိုင်အမှတ်_80/4_တွင်နေ0င်းMayာင်းနှင်ပြီးမဖောMayလိုက်ပါလာသည့်ယာဉ်အမှတ်5G/××××TOYOTAHILUXSURFKZN185STATIONWAGONMayာ်တော်ယာဉ်ကိုရှာဖွေရာမဖောMay0တ်ဆင်ထားသည့်အတွင်းခံဘော်လီအင်္ကျီအတွင်းမှ_Yaba_9750_Tablets,_သိမ်းဆည်းရမိသဖြင့်နေ0င်း_53_နှစ်_မဖောMay_45_နှစ်တို့နှစ်ဦးအပေါ်မူးယစ်ဆေး0ါး_စိတ်ကိုပြောင်းလဲစေသောဆေး0ါးဆိုင်ရာဥပဒေအရအရေးယူထားကြောင်းသတင်းရရှိသည်။</t>
  </si>
  <si>
    <t>https://www.policeforce.gov.mm/index.php?option=com_content&amp;view=article&amp;id=1985:2016-03-30-04-00-25&amp;catid=107&amp;Itemid=888</t>
  </si>
  <si>
    <t>နမ့်ခမ်းမြို့နယ်တွင် ဘိန်းဖြူနှင့် စိတ်ကြွရူးသွပ်ဆေးပြားများ ဖမ်းဆီးရမိ</t>
  </si>
  <si>
    <t>နမ့်ခမ်းမြို့နယ်တွင် ဘိန်းဖြူနှင့် စိတ်ကြွရူးသွပ်ဆေးပြားများ ဖမ်းဆီးရမိနေပြည်တော်၊ မတ်  ၃၀၂၀၁၆ ခုနှစ်၊ မတ်လ ၂၅ ရက်နေ့က နမ့်ခမ်းမြို့မရဲစခန်းမှ တပ်ဖွဲ့ဝင်များသည် နမ့်ခမ်းမြို့၊ အမှတ်(၁၃)ရပ်ကွက်၊ သာယာကုန်းရပ်လမ်းမပေါ်တွင် တွေ့ရှိသူ ညီသန်းထွန်း အားရှာဖွေရာ ၎င်းလွယ်ထားသည့် အိတ်အတွင်းမှ ဘိန်းဖြူ ၇ ဒသမ ၅ ဂရမ် နှင့် စိတ်ကြွရူးသွပ်ဆေးပြား ၃၁၃ ပြားတို့ကို သိမ်းဆည်းရမိသဖြင့် ညီသန်းထွန်း(ခ)ညီလေး(၂၈)နှစ်အား မူးယစ်ဆေးဝါးနှင့် စိတ်ကို ပြောင်းလဲစေသော ဆေးဝါးများ ဆိုင်ရာဥပဒေအရ အရေးယူထားကြောင်း သတင်းရရှိသည်။</t>
  </si>
  <si>
    <t>နမ့်ခမ်းမြို့နယ်တွင်_Heroin_Yaba_ဖမ်းဆီးရမိနေပြည်တော်March302016ခုနှစ်Marchလ25ရက်နေ့ကနမ့်ခမ်းမြို့မရဲစခန်းမှတပ်ဖွဲ့0င်သည်နမ့်ခမ်းမြို့အမှတ်_13_ရပ်ကွက်သာယာကုန်းရပ်လမ်းမပေါ်တွင်တွေ့ရှိသူညီ_Millions_ထွန်းအားရှာဖွေရာ၎င်းလွယ်ထားသည့်အိတ်အတွင်းမှ_Heroin_7.5_Grams,_Yaba_313_Tablets,_တို့ကိုသိမ်းဆည်းရမိသဖြင့်ညီ_Millions_ထွန်း_ခ_ညီလေး_28_နှစ်အားမူးယစ်ဆေး0ါး_စိတ်ကိုပြောင်းလဲစေသောဆေး0ါးဆိုင်ရာဥပဒေအရအရေးယူထားကြောင်းသတင်းရရှိသည်။</t>
  </si>
  <si>
    <t>https://www.policeforce.gov.mm/index.php?option=com_content&amp;view=article&amp;id=1826:2016-03-30-03-58-49&amp;catid=107&amp;Itemid=888</t>
  </si>
  <si>
    <t>ဟဲဟိုးမြို့နယ်တွင် စိတ်ကြွရူးသွပ်ဆေးပြားများ ဖမ်းဆီးရမိ</t>
  </si>
  <si>
    <t>ဟဲဟိုးမြို့နယ်တွင် စိတ်ကြွရူးသွပ်ဆေးပြားများ ဖမ်းဆီးရမိနေပြည်တော်၊ မတ်  ၃၀၂၀၁၆ ခုနှစ်၊ မတ်လ ၂၅ ရက်နေ့က မူးယစ်တပ်ဖွဲ့စု(၂၅)တောင်ကြီးမှ တပ်ဖွဲ့ဝင်များ ပါဝင်သော ပူးပေါင်းအဖွဲ့သည် တောင်ကြီး-မိတ္ထီလာကားလမ်း၊ ဟဲဟိုးမြို့အနီး ဘဝသံသရာတံတား၊ မိုင်တိုင်အမှတ်(၉၈)တွင် စိုးသူ မောင်းနှင်လာသည့် ယာဉ်အမှတ် YGN- 5F/×××× NISSAN မော်တော်ယာဉ်ကိုရှာဖွေရာ ယာဉ်ရှေ့ခန်းထိုင်ခုံနှစ်ခုကြားရှိ တူးဘောက်အတွင်းမှ စိတ်ကြွရူးသွပ် ဆေးပြား ၈,၉၀၀ ပြားသိမ်းဆည်းရမိသဖြင့် စိုးသူ(ခ)စိုင်းပီး(၂၃)နှစ်အား မူးယစ်ဆေးဝါးနှင့် စိတ်ကိုပြောင်းလဲစေသော ဆေးဝါးများဆိုင်ရာဥပဒေအရ အရေးယူထားကြောင်း သတင်းရရှိသည်။</t>
  </si>
  <si>
    <t>ဟဲဟိုးမြို့နယ်တွင်_Yaba_ဖမ်းဆီးရမိနေပြည်တော်March302016ခုနှစ်Marchလ25ရက်နေ့ကမူးယစ်တပ်ဖွဲ့စု_25_တောင်ကြီးမှတပ်ဖွဲ့0င်ပါ0င်သောပူးပေါင်းအဖွဲ့သည်တောင်ကြီး-မိတ္ထီလာကားလမ်းဟဲဟိုးမြို့အနီးဘ0သံသရာတံတားမိုင်တိုင်အမှတ်_98_တွင်စိုးသူMayာင်းနှင်လာသည့်ယာဉ်အမှတ်YGN-5F/××××NISSANMayာ်တော်ယာဉ်ကိုရှာဖွေရာယာဉ်ရှေ့ခန်းထိုင်ခုံနှစ်ခုကြားရှိတူးဘောက်အတွင်းမှ_Yaba_8900_Tablets,_သိမ်းဆည်းရမိသဖြင့်စိုးသူ_ခ_စိုင်းပီး_23_နှစ်အားမူးယစ်ဆေး0ါး_စိတ်ကိုပြောင်းလဲစေသောဆေး0ါးဆိုင်ရာဥပဒေအရအရေးယူထားကြောင်းသတင်းရရှိသည်။</t>
  </si>
  <si>
    <t>https://www.policeforce.gov.mm/index.php?option=com_content&amp;view=article&amp;id=4762:2016-03-30-03-45-55&amp;catid=107&amp;Itemid=888</t>
  </si>
  <si>
    <t>နမ့်ခမ်းမြို့နယ်တွင် ဘိန်းဖြူများနှင့် စိတ်ကြွရူးသွပ်ဆေးပြားများ ဖမ်းဆီးရမိ</t>
  </si>
  <si>
    <t>နမ့်ခမ်းမြို့နယ်တွင် ဘိန်းဖြူများနှင့် စိတ်ကြွရူးသွပ်ဆေးပြားများ ဖမ်းဆီးရမိနေပြည်တော်၊ မတ် ၃၀၂၀၁၆ ခုနှစ်၊ မတ်လ ၂၅ ရက်နေ့က မူးယစ်တပ်ဖွဲ့စု(၂၂)မူဆယ်မှ တပ်ဖွဲ့ဝင်များပါဝင်သော ပူးပေါင်းအဖွဲ့သည် နမ့်ခမ်းမြို့နယ်၊ လွယ်ချက်ကျေးရွာအဝင် တောစပ်တွင် လမ်းလျှောက်လာသူ ရန်ကြားဝမ် အား ရှာဖွေရာ ၎င်းသယ်ဆောင်လာသည့်ဆာလာအိတ်အတွင်းမှ ဘိန်းဖြူဆပ်ပြာခွက် ၆၈ ခွက်(အလေးချိန် ၈၁၆ ဂရမ်)နှင့် စိတ်ကြွရူးသွပ်ဆေးပြား ၇၈,၂၁၀ ပြား တို့ကို သိမ်းဆည်း ရမိသဖြင့် ရန်ကြားဝမ်(၃၆)နှစ်အား မူးယစ်ဆေးဝါးနှင့် စိတ်ကိုပြောင်းလဲစေသော ဆေးဝါးများ ဆိုင်ရာဥပဒေအရ အရေးယူထားကြောင်း သတင်းရရှိသည်။</t>
  </si>
  <si>
    <t>နမ့်ခမ်းမြို့နယ်တွင်_Heroin_Yaba_ဖမ်းဆီးရမိနေပြည်တော်March302016ခုနှစ်Marchလ25ရက်နေ့ကမူးယစ်တပ်ဖွဲ့စု_22_မူဆယ်မှတပ်ဖွဲ့0င်ပါ0င်သောပူးပေါင်းအဖွဲ့သည်နမ့်ခမ်းမြို့နယ်လွယ်ချက်ကျေးရွာအ0င်တောစပ်တွင်လမ်းလျှောက်လာသူရန်ကြား0မ်အားရှာဖွေရာ၎င်းသယ်ဆောင်လာသည့်ဆာလာအိတ်အတွင်းမှ_Heroin_Soap_Casing_68ခွက်_816_Grams,_Yaba_78210_Tablets,_တို့ကိုသိမ်းဆည်းရမိသဖြင့်ရန်ကြား0မ်_36_နှစ်အားမူးယစ်ဆေး0ါး_စိတ်ကိုပြောင်းလဲစေသောဆေး0ါးဆိုင်ရာဥပဒေအရအရေးယူထားကြောင်းသတင်းရရှိသည်။</t>
  </si>
  <si>
    <t>https://www.policeforce.gov.mm/index.php?option=com_content&amp;view=article&amp;id=1828:2016-03-30-03-42-58&amp;catid=107&amp;Itemid=888</t>
  </si>
  <si>
    <t>သင်္ဃန်းကျွန်းမြို့နယ်တွင် စိတ်ကြွရူးသွပ်ဆေးပြားများ ဖမ်းဆီးရမိ ၂၀၁၆ ခုနှစ်၊ မတ်လ ၂၁ ရက်နေ့က မူးယစ်တပ်ဖွဲ့စု(၄၁)ရန်ကုန်(အရှေ့)မှ တပ်ဖွဲ့ဝင်များ ပါဝင်သော ပူးပေါင်းအဖွဲ့သည် သင်္ဃန်းကျွန်းမြို့နယ်၊ (ဇ/မြောက်)ရပ်ကွက်၊ လေးထောင့်ကန် လမ်းမကြီးပေါ်ရှိ၊ ROCK STAR ဘီယာဆိုင်ရှေ့တွင် လမ်းလျှောက်လာသူ ရဲမင်းသန်း(ခ) ရာဂျစ်ဆု အားရှာဖွေရာ စိတ်ကြွရူးသွပ်ဆေးပြား ၄၀၈ ပြားသိမ်းဆည်းရမိသဖြင့် ရဲမင်းသန်း(ခ) ရာဂျစ်ဆု(၂၆)နှစ်အား မူးယစ်ဆေးဝါးနှင့် စိတ်ကိုပြောင်းလဲစေသော ဆေးဝါးများဆိုင်ရာဥပဒေအရ အရေးယူထားကြောင်း သတင်းရရှိသည်။</t>
  </si>
  <si>
    <t>သင်္ဃန်းကျွန်းမြို့နယ်တွင်_Yaba_ဖမ်းဆီးရမိ2016ခုနှစ်Marchလ21ရက်နေ့ကမူးယစ်တပ်ဖွဲ့စု_41_ရန်ကုန်_အရှေ့_မှတပ်ဖွဲ့0င်ပါ0င်သောပူးပေါင်းအဖွဲ့သည်သင်္ဃန်းကျွန်းမြို့နယ်_ဇ/မြောက်_ရပ်ကွက်လေးထောင့်ကန်လမ်းမကြီးပေါ်ရှိROCKSTARဘီယာဆိုင်ရှေ့တွင်လမ်းလျှောက်လာသူရဲမင်း_Millions_ခ_ရာဂျစ်ဆုအားရှာဖွေရာ_Yaba_408_Tablets,_သိမ်းဆည်းရမိသဖြင့်ရဲမင်း_Millions_ခ_ရာဂျစ်ဆု_26_နှစ်အားမူးယစ်ဆေး0ါး_စိတ်ကိုပြောင်းလဲစေသောဆေး0ါးဆိုင်ရာဥပဒေအရအရေးယူထားကြောင်းသတင်းရရှိသည်။</t>
  </si>
  <si>
    <t>https://www.policeforce.gov.mm/index.php?option=com_content&amp;view=article&amp;id=4570:2016-03-25-05-05-04&amp;catid=107&amp;Itemid=888</t>
  </si>
  <si>
    <t>အင်းတော်မြို့နယ်တွင် စိတ်ကြွရူးသွပ်ဆေးပြားများ ဖမ်းဆီးရမိ၂၀၁၆ ခုနှစ်၊ မတ်လ ၂၀ ရက်နေ့က အင်းတော်မြို့မရဲစခန်းမှ တပ်ဖွဲ့ဝင်များပါဝင်သော ပူးပေါင်းအဖွဲ့သည် အင်းတော်မြို့နယ်၊ ညောင်ပင်သာကျေးရွာနေ တင်မျိုး ၏နေအိမ်ကိုရှာဖွေရာ ၎င်းနှင့်အတူ  ထွန်းထွန်းလှိုင် တို့အား တွေ့ရှိပြီး ၎င်းတို့မှာ ထွက်ပြေးသွား၍ လိုက်လံဖမ်းဆီးရာ ထွန်းထွန်းလှိုင် အား ဖမ်းဆီးရမိပြီး စိတ်ကြွရူးသွပ်ဆေးပြား ၆၅၀ ပြားနှင့် ဘိန်းဖြူ သုည ဒသမ ၁ ဂရမ် တို့ကို သိမ်းဆည်းရမိသဖြင့် ထွန်းထွန်းလှိုင် (၃၄)နှစ်နှင့် တင်မျိုး (၄၀)နှစ်(ဖမ်းမမိသေး) တို့ နှစ်ဦးအပေါ် မူးယစ်ဆေးဝါးနှင့် စိတ်ကိုပြောင်းလဲစေသော ဆေးဝါးများဆိုင်ရာဥပဒေအရ အရေးယူ ထားကြောင်း သတင်း ရရှိသည်။</t>
  </si>
  <si>
    <t>အင်းတော်မြို့နယ်တွင်_Yaba_ဖမ်းဆီးရမိ2016ခုနှစ်Marchလ20ရက်နေ့ကအင်းတော်မြို့မရဲစခန်းမှတပ်ဖွဲ့0င်ပါ0င်သောပူးပေါင်းအဖွဲ့သည်အင်းတော်မြို့နယ်ညောင်ပင်သာကျေးရွာနေတင်မျိုး၏နေအိမ်ကိုရှာဖွေရာ၎င်း_အတူထွန်းထွန်းလှိုင်တို့အားတွေ့ရှိပြီး၎င်းတို့မှာထွက်ပြေးသွား၍လိုက်လံဖမ်းဆီးရာထွန်းထွန်းလှိုင်အားဖမ်းဆီးရမိပြီး_Yaba_650_Tablets,_Heroin_0.1_Grams,_တို့ကိုသိမ်းဆည်းရမိသဖြင့်ထွန်းထွန်းလှိုင်_34_နှစ်_တင်မျိုး_40_နှစ်_ဖမ်းမမိသေး_တို့နှစ်ဦးအပေါ်မူးယစ်ဆေး0ါး_စိတ်ကိုပြောင်းလဲစေသောဆေး0ါးဆိုင်ရာဥပဒေအရအရေးယူထားကြောင်းသတင်းရရှိသည်။</t>
  </si>
  <si>
    <t>https://www.policeforce.gov.mm/index.php?option=com_content&amp;view=article&amp;id=4798:2016-03-25-04-58-41&amp;catid=107&amp;Itemid=888</t>
  </si>
  <si>
    <t>ပြင်ဦးလွင်မြို့တွင် စိတ်ကြွရူးသွပ်ဆေးပြားများ ဖမ်းဆီးရမိ</t>
  </si>
  <si>
    <t>ပြင်ဦးလွင်မြို့တွင် စိတ်ကြွရူးသွပ်ဆေးပြားများ ဖမ်းဆီးရမိ၂၀၁၆ ခုနှစ်၊ မတ်လ ၂၁ ရက်နေ့က မူးယစ်တပ်ဖွဲ့စု(၁၆)ပြင်ဦးလွင်မှ တပ်ဖွဲ့ဝင်များ ပါဝင်သော ပူးပေါင်းအဖွဲ့သည် ပြင်ဦးလွင်မြို့၊ ရပ်ကွက်ကြီး(၁၁)၊ ရေငယ်ကျေးရွာ၊ ဆင်နှစ်ကောင် လမ်းကြားနေ မင်းသိန်း ၏နေအိမ်ကိုရှာဖွေရာ ၎င်းနှင့်အတူ ဆန်းဝင်းလှိုင်၊ သန့်ဇင် တို့အား တွေ့ရှိပြီး မင်းသိန်း လွယ်ထားသည့် ဝါးပလိုင်းအတွင်းမှ စိတ်ကြွရူးသွပ်ဆေးပြား ၂၀၀ ပြား၊ မိုးစီးဖိနပ်အတွင်းမှ စိတ်ကြွရူးသွပ် ဆေးပြား ၈၀၀ ပြား၊ စုစုပေါင်းစိတ်ကြွရူးသွပ်ဆေးပြား ၁,၀၀၀ ပြား သိမ်းဆည်းရမိသဖြင့် မင်းသိန်း(၃၃)နှစ်၊ ဆန်းဝင်းလှိုင်(ခ)ဖိုးဂျုံ(ခ)ဖိုးချို(၄၂)နှစ်နှင့် သန့်ဇင်(ခ)ကိုတင်(၂၈)နှစ်တို့(၃)ဦးအပေါ် မူးယစ်ဆေးဝါးနှင့် စိတ်ကိုပြောင်းလဲစေသော ဆေးဝါးများ ဆိုင်ရာဥပဒေအရ အရေးယူထားကြောင်း သတင်းရရှိသည်။</t>
  </si>
  <si>
    <t>ပြင်ဦးလွင်မြို့တွင်_Yaba_ဖမ်းဆီးရမိ2016ခုနှစ်Marchလ21ရက်နေ့ကမူးယစ်တပ်ဖွဲ့စု_16_ပြင်ဦးလွင်မှတပ်ဖွဲ့0င်ပါ0င်သောပူးပေါင်းအဖွဲ့သည်ပြင်ဦးလွင်မြို့ရပ်ကွက်ကြီး_11_ရေငယ်ကျေးရွာဆင်နှစ်ကောင်လမ်းကြားနေမင်း_Lakhs_၏နေအိမ်ကိုရှာဖွေရာ၎င်း_အတူဆန်း0င်းလှိုင်သန့်ဇင်တို့အားတွေ့ရှိပြီးမင်း_Lakhs_လွယ်ထားသည့်0ါးပလိုင်းအတွင်းမှ_Yaba_200_Tablets,_မိုးစီးဖိနပ်အတွင်းမှ_Yaba_800_Tablets,_Yaba_1000_Tablets,_သိမ်းဆည်းရမိသဖြင့်မင်း_Lakhs_33_နှစ်ဆန်း0င်းလှိုင်_ခ_ဖိုးဂျုံ_ခ_ဖိုးချို_42_နှစ်_သန့်ဇင်_ခ_ကိုတင်_28_နှစ်တို့_3_ဦးအပေါ်မူးယစ်ဆေး0ါး_စိတ်ကိုပြောင်းလဲစေသောဆေး0ါးဆိုင်ရာဥပဒေအရအရေးယူထားကြောင်းသတင်းရရှိသည်။</t>
  </si>
  <si>
    <t>https://www.policeforce.gov.mm/index.php?option=com_content&amp;view=article&amp;id=2288:2016-03-25-04-56-25&amp;catid=107&amp;Itemid=888</t>
  </si>
  <si>
    <t>လားရှိုးမြို့နယ်တွင် စိတ်ကြွရူးသွပ်ဆေးပြားများ ဖမ်းဆီးရမိ၂၀၁၆ ခုနှစ်၊ မတ်လ ၂၁ ရက်နေ့က မူးယစ်တပ်ဖွဲ့စု(၂၄)လားရှိုးမှ တပ်ဖွဲ့ဝင်များသည် လားရှိုးမြို့နယ်၊ ဟူးမွန်ကျေးရွာသွားကားလမ်းမတွင် လောက်ဖင် မောင်းနှင်လာသော ဆိုင်ကယ်ကို ရှာဖွေရာ တူးဘောက်စ်အတွင်းမှ စိတ်ကြွရူးသွပ်ဆေးပြား ၃,၉၀၀ ပြား သိမ်းဆည်းရမိသဖြင့် လောက်ဖင်(၁၈)နှစ်အား မူးယစ်ဆေးဝါးနှင့် စိတ်ကိုပြောင်းလဲစေသော ဆေးဝါးများဆိုင်ရာဥပဒေအရ အရေးယူထားကြောင်း သတင်းရရှိသည်။</t>
  </si>
  <si>
    <t>လားရှိုးမြို့နယ်တွင်_Yaba_ဖမ်းဆီးရမိ2016ခုနှစ်Marchလ21ရက်နေ့ကမူးယစ်တပ်ဖွဲ့စု_24_လားရှိုးမှတပ်ဖွဲ့0င်သည်လားရှိုးမြို့နယ်ဟူးမွန်ကျေးရွာသွားကားလမ်းမတွင်လောက်ဖင်Mayာင်းနှင်လာသောဆိုင်ကယ်ကိုရှာဖွေရာတူးဘောက်စ်အတွင်းမှ_Yaba_3900_Tablets,_သိမ်းဆည်းရမိသဖြင့်လောက်ဖင်_18_နှစ်အားမူးယစ်ဆေး0ါး_စိတ်ကိုပြောင်းလဲစေသောဆေး0ါးဆိုင်ရာဥပဒေအရအရေးယူထားကြောင်းသတင်းရရှိသည်။</t>
  </si>
  <si>
    <t>https://www.policeforce.gov.mm/index.php?option=com_content&amp;view=article&amp;id=4207:2016-03-25-04-48-02&amp;catid=107&amp;Itemid=888</t>
  </si>
  <si>
    <t>ဖားကန့်မြို့နယ်တွင် စိတ်ကြွရူးသွပ်ဆေးပြားများနှင့် ဘိန်းဆီခဲများ ဖမ်းဆီးရမိ</t>
  </si>
  <si>
    <t>ဖားကန့်မြို့နယ်တွင် စိတ်ကြွရူးသွပ်ဆေးပြားများနှင့် ဘိန်းဆီခဲများ ဖမ်းဆီးရမိ၂၀၁၆ ခုနှစ်၊ မတ်လ ၂၀ ရက်နေ့က မူးယစ်တပ်ဖွဲ့စု(၃)မိုးညှင်းမှ တပ်ဖွဲ့ဝင်များသည် ဖားကန့်မြို့နယ်၊ ဆိပ်မူကျေးရွာတာဝါတိုင်အနီးတွင် လင်းအောင် မောင်းနှင်လာသည့်ဆိုင်ကယ်ကို ရှာဖွေရာ ၎င်း၏ ခရီးဆောင်အိတ်အတွင်းမှ စိတ်ကြွရူးသွပ်ဆေးပြား၂၀,၀၀၀ ပြား နှင့် ဘိန်းဆီခဲ ၂ ဒသမ ၈ ကီလို တို့ကို သိမ်းဆည်းရမိသဖြင့် လင်းအောင်(၃၀)နှစ်အား မူးယစ်ဆေးဝါးနှင့် စိတ်ကိုပြောင်းလဲစေသော ဆေးဝါးများဆိုင်ရာဥပဒေအရ အရေးယူထားကြောင်း သတင်းရရှိသည်။</t>
  </si>
  <si>
    <t>ဖားကန့်မြို့နယ်တွင်_Yaba_Opium_Paste_ဖမ်းဆီးရမိ2016ခုနှစ်Marchလ20ရက်နေ့ကမူးယစ်တပ်ဖွဲ့စု_3_မိုးညှင်းမှတပ်ဖွဲ့0င်သည်ဖားကန့်မြို့နယ်ဆိပ်မူကျေးရွာတာ0ါတိုင်အနီးတွင်လင်းအောင်Mayာင်းနှင်လာသည့်ဆိုင်ကယ်ကိုရှာဖွေရာ၎င်း၏ခရီးဆောင်အိတ်အတွင်းမှ_Yaba_20000_Tablets,_Opium_Paste_2.8_Kilograms,_တို့ကိုသိမ်းဆည်းရမိသဖြင့်လင်းအောင်_30_နှစ်အားမူးယစ်ဆေး0ါး_စိတ်ကိုပြောင်းလဲစေသောဆေး0ါးဆိုင်ရာဥပဒေအရအရေးယူထားကြောင်းသတင်းရရှိသည်။</t>
  </si>
  <si>
    <t>https://www.policeforce.gov.mm/index.php?option=com_content&amp;view=article&amp;id=2437:2016-03-25-04-44-40&amp;catid=107&amp;Itemid=888</t>
  </si>
  <si>
    <t>လွိုင်လင်မြို့နယ်တွင် စိတ်ကြွရူးသွပ်ဆေးပြားများနှင့် အိုက်စ်များ ဖမ်းဆီးရမိ</t>
  </si>
  <si>
    <t>လွိုင်လင်မြို့နယ်တွင် စိတ်ကြွရူးသွပ်ဆေးပြားများနှင့် အိုက်စ်များ ဖမ်းဆီးရမိ၂၀၁၆ ခုနှစ်၊ မတ်လ ၂၁ ရက်နေ့က မူးယစ်တပ်ဖွဲ့စု(၂၇)လွိုင်လင်မှ တပ်ဖွဲ့ဝင်များပါဝင်သော ပူးပေါင်းအဖွဲ့သည် မိုင်းပန်-မိုင်းတုံသွားကားလမ်း၊ တာဆန်းပူးပေါင်းစစ်ဆေးရေးစခန်းတွင် ယာဉ်အမှတ် 4F/×××× PARADO မော်တော်ယာဉ်ကို စစ်ဆေးရန်ရပ်တန့်ခိုင်းစဉ် ယာဉ်မောင်း အိုင်ဇိုင်းယား နှင့် ယာဝါးပို တို့မှာ ထွက်ပြေးသွားသဖြင့် လိုက်လံဖမ်းဆီးရာ အိုင်ဇိုင်းယား အား သံလွင်မြစ်ကမ်းဘေးတွင် ဖမ်းဆီးရမိခဲ့ပြီး ယာဝါးပို မှာ သံလွင်မြစ်အတွင်း ခုန်ချထွက်ပြေးသွားသဖြင့် မော်တော်ယာဉ်ကို ရှာဖွေရာ ဆီတိုင်ကီအံဝှက်နှင့် နောက်ထိုင်ခုံအောက်အံဝှက်အတွင်းမှ အိုက်စ် ၄ ဒသမ ၈ ကီလို နှင့် စိတ်ကြွရူးသွပ်ဆေးပြား ၁၉၉,၆၀၀ ပြား တို့ကို သိမ်းဆည်းရမိသဖြင့် အိုင်ဇိုင်းယား(ခ)ချစ်သူ(၂၆)နှစ်နှင့် သယ်ဆောင်ရောင်းဝယ်ရာတွင် ပါဝင်သူများအား မူးယစ် ဆေးဝါးနှင့် စိတ်ကိုပြောင်းလဲစေသော ဆေးဝါးများဆိုင်ရာဥပဒေအရ အရေးယူထားကြောင်း သတင်း ရရှိသည်။</t>
  </si>
  <si>
    <t>လွိုင်လင်မြို့နယ်တွင်_Yaba_ICE_ဖမ်းဆီးရမိ2016ခုနှစ်Marchလ21ရက်နေ့ကမူးယစ်တပ်ဖွဲ့စု_27_လွိုင်လင်မှတပ်ဖွဲ့0င်ပါ0င်သောပူးပေါင်းအဖွဲ့သည်မိုင်းပန်-မိုင်းတုံသွားကားလမ်းတာဆန်းပူးပေါင်းစစ်ဆေးရေးစခန်းတွင်ယာဉ်အမှတ်4F/××××PARADOMayာ်တော်ယာဉ်ကိုစစ်ဆေးရန်ရပ်တန့်ခိုင်းစဉ်ယာဉ်Mayာင်းအိုင်ဇိုင်းယား_ယာ0ါးပိုတို့မှာထွက်ပြေးသွားသဖြင့်လိုက်လံဖမ်းဆီးရာအိုင်ဇိုင်းယားအားသံလွင်မြစ်ကမ်းဘေးတွင်ဖမ်းဆီးရမိခဲ့ပြီးယာ0ါးပိုမှာသံလွင်မြစ်အတွင်းခုန်ချထွက်ပြေးသွားသဖြင့်Mayာ်တော်ယာဉ်ကိုရှာဖွေရာဆီတိုင်ကီအံ0ှက်_နောက်ထိုင်ခုံအောက်အံ0ှက်အတွင်းမှ_ICE_4.8_Kilograms,_Yaba_199600_Tablets,_တို့ကိုသိမ်းဆည်းရမိသဖြင့်အိုင်ဇိုင်းယား_ခ_ချစ်သူ_26_နှစ်_သယ်ဆောင်ရောင်း0ယ်ရာတွင်ပါ0င်သူအားမူးယစ်ဆေး0ါး,စိတ်ကိုပြောင်းလဲစေသောဆေး0ါးဆိုင်ရာဥပဒေအရအရေးယူထားကြောင်းသတင်းရရှိသည်။</t>
  </si>
  <si>
    <t>https://www.policeforce.gov.mm/index.php?option=com_content&amp;view=article&amp;id=4466:2016-03-25-04-15-47&amp;catid=107&amp;Itemid=888</t>
  </si>
  <si>
    <t>တာချီလိတ်မြို့နယ်တွင် ဘိန်းစိမ်းများ ဖမ်းဆီးရမိ</t>
  </si>
  <si>
    <t>တာချီလိတ်မြို့နယ်တွင် ဘိန်းစိမ်းများ ဖမ်းဆီးရမိ၂၀၁၆ ခုနှစ်၊ မတ်လ ၁၈ ရက်နေ့က မူးယစ်တပ်ဖွဲ့စု(၃၀)တာချီလိတ်မှ တပ်ဖွဲ့ဝင်များ ပါဝင်သော ပူးပေါင်းအဖွဲ့သည် တာချီလိတ်မြို့နယ်၊ ဖန်မင်ကျေးရွာအုပ်စု၊ မယ်ယန်း ပူးပေါင်း စစ်ဆေးရေးစခန်းတွင် လော်ဖြိုး မောင်းနှင်လာသည့် ဆိုင်ကယ်ကို ရှာဖွေရာ ၎င်းလွယ်ထားသည့် ကျောပိုးအိတ်အတွင်းမှ ဘိန်းစိမ်း ၃ ကီလို သိမ်းဆည်းရမိသဖြင့် လော်ဖြိုး(၂၅)နှစ်အား မူးယစ် ဆေးဝါးနှင့် စိတ်ကိုပြောင်းလဲစေသောဆေးဝါးများဆိုင်ရာဥပဒေအရ အရေးယူထားကြောင်း သတင်း ရရှိသည်။</t>
  </si>
  <si>
    <t>တာချီလိတ်မြို့နယ်တွင်_Raw_Opium_ဖမ်းဆီးရမိ2016ခုနှစ်Marchလ18ရက်နေ့ကမူးယစ်တပ်ဖွဲ့စု_30_တာချီလိတ်မှတပ်ဖွဲ့0င်ပါ0င်သောပူးပေါင်းအဖွဲ့သည်တာချီလိတ်မြို့နယ်ဖန်မင်ကျေးရွာအုပ်စုမယ်ယန်းပူးပေါင်းစစ်ဆေးရေးစခန်းတွင်လော်ဖြိုးMayာင်းနှင်လာသည့်ဆိုင်ကယ်ကိုရှာဖွေရာ၎င်းလွယ်ထားသည့်ကျောပိုးအိတ်အတွင်းမှ_Raw_Opium_3_Kilograms,_သိမ်းဆည်းရမိသဖြင့်လော်ဖြိုး_25_နှစ်အားမူးယစ်ဆေး0ါး_စိတ်ကိုပြောင်းလဲစေသောဆေး0ါးဆိုင်ရာဥပဒေအရအရေးယူထားကြောင်းသတင်းရရှိသည်။</t>
  </si>
  <si>
    <t>https://www.policeforce.gov.mm/index.php?option=com_content&amp;view=article&amp;id=1535:2016-03-23-05-29-39&amp;catid=107&amp;Itemid=888</t>
  </si>
  <si>
    <t>လားရှိုးမြို့နယ်တွင် စိတ်ကြွရူးသွပ်ဆေးပြားများ ဖမ်းဆီးရမိ၂၀၁၆ ခုနှစ်၊ မတ်လ ၁၈ ရက်နေ့က မူးယစ်တပ်ဖွဲ့စု(၂၄)လားရှိုးမှ တပ်ဖွဲ့ဝင်များပါဝင်သော ပူးပေါင်းအဖွဲ့သည် လားရှိုး-မန္တလေးသွားကားလမ်း၊ ကွန်ပျူတာတက္ကသိုလ်ရှေ့ ညောင်ပင်အနီး တွင် လုံးအော မောင်းနှင်ပြီး မပါလိတ် လိုက်ပါလာသည့် ယာဉ်အမှတ် ၃င/၈၇၀၇ HONDA CRV မော်တော်ယာဉ်ကိုရှာဖွေရာ ယာဉ်မောင်းရှေ့ ဒိုင်ခွက်ဘောင်အတွင်းမှ စိတ်ကြွရူးသွပ်ဆေးပြား ၁,၉၅၀ ပြား သိမ်းဆည်းရမိသဖြင့် လုံးအော(၅၀)နှစ်နှင့် မပါလိတ်(၄၀)နှစ်တို့ နှစ်ဦးအပေါ် မူးယစ်ဆေးဝါးနှင့် စိတ်ကိုပြောင်းလဲစေသောဆေးဝါးများဆိုင်ရာဥပဒေအရ အရေးယူထားကြောင်း သတင်းရရှိသည်။</t>
  </si>
  <si>
    <t>လားရှိုးမြို့နယ်တွင်_Yaba_ဖမ်းဆီးရမိ2016ခုနှစ်Marchလ18ရက်နေ့ကမူးယစ်တပ်ဖွဲ့စု_24_လားရှိုးမှတပ်ဖွဲ့0င်ပါ0င်သောပူးပေါင်းအဖွဲ့သည်လားရှိုး-မန္တလေးသွားကားလမ်းကွန်ပျူတာတက္ကသိုလ်ရှေ့ညောင်ပင်အနီးတွင်လုံးအောMayာင်းနှင်ပြီးမပါလိတ်လိုက်ပါလာသည့်ယာဉ်အမှတ်3င/8707HONDACRVMayာ်တော်ယာဉ်ကိုရှာဖွေရာယာဉ်Mayာင်းရှေ့ဒိုင်ခွက်ဘောင်အတွင်းမှ_Yaba_1950_Tablets,_သိမ်းဆည်းရမိသဖြင့်လုံးအော_50_နှစ်_မပါလိတ်_40_နှစ်တို့နှစ်ဦးအပေါ်မူးယစ်ဆေး0ါး_စိတ်ကိုပြောင်းလဲစေသောဆေး0ါးဆိုင်ရာဥပဒေအရအရေးယူထားကြောင်းသတင်းရရှိသည်။</t>
  </si>
  <si>
    <t>https://www.policeforce.gov.mm/index.php?option=com_content&amp;view=article&amp;id=4206:2016-03-23-05-28-25&amp;catid=107&amp;Itemid=888</t>
  </si>
  <si>
    <t>မိုင်းပန်မြို့နယ်တွင် ဘိန်းညိုမှုန့်များနှင့် ဘိန်းဆီခဲများ ဖမ်းဆီးရမိ</t>
  </si>
  <si>
    <t>မိုင်းပန်မြို့နယ်တွင် ဘိန်းညိုမှုန့်များနှင့် ဘိန်းဆီခဲများ ဖမ်းဆီးရမိ၂၀၁၆ ခုနှစ်၊ မတ်လ ၁၈ ရက်နေ့က မူးယစ်တပ်ဖွဲ့စု(၂၇)လွိုင်လင်မှ တပ်ဖွဲ့ဝင်များပါဝင်သော ပူးပေါင်းအဖွဲ့သည် မိုင်းပန်-မိုင်းတုံသွားကားလမ်း၊ တာဆန်းပူးပေါင်းစစ်ဆေးရေးစခန်းတွင် နေဇာထွန်း မောင်းနှင်ပြီး သောင်းဝင်း လိုက်ပါလာသည့် ယာဉ်အမှတ် 9F/5904 VIGO မော်တော်ယာဉ်နှင့် ခွန်အေးလှိုင် မောင်းနှင်ပြီး လင်းဇာ လိုက်ပါလာသည့် ယာဉ်အမှတ် ၃ခ/၁၃၃၄ SURF မော်တော်ယာဉ် နှစ်စီးတို့ကိုရှာဖွေရာ ယာဉ်အမှတ် 9F/5904 VIGO ယာဉ်၏ ရှေ့ဝဲဘက် တံခါးရွက်နှင့် နောက်တံခါးရွက်နှစ်ချပ်အတွင်းမှ ဘိန်းညိုမှုန့်  ၄၉ ဒသမ ၈ ကီလိုနှင့် ဘိန်းဆီခဲ ၈၀၀ ဂရမ်တို့ကို သိမ်းဆည်းရမိသဖြင့် နေဇာထွန်း(၂၉)နှစ်၊ သောင်းဝင်း(၂၄)နှစ်၊ ခွန်အေးလှိုင်(၂၆)နှစ်နှင့် လင်းဇာ(၂၂)နှစ်တို့(၄)ဦးအပေါ် မူးယစ်ဆေးဝါးနှင့် စိတ်ကိုပြောင်းလဲစေသောဆေးဝါးများဆိုင်ရာ ဥပဒေအရ အရေးယူထားကြောင်း သတင်းရရှိသည်။</t>
  </si>
  <si>
    <t>မိုင်းပန်မြို့နယ်တွင်_Brown_Opium_Powder_Opium_Paste_ဖမ်းဆီးရမိ2016ခုနှစ်Marchလ18ရက်နေ့ကမူးယစ်တပ်ဖွဲ့စု_27_လွိုင်လင်မှတပ်ဖွဲ့0င်ပါ0င်သောပူးပေါင်းအဖွဲ့သည်မိုင်းပန်-မိုင်းတုံသွားကားလမ်းတာဆန်းပူးပေါင်းစစ်ဆေးရေးစခန်းတွင်နေဇာထွန်းMayာင်းနှင်ပြီးသောင်း0င်းလိုက်ပါလာသည့်ယာဉ်အမှတ်9F/5904VIGOMayာ်တော်ယာဉ်_ခွန်အေးလှိုင်Mayာင်းနှင်ပြီးလင်းဇာလိုက်ပါလာသည့်ယာဉ်အမှတ်3ခ/1334SURFMayာ်တော်ယာဉ်နှစ်စီးတို့ကိုရှာဖွေရာယာဉ်အမှတ်9F/5904VIGOယာဉ်၏ရှေ့0ဲဘက်တံခါးရွက်_နောက်တံခါးရွက်နှစ်ချပ်အတွင်းမှ_Brown_Opium_Powder_49.8_Kilograms,_Opium_Paste_800_Grams,_တို့ကိုသိမ်းဆည်းရမိသဖြင့်နေဇာထွန်း_29_နှစ်သောင်း0င်း_24_နှစ်ခွန်အေးလှိုင်_26_နှစ်_လင်းဇာ_22_နှစ်တို့_4_ဦးအပေါ်မူးယစ်ဆေး0ါး_စိတ်ကိုပြောင်းလဲစေသောဆေး0ါးဆိုင်ရာဥပဒေအရအရေးယူထားကြောင်းသတင်းရရှိသည်။</t>
  </si>
  <si>
    <t>https://www.policeforce.gov.mm/index.php?option=com_content&amp;view=article&amp;id=2904:2016-03-23-05-27-03&amp;catid=107&amp;Itemid=888</t>
  </si>
  <si>
    <t>ဘားအံမြို့နယ်တွင် မူးယစ်ဆေးဝါးများနှင့် လက်နက်ခဲယမ်းများ ဖမ်းဆီးရမိ</t>
  </si>
  <si>
    <t>ဘားအံမြို့နယ်တွင် မူးယစ်ဆေးဝါးများနှင့် လက်နက်ခဲယမ်းများ ဖမ်းဆီးရမိမတ်လ ၁၂ ရက်နေ့က ဘားအံမြို့မရဲစခန်းမှ တပ်ဖွဲ့ဝင်များသည် ဘားအံမြို့၊ (၁)ရပ်ကွက်၊ ဗိုလ်ချုပ်လမ်းနေ မခြည်ဇာ ၏ နေအိမ်ကိုရှာဖွေရာ ၎င်းနှင့်အတူ သက်မင်းအောင် အားတွေ့ရှိပြီး ဆေးခြောက် တစ်ဂရမ်နှင့် စိတ်ကြွရူးသွပ်ဆေးပြား ၃၈ ပြားကို တွေ့ရှိသိမ်းဆည်းရမိခဲ့ပြီး စစ်ဆေးချက် အရ ၎င်းတို့အား မူးယစ်ဆေးဝါးများရောင်းချပေးသူ ဘားအံမြို့၊ (၂)ရပ်ကွက်၊ သီတာအနောက် လမ်းနေ ဝင်းထိုက်အောင် နှင့် ဘားအံမြို့၊ (၁)ရပ်ကွက်၊ အင်းဝလမ်းနေ ကျော်မျိုးအောင် တို့အား ဖော်ထုတ် ဖမ်းဆီးရမိခဲ့ကြောင်း၊ ကွင်းဆက်ဖော်ထုတ်ရာ သန်းဇော်လတ် ၏ နေအိမ်မှ စိတ်ကြွရူးသွပ်ဆေးပြား ၁၇၄ ပြားကို လည်းကောင်း၊ (၁)ရပ်ကွက်၊ အင်းပြည့်လမ်းနေ မနေခြည်ဦး ၏နေအိမ်မှ စိတ်ကြွ ရူးသွပ်ဆေးပြား ၁,၃၃၀ ပြားကိုလည်းကောင်း ဖမ်းဆီးရမိခဲ့ပါသည်။တရားခံ မနေခြည်ဦး အား စစ်ဆေးချက်အရ ဘားအံမြို့နယ်၊ ကော့ထော်ကျေးရွာအုပ်စု၊ တောင်ကလေးကျေးရွာနေ ဖေလင်းအောင် ၏နေအိမ်ကိုရှာဖွေရာ ၎င်းနှင့်အတူ မမြင့်မြင့်အေး အား တွေ့ရှိပြီး နေအိမ်မှ စိတ်ကြွရူးသွပ်ဆေးပြား ၁,၄၀၀ ပြား၊ ၉ မမ ပစ္စတို တစ်လက်၊ ၎င်းကျည် ၂၅ တောင့် နှင့် ယာဉ်အမှတ် ၂ခ/××××၊ CRV အမျိုးအစား မော်တော်ယာဉ် တစ်စီးကိုလည်းကောင်း၊ ၎င်းတို့နှစ်ဦးအား စစ်ဆေးချက်အရ ဘားအံမြို့နယ်၊ လှာကဒေါင်ကျေးရွာအုပ်စု၊ ရေကျော်ရပ်၊ ဘားအံ-ကော့ကရိတ်ကားလမ်းအနီးတွင် နေထိုင်သူ စောသိန်းဝင်း နှင့် မမူစိ တို့၏ နေအိမ်ကို ရှာဖွေရာ စိတ်ကြွရူးသွပ်ဆေးပြား ၁၀,၀၀၀ ပြားနှင့် ယာဉ်အမှတ် 4C/ 4686၊ Hilux  မော်တော်ယာဉ် တစ်စီးကို လည်းကောင်း ဖမ်းဆီးရမိခဲ့သည်။အဆိုပါ မူးယစ်ဆေးဝါးဖမ်းဆီးရမိမှုများနှင့် ပတ်သက်၍ မခြည်ဇာ (၂၂) နှစ်၊ သက်မင်းအောင် (၂၇) နှစ်၊ ဝင်းထိုက်အောင်(ခ)တရုတ် (၂၅) နှစ်၊ ကျော်မျိုးအောင်(ခ)ကျော်ကျော် (၂၆) နှစ်၊ သန်းဇော်လတ်(ခ)ကရင် (၄၈) နှစ်၊ မနေခြည်ဦး(ခ)ပန်ပန် (၄၀) နှစ်၊ ဖေလင်းအောင် (၃၆) နှစ်၊ မမြင့်မြင့်အေး(ခ)နောက်ပိ (၃၆) နှစ်၊ စောသိန်းဝင်း (၄၃) နှစ် နှင့် မမူစိ(ခ)မူစိလင်း (၃၄) နှစ် တို့ (၁၀) ဦးအပေါ် မူးယစ်ဆေးဝါးနှင့် စိတ်ကိုပြောင်းလဲစေသော ဆေးဝါးများဆိုင်ရာ ဥပဒေအရ အရေးယူ ထားကြောင်း သတင်းရရှိသည်။</t>
  </si>
  <si>
    <t>ဘားအံမြို့နယ်တွင်မူးယစ်ဆေး0ါး_လက်နက်ခဲယမ်းဖမ်းဆီးရမိMarchလ12ရက်နေ့ကဘားအံမြို့မရဲစခန်းမှတပ်ဖွဲ့0င်သည်ဘားအံမြို့_1_ရပ်ကွက်ဗိုလ်ချုပ်လမ်းနေမခြည်ဇာ၏နေအိမ်ကိုရှာဖွေရာ၎င်း_အတူသက်မင်းအောင်အားတွေ့ရှိပြီး_Weed_1_Grams,_Yaba_38_Tablets,_ကိုတွေ့ရှိသိမ်းဆည်းရမိခဲ့ပြီးစစ်ဆေးချက်အရ၎င်းတို့အားမူးယစ်ဆေး0ါးရောင်းချပေးသူဘားအံမြို့_2_ရပ်ကွက်သီတာအနောက်လမ်းနေ0င်းထိုက်အောင်_ဘားအံမြို့_1_ရပ်ကွက်အင်း0လမ်းနေကျော်မျိုးအောင်တို့အားဖော်ထုတ်ဖမ်းဆီးရမိခဲ့ကြောင်းကွင်းဆက်ဖော်ထုတ်ရာ_Millions_ဇော်လတ်၏နေအိမ်မှ_Yaba_174_Tablets,_ကိုလည်းကောင်း_1_ရပ်ကွက်အင်းပြည့်လမ်းနေမနေခြည်ဦး၏နေအိမ်မှ_Yaba_1330_Tablets,_ကိုလည်းကောင်းဖမ်းဆီးရမိခဲ့ပါသည်။တရားခံမနေခြည်ဦးအားစစ်ဆေးချက်အရဘားအံမြို့နယ်ကော့ထော်ကျေးရွာအုပ်စုတောင်ကလေးကျေးရွာနေဖေလင်းအောင်၏နေအိမ်ကိုရှာဖွေရာ၎င်း_အတူမမြင့်မြင့်အေးအားတွေ့ရှိပြီးနေအိမ်မှ_Yaba_1400_Tablets,_9မမပစ္စတို1လက်၎င်းကျည်25တောင့်_ယာဉ်အမှတ်2ခ/××××CRVအမျိုးအစားMayာ်တော်ယာဉ်1စီးကိုလည်းကောင်း၎င်းတို့နှစ်ဦးအားစစ်ဆေးချက်အရဘားအံမြို့နယ်လှာကဒေါင်ကျေးရွာအုပ်စုရေကျော်ရပ်ဘားအံ-ကော့ကရိတ်ကားလမ်းအနီးတွင်နေထိုင်သူစော_Lakhs_0င်း_မမူစိတို့၏နေအိမ်ကိုရှာဖွေရာ_Yaba_10000_Tablets,_ယာဉ်အမှတ်4C/4686HiluxMayာ်တော်ယာဉ်1စီးကိုလည်းကောင်းဖမ်းဆီးရမိခဲ့သည်။အဆိုပါမူးယစ်ဆေး0ါးဖမ်းဆီးရမိမှု_ပတ်သက်၍မခြည်ဇာ_22_နှစ်သက်မင်းအောင်_27_နှစ်0င်းထိုက်အောင်_ခ_တရုတ်_25_နှစ်ကျော်မျိုးအောင်_ခ_ကျော်ကျော်_26_နှစ်_Millions_ဇော်လတ်_ခ_ကရင်_48_နှစ်မနေခြည်ဦး_ခ_ပန်ပန်_40_နှစ်ဖေလင်းအောင်_36_နှစ်မမြင့်မြင့်အေး_ခ_နောက်ပိ_36_နှစ်စော_Lakhs_0င်း_43_နှစ်_မမူစိ_ခ_မူစိလင်း_34_နှစ်တို့_10_ဦးအပေါ်မူးယစ်ဆေး0ါး_စိတ်ကိုပြောင်းလဲစေသောဆေး0ါးဆိုင်ရာဥပဒေအရအရေးယူထားကြောင်းသတင်းရရှိသည်။</t>
  </si>
  <si>
    <t>https://www.policeforce.gov.mm/index.php?option=com_content&amp;view=article&amp;id=2592:2016-03-15-15-29-21&amp;catid=107&amp;Itemid=888</t>
  </si>
  <si>
    <t>ဗန်းမောက်မြို့နယ်တွင် ဘိန်းဖြူနှင့် စိတ်ကြွရူးသွပ်ဆေးပြားများ ဖမ်းဆီးရမိ</t>
  </si>
  <si>
    <t>ဗန်းမောက်မြို့နယ်တွင် ဘိန်းဖြူနှင့် စိတ်ကြွရူးသွပ်ဆေးပြားများ ဖမ်းဆီးရမိမတ်လ ၁၂ ရက်နေ့က မူးယစ်တပ်ဖွဲ့စု(၆)ကသာမှ တပ်ဖွဲ့ဝင်များပါဝင်သော ပူးပေါင်းအဖွဲ့ သည် ဗန်းမောက်မြို့နယ်၊ ကနန်းဒေသစိတ်၊ ဟော်ယောကျေးရွာနေ မမြဝင်း ၏ နေအိမ်ကိုရှာဖွေရာ ၎င်းနှင့်အတူ စိန်ဝင်း နှင့် ရွှေသန်း တို့အား တွေ့ရှိပြီး နေအိမ်အိပ်ခန်းအတွင်းရှိ သေတ္တာကြားမှ စိတ်ကြွ ရူးသွပ်ဆေးပြား ၅,၂၅၀ ပြားနှင့် ဘိန်းဖြူ ၅ ဒသမ ၆ ဂရမ် တို့ကို သိမ်းဆည်းရမိသဖြင့် မမြဝင်း (၅၃) နှစ်၊ စိန်ဝင်း (၄၂) နှစ် နှင့် ရွှေသန်း (၃၉) နှစ် တို့ (၃) ဦးအပေါ် မူးယစ်ဆေးဝါးနှင့် စိတ်ကို ပြောင်းလဲစေသော ဆေးဝါးများဆိုင်ရာ ဥပဒေအရ အရေးယူထားကြောင်း သတင်းရရှိသည်။</t>
  </si>
  <si>
    <t>ဗန်းMayာက်မြို့နယ်တွင်_Heroin_Yaba_ဖမ်းဆီးရမိMarchလ12ရက်နေ့ကမူးယစ်တပ်ဖွဲ့စု_6_ကသာမှတပ်ဖွဲ့0င်ပါ0င်သောပူးပေါင်းအဖွဲ့သည်ဗန်းMayာက်မြို့နယ်ကနန်းဒေသစိတ်ဟော်ယောကျေးရွာနေမမြ0င်း၏နေအိမ်ကိုရှာဖွေရာ၎င်း_အတူစိန်0င်း_ရွှေ_Millions_တို့အားတွေ့ရှိပြီးနေအိမ်အိပ်ခန်းအတွင်းရှိသေတ္တာကြားမှ_Yaba_5250_Tablets,_Heroin_5.6_Grams,_တို့ကိုသိမ်းဆည်းရမိသဖြင့်မမြ0င်း_53_နှစ်စိန်0င်း_42_နှစ်_ရွှေ_Millions_39_နှစ်တို့_3_ဦးအပေါ်မူးယစ်ဆေး0ါး_စိတ်ကိုပြောင်းလဲစေသောဆေး0ါးဆိုင်ရာဥပဒေအရအရေးယူထားကြောင်းသတင်းရရှိသည်။</t>
  </si>
  <si>
    <t>https://www.policeforce.gov.mm/index.php?option=com_content&amp;view=article&amp;id=2518:2016-03-15-15-22-37&amp;catid=107&amp;Itemid=888</t>
  </si>
  <si>
    <t>မဘိမ်းမြို့နယ်တွင် စိတ်ကြွရူးသွပ်ဆေးပြားများ ဖမ်းဆီးရမိ နေပြည်တော်၊ မတ်  ၁၄မတ်လ ၁၂ ရက်နေ့က မဘိမ်းမြို့မရဲစခန်းမှ တပ်ဖွဲ့ဝင်များသည် မဘိမ်းမြို့နယ်၊ ရမ်းဘိုကျေးရွာ အုပ်စု၊ ဒေသအခေါ် မိုးမှောင်ကျဒေသနေ ရန်ချိန်မြင့် ၏တဲအိမ်ကိုရှာဖွေရာ တဲ၏အနောက်တွင် မြေကျင်းတူး၍ မြှုပ်ထားသော ပလတ်စတစ်ကော်ပုံးအတွင်းမှ စိတ်ကြွရူးသွပ်ဆေးပြား ၁၁၉,၆၀၀ ပြား သိမ်းဆည်းရမိသဖြင့် ရန်ချိန်မြင့်(၄၁)နှစ်အား မူးယစ်ဆေးဝါးနှင့် စိတ်ကိုပြောင်းလဲစေသော ဆေးဝါးများဆိုင်ရာဥပဒေအရ အရေးယူထားကြောင်း သတင်းရရှိသည်။</t>
  </si>
  <si>
    <t>မဘိမ်းမြို့နယ်တွင်_Yaba_ဖမ်းဆီးရမိနေပြည်တော်March14Marchလ12ရက်နေ့ကမဘိမ်းမြို့မရဲစခန်းမှတပ်ဖွဲ့0င်သည်မဘိမ်းမြို့နယ်ရမ်းဘိုကျေးရွာအုပ်စုဒေသအခေါ်မိုးမှောင်ကျဒေသနေရန်ချိန်မြင့်၏တဲအိမ်ကိုရှာဖွေရာတဲ၏အနောက်တွင်မြေကျင်းတူး၍မြှုပ်ထားသောပလတ်စ1ကော်ပုံးအတွင်းမှ_Yaba_119600_Tablets,_သိမ်းဆည်းရမိသဖြင့်ရန်ချိန်မြင့်_41_နှစ်အားမူးယစ်ဆေး0ါး_စိတ်ကိုပြောင်းလဲစေသောဆေး0ါးဆိုင်ရာဥပဒေအရအရေးယူထားကြောင်းသတင်းရရှိသည်။</t>
  </si>
  <si>
    <t>https://www.policeforce.gov.mm/index.php?option=com_content&amp;view=article&amp;id=2743:2016-03-14-15-00-12&amp;catid=107&amp;Itemid=888</t>
  </si>
  <si>
    <t>လားရှိုးမြို့နယ်တွင် ဘိန်းဖြူနှင့် စိတ်ကြွရူးသွပ်ဆေးပြားများ ဖမ်းဆီးရမိ နေပြည်တော်၊ မတ် ၁၄မတ်လ ၁၂ ရက်နေ့က မူယစ်တပ်ဖွဲ့စု(၂၄)လားရှိုးမှ တပ်ဖွဲ့ဝင်များပါဝင်သော ပူးပေါင်းအဖွဲ့ သည် လားရှိုးမြို့၊ နားမခေါ်အဝေးပြေးကားကြီးကွင်း၊ ရာဇာထွန်းကားဂိတ်အနီးသို့ ရောက်ရှိလာသူ လေးလွင် နှင့် မမြင့်မြင့်ခင် တို့အား ရှာဖွေရာ ၎င်းတို့ ယူဆောင်လာသည့် လက်ဆွဲခြင်းအတွင်းမှ ဘိန်းဖြူဆပ်ပြာခွက် ၈၈ ခွက်(အလေးချိန် ၁ ဒသမ ၀၅၆ ကီလို)နှင့် စိတ်ကြွရူးသွပ်ဆေးပြား ၅,၈၅၀ ပြားတို့ကို သိမ်းဆည်းရမိသဖြင့် လေးလွင် (၅၈)နှစ်နှင့် မမြင့်မြင့်ခင် (၅၇)နှစ် တို့ နှစ်ဦးအပေါ် မူးယစ် ဆေးဝါးနှင့် စိတ်ကိုပြောင်းလဲစေသော ဆေးဝါးများဆိုင်ရာဥပဒေအရ အရေးယူထားကြောင်း သတင်း ရရှိသည်။</t>
  </si>
  <si>
    <t>လားရှိုးမြို့နယ်တွင်_Heroin_Yaba_ဖမ်းဆီးရမိနေပြည်တော်March14Marchလ12ရက်နေ့ကမူယစ်တပ်ဖွဲ့စု_24_လားရှိုးမှတပ်ဖွဲ့0င်ပါ0င်သောပူးပေါင်းအဖွဲ့သည်လားရှိုးမြို့နားမခေါ်အ0ေးပြေးကားကြီးကွင်းရာဇာထွန်းကားဂိတ်အနီးသို့ရောက်ရှိလာသူလေးလွင်_မမြင့်မြင့်ခင်တို့အားရှာဖွေရာ၎င်းတို့ယူဆောင်လာသည့်လက်ဆွဲခြင်းအတွင်းမှ_Heroin_Soap_Casing_88ခွက်_1.056_Kilograms,_Yaba_5850_Tablets,_တို့ကိုသိမ်းဆည်းရမိသဖြင့်လေးလွင်_58_နှစ်_မမြင့်မြင့်ခင်_57_နှစ်တို့နှစ်ဦးအပေါ်မူးယစ်ဆေး0ါး_စိတ်ကိုပြောင်းလဲစေသောဆေး0ါးဆိုင်ရာဥပဒေအရအရေးယူထားကြောင်းသတင်းရရှိသည်။</t>
  </si>
  <si>
    <t>https://www.policeforce.gov.mm/index.php?option=com_content&amp;view=article&amp;id=4237:2016-03-14-14-58-13&amp;catid=107&amp;Itemid=888</t>
  </si>
  <si>
    <t>လွိုင်လင်မြို့နယ်တွင် စိတ်ကြွရူးသွပ်ဆေးပြားများ ဖမ်းဆီးရမိနေပြည်တော်၊ မတ်  ၁၄မတ်လ ၁၁ ရက်နေ့က မူယစ်တပ်ဖွဲ့စု(၂၇)လွိုင်လင်မှ တပ်ဖွဲ့ဝင်များပါဝင်သော ပူးပေါင်းအဖွဲ့ သည် လွိုင်လင်-နမ့်စန်သွားကားလမ်း၊ ပန်ခေါက်ဝိုးဘုန်းကြီးကျောင်းရှေ့တွင် သိန်းငွေ မောင်းနှင်ပြီး သိန်းဟန် လိုက်ပါလာသည့် ယာဉ်အမှတ် 1K/9908၊ ALPHARD အဖြူရောင်မော်တော်ယာဉ်ကို ရှာဖွေရာ သိန်းငွေ ထံမှ စိတ်ကြွရူးသွပ်ဆေးပြား ၁၁၅ ပြား သိမ်းဆည်းရမိသဖြင့် သိန်းငွေ (၂၀) နှစ် နှင့် သိန်းဟန် (၁၉)နှစ် တို့ နှစ်ဦးအပေါ် မူးယစ်ဆေးဝါးနှင့် စိတ်ကိုပြောင်းလဲစေသော ဆေးဝါးများဆိုင်ရာ ဥပဒေအရ အရေးယူထားကြောင်း သတင်းရရှိသည်။</t>
  </si>
  <si>
    <t>လွိုင်လင်မြို့နယ်တွင်_Yaba_ဖမ်းဆီးရမိနေပြည်တော်March14Marchလ11ရက်နေ့ကမူယစ်တပ်ဖွဲ့စု_27_လွိုင်လင်မှတပ်ဖွဲ့0င်ပါ0င်သောပူးပေါင်းအဖွဲ့သည်လွိုင်လင်-နမ့်စန်သွားကားလမ်းပန်ခေါက်0ိုးဘုန်းကြီးကျောင်းရှေ့တွင်_Lakhs_ငွေMayာင်းနှင်ပြီး_Lakhs_ဟန်လိုက်ပါလာသည့်ယာဉ်အမှတ်1K/9908ALPHARDအဖြူရောင်Mayာ်တော်ယာဉ်ကိုရှာဖွေရာ_Lakhs_ငွေထံမှ_Yaba_115_Tablets,_သိမ်းဆည်းရမိသဖြင့်_Lakhs_ငွေ_20_နှစ်_Lakhs_ဟန်_19_နှစ်တို့နှစ်ဦးအပေါ်မူးယစ်ဆေး0ါး_စိတ်ကိုပြောင်းလဲစေသောဆေး0ါးဆိုင်ရာဥပဒေအရအရေးယူထားကြောင်းသတင်းရရှိသည်။</t>
  </si>
  <si>
    <t>https://www.policeforce.gov.mm/index.php?option=com_content&amp;view=article&amp;id=4454:2016-03-14-14-49-55&amp;catid=107&amp;Itemid=888</t>
  </si>
  <si>
    <t>လားရှိုးမြို့နယ်တွင် စိတ်ကြွရူးသွပ်ဆေးပြားများ ဖမ်းဆီးရမိ  နေပြည်တော်၊ မတ်  ၁၄မတ်လ ၁၁ ရက်နေ့က မူယစ်တပ်ဖွဲ့စု(၂၄)လားရှိုးမှ တပ်ဖွဲ့ဝင်များပါဝင်သော ပူးပေါင်းအဖွဲ့ သည် နောင်ချိုမြို့အဝင် အိုရီယမ်တယ် ဟိုင်းဝေးတိုးဂိတ်အနီးတွင် သိန်းဝင်း မောင်းနှင်လာသည့် ဆိုင်ကယ်ကိုရှာဖွေရာ ဆိုင်ကယ်တူးဘောက်အတွင်းမှ စိတ်ကြွရူးသွပ်ဆေးပြား ၂,၀၀၀ ပြားသိမ်းဆည်း ရမိသဖြင့် သိန်းဝင်း (၄၄) နှစ်အား မူးယစ်ဆေးဝါးနှင့် စိတ်ကိုပြောင်းလဲစေသော ဆေးဝါးများဆိုင်ရာ ဥပဒေအရ အရေးယူထားကြောင်း သတင်းရရှိသည်။</t>
  </si>
  <si>
    <t>လားရှိုးမြို့နယ်တွင်_Yaba_ဖမ်းဆီးရမိနေပြည်တော်March14Marchလ11ရက်နေ့ကမူယစ်တပ်ဖွဲ့စု_24_လားရှိုးမှတပ်ဖွဲ့0င်ပါ0င်သောပူးပေါင်းအဖွဲ့သည်နောင်ချိုမြို့အ0င်အိုရီယမ်တယ်ဟိုင်း0ေးတိုးဂိတ်အနီးတွင်_Lakhs_0င်းMayာင်းနှင်လာသည့်ဆိုင်ကယ်ကိုရှာဖွေရာဆိုင်ကယ်တူးဘောက်အတွင်းမှ_Yaba_2000_Tablets,_သိမ်းဆည်းရမိသဖြင့်_Lakhs_0င်း_44_နှစ်အားမူးယစ်ဆေး0ါး_စိတ်ကိုပြောင်းလဲစေသောဆေး0ါးဆိုင်ရာဥပဒေအရအရေးယူထားကြောင်းသတင်းရရှိသည်။</t>
  </si>
  <si>
    <t>https://www.policeforce.gov.mm/index.php?option=com_content&amp;view=article&amp;id=4205:2016-03-14-14-47-58&amp;catid=107&amp;Itemid=888</t>
  </si>
  <si>
    <t>ဟိုပုံးမြို့တွင် စိတ်ကြွရူးသွပ်ဆေးပြားများ ဖမ်းဆီးရမိမတ်လ ၈ ရက်နေ့က ဟိုပုံးနယ်မြေရဲစခန်းမှ တပ်ဖွဲ့ဝင်များသည်  ဟိုပုံးမြို့၊ တောင်ရပ်ကွက် လမ်းသွယ်ပေါ်တွင် တအောင်း(ခ)ခွန်သိန်းအောင် မောင်းနှင်ပြီး မမိငယ် လိုက်ပါလာသည့် ယာဉ် အမှတ် YGN 9H/×××× Stream မော်တော်ယာဉ်ကို ရှာဖွေရာ ယာဉ်၏ရှေ့ဝဲဘက်တံခါးအံဝှက် အတွင်းမှ စိတ်ကြွရူးသွပ်ဆေးပြား ၂၆၀ ပြား သိမ်းဆည်းရမိသဖြင့် တအောင်း(ခ)ခွန်သိန်းအောင် (၄၆)နှစ်နှင့် မမိငယ်(၃၄)နှစ်တို့ နှစ်ဦးအပေါ် မူးယစ်ဆေးဝါးနှင့် စိတ်ကိုပြောင်းလဲစေသော ဆေးဝါးများဆိုင်ရာဥပဒေအရ အရေးယူထားကြောင်း သတင်းရရှိသည်။</t>
  </si>
  <si>
    <t>ဟိုပုံးမြို့တွင်_Yaba_ဖမ်းဆီးရမိMarchလ8ရက်နေ့ကဟိုပုံးနယ်မြေရဲစခန်းမှတပ်ဖွဲ့0င်သည်ဟိုပုံးမြို့တောင်ရပ်ကွက်လမ်းသွယ်ပေါ်တွင်တအောင်း_ခ_ခွန်_Lakhs_အောင်Mayာင်းနှင်ပြီးမမိငယ်လိုက်ပါလာသည့်ယာဉ်အမှတ်YGN9H/××××StreamMayာ်တော်ယာဉ်ကိုရှာဖွေရာယာဉ်၏ရှေ့0ဲဘက်တံခါးအံ0ှက်အတွင်းမှ_Yaba_260_Tablets,_သိမ်းဆည်းရမိသဖြင့်တအောင်း_ခ_ခွန်_Lakhs_အောင်_46_နှစ်_မမိငယ်_34_နှစ်တို့နှစ်ဦးအပေါ်မူးယစ်ဆေး0ါး_စိတ်ကိုပြောင်းလဲစေသောဆေး0ါးဆိုင်ရာဥပဒေအရအရေးယူထားကြောင်းသတင်းရရှိသည်။</t>
  </si>
  <si>
    <t>https://www.policeforce.gov.mm/index.php?option=com_content&amp;view=article&amp;id=4732:2016-03-11-10-48-52&amp;catid=107&amp;Itemid=888</t>
  </si>
  <si>
    <t>တန့်ယန်းမြို့တွင် စိတ်ကြွရူးသွပ်ဆေးပြားများ ဖမ်းဆီးရမိမတ်လ ၁၁ ရက်နေ့က မူးယစ်တပ်ဖွဲ့စု(၂၃)တန့်ယန်းမှ တပ်ဖွဲ့ဝင်များသည် တန့်ယန်းမြို့၊ ရပ်ကွက်(၆)၊ အုပ်စု(၄)၊ အိမ်အမှတ်(B-12)နေ ဆန်လူ ၏ နေအိမ်ကို ရှာဖွေရာ နေအိမ်ရှေ့ခြံဝင်း အတွင်း စိုင်းဆွမ်ခေး နှင့် ဆန်လူ တွေ့ရှိရပြီး ဆန်လူ ၏ယာဘက်လက်တွင် ကိုင်ထားသည့် စက္ကူထုပ် အတွင်းမှ စိတ်ကြွရူးသွပ်ဆေးပြား ၉၄၀ ပြား သိမ်းဆည်းရမိခဲ့သည်။ စစ်ဆေးဖော်ထုတ်ချက်အရ တန့်ယန်းမြို့၊ ရပ်ကွက်(၉)၊ အုပ်စု(၅)၊ မန်ကောင်းရပ်နေ မူးယစ်ဆေးဝါးများ ရောင်းချပေးသူ မနန်းမြအောင်အား ဖမ်းဆီးရမိသဖြင့် ဆန်လူ(၅၀)နှစ်၊ စိုင်းဆွမ်ခေး(၁၉)နှစ်နှင့် မနန်းမြအောင် (၃၀)နှစ်တို့ (၃)ဦးအပေါ် မူးယစ်ဆေးဝါးနှင့်စိတ်ကိုပြောင်းလဲစေသော ဆေးဝါးများဆိုင်ရာဥပဒေအရ အရေးယူထားကြောင်း သတင်းရရှိသည်။</t>
  </si>
  <si>
    <t>တန့်ယန်းမြို့တွင်_Yaba_ဖမ်းဆီးရမိMarchလ11ရက်နေ့ကမူးယစ်တပ်ဖွဲ့စု_23_တန့်ယန်းမှတပ်ဖွဲ့0င်သည်တန့်ယန်းမြို့ရပ်ကွက်_6_အုပ်စု_4_အိမ်အမှတ်_B-12_နေဆန်လူ၏နေအိမ်ကိုရှာဖွေရာနေအိမ်ရှေ့ခြံ0င်းအတွင်းစိုင်းဆွမ်ခေး_ဆန်လူတွေ့ရှိရပြီးဆန်လူ၏ယာဘက်လက်တွင်ကိုင်ထားသည့်စက္ကူ_Packages,_အတွင်းမှ_Yaba_940_Tablets,_သိမ်းဆည်းရမိခဲ့သည်။စစ်ဆေးဖော်ထုတ်ချက်အရတန့်ယန်းမြို့ရပ်ကွက်_9_အုပ်စု_5_မန်ကောင်းရပ်နေမူးယစ်ဆေး0ါးရောင်းချပေးသူမနန်းမြအောင်အားဖမ်းဆီးရမိသဖြင့်ဆန်လူ_50_နှစ်စိုင်းဆွမ်ခေး_19_နှစ်_မနန်းမြအောင်_30_နှစ်တို့_3_ဦးအပေါ်မူးယစ်ဆေး0ါး_စိတ်ကိုပြောင်းလဲစေသောဆေး0ါးဆိုင်ရာဥပဒေအရအရေးယူထားကြောင်းသတင်းရရှိသည်။</t>
  </si>
  <si>
    <t>https://www.policeforce.gov.mm/index.php?option=com_content&amp;view=article&amp;id=1280:2016-03-11-10-47-55&amp;catid=107&amp;Itemid=888</t>
  </si>
  <si>
    <t>မင်္ဂလာတောင်ညွန့်မြို့နယ်တွင် စိတ်ကြွရူးသွပ်ဆေးပြားများ ဖမ်းဆီးရမိ</t>
  </si>
  <si>
    <t>မင်္ဂလာတောင်ညွန့်မြို့နယ်တွင် စိတ်ကြွရူးသွပ်ဆေးပြားများ ဖမ်းဆီးရမိမတ်လ ၈ ရက်နေ့က မင်္ဂလာတောင်ညွန့်မြို့မရဲစခန်းမှ တပ်ဖွဲ့ဝင်များသည် မင်္ဂလာတောင်ညွန့် မြို့နယ်၊ သပြေကုန်းရပ်ကွက်၊ ကန်တော်ကြီးပတ်လမ်း၊ ဂိတ်(၂)ဝင်ပေါက် အနီးတွေ့ရှိသည့် ယာဉ် အမှတ် 1J-×××× Success အမျိုးအစား မော်တော်ယာဉ်ကိုရှာဖွေရာ ယာဉ်ပေါ်တွင် ကျော်ကျော်ဟန်နှင့် မယမင်းဦးတို့အား တွေ့ရှိရပြီး ကျော်ကျော်ဟန် ထံမှ စိတ်ကြွရူးသွပ်ဆေးပြား ၂၀၀ ပြား၊ စတီယာရင် အောက်ခံခွက်အတွင်းမှ စိတ်ကြွရူးသွပ်ဆေးပြား ၁,၀၀၀ ပြား၊ မယမင်းဦး ကိုင်ထားသည့် အိတ် အတွင်းမှ စိတ်ကြွရူးသွပ်ဆေးပြား ၁,၁၀၀ ပြား၊ စုစုပေါင်း စိတ်ကြွရူးသွပ်ဆေးပြား ၂,၃၀၀ ပြား သိမ်းဆည်းရမိသဖြင့် ကျော်ကျော်ဟန်(၂၆)နှစ်နှင့် မယမင်းဦး(၂၃)နှစ်တို့ နှစ်ဦးအပေါ် မူးယစ် ဆေးဝါးနှင့် စိတ်ကိုပြောင်းလဲစေသော ဆေးဝါးများဆိုင်ရာဥပဒေအရ အရေးယူထားကြောင်း သတင်း ရရှိသည်။</t>
  </si>
  <si>
    <t>မင်္ဂလာတောင်ညွန့်မြို့နယ်တွင်_Yaba_ဖမ်းဆီးရမိMarchလ8ရက်နေ့ကမင်္ဂလာတောင်ညွန့်မြို့မရဲစခန်းမှတပ်ဖွဲ့0င်သည်မင်္ဂလာတောင်ညွန့်မြို့နယ်သပြေကုန်းရပ်ကွက်ကန်တော်ကြီးပတ်လမ်းဂိတ်_2_0င်ပေါက်အနီးတွေ့ရှိသည့်ယာဉ်အမှတ်1J-××××SuccessအမျိုးအစားMayာ်တော်ယာဉ်ကိုရှာဖွေရာယာဉ်ပေါ်တွင်ကျော်ကျော်ဟန်_မယမင်းဦးတို့အားတွေ့ရှိရပြီးကျော်ကျော်ဟန်ထံမှ_Yaba_200_Tablets,_စတီယာရင်အောက်ခံခွက်အတွင်းမှ_Yaba_1000_Tablets,_မယမင်းဦးကိုင်ထားသည့်အိတ်အတွင်းမှ_Yaba_1100_Tablets,_Yaba_2300_Tablets,_သိမ်းဆည်းရမိသဖြင့်ကျော်ကျော်ဟန်_26_နှစ်_မယမင်းဦး_23_နှစ်တို့နှစ်ဦးအပေါ်မူးယစ်ဆေး0ါး_စိတ်ကိုပြောင်းလဲစေသောဆေး0ါးဆိုင်ရာဥပဒေအရအရေးယူထားကြောင်းသတင်းရရှိသည်။</t>
  </si>
  <si>
    <t>https://www.policeforce.gov.mm/index.php?option=com_content&amp;view=article&amp;id=2685:2016-03-11-10-46-54&amp;catid=107&amp;Itemid=888</t>
  </si>
  <si>
    <t>တာချီလိတ်မြို့တွင် ဘိန်းဖြူနှင့် စိတ်ကြွရူးသွပ်ဆေးပြားများ ဖမ်းဆီးရမိ</t>
  </si>
  <si>
    <t>တာချီလိတ်မြို့တွင် ဘိန်းဖြူနှင့် စိတ်ကြွရူးသွပ်ဆေးပြားများ ဖမ်းဆီးရမိ နေပြည်တော်၊ မတ် ၁၀မတ်လ ၇ ရက်နေ့က မူးယစ်တပ်ဖွဲ့စု(၃၀)တာချီလိတ်မှ တပ်ဖွဲ့ဝင်များပါဝင်သော ပူးပေါင်း အဖွဲ့သည် တာချီလိတ်မြို့နယ်၊ ဝမ်မိုင်ကျေးရွာအထွက်လမ်းမပေါ်တွင် မျိုးကျော် မောင်းနှင်ပြီး ရဲလင်း လိုက်ပါလာသည့် ဆိုင်ကယ်ကိုရှာဖွေရာ မျိုးကျော် ဝတ်ဆင်ထားသည့် ဘောင်းဘီအိတ် အတွင်းမှ စိတ်ကြွရူးသွပ်ဆေးပြား ၁၉၅ ပြား နှင့် ဘိန်းဖြူ သုည ဒသမ ၇ ဂရမ် သိမ်းဆည်းရမိ သဖြင့် မျိုးကျော် (၄၃)နှစ်နှင့် ရဲလင်း (၂၀)နှစ် တို့ နှစ်ဦးအပေါ် မူးယစ်ဆေးဝါးနှင့် စိတ်ကိုပြောင်းလဲ စေသော ဆေးဝါးများဆိုင်ရာဥပဒေအရ အရေးယူထားကြောင်း သတင်းရရှိသည်။</t>
  </si>
  <si>
    <t>တာချီလိတ်မြို့တွင်_Heroin_Yaba_ဖမ်းဆီးရမိနေပြည်တော်March10Marchလ7ရက်နေ့ကမူးယစ်တပ်ဖွဲ့စု_30_တာချီလိတ်မှတပ်ဖွဲ့0င်ပါ0င်သောပူးပေါင်းအဖွဲ့သည်တာချီလိတ်မြို့နယ်0မ်မိုင်ကျေးရွာအထွက်လမ်းမပေါ်တွင်မျိုးကျော်Mayာင်းနှင်ပြီးရဲလင်းလိုက်ပါလာသည့်ဆိုင်ကယ်ကိုရှာဖွေရာမျိုးကျော်0တ်ဆင်ထားသည့်ဘောင်းဘီအိတ်အတွင်းမှ_Yaba_195_Tablets,_Heroin_0.7_Grams,_သိမ်းဆည်းရမိသဖြင့်မျိုးကျော်_43_နှစ်_ရဲလင်း_20_နှစ်တို့နှစ်ဦးအပေါ်မူးယစ်ဆေး0ါး_စိတ်ကိုပြောင်းလဲစေသောဆေး0ါးဆိုင်ရာဥပဒေအရအရေးယူထားကြောင်းသတင်းရရှိသည်။</t>
  </si>
  <si>
    <t>https://www.policeforce.gov.mm/index.php?option=com_content&amp;view=article&amp;id=1472:2016-03-10-12-33-15&amp;catid=107&amp;Itemid=888</t>
  </si>
  <si>
    <t>သင်္ဃန်းကျွန်းမြို့နယ်တွင် စိတ်ကြွရူးသွပ်ဆေးပြား ၁,၃၀၀ ပြား ဖမ်းဆီးရမိ</t>
  </si>
  <si>
    <t>သင်္ဃန်းကျွန်းမြို့နယ်တွင် စိတ်ကြွရူးသွပ်ဆေးပြား ၁,၃၀၀ ပြား ဖမ်းဆီးရမိ နေပြည်တော်၊ မတ် ၁၀မတ်လ ၇ ရက်နေ့က မူးယစ်တပ်ဖွဲ့စု(၄၂)ရန်ကုန်(အနောက်ပိုင်း)မှ တပ်ဖွဲ့ဝင်များပါဝင်သော ပူးပေါင်းအဖွဲ့သည် သင်္ဃန်းကျွန်းမြို့နယ်၊ (ဂ)ရပ်ကွက်၊ ဘောဂလမ်း၊ (၄)လွှာ(ယာ)၊ တိုက်(B)၊ အမှတ်(၄၂)ရှိ မျိုးမင်းဇော် ၏ နေအိမ်ကို ရှာဖွေရာ အိပ်ခန်းဘီရိုအတွင်းမှ စိတ်ကြွရူးသွပ်ဆေးပြား ၁,၃၀၀ ပြား သိမ်းဆည်းရမိသဖြင့် မျိုးမင်းဇော်(ခ)ဂျာဖဲ(၂၈) နှစ်အား မူးယစ်ဆေးဝါးနှင့် စိတ်ကို ပြောင်းလဲစေသော ဆေးဝါးများဆိုင်ရာဥပဒေအရ အရေးယူထားကြောင်း သတင်းရရှိသည်။</t>
  </si>
  <si>
    <t>သင်္ဃန်းကျွန်းမြို့နယ်တွင်_Yaba_1300_Tablets,_ဖမ်းဆီးရမိနေပြည်တော်March10Marchလ7ရက်နေ့ကမူးယစ်တပ်ဖွဲ့စု_42_ရန်ကုန်_အနောက်ပိုင်း_မှတပ်ဖွဲ့0င်ပါ0င်သောပူးပေါင်းအဖွဲ့သည်သင်္ဃန်းကျွန်းမြို့နယ်_ဂ_ရပ်ကွက်ဘောဂလမ်း_4_လွှာ_ယာ_တိုက်_B_အမှတ်_42_ရှိမျိုးမင်းဇော်၏နေအိမ်ကိုရှာဖွေရာအိပ်ခန်းဘီရိုအတွင်းမှ_Yaba_1300_Tablets,_သိမ်းဆည်းရမိသဖြင့်မျိုးမင်းဇော်_ခ_ဂျာဖဲ_28_နှစ်အားမူးယစ်ဆေး0ါး_စိတ်ကိုပြောင်းလဲစေသောဆေး0ါးဆိုင်ရာဥပဒေအရအရေးယူထားကြောင်းသတင်းရရှိသည်။</t>
  </si>
  <si>
    <t>https://www.policeforce.gov.mm/index.php?option=com_content&amp;view=article&amp;id=4566:2016-03-10-12-27-18&amp;catid=107&amp;Itemid=888</t>
  </si>
  <si>
    <t>ကွတ်ခိုင်မြို့တွင် ဘိန်းဖြူနှင့် စိတ်ကြွရူးသွပ်ဆေးပြားများ ဖမ်းဆီးရမိ</t>
  </si>
  <si>
    <t>ကွတ်ခိုင်မြို့တွင် ဘိန်းဖြူနှင့် စိတ်ကြွရူးသွပ်ဆေးပြားများ ဖမ်းဆီးရမိနေပြည်တော်၊ မတ် ၁၀မတ်လ ၈ ရက်နေ့က မူးယစ်တပ်ဖွဲ့စု(၂၂)မူဆယ်မှ တပ်ဖွဲ့ဝင်များသည် ကွတ်ခိုင်မြို့၊ ရပ်ကွက် (၈)၊ ကွတ်ခိုင်-ကောင်းခါးသွားလမ်းဆုံအနီး ကားလမ်းပေါ်တွင် လိလောက်ချန် နှင့် လင်ရင်ဟွေး တို့ မောင်းနှင်လာသည့် ဆိုင်ကယ် နှစ်စီးကို ရှာဖွေရာ လိလောက်ချန် မောင်းနှင်လာသည့် ဆိုင်ကယ် ခွကြားရှိ ခရီးဆောင်အိတ်အတွင်းမှ ဘိန်းဖြူဆပ်ပြာခွက် ၄၄ ခွက်(အလေးချိန် သုည ဒသမ ၄၈၄ ကီလို) နှင့် စိတ်ကြွရူးသွပ်ဆေးပြား ၁၃,၆၅၀ ပြားတို့ကို သိမ်းဆည်းရမိသဖြင့် လိလောက်ချန်(ခ)အားချန် (၃၇)နှစ် နှင့် လင်ရင်ဟွေး(ခ)ရှောက်လိန်(၃၅)နှစ် တို့ နှစ်ဦးအပေါ် မူးယစ်ဆေးဝါးနှင့်စိတ်ကို ပြောင်းလဲစေသော ဆေးဝါးများဆိုင်ရာဥပဒေအရ အရေးယူထားကြောင်း သတင်းရရှိသည်။</t>
  </si>
  <si>
    <t>ကွတ်ခိုင်မြို့တွင်_Heroin_Yaba_ဖမ်းဆီးရမိနေပြည်တော်March10Marchလ8ရက်နေ့ကမူးယစ်တပ်ဖွဲ့စု_22_မူဆယ်မှတပ်ဖွဲ့0င်သည်ကွတ်ခိုင်မြို့ရပ်ကွက်_8_ကွတ်ခိုင်-ကောင်းခါးသွားလမ်းဆုံအနီးကားလမ်းပေါ်တွင်လိလောက်ချန်_လင်ရင်ဟွေးတို့Mayာင်းနှင်လာသည့်ဆိုင်ကယ်နှစ်စီးကိုရှာဖွေရာလိလောက်ချန်Mayာင်းနှင်လာသည့်ဆိုင်ကယ်ခွကြားရှိခရီးဆောင်အိတ်အတွင်းမှ_Heroin_Soap_Casing_44ခွက်_0.484_Kilograms,_Yaba_13650_Tablets,_တို့ကိုသိမ်းဆည်းရမိသဖြင့်လိလောက်ချန်_ခ_အားချန်_37_နှစ်_လင်ရင်ဟွေး_ခ_ရှောက်လိန်_35_နှစ်တို့နှစ်ဦးအပေါ်မူးယစ်ဆေး0ါး_စိတ်ကိုပြောင်းလဲစေသောဆေး0ါးဆိုင်ရာဥပဒေအရအရေးယူထားကြောင်းသတင်းရရှိသည်။</t>
  </si>
  <si>
    <t>https://www.policeforce.gov.mm/index.php?option=com_content&amp;view=article&amp;id=819:2016-03-10-12-18-55&amp;catid=107&amp;Itemid=888</t>
  </si>
  <si>
    <t>မော်လမြိုင်မြို့တွင် စိတ်ကြွရူးသွပ်ဆေးပြား ၂၃၀ ပြား ဖမ်းဆီးရမိ</t>
  </si>
  <si>
    <t>မော်လမြိုင်မြို့တွင် စိတ်ကြွရူးသွပ်ဆေးပြား ၂၃၀ ပြား ဖမ်းဆီးရမိနေပြည်တော်၊ မတ်  ၄မတ်လ ၂ ရက်က မူးယစ်တပ်ဖွဲ့စု(၃၈)မော်လမြိုင်မှ တပ်ဖွဲ့ဝင်များပါဝင်သော ပူးပေါင်းအဖွဲ့သည် မော်လမြိုင်မြို့၊ လှိုင်ရပ်ကွက်၊ လှိုင်လမ်းမ၊ ဘဲကုန်းဈေးနေ စည်သူ ၏ နေအိမ်ကိုရှာဖွေရာ ၎င်းအိပ် သည့် အိပ်ယာခေါင်းအုံးအောက်မှ စိတ်ကြွရူးသွပ်ဆေးပြား ၂၃၀ ပြား နှင့် မြန်မာငွေကျပ် နှစ်သိန်း တို့ကို သိမ်းဆည်းရမိသဖြင့် စည်သူ(၂၉)နှစ်အား မူးယစ်ဆေးဝါးနှင့် စိတ်ကိုပြောင်းလဲစေသော ဆေးဝါးများဆိုင်ရာဥပဒေအရ အရေးယူထားကြောင်း သတင်းရရှိသည်။</t>
  </si>
  <si>
    <t>Mayာ်လမြိုင်မြို့တွင်_Yaba_230_Tablets,_ဖမ်းဆီးရမိနေပြည်တော်March4Marchလ2ရက်ကမူးယစ်တပ်ဖွဲ့စု_38_Mayာ်လမြိုင်မှတပ်ဖွဲ့0င်ပါ0င်သောပူးပေါင်းအဖွဲ့သည်Mayာ်လမြိုင်မြို့လှိုင်ရပ်ကွက်လှိုင်လမ်းမဘဲကုန်းဈေးနေစည်သူ၏နေအိမ်ကိုရှာဖွေရာ၎င်းအိပ်သည့်အိပ်ယာခေါင်းအုံးအောက်မှ_Yaba_230_Tablets,_မြန်မာငွေကျပ်နှစ်_Lakhs_တို့ကိုသိမ်းဆည်းရမိသဖြင့်စည်သူ_29_နှစ်အားမူးယစ်ဆေး0ါး_စိတ်ကိုပြောင်းလဲစေသောဆေး0ါးဆိုင်ရာဥပဒေအရအရေးယူထားကြောင်းသတင်းရရှိသည်။</t>
  </si>
  <si>
    <t>https://www.policeforce.gov.mm/index.php?option=com_content&amp;view=article&amp;id=3207:2016-03-04-14-27-44&amp;catid=107&amp;Itemid=888</t>
  </si>
  <si>
    <t>တောင်ဥက္ကလာပမြို့နယ်တွင် စိတ်ကြွရူးသွပ်ဆေးပြား ၁,၇၄၀ ပြား ဖမ်းဆီးရမိ</t>
  </si>
  <si>
    <t>တောင်ဥက္ကလာပမြို့နယ်တွင် စိတ်ကြွရူးသွပ်ဆေးပြား ၁,၇၄၀ ပြား ဖမ်းဆီးရမိ နေပြည်တော်၊ မတ်  ၄မတ်လ ၂ ရက်က မူးယစ်တပ်ဖွဲ့စု(၄၁)ရန်ကုန်(အရှေ့)မှ တပ်ဖွဲ့ဝင်များပါဝင်သော ပူးပေါင်းအဖွဲ့ သည် တောင်ဥက္ကလာပမြို့နယ်၊ ယဿဝတီလမ်းနှင့် (၁၄)လမ်းထိပ်တွင် လမ်းလျှောက်လာသူ ကျော်လွင် အားရှာဖွေရာ စိတ်ကြွရူးသွပ်ဆေးပြား ၁၈၀ ပြားနှင့် လက်ကိုင်ဖုန်းတစ်လုံးတို့ကို သိမ်းဆည်းရမိပြီး ၎င်းနေထိုင်သည့် တောင်ဥက္ကလာပမြို့နယ်၊ (၁၃)ရပ်ကွက်၊ (၁၅)လမ်း၊ အိမ်အမှတ်(၁၀၂၆)ရှိ နေအိမ်ကို ဆက်လက်ရှာဖွေရာ နေအိမ်နှင့် အဖီဆွဲထားသောအခန်းရှိ သံသေတ္တာအတွင်းမှ စိတ်ကြွရူးသွပ် ဆေးပြား ၁,၅၆၀ ပြားနှင့် ကြွပ်ကြွပ်အိတ်ဖြင့်ထည့်လျက် ဆေးခြောက် ၂၄ ဂရမ် တို့ကို သိမ်းဆည်း ရမိသဖြင့် ကျော်လွင်(၄၆)နှစ်အား မူးယစ်ဆေးဝါးနှင့် စိတ်ကိုပြောင်းလဲစေသော ဆေးဝါးများဆိုင်ရာ ဥပဒေအရအရေးယူထားကြောင်း သတင်းရရှိသည်။</t>
  </si>
  <si>
    <t>တောင်ဥက္ကလာပမြို့နယ်တွင်_Yaba_1740_Tablets,_ဖမ်းဆီးရမိနေပြည်တော်March4Marchလ2ရက်ကမူးယစ်တပ်ဖွဲ့စု_41_ရန်ကုန်_အရှေ့_မှတပ်ဖွဲ့0င်ပါ0င်သောပူးပေါင်းအဖွဲ့သည်တောင်ဥက္ကလာပမြို့နယ်ယဿ0တီလမ်း_14_လမ်းထိပ်တွင်လမ်းလျှောက်လာသူကျော်လွင်အားရှာဖွေရာ_Yaba_180_Tablets,_လက်ကိုင်ဖုန်း1လုံးတို့ကိုသိမ်းဆည်းရမိပြီး၎င်းနေထိုင်သည့်တောင်ဥက္ကလာပမြို့နယ်_13_ရပ်ကွက်_15_လမ်းအိမ်အမှတ်_1026_ရှိနေအိမ်ကိုဆက်လက်ရှာဖွေရာနေအိမ်_အဖီဆွဲထားသောအခန်းရှိသံသေတ္တာအတွင်းမှ_Yaba_1560_Tablets,_ကြွပ်ကြွပ်အိတ်ဖြင့်ထည့်လျက်_Weed_24_Grams,_တို့ကိုသိမ်းဆည်းရမိသဖြင့်ကျော်လွင်_46_နှစ်အားမူးယစ်ဆေး0ါး_စိတ်ကိုပြောင်းလဲစေသောဆေး0ါးဆိုင်ရာဥပဒေအရအရေးယူထားကြောင်းသတင်းရရှိသည်။</t>
  </si>
  <si>
    <t>https://www.policeforce.gov.mm/index.php?option=com_content&amp;view=article&amp;id=1684:2016-03-04-13-34-36&amp;catid=107&amp;Itemid=888</t>
  </si>
  <si>
    <t>ကျိုင်းတုံမြို့နယ်တွင် စိတ်ကြွရူးသွပ်ဆေးပြား ၁,၈၀၀ ပြား ဖမ်းဆီးရမိ</t>
  </si>
  <si>
    <t>ကျိုင်းတုံမြို့နယ်တွင် စိတ်ကြွရူးသွပ်ဆေးပြား ၁,၈၀၀ ပြား ဖမ်းဆီးရမိနေပြည်တော်၊ မတ်  ၄မတ်လ ၂ ရက်က မူးယစ်တပ်ဖွဲ့စု(၂၈)ကျိုင်းတုံမှ တပ်ဖွဲ့ဝင်များပါဝင်သော ပူးပေါင်းအဖွဲ့သည် ကျိုင်းတုံမြို့နယ်၊ မိုင်းခုတ်-ကျိုင်းတုံသွားကားလမ်းတွင် ကျအူ မောင်းနှင်ပြီး အာထော လိုက်ပါလာ သည့် ယာဉ်အမှတ် 2I/×××× VIGO မော်တော်ယာဉ်ကိုရှာဖွေရာ ယာဉ်နောက်ခန်းတံခါးကြားမှ စိတ်ကြွရူးသွပ်ဆေးပြား ၁,၈၀၀ ပြား၊ လက်ကိုင်ဖုန်း ၃ လုံး၊ ထိုင်းငွေ ၂၉,၀၀၀ ဘတ် နှင့် မြန်မာငွေ ၈၅,၀၀၀ ကျပ်တို့ကို သိမ်းဆည်းရမိသဖြင့် အာထော(၅၃ နှစ်နှင့် ကျအူ(၃၂)နှစ်တို့  နှစ်ဦးအပေါ် မူးယစ်ဆေးဝါးနှင့် စိတ်ကိုပြောင်းလဲစေသော ဆေးဝါးများဆိုင်ရာဥပဒေအရ အရေးယူထားကြောင်း သတင်းရရှိသည်။</t>
  </si>
  <si>
    <t>ကျိုင်းတုံမြို့နယ်တွင်_Yaba_1800_Tablets,_ဖမ်းဆီးရမိနေပြည်တော်March4Marchလ2ရက်ကမူးယစ်တပ်ဖွဲ့စု_28_ကျိုင်းတုံမှတပ်ဖွဲ့0င်ပါ0င်သောပူးပေါင်းအဖွဲ့သည်ကျိုင်းတုံမြို့နယ်မိုင်းခုတ်-ကျိုင်းတုံသွားကားလမ်းတွင်ကျအူMayာင်းနှင်ပြီးအာထောလိုက်ပါလာသည့်ယာဉ်အမှတ်2I/××××VIGOMayာ်တော်ယာဉ်ကိုရှာဖွေရာယာဉ်နောက်ခန်းတံခါးကြားမှ_Yaba_1800_Tablets,_လက်ကိုင်ဖုန်း3လုံးထိုင်းငွေ29000ဘတ်_မြန်မာငွေ85000ကျပ်တို့ကိုသိမ်းဆည်းရမိသဖြင့်အာထော_53နှစ်_ကျအူ_32_နှစ်တို့နှစ်ဦးအပေါ်မူးယစ်ဆေး0ါး_စိတ်ကိုပြောင်းလဲစေသောဆေး0ါးဆိုင်ရာဥပဒေအရအရေးယူထားကြောင်းသတင်းရရှိသည်။</t>
  </si>
  <si>
    <t>https://www.policeforce.gov.mm/index.php?option=com_content&amp;view=article&amp;id=654:2016-03-04-13-31-31&amp;catid=107&amp;Itemid=888</t>
  </si>
  <si>
    <t>မိုးညှင်းမြို့နယ်တွင် ဘိန်းဖြူများ ဖမ်းဆီးရမိမတ်လ ၁ ရက်က နယ်မြေခံတပ်၊ မူးယစ်တပ်ဖွဲ့စု(၃)မိုးညှင်းနှင့် နယ်မြေခံရဲတပ်ဖွဲ့ဝင်များ ပါဝင်သော ပူးပေါင်းအဖွဲ့သည် မိုးညှင်းမြို့နယ်၊ မမုန်ကိုင်ကျေးရွာအုပ်စု၊ မိုင်းနောင်ကျေးရွာအနီး မိုင်းနောင်-လုံးတုံသွားကားလမ်း၊ မိုင်တိုင်(၂၂/၁)တွင် ဝင်းဆွေ မောင်းနှင်ပြီး ဇနီးဖြစ်သူ မထုမိုင် လိုက်ပါလာသည့် ဆိုင်ကယ်ကိုရှာဖွေရာ မထုမိုင် ၏လက်ဆွဲအိတ်အတွင်းမှ ဘိန်းဖြူဆပ်ပြာခွက် ၈ ခွက် (အလေးချိန် ၁၀၂ ဂရမ်) သိမ်းဆည်းရမိသဖြင့် ဝင်းဆွေ (၄၂) နှစ် နှင့် မထုမိုင် (၄၈) နှစ် တို့ နှစ်ဦး အပေါ် မူးယစ်ဆေးဝါးနှင့် စိတ်ကိုပြောင်းလဲစေသော ဆေးဝါးများဆိုင်ရာဥပဒေအရ အရေးယူထား ကြောင်း သတင်းရရှိသည်။</t>
  </si>
  <si>
    <t>မိုးညှင်းမြို့နယ်တွင်_Heroin_ဖမ်းဆီးရမိMarchလ1ရက်ကနယ်မြေခံတပ်မူးယစ်တပ်ဖွဲ့စု_3_မိုးညှင်း_နယ်မြေခံရဲတပ်ဖွဲ့0င်ပါ0င်သောပူးပေါင်းအဖွဲ့သည်မိုးညှင်းမြို့နယ်မမုန်ကိုင်ကျေးရွာအုပ်စုမိုင်းနောင်ကျေးရွာအနီးမိုင်းနောင်-လုံးတုံသွားကားလမ်းမိုင်တိုင်_22/1_တွင်0င်းဆွေMayာင်းနှင်ပြီးဇနီးဖြစ်သူမထုမိုင်လိုက်ပါလာသည့်ဆိုင်ကယ်ကိုရှာဖွေရာမထုမိုင်၏လက်ဆွဲအိတ်အတွင်းမှ_Heroin_Soap_Casing_8ခွက်_102_Grams,_သိမ်းဆည်းရမိသဖြင့်0င်းဆွေ_42_နှစ်_မထုမိုင်_48_နှစ်တို့နှစ်ဦးအပေါ်မူးယစ်ဆေး0ါး_စိတ်ကိုပြောင်းလဲစေသောဆေး0ါးဆိုင်ရာဥပဒေအရအရေးယူထားကြောင်းသတင်းရရှိသည်။</t>
  </si>
  <si>
    <t>https://www.policeforce.gov.mm/index.php?option=com_content&amp;view=article&amp;id=2962:2016-03-03-15-42-34&amp;catid=107&amp;Itemid=888</t>
  </si>
  <si>
    <t>ချမ်းမြသာစည်မြို့နယ်တွင် စိတ်ကြွရူးသွပ်ဆေးပြား ၁,၄၇၉ ပြား ဖမ်းဆီးရမိ</t>
  </si>
  <si>
    <t>ချမ်းမြသာစည်မြို့နယ်တွင် စိတ်ကြွရူးသွပ်ဆေးပြား ၁,၄၇၉ ပြား ဖမ်းဆီးရမိမတ်လ ၁ ရက်က မူးယစ်တပ်ဖွဲ့စု(၁၇)မန္တလေး(မြောက်ပိုင်း)မှ တပ်ဖွဲ့ဝင်များသည် ချမ်းမြသာစည် မြို့နယ်၊ ၅၆ လမ်း၊ သိပ္ပံလမ်းနှင့် ရွာလယ်လမ်းကြား၊ ရွိုင်ရယ်လန်း(လ်)ဟိုတယ်၊ အခန်းအမှတ် (၂၀၇)ကိုရှာဖွေရာ အခန်းတွင်တည်းခိုနေသူ ကျော်မင်းထွန်း အားတွေ့ရှိပြီး အဝတ်ဘီဒို အောက်ထပ်ရှိ ပိုက်ဆံအိတ်အတွင်းမှ စိတ်ကြွရူးသွပ်ဆေးပြား ၁,၄၇၉ ပြား သိမ်းဆည်းရမိသဖြင့် ကျော်မင်းထွန်း (၃၈) နှစ်အား မူးယစ်ဆေးဝါးနှင့် စိတ်ကိုပြောင်းလဲစေသော ဆေးဝါးများဆိုင်ရာဥပဒေအရ အရေးယူ ထားကြောင်း သတင်းရရှိသည်။</t>
  </si>
  <si>
    <t>ချမ်းမြသာစည်မြို့နယ်တွင်_Yaba_1479_Tablets,_ဖမ်းဆီးရမိMarchလ1ရက်ကမူးယစ်တပ်ဖွဲ့စု_17_မန္တလေး_မြောက်ပိုင်း_မှတပ်ဖွဲ့0င်သည်ချမ်းမြသာစည်မြို့နယ်56လမ်းသိပ္ပံလမ်း,ရွာလယ်လမ်းကြားရွိုင်ရယ်လန်း_လ်_ဟိုတယ်အခန်းအမှတ်_207_ကိုရှာဖွေရာအခန်းတွင်တည်းခိုနေသူကျော်မင်းထွန်းအားတွေ့ရှိပြီးအ0တ်ဘီဒိုအောက်ထပ်ရှိပိုက်ဆံအိတ်အတွင်းမှ_Yaba_1479_Tablets,_သိမ်းဆည်းရမိသဖြင့်ကျော်မင်းထွန်း_38_နှစ်အားမူးယစ်ဆေး0ါး_စိတ်ကိုပြောင်းလဲစေသောဆေး0ါးဆိုင်ရာဥပဒေအရအရေးယူထားကြောင်းသတင်းရရှိသည်။</t>
  </si>
  <si>
    <t>https://www.policeforce.gov.mm/index.php?option=com_content&amp;view=article&amp;id=949:2016-03-03-15-40-58&amp;catid=107&amp;Itemid=888</t>
  </si>
  <si>
    <t>မြဝတီမြို့တွင် မူးယစ်ဆေးဝါးနှင့် လက်နက်ခဲယမ်းများ ဖမ်းဆီးရမိဖေဖော်ဝါရီ ၂၉ ရက်က မူးယစ်တပ်ဖွဲ့စု(၃၂)မြဝတီမှ တပ်ဖွဲ့ဝင်များပါဝင်သော ပူးပေါင်းအဖွဲ့ သည် မြဝတီမြို့၊ ရပ်ကွက်(၅)၊ စိုက်ပျိုးရေးဇုန်၊ ဝါးစကင်းကျေးရွာ၊ ပတ္တမြားလမ်းနေ စောသန်းဇော်ဦး ၏နေအိမ်ကိုရှာဖွေရာ ၉ မမပစ္စတိုသေနတ် တစ်လက်၊ ၎င်းကျည် ၁၃ တောင့်၊ ဓားမြောင် တစ်ချောင်း၊ ကျည်ဘောက်အိတ်အတွင်းမှ အိုက်စ် ၂ဝ ဂရမ်၊ မော်တော်ယာဉ် တစ်စီးနှင့် မြန်မာငွေကျပ်  ၅ သိန်း တို့ကိုသိမ်းဆည်းရမိခဲ့သည်။ကွင်းဆက်ဖော်ထုတ်ချက်အရ တစ်ရပ်ကွက်တည်းနေ မနန်းမြင့်စိန် ၏နေအိမ်ကိုရှာဖွေရာ အိပ်ခန်းအတွင်းမှ စိတ်ကြွရူးသွပ်ဆေးပြား ၃၈၇ ပြား၊ အိုက်စ် ၂ ဒ ၅၇ ဂရမ်၊ ပြောင်းချော တစ်ထောင့်ထိုးပစ္စတိုသေနတ် တစ်လက်၊ ၎င်းကျည် တစ်တောင့်၊ လက်ကိုင်ဖုန်းတစ်လုံးနှင့် မြန်မာငွေ ၂၇,ဝဝဝ ကျပ်တို့ကို သိမ်းဆည်းရမိသဖြင့် စောသန်းဇော်ဦး (၃၂) နှစ် နှင့် မနန်းမြင့်စိန် (၄ဝ)နှစ် တို့ နှစ်ဦးအပေါ် မူးယစ်ဆေးဝါးနှင့် စိတ်ကိုပြောင်းလဲစေသော ဆေးဝါးများဆိုင်ရာဥပဒေအရ အရေးယူ ထားကြောင်း သတင်းရရှိသည်။</t>
  </si>
  <si>
    <t>မြ0တီမြို့တွင်မူးယစ်ဆေး0ါး_လက်နက်ခဲယမ်းဖမ်းဆီးရမိFebruary29ရက်ကမူးယစ်တပ်ဖွဲ့စု_32_မြ0တီမှတပ်ဖွဲ့0င်ပါ0င်သောပူးပေါင်းအဖွဲ့သည်မြ0တီမြို့ရပ်ကွက်_5_စိုက်ပျိုးရေးဇုန်0ါးစကင်းကျေးရွာပတ္တမြားလမ်းနေစော_Millions_ဇော်ဦး၏နေအိမ်ကိုရှာဖွေရာ9မမပစ္စတိုသေနတ်1လက်၎င်းကျည်13တောင့်ဓားမြောင်1ချောင်းကျည်ဘောက်အိတ်အတွင်းမှ_ICE_20_Grams,_Mayာ်တော်ယာဉ်1စီး_မြန်မာငွေကျပ်5_Lakhs_တို့ကိုသိမ်းဆည်းရမိခဲ့သည်။ကွင်းဆက်ဖော်ထုတ်ချက်အရ1ရပ်ကွက်တည်းနေမနန်းမြင့်စိန်၏နေအိမ်ကိုရှာဖွေရာအိပ်ခန်းအတွင်းမှ_Yaba_387_Tablets,_ICE_2ဒ57_Grams,_ပြောင်းချော1ထောင့်ထိုးပစ္စတိုသေနတ်1လက်၎င်းကျည်1တောင့်လက်ကိုင်ဖုန်း1လုံး_မြန်မာငွေ27000ကျပ်တို့ကိုသိမ်းဆည်းရမိသဖြင့်စော_Millions_ဇော်ဦး_32_နှစ်_မနန်းမြင့်စိန်_40_နှစ်တို့နှစ်ဦးအပေါ်မူးယစ်ဆေး0ါး_စိတ်ကိုပြောင်းလဲစေသောဆေး0ါးဆိုင်ရာဥပဒေအရအရေးယူထားကြောင်းသတင်းရရှိသည်။</t>
  </si>
  <si>
    <t>https://www.policeforce.gov.mm/index.php?option=com_content&amp;view=article&amp;id=3473:2016-03-03-15-38-14&amp;catid=107&amp;Itemid=888</t>
  </si>
  <si>
    <t>ကော့သောင်းမြို့ တွင် စိတ်ကြွရူးသွပ်ဆေးပြား ၁,၂၈၅ ပြား ဖမ်းဆီးရမိ</t>
  </si>
  <si>
    <t>ကော့သောင်းမြို့ တွင် စိတ်ကြွရူးသွပ်ဆေးပြား ၁,၂၈၅ ပြား ဖမ်းဆီးရမိဖေဖော်ဝါရီ ၂၈ ရက်က မူးယစ်တပ်ဖွဲ့စု(၃၄)ကော့သောင်းမှတပ်ဖွဲ့ဝင်များသည် ကော့သောင်းမြို့၊ ရွှေဟင်္သာရပ်ကွက်၊ ရွာမလမ်း၊ အမှတ်(၁၂၇)ရှိ မြင့်မြတ်သူ ၏နေအိမ်ကိုရှာဖွေရာ နေအိမ်အိပ်ခန်း အတွင်းမှ စိတ်ကြွရူးသွပ်ဆေးပြား ၁,၂၈၅ ပြား သိမ်းဆည်းရမိသဖြင့် မြင့်မြတ်သူ(ခ)မင်းသူ (၃၄)နှစ် အား မူးယစ်ဆေးဝါးနှင့် စိတ်ကိုပြောင်းလဲစေသော ဆေးဝါးများဆိုင်ရာ ဥပဒေအရ အရေးယူထား ကြောင်း သတင်းရရှိသည်။</t>
  </si>
  <si>
    <t>ကော့သောင်းမြို့တွင်_Yaba_1285_Tablets,_ဖမ်းဆီးရမိFebruary28ရက်ကမူးယစ်တပ်ဖွဲ့စု_34_ကော့သောင်းမှတပ်ဖွဲ့0င်သည်ကော့သောင်းမြို့ရွှေဟင်္သာရပ်ကွက်ရွာမလမ်းအမှတ်_127_ရှိမြင့်မြတ်သူ၏နေအိမ်ကိုရှာဖွေရာနေအိမ်အိပ်ခန်းအတွင်းမှ_Yaba_1285_Tablets,_သိမ်းဆည်းရမိသဖြင့်မြင့်မြတ်သူ_ခ_မင်းသူ_34_နှစ်အားမူးယစ်ဆေး0ါး_စိတ်ကိုပြောင်းလဲစေသောဆေး0ါးဆိုင်ရာဥပဒေအရအရေးယူထားကြောင်းသတင်းရရှိသည်။</t>
  </si>
  <si>
    <t>https://www.policeforce.gov.mm/index.php?option=com_content&amp;view=article&amp;id=589:2016-03-03-15-34-49&amp;catid=107&amp;Itemid=888</t>
  </si>
  <si>
    <t>မောင်တောမြို့နယ်တွင် စိတ်ကြွရူးသွပ်ဆေးပြား ၁၆,၄၅၀ ပြား ဖမ်းဆီးရမိ</t>
  </si>
  <si>
    <t>မောင်တောမြို့နယ်တွင် စိတ်ကြွရူးသွပ်ဆေးပြား ၁၆,၄၅၀ ပြား ဖမ်းဆီးရမိဖေဖော်ဝါရီ ၂၈ ရက်က ဓညဝတီရေတပ်စခန်းဌာနချုပ်၊ အမှတ်(၁၆)စစ်ရေယာဉ်စု၊ အကူ ရေယာဉ်အုပ် (မောင်တော)နှင့် မူးယစ်တပ်ဖွဲ့စု(၄၆)မောင်တောမှ တပ်ဖွဲ့ဝင်များပါဝင်သော ပူးပေါင်း အဖွဲ့သည် နတ်မြစ်အတွင်း ဟာမီတူရောင်းအာမက် နှင့် မာမွတ်ရော်ဖီး တို့လိုက်ပါလာသည့် လောင်းလှေကို ရှာဖွေရာ လှေ၏ပဲ့ပိုင်းပေါ်ရှိ ကြွပ်ကြွပ်အိတ်အတွင်းမှ စိတ်ကြွရူးသွပ်ဆေးပြား ၁၆,၄၅ဝ ပြား သိမ်းဆည်း ရမိသဖြင့် ဟာမီတူရောင်းအာမက် (၁၈)နှစ်နှင့် မာမွတ်ရော်ဖီး (၁၈)နှစ် တို့နှစ်ဦးအပေါ် မူးယစ်ဆေးဝါး နှင့် စိတ်ကိုပြောင်းလဲစေသော ဆေးဝါးများဆိုင်ရာ ဥပဒေအရအရေးယူထားကြောင်း သတင်းရရှိသည်။</t>
  </si>
  <si>
    <t>Mayာင်တောမြို့နယ်တွင်_Yaba_16450_Tablets,_ဖမ်းဆီးရမိFebruary28ရက်ကဓည0တီရေတပ်စခန်းဌာနချုပ်အမှတ်_16_စစ်ရေယာဉ်စုအကူရေယာဉ်အုပ်_Mayာင်တော_မူးယစ်တပ်ဖွဲ့စု_46_Mayာင်တောမှတပ်ဖွဲ့0င်ပါ0င်သောပူးပေါင်းအဖွဲ့သည်နတ်မြစ်အတွင်းဟာမီတူရောင်းအာမက်_မာမွတ်ရော်ဖီးတို့လိုက်ပါလာသည့်လောင်းလှေကိုရှာဖွေရာလှေ၏ပဲ့ပိုင်းပေါ်ရှိကြွပ်ကြွပ်အိတ်အတွင်းမှ_Yaba_16450_Tablets,_သိမ်းဆည်းရမိသဖြင့်ဟာမီတူရောင်းအာမက်_18_နှစ်_မာမွတ်ရော်ဖီး_18_နှစ်တို့နှစ်ဦးအပေါ်မူးယစ်ဆေး0ါး_စိတ်ကိုပြောင်းလဲစေသောဆေး0ါးဆိုင်ရာဥပဒေအရအရေးယူထားကြောင်းသတင်းရရှိသည်။</t>
  </si>
  <si>
    <t>https://www.policeforce.gov.mm/index.php?option=com_content&amp;view=article&amp;id=3161:2016-03-03-15-27-50&amp;catid=107&amp;Itemid=888</t>
  </si>
  <si>
    <t>နမ့်ခမ်းမြို့နယ်တွင် ဘိန်းဖြူနှင့် စိတ်ကြွရူးသွပ်ဆေးပြားများ ဖမ်းဆီးရမိနေပြည်တော်၊ မတ်လ ၁ဖေဖော်ဝါရီ ၂၈ ရက်က မူးယစ်တပ်ဖွဲ့စု(၂၂)မူဆယ်မှ တပ်ဖွဲ့ဝင်များပါဝင်သော ပူးပေါင်းအဖွဲ့ သည် နမ့်ခမ်းမြို့နယ်၊ ငွန်အင်ကျေးရွာတောင်ဘက်လယ်ကွင်းအနီး တွေ့ရှိသော အိုက်ရီ နှင့် အိုက်ညီ တို့အား ရှာဖွေရာ အိုက်ရီ လွယ်ထားသည့် လွယ်အိတ်အတွင်းမှ ဘိန်းဖြူ ၇ ဒသမ ၅ ဂရမ်၊ စိတ်ကြွ ရူးသွပ်ဆေးပြား ၂၃၈ ပြားနှင့် မြန်မာငွေကျပ် ၂ ဒသမ ၃၉၄ သိန်းတို့ကို သိမ်းဆည်းရမိသဖြင့် အိုက်ရီ (ခ)ညီဒဲ့ (၃၉)နှစ် နှင့် အိုက်ညီ (၂၇)နှစ် တို့ နှစ်ဦးအပေါ် မူးယစ်ဆေးဝါးနှင့် စိတ်ကိုပြောင်းလဲစေသော ဆေးဝါးများဆိုင်ရာဥပဒေအရ အရေးယူထားကြောင်း သတင်းရရှိသည်။</t>
  </si>
  <si>
    <t>နမ့်ခမ်းမြို့နယ်တွင်_Heroin_Yaba_ဖမ်းဆီးရမိနေပြည်တော်Marchလ1February28ရက်ကမူးယစ်တပ်ဖွဲ့စု_22_မူဆယ်မှတပ်ဖွဲ့0င်ပါ0င်သောပူးပေါင်းအဖွဲ့သည်နမ့်ခမ်းမြို့နယ်ငွန်အင်ကျေးရွာတောင်ဘက်လယ်ကွင်းအနီးတွေ့ရှိသောအိုက်ရီ_အိုက်ညီတို့အားရှာဖွေရာအိုက်ရီလွယ်ထားသည့်လွယ်အိတ်အတွင်းမှ_Heroin_7.5_Grams,_Yaba_238_Tablets,_မြန်မာငွေကျပ်2.394_Lakhs_တို့ကိုသိမ်းဆည်းရမိသဖြင့်အိုက်ရီ_ခ_ညီဒဲ့_39_နှစ်_အိုက်ညီ_27_နှစ်တို့နှစ်ဦးအပေါ်မူးယစ်ဆေး0ါး_စိတ်ကိုပြောင်းလဲစေသောဆေး0ါးဆိုင်ရာဥပဒေအရအရေးယူထားကြောင်းသတင်းရရှိသည်။</t>
  </si>
  <si>
    <t>https://www.policeforce.gov.mm/index.php?option=com_content&amp;view=article&amp;id=1825:2016-03-01-12-41-39&amp;catid=107&amp;Itemid=888</t>
  </si>
  <si>
    <t>ဘားအံမြို့နယ်တွင် စိတ်ကြွရူးသွပ်ဆေးပြားများ ဖမ်းဆီးရမိနေပြည်တော်၊ မတ်လ ၁ဖေဖော်ဝါရီ ၂၈ ရက်က မူးယစ်တပ်ဖွဲ့စု(၃၁)ဘားအံမှ တပ်ဖွဲ့ဝင်များပါဝင်သော ပူးပေါင်း အဖွဲ့သည် ဘားအံမြို့နယ်၊ ထောင်ကလပ်ကျေးရွာအုပ်စု၊ ပေါင်စိန်ကျေးရွာ၊ ရွာလယ်လမ်းမကြီးနေ မနောက်သာ ၏နေအိမ်ကိုရှာဖွေရာ ၎င်း၏ လက်ကိုင်အိတ်အတွင်းမှ စိတ်ကြွရူးသွပ်ဆေးပြား ၁၆၈ ပြားနှင့် မြန်မာငွေ ၂၀,၀၀၀ ကျပ်တို့ကို သိမ်းဆည်းရမိပြီး စစ်ဆေးချက်အရ တစ်ရွာတည်းနေ မူးယစ် ဆေးဝါးရောင်းချပေးသူ မအခလိန်း(ခ)နန်းမကြည်(ခ)မကြည် အားဖမ်းဆီးရမိသဖြင့် မနောက်သာ (၂၈)နှစ်နှင့် မအခလိန်း(ခ)နန်းမကြည်(ခ)မကြည်(၂၆)နှစ် တို့ နှစ်ဦးအပေါ် မူးယစ်ဆေးဝါးနှင့် စိတ်ကို ပြောင်းလဲစေသော ဆေးဝါးများဆိုင်ရာ ဥပဒေအရ အရေးယူထားကြောင်း သတင်းရရှိသည်။</t>
  </si>
  <si>
    <t>ဘားအံမြို့နယ်တွင်_Yaba_ဖမ်းဆီးရမိနေပြည်တော်Marchလ1February28ရက်ကမူးယစ်တပ်ဖွဲ့စု_31_ဘားအံမှတပ်ဖွဲ့0င်ပါ0င်သောပူးပေါင်းအဖွဲ့သည်ဘားအံမြို့နယ်ထောင်ကလပ်ကျေးရွာအုပ်စုပေါင်စိန်ကျေးရွာရွာလယ်လမ်းမကြီးနေမနောက်သာ၏နေအိမ်ကိုရှာဖွေရာ၎င်း၏လက်ကိုင်အိတ်အတွင်းမှ_Yaba_168_Tablets,_မြန်မာငွေ20000ကျပ်တို့ကိုသိမ်းဆည်းရမိပြီးစစ်ဆေးချက်အရ1ရွာတည်းနေမူးယစ်ဆေး0ါးရောင်းချပေးသူမအခလိန်း_ခ_နန်းမကြည်_ခ_မကြည်အားဖမ်းဆီးရမိသဖြင့်မနောက်သာ_28_နှစ်_မအခလိန်း_ခ_နန်းမကြည်_ခ_မကြည်_26_နှစ်တို့နှစ်ဦးအပေါ်မူးယစ်ဆေး0ါး_စိတ်ကိုပြောင်းလဲစေသောဆေး0ါးဆိုင်ရာဥပဒေအရအရေးယူထားကြောင်းသတင်းရရှိသည်။</t>
  </si>
  <si>
    <t>https://www.policeforce.gov.mm/index.php?option=com_content&amp;view=article&amp;id=2573:2016-03-01-12-39-59&amp;catid=107&amp;Itemid=888</t>
  </si>
  <si>
    <t>မြဝတီမြို့တွင် ဘိန်းစိမ်း ၇ ကီလို ဖမ်းဆီးရမိ</t>
  </si>
  <si>
    <t>မြဝတီမြို့တွင် ဘိန်းစိမ်း ၇ ကီလို ဖမ်းဆီးရမိဖေဖော်ဝါရီ ၂၇ ရက်က မြဝတီခရိုင်ရဲတပ်ဖွဲ့မှူးရုံးမှ တပ်ဖွဲ့ဝင်များပါဝင်သော ပူးပေါင်း အဖွဲ့သည်  မြဝတီမြို့၊ (၄)ရပ်ကွက်၊ မေတ္တာ(၉)လမ်းနေ ဇော်မင်းသန်း ၏ နေအိမ်ကိုရှာဖွေရာ ၎င်းနှင့် မုန်တိုင်း တို့ ၂ ဦးအား တွေ့ရှိရပြီး နေအိမ်အပေါ်ထပ်ရှိ မုန်တိုင်း ဆိုသူ အိပ်သည့် အိပ်ခန်းအတွင်းမှ  ဘိန်းစိမ်း တစ်ကီလို သိမ်းဆည်းရမိပြီး ဘိန်းစိမ်းများ ရောင်းချပေးရန် လာရောက်ပို့ဆောင်သူ မတင်မာဝင်း နှင့် မအေးသန်း တို့ ၂ ဦးအား မြဝတီမြို့ ဘုရင့်နောင်စျေးတွင် ဖမ်းဆီးရမိ၍ စစ်ဆေး ချက်အရ ဘိန်းစိမ်းများရောင်ချခိုင်းသူ မြဝတီမြို့၊ (၅) ရပ်ကွက်၊ ကျွန်းတစ်ပင်ရပ်၊ ယာဉ်စစ်ကွင်း ဟောင်းနေ အိုက်စံ ၏နေအိမ်ကိုရှာဖွေရာ ဘိန်းစိမ်း ၆ ကီလို ထပ်မံသိမ်းဆည်းရမိသဖြင့် ဇော်မင်းသန်း (၄၂)နှစ်၊ မုန်တိုင်း(၃၈)နှစ် ၊ မတင်မာဝင်း(၃၉)နှစ်၊ မအေးသန်း(၃၄)နှစ်နှင့် အိုက်စံ(၅၂)နှစ်တို့ (၅)ဦးအပေါ် မူးယစ်ဆေးဝါးနှင့် စိတ်ကိုပြောင်းလဲစေသော ဆေးဝါးများဆိုင်ရာဥပဒေအရ အရေးယူ ထားကြောင်း သတင်းရရှိသည်။</t>
  </si>
  <si>
    <t>မြ0တီမြို့တွင်_Raw_Opium_7_Kilograms,_ဖမ်းဆီးရမိFebruary27ရက်ကမြ0တီခရိုင်ရဲတပ်ဖွဲ့မှူးရုံးမှတပ်ဖွဲ့0င်ပါ0င်သောပူးပေါင်းအဖွဲ့သည်မြ0တီမြို့_4_ရပ်ကွက်Mayတ္တာ_9_လမ်းနေဇော်မင်း_Millions_၏နေအိမ်ကိုရှာဖွေရာ၎င်း_မုန်တိုင်းတို့2ဦးအားတွေ့ရှိရပြီးနေအိမ်အပေါ်ထပ်ရှိမုန်တိုင်းဆိုသူအိပ်သည့်အိပ်ခန်းအတွင်းမှ_Raw_Opium_1_Kilograms,_သိမ်းဆည်းရမိပြီး_Raw_Opium_ရောင်းချပေးရန်လာရောက်ပို့ဆောင်သူမတင်မာ0င်း_မအေး_Millions_တို့2ဦးအားမြ0တီမြို့ဘုရင့်နောင်စျေးတွင်ဖမ်းဆီးရမိ၍စစ်ဆေးချက်အရ_Raw_Opium_ရောင်ချခိုင်းသူမြ0တီမြို့_5_ရပ်ကွက်ကျွန်း1ပင်ရပ်ယာဉ်စစ်ကွင်းဟောင်းနေအိုက်စံ၏နေအိမ်ကိုရှာဖွေရာ_Raw_Opium_6_Kilograms,_ထပ်မံသိမ်းဆည်းရမိသဖြင့်ဇော်မင်း_Millions_42_နှစ်မုန်တိုင်း_38_နှစ်မတင်မာ0င်း_39_နှစ်မအေး_Millions_34_နှစ်,အိုက်စံ_52_နှစ်တို့_5_ဦးအပေါ်မူးယစ်ဆေး0ါး_စိတ်ကိုပြောင်းလဲစေသောဆေး0ါးဆိုင်ရာဥပဒေအရအရေးယူထားကြောင်းသတင်းရရှိသည်။</t>
  </si>
  <si>
    <t>https://www.policeforce.gov.mm/index.php?option=com_content&amp;view=article&amp;id=3472:2016-02-29-17-08-31&amp;catid=107&amp;Itemid=888</t>
  </si>
  <si>
    <t>အောင်ပန်းမြို့တွင် စိတ်ကြွရူးသွပ်ဆေးပြား ၁,၀၀၀ ပြား ဖမ်းဆီးရမိ</t>
  </si>
  <si>
    <t>အောင်ပန်းမြို့တွင် စိတ်ကြွရူးသွပ်ဆေးပြား ၁,၀၀၀ ပြား ဖမ်းဆီးရမိဖေဖော်ဝါရီ ၂၈ ရက်က မူးယစ်တပ်ဖွဲ့စု(၂၅)တောင်ကြီးမှ တပ်ဖွဲ့ဝင်များပါဝင်သော ပူးပေါင်း အဖွဲ့သည် အောင်ပန်းမြို့၊ လှည်းရိုးရပ်ကွက်၊ နယ်မြေ(၅)၊ အမှတ်(၃၆၂) နေ ပန်းစိန် ၏ နေအိမ်ကို ဝင်ရောက်ရှာဖွေရာ ၎င်းနှင့်အတူ ဇနီးဖြစ်သူ မမိရီ အား တွေ့ရှိပြီး ၎င်းတို့ထိုင်နေသည့် သစ်သား ကွပ်ပျစ်အောက်မှ စိတ်ကြွရူးသွပ်ဆေးပြား ၁,၀၀၀ ပြား သိမ်းဆည်းရမိသဖြင့် ပန်းစိန် (၄၃)နှစ် နှင့် မမိရီ (၄၀) နှစ်တို့ နှစ်ဦးအပေါ် မူးယစ်ဆေးဝါးနှင့်စိတ်ကိုပြောင်းလဲစေသော ဆေးဝါးများဆိုင်ရာဥပဒေ အရ အရေးယူထားကြောင်း သတင်းရရှိသည်။</t>
  </si>
  <si>
    <t>အောင်ပန်းမြို့တွင်_Yaba_1000_Tablets,_ဖမ်းဆီးရမိFebruary28ရက်ကမူးယစ်တပ်ဖွဲ့စု_25_တောင်ကြီးမှတပ်ဖွဲ့0င်ပါ0င်သောပူးပေါင်းအဖွဲ့သည်အောင်ပန်းမြို့လှည်းရိုးရပ်ကွက်နယ်မြေ_5_အမှတ်_362_နေပန်းစိန်၏နေအိမ်ကို0င်ရောက်ရှာဖွေရာ၎င်း_အတူဇနီးဖြစ်သူမမိရီအားတွေ့ရှိပြီး၎င်းတို့ထိုင်နေသည့်သစ်သားကွပ်ပျစ်အောက်မှ_Yaba_1000_Tablets,_သိမ်းဆည်းရမိသဖြင့်ပန်းစိန်_43_နှစ်,မမိရီ_40_နှစ်တို့နှစ်ဦးအပေါ်မူးယစ်ဆေး0ါး,စိတ်ကိုပြောင်းလဲစေသောဆေး0ါးဆိုင်ရာဥပဒေအရအရေးယူထားကြောင်းသတင်းရရှိသည်။</t>
  </si>
  <si>
    <t>https://www.policeforce.gov.mm/index.php?option=com_content&amp;view=article&amp;id=5040:2016-02-29-16-53-18&amp;catid=107&amp;Itemid=888</t>
  </si>
  <si>
    <t>လားရှိုးမြို့တွင် စိတ်ကြွရူးသွပ်ဆေးပြား ၁၇၀ ပြား ဖမ်းဆီးရမိ</t>
  </si>
  <si>
    <t>လားရှိုးမြို့တွင် စိတ်ကြွရူးသွပ်ဆေးပြား ၁၇၀ ပြား ဖမ်းဆီးရမိ ဖေဖော်ဝါရီ ၂၆ ရက်က မူးယစ်တပ်ဖွဲ့စု(၂၄)လားရှိုးမှ တပ်ဖွဲ့ဝင်များပါဝင်သော ပူးပေါင်း အဖွဲ့သည်ပန်ဟုန်း-လားရှိုးသွားလမ်း၊ ကုန်းညောင်ကျေးရွာအဝင် တံတားအနီးတွင် ကျောက်ယိုချန်း မောင်းနှင်လာသည့် ဆိုင်ကယ်ကိုရှာဖွေရာ ဆိုင်ကယ်အင်ဂျင်နောက် ဖရိန်အတွင်းမှ စိတ်ကြွရူးသွပ် ဆေးပြား ၁၇၀ ပြား သိမ်းဆည်းရမိသဖြင့် ကျောက်ယိုချန်း (၄၄) နှစ် အား မူးယစ်ဆေးဝါးနှင့် စိတ်ကို ပြောင်းလဲစေသော ဆေးဝါးများ ဆိုင်ရာဥပဒေအရ အရေးယူထားကြောင်း သတင်းရရှိသည်။</t>
  </si>
  <si>
    <t>လားရှိုးမြို့တွင်_Yaba_170_Tablets,_ဖမ်းဆီးရမိFebruary26ရက်ကမူးယစ်တပ်ဖွဲ့စု_24_လားရှိုးမှတပ်ဖွဲ့0င်ပါ0င်သောပူးပေါင်းအဖွဲ့သည်ပန်ဟုန်း-လားရှိုးသွားလမ်းကုန်းညောင်ကျေးရွာအ0င်တံတားအနီးတွင်ကျောက်ယိုချန်းMayာင်းနှင်လာသည့်ဆိုင်ကယ်ကိုရှာဖွေရာဆိုင်ကယ်အင်ဂျင်နောက်ဖရိန်အတွင်းမှ_Yaba_170_Tablets,_သိမ်းဆည်းရမိသဖြင့်ကျောက်ယိုချန်း_44_နှစ်အားမူးယစ်ဆေး0ါး,စိတ်ကိုပြောင်းလဲစေသောဆေး0ါးဆိုင်ရာဥပဒေအရအရေးယူထားကြောင်းသတင်းရရှိသည်။</t>
  </si>
  <si>
    <t>https://www.policeforce.gov.mm/index.php?option=com_content&amp;view=article&amp;id=4160:2016-02-29-16-51-13&amp;catid=107&amp;Itemid=888</t>
  </si>
  <si>
    <t>လားရှိုးမြို့တွင် စိတ်ကြွရူးသွပ်ဆေးပြား ၆၀၀ ပြား ဖမ်းဆီးရမိ</t>
  </si>
  <si>
    <t>လားရှိုးမြို့တွင် စိတ်ကြွရူးသွပ်ဆေးပြား ၆၀၀ ပြား ဖမ်းဆီးရမိဖေဖော်ဝါရီ ၂၇ ရက်က မူးယစ်တပ်ဖွဲ့စု(၂၄)လားရှိုးမှ တပ်ဖွဲ့ဝင်များပါဝင်သော ပူးပေါင်း အဖွဲ့သည် လားရှိုးမြို့အဝင် အိုရီယမ်တယ်တိုးဂိတ်အနီးတွင် လော်လောက်အဲ မောင်းနှင်လာသည့် ဆိုင်ကယ်ကို ရှာဖွေရာ ဆိုင်ကယ် လေစစ်ဘူးနှင့် ဖရိန်ကြားရှိ ကြွပ်ကြွပ်အိတ်အတွင်းမှ စိတ်ကြွ ရူးသွပ်ဆေးပြား ၆၀၀ ပြား သိမ်းဆည်းရမိသဖြင့် လော်လောက်အဲ(၃၂) အား မူးယစ်ဆေးဝါးနှင့် စိတ်ကိုပြောင်းလဲစေသော ဆေးဝါးများဆိုင်ရာဥပဒေအရ အရေးယူထားကြောင်း သတင်းရရှိသည်။</t>
  </si>
  <si>
    <t>လားရှိုးမြို့တွင်_Yaba_600_Tablets,_ဖမ်းဆီးရမိFebruary27ရက်ကမူးယစ်တပ်ဖွဲ့စု_24_လားရှိုးမှတပ်ဖွဲ့0င်ပါ0င်သောပူးပေါင်းအဖွဲ့သည်လားရှိုးမြို့အ0င်အိုရီယမ်တယ်တိုးဂိတ်အနီးတွင်လော်လောက်အဲMayာင်းနှင်လာသည့်ဆိုင်ကယ်ကိုရှာဖွေရာဆိုင်ကယ်လေစစ်ဘူး_ဖရိန်ကြားရှိကြွပ်ကြွပ်အိတ်အတွင်းမှ_Yaba_600_Tablets,_သိမ်းဆည်းရမိသဖြင့်လော်လောက်အဲ_32_အားမူးယစ်ဆေး0ါး_စိတ်ကိုပြောင်းလဲစေသောဆေး0ါးဆိုင်ရာဥပဒေအရအရေးယူထားကြောင်းသတင်းရရှိသည်။</t>
  </si>
  <si>
    <t>https://www.policeforce.gov.mm/index.php?option=com_content&amp;view=article&amp;id=4165:2016-02-29-16-48-33&amp;catid=107&amp;Itemid=888</t>
  </si>
  <si>
    <t>မော်လမြိုင်မြို့တွင် စိတ်ကြွရူးသွပ်ဆေးပြား ၁၉၅ ပြား ဖမ်ဆီးရမိ</t>
  </si>
  <si>
    <t>မော်လမြိုင်မြို့တွင် စိတ်ကြွရူးသွပ်ဆေးပြား ၁၉၅ ပြား ဖမ်ဆီးရမိ  ဖေဖော်ဝါရီ ၂၂ ရက်က မူးယစ်တပ်ဖွဲ့စု(၃၈)မော်လမြိုင်မှ တပ်ဖွဲ့ဝင်များပါဝင်သော ပူးပေါင်း အဖွဲ့သည် မော်လမြိုင်မြို့၊ ပြည်သူ့ဆေးရုံကြီးအဝင်ပေါက် လမ်းမပေါ်တွင်  ဆိုင်ကယ်ဖြင့် တွေ့ရှိသူ ချစ်ကိုကို အား ရှာဖွေရာ ယမ်ယမ်ခေါက်ဆွဲခြောက်အိတ်အတွင်း ပလတ်စတစ်အိတ်ဖြင့် ထည့်လျက် စိတ်ကြွရူးသွပ်ဆေးပြား ၁၉၅ ပြားသိမ်းဆည်းရမိသဖြင့် ချစ်ကိုကို(၃၉)နှစ်အား မူးယစ်ဆေးဝါးနှင့် စိတ်ကိုပြောင်းလဲစေသော ဆေးဝါးများဆိုင်ရာဥပဒေအရ အရေးယူထားကြောင်း သတင်းရရှိသည်။</t>
  </si>
  <si>
    <t>Mayာ်လမြိုင်မြို့တွင်_Yaba_195_Tablets,_ဖမ်ဆီးရမိFebruary22ရက်ကမူးယစ်တပ်ဖွဲ့စု_38_Mayာ်လမြိုင်မှတပ်ဖွဲ့0င်ပါ0င်သောပူးပေါင်းအဖွဲ့သည်Mayာ်လမြိုင်မြို့ပြည်သူ့ဆေးရုံကြီးအ0င်ပေါက်လမ်းမပေါ်တွင်ဆိုင်ကယ်ဖြင့်တွေ့ရှိသူချစ်ကိုကိုအားရှာဖွေရာယမ်ယမ်ခေါက်ဆွဲခြောက်အိတ်အတွင်းပလတ်စ1အိတ်ဖြင့်ထည့်လျက်_Yaba_195_Tablets,_သိမ်းဆည်းရမိသဖြင့်ချစ်ကိုကို_39_နှစ်အားမူးယစ်ဆေး0ါး_စိတ်ကိုပြောင်းလဲစေသောဆေး0ါးဆိုင်ရာဥပဒေအရအရေးယူထားကြောင်းသတင်းရရှိသည်။</t>
  </si>
  <si>
    <t>https://www.policeforce.gov.mm/index.php?option=com_content&amp;view=article&amp;id=3206:2016-02-29-16-39-04&amp;catid=107&amp;Itemid=888</t>
  </si>
  <si>
    <t>မဘိမ်းမြို့နယ်တွင် ဘိန်းဖြူနှင့် စိတ်ကြွရူးသွပ်ဆေးပြားများ ဖမ်ဆီးရမိ</t>
  </si>
  <si>
    <t>မဘိမ်းမြို့နယ်တွင် ဘိန်းဖြူနှင့် စိတ်ကြွရူးသွပ်ဆေးပြားများ ဖမ်ဆီးရမိ  ဖေဖော်ဝါရီ ၂၄ ရက်က ငါးအိုးရဲကင်းစခန်းမှ တပ်ဖွဲ့ဝင်များသည် မဘိမ်းမြို့နယ်၊ ငို့စင် ကျေးရွာအနီး၊ နမ့်မဲသစ်တောကြိုးဝိုင်း လျှိုစောင်းတွင်တွေ့ရှိသူ ရဲမင်းနိုင် အားရှာဖွေရာ စိတ်ကြွ ရူးသွပ်ဆေးပြား ၁,၂၄၅ ပြား နှင့် ဘိန်းဖြူ သုည ဒသမ ၀၀၅ ကီလို တို့ကို  သိမ်းဆည်းရမိသဖြင့် ရဲမင်းနိုင်(၂၄)နှစ်အား မူးယစ်ဆေးဝါးနှင့် စိတ်ကိုပြောင်းလဲစေသော ဆေးဝါးများဆိုင်ရာဥပဒေအရ အရေးယူထားကြောင်း သတင်းရရှိသည်။</t>
  </si>
  <si>
    <t>မဘိမ်းမြို့နယ်တွင်_Heroin_Yaba_ဖမ်ဆီးရမိFebruary24ရက်ကငါးအိုးရဲကင်းစခန်းမှတပ်ဖွဲ့0င်သည်မဘိမ်းမြို့နယ်ငို့စင်ကျေးရွာအနီးနမ့်မဲသစ်တောကြိုး0ိုင်းလျှိုစောင်းတွင်တွေ့ရှိသူရဲမင်းနိုင်အားရှာဖွေရာ_Yaba_1245_Tablets,_Heroin_0.005_Kilograms,_တို့ကိုသိမ်းဆည်းရမိသဖြင့်ရဲမင်းနိုင်_24_နှစ်အားမူးယစ်ဆေး0ါး_စိတ်ကိုပြောင်းလဲစေသောဆေး0ါးဆိုင်ရာဥပဒေအရအရေးယူထားကြောင်းသတင်းရရှိသည်။</t>
  </si>
  <si>
    <t>https://www.policeforce.gov.mm/index.php?option=com_content&amp;view=article&amp;id=2756:2016-02-29-16-37-09&amp;catid=107&amp;Itemid=888</t>
  </si>
  <si>
    <t>တန့်ယန်းမြို့နယ်တွင် ဘိန်းစိမ်း ၃ ဒဿမ ၉ ကီလို ဖမ်းဆီးရမိ</t>
  </si>
  <si>
    <t>တန့်ယန်းမြို့နယ်တွင် ဘိန်းစိမ်း ၃ ဒဿမ ၉ ကီလို ဖမ်းဆီးရမိဖေဖော်ဝါရီ ၂၃ ရက်က မူးယစ်တပ်ဖွဲ့စု(၂၃)တန့်ယန်းမှ တပ်ဖွဲ့ဝင်များသည် တန့်ယန်း- မိုင်းကောင်သွားကားလမ်း၊ သရက်ခြံအနီးတွင် အိုက်လွှ မောင်းနှင်ပြီး အိုက်ကော့ လိုက်ပါလာသည့် ဆိုင်ကယ်ကို ရှာဖွေရာ ဆိုင်ကယ်တူးဘောက်အတွင်းနှင့် ၎င်းလွယ်ထားသည့် လွယ်အိတ်အတွင်းမှ ဘိန်းစိမ်း ၃ ဒဿမ ၉ ကီလိုနှင့် လက်ကိုင်ဖုန်း တစ်လုံးတို့ကို သိမ်းဆည်းရမိသဖြင့် အိုက်ကော့(၄၅)နှစ် နှင့် အိုက်လွှ(၁၉)နှစ်တို့ နှစ်ဦးအပေါ် မူးယစ်ဆေးဝါးနှင့် စိတ်ကိုပြောင်းလဲစေသော ဆေးဝါးများ ဆိုင်ရာ ဥပဒေအရ အရေးယူထားကြောင်း သတင်းရရှိသည်။</t>
  </si>
  <si>
    <t>တန့်ယန်းမြို့နယ်တွင်_Raw_Opium_3.9_Kilograms,_ဖမ်းဆီးရမိFebruary23ရက်ကမူးယစ်တပ်ဖွဲ့စု_23_တန့်ယန်းမှတပ်ဖွဲ့0င်သည်တန့်ယန်း-မိုင်းကောင်သွားကားလမ်းသရက်ခြံအနီးတွင်အိုက်လွှMayာင်းနှင်ပြီးအိုက်ကော့လိုက်ပါလာသည့်ဆိုင်ကယ်ကိုရှာဖွေရာဆိုင်ကယ်တူးဘောက်အတွင်း_၎င်းလွယ်ထားသည့်လွယ်အိတ်အတွင်းမှ_Raw_Opium_3.9_Kilograms,_,လက်ကိုင်ဖုန်း1လုံးတို့ကိုသိမ်းဆည်းရမိသဖြင့်အိုက်ကော့_45_နှစ်,အိုက်လွှ_19_နှစ်တို့နှစ်ဦးအပေါ်မူးယစ်ဆေး0ါး_စိတ်ကိုပြောင်းလဲစေသောဆေး0ါးဆိုင်ရာဥပဒေအရအရေးယူထားကြောင်းသတင်းရရှိသည်။</t>
  </si>
  <si>
    <t>https://www.policeforce.gov.mm/index.php?option=com_content&amp;view=article&amp;id=1301:2016-02-26-18-55-32&amp;catid=107&amp;Itemid=888</t>
  </si>
  <si>
    <t>ချင်းရွှေဟော်မြို့နယ်တွင် စိတ်ကြွရူးသွပ်ဆေးပြား ၅၈၀ ပြား ဖမ်ဆီးရမိ</t>
  </si>
  <si>
    <t>ချင်းရွှေဟော်မြို့နယ်တွင် စိတ်ကြွရူးသွပ်ဆေးပြား ၅၈၀ ပြား ဖမ်ဆီးရမိဖေဖော်ဝါရီ ၂၁ ရက်က နယ်မြေခံတပ်နှင့် ချင်းရွှေဟော်နယ်မြေရဲစခန်းမှ တပ်ဖွဲ့ဝင်များ ပါဝင်သော ပူးပေါင်းအဖွဲ့သည် ချင်းရွှေဟော်မြို့၊ ရပ်ကွက် (၂)၊ ချင်းရွှေဟော်-လောက်ကိုင်သွား ကားလမ်းတွင် လီကော်မြင် မောင်းနှင်လာသည့် ဆိုင်ကယ်ကိုရှာဖွေရာ ခါးပတ်အိတ်အတွင်းမှ စိတ်ကြွ ရူးသွပ်ဆေးပြား ၅၈၀ ပြား သိမ်းဆည်းရမိသဖြင့် လီကော်မြင် (၂၄)နှစ်အား မူးယစ်ဆေးဝါးနှင့် စိတ်ကို ပြောင်းလဲစေသော ဆေးဝါးများဆိုင်ရာဥပဒေအရ အရေးယူထားကြောင်း သတင်းရရှိသည်။</t>
  </si>
  <si>
    <t>ချင်းရွှေဟော်မြို့နယ်တွင်_Yaba_580_Tablets,_ဖမ်ဆီးရမိFebruary21ရက်ကနယ်မြေခံတပ်_ချင်းရွှေဟော်နယ်မြေရဲစခန်းမှတပ်ဖွဲ့0င်ပါ0င်သောပူးပေါင်းအဖွဲ့သည်ချင်းရွှေဟော်မြို့ရပ်ကွက်_2_ချင်းရွှေဟော်-လောက်ကိုင်သွားကားလမ်းတွင်လီကော်မြင်Mayာင်းနှင်လာသည့်ဆိုင်ကယ်ကိုရှာဖွေရာခါးပတ်အိတ်အတွင်းမှ_Yaba_580_Tablets,_သိမ်းဆည်းရမိသဖြင့်လီကော်မြင်_24_နှစ်အားမူးယစ်ဆေး0ါး_စိတ်ကိုပြောင်းလဲစေသောဆေး0ါးဆိုင်ရာဥပဒေအရအရေးယူထားကြောင်းသတင်းရရှိသည်။</t>
  </si>
  <si>
    <t>https://www.policeforce.gov.mm/index.php?option=com_content&amp;view=article&amp;id=944:2016-02-26-18-05-22&amp;catid=107&amp;Itemid=888</t>
  </si>
  <si>
    <t>ဟိုပုံးမြို့နယ်တွင် စိတ်ကြွရူးသွပ်ဆေးပြားများ ဖမ်ဆီးရမိ</t>
  </si>
  <si>
    <t>ဟိုပုံးမြို့နယ်တွင် စိတ်ကြွရူးသွပ်ဆေးပြားများ ဖမ်ဆီးရမိ  ဖေဖော်ဝါရီ ၂၁ ရက်က ဟိုပုံးမြို့မရဲစခန်းမှ တပ်ဖွဲ့ဝင်များသည် ဟိုပုံးမြို့နယ်၊ ဖက်ရမ်း ကျေးရွာအုပ်စု၊ ဟွေဟုတ်ကျေးရွာနေ မနန်းဆိုင်းမွန်း ၏ နေအိမ်ဈေးဆိုင်ကို ရှာဖွေရာ ၎င်းနှင့်အတူ မနီလာ အားတွေ့ရှိ၍ မနီလာ ထံမှ စိတ်ကြွရူးသွပ်ဆေးပြား ၁၁၈ ပြား သိမ်းဆည်းရမိပြီး စစ်ဆေးချက် အရ မူးယစ်ဆေးဝါးရောင်းချသူ မနန်းငွေ အား ဟွေဆင်ကျေးရွာလမ်းခွဲတွင် တွေ့ရှိသဖြင့် ရှာဖွေရာ စိတ်ကြွရူးသွပ်ဆေးပြား ၁၈၀ ပြား ထပ်မံသိမ်းဆည်းရမိသဖြင့် မနန်းဆိုင်းမွန်း(ခ)ယဉ်ထွေး (၃၆)နှစ်၊ မနီလာ (၁၉)နှစ်နှင့် မနန်းငွေ (၂၇)နှစ် တို့ (၃) ဦးပေါ် မူးယစ်ဆေးဝါးနှင့် စိတ်ကိုပြောင်းလဲစေသော ဆေးဝါးများဆိုင်ရာဥပဒေအရ အရေးယူထားကြောင်း သတင်းရရှိသည်။</t>
  </si>
  <si>
    <t>ဟိုပုံးမြို့နယ်တွင်_Yaba_ဖမ်ဆီးရမိFebruary21ရက်ကဟိုပုံးမြို့မရဲစခန်းမှတပ်ဖွဲ့0င်သည်ဟိုပုံးမြို့နယ်ဖက်ရမ်းကျေးရွာအုပ်စုဟွေဟုတ်ကျေးရွာနေမနန်းဆိုင်းမွန်း၏နေအိမ်ဈေးဆိုင်ကိုရှာဖွေရာ၎င်း,အတူမနီလာအားတွေ့ရှိ၍မနီလာထံမှ_Yaba_118_Tablets,_သိမ်းဆည်းရမိပြီးစစ်ဆေးချက်အရမူးယစ်ဆေး0ါးရောင်းချသူမနန်းငွေအားဟွေဆင်ကျေးရွာလမ်းခွဲတွင်တွေ့ရှိသဖြင့်ရှာဖွေရာ_Yaba_180_Tablets,_ထပ်မံသိမ်းဆည်းရမိသဖြင့်မနန်းဆိုင်းမွန်း_ခ_ယဉ်ထွေး_36_နှစ်မနီလာ_19_နှစ်_မနန်းငွေ_27_နှစ်တို့_3_ဦးပေါ်မူးယစ်ဆေး0ါး_စိတ်ကိုပြောင်းလဲစေသောဆေး0ါးဆိုင်ရာဥပဒေအရအရေးယူထားကြောင်းသတင်းရရှိသည်။</t>
  </si>
  <si>
    <t>https://www.policeforce.gov.mm/index.php?option=com_content&amp;view=article&amp;id=4741:2016-02-26-17-55-28&amp;catid=107&amp;Itemid=888</t>
  </si>
  <si>
    <t>မန္တလေးမြို့တွင် စိတ်ကြွရူးသွပ်ဆေးပြား ၉,၂၅၄ ပြား ဖမ်ဆီးရမိ</t>
  </si>
  <si>
    <t>မန္တလေးမြို့တွင် စိတ်ကြွရူးသွပ်ဆေးပြား ၉,၂၅၄ ပြား ဖမ်ဆီးရမိဖေဖော်ဝါရီ ၂၃ ရက်က မူးယစ်တပ်ဖွဲ့စု(၁၈)မန္တလေး(တောင်ပိုင်း)မှ တပ်ဖွဲ့ဝင်များပါဝင်သော ပူးပေါင်းအဖွဲ့သည် ချမ်းမြသာစည်မြို့နယ်၊ မြို့သစ်(၁)ရပ်ကွက်၊ ၆၄ လမ်းနှင့် ငုပြာလမ်းထောင့်၊ အိမ်အမှတ်(တ-၅/၇၂)နေ ခင်မောင်မြင့် ၏နေအိမ်ကိုရှာဖွေရာ အိပ်ခန်းကုတင်ခြေရင်းရှိ မီးခံသေတ္တာ အတွင်းမှ စိတ်ကြွရူးသွပ်ဆေးပြား ၉,၂၅၀ ပြား၊ မြန်မာငွေကျပ်သိန်း ၅၀ နှင့် လက်ကိုင်ဖုန်း တစ်လုံး တို့ကို သိမ်းဆည်းရမိပြီး စစ်ဆေးချက်အရ အောင်မြေသာစံမြို့နယ်၊ ၂၂လမ်း၊ ၈၁×၈၂ လမ်းကြား၊ အကွက်အမှတ်(၁၆၃)၊ ဆန်ဂိုဒေါင်ဝင်းနေ ရန်ဖူယုံ ၏နေအိမ်ကိုဆက်လက်ရှာဖွေရာ နေအိမ်ထပ်ခိုးရှိ စားပွဲပေါ်မှ စိတ်ကြွရူးသွပ်ဆေးပြား ၄ ပြားနှင့် လက်ကိုင်ဖုန်း တစ်လုံးတို့ကို ထပ်မံသိမ်းဆည်းရမိ သဖြင့် ခင်မောင်မြင့်(ခ)အားဖူ (၄၆) နှစ်နှင့် ရန်ဖူယုံ(ခ)အောင်လှ (၄၂)နှစ် တို့ နှစ်ဦးအပေါ် မူးယစ် ဆေးဝါးနှင့် စိတ်ကိုပြောင်းလဲစေသော ဆေးဝါးများဆိုင်ရာဥပဒေအရ အရေးယူထားကြောင်း သတင်း ရရှိသည်။</t>
  </si>
  <si>
    <t>မန္တလေးမြို့တွင်_Yaba_9254_Tablets,_ဖမ်ဆီးရမိFebruary23ရက်ကမူးယစ်တပ်ဖွဲ့စု_18_မန္တလေး_တောင်ပိုင်း_မှတပ်ဖွဲ့0င်ပါ0င်သောပူးပေါင်းအဖွဲ့သည်ချမ်းမြသာစည်မြို့နယ်မြို့သစ်_1_ရပ်ကွက်64လမ်း_ငုပြာလမ်းထောင့်အိမ်အမှတ်_တ-5/72_နေခင်Mayာင်မြင့်၏နေအိမ်ကိုရှာဖွေရာအိပ်ခန်းကုတင်ခြေရင်းရှိမီးခံသေတ္တာအတွင်းမှ_Yaba_9250_Tablets,_မြန်မာငွေကျပ်_Lakhs_50_လက်ကိုင်ဖုန်း1လုံးတို့ကိုသိမ်းဆည်းရမိပြီးစစ်ဆေးချက်အရအောင်မြေသာစံမြို့နယ်22လမ်း81×82လမ်းကြားအကွက်အမှတ်_163_ဆန်ဂိုဒေါင်0င်းနေရန်ဖူယုံ၏နေအိမ်ကိုဆက်လက်ရှာဖွေရာနေအိမ်ထပ်ခိုးရှိစားပွဲပေါ်မှ_Yaba_4_Tablets,_လက်ကိုင်ဖုန်း1လုံးတို့ကိုထပ်မံသိမ်းဆည်းရမိသဖြင့်ခင်Mayာင်မြင့်_ခ_အားဖူ_46_နှစ်_ရန်ဖူယုံ_ခ_အောင်လှ_42_နှစ်တို့နှစ်ဦးအပေါ်မူးယစ်ဆေး0ါး_စိတ်ကိုပြောင်းလဲစေသောဆေး0ါးဆိုင်ရာဥပဒေအရအရေးယူထားကြောင်းသတင်းရရှိသည်။</t>
  </si>
  <si>
    <t>https://www.policeforce.gov.mm/index.php?option=com_content&amp;view=article&amp;id=2719:2016-02-26-17-47-23&amp;catid=107&amp;Itemid=888</t>
  </si>
  <si>
    <t>ကွတ်ခိုင်မြို့နယ်တွင် စိတ်ကြွရူးသွပ်ဆေးပြား ၇,၀၀၀ ပြား ဖမ်းဆီးရမိ</t>
  </si>
  <si>
    <t>ကွတ်ခိုင်မြို့နယ်တွင် စိတ်ကြွရူးသွပ်ဆေးပြား ၇,၀၀၀ ပြား ဖမ်းဆီးရမိ နေပြည်တော်၊ ဖေဖော်ဝါရီ ၂၄ဖေဖော်ဝါရီ ၂၂ ရက်က မူးယစ်တပ်ဖွဲ့စု(၂၂)မူဆယ်မှ တပ်ဖွဲ့ဝင်များပါဝင်သော ပူးပေါင်းအဖွဲ့ သည် ကွတ်ခိုင်မြို့၊ ကွတ်ခိုင်-ကောင်းခါးသွားလမ်းခွဲအနီး ကားလမ်းမပေါ်တွင် ကျန်းယော် မောင်းနှင် လာသည့် ဆိုင်ကယ်ကိုရှာဖွေရာ ဆိုင်ကယ်ထိုင်ခုံအောက် အဲယားကလင်ဒါအတွင်း ကြွပ်ကြွပ်အိတ်ဖြင့် ထည့်လျက် စိတ်ကြွရူးသွပ်ဆေးပြား ၇,၀၀၀ ပြား သိမ်းဆည်းရမိသဖြင့် ကျန်းယော် (၁၉)နှစ်အား မူးယစ်ဆေးဝါးနှင့် စိတ်ကိုပြောင်းလဲစေသောဆေးဝါးများဆိုင်ရာဥပဒေအရ အရေးယူထားကြောင်း သတင်းရရှိသည်။</t>
  </si>
  <si>
    <t>ကွတ်ခိုင်မြို့နယ်တွင်_Yaba_7000_Tablets,_ဖမ်းဆီးရမိနေပြည်တော်February24February22ရက်ကမူးယစ်တပ်ဖွဲ့စု_22_မူဆယ်မှတပ်ဖွဲ့0င်ပါ0င်သောပူးပေါင်းအဖွဲ့သည်ကွတ်ခိုင်မြို့ကွတ်ခိုင်-ကောင်းခါးသွားလမ်းခွဲအနီးကားလမ်းမပေါ်တွင်ကျန်းယော်Mayာင်းနှင်လာသည့်ဆိုင်ကယ်ကိုရှာဖွေရာဆိုင်ကယ်ထိုင်ခုံအောက်အဲယားကလင်ဒါအတွင်းကြွပ်ကြွပ်အိတ်ဖြင့်ထည့်လျက်_Yaba_7000_Tablets,_သိမ်းဆည်းရမိသဖြင့်ကျန်းယော်_19_နှစ်အားမူးယစ်ဆေး0ါး_စိတ်ကိုပြောင်းလဲစေသောဆေး0ါးဆိုင်ရာဥပဒေအရအရေးယူထားကြောင်းသတင်းရရှိသည်။</t>
  </si>
  <si>
    <t>https://www.policeforce.gov.mm/index.php?option=com_content&amp;view=article&amp;id=837:2016-02-24-12-00-39&amp;catid=107&amp;Itemid=888</t>
  </si>
  <si>
    <t>ကျောက်ဆည်မြို့တွင် ဘိန်းစိမ်းများ ဖမ်းဆီးရမိ</t>
  </si>
  <si>
    <t>ကျောက်ဆည်မြို့တွင် ဘိန်းစိမ်းများ ဖမ်းဆီးရမိ  နေပြည်တော်၊ ဖေဖော်ဝါရီ ၂၄ ဖေဖော်ဝါရီ ၂၁ ရက်က ယာဉ်ထိန်းရဲတပ်ဖွဲ့စု(၉၂)ကျောက်ဆည်မှ တပ်ဖွဲ့ဝင်များသည် ကျောက်ဆည်မြို့၊ မင်းရပ်ရပ်ကွက်၊ ကြက်မင်းတွန်လမ်းခွဲ မီးပွိုင့်တွင် ယာဉ်/လမ်း စည်းကမ်း ဆောင်ရွက်စဉ် နေဝင်းကျော် နှင့် နိုင်ဦး တို့မောင်းနှင်လာသည့် ဆိုင်ကယ်နှစ်စီးကိုရှာဖွေရာ နေဝင်းကျော် မောင်းနှင်လာသည့် ဆိုင်ကယ်တူးဘောက် အတွင်းမှ ဘိန်းစိမ်း ၉ ဒသမ ၂၅ ကီလို၊ လက်ကိုင်ဖုန်း တစ်လုံး၊ မြန်မာငွေ ၈၅,၀၀၀ ကျပ် အားလည်းကောင်း၊ နိုင်ဦး မောင်းနှင်လာသည့် ဆိုင်ကယ်တူးဘောက် အတွင်းမှ ဘိန်းစိမ်း ၆ ဒသမ ၃၅ ကီလို၊ လက်ကိုင်ဖုန်း တစ်လုံးနှင့် မြန်မာငွေ ၄၀,၀၀၀ ကျပ်အားလည်းကောင်း သိမ်းဆည်းရမိသဖြင့် နေဝင်းကျော်(၁၉)နှစ် နှင့် နိုင်ဦး (၃၁)နှစ်အား မူးယစ်ဆေးဝါးနှင့် စိတ်ကိုပြောင်းလဲစေသောဆေးဝါးများဆိုင်ရာဥပဒေအရ အရေးယူ ထားကြောင်း သတင်းရရှိသည်။</t>
  </si>
  <si>
    <t>ကျောက်ဆည်မြို့တွင်_Raw_Opium_ဖမ်းဆီးရမိနေပြည်တော်February24February21ရက်ကယာဉ်ထိန်းရဲတပ်ဖွဲ့စု_92_ကျောက်ဆည်မှတပ်ဖွဲ့0င်သည်ကျောက်ဆည်မြို့မင်းရပ်ရပ်ကွက်ကြက်မင်းတွန်လမ်းခွဲမီးပွိုင့်တွင်ယာဉ်/လမ်းစည်းကမ်းဆောင်ရွက်စဉ်နေ0င်းကျော်_နိုင်ဦးတို့Mayာင်းနှင်လာသည့်ဆိုင်ကယ်နှစ်စီးကိုရှာဖွေရာနေ0င်းကျော်Mayာင်းနှင်လာသည့်ဆိုင်ကယ်တူးဘောက်အတွင်းမှ_Raw_Opium_9.25_Kilograms,_လက်ကိုင်ဖုန်း1လုံးမြန်မာငွေ85000ကျပ်အားလည်းကောင်းနိုင်ဦးMayာင်းနှင်လာသည့်ဆိုင်ကယ်တူးဘောက်အတွင်းမှ_Raw_Opium_6.35_Kilograms,_လက်ကိုင်ဖုန်း1လုံး,မြန်မာငွေ40000ကျပ်အားလည်းကောင်းသိမ်းဆည်းရမိသဖြင့်နေ0င်းကျော်_19_နှစ်_နိုင်ဦး_31_နှစ်အားမူးယစ်ဆေး0ါး_စိတ်ကိုပြောင်းလဲစေသောဆေး0ါးဆိုင်ရာဥပဒေအရအရေးယူထားကြောင်းသတင်းရရှိသည်။</t>
  </si>
  <si>
    <t>https://www.policeforce.gov.mm/index.php?option=com_content&amp;view=article&amp;id=723:2016-02-24-11-58-34&amp;catid=107&amp;Itemid=888</t>
  </si>
  <si>
    <t>နမ့်ခမ်းမြို့နယ်တွင် စိတ်ကြွရူးသွပ်ဆေးပြား ၄၀၀ ပြား ဖမ်းဆီးရမိ</t>
  </si>
  <si>
    <t>နမ့်ခမ်းမြို့နယ်တွင် စိတ်ကြွရူးသွပ်ဆေးပြား ၄၀၀ ပြား ဖမ်းဆီးရမိဖေဖော်ဝါရီ ၂၁ ရက်က မူးယစ်တပ်ဖွဲ့စု(၂၂)မူဆယ်မှ တပ်ဖွဲ့ဝင်များသည် နမ့်ခမ်းမြို့နယ်၊ ကွန်လုံကျေးရွာထိပ် တံတားအနီး ကားလမ်းပေါ်တွင် စိုင်းမောင်ချစ် မောင်းနှင်ပြီး စိုင်းသန်းနိုင် လိုက်ပါလာသည့် ဆိုင်ကယ်ကိုရှာဖွေရာ စိုင်းမောင်ချစ် ဝတ်ဆင်ထားသည့် အင်္ကျီ ယာဘက်အိတ် အတွင်းမှ စိတ်ကြွရူးသွပ်ဆေးပြား ၄၀၀ ပြား သိမ်းဆည်းရမိသဖြင့် စိုင်းမောင်ချစ်(၃၇)နှစ်နှင့် စိုင်းသန်းနိုင်(၃၄)နှစ်တို့ နှစ်ဦးအပေါ် မူးယစ်ဆေးဝါးနှင့်စိတ်ကိုပြောင်းလဲစေသောဆေးဝါးများ ဆိုင်ရာဥပဒေအရ အရေးယူထားကြောင်း သတင်းရရှိသည်။</t>
  </si>
  <si>
    <t>နမ့်ခမ်းမြို့နယ်တွင်_Yaba_400_Tablets,_ဖမ်းဆီးရမိFebruary21ရက်ကမူးယစ်တပ်ဖွဲ့စု_22_မူဆယ်မှတပ်ဖွဲ့0င်သည်နမ့်ခမ်းမြို့နယ်ကွန်လုံကျေးရွာထိပ်တံတားအနီးကားလမ်းပေါ်တွင်စိုင်းMayာင်ချစ်Mayာင်းနှင်ပြီးစိုင်း_Millions_နိုင်လိုက်ပါလာသည့်ဆိုင်ကယ်ကိုရှာဖွေရာစိုင်းMayာင်ချစ်0တ်ဆင်ထားသည့်အင်္ကျီယာဘက်အိတ်အတွင်းမှ_Yaba_400_Tablets,_သိမ်းဆည်းရမိသဖြင့်စိုင်းMayာင်ချစ်_37_နှစ်_စိုင်း_Millions_နိုင်_34_နှစ်တို့နှစ်ဦးအပေါ်မူးယစ်ဆေး0ါး_စိတ်ကိုပြောင်းလဲစေသောဆေး0ါးဆိုင်ရာဥပဒေအရအရေးယူထားကြောင်းသတင်းရရှိသည်။</t>
  </si>
  <si>
    <t>https://www.policeforce.gov.mm/index.php?option=com_content&amp;view=article&amp;id=1785:2016-02-23-11-52-26&amp;catid=107&amp;Itemid=888</t>
  </si>
  <si>
    <t>လားရှိုးမြို့နယ်တွင် စိတ်ကြွရူးသွပ်ဆေးပြား ၁,၆၀၀ ပြား ဖမ်းဆီးရမိ</t>
  </si>
  <si>
    <t>လားရှိုးမြို့နယ်တွင် စိတ်ကြွရူးသွပ်ဆေးပြား ၁,၆၀၀ ပြား ဖမ်းဆီးရမိဖေဖော်ဝါရီ ၂၀ ရက်က မူးယစ်တပ်ဖွဲ့စု(၂၄)လားရှိုးမှ တပ်ဖွဲ့ဝင်များပါဝင်သော ပူးပေါင်းအဖွဲ့ သည် လားရှိုးမြို့နယ်၊ မယ်ဟန်ကျေးရွာအနီး၊ ကွန်ပျူတာတက္ကသိုလ်ရှေ့၊ လားရှိုး-မန္တလေးသွား ကားလမ်းတွင် လားရှိုးဘက်မှ သီပေါဘက်သို့ ငုမွန်း မောင်းနှင်လာသည့် ဆိုင်ကယ်ကိုရှာဖွေရာ တူးဘောက်စ်အတွင်းမှ စိတ်ကြွရူးသွပ်ဆေးပြား ၁,၆၀၀ ပြား သိမ်းဆည်းရမိသဖြင့် ငုမွန်း(၃၅) နှစ်အား မူးယစ်ဆေးဝါးနှင့်စိတ်ကိုပြောင်းလဲစေသောဆေးဝါးများဆိုင်ရာဥပဒေအရ အရေးယူထား ကြောင်း သတင်းရရှိသည်။</t>
  </si>
  <si>
    <t>လားရှိုးမြို့နယ်တွင်_Yaba_1600_Tablets,_ဖမ်းဆီးရမိFebruary20ရက်ကမူးယစ်တပ်ဖွဲ့စု_24_လားရှိုးမှတပ်ဖွဲ့0င်ပါ0င်သောပူးပေါင်းအဖွဲ့သည်လားရှိုးမြို့နယ်မယ်ဟန်ကျေးရွာအနီးကွန်ပျူတာတက္ကသိုလ်ရှေ့လားရှိုး-မန္တလေးသွားကားလမ်းတွင်လားရှိုးဘက်မှသီပေါဘက်သို့ငုမွန်းMayာင်းနှင်လာသည့်ဆိုင်ကယ်ကိုရှာဖွေရာတူးဘောက်စ်အတွင်းမှ_Yaba_1600_Tablets,_သိမ်းဆည်းရမိသဖြင့်ငုမွန်း_35_နှစ်အားမူးယစ်ဆေး0ါး_စိတ်ကိုပြောင်းလဲစေသောဆေး0ါးဆိုင်ရာဥပဒေအရအရေးယူထားကြောင်းသတင်းရရှိသည်။</t>
  </si>
  <si>
    <t>https://www.policeforce.gov.mm/index.php?option=com_content&amp;view=article&amp;id=4187:2016-02-23-11-48-29&amp;catid=107&amp;Itemid=888</t>
  </si>
  <si>
    <t>လားရှိုးမြို့နယ်တွင် ဘိန်းဖြူနှင့် စိတ်ကြွရူးသွပ်ဆေးပြားများ ဖမ်းဆီးရမိဖေဖော်ဝါရီ ၁၉ ရက်က မူးယစ်တပ်ဖွဲ့စု(၂၄)လားရှိုးနှင့် နယ်မြေခံရဲတပ်ဖွဲ့ဝင်များပါဝင်သော ပူးပေါင်းအဖွဲ့သည် လားရှိုးမြို့နယ်၊ ရပ်ကွက်(၁၂)၊ နယ်မြေ(၂၀)၊ ရေပူစမ်းကားကြီးကွင်း ရပ်နားစခန်း ရှေ့တွင် အိုက်တူး(ခ)အားကျိန် မောင်းနှင်လာသည့် ဆိုင်ကယ်ကိုရှာဖွေရာ ဆိုင်ကယ်ခွကြားရှိ စောင်အိတ်အတွင်းမှ ဘိန်းဖြူဆပ်ပြာခွက် ၅၅ ခွက် (အလေးချိန် သုည ဒသမ ၇၁၅ ကီလို)နှင့် စိတ်ကြွရူးသွပ်ဆေးပြား ၂,၂၁၀ ပြားတို့ကို သိမ်းဆည်းရမိသဖြင့် အိုက်တူး(ခ)အားကျိန်(၄၂)နှစ်အား မူးယစ်ဆေးဝါးနှင့် စိတ်ကိုပြောင်းလဲစေသောဆေးဝါးများဆိုင်ရာဥပဒေအရ အရေးယူထားကြောင်း သတင်းရရှိသည်။</t>
  </si>
  <si>
    <t>လားရှိုးမြို့နယ်တွင်_Heroin_Yaba_ဖမ်းဆီးရမိFebruary19ရက်ကမူးယစ်တပ်ဖွဲ့စု_24_လားရှိုး_နယ်မြေခံရဲတပ်ဖွဲ့0င်ပါ0င်သောပူးပေါင်းအဖွဲ့သည်လားရှိုးမြို့နယ်ရပ်ကွက်_12_နယ်မြေ_20_ရေပူစမ်းကားကြီးကွင်းရပ်နားစခန်းရှေ့တွင်အိုက်တူး_ခ_အားကျိန်Mayာင်းနှင်လာသည့်ဆိုင်ကယ်ကိုရှာဖွေရာဆိုင်ကယ်ခွကြားရှိစောင်အိတ်အတွင်းမှ_Heroin_Soap_Casing_55ခွက်_0.715_Kilograms,_,_Yaba_2210_Tablets,_တို့ကိုသိမ်းဆည်းရမိသဖြင့်အိုက်တူး_ခ_အားကျိန်_42_နှစ်အားမူးယစ်ဆေး0ါး_စိတ်ကိုပြောင်းလဲစေသောဆေး0ါးဆိုင်ရာဥပဒေအရအရေးယူထားကြောင်းသတင်းရရှိသည်။</t>
  </si>
  <si>
    <t>https://www.policeforce.gov.mm/index.php?option=com_content&amp;view=article&amp;id=4236:2016-02-23-11-46-20&amp;catid=107&amp;Itemid=888</t>
  </si>
  <si>
    <t>လွိုင်လင်မြို့နယ်တွင် စိတ်ကြွရူးသွပ်ဆေးပြား ၃၃,၀၀၀ ပြား ဖမ်းဆီးရမိ</t>
  </si>
  <si>
    <t>လွိုင်လင်မြို့နယ်တွင် စိတ်ကြွရူးသွပ်ဆေးပြား ၃၃,၀၀၀ ပြား ဖမ်းဆီးရမိဖေဖော်ဝါရီ ၂၀ ရက်က လွိုင်လင်မြို့မရဲစခန်းမှ တပ်ဖွဲ့ဝင်များသည် လွိုင်လင်မြို့နယ်၊ ပန်ခေါက်ဝိုး ကျေးရွာဘုန်းကြီးကျောင်းရှေ့၊ လွိုင်လင်-နမ့်စန်သွားကားလမ်းမပေါ်တွင် နီနိုင်လတ် မောင်းနှင်ပြီး ထွန်းဦး လိုက်ပါလာသည့် ဆိုင်ကယ်ကိုရှာဖွေရာ တူးဘောက်စ်အတွင်းမှ စိတ်ကြွရူးသွပ်ဆေးပြား ၃၃,၀၀၀ ပြား သိမ်းဆည်းရမိသဖြင့် နီနိုင်လတ်(၁၈)နှစ်နှင့် ထွန်းဦး(၁၉)နှစ်တို့ နှစ်ဦးအပေါ် မူးယစ်ဆေးဝါးနှင့် စိတ်ကိုပြောင်းလဲစေသောဆေးဝါးများဆိုင်ရာဥပဒေအရ အရေးယူထားကြောင်း သတင်းရရှိသည်။</t>
  </si>
  <si>
    <t>လွိုင်လင်မြို့နယ်တွင်_Yaba_33000_Tablets,_ဖမ်းဆီးရမိFebruary20ရက်ကလွိုင်လင်မြို့မရဲစခန်းမှတပ်ဖွဲ့0င်သည်လွိုင်လင်မြို့နယ်ပန်ခေါက်0ိုးကျေးရွာဘုန်းကြီးကျောင်းရှေ့လွိုင်လင်-နမ့်စန်သွားကားလမ်းမပေါ်တွင်နီနိုင်လတ်Mayာင်းနှင်ပြီးထွန်းဦးလိုက်ပါလာသည့်ဆိုင်ကယ်ကိုရှာဖွေရာတူးဘောက်စ်အတွင်းမှ_Yaba_33000_Tablets,_သိမ်းဆည်းရမိသဖြင့်နီနိုင်လတ်_18_နှစ်_ထွန်းဦး_19_နှစ်တို့နှစ်ဦးအပေါ်မူးယစ်ဆေး0ါး_စိတ်ကိုပြောင်းလဲစေသောဆေး0ါးဆိုင်ရာဥပဒေအရအရေးယူထားကြောင်းသတင်းရရှိသည်။</t>
  </si>
  <si>
    <t>https://www.policeforce.gov.mm/index.php?option=com_content&amp;view=article&amp;id=4449:2016-02-23-11-44-33&amp;catid=107&amp;Itemid=888</t>
  </si>
  <si>
    <t>တောင်ကြီးမြို့တွင် စိတ်ကြွရူးသွပ်ဆေးပြားများ ဖမ်းဆီးရမိဖေဖော်ဝါရီ ၁၇ ရက်က မူးယစ်တပ်ဖွဲ့စု(၂၅)တောင်ကြီးမှ တပ်ဖွဲ့ဝင်များပါဝင်သော ပူးပေါင်း အဖွဲ့သည် တောင်ကြီးမြို့၊ ကျောင်းကြီးစုရပ်ကွက်၊ နယ်မြေ(၅)၊ မိုးလေဝသလမ်း၊ အိမ်အမှတ် (ဟမ/၁၁၄)နေ သံဒိုင် ၏နေအိမ်ကိုရှာဖွေရာ စိတ်ကြွရူးသွပ်ဆေးပြား ၈၀၀ ပြား သိမ်းဆည်းရမိ သဖြင့် သံဒိုင်(၅၂) နှစ်အား မူးယစ်ဆေးဝါးနှင့် စိတ်ကိုပြောင်းလဲစေသော ဆေးဝါးများဆိုင်ရာ ဥပဒေ အရ အရေးယူထားကြောင်း သတင်းရရှိသည်။</t>
  </si>
  <si>
    <t>တောင်ကြီးမြို့တွင်_Yaba_ဖမ်းဆီးရမိFebruary17ရက်ကမူးယစ်တပ်ဖွဲ့စု_25_တောင်ကြီးမှတပ်ဖွဲ့0င်ပါ0င်သောပူးပေါင်းအဖွဲ့သည်တောင်ကြီးမြို့ကျောင်းကြီးစုရပ်ကွက်နယ်မြေ_5_မိုးလေ0သလမ်းအိမ်အမှတ်_ဟမ/114_နေသံဒိုင်၏နေအိမ်ကိုရှာဖွေရာ_Yaba_800_Tablets,_သိမ်းဆည်းရမိသဖြင့်သံဒိုင်_52_နှစ်အားမူးယစ်ဆေး0ါး_စိတ်ကိုပြောင်းလဲစေသောဆေး0ါးဆိုင်ရာဥပဒေအရအရေးယူထားကြောင်းသတင်းရရှိသည်။</t>
  </si>
  <si>
    <t>https://www.policeforce.gov.mm/index.php?option=com_content&amp;view=article&amp;id=1612:2016-02-20-12-32-51&amp;catid=107&amp;Itemid=888</t>
  </si>
  <si>
    <t>ဝိုင်းမော်မြို့နယ်တွင် ဘိန်းစိမ်းများ ဖမ်းဆီးရမိ</t>
  </si>
  <si>
    <t>ဝိုင်းမော်မြို့နယ်တွင် ဘိန်းစိမ်းများ ဖမ်းဆီးရမိဖေဖော်ဝါရီ ၁၇ ရက်က မူးယစ်တပ်ဖွဲ့စု(၂)မြစ်ကြီးနားမှ တပ်ဖွဲ့ဝင်များသည် ဝိုင်းမော်မြို့နယ်၊ ဝိုင်းမော်-ကန်ပိုက်တည်းသွားကားလမ်းမပေါ်၊ နန့်ဝါကျေးရွာထိပ်တွင် ယာဉ်အမှတ် 7J/7297 Ipsum အမျိုးအစား ခရီးသည်တင် မော်တော်ယာဉ်ကိုရှာဖွေရာ ယာဉ်နောက်ခန်းတွင် လိုက်ပါလာသူ ခရီးသည် မခေါန်ရှောင် ၏ လက်ဆွဲအိတ်အတွင်းမှ ဘိန်းစိမ်း ၁ ဒသမ ၇ ကီလို သိမ်းဆည်းရမိသဖြင့် မခေါန်ရှောင်(၃၈)နှစ်အား မူးယစ်ဆေးဝါးနှင့် စိတ်ကိုပြောင်းလဲစေသော ဆေးဝါးများဆိုင်ရာ ဥပဒေအရ အရေးယူထားကြောင်း သတင်းရရှိသည်။</t>
  </si>
  <si>
    <t>0ိုင်းMayာ်မြို့နယ်တွင်_Raw_Opium_ဖမ်းဆီးရမိFebruary17ရက်ကမူးယစ်တပ်ဖွဲ့စု_2_မြစ်ကြီးနားမှတပ်ဖွဲ့0င်သည်0ိုင်းMayာ်မြို့နယ်0ိုင်းMayာ်-ကန်ပိုက်တည်းသွားကားလမ်းမပေါ်နန့်0ါကျေးရွာထိပ်တွင်ယာဉ်အမှတ်7J/7297Ipsumအမျိုးအစားခရီးသည်တင်Mayာ်တော်ယာဉ်ကိုရှာဖွေရာယာဉ်နောက်ခန်းတွင်လိုက်ပါလာသူခရီးသည်မခေါန်ရှောင်၏လက်ဆွဲအိတ်အတွင်းမှ_Raw_Opium_1.7_Kilograms,_သိမ်းဆည်းရမိသဖြင့်မခေါန်ရှောင်_38_နှစ်အားမူးယစ်ဆေး0ါး_စိတ်ကိုပြောင်းလဲစေသောဆေး0ါးဆိုင်ရာဥပဒေအရအရေးယူထားကြောင်းသတင်းရရှိသည်။</t>
  </si>
  <si>
    <t>https://www.policeforce.gov.mm/index.php?option=com_content&amp;view=article&amp;id=4535:2016-02-20-12-31-59&amp;catid=107&amp;Itemid=888</t>
  </si>
  <si>
    <t>မိုးမိတ်မြို့နယ်တွင် စိတ်ကြွရူးသွပ်ဆေးပြားများနှင့် ဘိန်းဖြူများ ဖမ်းဆီးရမိ</t>
  </si>
  <si>
    <t>မိုးမိတ်မြို့နယ်တွင် စိတ်ကြွရူးသွပ်ဆေးပြားများနှင့် ဘိန်းဖြူများ ဖမ်းဆီးရမိဖေဖော်ဝါရီ ၁၅ ရက်က မိုးမိတ်မြို့မရဲစခန်းမှ တပ်ဖွဲ့ဝင်များသည် မိုးမိတ်မြို့နယ်၊ ဒေါင့်ကြီး-သဲနီကျေးရွာသွား လမ်းမပေါ်တွင် ထွန်းထွန်းဝင်း မောင်းနှင်လာသည့် ဆိုင်ကယ်ကို ရှာဖွေရာ ၎င်းလွယ်ထားသည့် လွယ်အိတ်အတွင်းမှ စိတ်ကြွရူးသွပ်ဆေးပြား ၁၅၇ ပြား၊ ဘိန်းဖြူ သုည ဒသမ ၀၀၀၂ ကီလို နှင့် မြန်မာငွေ ၅ ဒသမ ၇၄ သိန်းတို့ကို သိမ်းဆည်းရမိသဖြင့် ထွန်းထွန်းဝင်း(ခ)ရဲလေး (၂၉)နှစ်အား မူးယစ်ဆေးဝါးနှင့် စိတ်ကိုပြောင်းလဲစေသော ဆေးဝါးများဆိုင်ရာဥပဒေအရ အရေးယူ ထားကြောင်း သတင်းရရှိသည်။</t>
  </si>
  <si>
    <t>မိုးမိတ်မြို့နယ်တွင်_Yaba_Heroin_ဖမ်းဆီးရမိFebruary15ရက်ကမိုးမိတ်မြို့မရဲစခန်းမှတပ်ဖွဲ့0င်သည်မိုးမိတ်မြို့နယ်ဒေါင့်ကြီး-သဲနီကျေးရွာသွားလမ်းမပေါ်တွင်ထွန်းထွန်း0င်းMayာင်းနှင်လာသည့်ဆိုင်ကယ်ကိုရှာဖွေရာ၎င်းလွယ်ထားသည့်လွယ်အိတ်အတွင်းမှ_Yaba_157_Tablets,_Heroin_0.0002_Kilograms,_မြန်မာငွေ5.74_Lakhs_တို့ကိုသိမ်းဆည်းရမိသဖြင့်ထွန်းထွန်း0င်း_ခ_ရဲလေး_29_နှစ်အားမူးယစ်ဆေး0ါး_စိတ်ကိုပြောင်းလဲစေသောဆေး0ါးဆိုင်ရာဥပဒေအရအရေးယူထားကြောင်းသတင်းရရှိသည်။</t>
  </si>
  <si>
    <t>https://www.policeforce.gov.mm/index.php?option=com_content&amp;view=article&amp;id=2992:2016-02-18-11-18-15&amp;catid=107&amp;Itemid=888</t>
  </si>
  <si>
    <t>ခမ်းပါတ်မြို့နယ်တွင် ဘိန်းစိမ်း၊ ဘိန်းဖြူနှင့် စိတ်ကြွရူးသွပ်ဆေးပြားများ ဖမ်းဆီးရမိ</t>
  </si>
  <si>
    <t>ခမ်းပါတ်မြို့နယ်တွင် ဘိန်းစိမ်း၊ ဘိန်းဖြူနှင့် စိတ်ကြွရူးသွပ်ဆေးပြားများ ဖမ်းဆီးရမိဖေဖော်ဝါရီ ၁၅ ရက်က မူးယစ်တပ်ဖွဲ့စု(၇)တမူးမှ တပ်ဖွဲ့ဝင်များပါဝင်သော ပူးပေါင်းအဖွဲ့ သည် ခမ်းပါတ်မြို့နယ်၊ ကမ္မကြီးကျေးရွာ သင်္ချိုင်းအနီးရှိ ပေါင်မင်းလင် ၏ ယာယီတဲကို ရှာဖွေရာ ၎င်းနှင့်အတူ လားဘင်၊ လက်ခိုလမ်း၊ ထောင်ခိုဆေး၊ လားပဲ့လျံနာ တို့အား တွေ့ရှိပြီး ပေါင်မင်းလင် လွယ်ထားသည့် လွယ်အိတ်အတွင်းမှ စိတ်ကြွရူးသွပ်ဆေးပြား ၃၆၀ ပြား၊ ဘိန်းဖြူ သုည ဒသမ ၀၁၁၁၉ ကီလို၊ ဘိန်းစိမ်း သုည ဒသမ ၀၀၁ ကီလို၊ မြန်မာငွေ ၁၅,၀၀၀ ကျပ် နှင့် ဆိုင်ကယ် နှစ်စီး တို့ကိုသိမ်းဆည်းရမိသဖြင့် ပေါင်မင်းလင်(၃၀)နှစ်၊ လက်ခိုလမ်း(၃၁)နှစ်၊ ထောင်ခိုဆေး(၁၉)နှစ်၊ လားပဲ့လျံနာ(၂၃)နှစ်နှင့် လားဘင်(၃၇)နှစ်တို့(၅) ဦးအပေါ် မူးယစ်ဆေးဝါးနှင့် စိတ်ကိုပြောင်းလဲ စေသော ဆေးဝါးများဆိုင်ရာဥပဒေအရ အရေးယူထားကြောင်း သတင်းရရှိသည်။</t>
  </si>
  <si>
    <t>ခမ်းပါတ်မြို့နယ်တွင်_Raw_Opium_Heroin_Yaba_ဖမ်းဆီးရမိFebruary15ရက်ကမူးယစ်တပ်ဖွဲ့စု_7_တမူးမှတပ်ဖွဲ့0င်ပါ0င်သောပူးပေါင်းအဖွဲ့သည်ခမ်းပါတ်မြို့နယ်ကမ္မကြီးကျေးရွာသင်္ချိုင်းအနီးရှိပေါင်မင်းလင်၏ယာယီတဲကိုရှာဖွေရာ၎င်း,အတူလားဘင်လက်ခိုလမ်းထောင်ခိုဆေးလားပဲ့လျံနာတို့အားတွေ့ရှိပြီးပေါင်မင်းလင်လွယ်ထားသည့်လွယ်အိတ်အတွင်းမှ_Yaba_360_Tablets,_Heroin_0.01119_Kilograms,_Raw_Opium_0.001_Kilograms,_မြန်မာငွေ15000ကျပ်_ဆိုင်ကယ်နှစ်စီးတို့ကိုသိမ်းဆည်းရမိသဖြင့်ပေါင်မင်းလင်_30_နှစ်လက်ခိုလမ်း_31_နှစ်ထောင်ခိုဆေး_19_နှစ်လားပဲ့လျံနာ_23_နှစ်_လားဘင်_37_နှစ်တို့_5_ဦးအပေါ်မူးယစ်ဆေး0ါး_စိတ်ကိုပြောင်းလဲစေသောဆေး0ါးဆိုင်ရာဥပဒေအရအရေးယူထားကြောင်းသတင်းရရှိသည်။</t>
  </si>
  <si>
    <t>https://www.policeforce.gov.mm/index.php?option=com_content&amp;view=article&amp;id=887:2016-02-18-11-16-00&amp;catid=107&amp;Itemid=888</t>
  </si>
  <si>
    <t>ဝိုင်းမော်မြို့နယ်တွင် ဘိန်းဖြူများ ဖမ်းဆီးရမိ</t>
  </si>
  <si>
    <t>ဝိုင်းမော်မြို့နယ်တွင် ဘိန်းဖြူများ ဖမ်းဆီးရမိဖေဖော်ဝါရီ ၁၆ ရက်က မူးယစ်တပ်ဖွဲ့စု(၂)မြစ်ကြီးနားမှ တပ်ဖွဲ့ဝင်များသည် ဝိုင်းမော်မြို့၊ ရပ်ကွက်(၆)၊ ရှရီဇိုင်ဝါး စားသောက်ဆိုင်တွင် မူးယစ်ဆေးဝါး အရောင်းအဝယ်ပွဲစား မခင်ခင်သက် အား စောင့်ကြည့်နေစဉ် ၎င်းအနီးသို့ ဆိုင်ကယ်ဖြင့် ရောက်ရှိလာသော ရုံးဖ နှင့် အိုက်ခန်း တို့အားရှာဖွေရာ ဆိုင်ကယ် ရှေ့ခြင်းအတွင်းမှ ဘိန်းဖြူဆပ်ပြာခွက် ၂၂ ခွက် (ဘိန်းဖြူ သုည ဒသမ ၃၃၆ ကီလို) နှင့် လက်ကိုင်ဖုန်း နှစ်လုံးတို့ကို သိမ်းဆည်းရမိသဖြင့် မခင်ခင်သက်(၃၃)နှစ်၊ ရုံးဖ(၅၇)နှစ်နှင့် အိုက်ခန်း(၅၀)နှစ်တို့(၃)ဦးအပေါ် မူးယစ်ဆေးဝါးနှင့် စိတ်ကိုပြောင်းလဲစေသော ဆေးဝါးများဆိုင်ရာ ဥပဒေအရ အရေးယူထားကြောင်း သတင်းရရှိသည်။</t>
  </si>
  <si>
    <t>0ိုင်းMayာ်မြို့နယ်တွင်_Heroin_ဖမ်းဆီးရမိFebruary16ရက်ကမူးယစ်တပ်ဖွဲ့စု_2_မြစ်ကြီးနားမှတပ်ဖွဲ့0င်သည်0ိုင်းMayာ်မြို့ရပ်ကွက်_6_ရှရီဇိုင်0ါးစားသောက်ဆိုင်တွင်မူးယစ်ဆေး0ါးအရောင်းအ0ယ်ပွဲစားမခင်ခင်သက်အားစောင့်ကြည့်နေစဉ်၎င်းအနီးသို့ဆိုင်ကယ်ဖြင့်ရောက်ရှိလာသောရုံးဖ_အိုက်ခန်းတို့အားရှာဖွေရာဆိုင်ကယ်ရှေ့ခြင်းအတွင်းမှ_Heroin_Soap_Casing_22ခွက်_Heroin_0.336_Kilograms,_လက်ကိုင်ဖုန်းနှစ်လုံးတို့ကိုသိမ်းဆည်းရမိသဖြင့်မခင်ခင်သက်_33_နှစ်ရုံးဖ_57_နှစ်_အိုက်ခန်း_50_နှစ်တို့_3_ဦးအပေါ်မူးယစ်ဆေး0ါး_စိတ်ကိုပြောင်းလဲစေသောဆေး0ါးဆိုင်ရာဥပဒေအရအရေးယူထားကြောင်းသတင်းရရှိသည်။</t>
  </si>
  <si>
    <t>https://www.policeforce.gov.mm/index.php?option=com_content&amp;view=article&amp;id=4537:2016-02-18-11-13-04&amp;catid=107&amp;Itemid=888</t>
  </si>
  <si>
    <t>ပြင်ဦးလွင်မြို့နယ်တွင် စိတ်ကြွရူးသွပ်ဆေးပြား ၂၀၀ ပြား ဖမ်းဆီးရမိ</t>
  </si>
  <si>
    <t>ပြင်ဦးလွင်မြို့နယ်တွင် စိတ်ကြွရူးသွပ်ဆေးပြား ၂၀၀ ပြား ဖမ်းဆီးရမိဖေဖော်ဝါရီ ၁၅ ရက်က မူးယစ်တပ်ဖွဲ့စု(၁၆)ပြင်ဦးလွင်မှ တပ်ဖွဲ့ဝင်များသည် ပြင်ဦးလွင်မြို့၊ ရပ်ကွက်ကြီး(၂)၊ မ/၃၇နေ အေးထွန်း(ခ)အတွမ် ၏နေအိမ်ကိုရှာဖွေရာ ၎င်းနှင့်အတူ အာဆမ်း(ခ) လီရိဟောက် အား တွေ့ရှိပြီး အိပ်ခန်းကုတင်ခြေရင်းမှ ပလတ်စတစ်ကပ်ခွာအိတ်ဖြင့်ထည့်လျက် စိတ်ကြွရူးသွပ်ဆေးပြား ၂၀၀ ပြား သိမ်းဆည်းရမိသဖြင့် အေးထွန်း(ခ)အတွမ်(၄၆)နှစ်နှင့် အာဆမ်း(ခ)လီရိဟောက်(၄၅)နှစ်တို့နှစ်ဦးအပေါ် မူးယစ်ဆေးဝါးနှင့် စိတ်ကိုပြောင်းလဲစေသော ဆေးဝါးများဆိုင်ရာ ဥပဒေအရ အရေးယူထားကြောင်း သတင်းရရှိသည်။</t>
  </si>
  <si>
    <t>ပြင်ဦးလွင်မြို့နယ်တွင်_Yaba_200_Tablets,_ဖမ်းဆီးရမိFebruary15ရက်ကမူးယစ်တပ်ဖွဲ့စု_16_ပြင်ဦးလွင်မှတပ်ဖွဲ့0င်သည်ပြင်ဦးလွင်မြို့ရပ်ကွက်ကြီး_2_မ/37နေအေးထွန်း_ခ_အတွမ်၏နေအိမ်ကိုရှာဖွေရာ၎င်း,အတူအာဆမ်း_ခ_လီရိဟောက်အားတွေ့ရှိပြီးအိပ်ခန်းကုတင်ခြေရင်းမှပလတ်စ1ကပ်ခွာအိတ်ဖြင့်ထည့်လျက်_Yaba_200_Tablets,_သိမ်းဆည်းရမိသဖြင့်အေးထွန်း_ခ_အတွမ်_46_နှစ်,အာဆမ်း_ခ_လီရိဟောက်_45_နှစ်တို့နှစ်ဦးအပေါ်မူးယစ်ဆေး0ါး_စိတ်ကိုပြောင်းလဲစေသောဆေး0ါးဆိုင်ရာဥပဒေအရအရေးယူထားကြောင်းသတင်းရရှိသည်။</t>
  </si>
  <si>
    <t>https://www.policeforce.gov.mm/index.php?option=com_content&amp;view=article&amp;id=2291:2016-02-17-14-43-13&amp;catid=107&amp;Itemid=888</t>
  </si>
  <si>
    <t>နောင်ချိုမြို့နယ်တွင် စိတ်ကြွရူးသွပ်ဆေးပြား ၂၆၀ ပြား ဖမ်းဆီးရမိ</t>
  </si>
  <si>
    <t>နောင်ချိုမြို့နယ်တွင် စိတ်ကြွရူးသွပ်ဆေးပြား ၂၆၀ ပြား ဖမ်းဆီးရမိဖေဖော်ဝါရီ ၁၄ ရက်က နောင်ချိုမြို့မရဲစခန်းမှ တပ်ဖွဲ့ဝင်များသည် နောင်ချိုမြို့၊ ဘူတာ ရပ်ကွက်၊ နယ်မြေ(၃)၊ အကွက်(၁)နေ ဒေါ်စု(ခ)စန္ဒာအောင် ၏ နေအိမ်ကိုရှာဖွေရာ ၎င်းဝတ်ဆင် ထားသည့် အင်္ကျီ အောက်ရင်ဘတ်ကြားရှိ ကြွပ်ကြွပ်အိတ်အတွင်းမှ စိတ်ကြွရူးသွပ်ဆေးပြား ၂၆၀ ပြား သိမ်းဆည်းရမိသဖြင့် ဒေါ်စု(ခ)စန္ဒာအောင်(၄၈) နှစ်အား မူးယစ်ဆေးဝါးနှင့် စိတ်ကိုပြောင်းလဲစေသော ဆေးဝါးများ ဆိုင်ရာ ဥပဒေအရအရေးယူထားကြောင်း သတင်းရရှိသည်။</t>
  </si>
  <si>
    <t>နောင်ချိုမြို့နယ်တွင်_Yaba_260_Tablets,_ဖမ်းဆီးရမိFebruary14ရက်ကနောင်ချိုမြို့မရဲစခန်းမှတပ်ဖွဲ့0င်သည်နောင်ချိုမြို့ဘူတာရပ်ကွက်နယ်မြေ_3_အကွက်_1_နေဒေါ်စု_ခ_စန္ဒာအောင်၏နေအိမ်ကိုရှာဖွေရာ၎င်း0တ်ဆင်ထားသည့်အင်္ကျီအောက်ရင်ဘတ်ကြားရှိကြွပ်ကြွပ်အိတ်အတွင်းမှ_Yaba_260_Tablets,_သိမ်းဆည်းရမိသဖြင့်ဒေါ်စု_ခ_စန္ဒာအောင်_48_နှစ်အားမူးယစ်ဆေး0ါး_စိတ်ကိုပြောင်းလဲစေသောဆေး0ါးဆိုင်ရာဥပဒေအရအရေးယူထားကြောင်းသတင်းရရှိသည်။</t>
  </si>
  <si>
    <t>https://www.policeforce.gov.mm/index.php?option=com_content&amp;view=article&amp;id=1971:2016-02-17-14-40-37&amp;catid=107&amp;Itemid=888</t>
  </si>
  <si>
    <t>မိုးညှင်းမြို့နယ်တွင် ဘိန်းစိမ်း ၉ ဒသမ ၁ ကီလို ဖမ်းဆီးရမိ</t>
  </si>
  <si>
    <t>မိုးညှင်းမြို့နယ်တွင် ဘိန်းစိမ်း ၉ ဒသမ ၁ ကီလို ဖမ်းဆီးရမိဖေဖော်ဝါရီ ၁၅ ရက်က နယ်မြေခံတပ်၊ မူးယစ်တပ်ဖွဲ့စု(၃)မိုးညှင်းနှင့် နယ်မြေခံရဲတပ်ဖွဲ့ဝင်များ ပါဝင်သော ပူးပေါင်းအဖွဲ့သည် နန့်မွှန်း-မိုင်းနောင်သွားကားလမ်း မိုင်တိုင်အမှတ်(၂၀/၁)တွင် နန့်မွှန်း ဘက်မှ မိုင်းနောင်ဘက်သို့ ဇော်ဝမ်း မောင်းနှင်ပြီး မအေးမြင့်ဇော် လိုက်ပါလာသော ဆိုင်ကယ်ကို ရှာဖွေရာ ဆိုင်ကယ် ရှေ့ခွကြားရှိ ကျောပိုးအိတ်အတွင်းမှ ဘိန်းစိမ်း ၉ ဒသမ ၁ ကီလို သိမ်းဆည်း ရမိသဖြင့် ဇော်ဝမ်း(၂၇)နှစ်နှင့် မအေးမြင့်ဇော်(၂၅)နှစ်တို့နှစ်ဦးအပေါ် မူးယစ်ဆေးဝါးနှင့် စိတ်ကို ပြောင်းလဲစေသော ဆေးဝါးများဆိုင်ရာဥပဒေအရ အရေးယူထားကြောင်း သတင်းရရှိသည်။</t>
  </si>
  <si>
    <t>မိုးညှင်းမြို့နယ်တွင်_Raw_Opium_9.1_Kilograms,_ဖမ်းဆီးရမိFebruary15ရက်ကနယ်မြေခံတပ်မူးယစ်တပ်ဖွဲ့စု_3_မိုးညှင်း_နယ်မြေခံရဲတပ်ဖွဲ့0င်ပါ0င်သောပူးပေါင်းအဖွဲ့သည်နန့်မွှန်း-မိုင်းနောင်သွားကားလမ်းမိုင်တိုင်အမှတ်_20/1_တွင်နန့်မွှန်းဘက်မှမိုင်းနောင်ဘက်သို့ဇော်0မ်းMayာင်းနှင်ပြီးမအေးမြင့်ဇော်လိုက်ပါလာသောဆိုင်ကယ်ကိုရှာဖွေရာဆိုင်ကယ်ရှေ့ခွကြားရှိကျောပိုးအိတ်အတွင်းမှ_Raw_Opium_9.1_Kilograms,_သိမ်းဆည်းရမိသဖြင့်ဇော်0မ်း_27_နှစ်,မအေးမြင့်ဇော်_25_နှစ်တို့နှစ်ဦးအပေါ်မူးယစ်ဆေး0ါး_စိတ်ကိုပြောင်းလဲစေသောဆေး0ါးဆိုင်ရာဥပဒေအရအရေးယူထားကြောင်းသတင်းရရှိသည်။</t>
  </si>
  <si>
    <t>https://www.policeforce.gov.mm/index.php?option=com_content&amp;view=article&amp;id=2958:2016-02-17-14-38-09&amp;catid=107&amp;Itemid=888</t>
  </si>
  <si>
    <t>လွိုင်ကော်မြို့တွင် စိတ်ကြွရူးသွပ်ဆေးပြား ၆၅၆ ပြား ဖမ်းဆီးရမိ</t>
  </si>
  <si>
    <t>လွိုင်ကော်မြို့တွင် စိတ်ကြွရူးသွပ်ဆေးပြား ၆၅၆ ပြား ဖမ်းဆီးရမိဖေဖော်ဝါရီ ၁၄ ရက်က မူးယစ်တပ်ဖွဲ့စု(၂၀)လွိုင်ကော်မှ တပ်ဖွဲ့ဝင်များသည် လွိုင်ကော်မြို့၊ ဒေါတမရပ်ကွက်၊ အုပ်စု(၁)၊ ကျော်ခိုင်လမ်းနေ မနန်းမိုခမ်း(ခ)လင်းလင်းသော် ၏နေအိမ်ကိုရှာဖွေရာ ၎င်းနှင့်အတူ လှိုင်မြင့်တိုး အား တွေ့ရှိရပြီး မနန်းမိုခမ်း(ခ)လင်းလင်းသော် ၏ ရင်ဘတ်အတွင်းရှိ ဘူးခွံအတွင်းမှ ပလတ်စတစ်အိတ် များဖြင့်ထည့်လျက် စိတ်ကြွရူးသွပ်ဆေးပြား ၅၅၈ ပြား၊ ၎င်းရှေ့ရှိ ဘူးအတွင်းမှ စိတ်ကြွရူးသွပ်ဆေးပြား ၉၈ ပြား၊ စုစုပေါင်းစိတ်ကြွရူးသွပ်ဆေးပြား ၆၅၆ ပြားနှင့် မြန်မာငွေ ၁၀,၀၀၀ ကျပ် တို့ကို သိမ်းဆည်းရမိသဖြင့် မနန်းမိုခမ်း(ခ)လင်းလင်းသော် (၃၁)နှစ်နှင့် လှိုင်မြင့်တိုး(၁၈)နှစ်တို့နှစ်ဦးအပေါ် မူးယစ်ဆေးဝါးနှင့်စိတ်ကိုပြောင်းလဲစေသောဆေးဝါးများဆိုင်ရာ ဥပဒေအရအရေးယူထားကြောင်း သတင်းရရှိသည်။</t>
  </si>
  <si>
    <t>လွိုင်ကော်မြို့တွင်_Yaba_656_Tablets,_ဖမ်းဆီးရမိFebruary14ရက်ကမူးယစ်တပ်ဖွဲ့စု_20_လွိုင်ကော်မှတပ်ဖွဲ့0င်သည်လွိုင်ကော်မြို့ဒေါတမရပ်ကွက်အုပ်စု_1_ကျော်ခိုင်လမ်းနေမနန်းမိုခမ်း_ခ_လင်းလင်းသော်၏နေအိမ်ကိုရှာဖွေရာ၎င်း_အတူလှိုင်မြင့်တိုးအားတွေ့ရှိရပြီးမနန်းမိုခမ်း_ခ_လင်းလင်းသော်၏ရင်ဘတ်အတွင်းရှိဘူးခွံအတွင်းမှပလတ်စ1အိတ်ဖြင့်ထည့်လျက်_Yaba_558_Tablets,_၎င်းရှေ့ရှိဘူးအတွင်းမှ_Yaba_98_Tablets,_Yaba_656_Tablets,_မြန်မာငွေ10000ကျပ်တို့ကိုသိမ်းဆည်းရမိသဖြင့်မနန်းမိုခမ်း_ခ_လင်းလင်းသော်_31_နှစ်_လှိုင်မြင့်တိုး_18_နှစ်တို့နှစ်ဦးအပေါ်မူးယစ်ဆေး0ါး_စိတ်ကိုပြောင်းလဲစေသောဆေး0ါးဆိုင်ရာဥပဒေအရအရေးယူထားကြောင်းသတင်းရရှိသည်။</t>
  </si>
  <si>
    <t>https://www.policeforce.gov.mm/index.php?option=com_content&amp;view=article&amp;id=4413:2016-02-17-11-30-24&amp;catid=107&amp;Itemid=888</t>
  </si>
  <si>
    <t>မဘိမ်းမြို့နယ်တွင် စိတ်ကြွရူးသွပ်ဆေးပြား ၁,၆၀၀ ပြား ဖမ်းဆီးရမိ</t>
  </si>
  <si>
    <t>မဘိမ်းမြို့နယ်တွင် စိတ်ကြွရူးသွပ်ဆေးပြား ၁,၆၀၀ ပြား ဖမ်းဆီးရမိဖေဖော်ဝါရီ ၁၄ ရက်က မဘိမ်းမြို့မရဲစခန်းမှ တပ်ဖွဲ့ဝင်များသည် မဘိမ်းမြို့၊ ကုန်းခါးရပ်ကွက်၊ စည်ပင်ပန်းခြံအနီးတွင် ဆိုင်ကယ်မောင်းနှင်လာသူ ကိုစိုင်း(ခ)ညီခမ်း အားရှာဖွေရာ ၎င်းဝတ်ဆင် ထားသည့် အင်္ကျီဝဲ/ယာ အိတ်အတွင်းတို့မှ စိတ်ကြွရူးသွပ်ဆေးပြား ၁,၆၀၀ ပြား သိမ်းဆည်း ရမိသဖြင့် ကိုစိုင်း(ခ)ညီခမ်း(၃၀) နှစ်အားမူးယစ်ဆေးဝါးနှင့် စိတ်ကိုပြောင်းလဲစေသောဆေးဝါးများ ဆိုင်ရာဥပဒေအရ အရေးယူထားကြောင်း သတင်းရရှိသည်။</t>
  </si>
  <si>
    <t>မဘိမ်းမြို့နယ်တွင်_Yaba_1600_Tablets,_ဖမ်းဆီးရမိFebruary14ရက်ကမဘိမ်းမြို့မရဲစခန်းမှတပ်ဖွဲ့0င်သည်မဘိမ်းမြို့ကုန်းခါးရပ်ကွက်စည်ပင်ပန်းခြံအနီးတွင်ဆိုင်ကယ်Mayာင်းနှင်လာသူကိုစိုင်း_ခ_ညီခမ်းအားရှာဖွေရာ၎င်း0တ်ဆင်ထားသည့်အင်္ကျီ0ဲ/ယာအိတ်အတွင်းတို့မှ_Yaba_1600_Tablets,_သိမ်းဆည်းရမိသဖြင့်ကိုစိုင်း_ခ_ညီခမ်း_30_နှစ်အားမူးယစ်ဆေး0ါး_စိတ်ကိုပြောင်းလဲစေသောဆေး0ါးဆိုင်ရာဥပဒေအရအရေးယူထားကြောင်းသတင်းရရှိသည်။</t>
  </si>
  <si>
    <t>https://www.policeforce.gov.mm/index.php?option=com_content&amp;view=article&amp;id=2739:2016-02-17-11-27-05&amp;catid=107&amp;Itemid=888</t>
  </si>
  <si>
    <t>လွိုင်လင်မြို့နယ်တွင် စိတ်ကြွရူးသွပ်ဆေးပြား ၅ သိန်းနှင့် ဘိန်းဖြူများ ဖမ်းဆီးရမိ</t>
  </si>
  <si>
    <t>လွိုင်လင်မြို့နယ်တွင် စိတ်ကြွရူးသွပ်ဆေးပြား ၅ သိန်းနှင့် ဘိန်းဖြူများ ဖမ်းဆီးရမိဖေဖော်ဝါရီ ၁၅ ရက်က မူးယစ်တပ်ဖွဲ့စု(၂၇)လွိုင်လင်မှ တပ်ဖွဲ့ဝင်များပါဝင်သော ပူးပေါင်း အဖွဲ့သည် လွိုင်လင်မြို့နယ်၊ လွိုင်လင်-နမ့်စန်သွားကားလမ်း၊ ပန်ခေါက်ဝိုးကျေးရွာဘုန်းကြီးကျောင်း ရှေ့တွင် မျိုးကျော်ထူး(ခ)ကျော်ထူးအောင် မောင်းနှင်ပြီး ကျော်ဇေထွန်း(ခ)ဖိုးကျော် လိုက်ပါလာသည့် ယာဉ်အမှတ် 3I/ ×××× ၊ NISSAN AD VAN မော်တော်ယာဉ်ကိုရှာဖွေရာ ကြမ်းခင်းတစ်လျှောက်တွင် အံဝှက်ပြုလုပ်၍ သယ်ဆောင်လာသော ပလတ်စတစ်ကပ်ခွာအိတ်များအတွင်းမှ စိတ်ကြွရူးသွပ် ဆေးပြား ၅ သိန်း၊ ဘိန်းဖြူဘလောက်တုံး ၃ တုံး(အလေးချိန် ၁ ဒသမ ၀၅ ကီလို)နှင့် လက်ကိုင်ဖုန်းတစ်လုံး တို့ကို သိမ်းဆည်းရမိသဖြင့် မျိုးကျော်ထူး(ခ)ကျော်ထူးအောင် (၄၈)နှစ်နှင့် ကျော်ဇေထွန်း(ခ)ဖိုးကျော်(၂၈)နှစ်တို့ နှစ်ဦးအပေါ် မူးယစ်ဆေးဝါးနှင့်စိတ်ကိုပြောင်းလဲစေသော ဆေးဝါးများဆိုင်ရာဥပဒေအရအရေးယူထားကြောင်း သတင်းရရှိသည်။</t>
  </si>
  <si>
    <t>လွိုင်လင်မြို့နယ်တွင်_Yaba_5_Lakhs_Heroin_ဖမ်းဆီးရမိFebruary15ရက်ကမူးယစ်တပ်ဖွဲ့စု_27_လွိုင်လင်မှတပ်ဖွဲ့0င်ပါ0င်သောပူးပေါင်းအဖွဲ့သည်လွိုင်လင်မြို့နယ်လွိုင်လင်-နမ့်စန်သွားကားလမ်းပန်ခေါက်0ိုးကျေးရွာဘုန်းကြီးကျောင်းရှေ့တွင်မျိုးကျော်ထူး_ခ_ကျော်ထူးအောင်Mayာင်းနှင်ပြီးကျော်ဇေထွန်း_ခ_ဖိုးကျော်လိုက်ပါလာသည့်ယာဉ်အမှတ်3I/××××NISSANADVANMayာ်တော်ယာဉ်ကိုရှာဖွေရာကြမ်းခင်း1လျှောက်တွင်အံ0ှက်ပြုလုပ်၍သယ်ဆောင်လာသောပလတ်စ1ကပ်ခွာအိတ်အတွင်းမှ_Yaba_5_Lakhs_Heroin_ဘလောက်တုံး3တုံး_1.05_Kilograms,_လက်ကိုင်ဖုန်း1လုံးတို့ကိုသိမ်းဆည်းရမိသဖြင့်မျိုးကျော်ထူး_ခ_ကျော်ထူးအောင်_48_နှစ်,ကျော်ဇေထွန်း_ခ_ဖိုးကျော်_28_နှစ်တို့နှစ်ဦးအပေါ်မူးယစ်ဆေး0ါး_စိတ်ကိုပြောင်းလဲစေသောဆေး0ါးဆိုင်ရာဥပဒေအရအရေးယူထားကြောင်းသတင်းရရှိသည်။</t>
  </si>
  <si>
    <t>https://www.policeforce.gov.mm/index.php?option=com_content&amp;view=article&amp;id=4450:2016-02-17-11-24-55&amp;catid=107&amp;Itemid=888</t>
  </si>
  <si>
    <t>အောင်မြေသာစံမြို့နယ်တွင် စိတ်ကြွရူးသွပ်ဆေးပြား ၁,၈၆၀ ပြား ဖမ်းဆီးရမိ</t>
  </si>
  <si>
    <t>အောင်မြေသာစံမြို့နယ်တွင် စိတ်ကြွရူးသွပ်ဆေးပြား ၁,၈၆၀ ပြား ဖမ်းဆီးရမိဖေဖော်ဝါရီ ၁၄ ရက်က မူးယစ်တပ်ဖွဲ့စု(၁၇)မန္တလေး(မြောက်ပိုင်း)မှ တပ်ဖွဲ့ဝင်များပါဝင်သော ပူးပေါင်းအဖွဲ့သည် အောင်မြေသာစံမြို့နယ်၊ ပြည်ကြီးရန်လုံရပ်ကွက်၊ ၁၆×၁၇ လမ်းကြား၊ ၈၇×၈၈ လမ်းကြား၊ အကွက်(S3-၁၄၅)နေ ထွန်းမင်းနိုင် ၏နေအိမ်ကိုရှာဖွေရာ နေအိမ်အပေါ်ထပ် အိပ်ခန်း ကြမ်းပြင်ပေါ်ရှိ ဘူးအတွင်းမှ ပလတ်စတစ်ကပ်ခွာအိတ်များဖြင့်ထည့်လျက် စိတ်ကြွရူးသွပ်ဆေးပြား ၁,၈၆၀ ပြားသိမ်းဆည်းရမိသဖြင့် ထွန်းမင်းနိုင်(ခ)ထွန်းထွန်းဝင်း(၃၇)နှစ်အား မူးယစ်ဆေးဝါးနှင့် စိတ်ကိုပြောင်းလဲစေသော ဆေးဝါးများဆိုင်ရာဥပဒေအရ အရေးယူထားကြောင်း သတင်းရရှိသည်။</t>
  </si>
  <si>
    <t>အောင်မြေသာစံမြို့နယ်တွင်_Yaba_1860_Tablets,_ဖမ်းဆီးရမိFebruary14ရက်ကမူးယစ်တပ်ဖွဲ့စု_17_မန္တလေး_မြောက်ပိုင်း_မှတပ်ဖွဲ့0င်ပါ0င်သောပူးပေါင်းအဖွဲ့သည်အောင်မြေသာစံမြို့နယ်ပြည်ကြီးရန်လုံရပ်ကွက်16×17လမ်းကြား87×88လမ်းကြားအကွက်_S3-145_နေထွန်းမင်းနိုင်၏နေအိမ်ကိုရှာဖွေရာနေအိမ်အပေါ်ထပ်အိပ်ခန်းကြမ်းပြင်ပေါ်ရှိဘူးအတွင်းမှပလတ်စ1ကပ်ခွာအိတ်ဖြင့်ထည့်လျက်_Yaba_1860_Tablets,_သိမ်းဆည်းရမိသဖြင့်ထွန်းမင်းနိုင်_ခ_ထွန်းထွန်း0င်း_37_နှစ်အားမူးယစ်ဆေး0ါး_စိတ်ကိုပြောင်းလဲစေသောဆေး0ါးဆိုင်ရာဥပဒေအရအရေးယူထားကြောင်းသတင်းရရှိသည်။</t>
  </si>
  <si>
    <t>https://www.policeforce.gov.mm/index.php?option=com_content&amp;view=article&amp;id=5048:2016-02-15-16-15-37&amp;catid=107&amp;Itemid=888</t>
  </si>
  <si>
    <t>နောင်ချိုမြို့နယ်တွင် စိတ်ကြွရူးသွပ်ဆေးပြား ၂,၀၀၀ ပြား ဖမ်းဆီးရမိ</t>
  </si>
  <si>
    <t>နောင်ချိုမြို့နယ်တွင် စိတ်ကြွရူးသွပ်ဆေးပြား ၂,၀၀၀ ပြား ဖမ်းဆီးရမိဖေဖော်ဝါရီ ၁၄ ရက်က မူးယစ်တပ်ဖွဲ့စု(၂၄)လားရှိုးမှ တပ်ဖွဲ့ဝင်များပါဝင်သော ပူးပေါင်း အဖွဲ့သည် နောင်ချိုမြို့အဝင်၊ အိုရီယမ်တယ်တိုးဂိတ်အနီးတွင် သီပေါဘက်မှ မန္တလေးဘက်သို့ စိုင်းရွှေတိုး မောင်းနှင်လာသည့် ဆိုင်ကယ်ကိုရှာဖွေရာ ဆိုင်ကယ်လေစစ်ဘူးအတွင်းမှ ပလတ်စတစ်ကပ်ခွာအိတ် များဖြင့်ထည့်လျက် စိတ်ကြွရူးသွပ်ဆေးပြား ၂,၀၀၀ ပြား သိမ်းဆည်းရမိသဖြင့် စိုင်းရွှေတိုး(၄၀)နှစ် အား မူးယစ်ဆေးဝါးနှင့် စိတ်ကိုပြောင်းလဲစေသော ဆေးဝါးများဆိုင်ရာဥပဒေအရ အရေးယူထား ကြောင်း သတင်းရရှိသည်။</t>
  </si>
  <si>
    <t>နောင်ချိုမြို့နယ်တွင်_Yaba_2000_Tablets,_ဖမ်းဆီးရမိFebruary14ရက်ကမူးယစ်တပ်ဖွဲ့စု_24_လားရှိုးမှတပ်ဖွဲ့0င်ပါ0င်သောပူးပေါင်းအဖွဲ့သည်နောင်ချိုမြို့အ0င်အိုရီယမ်တယ်တိုးဂိတ်အနီးတွင်သီပေါဘက်မှမန္တလေးဘက်သို့စိုင်းရွှေတိုးMayာင်းနှင်လာသည့်ဆိုင်ကယ်ကိုရှာဖွေရာဆိုင်ကယ်လေစစ်ဘူးအတွင်းမှပလတ်စ1ကပ်ခွာအိတ်ဖြင့်ထည့်လျက်_Yaba_2000_Tablets,_သိမ်းဆည်းရမိသဖြင့်စိုင်းရွှေတိုး_40_နှစ်အားမူးယစ်ဆေး0ါး_စိတ်ကိုပြောင်းလဲစေသောဆေး0ါးဆိုင်ရာဥပဒေအရအရေးယူထားကြောင်းသတင်းရရှိသည်။</t>
  </si>
  <si>
    <t>https://www.policeforce.gov.mm/index.php?option=com_content&amp;view=article&amp;id=1967:2016-02-15-16-14-05&amp;catid=107&amp;Itemid=888</t>
  </si>
  <si>
    <t>လွိုင်လင်မြို့နယ်တွင် စိတ်ကြွရူးသွပ်ဆေးပြား ၂,၀၀၀ ပြား ဖမ်းဆီးရမိ</t>
  </si>
  <si>
    <t>လွိုင်လင်မြို့နယ်တွင် စိတ်ကြွရူးသွပ်ဆေးပြား ၂,၀၀၀ ပြား ဖမ်းဆီးရမိဖေဖော်ဝါရီ ၁၁ ရက်က မူးယစ်တပ်ဖွဲ့စု(၂၇)လွိုင်လင်မှ တပ်ဖွဲ့ဝင်များပါဝင်သော ပူးပေါင်းအဖွဲ့ သည် လွိုင်လင်မြို့နယ်၊ ပင်လုံမြို့၊ ရွှေပြည်သာရပ်ကွက်(၂)၊ နောင်စွန်းလမ်း၊ အမှတ်(၁၀)နေ မခင်ခင်အေး ၏နေအိမ်ကိုရှာဖွေရာ နေအိမ်အောက်မြေကြီးအတွင်း မြှုပ်ထားသော သံဘူးအတွင်းမှ ပလတ်စတစ် ကပ်ခွာအိတ်များဖြင့်ထည့်လျက် စိတ်ကြွရူးသွပ်ဆေးပြား ၂,၀၀၀ ပြား နှင့် နောက်ဖေးရှိ အခန်းငယ် အတွင်းမှ စိတ်ကြွရူးသွပ်ဆေးပြား သုံးစွဲရာတွင် အသုံးပြုသည့် ပစ္စည်းကိရိယာများကို သိမ်းဆည်း ရမိသဖြင့် မခင်ခင်အေး(၃၁)နှစ်အား မူးယစ်ဆေးဝါးနှင့် စိတ်ကိုပြောင်းလဲစေသော ဆေးဝါးများ ဆိုင်ရာဥပဒေအရ အရေးယူထားကြောင်း သတင်းရရှိသည်။</t>
  </si>
  <si>
    <t>လွိုင်လင်မြို့နယ်တွင်_Yaba_2000_Tablets,_ဖမ်းဆီးရမိFebruary11ရက်ကမူးယစ်တပ်ဖွဲ့စု_27_လွိုင်လင်မှတပ်ဖွဲ့0င်ပါ0င်သောပူးပေါင်းအဖွဲ့သည်လွိုင်လင်မြို့နယ်ပင်လုံမြို့ရွှေပြည်သာရပ်ကွက်_2_နောင်စွန်းလမ်းအမှတ်_10_နေမခင်ခင်အေး၏နေအိမ်ကိုရှာဖွေရာနေအိမ်အောက်မြေကြီးအတွင်းမြှုပ်ထားသောသံဘူးအတွင်းမှပလတ်စ1ကပ်ခွာအိတ်ဖြင့်ထည့်လျက်_Yaba_2000_Tablets,_နောက်ဖေးရှိအခန်းငယ်အတွင်းမှ_Yaba_သုံးစွဲရာတွင်အသုံးပြုသည့်ပစ္စည်းကိရိယာကိုသိမ်းဆည်းရမိသဖြင့်မခင်ခင်အေး_31_နှစ်အားမူးယစ်ဆေး0ါး_စိတ်ကိုပြောင်းလဲစေသောဆေး0ါးဆိုင်ရာဥပဒေအရအရေးယူထားကြောင်းသတင်းရရှိသည်။</t>
  </si>
  <si>
    <t>https://www.policeforce.gov.mm/index.php?option=com_content&amp;view=article&amp;id=4447:2016-02-15-16-01-27&amp;catid=107&amp;Itemid=888</t>
  </si>
  <si>
    <t>နောင်ချိုမြို့နယ်တွင် ဘိန်းဖြူ နှင့် စိတ်ကြွရူးသွပ်ဆေးပြားများဖမ်းဆီးရမိ</t>
  </si>
  <si>
    <t>နောင်ချိုမြို့နယ်တွင် ဘိန်းဖြူ နှင့် စိတ်ကြွရူးသွပ်ဆေးပြားများဖမ်းဆီးရမိဖေဖော်ဝါရီ ၈ ရက်က နောင်ချိုမြို့မရဲစခန်းမှ တပ်ဖွဲ့ဝင်များသည် နောင်ချိုမြို့နယ်၊ ဆမ္မဆယ် ကျေးရွာအုပ်စု၊ အုမ္မသီးကျေးရွာနေ ကျော်ကျော်ခိုင် ၏နေအိမ်ကိုရှာဖွေရာ နေအိမ်တွင် ၎င်းနှင့်အတူ သက်ထွေး အားတွေ့ရှိရပြီး သက်ထွေး ဝတ်ဆင်ထားသည့် အင်္ကျီဝဲဘက်အိတ်အတွင်းမှ ပင်နယ်ဆလင် ပုလင်းဖြင့်ထည့်လျက် ဘိန်းဖြူ သုည ဒသမ ၀၀၀၀၉ ကီလိုနှင့် အိပ်ခန်းကုတင်ပေါ်ရှိ မွှေ့ယာအောက်မှ ပလတ်စတစ်အိတ်ဖြင့်ထည့်လျက် စိတ်ကြွရူးသွပ်ဆေးပြား ၁၅၀ ပြား တို့ကို သိမ်းဆည်းရမိ သဖြင့် ကျော်ကျော်ခိုင်(ခ)အိုက်လိတ် (၄၁) နှစ် နှင့် သက်ထွေး (၃၃)နှစ် တို့ နှစ်ဦးအပေါ် မူးယစ်ဆေးဝါးနှင့် စိတ်ကိုပြောင်းလဲစေသော ဆေးဝါးများဆိုင်ရာဥပဒေအရ အရေးယူထားကြောင်း သတင်း ရရှိသည်။</t>
  </si>
  <si>
    <t>နောင်ချိုမြို့နယ်တွင်_Heroin_Yaba_ဖမ်းဆီးရမိFebruary8ရက်ကနောင်ချိုမြို့မရဲစခန်းမှတပ်ဖွဲ့0င်သည်နောင်ချိုမြို့နယ်ဆမ္မဆယ်ကျေးရွာအုပ်စုအုမ္မသီးကျေးရွာနေကျော်ကျော်ခိုင်၏နေအိမ်ကိုရှာဖွေရာနေအိမ်တွင်၎င်း_အတူသက်ထွေးအားတွေ့ရှိရပြီးသက်ထွေး0တ်ဆင်ထားသည့်အင်္ကျီ0ဲဘက်အိတ်အတွင်းမှပင်နယ်ဆလင်ပုလင်းဖြင့်ထည့်လျက်_Heroin_0.00009_Kilograms,_အိပ်ခန်းကုတင်ပေါ်ရှိမွှေ့ယာအောက်မှပလတ်စ1အိတ်ဖြင့်ထည့်လျက်_Yaba_150_Tablets,_တို့ကိုသိမ်းဆည်းရမိသဖြင့်ကျော်ကျော်ခိုင်_ခ_အိုက်လိတ်_41_နှစ်_သက်ထွေး_33_နှစ်တို့နှစ်ဦးအပေါ်မူးယစ်ဆေး0ါး_စိတ်ကိုပြောင်းလဲစေသောဆေး0ါးဆိုင်ရာဥပဒေအရအရေးယူထားကြောင်းသတင်းရရှိသည်။</t>
  </si>
  <si>
    <t>https://www.policeforce.gov.mm/index.php?option=com_content&amp;view=article&amp;id=2019:2016-02-10-12-20-43&amp;catid=107&amp;Itemid=888</t>
  </si>
  <si>
    <t>မိုးမိတ်မြို့နယ်တွင် ဘိန်းဖြူနှင့် စိတ်ကြွရူးသွပ်ဆေးပြားများ ဖမ်းဆီးရမိဖေဖော်ဝါရီ ၈ ရက်က မိုးမိတ်မြို့မရဲစခန်းမှ တပ်ဖွဲ့ဝင်များသည် မိုးမိတ်မြို့နယ်၊ မိုးဟောက် ကျေးရွာနေ မအဲဆွေ ၏နေအိမ်ကိုရှာဖွေရာ ၎င်းနှင့်အတူ မအေးခမ်း(ခ)ဒေါ်ခမ်း အား တွေ့ရှိရပြီး မအေးခမ်း(ခ)ဒေါ်ခမ်း ကိုင်ထားသည့်ဆွဲခြင်းအတွင်းမှ ပလတ်စတစ်အိတ်ဖြင့်ထည့်လျက် စိတ်ကြွ ရူးသွပ်ဆေးပြား ၄ ပြား၊  ဘိန်းဖြူ သုည ဒသမ ၀၀၂ ကီလိုနှင့် မြန်မာငွေကျပ် ၆ ဒသမ ၈၃ သိန်း တို့ကို သိမ်းဆည်းရမိပြီး စစ်ဆေးဖော်ထုတ်ချက်အရ မအဲဆွေ ၏နေအိမ်နှင့်ကပ်လျက်ရှိ လူမနေသည့် နေအိမ်အတွင်းမှ ၎င်းတို့ သိမ်းဆည်းထားသည့် ဘိန်းဖြူဆပ်ပြာခွက် ၃၄ ခွက် (ဘိန်းဖြူအလေးချိန် သုည ဒသမ ၃၇၄ ကီလို)၊ ပလတ်စတစ်ဘူး ၄ ဘူးဖြင့်ထည့်လျက် ဘိန်းဖြူ သုည ဒသမ ၀၁၉ ကီလို၊ စုစုပေါင်းဘိန်းဖြူအလေးချိန် သုည ဒသမ ၃၉၃ ကီလို နှင့် ပလတ်စတစ်ကပ်ခွာအိတ်ဖြင့်ထည့်လျက် စိတ်ကြွရူးသွပ်ဆေးပြား ၁၃၇ ပြားတို့ကို ထပ်မံသိမ်းဆည်းရမိသဖြင့် မအဲဆွေ (၃၂) နှစ်နှင့် မအေးခမ်း (ခ)ဒေါ်ခမ်း (၆၀)နှစ် တို့ နှစ်ဦးအပေါ် မူးယစ်ဆေးဝါးနှင့် စိတ်ကိုပြောင်းလဲစေသော ဆေးဝါးများ ဆိုင်ရာ ဥပဒေအရ အရေးယူထားကြောင်း သတင်းရရှိသည်။</t>
  </si>
  <si>
    <t>မိုးမိတ်မြို့နယ်တွင်_Heroin_Yaba_ဖမ်းဆီးရမိFebruary8ရက်ကမိုးမိတ်မြို့မရဲစခန်းမှတပ်ဖွဲ့0င်သည်မိုးမိတ်မြို့နယ်မိုးဟောက်ကျေးရွာနေမအဲဆွေ၏နေအိမ်ကိုရှာဖွေရာ၎င်း_အတူမအေးခမ်း_ခ_ဒေါ်ခမ်းအားတွေ့ရှိရပြီးမအေးခမ်း_ခ_ဒေါ်ခမ်းကိုင်ထားသည့်ဆွဲခြင်းအတွင်းမှပလတ်စ1အိတ်ဖြင့်ထည့်လျက်_Yaba_4_Tablets,_Heroin_0.002_Kilograms,_မြန်မာငွေကျပ်6.83_Lakhs_တို့ကိုသိမ်းဆည်းရမိပြီးစစ်ဆေးဖော်ထုတ်ချက်အရမအဲဆွေ၏နေအိမ်_ကပ်လျက်ရှိလူမနေသည့်နေအိမ်အတွင်းမှ၎င်းတို့သိမ်းဆည်းထားသည့်_Heroin_Soap_Casing_34ခွက်_Heroin_0.374_Kilograms,_ပလတ်စ1ဘူး4ဘူးဖြင့်ထည့်လျက်_Heroin_0.019_Kilograms,_Heroin_0.393_Kilograms,_ပလတ်စ1ကပ်ခွာအိတ်ဖြင့်ထည့်လျက်_Yaba_137_Tablets,_တို့ကိုထပ်မံသိမ်းဆည်းရမိသဖြင့်မအဲဆွေ_32_နှစ်_မအေးခမ်း_ခ_ဒေါ်ခမ်း_60_နှစ်တို့နှစ်ဦးအပေါ်မူးယစ်ဆေး0ါး_စိတ်ကိုပြောင်းလဲစေသောဆေး0ါးဆိုင်ရာဥပဒေအရအရေးယူထားကြောင်းသတင်းရရှိသည်။</t>
  </si>
  <si>
    <t>https://www.policeforce.gov.mm/index.php?option=com_content&amp;view=article&amp;id=2994:2016-02-10-12-19-50&amp;catid=107&amp;Itemid=888</t>
  </si>
  <si>
    <t>ရန်ကုန်မြို့တွင် စိတ်ကြွရူးသွပ်ဆေးပြား  ၄ ဒသမ ၉၆ သိန်းပြား ဖမ်းဆီးရမိ</t>
  </si>
  <si>
    <t>ရန်ကုန်မြို့တွင် စိတ်ကြွရူးသွပ်ဆေးပြား  ၄ ဒသမ ၉၆ သိန်းပြား ဖမ်းဆီးရမိဖေဖော်ဝါရီ ၈ ရက်က မူးယစ်တပ်ဖွဲ့စု(၄၂)ရန်ကုန်(အနောက်)မှ တပ်ဖွဲ့ဝင်များ ပါဝင်သော ပူးပေါင်းအဖွဲ့သည်  ဗဟန်းမြို့နယ်၊ ဗိုလ်ချို (၂)ရပ်ကွက်၊ တာမွေလမ်းမပေါ်ရှိ “မော်ဒန်”လက်ဖက်ရည် ဆိုင်တွင် ဇော်ဇော်အောင်(ခ)ဖေရွတ် မောင်းနှင်ပြီး စိုးနိုင်(ခ)မာမက်ရိုဖစ် လိုက်ပါသည့် ယာဉ်အမှတ် CC-1464၊ Probox အဖြူရောင် အငှားမော်တော်ယာဉ်ကို ဗိုလ်ချို(၂)ရပ်ကွက် အုပ်ချုပ်ရေးမှူး ရုံးသို့ ခေါ်ဆောင်ရှာဖွေရာ  မော်တော်ယာဉ်၏ နောက်ဘက်ထိုင်ခုံ ယာဘက်ခြေနင်း ကြမ်းခင်းပေါ်ရှိ ပီနံအိတ်အတွင်းရှိ တိတ်ဖြင့်ပတ်ထားသည့် စက္ကူထုပ်အတွင်းမှ စိတ်ကြွရူးသွပ်ဆေးပြားတစ်သိန်းပြား၊ လက်ကိုင်ဖုန်း ၅ လုံးနှင့် စိုးနိုင် နေထိုင်သည့် တာမွေမြို့နယ်၊ တာမွေကြီး(က/ဂ)ရပ်ကွက်၊ ရွှေဥဒေါင်း လမ်း၊ တိုက်အမှတ်(၁၆)၊ ၅ လွှာ (A) သို့ သွားရောက်ရှာဖွေရာ ၎င်း အိပ်သည့် ကုတင်အောက်ရှိ ပီနံအိတ်အတွင်း တိတ်များဖြင့်ပတ်ထားသည့် စက္ကူထုပ်အတွင်းမှ စိတ်ကြွရူးသွပ်ဆေးပြား ၃ ဒသမ ၉၆ သိန်းပြား ထပ်မံသိမ်းဆည်းရမိသဖြင့် ဇော်ဇော်အောင်(ခ)ဖေရွတ် (၃၂)နှစ်၊ စိုးနိုင်(ခ)မာမက်ရိုဖစ် (၃၈)နှစ်နှင့် ဇော်မင်းနိုင်(ခ)အာဂျီမူလာ (၂၈)နှစ် တို့ (၃)ဦးအပေါ် မူးယစ်ဆေးဝါးနှင့် စိတ်ကို ပြောင်းလဲ စေသော ဆေးဝါးများဆိုင်ရာဥပဒေအရ အရေးယူထားကြောင်း သတင်းရရှိသည်။</t>
  </si>
  <si>
    <t>ရန်ကုန်မြို့တွင်_Yaba_4.96_Lakhs_Tablets,_ဖမ်းဆီးရမိFebruary8ရက်ကမူးယစ်တပ်ဖွဲ့စု_42_ရန်ကုန်_အနောက်_မှတပ်ဖွဲ့0င်ပါ0င်သောပူးပေါင်းအဖွဲ့သည်ဗဟန်းမြို့နယ်ဗိုလ်ချို_2_ရပ်ကွက်တာမွေလမ်းမပေါ်ရှိ“Mayာ်ဒန်”လက်ဖက်ရည်ဆိုင်တွင်ဇော်ဇော်အောင်_ခ_ဖေရွတ်Mayာင်းနှင်ပြီးစိုးနိုင်_ခ_မာမက်ရိုဖစ်လိုက်ပါသည့်ယာဉ်အမှတ်CC-1464Proboxအဖြူရောင်အငှားMayာ်တော်ယာဉ်ကိုဗိုလ်ချို_2_ရပ်ကွက်အုပ်ချုပ်ရေးမှူးရုံးသို့ခေါ်ဆောင်ရှာဖွေရာMayာ်တော်ယာဉ်၏နောက်ဘက်ထိုင်ခုံယာဘက်ခြေနင်းကြမ်းခင်းပေါ်ရှိ_Plastic_Bag_အတွင်းရှိတိတ်ဖြင့်ပတ်ထားသည့်စက္ကူ_Packages,_အတွင်းမှ_Yaba_1_Lakhs_Tablets,_လက်ကိုင်ဖုန်း5လုံး_စိုးနိုင်နေထိုင်သည့်တာမွေမြို့နယ်တာမွေကြီး_က/ဂ_ရပ်ကွက်ရွှေဥဒေါင်းလမ်းတိုက်အမှတ်_16_5လွှာ_A_သို့သွားရောက်ရှာဖွေရာ၎င်းအိပ်သည့်ကုတင်အောက်ရှိ_Plastic_Bag_အတွင်းတိတ်ဖြင့်ပတ်ထားသည့်စက္ကူ_Packages,_အတွင်းမှ_Yaba_3.96_Lakhs_Tablets,_ထပ်မံသိမ်းဆည်းရမိသဖြင့်ဇော်ဇော်အောင်_ခ_ဖေရွတ်_32_နှစ်စိုးနိုင်_ခ_မာမက်ရိုဖစ်_38_နှစ်_ဇော်မင်းနိုင်_ခ_အာဂျီမူလာ_28_နှစ်တို့_3_ဦးအပေါ်မူးယစ်ဆေး0ါး_စိတ်ကိုပြောင်းလဲစေသောဆေး0ါးဆိုင်ရာဥပဒေအရအရေးယူထားကြောင်းသတင်းရရှိသည်။</t>
  </si>
  <si>
    <t>https://www.policeforce.gov.mm/index.php?option=com_content&amp;view=article&amp;id=3792:2016-02-10-12-18-53&amp;catid=107&amp;Itemid=888</t>
  </si>
  <si>
    <t>ကျိုင်းတုံမြို့တွင် စိတ်ကြွရူးသွပ်ဆေးပြား ၁၅၆ ပြား ဖမ်းဆီးရမိ</t>
  </si>
  <si>
    <t>ကျိုင်းတုံမြို့တွင် စိတ်ကြွရူးသွပ်ဆေးပြား ၁၅၆ ပြား ဖမ်းဆီးရမိဖေဖော်ဝါရီ ၇ ရက်က မူးယစ်တပ်ဖွဲ့စု (၂၈) ကျိုင်းတုံမှ တပ်ဖွဲ့ဝင်များသည် ကျိုင်းတုံမြို့၊ နောင်ဖာရဲကင်းစခန်းရှေ့တွင် ခိုင်ကိုဦး မောင်းနှင်လာသော ဆိုင်ကယ်ကို ရှာဖွေရာ ၎င်းဝတ်ဆင် ထားသည့် ဘောင်းဘီတိုအိတ်ကပ်အတွင်းမှ စိတ်ကြွရူးသွပ်ဆေးပြား ၁၅၆ ပြား သိမ်းဆည်းရမိ သဖြင့် ခိုင်ကိုဦး (၃၂) နှစ်အား မူးယစ်ဆေးဝါးနှင့်စိတ်ကိုပြောင်းလဲစေသော ဆေးဝါးများဆိုင်ရာ ဥပဒေအရ အရေးယူထားကြောင်း သတင်းရရှိသည်။</t>
  </si>
  <si>
    <t>ကျိုင်းတုံမြို့တွင်_Yaba_156_Tablets,_ဖမ်းဆီးရမိFebruary7ရက်ကမူးယစ်တပ်ဖွဲ့စု_28_ကျိုင်းတုံမှတပ်ဖွဲ့0င်သည်ကျိုင်းတုံမြို့နောင်ဖာရဲကင်းစခန်းရှေ့တွင်ခိုင်ကိုဦးMayာင်းနှင်လာသောဆိုင်ကယ်ကိုရှာဖွေရာ၎င်း0တ်ဆင်ထားသည့်ဘောင်းဘီတိုအိတ်ကပ်အတွင်းမှ_Yaba_156_Tablets,_သိမ်းဆည်းရမိသဖြင့်ခိုင်ကိုဦး_32_နှစ်အားမူးယစ်ဆေး0ါး,စိတ်ကိုပြောင်းလဲစေသောဆေး0ါးဆိုင်ရာဥပဒေအရအရေးယူထားကြောင်းသတင်းရရှိသည်။</t>
  </si>
  <si>
    <t>https://www.policeforce.gov.mm/index.php?option=com_content&amp;view=article&amp;id=638:2016-02-09-10-59-16&amp;catid=107&amp;Itemid=888</t>
  </si>
  <si>
    <t>ရန်ကုန်မြို့၊ ကျောက်တံတားမြို့နယ်တွင် စိတ်ကြွရူးသွပ်ဆေးပြား ၂၀၀ ပြားဖမ်းဆီးရမိ</t>
  </si>
  <si>
    <t>ရန်ကုန်မြို့၊ ကျောက်တံတားမြို့နယ်တွင် စိတ်ကြွရူးသွပ်ဆေးပြား ၂၀၀ ပြားဖမ်းဆီးရမိဖေဖော်ဝါရီ ၇ ရက်နေ့က မူးယစ်တပ်ဖွဲ့စု (၄၃) ရန်ကုန် (တောင်ပိုင်း) မှ တပ်ဖွဲ့ဝင်များနှင့် ဗိုလ်တစ်ထောင်မြို့မရဲစခန်းမှ တပ်ဖွဲ့ဝင်များပါဝင်သော ပူးပေါင်းအဖွဲ့သည် ကျောက်တံတားမြို့နယ်၊ (၃၅) လမ်း တွင်တွေ့ရှိသူ တင်မောင်  အားရှာဖွေရာ ၎င်းလွယ်ထားသည့် ဘေးလွယ်အိတ်အတွင်းမှ စိတ်ကြွရူးသွပ်ဆေးပြား ၂၀၀ ပြား သိမ်းဆည်းရမိသဖြင့် တင်မောင် (၄၆) နှစ်အား မူးယစ်ဆေးဝါး နှင့်စိတ်ကိုပြောင်းလဲစေသော ဆေးဝါးများဆိုင်ရာဥပဒေအရ အရေးယူထားကြောင်း သတင်းရရှိ သည်။</t>
  </si>
  <si>
    <t>ရန်ကုန်မြို့ကျောက်တံတားမြို့နယ်တွင်_Yaba_200_Tablets,_ဖမ်းဆီးရမိFebruary7ရက်နေ့ကမူးယစ်တပ်ဖွဲ့စု_43_ရန်ကုန်_တောင်ပိုင်း_မှတပ်ဖွဲ့0င်,ဗိုလ်1ထောင်မြို့မရဲစခန်းမှတပ်ဖွဲ့0င်ပါ0င်သောပူးပေါင်းအဖွဲ့သည်ကျောက်တံတားမြို့နယ်_35_လမ်းတွင်တွေ့ရှိသူတင်Mayာင်အားရှာဖွေရာ၎င်းလွယ်ထားသည့်ဘေးလွယ်အိတ်အတွင်းမှ_Yaba_200_Tablets,_သိမ်းဆည်းရမိသဖြင့်တင်Mayာင်_46_နှစ်အားမူးယစ်ဆေး0ါး,စိတ်ကိုပြောင်းလဲစေသောဆေး0ါးဆိုင်ရာဥပဒေအရအရေးယူထားကြောင်းသတင်းရရှိသည်။</t>
  </si>
  <si>
    <t>https://www.policeforce.gov.mm/index.php?option=com_content&amp;view=article&amp;id=3799:2016-02-09-10-55-58&amp;catid=107&amp;Itemid=888</t>
  </si>
  <si>
    <t>မဘိမ်းမြို့နယ်တွင် စိတ်ကြွရူးသွပ်ဆေးပြား ၄၆၀ ပြား ဖမ်းဆီးရမိ</t>
  </si>
  <si>
    <t>မဘိမ်းမြို့နယ်တွင် စိတ်ကြွရူးသွပ်ဆေးပြား ၄၆၀ ပြား ဖမ်းဆီးရမိဖေဖော်ဝါရီ ၇ ရက်က မဘိမ်းမြို့မရဲစခန်းမှ တပ်ဖွဲ့ဝင်များသည် မဘိမ်းမြို့နယ်၊ လဝါကျေးရွာ အုပ်စု၊ ကျောက်လုံးကြီးဒေသသို့ သွားသောလမ်း သဖန်းပင်ချောင်းဖျားရှိ မနန်းမြအေး ၏နေအိမ် ဈေးဆိုင်ကိုရှာဖွေရာ အိပ်ခန်းအတွင်းရှိ အိပ်ယာခေါင်းအုံးအောက်မှ ပလတ်စတစ်အိတ်ဖြင့် ထည့်လျက် စိတ်ကြွရူးသွပ်ဆေးပြား ၄၆၀ ပြား  သိမ်းဆည်းရမိသဖြင့် မနန်းမြအေး (၄၇) နှစ် အား မူးယစ် ဆေးဝါးနှင့်စိတ်ကိုပြောင်းလဲစေသော ဆေးဝါးများဆိုင်ရာဥပဒေအရ အရေးယူထားကြောင်း သတင်း ရရှိသည်။</t>
  </si>
  <si>
    <t>မဘိမ်းမြို့နယ်တွင်_Yaba_460_Tablets,_ဖမ်းဆီးရမိFebruary7ရက်ကမဘိမ်းမြို့မရဲစခန်းမှတပ်ဖွဲ့0င်သည်မဘိမ်းမြို့နယ်လ0ါကျေးရွာအုပ်စုကျောက်လုံးကြီးဒေသသို့သွားသောလမ်းသဖန်းပင်ချောင်းဖျားရှိမနန်းမြအေး၏နေအိမ်ဈေးဆိုင်ကိုရှာဖွေရာအိပ်ခန်းအတွင်းရှိအိပ်ယာခေါင်းအုံးအောက်မှပလတ်စ1အိတ်ဖြင့်ထည့်လျက်_Yaba_460_Tablets,_သိမ်းဆည်းရမိသဖြင့်မနန်းမြအေး_47_နှစ်အားမူးယစ်ဆေး0ါး,စိတ်ကိုပြောင်းလဲစေသောဆေး0ါးဆိုင်ရာဥပဒေအရအရေးယူထားကြောင်းသတင်းရရှိသည်။</t>
  </si>
  <si>
    <t>https://www.policeforce.gov.mm/index.php?option=com_content&amp;view=article&amp;id=2741:2016-02-09-10-52-51&amp;catid=107&amp;Itemid=888</t>
  </si>
  <si>
    <t>ချမ်းမြသာစည်မြို့နယ်တွင် ဘိန်းဖြူ နှင့် စိတ်ကြွရူးသွပ်ဆေးပြားများ ဖမ်းဆီးရမိ</t>
  </si>
  <si>
    <t>ချမ်းမြသာစည်မြို့နယ်တွင် ဘိန်းဖြူ နှင့် စိတ်ကြွရူးသွပ်ဆေးပြားများ ဖမ်းဆီးရမိဖေဖော်ဝါရီ ၅ ရက်က မူးယစ်တပ်ဖွဲ့စု(၁၇)မန္တလေး(မြောက်ပိုင်း)မှ တပ်ဖွဲ့ဝင်များသည် ချမ်းမြသာစည်မြို့နယ်၊ ကန်သာယာရပ်ကွက်၊B လမ်း၊ အမှတ်(ခခ-၃/၉၂)နေ စိုင်းလောဝ်ဆိုင် ၏ နေအိမ်ကို ရှာဖွေရာ ၎င်းနှင့်အတူ ဗညားကျော်ခေါင် နှင့် မခင်စန်းအေး၊ ကျော်ကိုကိုစိုး နှင့် လင်းမောင်မောင် တို့အားတွေ့ရှိပြီး နေအိမ်ဧည့်ခန်းအတွင်း မခင်စန်းအေး ထိုင်နေသည့် ဘေးထိုင်ခုံ ပေါ်မှ စိတ်ကြွရူးသွပ်ဆေးပြား ၅ ပြား၊ ကျော်ကိုကိုစိုး ဝတ်ဆင်ထားသည့် အတွင်းခံဘောင်းဘီ အတွင်းမှ စိတ်ကြွရူးသွပ်ဆေးပြား ၁၄၀ ပြားနှင့် လင်းမောင်မောင် ဝတ်ဆင်ထားသည့် ဂျင်းဘောင်းဘီ အိတ်ကပ်အတွင်းမှ ဘိန်းဖြူ သုည ဒသမ ၀၀၀၁ ကီလို တို့ကို သိမ်းဆည်းရမိပြီး လင်းမောင်မောင် တည်းခိုနေထိုင်သည့် ချမ်းမြသာစည်မြို့နယ်၊ အောင်ပင်လယ်ရပ်ကွက်၊ သိပ္ပံလမ်းနှင့် ၅၂ လမ်းထောင့်၊ မဟာတည်းခိုခန်း၊ အခန်းအမှတ် (၂၁) အား သွားရောက်ရှာဖွေရာ အခန်းအတွင်းရှိ ခရီးဆောင် လက်ဆွဲအိတ် အတွင်းမှ စိတ်ကြွရူးသွပ်ဆေးပြား ၁၉၄ ပြား နှင့် ဘိန်းဖြူ သုည ဒသမ ၀၀၁၈ ကီလို တို့ကို သိမ်းဆည်းရမိသဖြင့် စိုင်းလောဝ်ဆိုင် (၂၀)နှစ်၊ ဗညားကျော်ခေါင် (၂၀)နှစ်၊ မခင်စန်းအေး (ခ)စန္ဒီ (၂၂)နှစ်နှင့် ကျော်ကိုကိုစိုး (၂၃) နှစ် နှင့် လင်းမောင်မောင် (၂၁) နှစ် တို့ (၅) ဦးအပေါ် မူးယစ် ဆေးဝါးနှင့် စိတ်ကိုပြောင်းလဲစေသော ဆေးဝါးများဆိုင်ရာဥပဒေအရ အရေးယူထားကြောင်း သတင်း ရရှိသည်။</t>
  </si>
  <si>
    <t>ချမ်းမြသာစည်မြို့နယ်တွင်_Heroin_Yaba_ဖမ်းဆီးရမိFebruary5ရက်ကမူးယစ်တပ်ဖွဲ့စု_17_မန္တလေး_မြောက်ပိုင်း_မှတပ်ဖွဲ့0င်သည်ချမ်းမြသာစည်မြို့နယ်ကန်သာယာရပ်ကွက်Bလမ်းအမှတ်_ခခ-3/92_နေစိုင်းလော0်ဆိုင်၏နေအိမ်ကိုရှာဖွေရာ၎င်း_အတူဗညားကျော်ခေါင်_မခင်စန်းအေးကျော်ကိုကိုစိုး_လင်းMayာင်Mayာင်တို့အားတွေ့ရှိပြီးနေအိမ်ဧည့်ခန်းအတွင်းမခင်စန်းအေးထိုင်နေသည့်ဘေးထိုင်ခုံပေါ်မှ_Yaba_5_Tablets,_ကျော်ကိုကိုစိုး0တ်ဆင်ထားသည့်အတွင်းခံဘောင်းဘီအတွင်းမှ_Yaba_140_Tablets,_လင်းMayာင်Mayာင်0တ်ဆင်ထားသည့်ဂျင်းဘောင်းဘီအိတ်ကပ်အတွင်းမှ_Heroin_0.0001_Kilograms,_တို့ကိုသိမ်းဆည်းရမိပြီးလင်းMayာင်Mayာင်တည်းခိုနေထိုင်သည့်ချမ်းမြသာစည်မြို့နယ်အောင်ပင်လယ်ရပ်ကွက်သိပ္ပံလမ်း_52လမ်းထောင့်မဟာတည်းခိုခန်းအခန်းအမှတ်_21_အားသွားရောက်ရှာဖွေရာအခန်းအတွင်းရှိခရီးဆောင်လက်ဆွဲအိတ်အတွင်းမှ_Yaba_194_Tablets,_Heroin_0.0018_Kilograms,_တို့ကိုသိမ်းဆည်းရမိသဖြင့်စိုင်းလော0်ဆိုင်_20_နှစ်ဗညားကျော်ခေါင်_20_နှစ်မခင်စန်းအေး_ခ_စန္ဒီ_22_နှစ်_ကျော်ကိုကိုစိုး_23_နှစ်_လင်းMayာင်Mayာင်_21_နှစ်တို့_5_ဦးအပေါ်မူးယစ်ဆေး0ါး_စိတ်ကိုပြောင်းလဲစေသောဆေး0ါးဆိုင်ရာဥပဒေအရအရေးယူထားကြောင်းသတင်းရရှိသည်။</t>
  </si>
  <si>
    <t>https://www.policeforce.gov.mm/index.php?option=com_content&amp;view=article&amp;id=970:2016-02-07-10-00-13&amp;catid=107&amp;Itemid=888</t>
  </si>
  <si>
    <t>ရန်ကုန်မြို့တွင် စိတ်ကြွရူးသွပ်ဆေးပြား ၁,၅၉၆ ပြား ဖမ်းဆီးရမိ</t>
  </si>
  <si>
    <t>ရန်ကုန်မြို့တွင် စိတ်ကြွရူးသွပ်ဆေးပြား ၁,၅၉၆ ပြား ဖမ်းဆီးရမိဖေဖော်ဝါရီ ၅ ရက်က မူးယစ်တပ်ဖွဲ့စု(၄၁)ရန်ကုန်(အရှေ့)မှ တပ်ဖွဲ့ဝင်များပါဝင်သော ပူးပေါင်း အဖွဲ့သည် သံလျင်မြို့နယ်၊ သောက်တော်တွင်းရပ်ကွက်၊ နံ့သာကုန်း(၁)လမ်း၊ မ-၈၅ နေ ယဉ်ထိုက် ၏ နေအိမ်ကိုရှာဖွေရာ ခါးချိတ်အိတ်ငယ်အတွင်းမှ ပလတ်စတစ်အိတ်ဖြင့်ထည့်လျက် စိတ်ကြွရူးသွပ်ဆေးပြား ၁၉၆ ပြား နှင့် လက်ကိုင်ဖုန်း တစ်လုံး တို့ကို သိမ်းဆည်းရမိခဲ့သည်။ကွင်းဆက်ဖော်ထုတ်ချက်အရ သာကေတမြို့နယ်၊ ၁၂ ရပ်ကွက်၊ ဇေယျဝတီ(၆)လမ်း၊ တိုက် (၂၂၆၇)၊ တတိယထပ် အလယ်ခန်းနေ တင်ထွန်း(ခ)ဦးကောင်း ၏နေအိမ်ကိုဆက်လက်ရှာဖွေရာ ၎င်းနှင့်အတူ ဇော်ဝင်း(ခ)ဖိုးဇော် အားတွေ့ရှိရပြီး အိပ်ခန်းကုတင်ဘေးပုံးအတွင်းမှ ပလတ်စတစ်အိတ် များဖြင့်ထည့်လျက် စိတ်ကြွရူးသွပ်ဆေးပြား ၁,၂၅၀ ပြားနှင့် ဇော်ဝင်း ၏အင်္ကျီဝဲဘက်အိတ်အတွင်းမှ ပလတ်စတစ်အိတ်ဖြင့်ထည့်လျက် စိတ်ကြွရူးသွပ်ဆေးပြား ၁၅၀ ပြားတို့ကို ထပ်မံသိမ်းဆည်းရမိသဖြင့် ယဉ်ထိုက် (၄၃) နှစ် နှင့် တင်ထွန်း(ခ)ဦးကောင်း (၅၄) နှစ်၊ ဇော်ဝင်း(ခ)ဖိုးဇော် (၃၃)နှစ် တို့ (၃)ဦး အပေါ် မူးယစ်ဆေးဝါးနှင့် စိတ်ကိုပြောင်းလဲစေသော ဆေးဝါးများဆိုင်ရာဥပဒေအရ အရေးယူထား ကြောင်း သတင်းရရှိသည်။</t>
  </si>
  <si>
    <t>ရန်ကုန်မြို့တွင်_Yaba_1596_Tablets,_ဖမ်းဆီးရမိFebruary5ရက်ကမူးယစ်တပ်ဖွဲ့စု_41_ရန်ကုန်_အရှေ့_မှတပ်ဖွဲ့0င်ပါ0င်သောပူးပေါင်းအဖွဲ့သည်သံလျင်မြို့နယ်သောက်တော်တွင်းရပ်ကွက်နံ့သာကုန်း_1_လမ်းမ-85နေယဉ်ထိုက်၏နေအိမ်ကိုရှာဖွေရာခါးချိတ်အိတ်ငယ်အတွင်းမှပလတ်စ1အိတ်ဖြင့်ထည့်လျက်_Yaba_196_Tablets,_လက်ကိုင်ဖုန်း1လုံးတို့ကိုသိမ်းဆည်းရမိခဲ့သည်။ကွင်းဆက်ဖော်ထုတ်ချက်အရသာကေတမြို့နယ်12ရပ်ကွက်ဇေယျ0တီ_6_လမ်းတိုက်_2267_တတိယထပ်အလယ်ခန်းနေတင်ထွန်း_ခ_ဦးကောင်း၏နေအိမ်ကိုဆက်လက်ရှာဖွေရာ၎င်း_အတူဇော်0င်း_ခ_ဖိုးဇော်အားတွေ့ရှိရပြီးအိပ်ခန်းကုတင်ဘေးပုံးအတွင်းမှပလတ်စ1အိတ်ဖြင့်ထည့်လျက်_Yaba_1250_Tablets,_ဇော်0င်း၏အင်္ကျီ0ဲဘက်အိတ်အတွင်းမှပလတ်စ1အိတ်ဖြင့်ထည့်လျက်_Yaba_150_Tablets,_တို့ကိုထပ်မံသိမ်းဆည်းရမိသဖြင့်ယဉ်ထိုက်_43_နှစ်_တင်ထွန်း_ခ_ဦးကောင်း_54_နှစ်ဇော်0င်း_ခ_ဖိုးဇော်_33_နှစ်တို့_3_ဦးအပေါ်မူးယစ်ဆေး0ါး_စိတ်ကိုပြောင်းလဲစေသောဆေး0ါးဆိုင်ရာဥပဒေအရအရေးယူထားကြောင်းသတင်းရရှိသည်။</t>
  </si>
  <si>
    <t>https://www.policeforce.gov.mm/index.php?option=com_content&amp;view=article&amp;id=3793:2016-02-07-09-58-27&amp;catid=107&amp;Itemid=888</t>
  </si>
  <si>
    <t>မူဆယ်မြို့တွင် စိတ်ကြွရူးသွပ်ဆေးပြား ၆,၄၃၅ ပြား ဖမ်းဆီးရမိ</t>
  </si>
  <si>
    <t>မူဆယ်မြို့တွင် စိတ်ကြွရူးသွပ်ဆေးပြား ၆,၄၃၅ ပြား ဖမ်းဆီးရမိဖေဖော်ဝါရီ ၅ ရက်က မူဆယ်မြို့မရဲစခန်းမှ တပ်ဖွဲ့ဝင်များသည် မူဆယ်မြို့၊ ကောင်းမှုတုံ ရပ်ကွက်၊ ငွေဆင်အိမ်ရာ၊ မူလွန်ကျောင်းရှေ့၊ ငွေဆင်အိမ်ရာ လမ်းမကြီးဘေးတွင် မမေသန့်ဇင်ဦး (ခ) မွေငင်း မောင်းနှင်လာသည့် ဆိုင်ကယ်ကိုရှာဖွေရာ ၎င်းလွယ်ထားသော အိတ်အတွင်းမှ ပလတ်စတစ် ကပ်ခွာအိတ်များဖြင့်ထည့်လျက် စိတ်ကြွရူးသွပ်ဆေးပြား ၆,၄၃၅ ပြား သိမ်းဆည်းရမိသဖြင့် မမေသန့်ဇင်ဦး (ခ)မွေငင်း (၂၆)နှစ် အား မူးယစ်ဆေးဝါးနှင့် စိတ်ကိုပြောင်းလဲစေသော ဆေးဝါးများဆိုင်ရာ ဥပဒေ အရ အရေးယူထားကြောင်း သတင်းရရှိသည်။</t>
  </si>
  <si>
    <t>မူဆယ်မြို့တွင်_Yaba_6435_Tablets,_ဖမ်းဆီးရမိFebruary5ရက်ကမူဆယ်မြို့မရဲစခန်းမှတပ်ဖွဲ့0င်သည်မူဆယ်မြို့ကောင်းမှုတုံရပ်ကွက်ငွေဆင်အိမ်ရာမူလွန်ကျောင်းရှေ့ငွေဆင်အိမ်ရာလမ်းမကြီးဘေးတွင်မMayသန့်ဇင်ဦး_ခ_မွေငင်းMayာင်းနှင်လာသည့်ဆိုင်ကယ်ကိုရှာဖွေရာ၎င်းလွယ်ထားသောအိတ်အတွင်းမှပလတ်စ1ကပ်ခွာအိတ်ဖြင့်ထည့်လျက်_Yaba_6435_Tablets,_သိမ်းဆည်းရမိသဖြင့်မMayသန့်ဇင်ဦး_ခ_မွေငင်း_26_နှစ်အားမူးယစ်ဆေး0ါး_စိတ်ကိုပြောင်းလဲစေသောဆေး0ါးဆိုင်ရာဥပဒေအရအရေးယူထားကြောင်းသတင်းရရှိသည်။</t>
  </si>
  <si>
    <t>https://www.policeforce.gov.mm/index.php?option=com_content&amp;view=article&amp;id=3053:2016-02-07-09-56-22&amp;catid=107&amp;Itemid=888</t>
  </si>
  <si>
    <t>မိုးမိတ်မြို့နယ်တွင် စိတ်ကြွရူးသွပ်ဆေးပြား ၂၁၂ ပြား ဖမ်းဆီးရမိ</t>
  </si>
  <si>
    <t>မိုးမိတ်မြို့နယ်တွင် စိတ်ကြွရူးသွပ်ဆေးပြား ၂၁၂ ပြား ဖမ်းဆီးရမိဖေဖော်ဝါရီ ၃ ရက်က မိုးမိတ်ခရိုင်ရဲတပ်ဖွဲ့မှ တပ်ဖွဲ့ဝင်များပါဝင်သော ပူးပေါင်းအဖွဲ့သည် မိုးမိတ်မြို့နယ်၊ ကြိမ်တောကျေးရွာနေ မမြင့်မြင့်အေး ၏နေအိမ်ကိုရှာဖွေရာ ၎င်းကိုင်ဆောင်ထားသည့် ကြွပ်ကြွပ်အိတ်အတွင်းမှ ပလတ်စတစ်အိတ်ဖြင့်ထည့်လျက် စိတ်ကြွရူးသွပ်ဆေးပြား ၂၁၂ ပြား သိမ်းဆည်းရမိသဖြင့် မမြင့်မြင့်အေး (၃၁) နှစ်အား မူးယစ်ဆေးဝါးနှင့် စိတ်ကိုပြောင်းလဲစေသော ဆေးဝါးများဆိုင်ရာဥပဒေအရ အရေးယူထားကြောင်း သတင်းရရှိသည်။</t>
  </si>
  <si>
    <t>မိုးမိတ်မြို့နယ်တွင်_Yaba_212_Tablets,_ဖမ်းဆီးရမိFebruary3ရက်ကမိုးမိတ်ခရိုင်ရဲတပ်ဖွဲ့မှတပ်ဖွဲ့0င်ပါ0င်သောပူးပေါင်းအဖွဲ့သည်မိုးမိတ်မြို့နယ်ကြိမ်တောကျေးရွာနေမမြင့်မြင့်အေး၏နေအိမ်ကိုရှာဖွေရာ၎င်းကိုင်ဆောင်ထားသည့်ကြွပ်ကြွပ်အိတ်အတွင်းမှပလတ်စ1အိတ်ဖြင့်ထည့်လျက်_Yaba_212_Tablets,_သိမ်းဆည်းရမိသဖြင့်မမြင့်မြင့်အေး_31_နှစ်အားမူးယစ်ဆေး0ါး_စိတ်ကိုပြောင်းလဲစေသောဆေး0ါးဆိုင်ရာဥပဒေအရအရေးယူထားကြောင်းသတင်းရရှိသည်။</t>
  </si>
  <si>
    <t>https://www.policeforce.gov.mm/index.php?option=com_content&amp;view=article&amp;id=2988:2016-02-05-10-44-05&amp;catid=107&amp;Itemid=888</t>
  </si>
  <si>
    <t>လွိုင်လင်မြို့နယ်တွင် စိတ်ကြွရူးသွပ်ဆေးပြား ၅,၃၂၀ ပြား ဖမ်းဆီးရမိ</t>
  </si>
  <si>
    <t>လွိုင်လင်မြို့နယ်တွင် စိတ်ကြွရူးသွပ်ဆေးပြား ၅,၃၂၀ ပြား ဖမ်းဆီးရမိဖေဖော်ဝါရီ ၃ ရက်က လွိုင်လင်မြို့မရဲစခန်းမှတပ်ဖွဲ့ဝင်များသည် လွိုင်လင်မြို့နယ်၊ ပန်ခေါက်ဝိုး ကျေးရွာဘုန်းကြီးကျောင်းရှေ့၊ လွိုင်လင်-နမ့်စန်သွားကားလမ်းမပေါ်တွင် စိုင်းနောင့် မောင်းနှင်ပြီး စိုင်းစံအောင် လိုက်ပါလာသည့် ဆိုင်ကယ်ကိုရှာဖွေရာ ဆိုင်ကယ်ရှေ့မီးခွက်အတွင်းမှ ကပ်ခွာအိတ်ဖြင့် ထည့်လျက် စိတ်ကြွရူးသွပ်ဆေးပြား ၃,၄၂၀ ပြား၊ တူးဘောက်စ်အတွင်းမှ ကပ်ခွာအိတ်ဖြင့်ထည့်လျက် စိတ်ကြွရူးသွပ်ဆေးပြား ၁,၉၀၀ ပြား၊ စုစုပေါင်းစိတ်ကြွရူးသွပ်ဆေးပြား ၅,၃၂၀ ပြား သိမ်းဆည်း ရမိသဖြင့် စိုင်းနောင့်(ခ)စိုင်းပိ (၂၀)နှစ်နှင့် စိုင်းစံအောင် (၄၀)နှစ် တို့ နှစ်ဦးအပေါ် မူးယစ်ဆေးဝါး နှင့် စိတ်ကိုပြောင်းလဲစေသော ဆေးဝါးများဆိုင်ရာဥပဒေအရ အရေးယူထားကြောင်း သတင်းရရှိသည်။</t>
  </si>
  <si>
    <t>လွိုင်လင်မြို့နယ်တွင်_Yaba_5320_Tablets,_ဖမ်းဆီးရမိFebruary3ရက်ကလွိုင်လင်မြို့မရဲစခန်းမှတပ်ဖွဲ့0င်သည်လွိုင်လင်မြို့နယ်ပန်ခေါက်0ိုးကျေးရွာဘုန်းကြီးကျောင်းရှေ့လွိုင်လင်-နမ့်စန်သွားကားလမ်းမပေါ်တွင်စိုင်းနောင့်Mayာင်းနှင်ပြီးစိုင်းစံအောင်လိုက်ပါလာသည့်ဆိုင်ကယ်ကိုရှာဖွေရာဆိုင်ကယ်ရှေ့မီးခွက်အတွင်းမှကပ်ခွာအိတ်ဖြင့်ထည့်လျက်_Yaba_3420_Tablets,_တူးဘောက်စ်အတွင်းမှကပ်ခွာအိတ်ဖြင့်ထည့်လျက်_Yaba_1900_Tablets,_Yaba_5320_Tablets,_သိမ်းဆည်းရမိသဖြင့်စိုင်းနောင့်_ခ_စိုင်းပိ_20_နှစ်_စိုင်းစံအောင်_40_နှစ်တို့နှစ်ဦးအပေါ်မူးယစ်ဆေး0ါး_စိတ်ကိုပြောင်းလဲစေသောဆေး0ါးဆိုင်ရာဥပဒေအရအရေးယူထားကြောင်းသတင်းရရှိသည်။</t>
  </si>
  <si>
    <t>https://www.policeforce.gov.mm/index.php?option=com_content&amp;view=article&amp;id=4451:2016-02-05-10-42-46&amp;catid=107&amp;Itemid=888</t>
  </si>
  <si>
    <t>ဆိပ်ကမ်းမြို့နယ်တွင် စိတ်ကြွရူးသွပ်ဆေးပြားများနှင့် ဆေးခြောက်များ ဖမ်းဆီးရမိ</t>
  </si>
  <si>
    <t>ဆိပ်ကမ်းမြို့နယ်တွင် စိတ်ကြွရူးသွပ်ဆေးပြားများနှင့် ဆေးခြောက်များ ဖမ်းဆီးရမိဖေဖော်ဝါရီ ၂ ရက်က မူးယစ်တပ်ဖွဲ့စု(၄၃)ရန်ကုန်(တောင်ပိုင်း)မှ တပ်ဖွဲ့ဝင်များပါဝင်သော  ပူးပေါင်းအဖွဲ့သည် ဆိပ်ကမ်းမြို့နယ်၊ နန်းသီတာဆိပ်ကမ်း၊ ဘဲလေးစားသောက်ဆိုင်ရှေ့ ကားပါကင် နေရာတွင် ဗညား မောင်းနှင်ပြီး ကောင်းထက်လင်း လိုက်ပါလာသည့် ယာဉ်အမှတ် AA/5385၊ NISSAN Van  အဖြူရောင်မော်တော်ယာဉ်ကို ရှာဖွေရာ ယာဉ်ရှေ့ခန်းဂီယာအုံရှိ အံဆွဲခွက် အတွင်းမှ ကော်ဘူးဖြင့်ထည့်လျက် စိတ်ကြွရူးသွပ်ဆေးပြား ၁၆၀ ပြား၊ ထိုင်ခုံနှစ်ခုကြားညှပ်ထားသည့် လက်ကိုင် အိတ်အတွင်းမှ ပလတ်စတစ်အိတ်ဖြင့်ထည့်လျက် ဆေးခြောက်အလေးချိန် သုည ဒသမ ၀၃၂၆၆ ကီလိုနှင့် လက်ကိုင်ဖုန်း တစ်လုံးတို့ကို သိမ်းဆည်းရမိသဖြင့် ဗညား (၂၂)နှစ်နှင့် ကောင်းထက်လင်း (၂၄) နှစ် တို့ နှစ်ဦးအပေါ် မူးယစ်ဆေးဝါးနှင့် စိတ်ကိုပြောင်းလဲစေသော ဆေးဝါးများဆိုင်ရာ ဥပဒေ အရ အရေးယူထားကြောင်း သတင်းရရှိသည်။</t>
  </si>
  <si>
    <t>ဆိပ်ကမ်းမြို့နယ်တွင်_Yaba_Weed_ဖမ်းဆီးရမိFebruary2ရက်ကမူးယစ်တပ်ဖွဲ့စု_43_ရန်ကုန်_တောင်ပိုင်း_မှတပ်ဖွဲ့0င်ပါ0င်သောပူးပေါင်းအဖွဲ့သည်ဆိပ်ကမ်းမြို့နယ်နန်းသီတာဆိပ်ကမ်းဘဲလေးစားသောက်ဆိုင်ရှေ့ကားပါကင်နေရာတွင်ဗညားMayာင်းနှင်ပြီးကောင်းထက်လင်းလိုက်ပါလာသည့်ယာဉ်အမှတ်AA/5385NISSANVanအဖြူရောင်Mayာ်တော်ယာဉ်ကိုရှာဖွေရာယာဉ်ရှေ့ခန်းဂီယာအုံရှိအံဆွဲခွက်အတွင်းမှကော်ဘူးဖြင့်ထည့်လျက်_Yaba_160_Tablets,_ထိုင်ခုံနှစ်ခုကြားညှပ်ထားသည့်လက်ကိုင်အိတ်အတွင်းမှပလတ်စ1အိတ်ဖြင့်ထည့်လျက်_Weed_0.03266_Kilograms,_လက်ကိုင်ဖုန်း1လုံးတို့ကိုသိမ်းဆည်းရမိသဖြင့်ဗညား_22_နှစ်_ကောင်းထက်လင်း_24_နှစ်တို့နှစ်ဦးအပေါ်မူးယစ်ဆေး0ါး_စိတ်ကိုပြောင်းလဲစေသောဆေး0ါးဆိုင်ရာဥပဒေအရအရေးယူထားကြောင်းသတင်းရရှိသည်။</t>
  </si>
  <si>
    <t>MMR013045701</t>
  </si>
  <si>
    <t>ဆိပ်ကမ်း</t>
  </si>
  <si>
    <t>https://www.policeforce.gov.mm/index.php?option=com_content&amp;view=article&amp;id=1128:2016-02-04-11-31-47&amp;catid=107&amp;Itemid=888</t>
  </si>
  <si>
    <t>တာချီလိတ်မြို့နယ်တွင် ဘိန်းစိမ်း၊ ဘိန်းဖြူ၊ စိတ်ကြွရူးသွပ်ဆေးပြားများနှင့် အိုက်စ်များ ဖမ်းဆီးရမိ</t>
  </si>
  <si>
    <t>တာချီလိတ်မြို့နယ်တွင် ဘိန်းစိမ်း၊ ဘိန်းဖြူ၊ စိတ်ကြွရူးသွပ်ဆေးပြားများနှင့် အိုက်စ်များ ဖမ်းဆီးရမိဖေဖော်ဝါရီ ၂ ရက်က မူးယစ်တပ်ဖွဲ့စု(၃၀)တာချီလိတ်မှ တပ်ဖွဲ့ဝင်များပါဝင်သော ပူးပေါင်း အဖွဲ့သည် တာချီလိတ်မြို့နယ်၊ ဝမ်လုံကျေးရွာအုပ်စု၊ လွယ်စီတုံ(အောက်)ကျေးရွာနေ ကျော်ကျော် နှင့် မညွန့်ရီ တို့၏ နေအိမ်ကို ရှာဖွေရာ အိမ်သာခွက်အတွင်းမှ ပလတ်စတစ်အိတ်ဖြင့်ထည့်လျက် အိုက်စ် သုည ဒသမ ၀၀၉ ကီလို၊ အိမ်သာခန်းထောင့်ရှိ အိတ်အတွင်းမှ ကော်ဘူးဖြင့်ထည့်လျက် ဘိန်းဖြူ သုည ဒသမ ၀၀၀၆ ကီလို၊ ပလတ်စတစ်အိတ်ဖြင့်ထည့်လျက် စိတ်ကြွရူးသွပ်ဆေးပြား ၁၅၈ ပြား၊ နေအိမ်အိပ်ခန်းအတွင်းမှ ကော်ဖီအိတ်ခွံဖြင့်ထည့်လျက် ဘိန်းစိမ်း သုည ဒသမ ၀၂၁ ကီလို နှင့် မူးယစ်ဆေးဝါးသုံးစွဲရာတွင်အသုံးပြုသည့် ပစ္စည်းကိရိယာ တို့ကို သိမ်းဆည်းရမိသဖြင့် ကျော်ကျော် (၅၇) နှစ် နှင့် မညွန့်ရီ (၄၇) နှစ် တို့ နှစ်ဦးအပေါ် မူးယစ်ဆေးဝါးနှင့် စိတ်ကိုပြောင်းလဲစေသော ဆေးဝါးများဆိုင်ရာဥပဒေအရ အရေးယူထားကြောင်း သတင်းရရှိသည်။</t>
  </si>
  <si>
    <t>တာချီလိတ်မြို့နယ်တွင်_Raw_Opium_Heroin_Yaba_ICE_ဖမ်းဆီးရမိFebruary2ရက်ကမူးယစ်တပ်ဖွဲ့စု_30_တာချီလိတ်မှတပ်ဖွဲ့0င်ပါ0င်သောပူးပေါင်းအဖွဲ့သည်တာချီလိတ်မြို့နယ်0မ်လုံကျေးရွာအုပ်စုလွယ်စီတုံ_အောက်_ကျေးရွာနေကျော်ကျော်_မညွန့်ရီတို့၏နေအိမ်ကိုရှာဖွေရာအိမ်သာခွက်အတွင်းမှပလတ်စ1အိတ်ဖြင့်ထည့်လျက်_ICE_0.009_Kilograms,_အိမ်သာခန်းထောင့်ရှိအိတ်အတွင်းမှကော်ဘူးဖြင့်ထည့်လျက်_Heroin_0.0006_Kilograms,_ပလတ်စ1အိတ်ဖြင့်ထည့်လျက်_Yaba_158_Tablets,_နေအိမ်အိပ်ခန်းအတွင်းမှကော်ဖီအိတ်ခွံဖြင့်ထည့်လျက်_Raw_Opium_0.021_Kilograms,_မူးယစ်ဆေး0ါးသုံးစွဲရာတွင်အသုံးပြုသည့်ပစ္စည်းကိရိယာတို့ကိုသိမ်းဆည်းရမိသဖြင့်ကျော်ကျော်_57_နှစ်_မညွန့်ရီ_47_နှစ်တို့နှစ်ဦးအပေါ်မူးယစ်ဆေး0ါး_စိတ်ကိုပြောင်းလဲစေသောဆေး0ါးဆိုင်ရာဥပဒေအရအရေးယူထားကြောင်းသတင်းရရှိသည်။</t>
  </si>
  <si>
    <t>https://www.policeforce.gov.mm/index.php?option=com_content&amp;view=article&amp;id=1536:2016-02-04-11-30-13&amp;catid=107&amp;Itemid=888</t>
  </si>
  <si>
    <t>မိုင်းဆတ်မြို့နယ်၊ မိုင်းခုတ်မြို့တွင် စိတ်ကြွရူးသွပ်ဆေးပြားနှင့် ဘိန်းစိမ်းများ ဖမ်းဆီးရမိ</t>
  </si>
  <si>
    <t>မိုင်းဆတ်မြို့နယ်၊ မိုင်းခုတ်မြို့တွင် စိတ်ကြွရူးသွပ်ဆေးပြားနှင့် ဘိန်းစိမ်းများ ဖမ်းဆီးရမိဖေဖော်ဝါရီ ၁ ရက်က မူးယစ်တပ်ဖွဲ့စု(၂၉)မိုင်းဆတ်မှ တပ်ဖွဲ့ဝင်များပါဝင်သော ပူးပေါင်း အဖွဲ့သည် မိုင်းဆတ်မြို့နယ်၊ မိုင်းခုတ်မြို့၊ တန့်ဆိုင်ကျေးရွာအုပ်စု၊ မယ်ပန်ကျေးရွာနေ အယ်ကြွယ် ၏ နေအိမ်ကို ရှာဖွေရာ ၎င်းလွယ်ထားသော လွယ်အိတ်အတွင်းမှ စိတ်ကြွရူးသွပ်ဆေးပြား ၃၁၀ ပြား နှင့် ပလတ်စတစ်အိတ်ဖြင့်ထုတ်လျက် ဘိန်းစိမ်း သုည ဒသမ ၀၃ ကီလိုတို့ကို သိမ်းဆည်းရမိသဖြင့် အယ်ကြွယ် (၄၄) နှစ်အား မူးယစ်ဆေးဝါးနှင့် စိတ်ကိုပြောင်းလဲစေသော ဆေးဝါးများဆိုင်ရာ ဥပဒေ အရ အရေးယူ ထားကြောင်း သတင်းရရှိသည်။</t>
  </si>
  <si>
    <t>မိုင်းဆတ်မြို့နယ်မိုင်းခုတ်မြို့တွင်_Yaba_Raw_Opium_ဖမ်းဆီးရမိFebruary1ရက်ကမူးယစ်တပ်ဖွဲ့စု_29_မိုင်းဆတ်မှတပ်ဖွဲ့0င်ပါ0င်သောပူးပေါင်းအဖွဲ့သည်မိုင်းဆတ်မြို့နယ်မိုင်းခုတ်မြို့တန့်ဆိုင်ကျေးရွာအုပ်စုမယ်ပန်ကျေးရွာနေအယ်ကြွယ်၏နေအိမ်ကိုရှာဖွေရာ၎င်းလွယ်ထားသောလွယ်အိတ်အတွင်းမှ_Yaba_310_Tablets,_ပလတ်စ1အိတ်ဖြင့်ထုတ်လျက်_Raw_Opium_0.03_Kilograms,_တို့ကိုသိမ်းဆည်းရမိသဖြင့်အယ်ကြွယ်_44_နှစ်အားမူးယစ်ဆေး0ါး_စိတ်ကိုပြောင်းလဲစေသောဆေး0ါးဆိုင်ရာဥပဒေအရအရေးယူထားကြောင်းသတင်းရရှိသည်။</t>
  </si>
  <si>
    <t>https://www.policeforce.gov.mm/index.php?option=com_content&amp;view=article&amp;id=2888:2016-02-03-14-26-19&amp;catid=107&amp;Itemid=888</t>
  </si>
  <si>
    <t>လားရှိုးမြို့နယ်တွင် စိတ်ကြွရူးသွပ်ဆေးပြား ၁၅,၄၀၀ ပြား ဖမ်းဆီးရမိ</t>
  </si>
  <si>
    <t>လားရှိုးမြို့နယ်တွင် စိတ်ကြွရူးသွပ်ဆေးပြား ၁၅,၄၀၀ ပြား ဖမ်းဆီးရမိဖေဖော်ဝါရီ ၁ ရက်က မူးယစ်တပ်ဖွဲ့စု(၂၄)လားရှိုးမှ တပ်ဖွဲ့ဝင်များသည် လားရှိုးမြို့နယ်၊ ဟိုပိတ်ကျေးရွာအဝင် ညောင်ပင်အနီးတွင် ရန်ဆုံဖုန်း မောင်းနှင်လာသည့် ယာဉ်အမှတ် FF-7890 NISSAN AD VZNY12 မော်တော်ယာဉ်ကို ရှာဖွေရာ ယာဉ်နောက်ခန်းတွင် တင်ဆောင်လာ သည့် ပီနံအိတ်အတွင်းရှိ စက္ကူထုပ်အတွင်းမှ ပလတ်စတစ်အိတ်ဖြင့်ထည့်လျက် စိတ်ကြွရူးသွပ် ဆေးပြား ၁၅,၄၀၀ ပြားသိမ်းဆည်းရမိပြီး စစ်ဆေးချက်အရ မူးယစ်ဆေးဝါးများအား အခကြေးငွေ ပေး၍ သယ်ယူပို့ဆောင်ခိုင်းသူ ချိုတာကွေ အား ဟိုပိတ်အိုရီယမ်တယ်တိုးဂိတ်တွင် ဖမ်းဆီးရမိသဖြင့် ရန်ဆုံဖုန်း(ခ)စိုးနိုင် (၃၀) နှစ် နှင့် ချိုတာကွေ (၃၀) နှစ် တို့နှစ်ဦးအပေါ် မူးယစ်ဆေးဝါးနှင့် စိတ်ကို ပြောင်းလဲစေသော ဆေးဝါးများဆိုင်ရာဥပဒေအရ အရေးယူထားကြောင်း သတင်းရရှိသည်။</t>
  </si>
  <si>
    <t>လားရှိုးမြို့နယ်တွင်_Yaba_15400_Tablets,_ဖမ်းဆီးရမိFebruary1ရက်ကမူးယစ်တပ်ဖွဲ့စု_24_လားရှိုးမှတပ်ဖွဲ့0င်သည်လားရှိုးမြို့နယ်ဟိုပိတ်ကျေးရွာအ0င်ညောင်ပင်အနီးတွင်ရန်ဆုံဖုန်းMayာင်းနှင်လာသည့်ယာဉ်အမှတ်FF-7890NISSANADVZNY12Mayာ်တော်ယာဉ်ကိုရှာဖွေရာယာဉ်နောက်ခန်းတွင်တင်ဆောင်လာသည့်_Plastic_Bag_အတွင်းရှိစက္ကူ_Packages,_အတွင်းမှပလတ်စ1အိတ်ဖြင့်ထည့်လျက်_Yaba_15400_Tablets,_သိမ်းဆည်းရမိပြီးစစ်ဆေးချက်အရမူးယစ်ဆေး0ါးအားအခကြေးငွေပေး၍သယ်ယူပို့ဆောင်ခိုင်းသူချိုတာကွေအားဟိုပိတ်အိုရီယမ်တယ်တိုးဂိတ်တွင်ဖမ်းဆီးရမိသဖြင့်ရန်ဆုံဖုန်း_ခ_စိုးနိုင်_30_နှစ်_ချိုတာကွေ_30_နှစ်တို့နှစ်ဦးအပေါ်မူးယစ်ဆေး0ါး_စိတ်ကိုပြောင်းလဲစေသောဆေး0ါးဆိုင်ရာဥပဒေအရအရေးယူထားကြောင်းသတင်းရရှိသည်။</t>
  </si>
  <si>
    <t>https://www.policeforce.gov.mm/index.php?option=com_content&amp;view=article&amp;id=4190:2016-02-03-14-25-27&amp;catid=107&amp;Itemid=888</t>
  </si>
  <si>
    <t>ပင်လောင်းမြို့နယ်တွင် စိတ်ကြွရူးသွပ်ဆေးပြား ၁၄၆ ပြား ဖမ်းဆီးရမိ</t>
  </si>
  <si>
    <t>ပင်လောင်းမြို့နယ်တွင် စိတ်ကြွရူးသွပ်ဆေးပြား ၁၄၆ ပြား ဖမ်းဆီးရမိဖေဖော်ဝါရီ ၁ ရက်က မူးယစ်တပ်ဖွဲ့စု(၂၆)ပင်လောင်းမှ တပ်ဖွဲ့ဝင်များပါဝင်သော ပူးပေါင်း အဖွဲ့သည် ပင်လောင်း-ဖယ်ခုံသွားကားလမ်း၊ ပင်လောင်းမြို့နယ်၊ စင်းတောင်း ကျေးရွာအုပ်စု၊ ရင်းမှီးတောင်ကျေးရွာညောင်ပင်အနီးတွင် ပင်လောင်းမှ ဖယ်ခုံဘက်သို့ စောသာဂေထူး မောင်းနှင် လာသည့် ယာဉ်အမှတ် YGN 4D/1060၊ CROWN အမျိုးအစား အဖြူရောင်မော်တော်ယာဉ်ကို ရှာဖွေရာ စောသာဂေထူး ဝတ်ဆင်ထားသည့် အနွေးထည်အင်္ကျီယာဘက်အိတ်အတွင်းမှ ပလတ်စတစ် ကပ်ခွာအိတ်ဖြင့်ထည့်လျက် စိတ်ကြွရူးသွပ်ဆေးပြား ၁၄၆ ပြား သိမ်းဆည်းရမိသဖြင့် စောသာဂေထူး (၂၂)နှစ်အား မူးယစ်ဆေးဝါးနှင့် စိတ်ကိုပြောင်းလဲစေသော ဆေးဝါးများဆိုင်ရာဥပဒေအရ အရေးယူ ထားကြောင်း သတင်းရရှိသည်။</t>
  </si>
  <si>
    <t>ပင်လောင်းမြို့နယ်တွင်_Yaba_146_Tablets,_ဖမ်းဆီးရမိFebruary1ရက်ကမူးယစ်တပ်ဖွဲ့စု_26_ပင်လောင်းမှတပ်ဖွဲ့0င်ပါ0င်သောပူးပေါင်းအဖွဲ့သည်ပင်လောင်း-ဖယ်ခုံသွားကားလမ်းပင်လောင်းမြို့နယ်စင်းတောင်းကျေးရွာအုပ်စုရင်းမှီးတောင်ကျေးရွာညောင်ပင်အနီးတွင်ပင်လောင်းမှဖယ်ခုံဘက်သို့စောသာဂေထူးMayာင်းနှင်လာသည့်ယာဉ်အမှတ်YGN4D/1060CROWNအမျိုးအစားအဖြူရောင်Mayာ်တော်ယာဉ်ကိုရှာဖွေရာစောသာဂေထူး0တ်ဆင်ထားသည့်အနွေးထည်အင်္ကျီယာဘက်အိတ်အတွင်းမှပလတ်စ1ကပ်ခွာအိတ်ဖြင့်ထည့်လျက်_Yaba_146_Tablets,_သိမ်းဆည်းရမိသဖြင့်စောသာဂေထူး_22_နှစ်အားမူးယစ်ဆေး0ါး_စိတ်ကိုပြောင်းလဲစေသောဆေး0ါးဆိုင်ရာဥပဒေအရအရေးယူထားကြောင်းသတင်းရရှိသည်။</t>
  </si>
  <si>
    <t>https://www.policeforce.gov.mm/index.php?option=com_content&amp;view=article&amp;id=2120:2016-02-02-11-16-48&amp;catid=107&amp;Itemid=888</t>
  </si>
  <si>
    <t>တောင်ကြီးမြို့တွင် စိတ်ကြွရူးသွပ်ဆေးပြား ၂,၈၀၀ ပြားနှင့် ဘိန်းဆီခဲ သုည ဒသမ ၅၅ ကီလို  ဖမ်းဆီးရမိ</t>
  </si>
  <si>
    <t>တောင်ကြီးမြို့တွင် စိတ်ကြွရူးသွပ်ဆေးပြား ၂,၈၀၀ ပြားနှင့် ဘိန်းဆီခဲ သုည ဒသမ ၅၅ ကီလို  ဖမ်းဆီးရမိဇန်နဝါရီ ၃၁ ရက်က မူးယစ်တပ်ဖွဲ့စု(၂၅)တောင်ကြီးမှ တပ်ဖွဲ့ဝင်များပါဝင်သော ပူးပေါင်း အဖွဲ့သည် တောင်ကြီးမြို့၊ စဝ်စံထွန်းရပ်ကွက်၊ နယ်မြေ(၅)၊ အနောက်မြို့ပတ်လမ်း၊ ဆေးတပ်ရင်း သက်သာဈေးဆိုင်တန်းရှိ “ဖိုးသား”ဝပ်ရှော့အလုပ်ရုံကို ရှာဖွေရာ ပိုက်ထွေး(ခ)သားငယ် အား တွေ့ရှိပြီး ကုတင်ခြေရင်းရှိ ကြွပ်ကြွပ်အိတ်အတွင်း ပလတ်စတစ်ကပ်ခွာအိတ်များဖြင့် ထည့်လျက် စိတ်ကြွရူးသွပ်ဆေးပြား ၂,၀၀၀ ပြားနှင့် ပလတ်စတစ်ဖြင့်ထုပ်လျက် ဘိန်းဆီခဲ သုည ဒသမ ၅ ကီလို တို့ကို သိမ်းဆည်းရမိပြီး ပိုက်ထွေး ၏ ဝပ်ရှော့သို့ ဆိုင်ကယ်ဖြင့် ရောက်ရှိလာသူ အောင်သိန်းဝင်း အားရှာဖွေရာ ဆိုင်ကယ်ခွကြားရှိ ကြွပ်ကြွပ်အိတ်အတွင်းမှ ပလတ်စတစ်ကပ်ခွာအိတ်များဖြင့် ထည့်လျက် စိတ်ကြွရူးသွပ်ဆေးပြား ၈၀၀ ပြားနှင့် ပလတ်စတစ်ဖြင့်ထုပ်လျက် ဘိန်းဆီခဲ သုည ဒသမ ၀၅ ကီလို တို့ကို ထပ်မံသိမ်းဆည်းရမိသဖြင့် ပိုက်ထွေး(ခ)သားငယ် (၃၃)နှစ်နှင့် အောင်သိန်းဝင်း (ခ)ကိုအောင် (၄၅)နှစ် တို့ နှစ်ဦးအပေါ် မူးယစ်ဆေးဝါးနှင့် စိတ်ကိုပြောင်းလဲစေသော ဆေးဝါးများဆိုင်ရာဥပဒေ အရ အရေးယူထားကြောင်း သတင်းရရှိသည်။</t>
  </si>
  <si>
    <t>တောင်ကြီးမြို့တွင်_Yaba_2800_Tablets,_,_Opium_Paste_0.55_Kilograms,_ဖမ်းဆီးရမိJanuary31ရက်ကမူးယစ်တပ်ဖွဲ့စု_25_တောင်ကြီးမှတပ်ဖွဲ့0င်ပါ0င်သောပူးပေါင်းအဖွဲ့သည်တောင်ကြီးမြို့စ0်စံထွန်းရပ်ကွက်နယ်မြေ_5_အနောက်မြို့ပတ်လမ်းဆေးတပ်ရင်းသက်သာဈေးဆိုင်တန်းရှိ“ဖိုးသား”0ပ်ရှော့အလုပ်ရုံကိုရှာဖွေရာပိုက်ထွေး_ခ_သားငယ်အားတွေ့ရှိပြီးကုတင်ခြေရင်းရှိကြွပ်ကြွပ်အိတ်အတွင်းပလတ်စ1ကပ်ခွာအိတ်ဖြင့်ထည့်လျက်_Yaba_2000_Tablets,_,ပလတ်စ1ဖြင့်_Packages,_လျက်_Opium_Paste_0.5_Kilograms,_တို့ကိုသိမ်းဆည်းရမိပြီးပိုက်ထွေး၏0ပ်ရှော့သို့ဆိုင်ကယ်ဖြင့်ရောက်ရှိလာသူအောင်_Lakhs_0င်းအားရှာဖွေရာဆိုင်ကယ်ခွကြားရှိကြွပ်ကြွပ်အိတ်အတွင်းမှပလတ်စ1ကပ်ခွာအိတ်ဖြင့်ထည့်လျက်_Yaba_800_Tablets,_,ပလတ်စ1ဖြင့်_Packages,_လျက်_Opium_Paste_0.05_Kilograms,_တို့ကိုထပ်မံသိမ်းဆည်းရမိသဖြင့်ပိုက်ထွေး_ခ_သားငယ်_33_နှစ်,အောင်_Lakhs_0င်း_ခ_ကိုအောင်_45_နှစ်တို့နှစ်ဦးအပေါ်မူးယစ်ဆေး0ါး_စိတ်ကိုပြောင်းလဲစေသောဆေး0ါးဆိုင်ရာဥပဒေအရအရေးယူထားကြောင်းသတင်းရရှိသည်။</t>
  </si>
  <si>
    <t>https://www.policeforce.gov.mm/index.php?option=com_content&amp;view=article&amp;id=1605:2016-02-02-11-15-40&amp;catid=107&amp;Itemid=888</t>
  </si>
  <si>
    <t>လောက်ကိုင်မြို့နယ်တွင် ဘိန်းဖြူ ဘလောက်တုံး ၁၈ တုံး(ဘိန်းဖြူအလေးချိန် ၁ ဒသမ ၆ ကီလို) ဖမ်းဆီးရမိ</t>
  </si>
  <si>
    <t>လောက်ကိုင်မြို့နယ်တွင် ဘိန်းဖြူ ဘလောက်တုံး ၁၈ တုံး(ဘိန်းဖြူအလေးချိန် ၁ ဒသမ ၆ ကီလို) ဖမ်းဆီးရမိဇန်နဝါရီ ၃၁ ရက်က နယ်မြေခံတပ်နှင့် ချင်းရွှေဟော်နယ်မြေရဲစခန်းမှ တပ်ဖွဲ့ဝင်များပါဝင်သော ပူးပေါင်းအဖွဲ့သည် ချင်းရွှေဟော်-လောက်ကိုင်သွား ကားလမ်း၊ ဆီဆိုင်ကုန်းတွင် လောက်ကိုင်မှ ချင်းရွှေဟော်ဘက်သို့ မလော်ရှောက်ကျူ မောင်းနှင်လာသော ယာဉ်အမှတ် KK-8204၊ MARK II မော်တော်ယာဉ်နောက်ဖုံး အံဝှက်အတွင်းရှိ အဝါနုရောင်အိတ်ဖြင့်ထည့်လျက် ဘိန်းဖြူဘလောက်တုံး ၁၈ တုံး(ဘိန်းဖြူအလေးချိန် ၁ ဒသမ ၆ ကီလို)သိမ်းဆည်းရမိသဖြင့် မလော်ရှောက်ကျူ (၂၇)နှစ်အား မူးယစ်ဆေးဝါးနှင့် စိတ်ကိုပြောင်းလဲစေသော ဆေးဝါးများဆိုင်ရာဥပဒေအရ အရေးယူ ထားကြောင်း သတင်းရရှိသည်။</t>
  </si>
  <si>
    <t>လောက်ကိုင်မြို့နယ်တွင်_Heroin_ဘလောက်တုံး18တုံး_Heroin_1.6_Kilograms,_ဖမ်းဆီးရမိJanuary31ရက်ကနယ်မြေခံတပ်,ချင်းရွှေဟော်နယ်မြေရဲစခန်းမှတပ်ဖွဲ့0င်ပါ0င်သောပူးပေါင်းအဖွဲ့သည်ချင်းရွှေဟော်-လောက်ကိုင်သွားကားလမ်းဆီဆိုင်ကုန်းတွင်လောက်ကိုင်မှချင်းရွှေဟော်ဘက်သို့မလော်ရှောက်ကျူMayာင်းနှင်လာသောယာဉ်အမှတ်KK-8204MARKIIMayာ်တော်ယာဉ်နောက်ဖုံးအံ0ှက်အတွင်းရှိအ0ါနုရောင်အိတ်ဖြင့်ထည့်လျက်_Heroin_ဘလောက်တုံး18တုံး_Heroin_1.6_Kilograms,_သိမ်းဆည်းရမိသဖြင့်မလော်ရှောက်ကျူ_27_နှစ်အားမူးယစ်ဆေး0ါး_စိတ်ကိုပြောင်းလဲစေသောဆေး0ါးဆိုင်ရာဥပဒေအရအရေးယူထားကြောင်းသတင်းရရှိသည်။</t>
  </si>
  <si>
    <t>https://www.policeforce.gov.mm/index.php?option=com_content&amp;view=article&amp;id=4371:2016-02-02-11-14-57&amp;catid=107&amp;Itemid=888</t>
  </si>
  <si>
    <t>ဖားကန့်မြို့နယ်တွင် ဘိန်းဖြူဆပ်ပြာခွက် ၄၀၀ ခွက် (ဘိန်းဖြူ ၄ ဒသမ ၁၀၅ ကီလို)ဖမ်းဆီးရမိ</t>
  </si>
  <si>
    <t>ဖားကန့်မြို့နယ်တွင် ဘိန်းဖြူဆပ်ပြာခွက် ၄၀၀ ခွက် (ဘိန်းဖြူ ၄ ဒသမ ၁၀၅ ကီလို)ဖမ်းဆီးရမိဇန်နဝါရီ ၂၉ ရက်က မူးယစ်တပ်ဖွဲ့စု(၃)မိုးညှင်းမှ တပ်ဖွဲ့ဝင်များသည် ဖားကန့်မြို့နယ်၊ ဆိပ်မူ ကျေးရွာအုပ်စု၊ ဆိပ်မူ-တာမခန် သွားကားလမ်းဘေးတွင် ဆိပ်မူကျေးရွာဘက်မှ တာမခန်ကျေးရွာ ဘက်သို့ လှမြင့်ဦး မောင်းနှင်ပြီး ဝင်းနိုင် လိုက်ပါလာသည့် ယာဉ်အမှတ် 6D/5283 နံပါတ်ပါ Mark II မော်တော်ယာဉ်ကို ရှာဖွေရာ ယာဉ်နောက်ဖုံးအတွင်းမှ ပီနံအိတ် ၄ လုံးဖြင့် ထည့်လျက် ဘိန်းဖြူ ဆပ်ပြာခွက် ၄၀၀ ခွက်(ဘိန်းဖြူ အလေးချိန် ၄ ဒသမ ၁၀၅ ကီလို) သိမ်းဆည်းရမိပြီး စစ်ဆေးချက် အရ မှော်ရှန်ရပ်ကွက်(၁)၊ ဘွမ်ဘရာကုန်းလမ်းမပေါ်တွင် ရပ်တန့်ထားသော ယာဉ်အမှတ် 1E/1639၊ ဒိုင်နာ အမျိုးအစား ခဲရောင်မော်တော်ယာဉ်နှင့်အတူ ယာဉ်မောင်း မျိုးမင်းနိုင်၊ စိုးမင်းနိုင် တို့ နှစ်ဦး အား ထပ်မံဖမ်းဆီးရမိသဖြင့် လှမြင့်ဦး(ခ)မစွတ် (၄၆) နှစ်၊ ဝင်းနိုင်(ခ)ရှာဟစ် (၄၁) နှစ်၊ မျိုးမင်းနိုင်(ခ)မွတ်စ်တာဖာ (၃၄) နှစ်နှင့် စိုးမင်းနိုင် (၃၁) နှစ် တို့ (၄) ဦးအပေါ် မူးယစ်ဆေးဝါးနှင့် စိတ်ကိုပြောင်းလဲစေသော ဆေးဝါးများဆိုင်ရာဥပဒေအရ အရေးယူထားကြောင်း သတင်းရရှိသည်။</t>
  </si>
  <si>
    <t>ဖားကန့်မြို့နယ်တွင်_Heroin_Soap_Casing_400ခွက်_Heroin_4.105_Kilograms,_ဖမ်းဆီးရမိJanuary29ရက်ကမူးယစ်တပ်ဖွဲ့စု_3_မိုးညှင်းမှတပ်ဖွဲ့0င်သည်ဖားကန့်မြို့နယ်ဆိပ်မူကျေးရွာအုပ်စုဆိပ်မူ-တာမခန်သွားကားလမ်းဘေးတွင်ဆိပ်မူကျေးရွာဘက်မှတာမခန်ကျေးရွာဘက်သို့လှမြင့်ဦးMayာင်းနှင်ပြီး0င်းနိုင်လိုက်ပါလာသည့်ယာဉ်အမှတ်6D/5283နံပါတ်ပါMarkIIMayာ်တော်ယာဉ်ကိုရှာဖွေရာယာဉ်နောက်ဖုံးအတွင်းမှ_Plastic_Bag_4လုံးဖြင့်ထည့်လျက်_Heroin_Soap_Casing_400ခွက်_Heroin_4.105_Kilograms,_သိမ်းဆည်းရမိပြီးစစ်ဆေးချက်အရမှော်ရှန်ရပ်ကွက်_1_ဘွမ်ဘရာကုန်းလမ်းမပေါ်တွင်ရပ်တန့်ထားသောယာဉ်အမှတ်1E/1639ဒိုင်နာအမျိုးအစားခဲရောင်Mayာ်တော်ယာဉ်_အတူယာဉ်Mayာင်းမျိုးမင်းနိုင်စိုးမင်းနိုင်တို့နှစ်ဦးအားထပ်မံဖမ်းဆီးရမိသဖြင့်လှမြင့်ဦး_ခ_မစွတ်_46_နှစ်0င်းနိုင်_ခ_ရှာဟစ်_41_နှစ်မျိုးမင်းနိုင်_ခ_မွတ်စ်တာဖာ_34_နှစ်_စိုးမင်းနိုင်_31_နှစ်တို့_4_ဦးအပေါ်မူးယစ်ဆေး0ါး_စိတ်ကိုပြောင်းလဲစေသောဆေး0ါးဆိုင်ရာဥပဒေအရအရေးယူထားကြောင်းသတင်းရရှိသည်။</t>
  </si>
  <si>
    <t>https://www.policeforce.gov.mm/index.php?option=com_content&amp;view=article&amp;id=2455:2016-02-01-10-42-49&amp;catid=107&amp;Itemid=888</t>
  </si>
  <si>
    <t>သိန်းနီမြို့တွင် စိတ်ကြွရူးသွပ်ဆေးပြား ၅ ဒသမ ၂ သိန်းပြားနှင့် ဘိန်းဖြူ ၁ ဒသမ ၅၈၄ ကီလို ဖမ်းဆီးရမိ</t>
  </si>
  <si>
    <t>သိန်းနီမြို့တွင် စိတ်ကြွရူးသွပ်ဆေးပြား ၅ ဒသမ ၂ သိန်းပြားနှင့် ဘိန်းဖြူ ၁ ဒသမ ၅၈၄ ကီလို ဖမ်းဆီးရမိဇန်နဝါရီ ၃၀ ရက်က မူးယစ်တပ်ဖွဲ့စု(၂၄)လားရှိုးမှ တပ်ဖွဲ့ဝင်များပါဝင်သော ပူးပေါင်း အဖွဲ့သည် သတင်းအရ မူဆယ်-သိန်းနီသွားလမ်း၊ သိန်းနီမြို့ တိုးဂိတ်တွင် တန်ဂွန်း မောင်းနှင်ပြီး တူးလာ လိုက်ပါလာသည့် 6G-3297 နံပါတ်ပါ  LAND CRUISER  အမျိုးအစား မော်တော်ယာဉ် ကိုရှာဖွေရာ ယာဉ်နောက်ခန်း ဝဲ/ယာ တံခါးနှင့် နောက်ပိတ်တံခါးများအတွင်း သိုဝှက် သယ်ဆောင် လာသည့် စိတ်ကြွရူးသွပ်ဆေးပြား ၅ ဒသမ ၀၈ သိန်းပြား နှင့် နေထွန်း မောင်းနှင်လာသည့် 9G-3760 နံပါတ်ပါ SURF အမျိုးအစား မော်တော်ယာဉ်ကိုရှာဖွေရာ ယာဉ်နောက်ခန်း ဝဲ/ယာ တံခါး နှင့်နောက်ပိတ်တံခါးများအတွင်း သိုဝှက်သယ်ဆောင်လာသည့် ဘိန်းဖြူဆပ်ပြာခွက် ၁၃၂ ခွက်၊ ဘိန်းဖြူအလေးချိန် ၁ ဒသမ ၅၈၄ ကီလို၊ စိတ်ကြွရူးသွပ်ဆေးပြား ၁၂၀၀၀ ပြား တို့ကိုသိမ်းဆည်း ရမိသဖြင့် တန်ဂွန်း(၂၂) နှစ်၊ တူးလာ(၁၉) နှစ်နှင့် နေထွန်း(၁၉)နှစ် တို့ (၃) ဦးအပေါ် မူးယစ် ဆေးဝါးနှင့်စိတ်ကိုပြောင်းလဲစေသော ဆေးဝါးများဆိုင်ရာဥပဒေအရ အရေးယူထားကြောင်း သတင်း ရရှိသည်။</t>
  </si>
  <si>
    <t>_Lakhs_နီမြို့တွင်_Yaba_5.2_Lakhs_Tablets,_Heroin_1.584_Kilograms,_ဖမ်းဆီးရမိJanuary30ရက်ကမူးယစ်တပ်ဖွဲ့စု_24_လားရှိုးမှတပ်ဖွဲ့0င်ပါ0င်သောပူးပေါင်းအဖွဲ့သည်သတင်းအရမူဆယ်-_Lakhs_နီသွားလမ်း_Lakhs_နီမြို့တိုးဂိတ်တွင်တန်ဂွန်းMayာင်းနှင်ပြီးတူးလာလိုက်ပါလာသည့်6G-3297နံပါတ်ပါLANDCRUISERအမျိုးအစားMayာ်တော်ယာဉ်ကိုရှာဖွေရာယာဉ်နောက်ခန်း0ဲ/ယာတံခါး_နောက်ပိတ်တံခါးအတွင်းသို0ှက်သယ်ဆောင်လာသည့်_Yaba_5.08_Lakhs_Tablets,_နေထွန်းMayာင်းနှင်လာသည့်9G-3760နံပါတ်ပါSURFအမျိုးအစားMayာ်တော်ယာဉ်ကိုရှာဖွေရာယာဉ်နောက်ခန်း0ဲ/ယာတံခါး_နောက်ပိတ်တံခါးအတွင်းသို0ှက်သယ်ဆောင်လာသည့်_Heroin_Soap_Casing_132ခွက်_Heroin_1.584_Kilograms,_Yaba_12000_Tablets,_တို့ကိုသိမ်းဆည်းရမိသဖြင့်တန်ဂွန်း_22_နှစ်တူးလာ_19_နှစ်_နေထွန်း_19_နှစ်တို့_3_ဦးအပေါ်မူးယစ်ဆေး0ါး_စိတ်ကိုပြောင်းလဲစေသောဆေး0ါးဆိုင်ရာဥပဒေအရအရေးယူထားကြောင်းသတင်းရရှိသည်။</t>
  </si>
  <si>
    <t>https://www.policeforce.gov.mm/index.php?option=com_content&amp;view=article&amp;id=4670:2016-02-01-10-42-07&amp;catid=107&amp;Itemid=888</t>
  </si>
  <si>
    <t>ကျိုင်းလပ်မြို့နယ်တွင် ကဖင်း ၆၉၄ ကီလိုဖမ်းဆီးရမိ</t>
  </si>
  <si>
    <t>ကျိုင်းလပ်မြို့နယ်တွင် ကဖင်း ၆၉၄ ကီလိုဖမ်းဆီးရမိဇန်နဝါရီ ၃၀ ရက်က နယ်မြေခံတပ်နှင့် မူးယစ်တပ်ဖွဲ့စု (၃၀) တာချီလိတ်မှ တပ်ဖွဲ့ဝင်များ ပူးပေါင်းအဖွဲ့သည် ကျိုင်းလပ်မြို့နယ်၊ မိုင်းပါလျှိုးကျေးရွာအုပ်စု၊ တာလေ-ကျိုင်းလပ် သွားကားလမ်း၊ နမ့်ကိုင်ကျေးရွာ တပ်စခန်းကုန်းရှေ့တွင် မော်တော်ယာဉ်/ဆိုင်ကယ်များကို ပိတ်ဆို့ စစ်ဆေးနေစဉ် SHN 7G-1813 နံပါတ်ပါ PAJERO SPORT အမျိုးအစား အဖြူရောင်ယာဉ်မှာ စစ်ဆေး နေသည့်နေရာ အနီးအရောက် ရပ်တန့်၍ အမျိုးသား ၂ ဦး မှာ ထွက်ပြေးသဖြင့် လိုက်လံဖမ်းဆီးရာ ကျဟား အား ဖမ်းဆီးရမိခဲ့ပြီး အိုက်နွန် မှာ ထွက်ပြေးလွတ်မြောက်သွား၍ မော်တော်ယာဉ်ကို ဆက်လက်ရှာဖွေရာ ယာဉ်နောက်ခန်းအတွင်းမှ စိတ်ကြွရူးသွပ်ဆေးပြားထုတ်လုပ်ရာတွင် အသုံးပြုသည့် ကဖင်း ၆၉၄ ကီလိုအား ဆာလာအိတ်များဖြင့်ထည့်လျက် သယ်ဆောင်လာစဉ် သိမ်းဆည်းရမိသဖြင့် ကျဟား(၄၅)နှစ်နှင့် အိုက်နွန်(၃၅) နှစ် (ဖမ်းမမိသေး) တို့နှစ်ဦးအပေါ် မူးယစ်ဆေးဝါးနှင့်စိတ်ကို ပြောင်းလဲစေသော ဆေးဝါးများဆိုင်ရာဥပဒေအရ အရေးယူထားကြောင်း သတင်းရရှိသည်။</t>
  </si>
  <si>
    <t>ကျိုင်းလပ်မြို့နယ်တွင်_Caffeine_694_Kilograms,_ဖမ်းဆီးရမိJanuary30ရက်ကနယ်မြေခံတပ်_မူးယစ်တပ်ဖွဲ့စု_30_တာချီလိတ်မှတပ်ဖွဲ့0င်ပူးပေါင်းအဖွဲ့သည်ကျိုင်းလပ်မြို့နယ်မိုင်းပါလျှိုးကျေးရွာအုပ်စုတာလေ-ကျိုင်းလပ်သွားကားလမ်းနမ့်ကိုင်ကျေးရွာတပ်စခန်းကုန်းရှေ့တွင်Mayာ်တော်ယာဉ်/ဆိုင်ကယ်ကိုပိတ်ဆို့စစ်ဆေးနေစဉ်SHN7G-1813နံပါတ်ပါPAJEROSPORTအမျိုးအစားအဖြူရောင်ယာဉ်မှာစစ်ဆေးနေသည့်နေရာအနီးအရောက်ရပ်တန့်၍အမျိုးသား2ဦးမှာထွက်ပြေးသဖြင့်လိုက်လံဖမ်းဆီးရာကျဟားအားဖမ်းဆီးရမိခဲ့ပြီးအိုက်နွန်မှာထွက်ပြေးလွတ်မြောက်သွား၍Mayာ်တော်ယာဉ်ကိုဆက်လက်ရှာဖွေရာယာဉ်နောက်ခန်းအတွင်းမှ_Yaba_ထုတ်လုပ်ရာတွင်အသုံးပြုသည့်_Caffeine_694_Kilograms,_အားဆာလာအိတ်ဖြင့်ထည့်လျက်သယ်ဆောင်လာစဉ်သိမ်းဆည်းရမိသဖြင့်ကျဟား_45_နှစ်_အိုက်နွန်_35_နှစ်_ဖမ်းမမိသေး_တို့နှစ်ဦးအပေါ်မူးယစ်ဆေး0ါး_စိတ်ကိုပြောင်းလဲစေသောဆေး0ါးဆိုင်ရာဥပဒေအရအရေးယူထားကြောင်းသတင်းရရှိသည်။</t>
  </si>
  <si>
    <t>https://www.policeforce.gov.mm/index.php?option=com_content&amp;view=article&amp;id=711:2016-02-01-10-41-17&amp;catid=107&amp;Itemid=888</t>
  </si>
  <si>
    <t>လားရှိုးမြို့တွင် စိတ်ကြွရူးသွပ်ဆေးပြား ၁,၉၅ဝ ပြား နှင့် ဘိန်းဖြူ သုည ဒသမ ၁ဝ၈ ကီလို ဖမ်းဆီးရမိ</t>
  </si>
  <si>
    <t>လားရှိုးမြို့တွင် စိတ်ကြွရူးသွပ်ဆေးပြား ၁,၉၅ဝ ပြား နှင့် ဘိန်းဖြူ သုည ဒသမ ၁ဝ၈ ကီလို ဖမ်းဆီးရမိဇန်နဝါရီ ၂၉ ရက်က မူးယစ်တပ်ဖွဲ့စု(၂၄)လားရှိုးမှ တပ်ဖွဲ့ဝင်များပါဝင်သောပူးပေါင်း အဖွဲ့သည် လားရှိုးမြို့နယ်၊ ဟိုပိတ်ကျေးရွာ၊ORIENTAL HIGHWAYတိုးဂိတ်အနီးတွင် လွင်မိုး ခရီးသည်တင် ယာဉ်ငယ်အသင်းမှ GG-2838 TOYOTA  မော်တော်ယာဉ်ကိုရှာဖွေရာ ယာဉ်နောက်ခန်းတွင် စီးနင်းလိုက်ပါလာသည့် ခရီးသည် စိုင်းဆာအေး သယ်ဆောင်လာသည့် ပီနံအိတ်အိတ်အတွင်းမှ ပဲပုတ်များနှင့်ရောနှော၍ ကြွပ်ကြွပ်အိတ်ဖြင့်ထုပ်လျက် ဘိန်းဖြူ သုည ဒသမ ဝ၁၂ ကီလိုပါ ဘိန်းဖြူ ဆပ်ပြာခွက် ၉ ခွက်၊ ဘိန်းဖြူအလေးချိန် သုည ဒသမ ၁ဝ၈ ကီလို နှင့် ကပ်ခွာအိတ်ဖြင့်ထုပ်လျက် စိတ်ကြွရူးသွပ်ဆေးပြား ၁,၉၅ဝ ပြား သိမ်းဆည်းရမိသဖြင့် စိုင်းဆာအေး(၄၂) နှစ်အား မူးယစ် ဆေးဝါးနှင့်စိတ်ကိုပြောင်းလဲစေသောဆေးဝါးများဆိုင်ရာဥပဒေအရအရေးယူထားကြောင်း သတင်း ရရှိသည်။</t>
  </si>
  <si>
    <t>လားရှိုးမြို့တွင်_Yaba_1950_Tablets,_Heroin_0.108_Kilograms,_ဖမ်းဆီးရမိJanuary29ရက်ကမူးယစ်တပ်ဖွဲ့စု_24_လားရှိုးမှတပ်ဖွဲ့0င်ပါ0င်သောပူးပေါင်းအဖွဲ့သည်လားရှိုးမြို့နယ်ဟိုပိတ်ကျေးရွာORIENTALHIGHWAYတိုးဂိတ်အနီးတွင်လွင်မိုးခရီးသည်တင်ယာဉ်ငယ်အသင်းမှGG-2838TOYOTAMayာ်တော်ယာဉ်ကိုရှာဖွေရာယာဉ်နောက်ခန်းတွင်စီးနင်းလိုက်ပါလာသည့်ခရီးသည်စိုင်းဆာအေးသယ်ဆောင်လာသည့်_Plastic_Bag_အိတ်အတွင်းမှပဲပုတ်_ရောနှော၍ကြွပ်ကြွပ်အိတ်ဖြင့်_Packages,_လျက်_Heroin_0.012_Kilograms,_ပါ_Heroin_Soap_Casing_9ခွက်_Heroin_0.108_Kilograms,_ကပ်ခွာအိတ်ဖြင့်_Packages,_လျက်_Yaba_1950_Tablets,_သိမ်းဆည်းရမိသဖြင့်စိုင်းဆာအေး_42_နှစ်အားမူးယစ်ဆေး0ါး_စိတ်ကိုပြောင်းလဲစေသောဆေး0ါးဆိုင်ရာဥပဒေအရအရေးယူထားကြောင်းသတင်းရရှိသည်။</t>
  </si>
  <si>
    <t>https://www.policeforce.gov.mm/index.php?option=com_content&amp;view=article&amp;id=4158:2016-02-01-10-39-45&amp;catid=107&amp;Itemid=888</t>
  </si>
  <si>
    <t>တမူးမြို့နယ်၊ မြို့သစ်မြို့တွင် ဘိန်းဖြူများ ဖမ်းဆီးရမိ</t>
  </si>
  <si>
    <t>တမူးမြို့နယ်၊ မြို့သစ်မြို့တွင် ဘိန်းဖြူများ ဖမ်းဆီးရမိဇန်နဝါရီ ၂၆ ရက်က မူးယစ်တပ်ဖွဲ့စု(၇)တမူးမှ တပ်ဖွဲ့ဝင်များသည် တမူးမြို့နယ်၊ မြို့သစ်မြို့၊ မင်းသာရဲကင်းစခန်းရှေ့၊ ကားလမ်းပေါ်တွင် တမူးမြို့ဘက်မှ အောင်ဇေယျကျေးရွာဘက်သို့ မောင်းနှင် လာသည့် ယာဉ်အမှတ် 8F/9049၊ ဂျစ်အမျိုးအစား ခရီးသည်တင်ယာဉ်ကို ရှာဖွေရာ ယာဉ်ပေါ်ပါ ခရီးသည် မနှင်းဟေမာ လွယ်ထားသည့်အိတ်အတွင်းမှ ဘိန်းဖြူဆပ်ပြာခွက် ၃ ခွက်(ဘိန်းဖြူအလေးချိန် သုည ဒသမ ၀၄၂ ကီလို)၊ ၎င်းဝတ်ဆင်ထားသည့် ဘော်လီအင်္ကျီအတွင်းမှ ဘိန်းဖြူဆပ်ပြာခွက် တစ်ခွက်(ဘိန်းဖြူအလေးချိန် သုည ဒသမ ၀၁၄ ကီလို)၊စုစုပေါင်းဘိန်းဖြူဆပ်ပြာခွက် ၄ ခွက် (ဘိန်းဖြူအလေးချိန် သုည ဒသမ ၀၅၆ ကီလို) သိမ်းဆည်းရမိသဖြင့် မနှင်းဟေမာ (၃၀) နှစ်အား မူးယစ်ဆေးဝါးနှင့် စိတ်ကိုပြောင်းလဲစေသော ဆေးဝါးများဆိုင်ရာဥပဒေအရ အရေးယူထားကြောင်း သတင်းရရှိသည်။</t>
  </si>
  <si>
    <t>တမူးမြို့နယ်မြို့သစ်မြို့တွင်_Heroin_ဖမ်းဆီးရမိJanuary26ရက်ကမူးယစ်တပ်ဖွဲ့စု_7_တမူးမှတပ်ဖွဲ့0င်သည်တမူးမြို့နယ်မြို့သစ်မြို့မင်းသာရဲကင်းစခန်းရှေ့ကားလမ်းပေါ်တွင်တမူးမြို့ဘက်မှအောင်ဇေယျကျေးရွာဘက်သို့Mayာင်းနှင်လာသည့်ယာဉ်အမှတ်8F/9049ဂျစ်အမျိုးအစားခရီးသည်တင်ယာဉ်ကိုရှာဖွေရာယာဉ်ပေါ်ပါခရီးသည်မနှင်းဟေမာလွယ်ထားသည့်အိတ်အတွင်းမှ_Heroin_Soap_Casing_3ခွက်_Heroin_0.042_Kilograms,_၎င်း0တ်ဆင်ထားသည့်ဘော်လီအင်္ကျီအတွင်းမှ_Heroin_Soap_Casing_1ခွက်_Heroin_0.014_Kilograms,_Heroin_Soap_Casing_4ခွက်_Heroin_0.056_Kilograms,_သိမ်းဆည်းရမိသဖြင့်မနှင်းဟေမာ_30_နှစ်အားမူးယစ်ဆေး0ါး,စိတ်ကိုပြောင်းလဲစေသောဆေး0ါးဆိုင်ရာဥပဒေအရအရေးယူထားကြောင်းသတင်းရရှိသည်။</t>
  </si>
  <si>
    <t>https://www.policeforce.gov.mm/index.php?option=com_content&amp;view=article&amp;id=1336:2016-01-29-10-05-55&amp;catid=107&amp;Itemid=888</t>
  </si>
  <si>
    <t>မဘိမ်းမြို့နယ်တွင် စိတ်ကြွရူးသွပ်ဆေးပြား ၆၅၀ ပြား ဖမ်းဆီးရမိ</t>
  </si>
  <si>
    <t>မဘိမ်းမြို့နယ်တွင် စိတ်ကြွရူးသွပ်ဆေးပြား ၆၅၀ ပြား ဖမ်းဆီးရမိဇန်နဝါရီ ၂၆ ရက်က မဘိမ်းမြို့မရဲစခန်းမှ တပ်ဖွဲ့ဝင်များသည် မဘိမ်းမြို့နယ်၊ လဝါကျေးရွာ၊ ဆူးပုတ်ချောင်းလမ်းကူးအနီးတွင် တွေ့ရှိသူ စောတား အားရှာဖွေရာ ၎င်းလွယ်ထားသည့် လွယ်အိတ် အတွင်းမှ ကပ်ခွာအိတ်များဖြင့်ထည့်လျက် စိတ်ကြွရူးသွပ်ဆေးပြား ၆၅၀ ပြားသိမ်းဆည်းရမိသဖြင့် စောတား (၃၂) နှစ်အား မူးယစ်ဆေးဝါးနှင့် စိတ်ကိုပြောင်းလဲစေသော ဆေးဝါးများဆိုင်ရာ ဥပဒေ အရ အရေးယူထားကြောင်း သတင်းရရှိသည်။</t>
  </si>
  <si>
    <t>မဘိမ်းမြို့နယ်တွင်_Yaba_650_Tablets,_ဖမ်းဆီးရမိJanuary26ရက်ကမဘိမ်းမြို့မရဲစခန်းမှတပ်ဖွဲ့0င်သည်မဘိမ်းမြို့နယ်လ0ါကျေးရွာဆူးပုတ်ချောင်းလမ်းကူးအနီးတွင်တွေ့ရှိသူစောတားအားရှာဖွေရာ၎င်းလွယ်ထားသည့်လွယ်အိတ်အတွင်းမှကပ်ခွာအိတ်ဖြင့်ထည့်လျက်_Yaba_650_Tablets,_သိမ်းဆည်းရမိသဖြင့်စောတား_32_နှစ်အားမူးယစ်ဆေး0ါး_စိတ်ကိုပြောင်းလဲစေသောဆေး0ါးဆိုင်ရာဥပဒေအရအရေးယူထားကြောင်းသတင်းရရှိသည်။</t>
  </si>
  <si>
    <t>https://www.policeforce.gov.mm/index.php?option=com_content&amp;view=article&amp;id=2742:2016-01-29-10-04-23&amp;catid=107&amp;Itemid=888</t>
  </si>
  <si>
    <t>ချမ်းမြသာစည်မြို့နယ်တွင် စိတ်ကြွရူးသွပ်ဆေးပြား ၁၉,၅၁၉ ပြား ဖမ်းဆီးရမိ</t>
  </si>
  <si>
    <t>ချမ်းမြသာစည်မြို့နယ်တွင် စိတ်ကြွရူးသွပ်ဆေးပြား ၁၉,၅၁၉ ပြား ဖမ်းဆီးရမိဇန်နဝါရီ ၂၆ ရက်က မူးယစ်တပ်ဖွဲ့စု(၁၈)မန္တလေး(တောင်ပိုင်း)နှင့် နယ်မြေခံရဲတပ်ဖွဲ့ဝင်များ ပါဝင်သော ပူးပေါင်းအဖွဲ့သည် မန္တလေးမြို့၊ ချမ်းမြသာစည်မြို့နယ်၊ ကံသာယာရပ်ကွက် ၅၈ လမ်း နှင့် နှင်းဆီလမ်းထောင့်ရှိ မိသားစုလက်ဖက်ရည်ဆိုင်သို့ ဆိုင်ကယ်ဖြင့် ရောက်ရှိလာသူ စိုင်းအာကာကောင်း (ခ) အားကို အား ရှာဖွေရာ ၎င်း၏ ယာဘက်လက်တွင် ကိုင်ထားသည့် ကော်ဖီမစ်အိတ်ခွံအတွင်းမှ စိတ်ကြွရူးသွပ်ဆေးပြား ၅၁ ပြား နှင့် လက်ကိုင်ဖုန်း တစ်လုံးတို့ကို သိမ်းဆည်းရမိခဲ့သည်။ကွင်းဆက်ဖော်ထုတ်ချက်အရ ချမ်းမြသာစည်မြို့နယ်၊ ကံသာယာရပ်ကွက်၊ ၅၆ × ၅၇ လမ်းကြား၊ A လမ်းနှင့် B လမ်းကြား၊ ခခ-၄/၂၀ နေ စိန်ဝင်း ၏ နေအိမ်ကို ရှာဖွေရာ နေအိမ်တွင် ၎င်းနှင့်အတူ မနေနွယ်လင်း၊ မသန္တာလှိုင် တို့ ၃ ဦးအား တွေ့ရှိရပြီး နေအိမ်အတွင်းမှ စိတ်ကြွရူးသွပ်ဆေးပြား ၁၉,၅၁၉ ပြား၊ မြန်မာငွေ ၁ ဒသမ ၃ သိန်းနှင့် လက်ကိုင်ဖုန်း ၃ လုံးတို့ကို သိမ်းဆည်းရမိသဖြင့် စိုင်းအာကာကောင်း(ခ)အားကို (၂၃)နှစ်၊ စိန်ဝင်း (၄၂)နှစ်၊ မနေနွယ်လင်း (၃၃) နှစ်နှင့် မသန္တာလှိုင် (၂၃) နှစ် တို့ (၄) ဦး အပေါ် မူးယစ်ဆေးဝါးနှင့် စိတ်ကိုပြောင်းလဲစေသော ဆေးဝါးများဆိုင်ရာ ဥပဒေအရ အရေးယူထားကြောင်း သတင်းရရှိသည်။</t>
  </si>
  <si>
    <t>ချမ်းမြသာစည်မြို့နယ်တွင်_Yaba_19519_Tablets,_ဖမ်းဆီးရမိJanuary26ရက်ကမူးယစ်တပ်ဖွဲ့စု_18_မန္တလေး_တောင်ပိုင်း_နယ်မြေခံရဲတပ်ဖွဲ့0င်ပါ0င်သောပူးပေါင်းအဖွဲ့သည်မန္တလေးမြို့ချမ်းမြသာစည်မြို့နယ်ကံသာယာရပ်ကွက်58လမ်း,နှင်းဆီလမ်းထောင့်ရှိမိသားစုလက်ဖက်ရည်ဆိုင်သို့ဆိုင်ကယ်ဖြင့်ရောက်ရှိလာသူစိုင်းအာကာကောင်း_ခ_အားကိုအားရှာဖွေရာ၎င်း၏ယာဘက်လက်တွင်ကိုင်ထားသည့်ကော်ဖီမစ်အိတ်ခွံအတွင်းမှ_Yaba_51_Tablets,_,လက်ကိုင်ဖုန်း1လုံးတို့ကိုသိမ်းဆည်းရမိခဲ့သည်။ကွင်းဆက်ဖော်ထုတ်ချက်အရချမ်းမြသာစည်မြို့နယ်ကံသာယာရပ်ကွက်56×57လမ်းကြားAလမ်း_Bလမ်းကြားခခ-4/20နေစိန်0င်း၏နေအိမ်ကိုရှာဖွေရာနေအိမ်တွင်၎င်း,အတူမနေနွယ်လင်းမသန္တာလှိုင်တို့3ဦးအားတွေ့ရှိရပြီးနေအိမ်အတွင်းမှ_Yaba_19519_Tablets,_မြန်မာငွေ1.3_Lakhs_,လက်ကိုင်ဖုန်း3လုံးတို့ကိုသိမ်းဆည်းရမိသဖြင့်စိုင်းအာကာကောင်း_ခ_အားကို_23_နှစ်စိန်0င်း_42_နှစ်မနေနွယ်လင်း_33_နှစ်_မသန္တာလှိုင်_23_နှစ်တို့_4_ဦးအပေါ်မူးယစ်ဆေး0ါး_စိတ်ကိုပြောင်းလဲစေသောဆေး0ါးဆိုင်ရာဥပဒေအရအရေးယူထားကြောင်းသတင်းရရှိသည်။</t>
  </si>
  <si>
    <t>https://www.policeforce.gov.mm/index.php?option=com_content&amp;view=article&amp;id=952:2016-01-29-10-00-46&amp;catid=107&amp;Itemid=888</t>
  </si>
  <si>
    <t>မြစ်ကြီးနားမြို့တွင် စိတ်ကြွရူးသွပ်ဆေးပြား ၄၂၀ ပြားနှင့် ဘိန်းဖြူ သုည ဒသမ ၀၁၃၃ ကီလို ဖမ်းဆီးရမိ</t>
  </si>
  <si>
    <t>မြစ်ကြီးနားမြို့တွင် စိတ်ကြွရူးသွပ်ဆေးပြား ၄၂၀ ပြားနှင့် ဘိန်းဖြူ သုည ဒသမ ၀၁၃၃ ကီလို ဖမ်းဆီးရမိဇန်နဝါရီ ၂၆ ရက်က မူးယစ်တပ်ဖွဲ့စု(၂)မြစ်ကြီးနားမှ တပ်ဖွဲ့ဝင်များသည် မြစ်ကြီးနားမြို့၊ ရမ်ပူရပ်ကွက်၊ ပါရမီလမ်းမကြီး၊ သက်ထားစံကုန်စုံဆိုင်ဘေးလမ်းကြားတွင် လမ်းလျှောက်လာသူ မညိုညို အားရှာဖွေရာ ၎င်း၏ ယာလက်တွင် ကိုင်ဆောင်ထားသည့် လက်ဆွဲအိတ်အတွင်းမှ ဘိန်းဖြူ ဆပ်ပြာခွက် တစ်ခွက်(ဘိန်းဖြူ အလေးချိန် သုည ဒသမ ဝ၁၃ ကီလို) သိမ်းဆည်းရမိခဲ့သည်။ ကွင်းဆက်ဖော်ထုတ်ချက်အရ မြစ်ကြီးနားမြို့၊ ရွှေညောင်ပင်ရပ်ကွက်၊ နယ်မြေ(၁ဝ)၊ အမှတ် (၂၄၁)နေ မသီတာခိုင် ၏နေအိမ်ကိုရှာဖွေရာ အိပ်ခန်းအတွင်း အိပ်ယာခေါင်းရင်းရှိ မွေ့ယာအောက်မှ ကပ်ခွာအိတ်ဖြင့်ထည့်လျက် စိတ်ကြွရူးသွပ်ဆေးပြား ၄၂ဝ ပြား၊ ဘိန်းဖြူ သုည ဒသမ ဝဝဝ၃ ကီလို နှင့် လက်ကိုင်ဖုန်း တစ်လုံး တို့ကို ထပ်မံသိမ်းဆည်းရမိခဲ့သဖြင့် မညိုညို(ခ)အညို (၃၂) နှစ်နှင့် မသီတာခိုင်(ခ)နဒီ (၄ဝ)နှစ် တို့ နှစ်ဦးအပေါ် မူးယစ်ဆေးဝါးနှင့် စိတ်ကိုပြောင်းလဲစေသော ဆေးဝါးများ ဆိုင်ရာဥပဒေအရ အရေးယူထားကြောင်း သတင်းရရှိသည်။</t>
  </si>
  <si>
    <t>မြစ်ကြီးနားမြို့တွင်_Yaba_420_Tablets,_Heroin_0.0133_Kilograms,_ဖမ်းဆီးရမိJanuary26ရက်ကမူးယစ်တပ်ဖွဲ့စု_2_မြစ်ကြီးနားမှတပ်ဖွဲ့0င်သည်မြစ်ကြီးနားမြို့ရမ်ပူရပ်ကွက်ပါရမီလမ်းမကြီးသက်ထားစံကုန်စုံဆိုင်ဘေးလမ်းကြားတွင်လမ်းလျှောက်လာသူမညိုညိုအားရှာဖွေရာ၎င်း၏ယာလက်တွင်ကိုင်ဆောင်ထားသည့်လက်ဆွဲအိတ်အတွင်းမှ_Heroin_Soap_Casing_1ခွက်_Heroin_0.013_Kilograms,_သိမ်းဆည်းရမိခဲ့သည်။ကွင်းဆက်ဖော်ထုတ်ချက်အရမြစ်ကြီးနားမြို့ရွှေညောင်ပင်ရပ်ကွက်နယ်မြေ_10_အမှတ်_241_နေမသီတာခိုင်၏နေအိမ်ကိုရှာဖွေရာအိပ်ခန်းအတွင်းအိပ်ယာခေါင်းရင်းရှိမွေ့ယာအောက်မှကပ်ခွာအိတ်ဖြင့်ထည့်လျက်_Yaba_420_Tablets,_Heroin_0.0003_Kilograms,_လက်ကိုင်ဖုန်း1လုံးတို့ကိုထပ်မံသိမ်းဆည်းရမိခဲ့သဖြင့်မညိုညို_ခ_အညို_32_နှစ်_မသီတာခိုင်_ခ_နဒီ_40_နှစ်တို့နှစ်ဦးအပေါ်မူးယစ်ဆေး0ါး,စိတ်ကိုပြောင်းလဲစေသောဆေး0ါးဆိုင်ရာဥပဒေအရအရေးယူထားကြောင်းသတင်းရရှိသည်။</t>
  </si>
  <si>
    <t>https://www.policeforce.gov.mm/index.php?option=com_content&amp;view=article&amp;id=3258:2016-01-28-10-12-27&amp;catid=107&amp;Itemid=888</t>
  </si>
  <si>
    <t>ပင်လောင်းမြို့နယ်တွင် စိတ်ကြွရူးသွပ်ဆေးပြား ၁၀,၀၀၀ ပြား ဖမ်းဆီးရမိ</t>
  </si>
  <si>
    <t>ပင်လောင်းမြို့နယ်တွင် စိတ်ကြွရူးသွပ်ဆေးပြား ၁၀,၀၀၀ ပြား ဖမ်းဆီးရမိဇန်နဝါရီ ၁၉ ရက်က ပင်လောင်းမြို့မရဲစခန်းမှ တပ်ဖွဲ့ဝင်များပါဝင်သော ပူးပေါင်းအဖွဲ့သည် ပင်လောင်းမြို့နယ်၊ ဆောင်းပြောင်းရဲကင်းရှေ့၊ ပင်လောင်း-လွိုင်ကော်ကားလမ်း၊ မိုင်တိုင်(၅၈/၀) အနီးနမ့်ဖာမူကျေးရွာမှ ဆောင်းပြောင်းကျေးရွာဘက်သို့ မောင်န မောင်းနှင်ပြီး မောင်ထွေး လိုက်ပါ လာသည့် ဆိုင်ကယ်ကိုရှာဖွေရာ ဆိုင်ကယ်တူးဘောက်အတွင်းရှိ လွယ်အိတ်ထဲမှ ကပ်ခွာအိတ်များဖြင့် ထည့်လျက် စိတ်ကြွရူးသွပ်ဆေးပြား ၁၀,၀၀၀ ပြားသိမ်းဆည်းရမိသဖြင့် မောင်န(၃၈)နှစ်၊ မောင်ထွေး (၃၆) နှစ်တို့ နှစ်ဦးအပေါ်  မူးယစ်ဆေးဝါးနှင့် စိတ်ကိုပြောင်းလဲစေသော ဆေးဝါးများ ဆိုင်ရာဥပဒေ အရ အရေးယူထားကြောင်း သတင်းရရှိသည်။</t>
  </si>
  <si>
    <t>ပင်လောင်းမြို့နယ်တွင်_Yaba_10000_Tablets,_ဖမ်းဆီးရမိJanuary19ရက်ကပင်လောင်းမြို့မရဲစခန်းမှတပ်ဖွဲ့0င်ပါ0င်သောပူးပေါင်းအဖွဲ့သည်ပင်လောင်းမြို့နယ်ဆောင်းပြောင်းရဲကင်းရှေ့ပင်လောင်း-လွိုင်ကော်ကားလမ်းမိုင်တိုင်_58/0_အနီးနမ့်ဖာမူကျေးရွာမှဆောင်းပြောင်းကျေးရွာဘက်သို့Mayာင်နMayာင်းနှင်ပြီးMayာင်ထွေးလိုက်ပါလာသည့်ဆိုင်ကယ်ကိုရှာဖွေရာဆိုင်ကယ်တူးဘောက်အတွင်းရှိလွယ်အိတ်ထဲမှကပ်ခွာအိတ်ဖြင့်ထည့်လျက်_Yaba_10000_Tablets,_သိမ်းဆည်းရမိသဖြင့်Mayာင်န_38_နှစ်Mayာင်ထွေး_36_နှစ်တို့နှစ်ဦးအပေါ်မူးယစ်ဆေး0ါး_စိတ်ကိုပြောင်းလဲစေသောဆေး0ါးဆိုင်ရာဥပဒေအရအရေးယူထားကြောင်းသတင်းရရှိသည်။</t>
  </si>
  <si>
    <t>https://www.policeforce.gov.mm/index.php?option=com_content&amp;view=article&amp;id=2119:2016-01-28-10-09-49&amp;catid=107&amp;Itemid=888</t>
  </si>
  <si>
    <t>ဖားကန့်မြို့နယ်တွင်  ဘိန်းဖြူ သုည ဒသမ ၆၆ ကီလို နှင့် စိတ်ကြွရူးသွပ်ဆေးပြား ၆,၀၀၀ ပြား  ဖမ်းဆီးရမိ</t>
  </si>
  <si>
    <t>ဖားကန့်မြို့နယ်တွင်  ဘိန်းဖြူ သုည ဒသမ ၆၆ ကီလို နှင့် စိတ်ကြွရူးသွပ်ဆေးပြား ၆,၀၀၀ ပြား  ဖမ်းဆီးရမိဇန်နဝါရီ ၁၉ ရက်က မူးယစ်တပ်ဖွဲ့စု(၃)မိုးညှင်းမှ တပ်ဖွဲ့ဝင်များသည် ဖားကန့်မြို့နယ်၊ လုံးခင်းကျေးရွာအုပ်စု၊ မဇွပ်ယန်ကျေးရွာအနီး ဥရုချောင်းဘေးတွင် မဇွပ်ယန်လမ်းမကြီးအတိုင်း အရှေ့မှ အနောက်ဘက်သို့ ဘိုလေး မောင်းနှင်လာသည့် ဆိုင်ကယ်ကိုရှာဖွေရာ ဆိုင်ကယ်ခွကြားရှိ ခရီးဆောင်အိတ်အတွင်းမှ ဘိန်းဖြူဆပ်ပြာခွက် ၆၆ ခွက်၊စုစုပေါင်း ဘိန်းဖြူ သုည ဒသမ ၆၆ ကီလို နှင့် ကပ်ခွာအိတ်ဖြင့် ထည့်လျက် စိတ်ကြွရူးသွပ်ဆေးပြား ၆,၀၀၀ ပြား  တို့ကိုသိမ်းဆည်းရမိသဖြင့် ဘိုလေး(၄၈) နှစ်အား မူးယစ်ဆေးဝါးနှင့် စိတ်ကိုပြောင်းလဲစေသော ဆေးဝါးများဆိုင်ရာ ဥပဒေအရ အရေးယူထားကြောင်း သတင်းရရှိသည်။</t>
  </si>
  <si>
    <t>ဖားကန့်မြို့နယ်တွင်_Heroin_0.66_Kilograms,_,_Yaba_6000_Tablets,_ဖမ်းဆီးရမိJanuary19ရက်ကမူးယစ်တပ်ဖွဲ့စု_3_မိုးညှင်းမှတပ်ဖွဲ့0င်သည်ဖားကန့်မြို့နယ်လုံးခင်းကျေးရွာအုပ်စုမဇွပ်ယန်ကျေးရွာအနီးဥရုချောင်းဘေးတွင်မဇွပ်ယန်လမ်းမကြီးအတိုင်းအရှေ့မှအနောက်ဘက်သို့ဘိုလေးMayာင်းနှင်လာသည့်ဆိုင်ကယ်ကိုရှာဖွေရာဆိုင်ကယ်ခွကြားရှိခရီးဆောင်အိတ်အတွင်းမှ_Heroin_Soap_Casing_66_Cases_Heroin_0.66_Kilograms,_,ကပ်ခွာအိတ်ဖြင့်ထည့်လျက်_Yaba_6000_Tablets,_တို့ကိုသိမ်းဆည်းရမိသဖြင့်ဘိုလေး_48_နှစ်အားမူးယစ်ဆေး0ါး_စိတ်ကိုပြောင်းလဲစေသောဆေး0ါးဆိုင်ရာဥပဒေအရအရေးယူထားကြောင်းသတင်းရရှိသည်။</t>
  </si>
  <si>
    <t>https://www.policeforce.gov.mm/index.php?option=com_content&amp;view=article&amp;id=2405:2016-01-28-10-06-52&amp;catid=107&amp;Itemid=888</t>
  </si>
  <si>
    <t>မရမ်းကုန်းမြို့နယ်တွင် စိတ်ကြွရူးသွပ်ဆေးပြားများနှင့် အိုက်စ်များ ဖမ်းဆီးရမိ</t>
  </si>
  <si>
    <t>မရမ်းကုန်းမြို့နယ်တွင် စိတ်ကြွရူးသွပ်ဆေးပြားများနှင့် အိုက်စ်များ ဖမ်းဆီးရမိ ဇန်နဝါရီ ၂၅ ရက်က မူးယစ်တပ်ဖွဲ့စု(၄၁)ရန်ကုန်(အရှေ့)မှ တပ်ဖွဲ့ဝင်များသည် မရမ်းကုန်း မြို့နယ်၊ ကုန်းမြင့်ရိပ်သာလမ်း၊ အမှတ် (၁) ရှိ HIGHTLAND LODGE ဟိုတယ်၊ အခန်း (၂၅) တွင် တည်းခိုနေသူ နိုင်ဝင်း ၏ အခန်းအား ရှာဖွေရာ အခန်းအတွင်းကုတင်မွေ့ယာပေါ်ရှိ သံဘူး အတွင်းမှ ကပ်ခွာအိတ်ဖြင့် ထည့်လျက် စိတ်ကြွရူးသွပ်ဆေးပြား ၆၀၀ ပြား၊ အိုက်စ် သုည ဒသမ ၀၄၂ ကီလို နှင့် လက်ကိုင်ဖုန်းတစ်လုံးတို့ကို သိမ်းဆည်းရမိသဖြင့် နိုင်ဝင်း (၂၅) နှစ်အား မူးယစ် ဆေးဝါးနှင့် စိတ်ကိုပြောင်းလဲစေသော ဆေးဝါးများဆိုင်ရာဥပဒေအရ အရေးယူထားကြောင်း သတင်း ရရှိသည်။</t>
  </si>
  <si>
    <t>မရမ်းကုန်းမြို့နယ်တွင်_Yaba_ICE_ဖမ်းဆီးရမိJanuary25ရက်ကမူးယစ်တပ်ဖွဲ့စု_41_ရန်ကုန်_အရှေ့_မှတပ်ဖွဲ့0င်သည်မရမ်းကုန်းမြို့နယ်ကုန်းမြင့်ရိပ်သာလမ်းအမှတ်_1_ရှိHIGHTLANDLODGEဟိုတယ်အခန်း_25_တွင်တည်းခိုနေသူနိုင်0င်း၏အခန်းအားရှာဖွေရာအခန်းအတွင်းကုတင်မွေ့ယာပေါ်ရှိသံဘူးအတွင်းမှကပ်ခွာအိတ်ဖြင့်ထည့်လျက်_Yaba_600_Tablets,_ICE_0.042_Kilograms,_လက်ကိုင်ဖုန်း1လုံးတို့ကိုသိမ်းဆည်းရမိသဖြင့်နိုင်0င်း_25_နှစ်အားမူးယစ်ဆေး0ါး,စိတ်ကိုပြောင်းလဲစေသောဆေး0ါးဆိုင်ရာဥပဒေအရအရေးယူထားကြောင်းသတင်းရရှိသည်။</t>
  </si>
  <si>
    <t>https://www.policeforce.gov.mm/index.php?option=com_content&amp;view=article&amp;id=2784:2016-01-27-04-44-31&amp;catid=107&amp;Itemid=888</t>
  </si>
  <si>
    <t>ပုသိမ်ကြီးမြို့နယ်တွင် စိတ်ကြွရူးသွပ်ဆေးပြား ၉၀၀ ပြား ဖမ်းဆီးရမိ</t>
  </si>
  <si>
    <t>ပုသိမ်ကြီးမြို့နယ်တွင် စိတ်ကြွရူးသွပ်ဆေးပြား ၉၀၀ ပြား ဖမ်းဆီးရမိ  ဇန်နဝါရီ ၂၅ ရက်က မူးယစ်တပ်ဖွဲ့စု(၁၇)မန္တလေး(မြောက်ပိုင်း)မှ တပ်ဖွဲ့ဝင်များသည် ပုသိမ်ကြီး မြို့နယ်၊ ဒုန်းကုန်းကျေးရွာထိပ်၊ ရွာအဝင်မြေလမ်းမပေါ်တွင်  လမ်းလျှောက်လာသူ သက်နိုင် အား ရှာဖွေရာ ၎င်းဝတ်ဆင်ထားသည့် ပုဆိုးခါးပုံစအတွင်းမှ ကပ်ခွာအိတ်ဖြင့်ထည့်လျက် စိတ်ကြွရူးသွပ် ဆေးပြား ၉ဝဝ ပြား သိမ်းဆည်းရမိသဖြင့် သက်နိုင် (၄၈) နှစ်အား မူးယစ်ဆေးဝါးနှင့် စိတ်ကို ပြောင်းလဲစေသော ဆေးဝါးများဆိုင်ရာဥပဒေအရ အရေးယူထားကြောင်း သတင်းရရှိသည်။</t>
  </si>
  <si>
    <t>ပုသိမ်ကြီးမြို့နယ်တွင်_Yaba_900_Tablets,_ဖမ်းဆီးရမိJanuary25ရက်ကမူးယစ်တပ်ဖွဲ့စု_17_မန္တလေး_မြောက်ပိုင်း_မှတပ်ဖွဲ့0င်သည်ပုသိမ်ကြီးမြို့နယ်ဒုန်းကုန်းကျေးရွာထိပ်ရွာအ0င်မြေလမ်းမပေါ်တွင်လမ်းလျှောက်လာသူသက်နိုင်အားရှာဖွေရာ၎င်း0တ်ဆင်ထားသည့်ပုဆိုးခါးပုံစအတွင်းမှကပ်ခွာအိတ်ဖြင့်ထည့်လျက်_Yaba_900_Tablets,_သိမ်းဆည်းရမိသဖြင့်သက်နိုင်_48_နှစ်အားမူးယစ်ဆေး0ါး,စိတ်ကိုပြောင်းလဲစေသောဆေး0ါးဆိုင်ရာဥပဒေအရအရေးယူထားကြောင်းသတင်းရရှိသည်။</t>
  </si>
  <si>
    <t>https://www.policeforce.gov.mm/index.php?option=com_content&amp;view=article&amp;id=2214:2016-01-27-04-41-56&amp;catid=107&amp;Itemid=888</t>
  </si>
  <si>
    <t>လားရှိုးမြို့နယ်တွင် ဘိန်းဖြူ နှင့် စိတ်ကြွရူးသွပ်ဆေးပြားများ ဖမ်းဆီးရမိ</t>
  </si>
  <si>
    <t>လားရှိုးမြို့နယ်တွင် ဘိန်းဖြူ နှင့် စိတ်ကြွရူးသွပ်ဆေးပြားများ ဖမ်းဆီးရမိဇန်နဝါရီ ၂၅ ရက်က မူးယစ်တပ်ဖွဲ့စု(၂၄)လားရှိုးမှ တပ်ဖွဲ့ဝင်များပါဝင်သော ပူးပေါင်းအဖွဲ့ သည် လားရှိုးမြို့အဝင် ဟိုပိတ်အိုရီယမ်တယ် တိုးဂိတ်အနီးတွင် ကွတ်ခိုင်မှ မန္တလေးသို့ မောင်းနှင် လာသည့် ယာဉ်အမှတ် GG-2784၊ AD Van ခရီးသည်တင် မော်တော်ယာဉ်ကိုရှာဖွေရာ ယာဉ် နောက်ခန်းတွင် စီးနင်းလိုက်ပါလာသည့် ခရီးသည် ဆန်းအောင် ၏ပေါင်ပေါ်ရှိ မုန့်ဖာ အတွင်းမှ ဘိန်းဖြူဆပ်ပြာခွက် ၁၁ ခွက်(ဘိန်းဖြူအလေးချိန် သုည ဒသမ ၁၅၄ ကီလို)၊ ၎င်းလွယ်ထားသည့် လွယ်အိတ်အတွင်းမှ ကော်ဘူးဖြင့်ထည့်လျက် ဘိန်းဖြူ သုည ဒသမ ဝဝဝ၄ ကီလို၊ စုစုပေါင်း ဘိန်းဖြူ အလေးချိန် သုည ဒသမ ၁၅၄၄ ကီလို နှင့် စိတ်ကြွရူးသွပ်ဆေးပြား ၁၈ ပြား တို့ကို သိမ်းဆည်း ရမိသဖြင့် ဆန်းအောင် (၃၁) နှစ်အား မူးယစ်ဆေးဝါးနှင့် စိတ်ကိုပြောင်းလဲစေသော ဆေးဝါးများ ဆိုင်ရာဥပဒေအရ အရေးယူထားကြောင်း သတင်းရရှိသည်။</t>
  </si>
  <si>
    <t>လားရှိုးမြို့နယ်တွင်_Heroin_Yaba_ဖမ်းဆီးရမိJanuary25ရက်ကမူးယစ်တပ်ဖွဲ့စု_24_လားရှိုးမှတပ်ဖွဲ့0င်ပါ0င်သောပူးပေါင်းအဖွဲ့သည်လားရှိုးမြို့အ0င်ဟိုပိတ်အိုရီယမ်တယ်တိုးဂိတ်အနီးတွင်ကွတ်ခိုင်မှမန္တလေးသို့Mayာင်းနှင်လာသည့်ယာဉ်အမှတ်GG-2784ADVanခရီးသည်တင်Mayာ်တော်ယာဉ်ကိုရှာဖွေရာယာဉ်နောက်ခန်းတွင်စီးနင်းလိုက်ပါလာသည့်ခရီးသည်ဆန်းအောင်၏ပေါင်ပေါ်ရှိမုန့်ဖာအတွင်းမှ_Heroin_Soap_Casing_11ခွက်_Heroin_0.154_Kilograms,_၎င်းလွယ်ထားသည့်လွယ်အိတ်အတွင်းမှကော်ဘူးဖြင့်ထည့်လျက်_Heroin_0.0004_Kilograms,_Heroin_0.1544_Kilograms,_Yaba_18_Tablets,_တို့ကိုသိမ်းဆည်းရမိသဖြင့်ဆန်းအောင်_31_နှစ်အားမူးယစ်ဆေး0ါး,စိတ်ကိုပြောင်းလဲစေသောဆေး0ါးဆိုင်ရာဥပဒေအရအရေးယူထားကြောင်းသတင်းရရှိသည်။</t>
  </si>
  <si>
    <t>https://www.policeforce.gov.mm/index.php?option=com_content&amp;view=article&amp;id=4229:2016-01-27-04-40-00&amp;catid=107&amp;Itemid=888</t>
  </si>
  <si>
    <t>ဘားအံမြို့နယ်တွင် စိတ်ကြွရူးသွပ်ဆေးပြား ၁၇၀ ပြားနှင့် လက်ပစ်ဗုံး တစ်လုံး ဖမ်းဆီးရမိ</t>
  </si>
  <si>
    <t>ဘားအံမြို့နယ်တွင် စိတ်ကြွရူးသွပ်ဆေးပြား ၁၇၀ ပြားနှင့် လက်ပစ်ဗုံး တစ်လုံး ဖမ်းဆီးရမိဇန်နဝါရီ ၂၃ ရက်က ဘားအံခရိုင်ရဲတပ်ဖွဲ့မှူးရုံးမှ တပ်ဖွဲ့ဝင်များပါဝင်သော ပူးပေါင်းအဖွဲ့ သည် ဘားအံမြို့နယ်၊ သာမညကျေးရွာ၊ လွမ်းမြတောင်ရပ်ကွက်၊ ဗုဒ္ဓအေးစေတီလမ်းနေ မြင့်ဦး ၏ နေအိမ်ကို ရှာဖွေရာ ၎င်းမှာ နေအိမ်တွင် မရှိဘဲ သားဖြစ်သူ မင်းမင်းထက်၊ စောအဲခေါင်၊ လွင်နိုင်ဦး၊ ခွန်ဆန်းမြင့်အောင် နှင့် ကျော်ရဲအောင် တို့ (၅) ဦးအား တွေ့ရှိပြီး မီးစက်ရုံအတွင်းမှ စိတ်ကြွရူးသွပ် ဆေးပြား ၂၉ ပြား၊ စောအဲခေါင် ၏ ခါးပတ်အိတ်အတွင်းမှ ကာဘိုင်ကျည် တစ်တောင့်နှင့် စိတ်ကြွ ရူးသွပ်ဆေးပြား ၁၄၁ ပြား၊ စုစုပေါင်းစိတ်ကြွရူးသွပ်ဆေးပြား ၁၇၀ ပြား၊ နေအိမ်ရှေ့တွင် ရပ်ထား သည့် ယာဉ်အမှတ် 5D/3920၊ CLIMBER 4 WD မော်တော်ယာဉ်၏ ယာဉ်မောင်း ထိုင်ခုံအောက်မှ ၉၁ အမျိုးအစား လက်ပစ်ဗုံးတစ်လုံး၊ မြန်မာငွေ ၁၄၀၀၀ ကျပ်နှင့် ဆိုင်ကယ် နှစ်စီးတို့ကို သိမ်းဆည်း ရမိသဖြင့် မင်းမင်းထက်(၂၀)နှစ်၊ စောအဲခေါင်(၂၁)နှစ်၊ လွင်နိုင်ဦး(ခ)ရန်နိုင်(၂၄)နှစ်၊ ခွန်ဆန်းမြင့်အောင် (၂၅)နှစ်၊ ကျော်ရဲအောင်(ခ)ကျော်ရဲ (၂၄)နှစ်၊ မြင့်ဦး (၄၇)နှစ် (ဖမ်းမမိသေး) တို့ (၆) ဦးအပေါ် မူးယစ် ဆေးဝါးနှင့် စိတ်ကိုပြောင်းလဲစေသော ဆေးဝါးများဆိုင်ရာဥပဒေအရ အရေးယူထားကြောင်း သတင်း ရရှိသည်။</t>
  </si>
  <si>
    <t>ဘားအံမြို့နယ်တွင်_Yaba_170_Tablets,_လက်ပစ်ဗုံး1လုံးဖမ်းဆီးရမိJanuary23ရက်ကဘားအံခရိုင်ရဲတပ်ဖွဲ့မှူးရုံးမှတပ်ဖွဲ့0င်ပါ0င်သောပူးပေါင်းအဖွဲ့သည်ဘားအံမြို့နယ်သာမညကျေးရွာလွမ်းမြတောင်ရပ်ကွက်ဗုဒ္ဓအေးစေတီလမ်းနေမြင့်ဦး၏နေအိမ်ကိုရှာဖွေရာ၎င်းမှာနေအိမ်တွင်မရှိဘဲသားဖြစ်သူမင်းမင်းထက်စောအဲခေါင်လွင်နိုင်ဦးခွန်ဆန်းမြင့်အောင်_ကျော်ရဲအောင်တို့_5_ဦးအားတွေ့ရှိပြီးမီးစက်ရုံအတွင်းမှ_Yaba_29_Tablets,_စောအဲခေါင်၏ခါးပတ်အိတ်အတွင်းမှကာဘိုင်ကျည်1တောင့်_Yaba_141_Tablets,_Yaba_170_Tablets,_နေအိမ်ရှေ့တွင်ရပ်ထားသည့်ယာဉ်အမှတ်5D/3920CLIMBER4WDMayာ်တော်ယာဉ်၏ယာဉ်Mayာင်းထိုင်ခုံအောက်မှ91အမျိုးအစားလက်ပစ်ဗုံး1လုံးမြန်မာငွေ14000ကျပ်_ဆိုင်ကယ်နှစ်စီးတို့ကိုသိမ်းဆည်းရမိသဖြင့်မင်းမင်းထက်_20_နှစ်စောအဲခေါင်_21_နှစ်လွင်နိုင်ဦး_ခ_ရန်နိုင်_24_နှစ်ခွန်ဆန်းမြင့်အောင်_25_နှစ်ကျော်ရဲအောင်_ခ_ကျော်ရဲ_24_နှစ်မြင့်ဦး_47_နှစ်_ဖမ်းမမိသေး_တို့_6_ဦးအပေါ်မူးယစ်ဆေး0ါး,စိတ်ကိုပြောင်းလဲစေသောဆေး0ါးဆိုင်ရာဥပဒေအရအရေးယူထားကြောင်းသတင်းရရှိသည်။</t>
  </si>
  <si>
    <t>https://www.policeforce.gov.mm/index.php?option=com_content&amp;view=article&amp;id=2566:2016-01-26-11-43-18&amp;catid=107&amp;Itemid=888</t>
  </si>
  <si>
    <t>မိုင်းတုံမြို့နယ်တွင် ဘိန်းစိမ်း ၂ ဒသမ ၅ ကီလို ဖမ်းဆီးရမိ</t>
  </si>
  <si>
    <t>မိုင်းတုံမြို့နယ်တွင် ဘိန်းစိမ်း ၂ ဒသမ ၅ ကီလို ဖမ်းဆီးရမိဇန်နဝါရီ ၂၃ ရက်က မူးယစ်တပ်ဖွဲ့စု(၂၉)မိုင်းဆတ်မှ တပ်ဖွဲ့ဝင်များပါဝင်သော ပူးပေါင်းအဖွဲ့ သည် မိုင်းတုံမြို့နယ်၊ ပုံပါကျင်မြို့၊ နားကောင်းမူကျေးရွာ၊ ရပ်ကွက်(၂)နေ မနာကြည် ၏ နေအိမ်ကို ရှာဖွေရာ အိပ်ခန်းအိပ်ယာခေါင်းရင်းရှိ သံသေတ္တာအတွင်းမှ ပလတ်စတစ်ထုပ် နှစ်ထုပ်ဖြင့်ထုပ်လျက် ဘိန်းစိမ်း ၂ ဒသမ ၅ ကီလို သိမ်းဆည်းရမိသဖြင့် မနာကြည် (၄၆) နှစ်အား မူးယစ်ဆေးဝါးနှင့် စိတ်ကိုပြောင်းလဲစေသော ဆေးဝါးများဆိုင်ရာဥပဒေအရ အရေးယူထားကြောင်း သတင်းရရှိသည်။</t>
  </si>
  <si>
    <t>မိုင်းတုံမြို့နယ်တွင်_Raw_Opium_2.5_Kilograms,_ဖမ်းဆီးရမိJanuary23ရက်ကမူးယစ်တပ်ဖွဲ့စု_29_မိုင်းဆတ်မှတပ်ဖွဲ့0င်ပါ0င်သောပူးပေါင်းအဖွဲ့သည်မိုင်းတုံမြို့နယ်ပုံပါကျင်မြို့နားကောင်းမူကျေးရွာရပ်ကွက်_2_နေမနာကြည်၏နေအိမ်ကိုရှာဖွေရာအိပ်ခန်းအိပ်ယာခေါင်းရင်းရှိသံသေတ္တာအတွင်းမှပလတ်စ1_Packages,_နှစ်_Packages,_ဖြင့်_Packages,_လျက်_Raw_Opium_2.5_Kilograms,_သိမ်းဆည်းရမိသဖြင့်မနာကြည်_46_နှစ်အားမူးယစ်ဆေး0ါး,စိတ်ကိုပြောင်းလဲစေသောဆေး0ါးဆိုင်ရာဥပဒေအရအရေးယူထားကြောင်းသတင်းရရှိသည်။</t>
  </si>
  <si>
    <t>MMR016008702</t>
  </si>
  <si>
    <t>ပုံပါကျင်</t>
  </si>
  <si>
    <t>https://www.policeforce.gov.mm/index.php?option=com_content&amp;view=article&amp;id=2897:2016-01-26-11-39-55&amp;catid=107&amp;Itemid=888</t>
  </si>
  <si>
    <t>ကော့သောင်းမြို့တွင် စိတ်ကြွရူးသွပ်ဆေးပြား ၃၉၈ ပြား ဖမ်းဆီးရမိ</t>
  </si>
  <si>
    <t>ကော့သောင်းမြို့တွင် စိတ်ကြွရူးသွပ်ဆေးပြား ၃၉၈ ပြား ဖမ်းဆီးရမိဇန်နဝါရီ ၂၂ ရက်က မူးယစ်တပ်ဖွဲ့စု(၃၄)ကော့သောင်းမှ တပ်ဖွဲ့ဝင်များသည် ကော့သောင်းမြို့၊ ရွှေဟင်္သာရပ်ကွက်၊ နိဗ္ဗာန်လမ်းသွယ်၊ အမှတ်(၂၇၅)၊ (၄)ခန်းတွဲတန်းလျားရှိ ခင်မောင်ကို ငှားရမ်း နေထိုင်သည့် အခန်း(၄)ကိုရှာဖွေရာ ဘုရားစင်ပေါ်ရှိ ကြွပ်ကြွပ်အိတ်အတွင်းမှ ကပ်ခွာအိတ်ဖြင့် ထည့်လျက် စိတ်ကြွရူးသွပ်ဆေးပြား ၃၉၈ ပြားသိမ်းဆည်းရမိသဖြင့် ခင်မောင်ကို(ခ)ရခိုင် (၄၂)နှစ် အား မူးယစ်ဆေးဝါးနှင့် စိတ်ကိုပြောင်းလဲစေသော ဆေးဝါးများဆိုင်ရာဥပဒေအရ အရေးယူထား ကြောင်း သတင်းရရှိသည်။</t>
  </si>
  <si>
    <t>ကော့သောင်းမြို့တွင်_Yaba_398_Tablets,_ဖမ်းဆီးရမိJanuary22ရက်ကမူးယစ်တပ်ဖွဲ့စု_34_ကော့သောင်းမှတပ်ဖွဲ့0င်သည်ကော့သောင်းမြို့ရွှေဟင်္သာရပ်ကွက်နိဗ္ဗာန်လမ်းသွယ်အမှတ်_275_4_ခန်းတွဲတန်းလျားရှိခင်Mayာင်ကိုငှားရမ်းနေထိုင်သည့်အခန်း_4_ကိုရှာဖွေရာဘုရားစင်ပေါ်ရှိကြွပ်ကြွပ်အိတ်အတွင်းမှကပ်ခွာအိတ်ဖြင့်ထည့်လျက်_Yaba_398_Tablets,_သိမ်းဆည်းရမိသဖြင့်ခင်Mayာင်ကို_ခ_ရခိုင်_42_နှစ်အားမူးယစ်ဆေး0ါး,စိတ်ကိုပြောင်းလဲစေသောဆေး0ါးဆိုင်ရာဥပဒေအရအရေးယူထားကြောင်းသတင်းရရှိသည်။</t>
  </si>
  <si>
    <t>https://www.policeforce.gov.mm/index.php?option=com_content&amp;view=article&amp;id=591:2016-01-25-10-20-29&amp;catid=107&amp;Itemid=888</t>
  </si>
  <si>
    <t>ကသာမြို့နယ်တွင် စိတ်ကြွရူးသွပ်ဆေးပြား ၅၈၈ ပြားနှင့် ဘိန်းဖြူ သုည ဒသမ ၀၂၂၂ ကီလို ဖမ်းဆီးရမိ</t>
  </si>
  <si>
    <t>ကသာမြို့နယ်တွင် စိတ်ကြွရူးသွပ်ဆေးပြား ၅၈၈ ပြားနှင့် ဘိန်းဖြူ သုည ဒသမ ၀၂၂၂ ကီလို ဖမ်းဆီးရမိဇန်နဝါရီ ၂၂ ရက်က မူးယစ်တပ်ဖွဲ့စု(၆)ကသာမှ တပ်ဖွဲ့ဝင်များပါဝင်သော ပူးပေါင်းအဖွဲ့သည်  ကသာမြို့နယ်၊ ညောင်ခြေထောက်ကျေးရွာနေ ရဲဝင်း ၏ နေအိမ်ကိုရှာဖွေရန် ဝင်ရောက်စဉ်၎င်းမှာ ထွက်ပြေးသွားပြီး နေအိမ်သို့ရောက်ရှိနေသူ မောင်ဝင်း နှင့် ဝင်းချို တို့ နှစ်ဦးအားရှာဖွေရာ မောင်ဝင်း လွယ်ထားသည့် လွယ်အိတ်အတွင်းမှ ဘိန်းဖြူ ဆပ်ပြာခွက် နှစ်ခွက်(ဘိန်းဖြူ သုည ဒသမ ဝ၂၂၁ ကီလို)၊ စိတ်ကြွရူးသွပ်ဆေးပြား ၃၉၈ ပြား နှင့် ဝင်းချို ဝတ်ဆင်ထားသည့် အနွေးအင်္ကျီအိတ် အတွင်းမှ ကော်ဗူးဖြင့်ထည့်လျက် ဘိန်းဖြူ သုည ဒသမ ဝဝဝ၁ ကီလို၊ စိတ်ကြွရူးသွပ်ဆေးပြား ၁၉ဝ ပြား၊ စုစုပေါင်း ဘိန်းဖြူအလေးချိန် သုည ဒသမ ဝ၂၂၂ ကီလို နှင့် စိတ်ကြွရူးသွပ်ဆေးပြား ၅၈၈ ပြားတို့ကို သိမ်းဆည်းရမိသဖြင့် မောင်ဝင်း (၅၆) နှစ်၊ ဝင်းချို (၄၁) နှစ်၊ ရဲဝင်း (ဖမ်းမမိသေး) တို့ (၃) ဦးအပေါ် မူးယစ်ဆေးဝါးနှင့် စိတ်ကိုပြောင်းလဲစေသော ဆေးဝါးများဆိုင်ရာဥပဒေအရ အရေးယူထား ကြောင်း သတင်းရရှိသည်။</t>
  </si>
  <si>
    <t>ကသာမြို့နယ်တွင်_Yaba_588_Tablets,_Heroin_0.0222_Kilograms,_ဖမ်းဆီးရမိJanuary22ရက်ကမူးယစ်တပ်ဖွဲ့စု_6_ကသာမှတပ်ဖွဲ့0င်ပါ0င်သောပူးပေါင်းအဖွဲ့သည်ကသာမြို့နယ်ညောင်ခြေထောက်ကျေးရွာနေရဲ0င်း၏နေအိမ်ကိုရှာဖွေရန်0င်ရောက်စဉ်၎င်းမှာထွက်ပြေးသွားပြီးနေအိမ်သို့ရောက်ရှိနေသူMayာင်0င်း_0င်းချိုတို့နှစ်ဦးအားရှာဖွေရာMayာင်0င်းလွယ်ထားသည့်လွယ်အိတ်အတွင်းမှ_Heroin_Soap_Casing_နှစ်ခွက်_Heroin_0.0221_Kilograms,_Yaba_398_Tablets,_0င်းချို0တ်ဆင်ထားသည့်အနွေးအင်္ကျီအိတ်အတွင်းမှကော်ဗူးဖြင့်ထည့်လျက်_Heroin_0.0001_Kilograms,_Yaba_190_Tablets,_Heroin_0.0222_Kilograms,_Yaba_588_Tablets,_တို့ကိုသိမ်းဆည်းရမိသဖြင့်Mayာင်0င်း_56_နှစ်0င်းချို_41_နှစ်ရဲ0င်း_ဖမ်းမမိသေး_တို့_3_ဦးအပေါ်မူးယစ်ဆေး0ါး,စိတ်ကိုပြောင်းလဲစေသောဆေး0ါးဆိုင်ရာဥပဒေအရအရေးယူထားကြောင်းသတင်းရရှိသည်။</t>
  </si>
  <si>
    <t>https://www.policeforce.gov.mm/index.php?option=com_content&amp;view=article&amp;id=528:2016-01-25-10-17-59&amp;catid=107&amp;Itemid=888</t>
  </si>
  <si>
    <t>ရန်ကုန်မြို့၊ မင်္ဂလာဒုံမြို့နယ်တွင် ဆေးခြောက် ၂၄ ဒသမ ၄၉၅ ကီလို ဖမ်းဆီးရမိ</t>
  </si>
  <si>
    <t>ရန်ကုန်မြို့၊ မင်္ဂလာဒုံမြို့နယ်တွင် ဆေးခြောက် ၂၄ ဒသမ ၄၉၅ ကီလို ဖမ်းဆီးရမိဇန်နဝါရီ ၂၁ ရက်က မူးယစ်တပ်ဖွဲ့စု(၄၁)ရန်ကုန်အရှေ့မှ တပ်ဖွဲ့ဝင်များပါဝင်သော ပူးပေါင်း အဖွဲ့သည် မင်္ဂလာဒုံမြို့နယ်၊ သင်္ဃန်းကျွန်းကြီးရပ်ကွက်၊ ဇောတိက(၁)လမ်း၊ ၄ အိမ်တန်းရှိ အောင်မြတ်ထွဋ် ၏နေအိမ်ကိုရှာဖွေရာ အိပ်ယာခေါင်းရင်းရှိ ကော်ဘူးအတွင်းမှ စိတ်ကြွရူးသွပ် ဆေးပြား ၁၉ ပြားနှင့် နေအိမ်နောက်ဖေး ပလတ်စတစ်ပုံးအတွင်းမှ ဆေးခြောက်အလေးချိန် သုည ဒသမ ၈၁၆၅ ကီလို တို့ကို သိမ်းဆည်းရမိပြီး စစ်ဆေးချက်အရ ဆေးခြောက်များရောင်းချပေးသူ မင်္ဂလာဒုံမြို့နယ်၊ သင်္ဃန်းကျွန်းကြီးကျေးရွာ၊ အရှေ့ပိုင်းလမ်းမနေ အောင်အောင်နိုင် ၏ နေအိမ်ကို ရှာဖွေရာ ၎င်းအား မတွေ့ရှိသော်လည်း ဇနီးဖြစ်သူ မချောစုခိုင် အားတွေ့ရှိရပြီး  နေအိမ်ခြံဝင်း အိမ်သာဘေးရှိခြုံပုတ် အတွင်းမှ ဆာလာအိတ် ၃ အိတ်ဖြင့်ထည့်လျက် ဆေးခြောက် ၂၄ ဒသမ ၄၉၅ ကီလို ၊ စုစုပေါင်း ဆေးခြောက် ၂၅ ဒသမ ၃၁၁၅ သိမ်းဆည်းရမိသဖြင့် အောင်မြတ်ထွဋ်(၃၈) နှစ် နှင့် မချောစုခိုင်(၃၃) နှစ်တို့ နှစ်ဦးအပေါ် မူးယစ်ဆေးဝါးနှင့် စိတ်ကိုပြောင်းလဲစေသော ဆေးဝါးများ ဆိုင်ရာ ဥပဒေအရ အရေးယူထားကြောင်း သတင်းရရှိသည်။</t>
  </si>
  <si>
    <t>ရန်ကုန်မြို့မင်္ဂလာဒုံမြို့နယ်တွင်_Weed_24.495_Kilograms,_ဖမ်းဆီးရမိJanuary21ရက်ကမူးယစ်တပ်ဖွဲ့စု_41_ရန်ကုန်အရှေ့မှတပ်ဖွဲ့0င်ပါ0င်သောပူးပေါင်းအဖွဲ့သည်မင်္ဂလာဒုံမြို့နယ်သင်္ဃန်းကျွန်းကြီးရပ်ကွက်ဇောတိက_1_လမ်း4အိမ်တန်းရှိအောင်မြတ်ထွဋ်၏နေအိမ်ကိုရှာဖွေရာအိပ်ယာခေါင်းရင်းရှိကော်ဘူးအတွင်းမှ_Yaba_19_Tablets,_နေအိမ်နောက်ဖေးပလတ်စ1ပုံးအတွင်းမှ_Weed_0.8165_Kilograms,_တို့ကိုသိမ်းဆည်းရမိပြီးစစ်ဆေးချက်အရ_Weed_ရောင်းချပေးသူမင်္ဂလာဒုံမြို့နယ်သင်္ဃန်းကျွန်းကြီးကျေးရွာအရှေ့ပိုင်းလမ်းမနေအောင်အောင်နိုင်၏နေအိမ်ကိုရှာဖွေရာ၎င်းအားမတွေ့ရှိသော်လည်းဇနီးဖြစ်သူမချောစုခိုင်အားတွေ့ရှိရပြီးနေအိမ်ခြံ0င်းအိမ်သာဘေးရှိခြုံပုတ်အတွင်းမှဆာလာအိတ်3အိတ်ဖြင့်ထည့်လျက်_Weed_24.495_Kilograms,_Weed_25.3115သိမ်းဆည်းရမိသဖြင့်အောင်မြတ်ထွဋ်_38_နှစ်_မချောစုခိုင်_33_နှစ်တို့နှစ်ဦးအပေါ်မူးယစ်ဆေး0ါး_စိတ်ကိုပြောင်းလဲစေသောဆေး0ါးဆိုင်ရာဥပဒေအရအရေးယူထားကြောင်းသတင်းရရှိသည်။</t>
  </si>
  <si>
    <t>https://www.policeforce.gov.mm/index.php?option=com_content&amp;view=article&amp;id=3804:2016-01-23-11-46-34&amp;catid=107&amp;Itemid=888</t>
  </si>
  <si>
    <t>ထားဝယ်မြို့တွင် စိတ်ကြွရူးသွပ်ဆေးပြား ၁,၄၃၆ ပြား ဖမ်းဆီးရမိ</t>
  </si>
  <si>
    <t>ထားဝယ်မြို့တွင် စိတ်ကြွရူးသွပ်ဆေးပြား ၁,၄၃၆ ပြား ဖမ်းဆီးရမိဇန်နဝါရီ ၂၀ ရက် ထားဝယ်မြို့နယ်ရဲတပ်ဖွဲ့မှူးရုံးမှ တပ်ဖွဲ့ဝင်များသည်  ထားဝယ်မြို့၊ ဥဿရံရပ်ကွက်၊ မြို့ပတ်လမ်းနေ သီဟနိုင် ၏နေအိမ်ကိုရှာဖွေရာ ၎င်းမှာနေအိမ်တွင် မရှိဘဲ ဇနီးဖြစ်သူ မကေသီစိုး နှင့်အတူ ဇော်သန်းထိုက် ၊မောင်လွမ်း၊ မျိုးလင်းဟန် တို့ ၄ ဦးအားတွေ့ရှိပြီး နေအိမ်အပေါ်ထပ် မီးဖိုခန်းထဲရှိ စက္ကူဘူးအတွင်းမှ စိတ်ကြွရူးသွပ်ဆေးပြား ၁၃၃၅ ပြားနှင့် အိုက်စ် သုည ဒသမ ၀၁၂ ကီလို ၊ နေအိမ်အောက်ရှိခရီးဆောင်အိတ်အတွင်းမှ စိတ်ကြွရူးသွပ်ဆေးပြား ၁၀၁ ပြား၊ စုစုပေါင်းစိတ်ကြွရူးသွပ်ဆေးပြား ၁,၄၃၆ ပြား ၊ ပစ္စတိုသေနတ်တစ်လက်၊ ၎င်းကျည် ၁၉ တောင့်၊ မြန်မာငွေကျပ် ၁၁ ဒသမ ၇ သိန်းနှင့် နေအိမ်ဘေးတွင်ရပ်ထားသည့် ဆိုင်ကယ် ၄ စီး  တို့ကို သိမ်းဆည်းရမိသဖြင့် ဇော်သန်းထိုက်(၂၂) နှစ်၊ မောင်လွမ်း (၂၆) နှစ်၊ မျိုးလင်းဟန် (၃၂) နှစ်၊ ကေသီစိုး(၂၁) နှစ် တို့ ၄ ဦးအပေါ် မူးယစ်ဆေးဝါးနှင့်စိတ်ကိုပြောင်းလဲစေသော ဆေးဝါး များဆိုင်ရာဥပဒေအရအရေးယူ ထားကြောင်း သတင်းရရှိသည်။</t>
  </si>
  <si>
    <t>ထား0ယ်မြို့တွင်_Yaba_1436_Tablets,_ဖမ်းဆီးရမိJanuary20ရက်ထား0ယ်မြို့နယ်ရဲတပ်ဖွဲ့မှူးရုံးမှတပ်ဖွဲ့0င်သည်ထား0ယ်မြို့ဥဿရံရပ်ကွက်မြို့ပတ်လမ်းနေသီဟနိုင်၏နေအိမ်ကိုရှာဖွေရာ၎င်းမှာနေအိမ်တွင်မရှိဘဲဇနီးဖြစ်သူမကေသီစိုး_အတူဇော်_Millions_ထိုက်Mayာင်လွမ်းမျိုးလင်းဟန်တို့4ဦးအားတွေ့ရှိပြီးနေအိမ်အပေါ်ထပ်မီးဖိုခန်းထဲရှိစက္ကူဘူးအတွင်းမှ_Yaba_1335_Tablets,_ICE_0.012_Kilograms,_နေအိမ်အောက်ရှိခရီးဆောင်အိတ်အတွင်းမှ_Yaba_101_Tablets,_Yaba_1436_Tablets,_ပစ္စတိုသေနတ်1လက်၎င်းကျည်19တောင့်မြန်မာငွေကျပ်11.7_Lakhs_နေအိမ်ဘေးတွင်ရပ်ထားသည့်ဆိုင်ကယ်4စီးတို့ကိုသိမ်းဆည်းရမိသဖြင့်ဇော်_Millions_ထိုက်_22_နှစ်Mayာင်လွမ်း_26_နှစ်မျိုးလင်းဟန်_32_နှစ်ကေသီစိုး_21_နှစ်တို့4ဦးအပေါ်မူးယစ်ဆေး0ါး_စိတ်ကိုပြောင်းလဲစေသောဆေး0ါးဆိုင်ရာဥပဒေအရအရေးယူထားကြောင်းသတင်းရရှိသည်။</t>
  </si>
  <si>
    <t>https://www.policeforce.gov.mm/index.php?option=com_content&amp;view=article&amp;id=1701:2016-01-23-11-45-31&amp;catid=107&amp;Itemid=888</t>
  </si>
  <si>
    <t>အမ်းမြို့နယ်တွင် စိတ်ကြွရူးသွပ်ဆေးပြား ၅၀၉,၉၆၀ ပြား ဖမ်းဆီးရမိ</t>
  </si>
  <si>
    <t>အမ်းမြို့နယ်တွင် စိတ်ကြွရူးသွပ်ဆေးပြား ၅၀၉,၉၆၀ ပြား ဖမ်းဆီးရမိဇန်နဝါရီ ၂၀ ရက်က မူးယစ်တပ်ဖွဲ့စု(၄၇)စစ်တွေမှ တပ်ဖွဲ့ဝင်များပါဝင်သော ပူးပေါင်း အဖွဲ့သည် အမ်းမြို့နယ်၊ အမ်း- ပဲပဒုံစစ်ဆေးရေးဂိတ်တွင် ရန်ကုန်- စစ်တွေ သွား  “တိုးရတနာ” ခရီးသည်တင် မှန်လုံယာဉ်အမှတ် 1E/8253 ကိုရှာဖွေရာ ခုံအမှတ်(၃၄)တွင်လိုက်ပါလာသူ ကျော်မင်း ၏ COSASUNITIED တံဆိပ်ပါခရီးဆောင်အိတ်အတွင်းမှ စိတ်ကြွရူးသွပ်ဆေးပြား၂၇၀,၀၀၀ ပြားနှင့် Nanhiang တံဆိပ်ပါခရီးဆောင်အိတ်အတွင်းမှ ဆေးပြား ၂၃၉,၉၆၀ ပြား၊ စုစုပေါင်း စိတ်ကြွရူးသွပ်ဆေးပြား ၅၀၉,၉၆၀ ပြား၊ မြန်မာငွေ ၅ ဒသမ ၅ သိန်းနှင့် လက်ကိုင်ဖုန်းတစ်လုံး တို့ကို သိမ်းဆည်းရမိသဖြင့် ကျော်မင်း(၄၅) နှစ်အား မူးယစ်ဆေးဝါးနှင့် စိတ်ကိုပြောင်းလဲစေသော ဆေးဝါးများဆိုင်ရာဥပဒေအရ အရေးယူထားကြောင်း သတင်း ရရှိသည်။</t>
  </si>
  <si>
    <t>အမ်းမြို့နယ်တွင်_Yaba_509960_Tablets,_ဖမ်းဆီးရမိJanuary20ရက်ကမူးယစ်တပ်ဖွဲ့စု_47_စစ်တွေမှတပ်ဖွဲ့0င်ပါ0င်သောပူးပေါင်းအဖွဲ့သည်အမ်းမြို့နယ်အမ်း-ပဲပဒုံစစ်ဆေးရေးဂိတ်တွင်ရန်ကုန်-စစ်တွေသွား“တိုးရတနာ”ခရီးသည်တင်မှန်လုံယာဉ်အမှတ်1E/8253ကိုရှာဖွေရာခုံအမှတ်_34_တွင်လိုက်ပါလာသူကျော်မင်း၏COSASUNITIEDတံဆိပ်ပါခရီးဆောင်အိတ်အတွင်းမှ_Yaba_270000_Tablets,_,Nanhiangတံဆိပ်ပါခရီးဆောင်အိတ်အတွင်းမှဆေး_Tablets,_239960_Tablets,_Yaba_509960_Tablets,_မြန်မာငွေ5.5_Lakhs_,လက်ကိုင်ဖုန်း1လုံးတို့ကိုသိမ်းဆည်းရမိသဖြင့်ကျော်မင်း_45_နှစ်အားမူးယစ်ဆေး0ါး_စိတ်ကိုပြောင်းလဲစေသောဆေး0ါးဆိုင်ရာဥပဒေအရအရေးယူထားကြောင်းသတင်းရရှိသည်။</t>
  </si>
  <si>
    <t>MMR012014701</t>
  </si>
  <si>
    <t>အမ်း</t>
  </si>
  <si>
    <t>https://www.policeforce.gov.mm/index.php?option=com_content&amp;view=article&amp;id=4849:2016-01-23-11-44-37&amp;catid=107&amp;Itemid=888</t>
  </si>
  <si>
    <t>မြဝတီမြို့တွင် စိတ်ကြွရူးသွပ်ဆေးပြား ၁,၇၀၂ ပြား  ဖမ်းဆီးရမိ</t>
  </si>
  <si>
    <t>မြဝတီမြို့တွင် စိတ်ကြွရူးသွပ်ဆေးပြား ၁,၇၀၂ ပြား  ဖမ်းဆီးရမိဇန်နဝါရီ ၂၀ ရက်က နယ်မြေခံတပ်နှင့် မြဝတီမြို့နယ်ရဲတပ်ဖွဲ့မှ တပ်ဖွဲ့ဝင်များ မူးယစ်တပ်ဖွဲ့စု (၃၂) မြဝတီမှ တပ်ဖွဲ့ဝင်များ ပါဝင်သောပူးပေါင်းအဖွဲ့သည် မြဝတီမြို့၊ ရပ်ကွက် (၃)၊ ဗန္ဓုလလမ်းရှိ EVER GREEN MOTEL ကို ဝင်ရောက်ရှာဖွေရာ ကောင်တာရှေ့တွင် မန်နေဂျာ သန်းကြည် နှင့် ဧည့်ခန်းတွင် ပိုင်ရှင်ဖြစ်သူ ဇော်မင်းထွန်း အား တွေ့ရှိရပြီးကောင်တာအံဆွဲအတွင်းရှိ သံဗူးအတွင်း ကပ်ခွာအိတ်ဖြင့်ထည့်လျက် စိတ်ကြွရူးသွပ်ဆေးပြား ၁၀၂ ပြား၊မြန်မာငွေ ၄၀၀၀ ကျပ်၊ စတိုခန်း-အခန်းအမှတ် (၁၀၅) အတွင်းရှိ ကိုဇော်မင်းထွန်း အမည်ရေးသားထားသော စက္ကူဘူးခွံအပေါ်တွင် ကြွပ်ကြွပ်အိတ်ဖြင့်ထည့်လျက် စိတ်ကြွရူးသွပ်ဆေးပြား ၁၆၀၀ ပြား၊ စုစုပေါင်းစိတ်ကြွရူးသွပ် ဆေးပြား ၁,၇၀၂ ပြား နှင့် EVER GREEN MOTEL အနောက်လိုင်းခန်းရှိ စတိုခန်း ဘီရိုပေါ်မှ ကပ်ခွာအိတ်ဖြင့်ထည့်လျက် စိတ်ကြွရူးသွပ်ဆေးပြားအကြေမှုန့် သုည ဒသမ ၀၀၂၃၇ ကီလို တို့ကို သိမ်းဆည်းရမိသဖြင့် သန်းကြည် (၇၂) နှစ်နှင့်   ဇော်မင်းထွန်း ( ၄၀) နှစ်တို့ နှစ်ဦးအပေါ် မူးယစ် ဆေးဝါးနှင့်စိတ်ကိုပြောင်းလဲစေသော ဆေးဝါးများဆိုင်ရာဥပဒေအရ အရေးယူထားကြောင်း သတင်း ရရှိသည်။</t>
  </si>
  <si>
    <t>မြ0တီမြို့တွင်_Yaba_1702_Tablets,_ဖမ်းဆီးရမိJanuary20ရက်ကနယ်မြေခံတပ်_မြ0တီမြို့နယ်ရဲတပ်ဖွဲ့မှတပ်ဖွဲ့0င်မူးယစ်တပ်ဖွဲ့စု_32_မြ0တီမှတပ်ဖွဲ့0င်ပါ0င်သောပူးပေါင်းအဖွဲ့သည်မြ0တီမြို့ရပ်ကွက်_3_ဗန္ဓုလလမ်းရှိEVERGREENMOTELကို0င်ရောက်ရှာဖွေရာကောင်တာရှေ့တွင်မန်နေဂျာ_Millions_ကြည်_ဧည့်ခန်းတွင်ပိုင်ရှင်ဖြစ်သူဇော်မင်းထွန်းအားတွေ့ရှိရပြီးကောင်တာအံဆွဲအတွင်းရှိသံဗူးအတွင်းကပ်ခွာအိတ်ဖြင့်ထည့်လျက်_Yaba_102_Tablets,_မြန်မာငွေ4000ကျပ်စတိုခန်း-အခန်းအမှတ်_105_အတွင်းရှိကိုဇော်မင်းထွန်းအမည်ရေးသားထားသောစက္ကူဘူးခွံအပေါ်တွင်ကြွပ်ကြွပ်အိတ်ဖြင့်ထည့်လျက်_Yaba_1600_Tablets,_Yaba_1702_Tablets,_EVERGREENMOTELအနောက်လိုင်းခန်းရှိစတိုခန်းဘီရိုပေါ်မှကပ်ခွာအိတ်ဖြင့်ထည့်လျက်_Yaba_Broken_Tablet_Powder_0.00237_Kilograms,_တို့ကိုသိမ်းဆည်းရမိသဖြင့်_Millions_ကြည်_72_နှစ်_ဇော်မင်းထွန်း_40_နှစ်တို့နှစ်ဦးအပေါ်မူးယစ်ဆေး0ါး_စိတ်ကိုပြောင်းလဲစေသောဆေး0ါးဆိုင်ရာဥပဒေအရအရေးယူထားကြောင်းသတင်းရရှိသည်။</t>
  </si>
  <si>
    <t>https://www.policeforce.gov.mm/index.php?option=com_content&amp;view=article&amp;id=3448:2016-01-22-11-31-12&amp;catid=107&amp;Itemid=888</t>
  </si>
  <si>
    <t>ပင်လောင်းမြို့နယ်တွင် ဘိန်းစိမ်း ၈ ကီလို ဖမ်းဆီးရမိ</t>
  </si>
  <si>
    <t>ပင်လောင်းမြို့နယ်တွင် ဘိန်းစိမ်း ၈ ကီလို ဖမ်းဆီးရမိဇန်နဝါရီ ၂၀ ရက်က မူးယစ်တပ်ဖွဲ့စု (၂၆) ပင်လောင်းမှ တပ်ဖွဲ့ဝင်များနှင့် ဆောင်းပြောင်း ရဲကင်းစခန်းမှ တပ်ဖွဲ့ဝင်များပါဝင်သော ပူးပေါင်းအဖွဲ့သည် ပင်လောင်းမြို့နယ်၊ ပင်လောင်း-ဖယ်ခုံ သွားကားလမ်း၊ မိုင်တိုင်အမှတ်(၆၁/၀)အနီးတွင် ပင်လောင်းမြို့ဘက်မှ ဖယ်ခုံမြို့ဘက်သို့ မနန်းခမ်းတီ မောင်းနှင်လာသည့် ဆိုင်ကယ်ကိုရှာဖွေရာ ဆိုင်ကယ်ခွကြားတွင် တင်ဆောင်လာသော ကတ္ထူဂျပ်ဖာ အတွင်း ကြွပ်ကြွပ်အိတ်ဖြင့်ထည့်လျက် ဘိန်းစိမ်း ၈ ကီလို သိမ်းဆည်းရမိသဖြင့် မနန်းခမ်းတီ (၃၄) နှစ်အား မူးယစ်ဆေးဝါးနှင့်စိတ်ကိုပြောင်းလဲစေသော ဆေးဝါးများဆိုင်ရာဥပဒေအရ အရေးယူထား ကြောင်း သတင်းရရှိသည်။</t>
  </si>
  <si>
    <t>ပင်လောင်းမြို့နယ်တွင်_Raw_Opium_8_Kilograms,_ဖမ်းဆီးရမိJanuary20ရက်ကမူးယစ်တပ်ဖွဲ့စု_26_ပင်လောင်းမှတပ်ဖွဲ့0င်_ဆောင်းပြောင်းရဲကင်းစခန်းမှတပ်ဖွဲ့0င်ပါ0င်သောပူးပေါင်းအဖွဲ့သည်ပင်လောင်းမြို့နယ်ပင်လောင်း-ဖယ်ခုံသွားကားလမ်းမိုင်တိုင်အမှတ်_61/0_အနီးတွင်ပင်လောင်းမြို့ဘက်မှဖယ်ခုံမြို့ဘက်သို့မနန်းခမ်းတီMayာင်းနှင်လာသည့်ဆိုင်ကယ်ကိုရှာဖွေရာဆိုင်ကယ်ခွကြားတွင်တင်ဆောင်လာသောကတ္ထူဂျပ်ဖာအတွင်းကြွပ်ကြွပ်အိတ်ဖြင့်ထည့်လျက်_Raw_Opium_8_Kilograms,_သိမ်းဆည်းရမိသဖြင့်မနန်းခမ်းတီ_34_နှစ်အားမူးယစ်ဆေး0ါး_စိတ်ကိုပြောင်းလဲစေသောဆေး0ါးဆိုင်ရာဥပဒေအရအရေးယူထားကြောင်းသတင်းရရှိသည်။</t>
  </si>
  <si>
    <t>https://www.policeforce.gov.mm/index.php?option=com_content&amp;view=article&amp;id=2148:2016-01-22-11-29-35&amp;catid=107&amp;Itemid=888</t>
  </si>
  <si>
    <t>လောက်ကိုင်မြို့တွင် စိတ်ကြွရူးသွပ်ဆေးပြား ၁၈၀ ပြား ဖမ်းဆီးရမိ</t>
  </si>
  <si>
    <t>လောက်ကိုင်မြို့တွင် စိတ်ကြွရူးသွပ်ဆေးပြား ၁၈၀ ပြား ဖမ်းဆီးရမိဇန်နဝါရီ ၂၀ ရက်က လောက်ကိုင်မြို့မရဲစခန်းမှ တပ်ဖွဲ့ဝင်များနှင့် မူးယစ်တပ်ဖွဲ့စု (၂၁) ကွမ်းလုံမှတပ်ဖွဲ့ဝင်များ ပါဝင်သောပူးပေါင်းအဖွဲ့သည် လောက်ကိုင်မြို့ စစ်ဆေးရေးဂိတ်တွင် လီဖျင်ကျယ် မောင်းနှင်ပြီး ကျူကွေ့ထုံ လိုက်ပါလာသည့် KK-8464 မစ်ဆူဘီရှီ အမျိုးအစား မော်တော်ယာဉ်အားရှာဖွေရာ လီဖျင်ကျယ် ဝတ်ဆင်ထားသည့် အနွေးထည်အင်္ကျီအိတ်အတွင်းမှ စိတ်ကြွရူးသွပ်ဆေးပြား ၁၈၀ ပြား  သိမ်းဆည်းရမိသဖြင့် လီဖျင်ကျယ် (၂၀) နှစ် နှင့် ကျူကွေ့ထုံ (၂၄)နှစ်တို့ နှစ်ဦးအပေါ် မူးယစ်ဆေးဝါးနှင့် စိတ်ကိုပြောင်းလဲစေသော ဆေးဝါးများဆိုင်ရာ ဥပဒေ အရအရေးယူ ထားကြောင်း သတင်းရရှိသည်။</t>
  </si>
  <si>
    <t>လောက်ကိုင်မြို့တွင်_Yaba_180_Tablets,_ဖမ်းဆီးရမိJanuary20ရက်ကလောက်ကိုင်မြို့မရဲစခန်းမှတပ်ဖွဲ့0င်_မူးယစ်တပ်ဖွဲ့စု_21_ကွမ်းလုံမှတပ်ဖွဲ့0င်ပါ0င်သောပူးပေါင်းအဖွဲ့သည်လောက်ကိုင်မြို့စစ်ဆေးရေးဂိတ်တွင်လီဖျင်ကျယ်Mayာင်းနှင်ပြီးကျူကွေ့ထုံလိုက်ပါလာသည့်KK-8464မစ်ဆူဘီရှီအမျိုးအစားMayာ်တော်ယာဉ်အားရှာဖွေရာလီဖျင်ကျယ်0တ်ဆင်ထားသည့်အနွေးထည်အင်္ကျီအိတ်အတွင်းမှ_Yaba_180_Tablets,_သိမ်းဆည်းရမိသဖြင့်လီဖျင်ကျယ်_20_နှစ်_ကျူကွေ့ထုံ_24_နှစ်တို့နှစ်ဦးအပေါ်မူးယစ်ဆေး0ါး_စိတ်ကိုပြောင်းလဲစေသောဆေး0ါးဆိုင်ရာဥပဒေအရအရေးယူထားကြောင်းသတင်းရရှိသည်။</t>
  </si>
  <si>
    <t>https://www.policeforce.gov.mm/index.php?option=com_content&amp;view=article&amp;id=4353:2016-01-22-11-28-07&amp;catid=107&amp;Itemid=888</t>
  </si>
  <si>
    <t>နမ့်ခမ်းမြို့နယ်တွင် စိတ်ကြွရူးသွပ်ဆေးပြား ၅,၀၀၀ ပြား ဖမ်းဆီးရမိ</t>
  </si>
  <si>
    <t>နမ့်ခမ်းမြို့နယ်တွင် စိတ်ကြွရူးသွပ်ဆေးပြား ၅,၀၀၀ ပြား ဖမ်းဆီးရမိဇန်နဝါရီ ၁၉ ရက်က မူးယစ်တပ်ဖွဲ့စု(၂၂)မူဆယ်မှ တပ်ဖွဲ့ဝင်များပါဝင်သော ပူးပေါင်းအဖွဲ့သည် နမ့်ခမ်းမြို့နယ်၊ငွမ်အင်ကျေးရွာအဝင်၊ နမ့်ခမ်း- မိုင်းဝီးကျေးရွာသွား ကားလမ်းပေါ်တွင် ပန်းဆေး ကျေးရွာမှ နမ့်ခမ်းမြို့ဘက်သို့ ရန်ချိုဖုန်း မောင်းနှင်ပြီး မကြူခွေ လိုက်ပါလာသည့် ဆိုင်ကယ်ကို ရှာဖွေရာ ဆိုင်ကယ်ဂွကြား ကြွပ်ကြွပ်အိတ်အတွင်းရှိ ဖော့ဖိနပ်၂ဖက်၌ အံဝှက်ပြုလုပ်၍ ပလတ်စတစ် ဖြင့်ထည့်လျက် စိတ်ကြွရူးသွပ်ဆေးပြား ၅၀၀၀ ပြား သိမ်းဆည်းရမိသဖြင့် ရန်ချိုဖုန်း(၅၀) နှစ်နှင့်  မကြူခွေ(၅၂) နှစ်တို့  နှစ်ဦးအပေါ် မူးယစ်ဆေးဝါးနှင့် စိတ်ကိုပြောင်းလဲစေသော ဆေးဝါးများ ဆိုင်ရာ ဥပဒေအရ အရေးယူထားကြောင်း သတင်းရရှိသည်။</t>
  </si>
  <si>
    <t>နမ့်ခမ်းမြို့နယ်တွင်_Yaba_5000_Tablets,_ဖမ်းဆီးရမိJanuary19ရက်ကမူးယစ်တပ်ဖွဲ့စု_22_မူဆယ်မှတပ်ဖွဲ့0င်ပါ0င်သောပူးပေါင်းအဖွဲ့သည်နမ့်ခမ်းမြို့နယ်ငွမ်အင်ကျေးရွာအ0င်နမ့်ခမ်း-မိုင်း0ီးကျေးရွာသွားကားလမ်းပေါ်တွင်ပန်းဆေးကျေးရွာမှနမ့်ခမ်းမြို့ဘက်သို့ရန်ချိုဖုန်းMayာင်းနှင်ပြီးမကြူခွေလိုက်ပါလာသည့်ဆိုင်ကယ်ကိုရှာဖွေရာဆိုင်ကယ်ဂွကြားကြွပ်ကြွပ်အိတ်အတွင်းရှိဖော့ဖိနပ်2ဖက်၌အံ0ှက်ပြုလုပ်၍ပလတ်စ1ဖြင့်ထည့်လျက်_Yaba_5000_Tablets,_သိမ်းဆည်းရမိသဖြင့်ရန်ချိုဖုန်း_50_နှစ်_မကြူခွေ_52_နှစ်တို့နှစ်ဦးအပေါ်မူးယစ်ဆေး0ါး_စိတ်ကိုပြောင်းလဲစေသောဆေး0ါးဆိုင်ရာဥပဒေအရအရေးယူထားကြောင်းသတင်းရရှိသည်။</t>
  </si>
  <si>
    <t>https://www.policeforce.gov.mm/index.php?option=com_content&amp;view=article&amp;id=1805:2016-01-21-08-42-53&amp;catid=107&amp;Itemid=888</t>
  </si>
  <si>
    <t>ပင်လောင်းမြို့နယ်တွင် စိတ်ကြွရူးသွပ်ဆေးပြား ၁၀,၀၀၀ ပြား ဖမ်းဆီးရမိဇန်နဝါရီ ၁၉ ရက်က ပင်လောင်းမြို့မရဲစခန်းမှ တပ်ဖွဲ့ဝင်များပါဝင်သော ပူးပေါင်းအဖွဲ့သည် ပင်လောင်းမြို့နယ်၊ ဆောင်းပြောင်းရဲကင်းရှေ့၊ ပင်လောင်း-လွိုင်ကော်ကားလမ်း၊ မိုင်တိုင်(၅၈/၀) အနီးနမ့်ဖာမူကျေးရွာမှ ဆောင်းပြောင်းကျေးရွာဘက်သို့ မောင်န မောင်းနှင်ပြီး မောင်ထွေး လိုက်ပါ လာသည့် ဆိုင်ကယ်ကိုရှာဖွေရာ ဆိုင်ကယ်တူးဘောက်အတွင်းရှိ လွယ်အိတ်ထဲမှ ကပ်ခွာအိတ်များဖြင့် ထည့်လျက် စိတ်ကြွရူးသွပ်ဆေးပြား ၁၀,၀၀၀ ပြား သိမ်းဆည်းရမိသဖြင့် မောင်န(၃၈) နှစ်၊ မောင်ထွေး(၃၆) နှစ်တို့ နှစ်ဦးအပေါ်  မူးယစ်ဆေးဝါးနှင့် စိတ်ကိုပြောင်းလဲစေသော ဆေးဝါးများ ဆိုင်ရာဥပဒေအရ အရေးယူထားကြောင်း သတင်းရရှိသည်။</t>
  </si>
  <si>
    <t>https://www.policeforce.gov.mm/index.php?option=com_content&amp;view=article&amp;id=2118:2016-01-21-08-41-31&amp;catid=107&amp;Itemid=888</t>
  </si>
  <si>
    <t>ဖားကန့်မြို့နယ်တွင်  ဘိန်းဖြူ သုည ဒသမ ၁၆၅ ကီလို ဖမ်းဆီးရမိ</t>
  </si>
  <si>
    <t>ဖားကန့်မြို့နယ်တွင်  ဘိန်းဖြူ သုည ဒသမ ၁၆၅ ကီလို ဖမ်းဆီးရမိဇန်နဝါရီ ၁၉ ရက်က မူးယစ်တပ်ဖွဲ့စု(၃)မိုးညှင်းမှ တပ်ဖွဲ့ဝင်များသည် ဖားကန့်မြို့နယ်၊ ဆိပ်မူကျေးရွာအုပ်စု၊ ရွာဟောင်းကျေးရွာအနီးရှိ လမ်းဘေးတဲကို ရှာဖွေရာ မမို့မို့ဝင်း အား တွေ့ရှိပြီး ၎င်းဝတ်ဆင်ထားသည့် ဘောင်းဘီဝဲ/ယာအိတ်အတွင်းနှင့် မီးသွေးအိတ်အတွင်းတို့မှ ဘိန်းဖြူဆပ်ပြာခွက် ၁၁ ခွက်၊ စုစုပေါင်း ဘိန်းဖြူ သုည ဒသမ ၁၆၅ ကီလို သိမ်းဆည်းရမိသဖြင့် မမို့မို့ဝင်း (၃၉)နှစ်အား မူးယစ်ဆေးဝါးနှင့် စိတ်ကိုပြောင်းလဲစေသော ဆေးဝါးများဆိုင်ရာ ဥပဒေအရ အရေးယူထားကြောင်း သတင်းရရှိသည်။</t>
  </si>
  <si>
    <t>ဖားကန့်မြို့နယ်တွင်_Heroin_0.165_Kilograms,_ဖမ်းဆီးရမိJanuary19ရက်ကမူးယစ်တပ်ဖွဲ့စု_3_မိုးညှင်းမှတပ်ဖွဲ့0င်သည်ဖားကန့်မြို့နယ်ဆိပ်မူကျေးရွာအုပ်စုရွာဟောင်းကျေးရွာအနီးရှိလမ်းဘေးတဲကိုရှာဖွေရာမမို့မို့0င်းအားတွေ့ရှိပြီး၎င်း0တ်ဆင်ထားသည့်ဘောင်းဘီ0ဲ/ယာအိတ်အတွင်း_မီးသွေးအိတ်အတွင်းတို့မှ_Heroin_Soap_Casing_11_Cases_Heroin_0.165_Kilograms,_သိမ်းဆည်းရမိသဖြင့်မမို့မို့0င်း_39_နှစ်အားမူးယစ်ဆေး0ါး_စိတ်ကိုပြောင်းလဲစေသောဆေး0ါးဆိုင်ရာဥပဒေအရအရေးယူထားကြောင်းသတင်းရရှိသည်။</t>
  </si>
  <si>
    <t>https://www.policeforce.gov.mm/index.php?option=com_content&amp;view=article&amp;id=2403:2016-01-21-08-37-18&amp;catid=107&amp;Itemid=888</t>
  </si>
  <si>
    <t>ဒဂုံမြို့သစ်(မြောက်ပိုင်း)မြို့နယ်တွင် စိတ်ကြွရူးသွပ်ဆေးပြား ၅၂၀ ပြား ဖမ်းဆီးရမိ</t>
  </si>
  <si>
    <t>ဒဂုံမြို့သစ်(မြောက်ပိုင်း)မြို့နယ်တွင် စိတ်ကြွရူးသွပ်ဆေးပြား ၅၂၀ ပြား ဖမ်းဆီးရမိဇန်နဝါရီ ၁၈ ရက်က မူးယစ်တပ်ဖွဲ့စု(၄၂)ရန်ကုန်(အနောက်)မှ တပ်ဖွဲ့ဝင်များပါဝင်သော ပူးပေါင်းအဖွဲ့သည် ဒဂုံမြို့သစ်(မြောက်ပိုင်း)မြို့နယ်၊ ၄ဝ ရပ်ကွက်၊ အောင်သစ္စာလမ်းနှင့် ရွှေပြည်အေး လမ်းထောင့်တွင် တွေ့ရှိသူ ရာဇာထွန်း အား ၄ဝ ရပ်ကွက်အုပ်ချုပ်ရေးမှူးရုံးသို့ ခေါ်ဆောင်ရှာဖွေရာ ၎င်း၏ ဝဲဘက်ခြေထောက်တွင် သားရေကွင်းဖြင့် စည်းထားသည့် ပလပ်စတစ်အိတ်အတွင်းမှ စိတ်ကြွ ရူးသွပ်ဆေးပြား ၅၂ဝ ပြား နှင့် လက်ကိုင်ဖုန်းတစ်လုံး တို့ကို သိမ်းဆည်းရမိသဖြင့် ရာဇာထွန်း(ခ) မာမက် (၅၁) နှစ်အား မူးယစ်ဆေးဝါးနှင့် စိတ်ကိုပြောင်းလဲစေသော ဆေးဝါးများဆိုင်ရာဥပဒေအရ အရေးယူထားကြောင်း သတင်းရရှိသည်။</t>
  </si>
  <si>
    <t>ဒဂုံမြို့သစ်_မြောက်ပိုင်း_မြို့နယ်တွင်_Yaba_520_Tablets,_ဖမ်းဆီးရမိJanuary18ရက်ကမူးယစ်တပ်ဖွဲ့စု_42_ရန်ကုန်_အနောက်_မှတပ်ဖွဲ့0င်ပါ0င်သောပူးပေါင်းအဖွဲ့သည်ဒဂုံမြို့သစ်_မြောက်ပိုင်း_မြို့နယ်40ရပ်ကွက်အောင်သစ္စာလမ်း_ရွှေပြည်အေးလမ်းထောင့်တွင်တွေ့ရှိသူရာဇာထွန်းအား40ရပ်ကွက်အုပ်ချုပ်ရေးမှူးရုံးသို့ခေါ်ဆောင်ရှာဖွေရာ၎င်း၏0ဲဘက်ခြေထောက်တွင်သားရေကွင်းဖြင့်စည်းထားသည့်ပလပ်စ1အိတ်အတွင်းမှ_Yaba_520_Tablets,_လက်ကိုင်ဖုန်း1လုံးတို့ကိုသိမ်းဆည်းရမိသဖြင့်ရာဇာထွန်း_ခ_မာမက်_51_နှစ်အားမူးယစ်ဆေး0ါး_စိတ်ကိုပြောင်းလဲစေသောဆေး0ါးဆိုင်ရာဥပဒေအရအရေးယူထားကြောင်းသတင်းရရှိသည်။</t>
  </si>
  <si>
    <t>MMR005034702</t>
  </si>
  <si>
    <t>ရွှေပြည်အေး</t>
  </si>
  <si>
    <t>https://www.policeforce.gov.mm/index.php?option=com_content&amp;view=article&amp;id=1736:2016-01-20-11-40-05&amp;catid=107&amp;Itemid=888</t>
  </si>
  <si>
    <t>ဝိုင်းမော်မြို့နယ်တွင် စိတ်ကြွရူးသွပ်ဆေးပြား ၆၁၆ ပြားနှင့် ဘိန်းဖြူ သုည ဒသမ ၀၃၉၉ ကီလို ဖမ်းဆီးရမိ</t>
  </si>
  <si>
    <t>ဝိုင်းမော်မြို့နယ်တွင် စိတ်ကြွရူးသွပ်ဆေးပြား ၆၁၆ ပြားနှင့် ဘိန်းဖြူ သုည ဒသမ ၀၃၉၉ ကီလို ဖမ်းဆီးရမိဇန်နဝါရီ ၁၈ ရက်က မူးယစ်တပ်ဖွဲ့စု(၂)မြစ်ကြီးနားမှ တပ်ဖွဲ့ဝင်များသည် ဝိုင်းမော်မြို့နယ်၊ ခတ်ချိုကျေးရွာ၊ အမှတ်(ခလ/၆၈)ရှိ ဟိန်းဇော်ထက် ငှားရမ်းနေထိုင်သည့် အခန်းအားရှာဖွေရာ ၎င်းနှင့်အတူ အောင်ကိုဝင်း အားတွေ့ရပြီး ဟိန်းဇော်ထက် အိပ်သည့် ခေါင်းအုံးဘေးမှ ပလပ်စတစ် အိတ်ဖြင့်ထည့်လျက် ဘိန်းဖြူဆပ်ပြာခွက် တစ်ခွက်(ဘိန်းဖြူ သုည ဒသမ ၀၀၃၅ ကီလို)နှင့် ကော်ဗူးဖြင့် ထည့်လျက် ဘိန်းဖြူ သုည ဒသမ ဝဝ၄၅ ကီလို၊ စုစုပေါင်း ဘိန်းဖြူအလေးချိန် သုည ဒသမ ဝဝ၈ ကီလို သိမ်းဆည်းရမိပြီး စစ်ဆေးချက်အရ ဟိန်းဇော်ထက် နှင့် အခန်းချင်းကပ်လျက်နေ ငြိမ်းမောင် ၏အခန်းကိုရှာဖွေရာ ၎င်းအား ဘိန်းဖြူမှုန့်များ ကပ်ညှိနေသည့် ကော်ဗူး ၂ ဗူး၊ လက်ကိုင်ဖုန်း တစ်လုံး တို့နှင့်အတူ ဖမ်းဆီးရမိခဲ့သည်။ကွင်းဆက်ဖော်ထုတ်ချက်အရ မြစ်ကြီးနားဆေးရုံဘက်မှ ညိုမင်း မောင်းနှင်ပြီး မဒေါင်နော လိုက်ပါလာသည့် ယာဉ်အမှတ် YGN-3E/7531၊ မော်တော်ယာဉ်ကိုရှာဖွေရာ မဒေါင်နော ထံမှ ကြွပ်ကြွပ်အိတ်ဖြင့် ထုပ်လျက် ဘိန်းဖြူဆပ်ပြာခွက် တစ်ခွက်(ဘိန်းဖြူ သုည ဒသမ ဝ၁၅ ကီလို)နှင့် ၎င်းနေထိုင်ရာ မြစ်ကြီးနားမြို့၊ ရွက်လှမြိုင်ရပ်ကွက်၊ မြို့သစ်ကြီး၊ အိမ်အမှတ်(၄၃၈)ကို ရှာဖွေရာ ၎င်း၏ အိပ်ယာ ခြေရင်းရှိ သံသေတ္တာအတွင်းမှ ဘိန်းဖြူဆပ်ပြာခွက် တစ်ခွက်(ဘိန်းဖြူ သုည ဒသမ ဝ၁၃ ကီလို)၊ ကော်ဗူးဖြင့်ထည့်လျက် ဘိန်းဖြူ သုည ဒသမ ဝဝ၃၉ ကီလို၊ စုစုပေါင်း ဘိန်းဖြူ သုည ဒမသ ဝ၃၁၉ ကီလို၊ ကပ်ခွာအိတ်ဖြင့်ထည့်လျက် စိတ်ကြွရူးသွပ်ဆေးပြား ၆၁၆ ပြားနှင့် လက်ကိုင်ဖုန်းတစ်လုံးတို့ကို ထပ်မံသိမ်းဆည်းရမိသဖြင့် ဟိန်းထက်အောင် (၂၃)နှစ်၊ အောင်ကိုဝင်း (၃၁)နှစ်၊ ငြိမ်းမောင် (၃၂)နှစ်၊ မဒေါင်နော (၃၆)နှစ် နှင့် ညိုမင်း (၃၈)နှစ် တို့ (၅) ဦးအပေါ် မူးယစ် ဆေးဝါးနှင့် စိတ်ကိုပြောင်းလဲစေသော ဆေးဝါးများဆိုင်ရာဥပဒေအရ အရေးယူထားကြောင်း သတင်း ရရှိသည်။</t>
  </si>
  <si>
    <t>0ိုင်းMayာ်မြို့နယ်တွင်_Yaba_616_Tablets,_Heroin_0.0399_Kilograms,_ဖမ်းဆီးရမိJanuary18ရက်ကမူးယစ်တပ်ဖွဲ့စု_2_မြစ်ကြီးနားမှတပ်ဖွဲ့0င်သည်0ိုင်းMayာ်မြို့နယ်ခတ်ချိုကျေးရွာအမှတ်_ခလ/68_ရှိဟိန်းဇော်ထက်ငှားရမ်းနေထိုင်သည့်အခန်းအားရှာဖွေရာ၎င်း_အတူအောင်ကို0င်းအားတွေ့ရပြီးဟိန်းဇော်ထက်အိပ်သည့်ခေါင်းအုံးဘေးမှပလပ်စ1အိတ်ဖြင့်ထည့်လျက်_Heroin_Soap_Casing_1ခွက်_Heroin_0.0035_Kilograms,_ကော်ဗူးဖြင့်ထည့်လျက်_Heroin_0.0045_Kilograms,_Heroin_0.008_Kilograms,_သိမ်းဆည်းရမိပြီးစစ်ဆေးချက်အရဟိန်းဇော်ထက်_အခန်းချင်းကပ်လျက်နေငြိမ်းMayာင်၏အခန်းကိုရှာဖွေရာ၎င်းအား_Heroin_မှုန့်ကပ်ညှိနေသည့်ကော်ဗူး2ဗူးလက်ကိုင်ဖုန်း1လုံးတို့_အတူဖမ်းဆီးရမိခဲ့သည်။ကွင်းဆက်ဖော်ထုတ်ချက်အရမြစ်ကြီးနားဆေးရုံဘက်မှညိုမင်းMayာင်းနှင်ပြီးမဒေါင်နောလိုက်ပါလာသည့်ယာဉ်အမှတ်YGN-3E/7531Mayာ်တော်ယာဉ်ကိုရှာဖွေရာမဒေါင်နောထံမှကြွပ်ကြွပ်အိတ်ဖြင့်_Packages,_လျက်_Heroin_Soap_Casing_1ခွက်_Heroin_0.015_Kilograms,_၎င်းနေထိုင်ရာမြစ်ကြီးနားမြို့ရွက်လှမြိုင်ရပ်ကွက်မြို့သစ်ကြီးအိမ်အမှတ်_438_ကိုရှာဖွေရာ၎င်း၏အိပ်ယာခြေရင်းရှိသံသေတ္တာအတွင်းမှ_Heroin_Soap_Casing_1ခွက်_Heroin_0.013_Kilograms,_ကော်ဗူးဖြင့်ထည့်လျက်_Heroin_0.0039_Kilograms,_Heroin_0ဒမသ0319_Kilograms,_ကပ်ခွာအိတ်ဖြင့်ထည့်လျက်_Yaba_616_Tablets,_လက်ကိုင်ဖုန်း1လုံးတို့ကိုထပ်မံသိမ်းဆည်းရမိသဖြင့်ဟိန်းထက်အောင်_23_နှစ်အောင်ကို0င်း_31_နှစ်ငြိမ်းMayာင်_32_နှစ်မဒေါင်နော_36_နှစ်_ညိုမင်း_38_နှစ်တို့_5_ဦးအပေါ်မူးယစ်ဆေး0ါး_စိတ်ကိုပြောင်းလဲစေသောဆေး0ါးဆိုင်ရာဥပဒေအရအရေးယူထားကြောင်းသတင်းရရှိသည်။</t>
  </si>
  <si>
    <t>https://www.policeforce.gov.mm/index.php?option=com_content&amp;view=article&amp;id=4527:2016-01-20-11-31-27&amp;catid=107&amp;Itemid=888</t>
  </si>
  <si>
    <t>ကျိုင်းတုံမြို့နယ်တွင် ဘိန်းစိမ်း၊ ဘိန်းဖြူနှင့် စိတ်ကြွရူးသွပ်ဆေးပြားများ ဖမ်းဆီးရမိ</t>
  </si>
  <si>
    <t>ကျိုင်းတုံမြို့နယ်တွင် ဘိန်းစိမ်း၊ ဘိန်းဖြူနှင့် စိတ်ကြွရူးသွပ်ဆေးပြားများ ဖမ်းဆီးရမိ ဇန်နဝါရီ ၁၇ ရက်က မူးယစ်တပ်ဖွဲ့စု(၂၈)ကျိုင်းတုံမှ တပ်ဖွဲ့ဝင်များပါဝင်သော ပူးပေါင်းအဖွဲ့ သည် ကျိုင်းတုံတက္ကသိုလ်ရှေ့၊ ကျိုင်းတုံ-တောင်ကြီးသွားကားလမ်းပေါ်တွင် ဆိုင်ကယ်မောင်းနှင် လာသူ ကျခေ အားရှာဖွေရာ ၎င်းလွယ်ထားသော အိတ်အတွင်းမှ ပလတ်စတစ်အိတ်များဖြင့် ထည့်လျက် စိတ်ကြွရူးသွပ်ဆေးပြား ၂၅၈ ပြား၊ ဘိန်းစိမ်း သုည ဒသမ ၁၂ ကီလို၊ ကော်ပိုက်ဖြင့် ထည့်လျက် ဘိန်းဖြူ သုည ဒသမ ၀၀၀၀၀၁ ကီလို၊ မြန်မာငွေ ၃ ဒသမ ၄၁ သိန်းနှင့် လက်ကိုင်ဖုန်း တစ်လုံး တို့ကို သိမ်းဆည်းရမိသဖြင့် ကျခေ (၃၇) နှစ်အား  မူးယစ်ဆေးဝါး နှင့် စိတ်ကိုပြောင်းလဲ စေသော ဆေးဝါးများဆိုင်ရာဥပဒေအရ အရေးယူထားကြောင်း သတင်းရရှိသည်။</t>
  </si>
  <si>
    <t>ကျိုင်းတုံမြို့နယ်တွင်_Raw_Opium_Heroin_Yaba_ဖမ်းဆီးရမိJanuary17ရက်ကမူးယစ်တပ်ဖွဲ့စု_28_ကျိုင်းတုံမှတပ်ဖွဲ့0င်ပါ0င်သောပူးပေါင်းအဖွဲ့သည်ကျိုင်းတုံတက္ကသိုလ်ရှေ့ကျိုင်းတုံ-တောင်ကြီးသွားကားလမ်းပေါ်တွင်ဆိုင်ကယ်Mayာင်းနှင်လာသူကျခေအားရှာဖွေရာ၎င်းလွယ်ထားသောအိတ်အတွင်းမှပလတ်စ1အိတ်ဖြင့်ထည့်လျက်_Yaba_258_Tablets,_Raw_Opium_0.12_Kilograms,_ကော်ပိုက်ဖြင့်ထည့်လျက်_Heroin_0.000001_Kilograms,_မြန်မာငွေ3.41_Lakhs_လက်ကိုင်ဖုန်း1လုံးတို့ကိုသိမ်းဆည်းရမိသဖြင့်ကျခေ_37_နှစ်အားမူးယစ်ဆေး0ါး_စိတ်ကိုပြောင်းလဲစေသောဆေး0ါးဆိုင်ရာဥပဒေအရအရေးယူထားကြောင်းသတင်းရရှိသည်။</t>
  </si>
  <si>
    <t>https://www.policeforce.gov.mm/index.php?option=com_content&amp;view=article&amp;id=693:2016-01-19-09-07-28&amp;catid=107&amp;Itemid=888</t>
  </si>
  <si>
    <t>ရန်ကုန်မြို့တွင် စိတ်ကြွရူးသွပ်ဆေးပြား၂၉၀၇ ပြားနှင့် ဆေးခြောက် ၃ ဒသမ ၇၀၄၀၆ ကီလို ဖမ်းဆီးရမိ</t>
  </si>
  <si>
    <t>ရန်ကုန်မြို့တွင် စိတ်ကြွရူးသွပ်ဆေးပြား၂၉၀၇ ပြားနှင့် ဆေးခြောက် ၃ ဒသမ ၇၀၄၀၆ ကီလို ဖမ်းဆီးရမိဇန်နဝါရီ ၁၇ ရက်က မူးယစ်တပ်ဖွဲ့စု(၄၂) ရန်ကုန်(အနောက်)မှ တပ်ဖွဲ့ဝင်များပါဝင်သော ပူးပေါင်းအဖွဲ့သည် လမ်းမတော်မြို့နယ်၊ ၉ ရပ်ကွက်၊ ဝါးတန်းလမ်းရဲရိပ်သာ၊ တိုက်အမှတ်(၁)ရှေ့ရှိ ရဲမြင့်အောင် ပိုင်ဆိုင်သည့် “ကိုမိုင်းမိုင်းနှင့် ညီများ” တာယာဆိုင်ကို ဝင်ရောက်ရှာဖွေရာ ဆိုင်အတွင်း ရဲမြင့်အောင်၊ မအေး နှင့် လွင်မောင်ဦး တို့ (၃) ဦးအား တွေ့ရှိရပြီး မအေး ထံမှ စိတ်ကြွရူးသွပ် ဆေးပြား ၁၉၄၀ ပြား၊ ရဲမြင့်အောင် ထိုင်နေသည့် စားပွဲပေါ်ရှိ ပလတ်စတစ်အိတ်အတွင်းမှ ဆေးခြောက် သုည ဒသမ ၀၁၂၅၇ ကီလို၊ စိတ်ကြွရူးသွပ်ဆေးပြား ၂၆၇ ပြား၊ ဆေးခြောက် ဘလောက်တုံး ၄ တုံး (ဆေးခြောက်အလေးချိန် သုည ဒသမ ၂၂၄၁၅ ကီလို) နှင့် လွင်မောင်ဦး ထံမှ ဆေးခြောက် သုည ဒသမ ၀၀၅၃၈ ကီလို၊ စုစုပေါင်းစိတ်ကြွရူးသွပ်ဆေးပြား၂၂၀၇ ပြား၊ ဆေးခြောက် အလေးချိန် သုည ဒသမ ၂၄၂ ကီလိုနှင့် လက်ကိုင်ဖုန်း ၃ လုံးတို့ကို သိမ်းဆည်းရမိခဲ့သည်။</t>
  </si>
  <si>
    <t>ရန်ကုန်မြို့တွင်_Yaba_2907_Tablets,_Weed_3.70406_Kilograms,_ဖမ်းဆီးရမိJanuary17ရက်ကမူးယစ်တပ်ဖွဲ့စု_42_ရန်ကုန်_အနောက်_မှတပ်ဖွဲ့0င်ပါ0င်သောပူးပေါင်းအဖွဲ့သည်လမ်းမတော်မြို့နယ်9ရပ်ကွက်0ါးတန်းလမ်းရဲရိပ်သာတိုက်အမှတ်_1_ရှေ့ရှိရဲမြင့်အောင်ပိုင်ဆိုင်သည့်“ကိုမိုင်းမိုင်း_ညီ”တာယာဆိုင်ကို0င်ရောက်ရှာဖွေရာဆိုင်အတွင်းရဲမြင့်အောင်မအေး_လွင်Mayာင်ဦးတို့_3_ဦးအားတွေ့ရှိရပြီးမအေးထံမှ_Yaba_1940_Tablets,_ရဲမြင့်အောင်ထိုင်နေသည့်စားပွဲပေါ်ရှိပလတ်စ1အိတ်အတွင်းမှ_Weed_0.01257_Kilograms,_Yaba_267_Tablets,_Weed_ဘလောက်တုံး4တုံး_Weed_0.22415_Kilograms,_လွင်Mayာင်ဦးထံမှ_Weed_0.00538_Kilograms,_Yaba_2207_Tablets,_Weed_0.242_Kilograms,_လက်ကိုင်ဖုန်း3လုံးတို့ကိုသိမ်းဆည်းရမိခဲ့သည်။</t>
  </si>
  <si>
    <t>https://www.policeforce.gov.mm/index.php?option=com_content&amp;view=article&amp;id=3797:2016-01-19-09-06-25&amp;catid=107&amp;Itemid=888</t>
  </si>
  <si>
    <t>လွိုင်လင်မြို့နယ်တွင် မူးယစ်ဆေးဝါးချက်လုပ်ရာတွင်အသုံးပြုသည့် ထိန်းချုပ် ဓာတုပစ္စည်းများ ဖမ်းဆီးရမိ</t>
  </si>
  <si>
    <t>လွိုင်လင်မြို့နယ်တွင် မူးယစ်ဆေးဝါးချက်လုပ်ရာတွင်အသုံးပြုသည့် ထိန်းချုပ် ဓာတုပစ္စည်းများ ဖမ်းဆီးရမိဇန်နဝါရီ ၁၇ ရက်က မူးယစ်တပ်ဖွဲ့စု(၂၇)လွိုင်လင်မှ တပ်ဖွဲ့ဝင်များပါဝင်သော ပူးပေါင်းအဖွဲ့ သည် တောင်ကြီး-လွိုင်လင်သွားကားလမ်း၊ လွိုင်လင်မြို့အဝင် လမ်းအသုံးပြုခကောက်ခံရေးစခန်း အနီးတွင် တောင်ကြီးမြို့ဘက်မှ အောင်မြင့်ဝင်း မောင်းနှင်ပြီး အောင်တိုးဝင်း လိုက်ပါလာသည့် ယာဉ်အမှတ် 2B/1120၊ FUSO အမျိုးအစား ၆ ဘီး အဖြူရောင် မော်တော်ယာဉ်ကို ရှာဖွေရာ မူးယစ်ဆေးဝါးချက်လုပ်ရာတွင် အသုံးပြုသည့် ဟိုက်ဒြိုကလိုရစ်အက်စစ် ၆၀ ပုလင်း (စုစုပေါင်း ဟိုက်ဒြိုကလိုရစ်အက်စစ် ၁၅၀ လစ်တာ)၊ ပလတ်စတစ်ပေပါ ၇ လုံးဖြင့်ထည့်လျက် ဆာလဖျူရစ် အက်စစ် ၁၄၀၀ လီတာ၊ စတီးပေပါ ၁၅ လုံးဖြင့်ထည့်လျက် အက်စစ်ဟုယူဆရသော အဖြူရောင် အခဲ ၃၆၀၀ ကီလို၊ ဆာလာအိတ် ၂၀ အိတ်ဖြင့် ထည့်လျက် အရိုးမီးသွေးမှုန့် ၅၀၀ ကီလိုနှင့် လက်ကိုင်ဖုန်း နှစ်လုံးတို့ကို သိမ်းဆည်းရမိသဖြင့် အောင်မြင့်ဝင်း(ခ)ဝတုတ် (၂၉)နှစ်နှင့် အောင်တိုးဝင်း (ခ)မှတ်ကြီး (၄၃)နှစ် တို့ နှစ်ဦးအပေါ် မူးယစ်ဆေးဝါးနှင့် စိတ်ကိုပြောင်းလဲစေသော ဆေးဝါးများ ဆိုင်ရာဥပဒေအရ အရေးယူထားကြောင်း သတင်းရရှိသည်။</t>
  </si>
  <si>
    <t>လွိုင်လင်မြို့နယ်တွင်မူးယစ်ဆေး0ါးချက်လုပ်ရာတွင်အသုံးပြုသည့်ထိန်းချုပ်ဓာတုပစ္စည်းဖမ်းဆီးရမိJanuary17ရက်ကမူးယစ်တပ်ဖွဲ့စု_27_လွိုင်လင်မှတပ်ဖွဲ့0င်ပါ0င်သောပူးပေါင်းအဖွဲ့သည်တောင်ကြီး-လွိုင်လင်သွားကားလမ်းလွိုင်လင်မြို့အ0င်လမ်းအသုံးပြုခကောက်ခံရေးစခန်းအနီးတွင်တောင်ကြီးမြို့ဘက်မှအောင်မြင့်0င်းMayာင်းနှင်ပြီးအောင်တိုး0င်းလိုက်ပါလာသည့်ယာဉ်အမှတ်2B/1120FUSOအမျိုးအစား6ဘီးအဖြူရောင်Mayာ်တော်ယာဉ်ကိုရှာဖွေရာမူးယစ်ဆေး0ါးချက်လုပ်ရာတွင်အသုံးပြုသည့်ဟိုက်ဒြိုကလိုရစ်အက်စစ်60ပုလင်း_ဟိုက်ဒြိုကလိုရစ်အက်စစ်150လစ်တာ_ပလတ်စ1ပေပါ7လုံးဖြင့်ထည့်လျက်_Precursor_1400_Liter,_စတီးပေပါ15လုံးဖြင့်ထည့်လျက်အက်စစ်ဟုယူဆရသောအဖြူရောင်အခဲ3600_Kilograms,_ဆာလာအိတ်20အိတ်ဖြင့်ထည့်လျက်အရိုးမီးသွေးမှုန့်500_Kilograms,_လက်ကိုင်ဖုန်းနှစ်လုံးတို့ကိုသိမ်းဆည်းရမိသဖြင့်အောင်မြင့်0င်း_ခ_0တုတ်_29_နှစ်_အောင်တိုး0င်း_ခ_မှတ်ကြီး_43_နှစ်တို့နှစ်ဦးအပေါ်မူးယစ်ဆေး0ါး_စိတ်ကိုပြောင်းလဲစေသောဆေး0ါးဆိုင်ရာဥပဒေအရအရေးယူထားကြောင်းသတင်းရရှိသည်။</t>
  </si>
  <si>
    <t>https://www.policeforce.gov.mm/index.php?option=com_content&amp;view=article&amp;id=4470:2016-01-19-09-04-28&amp;catid=107&amp;Itemid=888</t>
  </si>
  <si>
    <t>ဘားအံမြို့နယ်တွင် စိတ်ကြွရူးသွပ်ဆေးပြား ၂၀၀ ပြား ဖမ်းဆီးရမိ</t>
  </si>
  <si>
    <t>ဘားအံမြို့နယ်တွင် စိတ်ကြွရူးသွပ်ဆေးပြား ၂၀၀ ပြား ဖမ်းဆီးရမိဇန်နဝါရီ ၁၆ ရက်က မူးယစ်တပ်ဖွဲ့စု(၃၁)ဘားအံမှ တပ်ဖွဲ့ဝင်များသည် ဘားအံမြို့နယ်၊ လှိုင်ကဘာကျေးရွာအုပ်စု၊ ကော့သိုက်ကျေးရွာ၊ အမှတ်(၉၀)နေ မိုက်အွာ ၏နေအိမ်ကို ရှာဖွေရာ ၎င်းနှင့်အတူ ခွန်အောင်ကိုမင်း(ခ)မောင်းခလဲ အားတွေ့ရှိပြီး မိုက်အွာ လွယ်ထားသည့် လွယ်အိတ် အတွင်းမှ စိတ်ကြွရူးသွပ်ဆေးပြား ၂၀၀ ပြားနှင့် မြန်မာငွေကျပ် ၀ ဒသမ ၁၇ သိန်း တို့ကို သိမ်းဆည်း ရမိသဖြင့် မိုက်အွာ (၂၇) နှစ် နှင့် ခွန်အောင်ကိုမင်း(ခ)မောင်းခလဲ (၂၉)နှစ် တို့ နှစ်ဦးအပေါ် မူးယစ် ဆေးဝါးနှင့် စိတ်ကိုပြောင်းလဲစေသော ဆေးဝါးများဆိုင်ရာဥပဒေအရ အရေးယူထားကြောင်း သတင်း ရရှိသည်။</t>
  </si>
  <si>
    <t>ဘားအံမြို့နယ်တွင်_Yaba_200_Tablets,_ဖမ်းဆီးရမိJanuary16ရက်ကမူးယစ်တပ်ဖွဲ့စု_31_ဘားအံမှတပ်ဖွဲ့0င်သည်ဘားအံမြို့နယ်လှိုင်ကဘာကျေးရွာအုပ်စုကော့သိုက်ကျေးရွာအမှတ်_90_နေမိုက်အွာ၏နေအိမ်ကိုရှာဖွေရာ၎င်း_အတူခွန်အောင်ကိုမင်း_ခ_Mayာင်းခလဲအားတွေ့ရှိပြီးမိုက်အွာလွယ်ထားသည့်လွယ်အိတ်အတွင်းမှ_Yaba_200_Tablets,_မြန်မာငွေကျပ်0.17_Lakhs_တို့ကိုသိမ်းဆည်းရမိသဖြင့်မိုက်အွာ_27_နှစ်_ခွန်အောင်ကိုမင်း_ခ_Mayာင်းခလဲ_29_နှစ်တို့နှစ်ဦးအပေါ်မူးယစ်ဆေး0ါး_စိတ်ကိုပြောင်းလဲစေသောဆေး0ါးဆိုင်ရာဥပဒေအရအရေးယူထားကြောင်းသတင်းရရှိသည်။</t>
  </si>
  <si>
    <t>https://www.policeforce.gov.mm/index.php?option=com_content&amp;view=article&amp;id=2568:2016-01-18-14-52-58&amp;catid=107&amp;Itemid=888</t>
  </si>
  <si>
    <t>ဖားကန့်မြို့နယ်တွင် ဘိန်းဖြူ ၂ ဒသမ ၀၅၄ ကီလို နှင့် စိတ်ကြွရူးသွပ်ဆေးပြား ၂၁၆၀၀ ပြား ဖမ်းဆီးရမိ</t>
  </si>
  <si>
    <t>ဖားကန့်မြို့နယ်တွင် ဘိန်းဖြူ ၂ ဒသမ ၀၅၄ ကီလို နှင့် စိတ်ကြွရူးသွပ်ဆေးပြား ၂၁၆၀၀ ပြား ဖမ်းဆီးရမိဇန်နဝါရီ ၁၆ ရက်က တာမခန်နယ်မြေရဲစခန်းမှ တပ်ဖွဲ့ဝင်များသည် ဖားကန့်မြို့နယ်၊ ဟောင်ပါး ကျေးရွာ၊ ရပ်ကွက်(၁)နေ အောင်အောင် (ခ) အောင်ဆန်း ၏နေအိမ်ကို ရှာဖွေရာ နေအိမ်အိပ်ခန်း အတွင်းရှိ သံသေတ္တာအတွင်းမှ ကြွပ်ကြွပ်အိတ်ဖြင့် ထည့်လျက် ဘိန်းဖြူဆပ်ပြာခွက် ၁၅၈ ခွက် (ဘိန်းဖြူအလေးချိန် ၂ ဒသမ ၀၅၄ ကီလို)၊ ကပ်ခွာအိတ်များဖြင့်ထည့်လျက် စိတ်ကြွရူးသွပ်ဆေးပြား ၂၁၆၀၀ ပြားတို့ကို သိမ်းဆည်းရမိသဖြင့် အောင်အောင်(ခ)အောင်ဆန်း (၄၀)နှစ်အား မူးယစ်ဆေးဝါး နှင့် စိတ်ကိုပြောင်းလဲစေသော ဆေးဝါးများဆိုင်ရာဥပဒေအရ အရေးယူထားကြောင်း သတင်းရရှိသည်။</t>
  </si>
  <si>
    <t>ဖားကန့်မြို့နယ်တွင်_Heroin_2.054_Kilograms,_Yaba_21600_Tablets,_ဖမ်းဆီးရမိJanuary16ရက်ကတာမခန်နယ်မြေရဲစခန်းမှတပ်ဖွဲ့0င်သည်ဖားကန့်မြို့နယ်ဟောင်ပါးကျေးရွာရပ်ကွက်_1_နေအောင်အောင်_ခ_အောင်ဆန်း၏နေအိမ်ကိုရှာဖွေရာနေအိမ်အိပ်ခန်းအတွင်းရှိသံသေတ္တာအတွင်းမှကြွပ်ကြွပ်အိတ်ဖြင့်ထည့်လျက်_Heroin_Soap_Casing_158ခွက်_Heroin_2.054_Kilograms,_ကပ်ခွာအိတ်ဖြင့်ထည့်လျက်_Yaba_21600_Tablets,_တို့ကိုသိမ်းဆည်းရမိသဖြင့်အောင်အောင်_ခ_အောင်ဆန်း_40_နှစ်အားမူးယစ်ဆေး0ါး_စိတ်ကိုပြောင်းလဲစေသောဆေး0ါးဆိုင်ရာဥပဒေအရအရေးယူထားကြောင်းသတင်းရရှိသည်။</t>
  </si>
  <si>
    <t>https://www.policeforce.gov.mm/index.php?option=com_content&amp;view=article&amp;id=2452:2016-01-18-14-51-04&amp;catid=107&amp;Itemid=888</t>
  </si>
  <si>
    <t>မဘိမ်းမြို့နယ်တွင် ဘိန်းဖြူ သုည ဒသမ ၀၀၅၂၂၆ ကီလိုနှင့် စိတ်ကြွရူးသွပ်ဆေးပြား ၁၁၅ ပြား ဖမ်းဆီးရမိ</t>
  </si>
  <si>
    <t>မဘိမ်းမြို့နယ်တွင် ဘိန်းဖြူ သုည ဒသမ ၀၀၅၂၂၆ ကီလိုနှင့် စိတ်ကြွရူးသွပ်ဆေးပြား ၁၁၅ ပြား ဖမ်းဆီးရမိ ဇန်နဝါရီ ၁၄ ရက်က ငါးအိုးရဲကင်းစခန်းမှ တပ်ဖွဲ့ဝင်များသည် မဘိမ်းမြို့နယ်၊ ငို့စင် ကျေးရွာနေ မဂျမ်းဘုံ ၏နေအိမ်ကိုရှာဖွေရာ ၎င်းနှင့်အတူ မသောင်းတင် အား တွေ့ရှိရပြီး နေအိမ် ခြေရင်းထရံကြားရှိ ကြွပ်ကြွပ်အိတ်အတွင်းမှ ကော်ပုလင်းဖြင့်ထည့်လျက် ဘိန်းဖြူ ၀ ဒသမ ၀၀၄၅ ကီလို၊ ပင်နယ်ဆလင်ပုလင်းဖြင့်ထည့်လျက် ဘိန်းဖြူ ၀ ဒသမ ၀၀၀၇ ကီလို၊ အအေးစုပ် ပိုက်ဖြတ်စ ၂၆ ခုဖြင့်ထည့်လျက် ဘိန်းဖြူ ၀ ဒသမ ၀၀၀၀၂၆ ကီလို၊ စုစုပေါင်းဘိန်းဖြူ သုည ဒသမ ၀၀၅၂၂၆ ကီလို၊ ပလတ်စတစ်အိတ်ဖြင့်ထည့်လျက် စိတ်ကြွရူးသွပ်ဆေးပြား ၁၁၅ ပြား တို့ကို သိမ်းဆည်းရမိသဖြင့် မဂျမ်းဘုံ (၃၇)နှစ်နှင့် မသောင်းတင်(၄၅)နှစ်တို့ နှစ်ဦးအပေါ် မူးယစ်ဆေးဝါးနှင့် စိတ်ကိုပြောင်းလဲစေသော ဆေးဝါးများဆိုင်ရာဥပဒေအရ အရေးယူထားကြောင်း သတင်းရရှိသည်။</t>
  </si>
  <si>
    <t>မဘိမ်းမြို့နယ်တွင်_Heroin_0.005226_Kilograms,_,_Yaba_115_Tablets,_ဖမ်းဆီးရမိJanuary14ရက်ကငါးအိုးရဲကင်းစခန်းမှတပ်ဖွဲ့0င်သည်မဘိမ်းမြို့နယ်ငို့စင်ကျေးရွာနေမဂျမ်းဘုံ၏နေအိမ်ကိုရှာဖွေရာ၎င်း_အတူမသောင်းတင်အားတွေ့ရှိရပြီးနေအိမ်ခြေရင်းထရံကြားရှိကြွပ်ကြွပ်အိတ်အတွင်းမှကော်ပုလင်းဖြင့်ထည့်လျက်_Heroin_0.0045_Kilograms,_ပင်နယ်ဆလင်ပုလင်းဖြင့်ထည့်လျက်_Heroin_0.0007_Kilograms,_အအေးစုပ်ပိုက်ဖြတ်စ26ခုဖြင့်ထည့်လျက်_Heroin_0.000026_Kilograms,_Heroin_0.005226_Kilograms,_ပလတ်စ1အိတ်ဖြင့်ထည့်လျက်_Yaba_115_Tablets,_တို့ကိုသိမ်းဆည်းရမိသဖြင့်မဂျမ်းဘုံ_37_နှစ်,မသောင်းတင်_45_နှစ်တို့နှစ်ဦးအပေါ်မူးယစ်ဆေး0ါး_စိတ်ကိုပြောင်းလဲစေသောဆေး0ါးဆိုင်ရာဥပဒေအရအရေးယူထားကြောင်းသတင်းရရှိသည်။</t>
  </si>
  <si>
    <t>https://www.policeforce.gov.mm/index.php?option=com_content&amp;view=article&amp;id=2754:2016-01-17-09-46-06&amp;catid=107&amp;Itemid=888</t>
  </si>
  <si>
    <t>ရန်ကုန်မြို့၊ ဒဂုံမြောက်မြို့နယ်တွင် စိတ်ကြွရူးသွပ်ဆေးပြား ၃၄၀ ပြား ဖမ်းဆီးရမိ</t>
  </si>
  <si>
    <t>ရန်ကုန်မြို့၊ ဒဂုံမြောက်မြို့နယ်တွင် စိတ်ကြွရူးသွပ်ဆေးပြား ၃၄၀ ပြား ဖမ်းဆီးရမိဇန်နဝါရီ ၁၄ ရက်က ထားဝယ်ချောင်ရဲကင်းစခန်းမှ တပ်ဖွဲ့ဝင်များသည် ဒဂုံမြောက် မြို့နယ်၊ (၄၈)ရပ်ကွက်၊ ပြည်မြန်မာလမ်း၊ အမှတ် (၄၅၃)၊ “ချော” တည်းခိုခန်း၊ အခန်းအမှတ် AC-9 သို့ ဝင်ရောက်ရှာဖွေရာ မသူဇာ(ခ)သူဇာဝင်း၊ မချစ်စုရည် နှင့် ဝိုင်းမော်ရန်အောင် တို့ ၃ ဦးအားတွေ့ရှိပြီး ဝိုင်းမော်ရန်အောင် ကိုင်ဆောင်ထားသည့် အင်္ကျီယာဘက်အိတ် အတွင်းမှ ပလတ် စတစ်အိတ်ဖြင့်ထည့်လျက် စိတ်ကြွရူးသွပ်ဆေးပြား ၃၄၀ ပြားနှင့် အိုက်စ် ၀ ဒသမ ၀၀၄၃၅ ကီလို တို့ကို သိမ်းဆည်းရမိသဖြင့် ဝိုင်းမော်ရန်အောင်(၂၂)နှစ်၊ မသူဇာ(ခ)သူဇာဝင်း(၂၄)နှစ်နှင့် မချစ်စုရည် (၂၈) နှစ်တို့ ၃ ဦးအပေါ် မူးယစ်ဆေးဝါးနှင့် စိတ်ကိုပြောင်းလဲစေသော ဆေးဝါးများဆိုင်ရာဥပဒေအရ အရေးယူထားကြောင်း သတင်းရရှိသည်။</t>
  </si>
  <si>
    <t>ရန်ကုန်မြို့ဒဂုံမြောက်မြို့နယ်တွင်_Yaba_340_Tablets,_ဖမ်းဆီးရမိJanuary14ရက်ကထား0ယ်ချောင်ရဲကင်းစခန်းမှတပ်ဖွဲ့0င်သည်ဒဂုံမြောက်မြို့နယ်_48_ရပ်ကွက်ပြည်မြန်မာလမ်းအမှတ်_453_“ချော”တည်းခိုခန်းအခန်းအမှတ်AC-9သို့0င်ရောက်ရှာဖွေရာမသူဇာ_ခ_သူဇာ0င်းမချစ်စုရည်,0ိုင်းMayာ်ရန်အောင်တို့3ဦးအားတွေ့ရှိပြီး0ိုင်းMayာ်ရန်အောင်ကိုင်ဆောင်ထားသည့်အင်္ကျီယာဘက်အိတ်အတွင်းမှပလတ်စ1အိတ်ဖြင့်ထည့်လျက်_Yaba_340_Tablets,_,_ICE_0.00435_Kilograms,_တို့ကိုသိမ်းဆည်းရမိသဖြင့်0ိုင်းMayာ်ရန်အောင်_22_နှစ်မသူဇာ_ခ_သူဇာ0င်း_24_နှစ်,မချစ်စုရည်_28_နှစ်တို့3ဦးအပေါ်မူးယစ်ဆေး0ါး_စိတ်ကိုပြောင်းလဲစေသောဆေး0ါးဆိုင်ရာဥပဒေအရအရေးယူထားကြောင်းသတင်းရရှိသည်။</t>
  </si>
  <si>
    <t>https://www.policeforce.gov.mm/index.php?option=com_content&amp;view=article&amp;id=3801:2016-01-17-09-44-28&amp;catid=107&amp;Itemid=888</t>
  </si>
  <si>
    <t>ချမ်းအေးသာစံမြို့နယ်တွင် ဆေးခြောက် ၄ ဒဿမ ၅ ကီလို ဖမ်းဆီးရမိ</t>
  </si>
  <si>
    <t>ချမ်းအေးသာစံမြို့နယ်တွင် ဆေးခြောက် ၄ ဒဿမ ၅ ကီလို ဖမ်းဆီးရမိ ဇန်နဝါရီ ၁၄ ရက်က မူးယစ်တပ်ဖွဲ့စု(၁၇)မန္တလေး(မြောက်ပိုင်း)မှ တပ်ဖွဲ့ဝင်များပါဝင်သော ပူးပေါင်းအဖွဲ့သည် ချမ်းအေးသာစံမြို့နယ်၊ မန္တလေးဘူတာကြီး၊ ဒုတိယထပ်၊ ရွှေလက်ရာ လက်ဘက်ရည် ဆိုင်အတွင်းသို့ ဝင်ရောက်လာသည့် ဘီစနူးကူးမာရ် အားရှာဖွေရာ ၎င်း၏ယာလက်တွင် ကိုင်ဆွဲထား သည့် ခရီးဆောင်အိတ်အတွင်းမှ ကြွပ်ကြွပ်အိတ် (၃) ထုပ်ဖြင့်ထည့်လျက် ဆေးခြောက် ၄ ဒသမ ၅ ကီလို၊ မြန်မာငွေ ၅ဝဝဝဝ ကျပ်နှင့် လက်ကိုင်ဖုန်း နှစ်လုံး တို့ကို သိမ်းဆည်းရမိသဖြင့် ဘီစနူးကူးမာရ် (၂၁) နှစ်အား မူးယစ်ဆေးဝါးနှင့် စိတ်ကိုပြောင်းလဲစေသော ဆေးဝါးများဆိုင်ရာ ဥပဒေအရ အရေးယူ ထားကြောင်း သတင်းရရှိသည်။</t>
  </si>
  <si>
    <t>ချမ်းအေးသာစံမြို့နယ်တွင်_Weed_4.5_Kilograms,_ဖမ်းဆီးရမိJanuary14ရက်ကမူးယစ်တပ်ဖွဲ့စု_17_မန္တလေး_မြောက်ပိုင်း_မှတပ်ဖွဲ့0င်ပါ0င်သောပူးပေါင်းအဖွဲ့သည်ချမ်းအေးသာစံမြို့နယ်မန္တလေးဘူတာကြီးဒုတိယထပ်ရွှေလက်ရာလက်ဘက်ရည်ဆိုင်အတွင်းသို့0င်ရောက်လာသည့်ဘီစနူးကူးမာရ်အားရှာဖွေရာ၎င်း၏ယာလက်တွင်ကိုင်ဆွဲထားသည့်ခရီးဆောင်အိတ်အတွင်းမှကြွပ်ကြွပ်အိတ်_3_Packages,_ဖြင့်ထည့်လျက်_Weed_4.5_Kilograms,_မြန်မာငွေ50000ကျပ်_လက်ကိုင်ဖုန်းနှစ်လုံးတို့ကိုသိမ်းဆည်းရမိသဖြင့်ဘီစနူးကူးမာရ်_21_နှစ်အားမူးယစ်ဆေး0ါး_စိတ်ကိုပြောင်းလဲစေသောဆေး0ါးဆိုင်ရာဥပဒေအရအရေးယူထားကြောင်းသတင်းရရှိသည်။</t>
  </si>
  <si>
    <t>https://www.policeforce.gov.mm/index.php?option=com_content&amp;view=article&amp;id=993:2016-01-16-11-02-53&amp;catid=107&amp;Itemid=888</t>
  </si>
  <si>
    <t>မူဆယ်မြို့နယ်တွင် စိတ်ကြွရူးသွပ်ဆေးပြား ၁၇၂ ပြား ဖမ်းဆီးရမိ</t>
  </si>
  <si>
    <t>မူဆယ်မြို့နယ်တွင် စိတ်ကြွရူးသွပ်ဆေးပြား ၁၇၂ ပြား ဖမ်းဆီးရမိ ဇန်နဝါရီ ၁၄ ရက်က မူးယစ်တပ်ဖွဲ့စု(၂၂)မူဆယ်မှ တပ်ဖွဲ့ဝင်များသည် မူဆယ်မြို့နယ်၊ မိုင်းယု ကျေးရွာ၊ နယ်မြေ(၃)၊ အိမ်အမှတ်(၁/၂၃)ရှိ အိမ်ခန်းငှားနေထိုင်သည့် ကျော်စိုးနိုင် ၏ အခန်း(၄)ကို ရှာဖွေရန် ဝင်ရောက်စဉ် ၎င်းမှ အထုပ်တစ်ထုပ်အား ပါးစပ် အတွင်းထည့်လိုက်သည်ကို တွေ့ရသဖြင့် အထုပ်ကို ပြန်လည်ထုတ်ယူ ဖွင့်ဖောက်ကြည့်ရာ ကြွပ်ကြွပ်အိတ်ဖြင့်ထုပ်လျက် စိတ်ကြွရူးသွပ်ဆေးပြား အကြေ သုည ဒသမ ဝဝ၂ ကီလိုနှင့် ၎င်းအိပ်သည့် ကုတင်ခြေရင်းအောက်မှ ကြွပ်ကြွပ်အိတ်ဖြင့် ထုပ်လျက် စိတ်ကြွရူးသွပ်ဆေးပြား ၁၇၂ ပြား တို့ကို ဖမ်းဆီးရမိသဖြင့် ကျော်စိုးနိုင် (၃၆) နှစ်အား မူးယစ်ဆေးဝါးနှင့် စိတ်ကိုပြောင်းလဲစေသော ဆေးဝါးများဆိုင်ရာဥပဒေအရ အရေးယူထားကြောင်း သတင်း ရရှိသည်။</t>
  </si>
  <si>
    <t>မူဆယ်မြို့နယ်တွင်_Yaba_172_Tablets,_ဖမ်းဆီးရမိJanuary14ရက်ကမူးယစ်တပ်ဖွဲ့စု_22_မူဆယ်မှတပ်ဖွဲ့0င်သည်မူဆယ်မြို့နယ်မိုင်းယုကျေးရွာနယ်မြေ_3_အိမ်အမှတ်_1/23_ရှိအိမ်ခန်းငှားနေထိုင်သည့်ကျော်စိုးနိုင်၏အခန်း_4_ကိုရှာဖွေရန်0င်ရောက်စဉ်၎င်းမှအ_Packages,_1_Packages,_အားပါးစပ်အတွင်းထည့်လိုက်သည်ကိုတွေ့ရသဖြင့်အ_Packages,_ကိုပြန်လည်ထုတ်ယူဖွင့်ဖောက်ကြည့်ရာကြွပ်ကြွပ်အိတ်ဖြင့်_Packages,_လျက်_Yaba_အကြေ0.002_Kilograms,_၎င်းအိပ်သည့်ကုတင်ခြေရင်းအောက်မှကြွပ်ကြွပ်အိတ်ဖြင့်_Packages,_လျက်_Yaba_172_Tablets,_တို့ကိုဖမ်းဆီးရမိသဖြင့်ကျော်စိုးနိုင်_36_နှစ်အားမူးယစ်ဆေး0ါး_စိတ်ကိုပြောင်းလဲစေသောဆေး0ါးဆိုင်ရာဥပဒေအရအရေးယူထားကြောင်းသတင်းရရှိသည်။</t>
  </si>
  <si>
    <t>MMR016011702</t>
  </si>
  <si>
    <t>မိုင်းယု</t>
  </si>
  <si>
    <t>https://www.policeforce.gov.mm/index.php?option=com_content&amp;view=article&amp;id=3071:2016-01-16-11-01-18&amp;catid=107&amp;Itemid=888</t>
  </si>
  <si>
    <t>မဘိမ်းမြို့နယ်တွင် စိတ်ကြွရူးသွပ်ဆေးပြား ၄၃၆၀၀ ပြား နှင့် ဘိန်းဖြူ သုည ဒသမ ၈၂၃၅ ကီလို ဖမ်းဆီးရမိ</t>
  </si>
  <si>
    <t>မဘိမ်းမြို့နယ်တွင် စိတ်ကြွရူးသွပ်ဆေးပြား ၄၃၆၀၀ ပြား နှင့် ဘိန်းဖြူ သုည ဒသမ ၈၂၃၅ ကီလို ဖမ်းဆီးရမိဇန်နဝါရီ ၁၄ ရက်က မဘိမ်းမြို့မရဲစခန်းမှ တပ်ဖွဲ့ဝင်များသည် မဘိမ်းမြို့နယ်၊ လဝါကျေးရွာ၊ နမ့်ပေါ်ချောင်းအနီး လှအိုင်း ၏ မြေစိုက်တဲကိုရှာဖွေရာ တဲအတွင်း ဝါးကြမ်းခင်းအောက်မြေကြီးပေါ်ရှိ  ဆာလာအိတ်အတွင်းမှ  ဘိန်းဖြူဆပ်ပြာခွက် ၆၁ ခွက်(ဘိန်းဖြူအလေးချိန် သုည ဒသမ ၈၂၃၅ ကီလို) နှင့် ကော်ပုံးအတွင်းမှ ကပ်ခွာအိတ်ဖြင့်ထည့်လျက် စိတ်ကြွရူးသွပ်ဆေးပြား ၄၃၆ဝဝ ပြား တို့ကို  သိမ်းဆည်းရမိခဲ့ပြီး ကွင်းဆက်ဖော်ထုတ်ချက်အရ တစ်ရွာတည်းနေ အားကွေ့ အား လဝါကျေးရွာ၊ နမ့်ပေါ်ချောင်းဘေး စျေးဆိုင်အနီးတွင် ထပ်မံဖမ်းဆီးရမိသဖြင့် လှအိုင်း(ခ)လောက်ဝှ (၂ဝ) နှစ် နှင့်  အားကွေ့ (၂ဝ) နှစ်  တို့ နှစ်ဦးအပေါ် မူးယစ်ဆေးဝါးနှင့် စိတ်ကိုပြောင်းလဲစေသော ဆေးဝါးများဆိုင်ရာ ဥပဒေအရ အရေးယူထားကြောင်း သတင်းရရှိသည်။</t>
  </si>
  <si>
    <t>မဘိမ်းမြို့နယ်တွင်_Yaba_43600_Tablets,_Heroin_0.8235_Kilograms,_ဖမ်းဆီးရမိJanuary14ရက်ကမဘိမ်းမြို့မရဲစခန်းမှတပ်ဖွဲ့0င်သည်မဘိမ်းမြို့နယ်လ0ါကျေးရွာနမ့်ပေါ်ချောင်းအနီးလှအိုင်း၏မြေစိုက်တဲကိုရှာဖွေရာတဲအတွင်း0ါးကြမ်းခင်းအောက်မြေကြီးပေါ်ရှိဆာလာအိတ်အတွင်းမှ_Heroin_Soap_Casing_61ခွက်_Heroin_0.8235_Kilograms,_ကော်ပုံးအတွင်းမှကပ်ခွာအိတ်ဖြင့်ထည့်လျက်_Yaba_43600_Tablets,_တို့ကိုသိမ်းဆည်းရမိခဲ့ပြီးကွင်းဆက်ဖော်ထုတ်ချက်အရ1ရွာတည်းနေအားကွေ့အားလ0ါကျေးရွာနမ့်ပေါ်ချောင်းဘေးစျေးဆိုင်အနီးတွင်ထပ်မံဖမ်းဆီးရမိသဖြင့်လှအိုင်း_ခ_လောက်0ှ_20_နှစ်_အားကွေ့_20_နှစ်တို့နှစ်ဦးအပေါ်မူးယစ်ဆေး0ါး_စိတ်ကိုပြောင်းလဲစေသောဆေး0ါးဆိုင်ရာဥပဒေအရအရေးယူထားကြောင်းသတင်းရရှိသည်။</t>
  </si>
  <si>
    <t>https://www.policeforce.gov.mm/index.php?option=com_content&amp;view=article&amp;id=2740:2016-01-16-09-21-46&amp;catid=107&amp;Itemid=888</t>
  </si>
  <si>
    <t>အမ်းမြို့နယ်တွင် ဆေးခြောက် ၁၁ ဒသမ ၃ ကီလို ဖမ်းဆီးရမိ</t>
  </si>
  <si>
    <t>အမ်းမြို့နယ်တွင် ဆေးခြောက် ၁၁ ဒသမ ၃ ကီလို ဖမ်းဆီးရမိဇန်နဝါရီ ၁၂ ရက်က မူးယစ်တပ်ဖွဲ့စု(၄၇)စစ်တွေမှ တပ်ဖွဲ့ဝင်များပါဝင်သော ပူးပေါင်းအဖွဲ့ သည် အမ်း(ပဲပဒုံ)စစ်ဆေးရေးဂိတ်တွင် စစ်တွေမှ ရန်ကုန်သို့ မောင်းနှင်လာသည့် “အောင်ပြည့်စုံ” ခရီးသည်တင်ယာဉ်ကို ရှာဖွေရာ ယာဉ်အောက်ပိုင်း ခရီးသည်ကုန်ပစ္စည်းထည့်သည့် အခန်းအတွင်း ဇော်ထွန်း အမည်ပါ မြွေရေခွံအိတ် နှစ်လုံးအတွင်းမှ ကြွပ်ကြွပ်အိတ်များဖြင့် ထည့်လျက် ဆေးခြောက် အလေးချိန် ၁၁ ဒဿ ၃ ကီလို၊ လက်ကိုင်ဖုန်း  နှစ်လုံးနှင့် မြန်မာငွေ ၂၀၀၀၀ ကျပ်တို့ကို သိမ်းဆည်း ရမိသဖြင့် ဇော်ထွန်း(ခ)စောထွန်း (၂၄)နှစ်အား  မူးယစ်ဆေးဝါးနှင့် စိတ်ကိုပြောင်းလဲစေသော ဆေးဝါးများ ဆိုင်ရာဥပဒေအရ အရေးယူထားကြောင်း သတင်းရရှိသည်။</t>
  </si>
  <si>
    <t>အမ်းမြို့နယ်တွင်_Weed_11.3_Kilograms,_ဖမ်းဆီးရမိJanuary12ရက်ကမူးယစ်တပ်ဖွဲ့စု_47_စစ်တွေမှတပ်ဖွဲ့0င်ပါ0င်သောပူးပေါင်းအဖွဲ့သည်အမ်း_ပဲပဒုံ_စစ်ဆေးရေးဂိတ်တွင်စစ်တွေမှရန်ကုန်သို့Mayာင်းနှင်လာသည့်“အောင်ပြည့်စုံ”ခရီးသည်တင်ယာဉ်ကိုရှာဖွေရာယာဉ်အောက်ပိုင်းခရီးသည်ကုန်ပစ္စည်းထည့်သည့်အခန်းအတွင်းဇော်ထွန်းအမည်ပါမြွေရေခွံအိတ်နှစ်လုံးအတွင်းမှကြွပ်ကြွပ်အိတ်ဖြင့်ထည့်လျက်_Weed_11ဒဿ3_Kilograms,_လက်ကိုင်ဖုန်းနှစ်လုံး,မြန်မာငွေ20000ကျပ်တို့ကိုသိမ်းဆည်းရမိသဖြင့်ဇော်ထွန်း_ခ_စောထွန်း_24_နှစ်အားမူးယစ်ဆေး0ါး_စိတ်ကိုပြောင်းလဲစေသောဆေး0ါးဆိုင်ရာဥပဒေအရအရေးယူထားကြောင်းသတင်းရရှိသည်။</t>
  </si>
  <si>
    <t>https://www.policeforce.gov.mm/index.php?option=com_content&amp;view=article&amp;id=4850:2016-01-15-04-47-27&amp;catid=107&amp;Itemid=888</t>
  </si>
  <si>
    <t>နောင်တရားမြို့နယ်တွင် စိတ်ကြွရူးသွပ်ဆေးပြား ၂၇၄ ပြား ဖမ်းဆီးရမိ</t>
  </si>
  <si>
    <t>နောင်တရားမြို့နယ်တွင် စိတ်ကြွရူးသွပ်ဆေးပြား ၂၇၄ ပြား ဖမ်းဆီးရမိဇန်နဝါရီ ၁၁ ရက်က နောင်တရားနယ်မြေရဲစခန်းမှ တပ်ဖွဲ့ဝင်များသည် နောင်တရားမြို့၊ တီကျစ်ကျေးရွာ၊ အိမ်အမှတ်(လပ/၀၈၃)နေ ခင်မောင်ဇင် ၏နေအိမ်ကိုရှာဖွေရာ မီးဖိုခန်းတံခါးပေါက် အနီးရှိ ပီနံအိတ်ကြားမှ ကပ်ခွာအိတ်ဖြင့်ထည့်လျက် စိတ်ကြွရူးသွပ်ဆေးပြား ၂၇၄ ပြား သိမ်းဆည်း ရမိသဖြင့် ခင်မောင်ဇင် (၅၄)နှစ်အား မူးယစ်ဆေးဝါးနှင့် စိတ်ကိုပြောင်းလဲစေသော ဆေးဝါးများဆိုင်ရာ ဥပဒေအရ အရေးယူထားကြောင်း သတင်းရရှိသည်။</t>
  </si>
  <si>
    <t>နောင်တရားမြို့နယ်တွင်_Yaba_274_Tablets,_ဖမ်းဆီးရမိJanuary11ရက်ကနောင်တရားနယ်မြေရဲစခန်းမှတပ်ဖွဲ့0င်သည်နောင်တရားမြို့တီကျစ်ကျေးရွာအိမ်အမှတ်_လပ/083_နေခင်Mayာင်ဇင်၏နေအိမ်ကိုရှာဖွေရာမီးဖိုခန်းတံခါးပေါက်အနီးရှိ_Plastic_Bag_ကြားမှကပ်ခွာအိတ်ဖြင့်ထည့်လျက်_Yaba_274_Tablets,_သိမ်းဆည်းရမိသဖြင့်ခင်Mayာင်ဇင်_54_နှစ်အားမူးယစ်ဆေး0ါး_စိတ်ကိုပြောင်းလဲစေသောဆေး0ါးဆိုင်ရာဥပဒေအရအရေးယူထားကြောင်းသတင်းရရှိသည်။</t>
  </si>
  <si>
    <t>https://www.policeforce.gov.mm/index.php?option=com_content&amp;view=article&amp;id=2044:2016-01-15-04-46-28&amp;catid=107&amp;Itemid=888</t>
  </si>
  <si>
    <t>နောင်ချိုမြို့နယ်တွင် စိတ်ကြွရူးသွပ်ဆေးပြား ၉၅၀၀ ပြား ဖမ်းဆီးရမိ</t>
  </si>
  <si>
    <t>နောင်ချိုမြို့နယ်တွင် စိတ်ကြွရူးသွပ်ဆေးပြား ၉၅၀၀ ပြား ဖမ်းဆီးရမိဇန်နဝါရီ ၁၄ ရက်က မူးယစ်တပ်ဖွဲ့စု(၂၄)လားရှိုးမှ  တပ်ဖွဲ့ဝင်များပါဝင်သော ပူးပေါင်းအဖွဲ့သည် နောင်ချိုမြို့အဝင် ORIENTAL HIGHWAY တိုးဂိတ်အနီးတွင် မိုင်းရှူးဘက်မှ နောင်ချိုမြို့နယ်၊ ငုက္ခလေးကျေးရွာဘက်သို့ မောင်းနှင်လာသည့် “ရှမ်းတံခွန်” ခရီးသည်တင် ယာဉ်အမှတ် BB-9733 Probox မော်တော်ယာဉ်ကို ရှာဖွေရာ ယာဉ်ရှေ့ခန်းတွင် လိုက်ပါလာသူခရီးသည် စိန်အောင် တင်ဆောင်လာသော ယာဉ်ခေါင်မိုးပေါ်ရှိ မော်တော်ဆိုင်ကယ် ဝဲ/ယာဒူးကာအတွင်းတို့မှ ပလတ်စတစ် ကပ်ခွာအိတ်များဖြင့်ထည့်လျက် စိတ်ကြွရူးသွပ်ဆေးပြား ၉၅၀၀ ပြား သိမ်းဆည်းရမိသဖြင့် စိန်အောင် (၃၆) နှစ်အား မူးယစ်ဆေးဝါးနှင့် စိတ်ကိုပြောင်းလဲစေသော ဆေးဝါးများဆိုင်ရာ ဥပဒေအရ အရေးယူ ထားကြောင်း သတင်းရရှိသည်။</t>
  </si>
  <si>
    <t>နောင်ချိုမြို့နယ်တွင်_Yaba_9500_Tablets,_ဖမ်းဆီးရမိJanuary14ရက်ကမူးယစ်တပ်ဖွဲ့စု_24_လားရှိုးမှတပ်ဖွဲ့0င်ပါ0င်သောပူးပေါင်းအဖွဲ့သည်နောင်ချိုမြို့အ0င်ORIENTALHIGHWAYတိုးဂိတ်အနီးတွင်မိုင်းရှူးဘက်မှနောင်ချိုမြို့နယ်ငုက္ခလေးကျေးရွာဘက်သို့Mayာင်းနှင်လာသည့်“ရှမ်းတံခွန်”ခရီးသည်တင်ယာဉ်အမှတ်BB-9733ProboxMayာ်တော်ယာဉ်ကိုရှာဖွေရာယာဉ်ရှေ့ခန်းတွင်လိုက်ပါလာသူခရီးသည်စိန်အောင်တင်ဆောင်လာသောယာဉ်ခေါင်မိုးပေါ်ရှိMayာ်တော်ဆိုင်ကယ်0ဲ/ယာဒူးကာအတွင်းတို့မှပလတ်စ1ကပ်ခွာအိတ်ဖြင့်ထည့်လျက်_Yaba_9500_Tablets,_သိမ်းဆည်းရမိသဖြင့်စိန်အောင်_36_နှစ်အားမူးယစ်ဆေး0ါး_စိတ်ကိုပြောင်းလဲစေသောဆေး0ါးဆိုင်ရာဥပဒေအရအရေးယူထားကြောင်းသတင်းရရှိသည်။</t>
  </si>
  <si>
    <t>https://www.policeforce.gov.mm/index.php?option=com_content&amp;view=article&amp;id=1984:2016-01-15-04-44-52&amp;catid=107&amp;Itemid=888</t>
  </si>
  <si>
    <t>မဟာအောင်မြေမြို့နယ်တွင် URANIUM  ၂ ဒသမ ၁ ကီလို ဖမ်းဆီးရမိ</t>
  </si>
  <si>
    <t>မဟာအောင်မြေမြို့နယ်တွင် URANIUM  ၂ ဒသမ ၁ ကီလို ဖမ်းဆီးရမိ ဇန်နဝါရီ ၁၁ ရက်က မူးယစ်တပ်ဖွဲ့စု(၁၈)မန္တလေး(တောင်ပိုင်း)မှ တပ်ဖွဲ့ဝင်များပါဝင်သော ပူးပေါင်းအဖွဲ့သည် မဟာအောင်မြေမြို့နယ်၊ မဟာမြိုင်(၁)ရပ်ကွက်၊ ၆၆လမ်း၊ ၄၃ လမ်းနှင့် သိပ္ပံ လမ်းကြား CITY GRAND HOTEL ရှေ့တွင် လာလ်လျံဇမ်း၊ ငွန်ဇာထန်း နှင့် ဟရန်ထန်ဇမ်းမာ  တို့ထံမှ URANIUM COOPERATION OF INDIA Ltd *SHILLONG-INDIA* YELLOW CAKE 425 VOLT စာတမ်းပါ စက္ကူဂျပ်ဖာအတွင်း ခဲသေတ္တာဖြင့်ထည့်သွင်းထားသည့် ကြယ် ၅ ပွင့် အမှတ် တံဆိပ်ဖြင့် 425-V URANIUM ထုပ်ပိုးခွံပါ အလေးချိန် ၁ ဒသမ ၁ ကီလို နှင့် ကြယ် ၃ ပွင့် အမှတ်တံဆိပ်ဖြင့် 425-V URANIUM ထုပ်ပိုးခွံပါ အလေးချိန် ၁ ကီလို (စုစုပေါင်း ၂ ဒသမ ၁ ကီလို) ရှာဖွေတွေ့ရှိခဲ့သဖြင့်  လာလ်လျံဇမ်း(၂၉)နှစ်၊ ငွန်ဇာထန်း(၄၇)နှစ် နှင့် ဟရန်ထန်ဇမ်းမာ (၄၁) နှစ် တို့ (၃) ဦးအပေါ် မဟာအောင်မြေမြို့နယ်၊ အမှတ် (၉) မြို့မရဲစခန်း (မန္တလေး) (ပ) ၄၃/၂၀၁၅၊ သတ္ထုပုဒ်မ ၃၁ အရ အရေးယူထားကြောင်း သတင်းရရှိသည်။</t>
  </si>
  <si>
    <t>မဟာအောင်မြေမြို့နယ်တွင်URANIUM2.1_Kilograms,_ဖမ်းဆီးရမိJanuary11ရက်ကမူးယစ်တပ်ဖွဲ့စု_18_မန္တလေး_တောင်ပိုင်း_မှတပ်ဖွဲ့0င်ပါ0င်သောပူးပေါင်းအဖွဲ့သည်မဟာအောင်မြေမြို့နယ်မဟာမြိုင်_1_ရပ်ကွက်66လမ်း43လမ်း_သိပ္ပံလမ်းကြားCITYGRANDHOTELရှေ့တွင်လာလ်လျံဇမ်းငွန်ဇာထန်း_ဟရန်ထန်ဇမ်းမာတို့ထံမှURANIUMCOOPERATIONOFINDIALtd*SHILLONG-INDIA*YELLOWCAKE425VOLTစာတမ်းပါစက္ကူဂျပ်ဖာအတွင်းခဲသေတ္တာဖြင့်ထည့်သွင်းထားသည့်ကြယ်5ပွင့်အမှတ်တံဆိပ်ဖြင့်425-VURANIUM_Packages,_ပိုးခွံပါ1.1_Kilograms,_ကြယ်3ပွင့်အမှတ်တံဆိပ်ဖြင့်425-VURANIUM_Packages,_ပိုးခွံပါ1_Kilograms,_2.1_Kilograms,_ရှာဖွေတွေ့ရှိခဲ့သဖြင့်လာလ်လျံဇမ်း_29_နှစ်ငွန်ဇာထန်း_47_နှစ်_ဟရန်ထန်ဇမ်းမာ_41_နှစ်တို့_3_ဦးအပေါ်မဟာအောင်မြေမြို့နယ်အမှတ်_9_မြို့မရဲစခန်း_မန္တလေး_ပ_43/2015သတ္ထုပုဒ်မ31အရအရေးယူထားကြောင်းသတင်းရရှိသည်။</t>
  </si>
  <si>
    <t>https://www.policeforce.gov.mm/index.php?option=com_content&amp;view=article&amp;id=2822:uranium&amp;catid=107&amp;Itemid=888</t>
  </si>
  <si>
    <t>ဘားအံမြို့နယ်တွင် စိတ်ကြွရူးသွပ်ဆေးပြား ၃၇၈ ပြား ဖမ်းဆီးရမိ</t>
  </si>
  <si>
    <t>ဘားအံမြို့နယ်တွင် စိတ်ကြွရူးသွပ်ဆေးပြား ၃၇၈ ပြား ဖမ်းဆီးရမိဇန်နဝါရီ ၁၁ ရက်က မူးယစ်တပ်ဖွဲ့စု(၃၁)ဘားအံနှင့် နယ်မြေခံရဲတပ်ဖွဲ့ဝင်များပါဝင်သော ပူးပေါင်းအဖွဲ့သည် ဘားအံမြို့၊ အမှတ် (၉) ရပ်ကွက်၊ ဝါဆိုဦး(၁)လမ်း၊ အိမ်အမှတ် (၉/၃၇၁) နေ မကြူကြူသင်း (ခ) လင်းလက် ၏နေအိမ်ကိုရှာဖွေရာ ၎င်းနှင့်အတူ ခင်ပွန်းဖြစ်သူ ခွန်မျိုးဇော် (ခ) မျိုးဇော် အားတွေ့ရှိပြီး ခွန်မျိုးဇော် ဝတ်ဆင်ထားသည့် အောက်ခံဘောင်းဘီယာဘက် ရှေ့ခြမ်းတွင် လိပ်ထားသည့် ကြွပ်ကြွပ်အိတ်အတွင်းမှ စိတ်ကြွရူးသွပ်ဆေးပြား ၃၇၈ ပြားနှင့် မြန်မာငွေကျပ် ၁ ဒသမ ၃ သိန်း၊ လက်ကိုင်ဖုန်း နှစ်လုံး တို့ကို သိမ်းဆည်းရမိသဖြင့် ခွန်မျိုးဇော် (ခ)မျိုးဇော် (၄၂)နှစ် နှင့် မကြူကြူသင်း (ခ) လင်းလက် (၃၁) နှစ် တို့ နှစ်ဦးအပေါ် မူးယစ်ဆေးဝါး နှင့် စိတ်ကိုပြောင်းလဲ စေသော ဆေးဝါးများဆိုင်ရာ ဥပဒေအရ အရေးယူထားကြောင်း သတင်းရရှိသည်။</t>
  </si>
  <si>
    <t>ဘားအံမြို့နယ်တွင်_Yaba_378_Tablets,_ဖမ်းဆီးရမိJanuary11ရက်ကမူးယစ်တပ်ဖွဲ့စု_31_ဘားအံ_နယ်မြေခံရဲတပ်ဖွဲ့0င်ပါ0င်သောပူးပေါင်းအဖွဲ့သည်ဘားအံမြို့အမှတ်_9_ရပ်ကွက်0ါဆိုဦး_1_လမ်းအိမ်အမှတ်_9/371_နေမကြူကြူသင်း_ခ_လင်းလက်၏နေအိမ်ကိုရှာဖွေရာ၎င်း,အတူခင်ပွန်းဖြစ်သူခွန်မျိုးဇော်_ခ_မျိုးဇော်အားတွေ့ရှိပြီးခွန်မျိုးဇော်0တ်ဆင်ထားသည့်အောက်ခံဘောင်းဘီယာဘက်ရှေ့ခြမ်းတွင်လိပ်ထားသည့်ကြွပ်ကြွပ်အိတ်အတွင်းမှ_Yaba_378_Tablets,_မြန်မာငွေကျပ်1.3_Lakhs_လက်ကိုင်ဖုန်းနှစ်လုံးတို့ကိုသိမ်းဆည်းရမိသဖြင့်ခွန်မျိုးဇော်_ခ_မျိုးဇော်_42_နှစ်,မကြူကြူသင်း_ခ_လင်းလက်_31_နှစ်တို့နှစ်ဦးအပေါ်မူးယစ်ဆေး0ါး_စိတ်ကိုပြောင်းလဲစေသောဆေး0ါးဆိုင်ရာဥပဒေအရအရေးယူထားကြောင်းသတင်းရရှိသည်။</t>
  </si>
  <si>
    <t>https://www.policeforce.gov.mm/index.php?option=com_content&amp;view=article&amp;id=2571:2016-01-14-10-32-22&amp;catid=107&amp;Itemid=888</t>
  </si>
  <si>
    <t>ဖားကန့်မြို့နယ်တွင် စိတ်ကြွရူးသွပ်ဆေးပြား ၂၀၈၀ ပြား ဖမ်းဆီးရမိ</t>
  </si>
  <si>
    <t>ဖားကန့်မြို့နယ်တွင် စိတ်ကြွရူးသွပ်ဆေးပြား ၂၀၈၀ ပြား ဖမ်းဆီးရမိ ဇန်နဝါရီ ၁၂ ရက်က မူးယစ်တပ်ဖွဲ့စု(၃)မိုးညှင်းမှ တပ်ဖွဲ့ဝင်များသည် ဖားကန့်မြို့နယ်၊ ဆိပ်မူ ကျေးရွာအုပ်စု၊ မှော်ရှန်ရပ်ကွက် (၁)၊ “D” လိုင်းနေ  မဆွေဝင်း ၏နေအိမ်ကိုရှာဖွေရာ မီးဖိုချောင် အတွင်းရှိ ဝါးထရံတွင် ချိတ်ဆွဲထားသော ပလတ်စတစ်အိတ်အတွင်းမှ စိတ်ကြွရူးသွပ်ဆေးပြား ၄၈၀ ပြား သိမ်းဆည်းရမိပြီး ကွင်းဆက်ဖော်ထုတ်ချက်အရ တစ်ရပ်ကွက်တည်းနေ မတင်နွဲ့(ခ)ခင်မာကြည် ၏နေအိမ်ကိုရှာဖွေရာ စိတ်ကြွရူးသွပ် ဆေးပြား ၁၆၀၀ ပြား ထပ်မံသိမ်းဆည်းရမိသဖြင့် မဆွေဝင်း (၄၈)နှစ်နှင့် မတင်နွဲ့(ခ)ခင်မာကြည် (၃၈)နှစ် တို့ နှစ်ဦးအပေါ် မူးယစ်ဆေးဝါးနှင့် စိတ်ကိုပြောင်းလဲ စေသော ဆေးဝါးများဆိုင်ရာ ဥပဒေ အရ အရေးယူထားကြောင်း သတင်းရရှိသည်။</t>
  </si>
  <si>
    <t>ဖားကန့်မြို့နယ်တွင်_Yaba_2080_Tablets,_ဖမ်းဆီးရမိJanuary12ရက်ကမူးယစ်တပ်ဖွဲ့စု_3_မိုးညှင်းမှတပ်ဖွဲ့0င်သည်ဖားကန့်မြို့နယ်ဆိပ်မူကျေးရွာအုပ်စုမှော်ရှန်ရပ်ကွက်_1_“D”လိုင်းနေမဆွေ0င်း၏နေအိမ်ကိုရှာဖွေရာမီးဖိုချောင်အတွင်းရှိ0ါးထရံတွင်ချိတ်ဆွဲထားသောပလတ်စ1အိတ်အတွင်းမှ_Yaba_480_Tablets,_သိမ်းဆည်းရမိပြီးကွင်းဆက်ဖော်ထုတ်ချက်အရ1ရပ်ကွက်တည်းနေမတင်နွဲ့_ခ_ခင်မာကြည်၏နေအိမ်ကိုရှာဖွေရာ_Yaba_1600_Tablets,_ထပ်မံသိမ်းဆည်းရမိသဖြင့်မဆွေ0င်း_48_နှစ်_မတင်နွဲ့_ခ_ခင်မာကြည်_38_နှစ်တို့နှစ်ဦးအပေါ်မူးယစ်ဆေး0ါး_စိတ်ကိုပြောင်းလဲစေသောဆေး0ါးဆိုင်ရာဥပဒေအရအရေးယူထားကြောင်းသတင်းရရှိသည်။</t>
  </si>
  <si>
    <t>https://www.policeforce.gov.mm/index.php?option=com_content&amp;view=article&amp;id=2422:2016-01-14-10-30-29&amp;catid=107&amp;Itemid=888</t>
  </si>
  <si>
    <t>ဆီဆိုင်မြို့နယ်တွင် စိတ်ကြွရူးသွပ်ဆေးပြား ၁၁၄၀၀ ပြား ဖမ်းဆီးရမိ</t>
  </si>
  <si>
    <t>ဆီဆိုင်မြို့နယ်တွင် စိတ်ကြွရူးသွပ်ဆေးပြား ၁၁၄၀၀ ပြား ဖမ်းဆီးရမိဇန်နဝါရီ ၁၀ ရက်က ဘန်းယဉ်နယ်မြေရဲစခန်းမှ တပ်ဖွဲ့ဝင်များသည် ဆီဆိုင်မြို့နယ်၊ ဘန်းယဉ် ကျေးရွာ၊ ဘန်းယဉ်နယ်မြေရဲစခန်းရှေ့တွင် တောင်ကြီးမှ ဆီဆိုင်မြို့ဘက်သို့ မောင်လှ မောင်းနှင် လာသည့် ဆိုင်ကယ်ကိုရှာဖွေရာ ၎င်းလွယ်ထားသည့် လွယ်အိတ်အတွင်းမှ ကပ်ခွာအိတ်ဖြင့်ထည့်လျက် စိတ်ကြွရူးသွပ်ဆေးပြား ၁၁၄၀၀ ပြားသိမ်းဆည်းရမိသဖြင့် မောင်လှ (၃၆) နှစ်အား မူးယစ်ဆေးဝါး နှင့် စိတ်ကိုပြောင်းလဲစေသော ဆေးဝါးများဆိုင်ရာဥပဒေအရ အရေးယူထားကြောင်း သတင်းရရှိသည်။</t>
  </si>
  <si>
    <t>ဆီဆိုင်မြို့နယ်တွင်_Yaba_11400_Tablets,_ဖမ်းဆီးရမိJanuary10ရက်ကဘန်းယဉ်နယ်မြေရဲစခန်းမှတပ်ဖွဲ့0င်သည်ဆီဆိုင်မြို့နယ်ဘန်းယဉ်ကျေးရွာဘန်းယဉ်နယ်မြေရဲစခန်းရှေ့တွင်တောင်ကြီးမှဆီဆိုင်မြို့ဘက်သို့Mayာင်လှMayာင်းနှင်လာသည့်ဆိုင်ကယ်ကိုရှာဖွေရာ၎င်းလွယ်ထားသည့်လွယ်အိတ်အတွင်းမှကပ်ခွာအိတ်ဖြင့်ထည့်လျက်_Yaba_11400_Tablets,_သိမ်းဆည်းရမိသဖြင့်Mayာင်လှ_36_နှစ်အားမူးယစ်ဆေး0ါး_စိတ်ကိုပြောင်းလဲစေသောဆေး0ါးဆိုင်ရာဥပဒေအရအရေးယူထားကြောင်းသတင်းရရှိသည်။</t>
  </si>
  <si>
    <t>https://www.policeforce.gov.mm/index.php?option=com_content&amp;view=article&amp;id=1230:2016-01-13-09-25-13&amp;catid=107&amp;Itemid=888</t>
  </si>
  <si>
    <t>မိုင်းပန်မြို့နယ်တွင် ဘိန်းစိမ်း ၃၄ ဒသမ ၅ ကီလို ဖမ်းဆီးရမိ</t>
  </si>
  <si>
    <t>မိုင်းပန်မြို့နယ်တွင် ဘိန်းစိမ်း ၃၄ ဒသမ ၅ ကီလို ဖမ်းဆီးရမိဇန်နဝါရီ ၁၁ ရက်က မူးယစ်တပ်ဖွဲ့စု(၂၇)လွိုင်လင်နှင့် နယ်မြေခံရဲတပ်ဖွဲ့ဝင်များ ပါဝင်သော ပူးပေါင်းအဖွဲ့သည် မိုင်းပန်-မိုင်းတုံသွားကားလမ်း၊ တာဆန်း ပူးပေါင်းစစ်ဆေးရေးစခန်းတွင် မိုင်းပန်မှ မိုင်းတုံဘက်သို့ စိုင်းလှရွှေမောင်းနှင်လာသည့် ယာဉ်အမှတ် 7G/4021၊ SUCCEED အမျိုးအစား ခရီးသည်တင် မော်တော်ယာဉ်ကိုရှာဖွေရာ ယာဉ်ပေါ်တွင်လိုက်ပါလာသူ မနန်းအေးနန်း၊ မနန်းဆာ၊ မပါပေါက်၊ နန်းပန်း၊ မနန်းနု တို့၏ ခရီးဆောင်အိတ်များအတွင်းမှ ပလတ်စတစ်ဖြင့် ထုပ်လျက် ဘိန်းစိမ်း ၂၃ ထုပ်၊ စုစုပေါင်းဘိန်းစိမ်း ၃၄ ဒသမ ၅ ကီလို သိမ်းဆည်းရမိသဖြင့် မနန်းအေးနန်း (၄၀) နှစ်၊ မနန်းဆာ (၄၀) နှစ်၊ မပါပေါက် (၄၆) နှစ်၊ မနန်းပန်း (၅၀) နှစ်နှင့် မနန်းနု (၂၃) နှစ် တို့ (၅) ဦးအပေါ် မူးယစ်ဆေးဝါးနှင့် စိတ်ကိုပြောင်းလဲစေသော ဆေးဝါးများ ဆိုင်ရာဥပဒေအရ အရေးယူထားကြောင်း သတင်းရရှိသည်။</t>
  </si>
  <si>
    <t>မိုင်းပန်မြို့နယ်တွင်_Raw_Opium_34.5_Kilograms,_ဖမ်းဆီးရမိJanuary11ရက်ကမူးယစ်တပ်ဖွဲ့စု_27_လွိုင်လင်_နယ်မြေခံရဲတပ်ဖွဲ့0င်ပါ0င်သောပူးပေါင်းအဖွဲ့သည်မိုင်းပန်-မိုင်းတုံသွားကားလမ်းတာဆန်းပူးပေါင်းစစ်ဆေးရေးစခန်းတွင်မိုင်းပန်မှမိုင်းတုံဘက်သို့စိုင်းလှရွှေMayာင်းနှင်လာသည့်ယာဉ်အမှတ်7G/4021SUCCEEDအမျိုးအစားခရီးသည်တင်Mayာ်တော်ယာဉ်ကိုရှာဖွေရာယာဉ်ပေါ်တွင်လိုက်ပါလာသူမနန်းအေးနန်းမနန်းဆာမပါပေါက်နန်းပန်းမနန်းနုတို့၏ခရီးဆောင်အိတ်အတွင်းမှပလတ်စ1ဖြင့်_Packages,_လျက်_Raw_Opium_23_Packages,_Raw_Opium_34.5_Kilograms,_သိမ်းဆည်းရမိသဖြင့်မနန်းအေးနန်း_40_နှစ်မနန်းဆာ_40_နှစ်မပါပေါက်_46_နှစ်မနန်းပန်း_50_နှစ်_မနန်းနု_23_နှစ်တို့_5_ဦးအပေါ်မူးယစ်ဆေး0ါး_စိတ်ကိုပြောင်းလဲစေသောဆေး0ါးဆိုင်ရာဥပဒေအရအရေးယူထားကြောင်းသတင်းရရှိသည်။</t>
  </si>
  <si>
    <t>https://www.policeforce.gov.mm/index.php?option=com_content&amp;view=article&amp;id=2901:2016-01-13-09-17-14&amp;catid=107&amp;Itemid=888</t>
  </si>
  <si>
    <t>မိုင်းပန်မြို့နယ်တွင် ဘိန်းစိမ်း ၄၅ ကီလို ဖမ်းဆီးရမိ</t>
  </si>
  <si>
    <t>မိုင်းပန်မြို့နယ်တွင် ဘိန်းစိမ်း ၄၅ ကီလို ဖမ်းဆီးရမိဇန်နဝါရီ ၁၁ ရက်က မူးယစ်တပ်ဖွဲ့စု(၂၇)လွိုင်လင်နှင့် နယ်မြေခံရဲတပ်ဖွဲ့ဝင်များ ပါဝင်သော ပူးပေါင်းအဖွဲ့သည် မိုင်းပန်-မိုင်းတုံသွားကားလမ်း၊ တာဆန်း ပူးပေါင်းစစ်ဆေးရေးစခန်းတွင် မိုင်းပန်မှ မိုင်တုံဘက်သို့ နော်ခမ်း မောင်းနှင်လာသည့် ယာဉ်အမှတ် 7J/8039၊ PROBOX အမျိုးအစားခရီးသည်တင်မော်တော်ယာဉ်ကို ရှာဖွေရာ ယာဉ်ပေါ်တွင် လိုက်ပါလာသူ စိုင်းဌေး၊ စိုင်းခမ်းအောင်၊ မနန်းပန်း၊ မနန်းလင်း၊ မနန်းနွမ်း၊ မနန်းစံခမ်း၊ မနန်းနန်း တို့၏ ခရီးဆောင် အိတ်များအတွင်းမှ ပလတ်စတစ်ဖြင့်ထုပ်လျက် ဘိန်းစိမ်း ၃၀ ထုပ်၊ စုစုပေါင်း ဘိန်းစိမ်း ၄၅ ကီလို သိမ်းဆည်းရမိသဖြင့် စိုင်းဌေး (၃၆)နှစ်၊ စိုင်းခမ်းအောင်(ခ)ကောဝိ (၃၅)နှစ်၊ မနန်းပန်း (၄၀)နှစ်၊ မနန်းလင်း (၃၈)နှစ်၊ မနန်းနွမ်း (၂၇)နှစ်၊ မနန်းစံခမ်း (၂၄)နှစ်နှင့် မနန်းနန်း (၂၀)နှစ် တို့ (၇) ဦး အပေါ် မူးယစ်ဆေးဝါးနှင့် စိတ်ကိုပြောင်းလဲစေသော ဆေးဝါးများဆိုင်ရာ ဥပဒေအရ အရေးယူထား ကြောင်း သတင်းရရှိသည်။</t>
  </si>
  <si>
    <t>မိုင်းပန်မြို့နယ်တွင်_Raw_Opium_45_Kilograms,_ဖမ်းဆီးရမိJanuary11ရက်ကမူးယစ်တပ်ဖွဲ့စု_27_လွိုင်လင်_နယ်မြေခံရဲတပ်ဖွဲ့0င်ပါ0င်သောပူးပေါင်းအဖွဲ့သည်မိုင်းပန်-မိုင်းတုံသွားကားလမ်းတာဆန်းပူးပေါင်းစစ်ဆေးရေးစခန်းတွင်မိုင်းပန်မှမိုင်တုံဘက်သို့နော်ခမ်းMayာင်းနှင်လာသည့်ယာဉ်အမှတ်7J/8039PROBOXအမျိုးအစားခရီးသည်တင်Mayာ်တော်ယာဉ်ကိုရှာဖွေရာယာဉ်ပေါ်တွင်လိုက်ပါလာသူစိုင်းဌေးစိုင်းခမ်းအောင်မနန်းပန်းမနန်းလင်းမနန်းနွမ်းမနန်းစံခမ်းမနန်းနန်းတို့၏ခရီးဆောင်အိတ်အတွင်းမှပလတ်စ1ဖြင့်_Packages,_လျက်_Raw_Opium_30_Packages,_Raw_Opium_45_Kilograms,_သိမ်းဆည်းရမိသဖြင့်စိုင်းဌေး_36_နှစ်စိုင်းခမ်းအောင်_ခ_ကော0ိ_35_နှစ်မနန်းပန်း_40_နှစ်မနန်းလင်း_38_နှစ်မနန်းနွမ်း_27_နှစ်မနန်းစံခမ်း_24_နှစ်_မနန်းနန်း_20_နှစ်တို့_7_ဦးအပေါ်မူးယစ်ဆေး0ါး_စိတ်ကိုပြောင်းလဲစေသောဆေး0ါးဆိုင်ရာဥပဒေအရအရေးယူထားကြောင်းသတင်းရရှိသည်။</t>
  </si>
  <si>
    <t>https://www.policeforce.gov.mm/index.php?option=com_content&amp;view=article&amp;id=2903:2016-01-13-09-16-02&amp;catid=107&amp;Itemid=888</t>
  </si>
  <si>
    <t>မူဆယ်မြို့တွင်  ဘိန်းဖြူဘလောက်တုံး နှစ် တုံး(ဘိန်းဖြူအလေးချိန် သုည ဒသမ ၇ ကီလို) ဖမ်းဆီးရမိ</t>
  </si>
  <si>
    <t>မူဆယ်မြို့တွင်  ဘိန်းဖြူဘလောက်တုံး နှစ် တုံး(ဘိန်းဖြူအလေးချိန် သုည ဒသမ ၇ ကီလို) ဖမ်းဆီးရမိဇန်နဝါရီ ၁ဝ ရက်က မူးယစ်တပ်ဖွဲ့စု(၂၂)မူဆယ်မှ တပ်ဖွဲ့ဝင်များပါဝင်သော ပူးပေါင်းအဖွဲ့ သည် မူဆယ်မြို့၊ ကောင်းမှုတုံရပ်ကွက်၊ ဆင်ဖြူဝင်/ထွက်ဂိတ်တောင်ဘက်၊ မြန်မာ-တရုတ်နယ်စပ် တရားမဝင် ခိုးပေါက်အနီး လမ်းမပေါ်တွင် တရုတ်နိုင်ငံဘက်မှ မူဆယ်မြို့ဘက်သို့ ခိုးပေါက်မှ ဝင်လာသူ မဖြူနှင်းလတ် အားရှာဖွေရာ ၎င်းလွယ်ထားသည့် အမျိုးသမီးကိုင် ပိုက်ဆံအိတ် အတွင်းမှ ခြူးနှစ်ကောင် ကမ္ဘာလုံးတံဆိပ်ပါ ပလပ်စတစ်အိတ်ဖြင့်ထည့်လျက် “999”တံဆိပ်ပါ ဘိန်းဖြူ ဘလောက်တုံး နှစ်တုံး(ဘိန်းဖြူအလေးချိန် သုည ဒသမ ၇ ကီလို)၊ ဖြူနှင်းလတ် အမည်နှင့် ဓာတ်ပုံပါ မြန်မာ-တရုတ် နယ်စပ်ဖြတ်ကျော်(BP)စာအုပ် တစ်အုပ်နှင့် နိုင်ငံသားစိစစ်ရေးကဒ်မိတ္တူ တစ်ခုတို့ကို သိမ်းဆည်းရမိသဖြင့် မဖြူနှင်းလတ် (၃၇)နှစ်အား မူးယစ်ဆေးဝါးနှင့် စိတ်ကိုပြောင်းလဲ စေသော ဆေးဝါးများဆိုင်ရာဥပဒေအရ အရေးယူထားကြောင်း သတင်းရရှိသည်။</t>
  </si>
  <si>
    <t>မူဆယ်မြို့တွင်_Heroin_ဘလောက်တုံးနှစ်တုံး_Heroin_0.7_Kilograms,_ဖမ်းဆီးရမိJanuary10ရက်ကမူးယစ်တပ်ဖွဲ့စု_22_မူဆယ်မှတပ်ဖွဲ့0င်ပါ0င်သောပူးပေါင်းအဖွဲ့သည်မူဆယ်မြို့ကောင်းမှုတုံရပ်ကွက်ဆင်ဖြူ0င်/ထွက်ဂိတ်တောင်ဘက်မြန်မာ-တရုတ်နယ်စပ်တရားမ0င်ခိုးပေါက်အနီးလမ်းမပေါ်တွင်တရုတ်နိုင်ငံဘက်မှမူဆယ်မြို့ဘက်သို့ခိုးပေါက်မှ0င်လာသူမဖြူနှင်းလတ်အားရှာဖွေရာ၎င်းလွယ်ထားသည့်အမျိုးသမီးကိုင်ပိုက်ဆံအိတ်အတွင်းမှခြူးနှစ်ကောင်ကမ္ဘာလုံးတံဆိပ်ပါပလပ်စ1အိတ်ဖြင့်ထည့်လျက်“999”တံဆိပ်ပါ_Heroin_ဘလောက်တုံးနှစ်တုံး_Heroin_0.7_Kilograms,_ဖြူနှင်းလတ်အမည်_ဓာတ်ပုံပါမြန်မာ-တရုတ်နယ်စပ်ဖြတ်ကျော်_BP_စာအုပ်1အုပ်_နိုင်ငံသားစိစစ်ရေးကဒ်မိတ္တူ1ခုတို့ကိုသိမ်းဆည်းရမိသဖြင့်မဖြူနှင်းလတ်_37_နှစ်အားမူးယစ်ဆေး0ါး_စိတ်ကိုပြောင်းလဲစေသောဆေး0ါးဆိုင်ရာဥပဒေအရအရေးယူထားကြောင်းသတင်းရရှိသည်။</t>
  </si>
  <si>
    <t>https://www.policeforce.gov.mm/index.php?option=com_content&amp;view=article&amp;id=3049:2016-01-12-11-56-07&amp;catid=107&amp;Itemid=888</t>
  </si>
  <si>
    <t>ချမ်းအေးသာစံမြို့နယ်တွင် စိတ်ကြွရူးသွပ်ဆေးပြား ၁၆၀ ပြားနှင့် အိုက်စ် သုည ဒသမ ၆ ကီလို ဖမ်းဆီးရမိ</t>
  </si>
  <si>
    <t>ချမ်းအေးသာစံမြို့နယ်တွင် စိတ်ကြွရူးသွပ်ဆေးပြား ၁၆၀ ပြားနှင့် အိုက်စ် သုည ဒသမ ၆ ကီလို ဖမ်းဆီးရမိဇန်နဝါရီ ၁ဝ ရက်က မူးယစ်တပ်ဖွဲ့စု(၁၇) မန္တလေး(မြောက်ပိုင်း)မှ တပ်ဖွဲ့ဝင်များပါဝင်သော ပူးပေါင်းအဖွဲ့သည် ချမ်းအေးသာစံမြို့နယ်၊ ဟေမာဇလရပ်ကွက်၊ ၇၉ လမ်း၊ ၂၇×၂၈ လမ်းကြားရှိ Mother’s World ဟိုတယ်တွင်  ရဲလင်းထက် တည်းခိုနေသည့် အခန်းအမှတ်(၁ဝ၄)ကို ရှာဖွေရာ ယာဘက်ကုတင်ပေါ်ရှိ စက္ကူဂျပ်ဘူးအတွင်းမှ ပလပ်စတစ်ဖြင့်ထုပ်လျက် အိုက်စ် သုည ဒသမ ၆ ကီလို နှင့် စီးကရက်သံဘူးခွံအတွင်းမှ ပလပ်စတစ်ဖြင့်ထုပ်လျက် စိတ်ကြွရူးသွပ်ဆေးပြား ၁၆ဝ ပြား၊ မြန်မာ ငွေကျပ် ၁ဝ သိန်းနှင့် လက်ကိုင်ဖုန်း နှစ်လုံးတို့ကို သိမ်းဆည်းရမိသဖြင့် ရဲလင်းထက် (၃၆) နှစ်အား မူးယစ်ဆေးဝါးနှင့် စိတ်ကိုပြောင်းလဲစေသော ဆေးဝါးများဆိုင်ရာဥပဒေအရ အရေးယူထားကြောင်း သတင်းရရှိသည်။</t>
  </si>
  <si>
    <t>ချမ်းအေးသာစံမြို့နယ်တွင်_Yaba_160_Tablets,_ICE_0.6_Kilograms,_ဖမ်းဆီးရမိJanuary10ရက်ကမူးယစ်တပ်ဖွဲ့စု_17_မန္တလေး_မြောက်ပိုင်း_မှတပ်ဖွဲ့0င်ပါ0င်သောပူးပေါင်းအဖွဲ့သည်ချမ်းအေးသာစံမြို့နယ်ဟေမာဇလရပ်ကွက်79လမ်း27×28လမ်းကြားရှိMother’sWorldဟိုတယ်တွင်ရဲလင်းထက်တည်းခိုနေသည့်အခန်းအမှတ်_104_ကိုရှာဖွေရာယာဘက်ကုတင်ပေါ်ရှိစက္ကူဂျပ်ဘူးအတွင်းမှပလပ်စ1ဖြင့်_Packages,_လျက်_ICE_0.6_Kilograms,_စီးကရက်သံဘူးခွံအတွင်းမှပလပ်စ1ဖြင့်_Packages,_လျက်_Yaba_160_Tablets,_မြန်မာငွေကျပ်10_Lakhs_လက်ကိုင်ဖုန်းနှစ်လုံးတို့ကိုသိမ်းဆည်းရမိသဖြင့်ရဲလင်းထက်_36_နှစ်အားမူးယစ်ဆေး0ါး_စိတ်ကိုပြောင်းလဲစေသောဆေး0ါးဆိုင်ရာဥပဒေအရအရေးယူထားကြောင်းသတင်းရရှိသည်။</t>
  </si>
  <si>
    <t>https://www.policeforce.gov.mm/index.php?option=com_content&amp;view=article&amp;id=986:2016-01-12-11-53-48&amp;catid=107&amp;Itemid=888</t>
  </si>
  <si>
    <t>လွိုင်ကော်မြို့နယ်တွင် စိတ်ကြွရူးသွပ်ဆေးပြား ၃၉၀ ပြား ဖမ်းဆီးရမိ</t>
  </si>
  <si>
    <t>လွိုင်ကော်မြို့နယ်တွင် စိတ်ကြွရူးသွပ်ဆေးပြား ၃၉၀ ပြား ဖမ်းဆီးရမိဇန်နဝါရီ ၁ဝ ရက်က မူးယစ်တပ်ဖွဲ့စု(၂ဝ)လွိုင်ကော်မှ တပ်ဖွဲ့ဝင်များသည် လွိုင်ကော်မြို့နယ်၊ နွားလဝိုးကျေးရွာအုပ်စု၊ လင်ဖုံလေးကျေးရွာဆိုင်းဘုတ်အနီးတွင် အောင်မင်းဦး မောင်းနှင်ပြီး ဖိုးချို စီးနင်းလိုက်ပါလာသည့် ဆိုင်ကယ်ကိုရှာဖွေရာ အောင်မင်းဦး ဝတ်ဆင်ထားသည့် အနွေးအင်္ကျီအိတ် အတွင်းမှ ကပ်ခွာအိတ်ဖြင့်ထည့်လျက် စိတ်ကြွရူးသွပ်ဆေးပြား ၃၉ဝ ပြား သိမ်းဆည်းရမိသဖြင့် အောင်မင်းဦး (၂၁) နှစ် နှင့် ဖိုးချို (၂၃) နှစ် တို့ နှစ်ဦးအပေါ် မူးယစ်ဆေးဝါးနှင့် စိတ်ကိုပြောင်းလဲ စေသော ဆေးဝါးများဆိုင်ရာဥပဒေအရ အရေးယူထားကြောင်း သတင်းရရှိသည်။</t>
  </si>
  <si>
    <t>လွိုင်ကော်မြို့နယ်တွင်_Yaba_390_Tablets,_ဖမ်းဆီးရမိJanuary10ရက်ကမူးယစ်တပ်ဖွဲ့စု_20_လွိုင်ကော်မှတပ်ဖွဲ့0င်သည်လွိုင်ကော်မြို့နယ်နွားလ0ိုးကျေးရွာအုပ်စုလင်ဖုံလေးကျေးရွာဆိုင်းဘုတ်အနီးတွင်အောင်မင်းဦးMayာင်းနှင်ပြီးဖိုးချိုစီးနင်းလိုက်ပါလာသည့်ဆိုင်ကယ်ကိုရှာဖွေရာအောင်မင်းဦး0တ်ဆင်ထားသည့်အနွေးအင်္ကျီအိတ်အတွင်းမှကပ်ခွာအိတ်ဖြင့်ထည့်လျက်_Yaba_390_Tablets,_သိမ်းဆည်းရမိသဖြင့်အောင်မင်းဦး_21_နှစ်_ဖိုးချို_23_နှစ်တို့နှစ်ဦးအပေါ်မူးယစ်ဆေး0ါး_စိတ်ကိုပြောင်းလဲစေသောဆေး0ါးဆိုင်ရာဥပဒေအရအရေးယူထားကြောင်းသတင်းရရှိသည်။</t>
  </si>
  <si>
    <t>https://www.policeforce.gov.mm/index.php?option=com_content&amp;view=article&amp;id=4416:2016-01-12-11-52-00&amp;catid=107&amp;Itemid=888</t>
  </si>
  <si>
    <t>ဖားကန့်မြို့နယ်တွင် စိတ်ကြွရူးသွပ်ဆေးပြား ၆၀၀ ပြား နှင့် ဘိန်းဖြူ သုည ဒသမ ၁၃၂ ကီလို ဖမ်းဆီးရမိ</t>
  </si>
  <si>
    <t>ဖားကန့်မြို့နယ်တွင် စိတ်ကြွရူးသွပ်ဆေးပြား ၆၀၀ ပြား နှင့် ဘိန်းဖြူ သုည ဒသမ ၁၃၂ ကီလို ဖမ်းဆီးရမိဇန်နဝါရီ ၉ ရက်က မိုးညှင်းခရိုင်ရဲတပ်ဖွဲ့မှူးရုံးမှ တပ်ဖွဲ့ဝင်များသည် ဖားကန့်မြို့နယ်၊ ဆိပ်မူ ကျေးရွာအုပ်စု၊ အောက်မက်လင်ချောင်ကျေးရွာနေ မိုးဆန်းဦး ၏နေအိမ်ကိုရှာဖွေရာ အိပ်ခန်းအိပ်ယာ ခေါင်းရင်းနှင့် အိက်ယာခြေရင်းရှိ ပလတ်စတစ်ထုပ်အတွင်းမှ ဘိန်းဖြူဆပ်ပြာခွက် ၁၁ ခွက် (ဘိန်းဖြူ အလေးချိန် သုည ဒသမ ၁၃၂ ကီလို)နှင့် ပလတ်စတစ်ကပ်ခွာအိတ်များဖြင့် ထည့်လျက် စိတ်ကြွ ရူးသွပ်ဆေးပြား ၆၀၀ ပြား တို့ကို သိမ်းဆည်းရမိသဖြင့် မိုးဆန်းဦး (၂၆) နှစ်အား မူးယစ်ဆေးဝါး နှင့် စိတ်ကိုပြောင်းလဲစေသော ဆေးဝါးများဆိုင်ရာဥပဒေအရ အရေးယူထားကြောင်း သတင်းရရှိသည်။</t>
  </si>
  <si>
    <t>ဖားကန့်မြို့နယ်တွင်_Yaba_600_Tablets,_Heroin_0.132_Kilograms,_ဖမ်းဆီးရမိJanuary9ရက်ကမိုးညှင်းခရိုင်ရဲတပ်ဖွဲ့မှူးရုံးမှတပ်ဖွဲ့0င်သည်ဖားကန့်မြို့နယ်ဆိပ်မူကျေးရွာအုပ်စုအောက်မက်လင်ချောင်ကျေးရွာနေမိုးဆန်းဦး၏နေအိမ်ကိုရှာဖွေရာအိပ်ခန်းအိပ်ယာခေါင်းရင်း_အိက်ယာခြေရင်းရှိပလတ်စ1_Packages,_အတွင်းမှ_Heroin_Soap_Casing_11ခွက်_Heroin_0.132_Kilograms,_ပလတ်စ1ကပ်ခွာအိတ်ဖြင့်ထည့်လျက်_Yaba_600_Tablets,_တို့ကိုသိမ်းဆည်းရမိသဖြင့်မိုးဆန်းဦး_26_နှစ်အားမူးယစ်ဆေး0ါး_စိတ်ကိုပြောင်းလဲစေသောဆေး0ါးဆိုင်ရာဥပဒေအရအရေးယူထားကြောင်းသတင်းရရှိသည်။</t>
  </si>
  <si>
    <t>https://www.policeforce.gov.mm/index.php?option=com_content&amp;view=article&amp;id=2430:2016-01-11-08-29-00&amp;catid=107&amp;Itemid=888</t>
  </si>
  <si>
    <t>နမ့်ခမ်းမြို့နယ်တွင် စိတ်ကြွရူးသွပ်ဆေးပြား ၆၀၀ ပြား နှင့် ဘိန်းဖြူ သုည ဒသမ ၀၁၃ ကီလို ဖမ်းဆီးရမိ</t>
  </si>
  <si>
    <t>နမ့်ခမ်းမြို့နယ်တွင် စိတ်ကြွရူးသွပ်ဆေးပြား ၆၀၀ ပြား နှင့် ဘိန်းဖြူ သုည ဒသမ ၀၁၃ ကီလို ဖမ်းဆီးရမိဇန်နဝါရီ ၉ ရက်က မူးယစ်တပ်ဖွဲ့စု(၂၂)မူဆယ်မှ တပ်ဖွဲ့ဝင်များပါဝင်သော ပူးပေါင်းအဖွဲ့ သည် နမ့်ခမ်း-မုံးဝီးသွားကားလမ်း၊ နမ့်ခမ်းမြို့နယ်၊ ငွမ်အင်ကျေးရွာ လမ်းမပေါ်တွင် လွယ်လင်ကန် ကျေးရွာဘက်မှ ဆိုင်ကယ်မောင်းနှင်လာသူ ညီကျော်လှိုင် အားရှာဖွေရာ ၎င်း၏ခါးတွင် ပတ်ထား သော ခါးပတ်အိတ်အတွင်းမှ ဘိန်းဖြူဆပ်ပြာခွက် တစ်ခွက်(ဘိန်းဖြူ သုည ဒသမ ၀၁၃ ကီလို) နှင့် ပလတ်စတစ်ကပ်ခွာအိတ်များဖြင့်ထည့်လျက် စိတ်ကြွရူးသွပ်ဆေးပြား ၆၀၀ ပြားတို့ကို သိမ်းဆည်း ရမိသဖြင့် ညီကျော်လှိုင် (၃၆) နှစ်အား မူးယစ်ဆေးဝါးနှင့် စိတ်ကိုပြောင်းလဲစေသော ဆေးဝါးများ ဆိုင်ရာဥပဒေအရ အရေးယူထားကြောင်း သတင်းရရှိသည်။</t>
  </si>
  <si>
    <t>နမ့်ခမ်းမြို့နယ်တွင်_Yaba_600_Tablets,_Heroin_0.013_Kilograms,_ဖမ်းဆီးရမိJanuary9ရက်ကမူးယစ်တပ်ဖွဲ့စု_22_မူဆယ်မှတပ်ဖွဲ့0င်ပါ0င်သောပူးပေါင်းအဖွဲ့သည်နမ့်ခမ်း-မုံး0ီးသွားကားလမ်းနမ့်ခမ်းမြို့နယ်ငွမ်အင်ကျေးရွာလမ်းမပေါ်တွင်လွယ်လင်ကန်ကျေးရွာဘက်မှဆိုင်ကယ်Mayာင်းနှင်လာသူညီကျော်လှိုင်အားရှာဖွေရာ၎င်း၏ခါးတွင်ပတ်ထားသောခါးပတ်အိတ်အတွင်းမှ_Heroin_Soap_Casing_1ခွက်_Heroin_0.013_Kilograms,_ပလတ်စ1ကပ်ခွာအိတ်ဖြင့်ထည့်လျက်_Yaba_600_Tablets,_တို့ကိုသိမ်းဆည်းရမိသဖြင့်ညီကျော်လှိုင်_36_နှစ်အားမူးယစ်ဆေး0ါး_စိတ်ကိုပြောင်းလဲစေသောဆေး0ါးဆိုင်ရာဥပဒေအရအရေးယူထားကြောင်းသတင်းရရှိသည်။</t>
  </si>
  <si>
    <t>https://www.policeforce.gov.mm/index.php?option=com_content&amp;view=article&amp;id=1806:2016-01-11-08-27-20&amp;catid=107&amp;Itemid=888</t>
  </si>
  <si>
    <t>နမ္မတူမြို့နယ်တွင် ဘိန်းစိမ်း ၂ ကီလို၊ ဘိန်းဖြူ သုည ဒသမ ၁၂ ကီလို နှင့် စိတ်ကြွရူးသွပ်ဆေးပြား ၁ဝဝဝ ပြား ဖမ်းဆီးရမိ</t>
  </si>
  <si>
    <t>နမ္မတူမြို့နယ်တွင် ဘိန်းစိမ်း ၂ ကီလို၊ ဘိန်းဖြူ သုည ဒသမ ၁၂ ကီလို နှင့် စိတ်ကြွရူးသွပ်ဆေးပြား ၁ဝဝဝ ပြား ဖမ်းဆီးရမိဇန်နဝါရီ ၉ ရက်က နမ္မတူမြို့မရဲစခန်းမှ တပ်ဖွဲ့ဝင်များသည် နမ္မတူမြို့၊ ပန်ဟိုက်(၈)ရပ်ကွက်နေ ဟုန်ရီပေါင် ၏နေအိမ်ကိုရှာဖွေရာ အိပ်ခန်းအိပ်ယာပေါ်မှ ဘောင်းဘီရှည်ဖြင့်ပတ်ထုပ်၍ ပလတ်စတစ် ကပ်ခွာအိတ်များဖြင့် စိတ်ကြွရူးသွပ်ဆေးပြား ၁ဝဝဝ ပြား၊ နေအိမ်ရှေ့စတိုခန်းအတွင်းရှိ ကြွပ်ကြွပ်အိတ် အတွင်းမှ ဘိန်းဖြူဆပ်ပြာခွက် ၈ ခွက်(ဘိန်းဖြူ သုည ဒသမ ၁၂ ကီလို)နှင့် ပလတ်စတစ်ဘူးဖြင့် ထည့်လျက် ဘိန်းစိမ်း ၂ ကီလို တို့ကို သိမ်းဆည်းရမိသဖြင့် ဟုန်ရီပေါင်(၂၆)နှစ်အား မူးယစ်ဆေးဝါး နှင့် စိတ်ကိုပြောင်းလဲစေသော ဆေးဝါးများဆိုင်ရာဥပဒေအရ အရေးယူထားကြောင်း သတင်းရရှိသည်။</t>
  </si>
  <si>
    <t>နမ္မတူမြို့နယ်တွင်_Raw_Opium_2_Kilograms,_Heroin_0.12_Kilograms,_Yaba_1000_Tablets,_ဖမ်းဆီးရမိJanuary9ရက်ကနမ္မတူမြို့မရဲစခန်းမှတပ်ဖွဲ့0င်သည်နမ္မတူမြို့ပန်ဟိုက်_8_ရပ်ကွက်နေဟုန်ရီပေါင်၏နေအိမ်ကိုရှာဖွေရာအိပ်ခန်းအိပ်ယာပေါ်မှဘောင်းဘီရှည်ဖြင့်ပတ်_Packages,_၍ပလတ်စ1ကပ်ခွာအိတ်ဖြင့်_Yaba_1000_Tablets,_နေအိမ်ရှေ့စတိုခန်းအတွင်းရှိကြွပ်ကြွပ်အိတ်အတွင်းမှ_Heroin_Soap_Casing_8ခွက်_Heroin_0.12_Kilograms,_ပလတ်စ1ဘူးဖြင့်ထည့်လျက်_Raw_Opium_2_Kilograms,_တို့ကိုသိမ်းဆည်းရမိသဖြင့်ဟုန်ရီပေါင်_26_နှစ်အားမူးယစ်ဆေး0ါး_စိတ်ကိုပြောင်းလဲစေသောဆေး0ါးဆိုင်ရာဥပဒေအရအရေးယူထားကြောင်းသတင်းရရှိသည်။</t>
  </si>
  <si>
    <t>https://www.policeforce.gov.mm/index.php?option=com_content&amp;view=article&amp;id=1787:2016-01-11-08-25-35&amp;catid=107&amp;Itemid=888</t>
  </si>
  <si>
    <t>ကျောက်မဲမြို့နယ်တွင် စိတ်ကြွရူးသွပ်ဆေးပြား ၅၉၀ ပြား ဖမ်းဆီးရမိ</t>
  </si>
  <si>
    <t>ကျောက်မဲမြို့နယ်တွင် စိတ်ကြွရူးသွပ်ဆေးပြား ၅၉၀ ပြား ဖမ်းဆီးရမိဇန်နဝါရီ ၅ ရက်က ကျောက်မဲမြို့မရဲစခန်းမှ တပ်ဖွဲ့ဝင်များသည် ကျောက်မဲမြို့အဝင် တိုးဂိတ် အနီးတွင် သီပေါဘက်မှ ကျောက်မဲဘက်သို့ အောင်မြင့် မောင်းနှင်ပြီး ကျော်ဝင်း စီးနင်းလိုက်ပါလာ သည့် ဆိုင်ကယ်ကိုရှာဖွေရာ ဆိုင်ကယ်ရှေ့ခွကြားရှိ အိတ်အတွင်းမှ ကပ်ခွာအိတ်ဖြင့်ထည့်လျက် စိတ်ကြွရူးသွပ်ဆေးပြား ၅၉ဝ ပြား သိမ်းဆည်းရမိသဖြင့် အောင်မြင့်် (၃၄) နှစ် နှင့် ကျော်ဝင်း (၂၅) နှစ် တို့နှစ်ဦးအပေါ် မူးယစ်ဆေးဝါးနှင့် စိတ်ကိုပြောင်းလဲစေသော ဆေးဝါးများဆိုင်ရာ ဥပဒေအရ အရေးယူ ထားကြောင်း သတင်းရရှိသည်။</t>
  </si>
  <si>
    <t>ကျောက်မဲမြို့နယ်တွင်_Yaba_590_Tablets,_ဖမ်းဆီးရမိJanuary5ရက်ကကျောက်မဲမြို့မရဲစခန်းမှတပ်ဖွဲ့0င်သည်ကျောက်မဲမြို့အ0င်တိုးဂိတ်အနီးတွင်သီပေါဘက်မှကျောက်မဲဘက်သို့အောင်မြင့်Mayာင်းနှင်ပြီးကျော်0င်းစီးနင်းလိုက်ပါလာသည့်ဆိုင်ကယ်ကိုရှာဖွေရာဆိုင်ကယ်ရှေ့ခွကြားရှိအိတ်အတွင်းမှကပ်ခွာအိတ်ဖြင့်ထည့်လျက်_Yaba_590_Tablets,_သိမ်းဆည်းရမိသဖြင့်အောင်မြင့််_34_နှစ်_ကျော်0င်း_25_နှစ်တို့နှစ်ဦးအပေါ်မူးယစ်ဆေး0ါး_စိတ်ကိုပြောင်းလဲစေသောဆေး0ါးဆိုင်ရာဥပဒေအရအရေးယူထားကြောင်းသတင်းရရှိသည်။</t>
  </si>
  <si>
    <t>https://www.policeforce.gov.mm/index.php?option=com_content&amp;view=article&amp;id=752:2016-01-08-10-43-37&amp;catid=107&amp;Itemid=888</t>
  </si>
  <si>
    <t>ကျောက်မဲမြို့နယ်တွင် စိတ်ကြွရူးသွပ်ဆေးပြား ၁၁၆၀ ပြား ဖမ်းဆီးရမိ</t>
  </si>
  <si>
    <t>ကျောက်မဲမြို့နယ်တွင် စိတ်ကြွရူးသွပ်ဆေးပြား ၁၁၆၀ ပြား ဖမ်းဆီးရမိဇန်နဝါရီ ၅ ရက်က ကျောက်မဲမြို့မရဲစခန်းမှ တပ်ဖွဲ့ဝင်များသည် ကျောက်မဲမြို့အဝင် တိုးဂိတ် အနီးတွင် သီပေါဘက်မှ ကျောက်မဲဘက်သို့ အိုက်ကျော် မောင်းနှင်လာသည့် ဆိုင်ကယ်ကိုရှာဖွေရာ ၎င်းဆောင်းထားသည့် ဆိုင်ကယ်ဦးထုပ်အတွင်းမှ ကပ်ခွာအိတ်များဖြင့်ထည့်လျက် စိတ်ကြွရူးသွပ် ဆေးပြား ၁၁၆ဝ ပြား သိမ်းဆည်းရမိသဖြင့် အိုက်ကျော် (၄၆) နှစ် အား မူးယစ်ဆေးဝါးနှင့် စိတ်ကို ပြောင်းလဲစေသော ဆေးဝါးများဆိုင်ရာ ဥပဒေအရ အရေးယူထားကြောင်း သတင်းရရှိသည်။</t>
  </si>
  <si>
    <t>ကျောက်မဲမြို့နယ်တွင်_Yaba_1160_Tablets,_ဖမ်းဆီးရမိJanuary5ရက်ကကျောက်မဲမြို့မရဲစခန်းမှတပ်ဖွဲ့0င်သည်ကျောက်မဲမြို့အ0င်တိုးဂိတ်အနီးတွင်သီပေါဘက်မှကျောက်မဲဘက်သို့အိုက်ကျော်Mayာင်းနှင်လာသည့်ဆိုင်ကယ်ကိုရှာဖွေရာ၎င်းဆောင်းထားသည့်ဆိုင်ကယ်ဦး_Packages,_အတွင်းမှကပ်ခွာအိတ်ဖြင့်ထည့်လျက်_Yaba_1160_Tablets,_သိမ်းဆည်းရမိသဖြင့်အိုက်ကျော်_46_နှစ်အားမူးယစ်ဆေး0ါး_စိတ်ကိုပြောင်းလဲစေသောဆေး0ါးဆိုင်ရာဥပဒေအရအရေးယူထားကြောင်းသတင်းရရှိသည်။</t>
  </si>
  <si>
    <t>https://www.policeforce.gov.mm/index.php?option=com_content&amp;view=article&amp;id=745:2016-01-08-10-26-54&amp;catid=107&amp;Itemid=888</t>
  </si>
  <si>
    <t>ပင်လောင်းမြို့နယ်တွင် ဘိန်းစိမ်း ၁ ဒသမ ၁ ကီလို၊ စိတ်ကြွရူးသွပ်ဆေးပြား ၁၀၄ ပြား နှင့် လက်နက်ခဲယမ်းများ ဖမ်းဆီးရမိ</t>
  </si>
  <si>
    <t>ပင်လောင်းမြို့နယ်တွင် ဘိန်းစိမ်း ၁ ဒသမ ၁ ကီလို၊ စိတ်ကြွရူးသွပ်ဆေးပြား ၁၀၄ ပြား နှင့် လက်နက်ခဲယမ်းများ ဖမ်းဆီးရမိဇန်နဝါရီ ၆ ရက်က မူးယစ်တပ်ဖွဲ့စု(၂၆)ပင်လောင်းမှ တပ်ဖွဲ့ဝင်များသည် ပင်လောင်း-မှော်ဘီကျေးရွာသွား ကားလမ်း၊ မိုင်တိုင်အမှတ်(၄၃/၁)တွင် ပင်လောင်းမြို့မှ မှော်ဘီတံတားဘက်သို့ စန်းအောင် မောင်းနှင်ပြီး မောင်ကိုး စီးနင်းလိုက်ပါလာသည့် ဆိုင်ကယ်ကိုစစ်ဆေးရှာဖွေရန် ရပ်တန့် ခိုင်းစဉ် မောင်ကိုး မှ အသင့်ပါလာသည့် AK-47 သေနတ်ဖြင့် ပစ်ခတ်၍ ဆိုင်ကယ်ကို မောင်းနှင် ထွက်ပြေးရာတပ်ဖွဲ့ဝင်များမှ လုံးထွေးဖမ်းဆီးရမိပြီး ၎င်းတို့ထံမှ AK-47 သေနတ်(၁)လက်၊ ကျည်အိမ် (၃)ခု၊ ၎င်းကျည်(၅၂)တောင့်၊ M-20 ပစ္စတိုသေနတ်(၁)လက်၊ ကျည်အိမ်(၁)ခု၊ ၎င်းကျည်(၇)တောင့်၊ M-16 ကျည်အိမ်တစ်ခု၊ ၎င်းကျည်(၁၉)တောင့်၊ ဘိန်းစိမ်း ၁ ဒသမ ၁ ကီလို နှင့် စိတ်ကြွရူးသွပ် ဆေးပြား ၁ဝ၄ ပြား တို့ကို သိမ်းဆည်းရမိသဖြင့် မောင်ကိုး (၄၅) နှစ် နှင့်  စန်းအောင် (၃၀) နှစ် တို့ နှစ်ဦးအပေါ် မူးယစ်ဆေးဝါးနှင့် စိတ်ကိုပြောင်းလဲစေသော ဆေးဝါးများဆိုင်ရာ ဥပဒေအရ အရေးယူ ထားကြောင်း သတင်းရရှိသည်။</t>
  </si>
  <si>
    <t>ပင်လောင်းမြို့နယ်တွင်_Raw_Opium_1.1_Kilograms,_Yaba_104_Tablets,_လက်နက်ခဲယမ်းဖမ်းဆီးရမိJanuary6ရက်ကမူးယစ်တပ်ဖွဲ့စု_26_ပင်လောင်းမှတပ်ဖွဲ့0င်သည်ပင်လောင်း-မှော်ဘီကျေးရွာသွားကားလမ်းမိုင်တိုင်အမှတ်_43/1_တွင်ပင်လောင်းမြို့မှမှော်ဘီတံတားဘက်သို့စန်းအောင်Mayာင်းနှင်ပြီးMayာင်ကိုးစီးနင်းလိုက်ပါလာသည့်ဆိုင်ကယ်ကိုစစ်ဆေးရှာဖွေရန်ရပ်တန့်ခိုင်းစဉ်Mayာင်ကိုးမှအသင့်ပါလာသည့်AK-47သေနတ်ဖြင့်ပစ်ခတ်၍ဆိုင်ကယ်ကိုMayာင်းနှင်ထွက်ပြေးရာတပ်ဖွဲ့0င်မှလုံးထွေးဖမ်းဆီးရမိပြီး၎င်းတို့ထံမှAK-47သေနတ်_1_လက်ကျည်အိမ်_3_ခု၎င်းကျည်_52_တောင့်M-20ပစ္စတိုသေနတ်_1_လက်ကျည်အိမ်_1_ခု၎င်းကျည်_7_တောင့်M-16ကျည်အိမ်1ခု၎င်းကျည်_19_တောင့်_Raw_Opium_1.1_Kilograms,_Yaba_104_Tablets,_တို့ကိုသိမ်းဆည်းရမိသဖြင့်Mayာင်ကိုး_45_နှစ်_စန်းအောင်_30_နှစ်တို့နှစ်ဦးအပေါ်မူးယစ်ဆေး0ါး_စိတ်ကိုပြောင်းလဲစေသောဆေး0ါးဆိုင်ရာဥပဒေအရအရေးယူထားကြောင်းသတင်းရရှိသည်။</t>
  </si>
  <si>
    <t>https://www.policeforce.gov.mm/index.php?option=com_content&amp;view=article&amp;id=2142:2016-01-08-10-25-14&amp;catid=107&amp;Itemid=888</t>
  </si>
  <si>
    <t>တောင်ကြီးမြို့တွင် စိတ်ကြွရူးသွပ်ဆေးပြား ၁၂၅ ပြား ဖမ်းဆီးရမိ</t>
  </si>
  <si>
    <t>တောင်ကြီးမြို့တွင် စိတ်ကြွရူးသွပ်ဆေးပြား ၁၂၅ ပြား ဖမ်းဆီးရမိဇန်နဝါရီ ၅ ရက်က မူးယစ်တပ်ဖွဲ့စု(၂၅)တောင်ကြီးမှ တပ်ဖွဲ့ဝင်များပါဝင်သော ပူးပေါင်း အဖွဲ့သည် တောင်ကြီးမြို့၊ သစ်တောရပ်ကွက်၊ အရှေ့မြို့ပတ်လမ်း၊ အထက(၁)ကျောင်း လမ်းဆုံ အနီးတွင် ဆိုင်ကယ် မောင်းနှင်လာသူ သန်းလွင် အားရှာဖွေရာ ၎င်းဝတ်ဆင်ထားသည့် အင်္ကျီ ဝဲဘက်အိတ်အတွင်းမှ ပလတ်စတစ်ဘူးဖြင့်ထည့်လျက် စိတ်ကြွရူးသွပ်ဆေးပြား ၁၀၀ ပြား၊ စက္ကူဖြင့် ထုပ်လျက် ၂၅ ပြား၊ စုစုပေါင်း စိတ်ကြွရူးသွပ်ဆေးပြား ၁၂၅ ပြား သိမ်းဆည်းရမိသဖြင့် သန်းလွင် (၄၉) နှစ်အား မူးယစ်ဆေးဝါးနှင့် စိတ်ကိုပြောင်းလဲစေသော ဆေးဝါးများဆိုင်ရာ ဥပဒေအရ အရေးယူ ထားကြောင်း သတင်းရရှိသည်။</t>
  </si>
  <si>
    <t>တောင်ကြီးမြို့တွင်_Yaba_125_Tablets,_ဖမ်းဆီးရမိJanuary5ရက်ကမူးယစ်တပ်ဖွဲ့စု_25_တောင်ကြီးမှတပ်ဖွဲ့0င်ပါ0င်သောပူးပေါင်းအဖွဲ့သည်တောင်ကြီးမြို့သစ်တောရပ်ကွက်အရှေ့မြို့ပတ်လမ်းအထက_1_ကျောင်းလမ်းဆုံအနီးတွင်ဆိုင်ကယ်Mayာင်းနှင်လာသူ_Millions_လွင်အားရှာဖွေရာ၎င်း0တ်ဆင်ထားသည့်အင်္ကျီ0ဲဘက်အိတ်အတွင်းမှပလတ်စ1ဘူးဖြင့်ထည့်လျက်_Yaba_100_Tablets,_စက္ကူဖြင့်_Packages,_လျက်25_Tablets,_Yaba_125_Tablets,_သိမ်းဆည်းရမိသဖြင့်_Millions_လွင်_49_နှစ်အားမူးယစ်ဆေး0ါး_စိတ်ကိုပြောင်းလဲစေသောဆေး0ါးဆိုင်ရာဥပဒေအရအရေးယူထားကြောင်းသတင်းရရှိသည်။</t>
  </si>
  <si>
    <t>https://www.policeforce.gov.mm/index.php?option=com_content&amp;view=article&amp;id=1603:2016-01-07-11-07-23&amp;catid=107&amp;Itemid=888</t>
  </si>
  <si>
    <t>သံဖြူဇရပ်မြို့တွင် စိတ်ကြွရူးသွပ်ဆေးပြား ၁၄၅ ပြား ဖမ်းဆီးရမိ</t>
  </si>
  <si>
    <t>သံဖြူဇရပ်မြို့တွင် စိတ်ကြွရူးသွပ်ဆေးပြား ၁၄၅ ပြား ဖမ်းဆီးရမိဇန်နဝါရီ ၃ ရက်က သံဖြူဇရပ်မြို့နယ်ရဲတပ်ဖွဲ့မှ တပ်ဖွဲ့ဝင်များသည် သံဖြူဇရပ်မြို့၊ အောင်ကုသိုလ်ရပ်၊ သေမင်းတမန် မီးရထားပြတိုက်ရှေ့တွင် အောင်အောင်(ခ)သံလုံး မောင်းနှင်လာ သည့် ဆိုင်ကယ်ကို ရှာဖွေစစ်ဆေးစဉ် ၎င်းကိုင်ဆောင်ထားသည့် ဖုန်းသို့ ပြည့်စုံအောင် မှ သံဖြူဇရပ်မြို့၊ ဗိုလ်နေဝင်းလမ်း၊ ပငဘီးခွန်ဂိတ်ဟောင်းတွင် ရောက်ရှိနေကြောင်း ဆက်သွယ်လာသဖြင့် သွားရောက် ရှာဖွေရာ အဆိုပါနေရာတွင် ပြည့်စုံအောင် အား ဆိုင်ကယ်တစ်စီးနှင့်အတူ တွေ့ရှိပြီး ၎င်းလွယ် ထားသည့် လွယ်အိတ်အတွင်းမှ မူးယစ်ဆေးဝါးသုံးစွဲရာတွင် အသုံးပြုသည့် ကိရိယာများနှင့် မြန်မာ ငွေကျပ် ၁ ဒသမ ၅ သိန်းတို့ကို သိမ်းဆည်းရမိပြီး သံဖြူဇရပ်မြို့၊ မာလာမြိုင် လမ်း၊ အမှတ်(၅၃)ရှိ ပြည်စုံအောင် ၏နေအိမ်ကို ဆက်လက်ရှာဖွေရာ အိပ်ခန်းရှိ မြွေရေခွံအိတ် အတွင်းမှ ကပ်ခွာအိတ်ဖြင့် ထည့်လျက် စိတ်ကြွရူးသွပ်ဆေးပြား ၁၄၅ ပြားနှင့် မူးယစ်ဆေးဝါး သုံးစွဲရာတွင် အသုံးပြုသည့် ကိရိယာ တို့ကို ထပ်မံ သိမ်းဆည်းရမိသဖြင့် အောင်အောင်(ခ)သံလုံး (၃၁) နှစ် နှင့် ပြည့်စုံအောင် (၂၈) နှစ် တို့ နှစ်ဦးအပေါ်  မူးယစ်ဆေးဝါးနှင့် စိတ်ကိုပြောင်းလဲစေသော ဆေးဝါးများဆိုင်ရာ ဥပဒေ အရ အရေးယူထားကြောင်း သတင်းရရှိသည်။</t>
  </si>
  <si>
    <t>သံဖြူဇရပ်မြို့တွင်_Yaba_145_Tablets,_ဖမ်းဆီးရမိJanuary3ရက်ကသံဖြူဇရပ်မြို့နယ်ရဲတပ်ဖွဲ့မှတပ်ဖွဲ့0င်သည်သံဖြူဇရပ်မြို့အောင်ကုသိုလ်ရပ်သေမင်းတမန်မီးရထားပြတိုက်ရှေ့တွင်အောင်အောင်_ခ_သံလုံးMayာင်းနှင်လာသည့်ဆိုင်ကယ်ကိုရှာဖွေစစ်ဆေးစဉ်၎င်းကိုင်ဆောင်ထားသည့်ဖုန်းသို့ပြည့်စုံအောင်မှသံဖြူဇရပ်မြို့ဗိုလ်နေ0င်းလမ်းပငဘီးခွန်ဂိတ်ဟောင်းတွင်ရောက်ရှိနေကြောင်းဆက်သွယ်လာသဖြင့်သွားရောက်ရှာဖွေရာအဆိုပါနေရာတွင်ပြည့်စုံအောင်အားဆိုင်ကယ်1စီး_အတူတွေ့ရှိပြီး၎င်းလွယ်ထားသည့်လွယ်အိတ်အတွင်းမှမူးယစ်ဆေး0ါးသုံးစွဲရာတွင်အသုံးပြုသည့်ကိရိယာ_မြန်မာငွေကျပ်1.5_Lakhs_တို့ကိုသိမ်းဆည်းရမိပြီးသံဖြူဇရပ်မြို့မာလာမြိုင်လမ်းအမှတ်_53_ရှိပြည်စုံအောင်၏နေအိမ်ကိုဆက်လက်ရှာဖွေရာအိပ်ခန်းရှိမြွေရေခွံအိတ်အတွင်းမှကပ်ခွာအိတ်ဖြင့်ထည့်လျက်_Yaba_145_Tablets,_မူးယစ်ဆေး0ါးသုံးစွဲရာတွင်အသုံးပြုသည့်ကိရိယာတို့ကိုထပ်မံသိမ်းဆည်းရမိသဖြင့်အောင်အောင်_ခ_သံလုံး_31_နှစ်_ပြည့်စုံအောင်_28_နှစ်တို့နှစ်ဦးအပေါ်မူးယစ်ဆေး0ါး_စိတ်ကိုပြောင်းလဲစေသောဆေး0ါးဆိုင်ရာဥပဒေအရအရေးယူထားကြောင်းသတင်းရရှိသည်။</t>
  </si>
  <si>
    <t>https://www.policeforce.gov.mm/index.php?option=com_content&amp;view=article&amp;id=4710:2016-01-07-11-05-26&amp;catid=107&amp;Itemid=888</t>
  </si>
  <si>
    <t>၂၀၁၅ ခုနှစ်အတွင်း မူးယစ်ဆေးဝါးဖမ်းဆီးရမိမှု စာရင်း</t>
  </si>
  <si>
    <t>၂၀၁၅ ခုနှစ်အတွင်း မူးယစ်ဆေးဝါးဖမ်းဆီးရမိမှု စာရင်း၂ဝ၁၅ ခုနှစ်အတွင်း တပ်မတော်၊ တိုင်းဒေသကြီး/ ပြည်နယ်ရဲတပ်ဖွဲ့များ၊ မူးယစ်ဆေးဝါး တားဆီးနှိမ်နင်းရေးရဲတပ်ဖွဲ့၊ ရထားရဲတပ်ဖွဲ့၊ နယ်ခြားစောင့်ရဲတပ်ဖွဲ့၊ အမြန်လမ်းမကြီးရဲတပ်ဖွဲ့နှင့် အကောက်ခွန် ဦးစီးဌာန တို့ ပါဝင်သော အဖွဲ့များသည် ဘိန်း ၃၈၈ မှု၊ အလေးချိန် ၈၈၈ ဒသမ ၈၄၄ ကီလို၊ ဘိန်းဖြူ ၂၅၀၂ မှု၊ အလေးချိန် ၁၈၆ ဒသမ ၀၄၁၁ ကီလို၊ ဘိန်းညိုမှုန့် ၄ မှု၊ အလေးချိန် ၅၃၈ ဒသမ ၉၀၆၃ ကီလို၊ စိတ်ကြွရူးသွပ် ဆေးပြား ၂၈၁၅ မှု၊ ၄၉,၉၅၀,၉၁၂ ပြား၊ ဆေးခြောက် ၂၁၅ မှု၊ အလေးချိန် ၈၇ ဒသမ ၇၀၅၆ ကီလို၊ ဘိန်းရည် ၁၂ မှု၊ ၅၇ ဒသမ ၁၇၁၉ လစ်တာ၊ ဘိန်းဆီခဲ ၇၈ မှု၊ အလေးချိန် ၃၈ ဒသမ ၀၈၄၇ ကီလို၊ အဆင့်နိမ့်ဘိန်း ၁၃၇ မှု၊ အလေးချိန် ၃၄ ဒသမ ၉၂၀၃ ကီလို၊ ဆူဒိုအက်ဖီဒရင်း ၉ မှု၊ ၁၀,၀၀၉,၅၀၀ ပြား၊ အိုက်စ် ၄၉ မှု၊ အလေးချိန် ၂၂၆၁ ဒသမ ၆၉၃၈ ကီလို၊ ဘိန်းစာမှုန့် ၃၀ မှု၊ အလေးချိန် ၆၈၇ ဒသမ ၃၅၁၅ ကီလို၊ ဗျူပရီနော်ဖင်းဆေးပြား ၄ မှု၊ ၂၉၀၀ ပြား၊ စိတ်ကြွ အကြေမှုန့် ၂၅ မှု၊ အလေးချိန် ၁၉၇ ဒသမ ၈၇၉၂ ကီလို၊ ကဖင်း ၆ မှု၊ အလေးချိန် ၉၉၃၂ ဒသမ ၂၆၀၈ ကီလို၊ ကတ်တမင်းအရည် ၁ မှု၊ ၃ ဒသမ ၁ လစ်တာ၊ အက်ဖီဒရင်း ၉ မှု၊ အလေးချိန် ၁၁၁ ဒသမ ၉၄၄၅ ကီလို၊ အမိုနီယမ်ကလိုရိုဒ် ၁၈ ကီလို၊ ဆူဒိုအက်ဖီဒရင်းမှုန့် ၁ မှု၊ အလေးချိန် ၂၃၅ ဒသမ ၂၅၃ ကီလို၊ လွိုင်ဇောအရည် ၂ လစ်တာ၊ ဟိုက်ဒြိုကလိုရစ်အက်ဆစ်အရည် ၁ မှု၊ ၇၉၅၀ လစ်တာ၊ ဗျူပရီနော်ဖင်း ထိုးဆေး ၁ မှု၊ ၄၄၃ ပုလင်း၊ ဒိုင်ယာဇီပမ်ဆေးပြား ၄ မှု၊ ၂၀၁,၇၈၂ ပြား၊ ဒိုင်ယာဇီပမ်ထိုးဆေး ၆ မှု၊ ၂၈၃၃ ပုလင်း၊ ထရာမဒေါလ်ထိုးဆေး ၈၀ ပုလင်း၊ အက်စီတစ်အင် ဟိုက်ဒြိုဒ် ၃၀ ကီလို၊ Sedil ဆေးရည် ၀ ဒသမ ၀၀၂ လစ်တာ၊ အယ်ပရာဇိုလမ်ဆေးပြား ၂ မှု၊ ၁၀၄၃၀ ပြား၊ ဘိန်းဆီရည် ၂ မှု၊ ၂၇ ဒသမ ၅၇၅ လစ်တာ၊ ဓါတုဆေးရည် ၁ မှု၊ ၁၀၆၃၉ လစ်တာ၊ ဆေးပြားအရောင်တင်မှုန့် ၀ ဒသမ ၈ ကီလို၊ Anthranilic Acid ၁ မှု၊ အလေးချိန် ၁၁၀၀ ကီလို၊ အက်စီတစ်အင်ဟိုက်ဒြိုဒ်အရည် ၁ မှု၊ ၂၆၀ လစ်တာ၊ အက်စီတုန်းအရည် ၁၈၈၀ လစ်တာ၊ ဆာလဖျူရစ်အက်ဆစ်အရည် ၂၁၉၇ ဒသမ ၆၅ လစ်တာ၊ ဖီနိုင်းအက်စီတစ်အက်ဆစ်ခဲ ၂၁၅၀ ကီလို၊ ဖီနိင်းပရိုပီနုန်းအရည် ၁ မှု၊ ၈၁၉၀ လစ်တာ၊ အက်တက်စီဆေးပြား ၁ မှု၊ ၁ ပြား၊ အရိုး မီးသွေး အလေးချိန် ၇၅၀ ကီလို၊ ဖင်စီဒိုင်းထိုးဆေး ၅၇၅ ပုလင်း၊ ကိုဒင်းချောင်းဆိုးဆေးရည် ၁ မှု ၀ ဒသမ ၁ လစ်တာ၊ မော်ဖင်းထိုးဆေး ၁ မှု၊ ၆ ပုလင်း၊ ဒက်စတာမီတာဇုန်းဆေးပြား ၇၀ ပြား၊ ဒိုင်မီသိုင်းဆာလဖိတ် ၂ မှု၊ ၁၉၂၀ လစ်တာ၊ ထရာမဒေါလ် ဆေးတောင့် ၈ မှု၊ ၂၂၅၇၇ တောင့်၊ ဆက်စပ်ပစ္စည်း ၁ မှု၊ မှတ်ပုံတင်ပျက် ၆၆ မှု၊ အခြားမှု ၂၉ မှု၊ ဖမ်းဆီးရမိခဲ့ပြီး အမှုပေါင်း ၆၄၁၄ မှု ဖမ်းဆီးခဲ့ရာတွင် ကျားတရားခံ ၈၀၅၅ ဦး၊ မတရားခံ ၁၁၃၃ ဦး၊ စုစုပေါင်း တရားခံ ၉၁၈၈ ဦးတို့အား ဥပဒေအရ အရေးယူနိုင်ခဲ့ကြောင်း သတင်းရရှိသည်။</t>
  </si>
  <si>
    <t>2015ခုနှစ်အတွင်းမူးယစ်ဆေး0ါးဖမ်းဆီးရမိမှုစာရင်း2015ခုနှစ်အတွင်းတပ်မတော်တိုင်းဒေသကြီး/ပြည်နယ်ရဲတပ်ဖွဲ့မူးယစ်ဆေး0ါးတားဆီးနှိမ်နင်းရေးရဲတပ်ဖွဲ့ရထားရဲတပ်ဖွဲ့နယ်ခြားစောင့်ရဲတပ်ဖွဲ့အမြန်လမ်းမကြီးရဲတပ်ဖွဲ့_အကောက်ခွန်ဦးစီးဌာနတို့ပါ0င်သောအဖွဲ့သည်ဘိန်း388888.844_Kilograms,_Heroin_2502186.0411_Kilograms,_Brown_Opium_Powder_4538.9063_Kilograms,_Yaba_281549950912_Tablets,_Weed_21587.7056_Kilograms,_ဘိန်းရည်1257.1719လစ်တာ_Opium_Paste_7838.0847_Kilograms,_အဆင့်နိမ့်ဘိန်း13734.9203_Kilograms,_Pseudoephedrine_910009500_Tablets,_ICE_492261.6938_Kilograms,_ASEAN_Powder_30687.3515_Kilograms,_ဗျူပရီနော်ဖင်းဆေး_Tablets,_42900_Tablets,_စိတ်ကြွ_Broken_Tablet_Powder_25197.8792_Kilograms,_Caffeine_69932.2608_Kilograms,_Ketamine_အရည်13.1လစ်တာအက်ဖီဒရင်း9111.9445_Kilograms,_အမိုနီယမ်ကလိုရိုဒ်18_Kilograms,_Pseudoephedrine_မှုန့်1235.253_Kilograms,_လွိုင်ဇောအရည်2လစ်တာဟိုက်ဒြိုကလိုရစ်အက်ဆစ်အရည်17950လစ်တာဗျူပရီနော်ဖင်းထိုးဆေး1443ပုလင်းဒိုင်ယာဇီပမ်ဆေး_Tablets,_4201782_Tablets,_ဒိုင်ယာဇီပမ်ထိုးဆေး62833ပုလင်းထရာမဒေါလ်ထိုးဆေး80ပုလင်းအက်စီ1အင်ဟိုက်ဒြိုဒ်30_Kilograms,_Sedilဆေးရည်0.002လစ်တာအယ်ပရာဇိုလမ်ဆေး_Tablets,_210430_Tablets,_ဘိန်းဆီရည်227.575လစ်တာဓါတုဆေးရည်110639လစ်တာဆေး_Tablets,_အရောင်တင်မှုန့်0.8_Kilograms,_AnthranilicAcid11100_Kilograms,_အက်စီ1အင်ဟိုက်ဒြိုဒ်အရည်1260လစ်တာ_Precursor_အရည်1880လစ်တာဆာလဖျူရစ်အက်ဆစ်အရည်2197.65လစ်တာဖီနိုင်းအက်စီ1အက်ဆစ်ခဲ2150_Kilograms,_ဖီနိင်းပရိုပီနုန်းအရည်18190လစ်တာအက်တက်စီဆေး_Tablets,_11_Tablets,_အရိုးမီးသွေး750_Kilograms,_ဖင်စီဒိုင်းထိုးဆေး575ပုလင်းကိုဒင်းချောင်းဆိုးဆေးရည်10.1လစ်တာMayာ်ဖင်းထိုးဆေး16ပုလင်းဒက်စတာမီတာဇုန်းဆေး_Tablets,_70_Tablets,_ဒိုင်မီသိုင်းဆာလဖိတ်21920လစ်တာထရာမဒေါလ်ဆေးတောင့်822577တောင့်ဆက်စပ်ပစ္စည်း1မှတ်ပုံတင်ပျက်66အခြားမှု29ဖမ်းဆီးရမိခဲ့ပြီးအမှုပေါင်း6414ဖမ်းဆီးခဲ့ရာတွင်ကျားတရားခံ8055ဦးမတရားခံ1133ဦးတရားခံ9188ဦးတို့အားဥပဒေအရအရေးယူနိုင်ခဲ့ကြောင်းသတင်းရရှိသည်။</t>
  </si>
  <si>
    <t>https://www.policeforce.gov.mm/index.php?option=com_content&amp;view=article&amp;id=5115:2016-01-06-11-34-46&amp;catid=107&amp;Itemid=888</t>
  </si>
  <si>
    <t>မိုးမိတ်မြို့တွင် စိတ်ကြွရူးသွပ်ဆေးပြား ၂၀၆ ပြား နှင့် ဘိန်းဖြူ သုည ဒသမ ၀၀၁၃ ကီလို ဖမ်းဆီးရမိ</t>
  </si>
  <si>
    <t>မိုးမိတ်မြို့တွင် စိတ်ကြွရူးသွပ်ဆေးပြား ၂၀၆ ပြား နှင့် ဘိန်းဖြူ သုည ဒသမ ၀၀၁၃ ကီလို ဖမ်းဆီးရမိဇန်နဝါရီ ၃ ရက်က မိုးမိတ်မြို့မရဲစခန်းမှ တပ်ဖွဲ့ဝင်များသည် မိုးမိတ်မြို့၊ လက်ခုတ်တန်း ရပ်ကွက်နှင့် ဒေါင့်ကြီး ကျေးရွာသွားကာလမ်း၊  နမ့်မိတ်ချောင်းဘေးတွင် ဇေယျာထွန်း မောင်းနှင် လာသည့် ဆိုင်ကယ်ကိုရှာဖွေရာ ၎င်းလွယ်ထားသည့် လွယ်အိတ်အတွင်းမှ ပလတ်စတစ်ကပ်ခွာ အိတ်ဖြင့်ထည့်လျက် စိတ်ကြွရူးသွပ်ဆေးပြား ၂၀၆ ပြား နှင့် ပလတ်စတစ်ဘူးဖြင့်ထည့်လျက် ဘိန်းဖြူ သုည ဒသမ ၀၀၁၃ ကီလို တို့ကို သိမ်းဆည်းရမိသဖြင့် ဇေယျာထွန်း (၂၈) နှစ်အား မူးယစ်ဆေးဝါး နှင့် စိတ်ကိုပြောင်းလဲစေသော ဆေးဝါးများဆိုင်ရာဥပဒေအရ အရေးယူထားကြောင်း သတင်းရရှိသည်။</t>
  </si>
  <si>
    <t>မိုးမိတ်မြို့တွင်_Yaba_206_Tablets,_Heroin_0.0013_Kilograms,_ဖမ်းဆီးရမိJanuary3ရက်ကမိုးမိတ်မြို့မရဲစခန်းမှတပ်ဖွဲ့0င်သည်မိုးမိတ်မြို့လက်ခုတ်တန်းရပ်ကွက်_ဒေါင့်ကြီးကျေးရွာသွားကာလမ်းနမ့်မိတ်ချောင်းဘေးတွင်ဇေယျာထွန်းMayာင်းနှင်လာသည့်ဆိုင်ကယ်ကိုရှာဖွေရာ၎င်းလွယ်ထားသည့်လွယ်အိတ်အတွင်းမှပလတ်စ1ကပ်ခွာအိတ်ဖြင့်ထည့်လျက်_Yaba_206_Tablets,_ပလတ်စ1ဘူးဖြင့်ထည့်လျက်_Heroin_0.0013_Kilograms,_တို့ကိုသိမ်းဆည်းရမိသဖြင့်ဇေယျာထွန်း_28_နှစ်အားမူးယစ်ဆေး0ါး_စိတ်ကိုပြောင်းလဲစေသောဆေး0ါးဆိုင်ရာဥပဒေအရအရေးယူထားကြောင်းသတင်းရရှိသည်။</t>
  </si>
  <si>
    <t>https://www.policeforce.gov.mm/index.php?option=com_content&amp;view=article&amp;id=2982:2016-01-06-11-34-14&amp;catid=107&amp;Itemid=888</t>
  </si>
  <si>
    <t>ကျိုင်းတောင်းမြို့တွင် စိတ်ကြွရူးသွပ်ဆေးပြား ၄၀၄ ပြား ဖမ်းဆီးရမိ</t>
  </si>
  <si>
    <t>ကျိုင်းတောင်းမြို့တွင် စိတ်ကြွရူးသွပ်ဆေးပြား ၄၀၄ ပြား ဖမ်းဆီးရမိဇန်နဝါရီ ၃ ရက်က ကျိုင်းတောင်းနယ်မြေရဲစခန်းမှ တပ်ဖွဲ့ဝင်များသည် ကျိုင်းတောင်းမြို့၊ ရပ်ကွက်(၁)နေ မနန်းနု ၏ နေအိမ်ကိုရှာဖွေရာ ခြံဝင်းအတွင်း အိမ် နောက်ဘက် (၄)ပေခွဲခန့်အကွာ မြေတွင်းထဲမှ ကပ်ခွာအိတ်ဖြင့်ထည့်လျက် စိတ်ကြွရူးသွပ်ဆေးပြား ၄ဝ၄ ပြားနှင့် မြန်မာငွေ ၉ဝ,ဝဝဝ ကျပ် တို့ကို သိမ်းဆည်းရမိသဖြင့် မနန်းနု (၃၉) နှစ်အား မူးယစ်ဆေးဝါးနှင့် စိတ်ကိုပြောင်းလဲ စေသော ဆေးဝါးများဆိုင်ရာ ဥပဒေအရ အရေးယူထားကြောင်း သတင်းရရှိသည်။</t>
  </si>
  <si>
    <t>ကျိုင်းတောင်းမြို့တွင်_Yaba_404_Tablets,_ဖမ်းဆီးရမိJanuary3ရက်ကကျိုင်းတောင်းနယ်မြေရဲစခန်းမှတပ်ဖွဲ့0င်သည်ကျိုင်းတောင်းမြို့ရပ်ကွက်_1_နေမနန်းနု၏နေအိမ်ကိုရှာဖွေရာခြံ0င်းအတွင်းအိမ်နောက်ဘက်_4_ပေခွဲခန့်အကွာမြေတွင်းထဲမှကပ်ခွာအိတ်ဖြင့်ထည့်လျက်_Yaba_404_Tablets,_မြန်မာငွေ90000ကျပ်တို့ကိုသိမ်းဆည်းရမိသဖြင့်မနန်းနု_39_နှစ်အားမူးယစ်ဆေး0ါး_စိတ်ကိုပြောင်းလဲစေသောဆေး0ါးဆိုင်ရာဥပဒေအရအရေးယူထားကြောင်းသတင်းရရှိသည်။</t>
  </si>
  <si>
    <t>MMR014019702</t>
  </si>
  <si>
    <t>ကျိုင်းတောင်း</t>
  </si>
  <si>
    <t>https://www.policeforce.gov.mm/index.php?option=com_content&amp;view=article&amp;id=709:2016-01-06-11-33-22&amp;catid=107&amp;Itemid=888</t>
  </si>
  <si>
    <t>ဝိုင်းမော်မြို့နယ်တွင် ဘိန်းစိမ်း ၁၄ ဒသမ ၄ ကီလို ဖမ်းဆီးရမိ</t>
  </si>
  <si>
    <t>ဝိုင်းမော်မြို့နယ်တွင် ဘိန်းစိမ်း ၁၄ ဒသမ ၄ ကီလို ဖမ်းဆီးရမိဇန်နဝါရီ ၄ ရက်က မူးယစ်တပ်ဖွဲ့စု (၂) မြစ်ကြီးနားမှ တပ်ဖွဲ့ဝင်များသည် ဝိုင်းမော်မြို့နယ်၊ ဝိုင်းမော်-ကန်ပိုက်တီးသွားကားလမ်း၊ ဘားကျွင့်တံတားအနီးတွင် ဆဒုံးမှ ဝိုင်းမော်ဘက်သို့ တူးဂျာ မောင်းနှင်လာသည့် ဆိုင်ကယ်ကိုရှာဖွေရာ ဆိုင်ကယ်ခွကြားရှိ လက်ဆွဲအိတ်အတွင်းမှ ကြွပ်ကြွပ်အိတ် ၁၂ အိတ်ဖြင့် ထုပ်လျက် ဘိန်းစိမ်း ၁၄ ဒသမ ၄ ကီလို သိမ်းဆည်းရမိသဖြင့် တူးဂျာ (၄၄) နှစ်အား မူးယစ်ဆေးဝါးနှင့် စိတ်ကိုပြောင်းလဲစေသော ဆေးဝါးများဆိုင်ရာ ဥပဒေအရ အရေးယူထားကြောင်း သတင်းရရှိသည်။</t>
  </si>
  <si>
    <t>0ိုင်းMayာ်မြို့နယ်တွင်_Raw_Opium_14.4_Kilograms,_ဖမ်းဆီးရမိJanuary4ရက်ကမူးယစ်တပ်ဖွဲ့စု_2_မြစ်ကြီးနားမှတပ်ဖွဲ့0င်သည်0ိုင်းMayာ်မြို့နယ်0ိုင်းMayာ်-ကန်ပိုက်တီးသွားကားလမ်းဘားကျွင့်တံတားအနီးတွင်ဆဒုံးမှ0ိုင်းMayာ်ဘက်သို့တူးဂျာMayာင်းနှင်လာသည့်ဆိုင်ကယ်ကိုရှာဖွေရာဆိုင်ကယ်ခွကြားရှိလက်ဆွဲအိတ်အတွင်းမှကြွပ်ကြွပ်အိတ်12အိတ်ဖြင့်_Packages,_လျက်_Raw_Opium_14.4_Kilograms,_သိမ်းဆည်းရမိသဖြင့်တူးဂျာ_44_နှစ်အားမူးယစ်ဆေး0ါး_စိတ်ကိုပြောင်းလဲစေသောဆေး0ါးဆိုင်ရာဥပဒေအရအရေးယူထားကြောင်းသတင်းရရှိသည်။</t>
  </si>
  <si>
    <t>https://www.policeforce.gov.mm/index.php?option=com_content&amp;view=article&amp;id=4532:2016-01-06-11-32-29&amp;catid=107&amp;Itemid=888</t>
  </si>
  <si>
    <t>မရမ်းကုန်းမြို့နယ်တွင် စိတ်ကြွရူးသွပ်ဆေးပြား ၄၇၂ ပြား ဖမ်းဆီးရမိ</t>
  </si>
  <si>
    <t>မရမ်းကုန်းမြို့နယ်တွင် စိတ်ကြွရူးသွပ်ဆေးပြား ၄၇၂ ပြား ဖမ်းဆီးရမိဇန်နဝါရီ ၂ ရက်က မူးယစ်တပ်ဖွဲ့စု(၄၀) ရန်ကုန်(မြောက်ပိုင်း)မှ တပ်ဖွဲ့ဝင်များပါဝင်သော ပူးပေါင်းအဖွဲ့သည် မရမ်းကုန်းမြို့နယ်၊ (၈)ရပ်ကွက်၊ ဝေဇယန္တာလမ်း၊ ဂန္ဓမာဟိုးဆေး ကုန်တိုက်ဝင်း အတွင်းရှိ “ကောင်းသူစံ” လက်ဖက်ရည်ဆိုင်အနီးသို့ ရောက်ရှိလာသူ မခိုင်သဇင်ဝင်း(ခ)သဇင် အား (၈)ရပ်ကွက်အုပ်ချုပ်ရေးမှူးရုံးသို့ ခေါ်ဆောင်ရှာဖွေရာ ၎င်းလွယ်ထားသည့် စလင်းဘက်အိတ် အတွင်းမှ  ပလတ်စတစ်ကပ်ခွာအိတ်များဖြင့်ထည့်လျက် စိတ်ကြွရူးသွပ်ဆေးပြား ၄၇၂ ပြားနှင့် လက်ကိုင်ဖုန်း နှစ်လုံး တို့ကို သိမ်းဆည်းရမိသဖြင့် မခိုင်သဇင်ဝင်း(ခ)သဇင် (၂၅) နှစ်အား မူးယစ်ဆေးဝါးနှင့် စိတ်ကို ပြောင်းလဲစေသောစေသော ဆေးဝါးများဆိုင်ရာဥပဒေအရ အရေးယူထားကြောင်း သတင်းရရှိသည်။</t>
  </si>
  <si>
    <t>မရမ်းကုန်းမြို့နယ်တွင်_Yaba_472_Tablets,_ဖမ်းဆီးရမိJanuary2ရက်ကမူးယစ်တပ်ဖွဲ့စု_40_ရန်ကုန်_မြောက်ပိုင်း_မှတပ်ဖွဲ့0င်ပါ0င်သောပူးပေါင်းအဖွဲ့သည်မရမ်းကုန်းမြို့နယ်_8_ရပ်ကွက်0ေဇယန္တာလမ်းဂန္ဓမာဟိုးဆေးကုန်တိုက်0င်းအတွင်းရှိ“ကောင်းသူစံ”လက်ဖက်ရည်ဆိုင်အနီးသို့ရောက်ရှိလာသူမခိုင်သဇင်0င်း_ခ_သဇင်အား_8_ရပ်ကွက်အုပ်ချုပ်ရေးမှူးရုံးသို့ခေါ်ဆောင်ရှာဖွေရာ၎င်းလွယ်ထားသည့်စလင်းဘက်အိတ်အတွင်းမှပလတ်စ1ကပ်ခွာအိတ်ဖြင့်ထည့်လျက်_Yaba_472_Tablets,_လက်ကိုင်ဖုန်းနှစ်လုံးတို့ကိုသိမ်းဆည်းရမိသဖြင့်မခိုင်သဇင်0င်း_ခ_သဇင်_25_နှစ်အားမူးယစ်ဆေး0ါး_စိတ်ကိုပြောင်းလဲစေသောစေသောဆေး0ါးဆိုင်ရာဥပဒေအရအရေးယူထားကြောင်းသတင်းရရှိသည်။</t>
  </si>
  <si>
    <t>https://www.policeforce.gov.mm/index.php?option=com_content&amp;view=article&amp;id=2781:2016-01-05-17-35-39&amp;catid=107&amp;Itemid=888</t>
  </si>
  <si>
    <t>သံတောင်မြို့နယ်၊ လိပ်သိုမြို့တွင် စိတ်ကြွရူးသွပ်ဆေးပြား ၁၉၇၉ ပြား ဖမ်းဆီးရမိ</t>
  </si>
  <si>
    <t>သံတောင်မြို့နယ်၊ လိပ်သိုမြို့တွင် စိတ်ကြွရူးသွပ်ဆေးပြား ၁၉၇၉ ပြား ဖမ်းဆီးရမိ ဇန်နဝါရီ ၃ ရက်က လိပ်သိုနယ်မြေရဲစခန်းမှ တပ်ဖွဲ့ဝင်များသည် သံတောင်မြို့နယ်၊ လိပ်သိုမြို့၊ အမှတ်(၄) ရပ်ကွက်၊ တိုက်နယ်ဆေးရုံအနီး၊ လိပ်သို-လွိုင်ကော်ကားလမ်းမပေါ်တွင် ကျော်မင်းထိုက် ဆိုသူမှ  နံပါတ်မပါ MARK-II မော်တော်ယာဉ်တစ်စီးကို လိုက်လံရောင်းချ နေကြောင်း သတင်းအရ ရဲစခန်းသို့ ခေါ်ယူစစ်ဆေးပြီး မော်တော်ယာဉ်ကိုရှာဖွေရာ ကားနောက်ခန်း ထိုင်ခုံပေါ်ရှိ လယ်သာအင်္ကျီအိတ် အတွင်းမှ ကပ်ခွာအိတ်ဖြင့်ထည့်လျက် စိတ်ကြွရူးသွပ်ဆေးပြား ၁၉၇၉ ပြား သိမ်းဆည်းရမိသဖြင့် ကျော်မင်းထိုက် (၃၂) နှစ် အား မူးယစ်ဆေးဝါးနှင့် စိတ်ကိုပြောင်လဲစေသော ဆေးဝါးများဆိုင်ရာ ဥပဒေအရ အရေးယူထားကြောင်း သတင်းရရှိသည်။</t>
  </si>
  <si>
    <t>သံတောင်မြို့နယ်လိပ်သိုမြို့တွင်_Yaba_1979_Tablets,_ဖမ်းဆီးရမိJanuary3ရက်ကလိပ်သိုနယ်မြေရဲစခန်းမှတပ်ဖွဲ့0င်သည်သံတောင်မြို့နယ်လိပ်သိုမြို့အမှတ်_4_ရပ်ကွက်တိုက်နယ်ဆေးရုံအနီးလိပ်သို-လွိုင်ကော်ကားလမ်းမပေါ်တွင်ကျော်မင်းထိုက်ဆိုသူမှနံပါတ်မပါMARK-IIMayာ်တော်ယာဉ်1စီးကိုလိုက်လံရောင်းချနေကြောင်းသတင်းအရရဲစခန်းသို့ခေါ်ယူစစ်ဆေးပြီးMayာ်တော်ယာဉ်ကိုရှာဖွေရာကားနောက်ခန်းထိုင်ခုံပေါ်ရှိလယ်သာအင်္ကျီအိတ်အတွင်းမှကပ်ခွာအိတ်ဖြင့်ထည့်လျက်_Yaba_1979_Tablets,_သိမ်းဆည်းရမိသဖြင့်ကျော်မင်းထိုက်_32_နှစ်အားမူးယစ်ဆေး0ါး_စိတ်ကိုပြောင်လဲစေသောဆေး0ါးဆိုင်ရာဥပဒေအရအရေးယူထားကြောင်းသတင်းရရှိသည်။</t>
  </si>
  <si>
    <t>MMR003004702</t>
  </si>
  <si>
    <t>သံတောင်</t>
  </si>
  <si>
    <t>MMR003004703</t>
  </si>
  <si>
    <t>လိပ်သို</t>
  </si>
  <si>
    <t>https://www.policeforce.gov.mm/index.php?option=com_content&amp;view=article&amp;id=4707:2016-01-05-17-32-09&amp;catid=107&amp;Itemid=888</t>
  </si>
  <si>
    <t>သိန်းနီမြို့နယ်တွင် စိတ်ကြွရူးသွပ်ဆေးပြား ၇၇၆၅ ပြား ဖမ်းဆီးရမိ</t>
  </si>
  <si>
    <t>သိန်းနီမြို့နယ်တွင် စိတ်ကြွရူးသွပ်ဆေးပြား ၇၇၆၅ ပြား ဖမ်းဆီးရမိဇန်နဝါရီ ၂ ရက်က နမ့်စလပ်နယ်မြေရဲစခန်းမှ တပ်ဖွဲ့ဝင်များသည် သိန်းနီမြို့နယ်၊ နမ့်စလပ် ကျေးရွာအုပ်စု၊ နမ့်အွန်(တရုတ်ရွာ)နေ လောက်ဝူ ၏နေအိမ်ကိုရှာဖွေရာ အိပ်ခန်းကုတင်အောက်ရှိ ကြွပ်ကြွပ်အိတ်အတွင်းမှ ကပ်ခွာအိတ်ဖြင့်ထည့်လျက် စိတ်ကြွရူးသွပ်ဆေးပြား ၇၇၆၅ ပြား သိမ်းဆည်း ရမိသဖြင့် လောက်ဝူ (၄၈)နှစ်အား မူးယစ်ဆေးဝါးနှင့် စိတ်ကိုပြောင်းလဲစေသော ဆေးဝါးများဆိုင်ရာ ဥပဒေအရ အရေးယူထားကြောင်း သတင်းရရှိသည်။</t>
  </si>
  <si>
    <t>_Lakhs_နီမြို့နယ်တွင်_Yaba_7765_Tablets,_ဖမ်းဆီးရမိJanuary2ရက်ကနမ့်စလပ်နယ်မြေရဲစခန်းမှတပ်ဖွဲ့0င်သည်_Lakhs_နီမြို့နယ်နမ့်စလပ်ကျေးရွာအုပ်စုနမ့်အွန်_တရုတ်ရွာ_နေလောက်0ူ၏နေအိမ်ကိုရှာဖွေရာအိပ်ခန်းကုတင်အောက်ရှိကြွပ်ကြွပ်အိတ်အတွင်းမှကပ်ခွာအိတ်ဖြင့်ထည့်လျက်_Yaba_7765_Tablets,_သိမ်းဆည်းရမိသဖြင့်လောက်0ူ_48_နှစ်အားမူးယစ်ဆေး0ါး_စိတ်ကိုပြောင်းလဲစေသောဆေး0ါးဆိုင်ရာဥပဒေအရအရေးယူထားကြောင်းသတင်းရရှိသည်။</t>
  </si>
  <si>
    <t>https://www.policeforce.gov.mm/index.php?option=com_content&amp;view=article&amp;id=4677:2016-01-05-17-02-40&amp;catid=107&amp;Itemid=888</t>
  </si>
  <si>
    <t>တောင်ကြီးမြို့တွင် စိတ်ကြွရူးသွပ်ဆေးပြား ၇၀၀ ပြား ဖမ်းဆီးရမိ</t>
  </si>
  <si>
    <t>တောင်ကြီးမြို့တွင် စိတ်ကြွရူးသွပ်ဆေးပြား ၇၀၀ ပြား ဖမ်းဆီးရမိဇန်နဝါရီ ၂ ရက်နေ့က မူးယစ်တပ်ဖွဲ့စု(၂၅)တောင်ကြီးမှ တပ်ဖွဲ့ဝင်များပါဝင်သော ပူးပေါင်း အဖွဲ့သည်တောင်ကြီးမြို့၊ ကျောင်းကြီးစုရပ်ကွက်၊ နယ်မြေ(၁၃)၊ ရွှေတောင်ကြားလမ်း၊  အိမ်အမှတ် (၁၃/တခ-၄၀၈)နေ ချမ်းငြိမ်းစိုး(ခ)ဖိုးရှမ်း ၏ နေအိမ်ကို ရှာဖွေရာ အိပ်ခန်းအတွင်း ၎င်းနှင့်အတူ ဇော်သီဟနောင်၊ နေလင်း(ခ)စနေ တို့ ၃ ဦးအားတွေ့ရှိရပြီး အိပ်ခန်းရှိသံသေတ္တာ အတွင်းထည့် ထားသော စက္ကူဘူးအတွင်းမှ ပလတ်စတစ်ကပ်ခွာအိတ်ဖြင့် ထည့်လျက် စိတ်ကြွရူးသွပ်ဆေးပြား ၇၀၀ ပြား၊ အိပ်ခန်းအိပ်ယာဘေးမှ စိတ်ကြွရူးသွပ်ဆေးပြား သုံးစွဲရာတွင်အသုံးပြုသည့် ပစ္စည်း ကိရိယာများနှင့် နေအိမ်ဘေးမှ YGN/5G-5412 နံပါတ်ပါ CALDINA မော်တော်ယာဉ်တစ်စီး၊ မော်တော်ဆိုင်ကယ်တစ်စီးတို့ကို သိမ်းဆည်းရမိသဖြင့် ချမ်းငြိမ်းစိုး(ခ)ဖိုးရှမ်း (၂၀)နှစ်၊ ဇော်သီဟနောင် (၁၇)နှစ်နှင့် နေလင်း(ခ)စနေ (၂၄)နှစ် တို့ (၃) ဦးအပေါ် မူးယစ်ဆေးဝါးနှင့် စိတ်ကိုပြောင်းလဲစေ သော ဆေးဝါးများဆိုင်ရာဥပဒေအရ အရေးယူထားကြောင်း သတင်းရရှိသည်။</t>
  </si>
  <si>
    <t>တောင်ကြီးမြို့တွင်_Yaba_700_Tablets,_ဖမ်းဆီးရမိJanuary2ရက်နေ့ကမူးယစ်တပ်ဖွဲ့စု_25_တောင်ကြီးမှတပ်ဖွဲ့0င်ပါ0င်သောပူးပေါင်းအဖွဲ့သည်တောင်ကြီးမြို့ကျောင်းကြီးစုရပ်ကွက်နယ်မြေ_13_ရွှေတောင်ကြားလမ်းအိမ်အမှတ်_13/တခ-408_နေချမ်းငြိမ်းစိုး_ခ_ဖိုးရှမ်း၏နေအိမ်ကိုရှာဖွေရာအိပ်ခန်းအတွင်း၎င်း_အတူဇော်သီဟနောင်နေလင်း_ခ_စနေတို့3ဦးအားတွေ့ရှိရပြီးအိပ်ခန်းရှိသံသေတ္တာအတွင်းထည့်ထားသောစက္ကူဘူးအတွင်းမှပလတ်စ1ကပ်ခွာအိတ်ဖြင့်ထည့်လျက်_Yaba_700_Tablets,_အိပ်ခန်းအိပ်ယာဘေးမှ_Yaba_သုံးစွဲရာတွင်အသုံးပြုသည့်ပစ္စည်းကိရိယာ_နေအိမ်ဘေးမှYGN/5G-5412နံပါတ်ပါCALDINAMayာ်တော်ယာဉ်1စီးMayာ်တော်ဆိုင်ကယ်1စီးတို့ကိုသိမ်းဆည်းရမိသဖြင့်ချမ်းငြိမ်းစိုး_ခ_ဖိုးရှမ်း_20_နှစ်ဇော်သီဟနောင်_17_နှစ်_နေလင်း_ခ_စနေ_24_နှစ်တို့_3_ဦးအပေါ်မူးယစ်ဆေး0ါး_စိတ်ကိုပြောင်းလဲစေသောဆေး0ါးဆိုင်ရာဥပဒေအရအရေးယူထားကြောင်းသတင်းရရှိသည်။</t>
  </si>
  <si>
    <t>https://www.policeforce.gov.mm/index.php?option=com_content&amp;view=article&amp;id=1611:2016-01-04-12-46-50&amp;catid=107&amp;Itemid=888</t>
  </si>
  <si>
    <t>လားရှိုးမြို့နယ်တွင် စိတ်ကြွရူးသွပ်ဆေးပြား ၁၀,၈၀၀ ပြား ဖမ်းဆီးရမိ</t>
  </si>
  <si>
    <t>လားရှိုးမြို့နယ်တွင် စိတ်ကြွရူးသွပ်ဆေးပြား ၁၀,၈၀၀ ပြား ဖမ်းဆီးရမိဇန်နဝါရီ ၂ ရက်က မူးယစ်တပ်ဖွဲ့စု(၂၄)လားရှိုးမှ တပ်ဖွဲ့ဝင်များသည် လားရှိုးမြို့ရှောင်လမ်း၊ ORIENTAL HIGHWAY တိုးဂိတ်အနီးတွင် ကွတ်ခိုင်ဘက်မှ လားရှိုးဘက်သို့ စံပေါ် မောင်းနှင်ပြီး အိုက်ငို လိုက်ပါလာသည့် ဆိုင်ကယ်ကိုရှာဖွေရာ ဆိုင်ကယ်ဝဲဘက်နှင့် ယာဘက်ဒူးကာများအတွင်းရှိ မိုင်းကိုင်စက္ကူထုပ်အတွင်းမှ ပလတ်စတစ် ကပ်ခွာအိတ်များဖြင့်ထည့်လျက် စိတ်ကြွရူးသွပ်ဆေးပြား ၁၀,၈၀၀ ပြား သိမ်းဆည်းရမိသဖြင့် စံပေါ် (၂၃)နှစ်နှင့် အိုက်ငို (၂၅)နှစ်တို့ နှစ်ဦးအပေါ် မူးယစ် ဆေးဝါးနှင့် စိတ်ကိုပြောင်းလဲစေသော ဆေးဝါးများဆိုင်ရာဥပဒေအရ အရေးယူထားကြောင်း သတင်း ရရှိသည်။</t>
  </si>
  <si>
    <t>လားရှိုးမြို့နယ်တွင်_Yaba_10800_Tablets,_ဖမ်းဆီးရမိJanuary2ရက်ကမူးယစ်တပ်ဖွဲ့စု_24_လားရှိုးမှတပ်ဖွဲ့0င်သည်လားရှိုးမြို့ရှောင်လမ်းORIENTALHIGHWAYတိုးဂိတ်အနီးတွင်ကွတ်ခိုင်ဘက်မှလားရှိုးဘက်သို့စံပေါ်Mayာင်းနှင်ပြီးအိုက်ငိုလိုက်ပါလာသည့်ဆိုင်ကယ်ကိုရှာဖွေရာဆိုင်ကယ်0ဲဘက်_ယာဘက်ဒူးကာအတွင်းရှိမိုင်းကိုင်စက္ကူ_Packages,_အတွင်းမှပလတ်စ1ကပ်ခွာအိတ်ဖြင့်ထည့်လျက်_Yaba_10800_Tablets,_သိမ်းဆည်းရမိသဖြင့်စံပေါ်_23_နှစ်_အိုက်ငို_25_နှစ်တို့နှစ်ဦးအပေါ်မူးယစ်ဆေး0ါး_စိတ်ကိုပြောင်းလဲစေသောဆေး0ါးဆိုင်ရာဥပဒေအရအရေးယူထားကြောင်းသတင်းရရှိသည်။</t>
  </si>
  <si>
    <t>https://www.policeforce.gov.mm/index.php?option=com_content&amp;view=article&amp;id=4189:2016-01-04-12-45-32&amp;catid=107&amp;Itemid=888</t>
  </si>
  <si>
    <t>နောင်ချိုမြို့တွင် စိတ်ကြွရူးသွပ်ဆေးပြား ၁၁,၀၀၀ ပြား ဖမ်းဆီးရမိ</t>
  </si>
  <si>
    <t>နောင်ချိုမြို့တွင် စိတ်ကြွရူးသွပ်ဆေးပြား ၁၁,၀၀၀ ပြား ဖမ်းဆီးရမိဇန်နဝါရီ ၂ ရက်က မူးယစ်တပ်ဖွဲ့စု(၂၄)လားရှိုးမှ တပ်ဖွဲ့ဝင်များပါဝင်သော ပူးပေါင်းအဖွဲ့ သည် နောင်ချိုမြို့အဝင် ORIENTAL HIGHWAY တိုးဂိတ်အနီးတွင် ကွတ်ခိုင်ဘက်မှ မန္တလေး ဘက်သို့ ကျန်းချောက်ရှီ မောင်းနှင်လာသည့် 5C/3644 နံပါတ်ပါ Toyota Hilux Surf မော်တော်ယာဉ်ကို ရှာဖွေရာ မော်တော်ယာဉ်နောက်ခန်း ယာဘက်ရှိ တူးဘောက်စ်နှင့် မော်တော်ယာဉ်ကိုယ်ထည်ကြားတွင် သိုဝှက်ထားသော ပလတ်စတစ်အိတ်ဖြင့်ထည့်လျက် စိတ်ကြွရူးသွပ်ဆေးပြား ၁၁၀၀၀ ပြား  သိမ်းဆည်း ရမိသဖြင့် ကျန်းချောက်ရှီ (၅၀)နှစ်အား မူးယစ်ဆေးဝါးနှင့် စိတ်ကိုပြောင်းလဲစေသော ဆေးဝါးများ ဆိုင်ရာဥပဒေအရ အရေးယူထားကြောင်း သတင်းရရှိ သည်။</t>
  </si>
  <si>
    <t>နောင်ချိုမြို့တွင်_Yaba_11000_Tablets,_ဖမ်းဆီးရမိJanuary2ရက်ကမူးယစ်တပ်ဖွဲ့စု_24_လားရှိုးမှတပ်ဖွဲ့0င်ပါ0င်သောပူးပေါင်းအဖွဲ့သည်နောင်ချိုမြို့အ0င်ORIENTALHIGHWAYတိုးဂိတ်အနီးတွင်ကွတ်ခိုင်ဘက်မှမန္တလေးဘက်သို့ကျန်းချောက်ရှီMayာင်းနှင်လာသည့်5C/3644နံပါတ်ပါToyotaHiluxSurfMayာ်တော်ယာဉ်ကိုရှာဖွေရာMayာ်တော်ယာဉ်နောက်ခန်းယာဘက်ရှိတူးဘောက်စ်_Mayာ်တော်ယာဉ်ကိုယ်ထည်ကြားတွင်သို0ှက်ထားသောပလတ်စ1အိတ်ဖြင့်ထည့်လျက်_Yaba_11000_Tablets,_သိမ်းဆည်းရမိသဖြင့်ကျန်းချောက်ရှီ_50_နှစ်အားမူးယစ်ဆေး0ါး_စိတ်ကိုပြောင်းလဲစေသောဆေး0ါးဆိုင်ရာဥပဒေအရအရေးယူထားကြောင်းသတင်းရရှိသည်။</t>
  </si>
  <si>
    <t>https://www.policeforce.gov.mm/index.php?option=com_content&amp;view=article&amp;id=1936:2016-01-04-12-44-37&amp;catid=107&amp;Itemid=888</t>
  </si>
  <si>
    <t>တာချီလိတ်မြို့တွင် စိတ်ကြွရူးသွပ်ဆေးပြား ၃၆၀၀ ပြား ဖမ်းဆီးရမိ</t>
  </si>
  <si>
    <t>တာချီလိတ်မြို့တွင် စိတ်ကြွရူးသွပ်ဆေးပြား ၃၆၀၀ ပြား ဖမ်းဆီးရမိဇန်နဝါရီ ၁ ရက်နေ့က မူးယစ်တပ်ဖွဲ့စု(၃၀)တာချီလိတ်မှ တပ်ဖွဲ့ဝင်များပါဝင်သော ပူးပေါင်း အဖွဲ့သည် တာချီလိတ်မြို့၊ ရန်အောင်မြေရပ်ကွက်၊ ခြံအမှတ်(၁၃၅)ရှိ စိုင်းခမ်းလိ နှင့် အိုက်ကျိုင်းနွဲ့ တို့ ငှားရမ်းနေထိုင်သည့် အခန်းအမှတ်(၁၉)ကို ရှာဖွေရာ အိပ်ခန်းရှိ သံသေတ္တာအတွင်းမှ အပြာရောင်ကပ်ခွာအိတ်ဖြင့်ထည့်လျက် စိတ်ကြွရူးသွပ်ဆေးပြား ၃၆၀၀ ပြား၊ SPONSOR တံဆိပ်ပါဖန်ပုလင်းဖြင့်ထည့်လျက် ဘိန်းဖြူ သုည ဒသမ ၀၂၁ ကီလို နှင့် ပလတ်စတစ် အိတ်ဖြင့်ထည့်လျက် အိုက်စ် သုည ဒသမ ၀၀၉ ကီလို တို့ကို သိမ်းဆည်းရမိပြီး စစ်ဆေးချက်အရ မူးယစ်ဆေးဝါးများရောင်းချခိုင်းသူ ကျော်သိန်းနိုင် အား ဖမ်းဆီးရမိသဖြင့်  စိုင်းခမ်းလိ (၃၄) နှစ်၊ အိုက်ကျိုင်းနွဲ့(၁၉) နှစ်နှင့်  ကျော်သိန်းနိုင်(၄၄) နှစ် တို့ (၃) ဦးအပေါ် မူးယစ်ဆေးဝါးနှင့်စိတ်ကို ပြောင်းလဲစေသော ဆေးဝါးများဆိုင်ရာဥပဒေအရ အရေးယူထားကြောင်း သတင်းရရှိသည်။</t>
  </si>
  <si>
    <t>တာချီလိတ်မြို့တွင်_Yaba_3600_Tablets,_ဖမ်းဆီးရမိJanuary1ရက်နေ့ကမူးယစ်တပ်ဖွဲ့စု_30_တာချီလိတ်မှတပ်ဖွဲ့0င်ပါ0င်သောပူးပေါင်းအဖွဲ့သည်တာချီလိတ်မြို့ရန်အောင်မြေရပ်ကွက်ခြံအမှတ်_135_ရှိစိုင်းခမ်းလိ_အိုက်ကျိုင်းနွဲ့တို့ငှားရမ်းနေထိုင်သည့်အခန်းအမှတ်_19_ကိုရှာဖွေရာအိပ်ခန်းရှိသံသေတ္တာအတွင်းမှအပြာရောင်ကပ်ခွာအိတ်ဖြင့်ထည့်လျက်_Yaba_3600_Tablets,_SPONSORတံဆိပ်ပါဖန်ပုလင်းဖြင့်ထည့်လျက်_Heroin_0.021_Kilograms,_ပလတ်စ1အိတ်ဖြင့်ထည့်လျက်_ICE_0.009_Kilograms,_တို့ကိုသိမ်းဆည်းရမိပြီးစစ်ဆေးချက်အရမူးယစ်ဆေး0ါးရောင်းချခိုင်းသူကျော်_Lakhs_နိုင်အားဖမ်းဆီးရမိသဖြင့်စိုင်းခမ်းလိ_34_နှစ်အိုက်ကျိုင်းနွဲ့_19_နှစ်_ကျော်_Lakhs_နိုင်_44_နှစ်တို့_3_ဦးအပေါ်မူးယစ်ဆေး0ါး_စိတ်ကိုပြောင်းလဲစေသောဆေး0ါးဆိုင်ရာဥပဒေအရအရေးယူထားကြောင်းသတင်းရရှိသည်။</t>
  </si>
  <si>
    <t>https://www.policeforce.gov.mm/index.php?option=com_content&amp;view=article&amp;id=1450:2016-01-03-10-48-20&amp;catid=107&amp;Itemid=888</t>
  </si>
  <si>
    <t>တာချီလိတ်မြို့တွင် စိတ်ကြွရူးသွပ်ဆေးပြား ၁၃၈၉ ပြား ဖမ်းဆီးရမိ</t>
  </si>
  <si>
    <t>တာချီလိတ်မြို့တွင် စိတ်ကြွရူးသွပ်ဆေးပြား ၁၃၈၉ ပြား ဖမ်းဆီးရမိဇန်နဝါရီ ၁ ရက်နေ့က မူးယစ်တပ်ဖွဲ့စု(၃၀)တာချီလိတ်မှ တပ်ဖွဲ့ဝင်များပါဝင်သော ပူးပေါင်း အဖွဲ့သည် တာချီလိတ်မြို့၊ ရန်အောင်မြေရပ်ကွက်၊ အမှတ်(တကတ-၃၅)ရှိ ပြည်စိုး ငှားရမ်းနေထိုင် သည့် အခန်းအမှတ်(၆)ကို ရှာဖွေရာ  ၎င်းလွယ်ထားသည့် လွယ်အိတ်အတွင်းနှင့် အိပ်ခန်းကြမ်းခင်း ပေါ်ရှိ စတီးချိုင့်အတွင်း တို့မှ စိတ်ကြွရူးသွပ်ဆေးပြား ၁၃၈၉ ပြား ၊ အိုက်စ် သုည ဒသမ ၀၈ ကီလို နှင့် ဘိန်းဖြူ သုည ဒသမ ၀၀၀၄ ကီလို  တို့ကို သိမ်းဆည်းရမိသဖြင့် ပြည်စိုး(၃၃) နှစ်အား မူးယစ်ဆေးဝါးနှင့်စိတ်ကိုပြောင်းလဲစေသော ဆေးဝါးများဆိုင်ရာဥပဒေအရ အရေးယူထားကြောင်း သတင်းရရှိသည်။</t>
  </si>
  <si>
    <t>တာချီလိတ်မြို့တွင်_Yaba_1389_Tablets,_ဖမ်းဆီးရမိJanuary1ရက်နေ့ကမူးယစ်တပ်ဖွဲ့စု_30_တာချီလိတ်မှတပ်ဖွဲ့0င်ပါ0င်သောပူးပေါင်းအဖွဲ့သည်တာချီလိတ်မြို့ရန်အောင်မြေရပ်ကွက်အမှတ်_တကတ-35_ရှိပြည်စိုးငှားရမ်းနေထိုင်သည့်အခန်းအမှတ်_6_ကိုရှာဖွေရာ၎င်းလွယ်ထားသည့်လွယ်အိတ်အတွင်း_အိပ်ခန်းကြမ်းခင်းပေါ်ရှိစတီးချိုင့်အတွင်းတို့မှ_Yaba_1389_Tablets,_ICE_0.08_Kilograms,_Heroin_0.0004_Kilograms,_တို့ကိုသိမ်းဆည်းရမိသဖြင့်ပြည်စိုး_33_နှစ်အားမူးယစ်ဆေး0ါး_စိတ်ကိုပြောင်းလဲစေသောဆေး0ါးဆိုင်ရာဥပဒေအရအရေးယူထားကြောင်းသတင်းရရှိသည်။</t>
  </si>
  <si>
    <t>https://www.policeforce.gov.mm/index.php?option=com_content&amp;view=article&amp;id=1447:2016-01-03-10-46-12&amp;catid=107&amp;Itemid=888</t>
  </si>
  <si>
    <t>ကုန်းကြမ်းမြို့နယ်တွင် စိတ်ကြွရူးသွပ်ဆေးပြား ၆၄၈၀ ပြား ဖမ်းဆီးရမိ</t>
  </si>
  <si>
    <t>ကုန်းကြမ်းမြို့နယ်တွင် စိတ်ကြွရူးသွပ်ဆေးပြား ၆၄၈၀ ပြား ဖမ်းဆီးရမိ၂၀၁၅ ခုနှစ် ဒီဇင်ဘာ ၂၉ ရက်က ကုန်းကြမ်းမြို့နယ်၊ နယ်မြေခံတပ်မှ ကုန်းကြမ်းမြို့နယ်၊ မန်ဆာကျေးရွာလမ်းမပေါ်တွင် လမ်းလျှောက်လာသူ ဟော်အဲ အား ရှာဖွေရာ ၎င်းကိုင်ဆောင်ထား သည့် သားရေအိတ်အတွင်းမှ ကပ်ခွာအိတ်များဖြင့်ထည့်လျက် စိတ်ကြွ ရူးသွပ်ဆေးပြား ၆၄၈၀ ပြား နှင့် တရုတ်ငွေ ၁၃၀ ယွမ် တို့ကို သိမ်းဆည်းရမိခဲ့ပြီး ကုန်းကြမ်း မြို့မရဲစခန်းသို့ အပ်နှံပေးသဖြင့် ဟော်အဲ (၃၇) နှစ်အား မူးယစ်ဆေးဝါးနှင့် စိတ်ကိုပြောင်းလဲစေသော ဆေးဝါးများဆိုင်ရာ ဥပဒေအရ အရေးယူထားကြောင်း သတင်းရရှိသည်။</t>
  </si>
  <si>
    <t>ကုန်းကြမ်းမြို့နယ်တွင်_Yaba_6480_Tablets,_ဖမ်းဆီးရမိ2015ခုနှစ်December29ရက်ကကုန်းကြမ်းမြို့နယ်နယ်မြေခံတပ်မှကုန်းကြမ်းမြို့နယ်မန်ဆာကျေးရွာလမ်းမပေါ်တွင်လမ်းလျှောက်လာသူဟော်အဲအားရှာဖွေရာ၎င်းကိုင်ဆောင်ထားသည့်သားရေအိတ်အတွင်းမှကပ်ခွာအိတ်ဖြင့်ထည့်လျက်_Yaba_6480_Tablets,_တရုတ်ငွေ130ယွမ်တို့ကိုသိမ်းဆည်းရမိခဲ့ပြီးကုန်းကြမ်းမြို့မရဲစခန်းသို့အပ်နှံပေးသဖြင့်ဟော်အဲ_37_နှစ်အားမူးယစ်ဆေး0ါး_စိတ်ကိုပြောင်းလဲစေသောဆေး0ါးဆိုင်ရာဥပဒေအရအရေးယူထားကြောင်းသတင်းရရှိသည်။</t>
  </si>
  <si>
    <t>https://www.policeforce.gov.mm/index.php?option=com_content&amp;view=article&amp;id=572:2016-01-03-10-44-24&amp;catid=107&amp;Itemid=888</t>
  </si>
  <si>
    <t>ရန်ကုန်မြို့တွင် စိတ်ကြွရူးသွပ်ဆေးပြား ၂၉၀၉ ပြား နှင့်  အိုက်စ် သုည ဒသမ ၀၃၅ ကီလို  ဖမ်းဆီးရမိ</t>
  </si>
  <si>
    <t>ရန်ကုန်မြို့တွင် စိတ်ကြွရူးသွပ်ဆေးပြား ၂၉၀၉ ပြား နှင့်  အိုက်စ် သုည ဒသမ ၀၃၅ ကီလို  ဖမ်းဆီးရမိ၂၀၁၅ ခုနှစ်၊ ဒီဇင်ဘာ ၃၀ ရက်က မူးယစ်တပ်ဖွဲ့စု(၄၁)ရန်ကုန်(အရှေ့ပိုင်း)မှ တပ်ဖွဲ့ဝင်များ ပါဝင်သော ပူးပေါင်းအဖွဲ့သည် တောင်ဥက္ကလာပမြို့နယ်၊ (၅)ရပ်ကွက်၊ စစ်ကိုင်းလမ်း၊ မ-၆၆၁ (5)B နေ ဇော်မျိုးခိုင်(ခ)ဇော်ဇော် ၏နေအိမ်ကိုရှာဖွေရာအိပ်ခန်းခြေရင်းမှ စက္ကူဖြင့်ထုပ်လျက် စိတ်ကြွရူးသွပ် ဆေးပြား ၉ ပြားနှင့် မူးယစ်ဆေးဝါးသုံးပစ္စည်းကိရိယာများကို သိမ်းဆည်းရမိခဲ့သည်။ ကွင်းဆက်ဖော်ထုတ်ချက်အရ တာမွေမြို့နယ်၊ မလွှကုန်းဌေးကြွယ်(က)ရပ်ကွက်၊ ဓမ္မဒါနလမ်း၊ မ-၂၅၊ မြေညီထပ်ရှိ မအိန္ဒြာသက်ဇင်(ခ)ပန်းအိ ၏နေအိမ်အခန်းကို ရှာဖွေရာ ၎င်း၏ အိပ်ယာ ခေါင်းရင်းအနီးရှိ ကြမ်းပြင်ပေါ်မှ စက္ကူဗူးအတွင်း ကပ်ခွာအိတ်ဖြင့်ထည့်လျက် စိတ်ကြွရူးသွပ် ဆေးပြား ၂၄ဝဝ ပြား၊ ပိုက်ဆံအိတ်အတွင်းမှ စိတ်ကြွရူးသွပ်ဆေးပြား ၅ဝဝ ပြား၊ စုစုပေါင်းစိတ်ကြွ ရူးသွပ်ဆေးပြား ၂၉ဝဝ ပြား၊ ပလတ်စတစ်အိတ်ဖြင့်ထည့်လျက် အိုက်စ် သုည ဒသမ ဝ၃၅ ကီလို နှင့် လက်ကိုင်ဖုန်း တစ်လုံးတို့ကို သိမ်းဆည်းရမိသဖြင့် ဇော်မျိုးခိုင်(ခ)ဇော်ဇော် (၃ဝ) နှစ် နှင့် မအိန္ဒြာသက်ဇင်(ခ)ပန်းအိ (၃ဝ) နှစ်တို့ နှစ်ဦးအပေါ် မူးယစ်ဆေးဝါးနှင့် စိတ်ကိုပြောင်းလဲစေသော ဆေးဝါးများဆိုင်ရာ ဥပဒေအရ အရေးယူထားကြောင်း သတင်းရရှိသည်။</t>
  </si>
  <si>
    <t>ရန်ကုန်မြို့တွင်_Yaba_2909_Tablets,_ICE_0.035_Kilograms,_ဖမ်းဆီးရမိ2015ခုနှစ်December30ရက်ကမူးယစ်တပ်ဖွဲ့စု_41_ရန်ကုန်_အရှေ့ပိုင်း_မှတပ်ဖွဲ့0င်ပါ0င်သောပူးပေါင်းအဖွဲ့သည်တောင်ဥက္ကလာပမြို့နယ်_5_ရပ်ကွက်စစ်ကိုင်းလမ်းမ-661_5_Bနေဇော်မျိုးခိုင်_ခ_ဇော်ဇော်၏နေအိမ်ကိုရှာဖွေရာအိပ်ခန်းခြေရင်းမှစက္ကူဖြင့်_Packages,_လျက်_Yaba_9_Tablets,_မူးယစ်ဆေး0ါးသုံးပစ္စည်းကိရိယာကိုသိမ်းဆည်းရမိခဲ့သည်။ကွင်းဆက်ဖော်ထုတ်ချက်အရတာမွေမြို့နယ်မလွှကုန်းဌေးကြွယ်_က_ရပ်ကွက်ဓမ္မဒါနလမ်းမ-25မြေညီထပ်ရှိမအိန္ဒြာသက်ဇင်_ခ_ပန်းအိ၏နေအိမ်အခန်းကိုရှာဖွေရာ၎င်း၏အိပ်ယာခေါင်းရင်းအနီးရှိကြမ်းပြင်ပေါ်မှစက္ကူဗူးအတွင်းကပ်ခွာအိတ်ဖြင့်ထည့်လျက်_Yaba_2400_Tablets,_ပိုက်ဆံအိတ်အတွင်းမှ_Yaba_500_Tablets,_Yaba_2900_Tablets,_ပလတ်စ1အိတ်ဖြင့်ထည့်လျက်_ICE_0.035_Kilograms,_လက်ကိုင်ဖုန်း1လုံးတို့ကိုသိမ်းဆည်းရမိသဖြင့်ဇော်မျိုးခိုင်_ခ_ဇော်ဇော်_30_နှစ်_မအိန္ဒြာသက်ဇင်_ခ_ပန်းအိ_30_နှစ်တို့နှစ်ဦးအပေါ်မူးယစ်ဆေး0ါး_စိတ်ကိုပြောင်းလဲစေသောဆေး0ါးဆိုင်ရာဥပဒေအရအရေးယူထားကြောင်းသတင်းရရှိသည်။</t>
  </si>
  <si>
    <t>https://www.policeforce.gov.mm/index.php?option=com_content&amp;view=article&amp;id=3796:2016-01-01-17-50-13&amp;catid=107&amp;Itemid=888</t>
  </si>
  <si>
    <t>တောင်ငူမြို့တွင် စိတ်ကြွရူးသွပ်ဆေးပြား ၁၃၄ ပြား ဖမ်းဆီးရမိ</t>
  </si>
  <si>
    <t>တောင်ငူမြို့တွင် စိတ်ကြွရူးသွပ်ဆေးပြား ၁၃၄ ပြား ဖမ်းဆီးရမိဒီဇင်ဘာ ၂၉ ရက်က ပဲခူးခရိုင်ရဲတပ်ဖွဲ့၊ မှုခင်းအကူဌာနမှ တပ်ဖွဲ့ဝင်များသည် တောင်ငူမြို့၊     (၂၂)ရပ်ကွက်၊ ကျောက်စိမ်းလမ်းနေ ဇော်မျိုးနောင်(ခ)အာလန်း ၏ နေအိမ်ကိုရှာဖွေရန် သွားရောက်စဉ် ၎င်းမှာ YGN-2E/3107 VEROSSA မော်တော်ယာဉ်ဖြင့်မောင်းနှင် ထွက်ပြေးသွားပြီး တောင်ငူမြို့၊ (၂၂)ရပ်ကွက်၊ မင်းလှကျော်ထင်လမ်းရှိ ဦးစိုးတင့် ၏နေအိမ်ခြံဝင်းသို့ဝင်ရောက်ကာ မော်တော်ယာဉ်ကို မိုးကာအုပ်ကွယ်ဝှက်နေသည်ကို တွေ့ရှိရပြီး ရှာဖွေရေးအဖွဲ့မှ ဝင်ရောက်ရှာဖွေရာ မော်တော်ယာဉ်ရှေ့ခန်း ဝဲဘက်ထိုင်ခုံအောက်မှ ပလတ်စတစ်အိတ်ဖြင့်ထုပ်လျက် စိတ်ကြွရူးသွပ်ဆေးပြား ၁၃၄ ပြား သိမ်းဆည်း ရမိသဖြင့် ဇော်မျိုးနောင် (ခ) အာလန်း(၂၆) နှစ်အား မူးယစ်ဆေးဝါးနှင့် စိတ်ကိုပြောင်းလဲစေသော ဆေးဝါးများဆိုင်ရာ ဥပဒေအရ အရေးယူထားကြောင်း သတင်းရရှိသည်။</t>
  </si>
  <si>
    <t>တောင်ငူမြို့တွင်_Yaba_134_Tablets,_ဖမ်းဆီးရမိDecember29ရက်ကပဲခူးခရိုင်ရဲတပ်ဖွဲ့ခင်းအကူဌာနမှတပ်ဖွဲ့0င်သည်တောင်ငူမြို့_22_ရပ်ကွက်ကျောက်စိမ်းလမ်းနေဇော်မျိုးနောင်_ခ_အာလန်း၏နေအိမ်ကိုရှာဖွေရန်သွားရောက်စဉ်၎င်းမှာYGN-2E/3107VEROSSAMayာ်တော်ယာဉ်ဖြင့်Mayာင်းနှင်ထွက်ပြေးသွားပြီးတောင်ငူမြို့_22_ရပ်ကွက်မင်းလှကျော်ထင်လမ်းရှိဦးစိုးတင့်၏နေအိမ်ခြံ0င်းသို့0င်ရောက်ကာMayာ်တော်ယာဉ်ကိုမိုးကာအုပ်ကွယ်0ှက်နေသည်ကိုတွေ့ရှိရပြီးရှာဖွေရေးအဖွဲ့မှ0င်ရောက်ရှာဖွေရာMayာ်တော်ယာဉ်ရှေ့ခန်း0ဲဘက်ထိုင်ခုံအောက်မှပလတ်စ1အိတ်ဖြင့်_Packages,_လျက်_Yaba_134_Tablets,_သိမ်းဆည်းရမိသဖြင့်ဇော်မျိုးနောင်_ခ_အာလန်း_26_နှစ်အားမူးယစ်ဆေး0ါး_စိတ်ကိုပြောင်းလဲစေသောဆေး0ါးဆိုင်ရာဥပဒေအရအရေးယူထားကြောင်းသတင်းရရှိသည်။</t>
  </si>
  <si>
    <t>https://www.policeforce.gov.mm/index.php?option=com_content&amp;view=article&amp;id=1674:2015-12-31-14-28-04&amp;catid=107&amp;Itemid=888</t>
  </si>
  <si>
    <t>ရန်ကုန်မြို့၊ မြောက်ဥက္ကလာပမြို့နယ်တွင် စိတ်ကြွရူးသွပ်ဆေးပြား ၄၁၀၀ ပြား ဖမ်းဆီးရမိ</t>
  </si>
  <si>
    <t>ရန်ကုန်မြို့၊ မြောက်ဥက္ကလာပမြို့နယ်တွင် စိတ်ကြွရူးသွပ်ဆေးပြား ၄၁၀၀ ပြား ဖမ်းဆီးရမိဒီဇင်ဘာ ၂၉ ရက်က ဝေဘာဂီနယ်မြေရဲစခန်းမှ တပ်ဖွဲ့ဝင်များသည် မြောက်ဥက္ကလာပ မြို့နယ်၊ (ဌ)ရပ်ကွက်၊ သစ္စာပန်းလမ်း၊ အမှတ်(၆၅/၃)နေ ဇော်မင်းဦး ၏ နေအိမ်ကိုရှာဖွေရာ နေအိမ်တွင် ၎င်းနှင့်အတူ ဇေယျာမျိုးဝင်း၊ ကျော်စွာလင်း နှင့် အောင်ကျော်ကျော် (ခ) အောင်မြတ်ဇော် တို့အား တွေ့ရှိရပြီး နေအိမ်အပေါ်ထပ် အိပ်ခန်းအတွင်းရှိ သံသေတ္တာအတွင်းမှ စိတ်ကြွရူးသွပ် ဆေးပြား ၄၁၀၀ ပြား နှင့် မူးယစ်ဆေးဝါးသုံးစွဲရာတွင် အသုံးပြုသည့် ပစ္စည်းကိရိယာများ သိမ်းဆည်းရမိသဖြင့် ဇော်မင်းဦး(၄၀)နှစ်၊ အောင်ကျော်ကျော်(ခ) အောင်မြတ်ဇော် (၁၅)နှစ်၊ ဇေယျာမျိုးဝင်း(၃၀)နှစ် နှင့် ကျော်စွာလင်း(၂၈)နှစ်တို့(၄)ဦးအပေါ် မူးယစ်ဆေးဝါးနှင့်စိတ်ကိုပြောင်းလဲစေသော ဆေးဝါးများဆိုင်ရာ ဥပဒေအရ အရေးယူထားကြောင်း သတင်းရရှိသည်။</t>
  </si>
  <si>
    <t>ရန်ကုန်မြို့မြောက်ဥက္ကလာပမြို့နယ်တွင်_Yaba_4100_Tablets,_ဖမ်းဆီးရမိDecember29ရက်က0ေဘာဂီနယ်မြေရဲစခန်းမှတပ်ဖွဲ့0င်သည်မြောက်ဥက္ကလာပမြို့နယ်_ဌ_ရပ်ကွက်သစ္စာပန်းလမ်းအမှတ်_65/3_နေဇော်မင်းဦး၏နေအိမ်ကိုရှာဖွေရာနေအိမ်တွင်၎င်း_အတူဇေယျာမျိုး0င်းကျော်စွာလင်း_အောင်ကျော်ကျော်_ခ_အောင်မြတ်ဇော်တို့အားတွေ့ရှိရပြီးနေအိမ်အပေါ်ထပ်အိပ်ခန်းအတွင်းရှိသံသေတ္တာအတွင်းမှ_Yaba_4100_Tablets,_မူးယစ်ဆေး0ါးသုံးစွဲရာတွင်အသုံးပြုသည့်ပစ္စည်းကိရိယာသိမ်းဆည်းရမိသဖြင့်ဇော်မင်းဦး_40_နှစ်အောင်ကျော်ကျော်_ခ_အောင်မြတ်ဇော်_15_နှစ်ဇေယျာမျိုး0င်း_30_နှစ်_ကျော်စွာလင်း_28_နှစ်တို့_4_ဦးအပေါ်မူးယစ်ဆေး0ါး_စိတ်ကိုပြောင်းလဲစေသောဆေး0ါးဆိုင်ရာဥပဒေအရအရေးယူထားကြောင်းသတင်းရရှိသည်။</t>
  </si>
  <si>
    <t>https://www.policeforce.gov.mm/index.php?option=com_content&amp;view=article&amp;id=3806:2015-12-31-14-27-04&amp;catid=107&amp;Itemid=888</t>
  </si>
  <si>
    <t>မန္တလေးမြို့၊ အောင်မြေသာစံမြို့နယ်တွင် စိတ်ကြွရူးသွပ်ဆေးပြား ၅၃၀ ပြား ဖမ်းဆီးရမိ</t>
  </si>
  <si>
    <t>မန္တလေးမြို့၊ အောင်မြေသာစံမြို့နယ်တွင် စိတ်ကြွရူးသွပ်ဆေးပြား ၅၃၀ ပြား ဖမ်းဆီးရမိဒီဇင်ဘာ ၂၉ ရက်က မူးယစ်တပ်ဖွဲ့စု(၁၇)မန္တလေးမြောက်ပိုင်းမှ တပ်ဖွဲ့ဝင်များပါဝင်သော ပူးပေါင်းအဖွဲ့သည် အောင်မြေသာစံမြို့နယ်၊ ၅၇-၅၈ လမ်းကြား၊ လမ်း ၂၀(ငြိမ်းချမ်းလမ်း)နေ မခင်ချိုဝင်း ၏နေအိမ်ကိုရှာဖွေရာ ၎င်းဝတ်ဆင်ထားသည့် လုံချည်ခါးတွင်လိပ်ထားသော ပလတ်စတစ် ကပ်ခွာအိတ်အတွင်းမှ စိတ်ကြွရူးသွပ်ဆေးပြား ၁၀ ပြား၊ ၎င်းအိပ်သည့်ကုတင် ခြင်ထောင်အမိုးပေါ်ရှိ ပလတ်စတစ်ဘူးအတွင်းမှ စိတ်ကြွရူးသွပ်ဆေးပြား ၅၂၀ ပြား၊ စုစုပေါင်း စိတ်ကြွရူးသွပ်ဆေးပြား ၅၃၀ ပြား သိမ်းဆည်းရမိသဖြင့် မခင်ချိုဝင်း(၅၉)နှစ်အား မူးယစ်ဆေးဝါးနှင့် စိတ်ကိုပြောင်းလဲစေသော ဆေးဝါးများဆိုင်ရာ ဥပဒေအရ အရေးယူထားကြောင်း သတင်းရရှိသည်။</t>
  </si>
  <si>
    <t>မန္တလေးမြို့အောင်မြေသာစံမြို့နယ်တွင်_Yaba_530_Tablets,_ဖမ်းဆီးရမိDecember29ရက်ကမူးယစ်တပ်ဖွဲ့စု_17_မန္တလေးမြောက်ပိုင်းမှတပ်ဖွဲ့0င်ပါ0င်သောပူးပေါင်းအဖွဲ့သည်အောင်မြေသာစံမြို့နယ်57-58လမ်းကြားလမ်း20_ငြိမ်းချမ်းလမ်း_နေမခင်ချို0င်း၏နေအိမ်ကိုရှာဖွေရာ၎င်း0တ်ဆင်ထားသည့်လုံချည်ခါးတွင်လိပ်ထားသောပလတ်စ1ကပ်ခွာအိတ်အတွင်းမှ_Yaba_10_Tablets,_၎င်းအိပ်သည့်ကုတင်ခြင်ထောင်အမိုးပေါ်ရှိပလတ်စ1ဘူးအတွင်းမှ_Yaba_520_Tablets,_Yaba_530_Tablets,_သိမ်းဆည်းရမိသဖြင့်မခင်ချို0င်း_59_နှစ်အားမူးယစ်ဆေး0ါး_စိတ်ကိုပြောင်းလဲစေသောဆေး0ါးဆိုင်ရာဥပဒေအရအရေးယူထားကြောင်းသတင်းရရှိသည်။</t>
  </si>
  <si>
    <t>https://www.policeforce.gov.mm/index.php?option=com_content&amp;view=article&amp;id=2733:2015-12-31-14-26-00&amp;catid=107&amp;Itemid=888</t>
  </si>
  <si>
    <t>ညောင်လေးပင်မြို့တွင် စိတ်ကြွရူးသွပ်ဆေးပြား ၁၉၆ ပြား ဖမ်းဆီးရမိ</t>
  </si>
  <si>
    <t>ညောင်လေးပင်မြို့တွင် စိတ်ကြွရူးသွပ်ဆေးပြား ၁၉၆ ပြား ဖမ်းဆီးရမိဒီဇင်ဘာ ၂၉ ရက်က မူးယစ်တပ်ဖွဲ့စု(၃၆)ပဲခူးမှ တပ်ဖွဲ့ဝင်များပါဝင်သော ပူးပေါင်း အဖွဲ့သည် ညောင်လေးပင်မြို့၊ မြို့မ(၁)ရပ်ကွက်ရှိ “မြတ်”လက်ဖက်ရည်ဆိုင်သို့ ဆိုင်ကယ်ဖြင့် ရောက်ရှိလာသူ ဖြိုးကိုကိုဝင်း(ခ)ကိုဖြိုး အားရှာဖွေရာ ၎င်းဝတ်ဆင်ထားသည့် အင်္ကျီယာဘက် လက်ခေါက်အတွင်းမှ ပလတ်စတစ်အိတ်ဖြင့်ထည့်လျက် စိတ်ကြွရူးသွပ်ဆေးပြား ၁၉၆ ပြား  သိမ်းဆည်းရမိသဖြင့် ဖြိုးကိုကိုဝင်း(ခ)ကိုဖြိုး(၂၄) နှစ်အားမူးယစ်ဆေးဝါးနှင့် စိတ်ကိုပြောင်းလဲစေသော ဆေးဝါးများဆိုင်ရာ ဥပဒေအရ အရေးယူထားကြောင်း သတင်းရရှိသည်။</t>
  </si>
  <si>
    <t>ညောင်လေးပင်မြို့တွင်_Yaba_196_Tablets,_ဖမ်းဆီးရမိDecember29ရက်ကမူးယစ်တပ်ဖွဲ့စု_36_ပဲခူးမှတပ်ဖွဲ့0င်ပါ0င်သောပူးပေါင်းအဖွဲ့သည်ညောင်လေးပင်မြို့မြို့မ_1_ရပ်ကွက်ရှိ“မြတ်”လက်ဖက်ရည်ဆိုင်သို့ဆိုင်ကယ်ဖြင့်ရောက်ရှိလာသူဖြိုးကိုကို0င်း_ခ_ကိုဖြိုးအားရှာဖွေရာ၎င်း0တ်ဆင်ထားသည့်အင်္ကျီယာဘက်လက်ခေါက်အတွင်းမှပလတ်စ1အိတ်ဖြင့်ထည့်လျက်_Yaba_196_Tablets,_သိမ်းဆည်းရမိသဖြင့်ဖြိုးကိုကို0င်း_ခ_ကိုဖြိုး_24_နှစ်အားမူးယစ်ဆေး0ါး_စိတ်ကိုပြောင်းလဲစေသောဆေး0ါးဆိုင်ရာဥပဒေအရအရေးယူထားကြောင်းသတင်းရရှိသည်။</t>
  </si>
  <si>
    <t>https://www.policeforce.gov.mm/index.php?option=com_content&amp;view=article&amp;id=1261:2015-12-31-14-24-41&amp;catid=107&amp;Itemid=888</t>
  </si>
  <si>
    <t>မိုင်းတုံမြို့တွင် စိတ်ကြွရူးသွပ်ဆေးပြား ၁၉၀ ပြား ဖမ်းဆီးရမိ</t>
  </si>
  <si>
    <t>မိုင်းတုံမြို့တွင် စိတ်ကြွရူးသွပ်ဆေးပြား ၁၉၀ ပြား ဖမ်းဆီးရမိဒီဇင်ဘာ ၂၆ ရက်က မူးယစ်တပ်ဖွဲ့စု(၂၉)မိုင်းဆတ်မှ တပ်ဖွဲ့ဝင်များပါဝင်သော ပူးပေါင်း အဖွဲ့သည် မိုင်းတုံမြို့အဝင် ဟောင်လီစစ်ဆေးရေးဂိတ်တွင် နားကောင်းမူဘက်မှ မိုင်းတုံဘက်သို့ စိုင်းစံခေးတစ်(ခ) အိုက်ဆေဝိုင်း မောင်းနှင်လာသည့် ဆိုင်ကယ်ကိုရှာဖွေရာ ၎င်းဝတ်ဆင်ထားသည့် ဘောင်းဘီတိုအတွင်း သိုဝှက်လာသည့် ကပ်ခွာအိတ်ဖြင့်ထည့်လျက် စိတ်ကြွရူးသွပ်ဆေးပြား ၁၉၀ ပြား သိမ်းဆည်းရမိသဖြင့် စိုင်းစံခေးတစ်(ခ) အိုက်ဆေဝိုင်း(၃၃)နှစ် အား မူးယစ်ဆေးဝါးနှင့်စိတ်ကို ပြောင်းလဲစေသော ဆေးဝါးများဆိုင်ရာဥပဒေအရ အရေးယူထားကြောင်း သတင်းရရှိသည်။</t>
  </si>
  <si>
    <t>မိုင်းတုံမြို့တွင်_Yaba_190_Tablets,_ဖမ်းဆီးရမိDecember26ရက်ကမူးယစ်တပ်ဖွဲ့စု_29_မိုင်းဆတ်မှတပ်ဖွဲ့0င်ပါ0င်သောပူးပေါင်းအဖွဲ့သည်မိုင်းတုံမြို့အ0င်ဟောင်လီစစ်ဆေးရေးဂိတ်တွင်နားကောင်းမူဘက်မှမိုင်းတုံဘက်သို့စိုင်းစံခေး1_ခ_အိုက်ဆေ0ိုင်းMayာင်းနှင်လာသည့်ဆိုင်ကယ်ကိုရှာဖွေရာ၎င်း0တ်ဆင်ထားသည့်ဘောင်းဘီတိုအတွင်းသို0ှက်လာသည့်ကပ်ခွာအိတ်ဖြင့်ထည့်လျက်_Yaba_190_Tablets,_သိမ်းဆည်းရမိသဖြင့်စိုင်းစံခေး1_ခ_အိုက်ဆေ0ိုင်း_33_နှစ်အားမူးယစ်ဆေး0ါး_စိတ်ကိုပြောင်းလဲစေသောဆေး0ါးဆိုင်ရာဥပဒေအရအရေးယူထားကြောင်းသတင်းရရှိသည်။</t>
  </si>
  <si>
    <t>https://www.policeforce.gov.mm/index.php?option=com_content&amp;view=article&amp;id=2890:2015-12-28-09-47-03&amp;catid=107&amp;Itemid=888</t>
  </si>
  <si>
    <t>မဘိမ်းမြို့နယ်တွင် ဘိန်းဖြူအလေးချိန် သုည ဒသမ ၁၄၃ ကီလို ဖမ်းဆီးရမိ</t>
  </si>
  <si>
    <t>မဘိမ်းမြို့နယ်တွင် ဘိန်းဖြူအလေးချိန် သုည ဒသမ ၁၄၃ ကီလို ဖမ်းဆီးရမိဒီဇင်ဘာ ၂၇ ရက်က မဘိမ်းမြို့မရဲစခန်း မှ တပ်ဖွဲ့ဝင်များသည် မဘိမ်းမြို့နယ်၊ လဝါ ကျေးရွာ၊ သဲချောင်းလမ်းဆုံတွင် ဟော့ကျိတက် မောင်းနှင်လာသည့် ဆိုင်ကယ်ကို ရှာဖွေရာ ဆိုင်ကယ် ခွကြားရှိ ပလတ်စတစ်အိတ်အတွင်းမှ ဘိန်းဖြူဆပ်ပြာခွက် ၁၁ ခွက်၊  ဘိန်းဖြူအလေးချိန် သုည ဒသမ ၁၄၃ ကီလို၊ ၎င်းဝတ်ဆင်ထားသည့် အနွေးထည်အင်္ကျီအိတ်ကပ်အတွင်းမှ ပွိုင့် 22 ပစ္စတို သေနတ် တစ်လက်နှင့် ၎င်းကျည် (၂) တောင့် တို့ကို သိမ်းဆည်းရမိသဖြင့် ဟော့ကျိတက် (၄၀) နှစ်အား မူးယစ် ဆေးဝါးနှင့်စိတ်ကိုပြောင်းလဲစေသော ဆေးဝါးများဆိုင်ရာဥပဒေအရ အရေးယူထားကြောင်း သတင်း ရရှိသည်။</t>
  </si>
  <si>
    <t>မဘိမ်းမြို့နယ်တွင်_Heroin_0.143_Kilograms,_ဖမ်းဆီးရမိDecember27ရက်ကမဘိမ်းမြို့မရဲစခန်းမှတပ်ဖွဲ့0င်သည်မဘိမ်းမြို့နယ်လ0ါကျေးရွာသဲချောင်းလမ်းဆုံတွင်ဟော့ကျိတက်Mayာင်းနှင်လာသည့်ဆိုင်ကယ်ကိုရှာဖွေရာဆိုင်ကယ်ခွကြားရှိပလတ်စ1အိတ်အတွင်းမှ_Heroin_Soap_Casing_11ခွက်_Heroin_0.143_Kilograms,_၎င်း0တ်ဆင်ထားသည့်အနွေးထည်အင်္ကျီအိတ်ကပ်အတွင်းမှပွိုင့်22ပစ္စတိုသေနတ်1လက်_၎င်းကျည်_2_တောင့်တို့ကိုသိမ်းဆည်းရမိသဖြင့်ဟော့ကျိတက်_40_နှစ်အားမူးယစ်ဆေး0ါး_စိတ်ကိုပြောင်းလဲစေသောဆေး0ါးဆိုင်ရာဥပဒေအရအရေးယူထားကြောင်းသတင်းရရှိသည်။</t>
  </si>
  <si>
    <t>https://www.policeforce.gov.mm/index.php?option=com_content&amp;view=article&amp;id=2759:2015-12-28-09-40-59&amp;catid=107&amp;Itemid=888</t>
  </si>
  <si>
    <t>စစ်တွေမြို့တွင် စိတ်ကြွရူးသွပ်ဆေးပြား ၅,၉၇၀ ပြား ဖမ်းဆီးရမိ</t>
  </si>
  <si>
    <t>စစ်တွေမြို့တွင် စိတ်ကြွရူးသွပ်ဆေးပြား ၅,၉၇၀ ပြား ဖမ်းဆီးရမိဒီဇင်ဘာ ၂၅ ရက် မူးယစ်တပ်ဖွဲ့စု(၄၇)စစ်တွေမှ တပ်ဖွဲ့ဝင်များ ပါဝင်သော ပူးပေါင်းအဖွဲ့ သည် စစ်တွေမြို့ အဝေးပြေးကားဝင်းရှိ ကစ္စပနဒီ ကားဂိတ်တွင် မန္တလေးမှ စစ်တွေသို့ ယာဉ်မောင်း ဇော်မင်းထိုက် မောင်းနှင်လာသည့် မှန်လုံယာဉ်ပေါ်မှခရီးသည် မအေးခမ်းအောင် အားရှာဖွေရာ  ၎င်း၏ခါး၌ သိုဝှက်၍ ချည်နှောင်ထားသည့် ခါးပတ်ပုံသဏ္ဍာန် ပိတ်စဖြင့်ချုပ်ထားသော အိတ် အတွင်းမှ ပလတ်စတစ် ကပ်ခွာအိတ်များဖြင့်ထည့်လျက် စိတ်ကြွရူးသွပ်ဆေးပြား ၅,၉၇၀ ပြား သိမ်းဆည်းရမိသဖြင့် မအေးခမ်းအောင် (၄၅)နှစ်အပေါ် မူးယစ်ဆေးဝါးနှင့် စိတ်ကိုပြောင်းလဲစေသော ဆေးဝါးများဆိုင်ရာ ဥပဒေအရ အရေးယူထားကြောင်း သတင်းရရှိသည်။</t>
  </si>
  <si>
    <t>စစ်တွေမြို့တွင်_Yaba_5970_Tablets,_ဖမ်းဆီးရမိDecember25ရက်မူးယစ်တပ်ဖွဲ့စု_47_စစ်တွေမှတပ်ဖွဲ့0င်ပါ0င်သောပူးပေါင်းအဖွဲ့သည်စစ်တွေမြို့အ0ေးပြေးကား0င်းရှိကစ္စပနဒီကားဂိတ်တွင်မန္တလေးမှစစ်တွေသို့ယာဉ်Mayာင်းဇော်မင်းထိုက်Mayာင်းနှင်လာသည့်မှန်လုံယာဉ်ပေါ်မှခရီးသည်မအေးခမ်းအောင်အားရှာဖွေရာ၎င်း၏ခါး၌သို0ှက်၍ချည်နှောင်ထားသည့်ခါးပတ်ပုံသဏ္ဍာန်ပိတ်စဖြင့်ချုပ်ထားသောအိတ်အတွင်းမှပလတ်စ1ကပ်ခွာအိတ်ဖြင့်ထည့်လျက်_Yaba_5970_Tablets,_သိမ်းဆည်းရမိသဖြင့်မအေးခမ်းအောင်_45_နှစ်အပေါ်မူးယစ်ဆေး0ါး_စိတ်ကိုပြောင်းလဲစေသောဆေး0ါးဆိုင်ရာဥပဒေအရအရေးယူထားကြောင်းသတင်းရရှိသည်။</t>
  </si>
  <si>
    <t>https://www.policeforce.gov.mm/index.php?option=com_content&amp;view=article&amp;id=1064:2015-12-26-07-38-42&amp;catid=107&amp;Itemid=888</t>
  </si>
  <si>
    <t>ဖားကန့်မြို့နယ်တွင် ဘိန်းဖြူ သုည ဒသမ ၁၆၅ ကီလို နှင့် စိတ်ကြွရူးသွပ်ဆေးပြား ၅၄၀ ပြား ဖမ်းဆီးရမိ</t>
  </si>
  <si>
    <t>ဖားကန့်မြို့နယ်တွင် ဘိန်းဖြူ သုည ဒသမ ၁၆၅ ကီလို နှင့် စိတ်ကြွရူးသွပ်ဆေးပြား ၅၄၀ ပြား ဖမ်းဆီးရမိဒီဇင်ဘာ ၂၄ ရက်က မူးယစ်တပ်ဖွဲ့စု (၂) မြစ်ကြီးနားမှ တပ်ဖွဲ့ဝင်များသည် ဖားကန့်မြို့နယ်၊ ဆိပ်မူကျေးရွာအုပ်စု၊ အောက်ကရင်ချောင်ကျေးရွာနေ တင်မြင့်  ၏ နေအိမ်ကို ရှာဖွေရာ ၎င်းမှာ နေအိမ်တွင်မရှိဘဲ မောင်နိုင် နှင့် အောင်ဇင်ဖြိုး  တို့နှစ်ဦးအားတွေ့ရှိပြီး မောင်နိုင် ဝတ်ဆင်ထားသည့် အနွေးထည် အင်္ကျီအိတ်ကပ်အတွင်း ကော်ဗူးဖြင့်ထည့်လျက် စိတ်ကြွရူးသွပ်ဆေးပြား ၄၀ ပြား၊ နေအိမ်နံရံတွင်ချိတ်ဆွဲထားသည့် ကျောပိုးအိတ်အတွင်းမှ ဘိန်းဖြူဆပ်ပြာခွက် ၁၁ ခွက်၊ ဘိန်းဖြူ အလေးချိန် သုည ဒသမ ၁၆၅ ကီလို နှင့် ပလတ်စတစ်အိတ်ဖြင့်ထည့်လျက် စိတ်ကြွရူးသွပ် ဆေးပြား ၅၀၀ ပြား၊ စုစုပေါင်းစိတ်ကြွရူးသွပ်ဆေးပြား ၅၄၀ ပြား တို့ကို သိမ်းဆည်းရမိသဖြင့် မောင်နိုင် (၄၂) နှစ်၊ အောင်ဇင်ဖြိုး (၃၀) နှစ်နှင့်  တင်မြင့် (၄၁)နှစ် (ဖမ်းမမိသေး) တို့ (၃) ဦးအပေါ် မူးယစ်ဆေးဝါးနှင့်စိတ်ကိုပြောင်းလဲစေသော ဆေးဝါးများဆိုင်ရာဥပဒေအရ အရေးယူထားကြောင်း သတင်းရရှိသည်။</t>
  </si>
  <si>
    <t>ဖားကန့်မြို့နယ်တွင်_Heroin_0.165_Kilograms,_Yaba_540_Tablets,_ဖမ်းဆီးရမိDecember24ရက်ကမူးယစ်တပ်ဖွဲ့စု_2_မြစ်ကြီးနားမှတပ်ဖွဲ့0င်သည်ဖားကန့်မြို့နယ်ဆိပ်မူကျေးရွာအုပ်စုအောက်ကရင်ချောင်ကျေးရွာနေတင်မြင့်၏နေအိမ်ကိုရှာဖွေရာ၎င်းမှာနေအိမ်တွင်မရှိဘဲMayာင်နိုင်_အောင်ဇင်ဖြိုးတို့နှစ်ဦးအားတွေ့ရှိပြီးMayာင်နိုင်0တ်ဆင်ထားသည့်အနွေးထည်အင်္ကျီအိတ်ကပ်အတွင်းကော်ဗူးဖြင့်ထည့်လျက်_Yaba_40_Tablets,_နေအိမ်နံရံတွင်ချိတ်ဆွဲထားသည့်ကျောပိုးအိတ်အတွင်းမှ_Heroin_Soap_Casing_11ခွက်_Heroin_0.165_Kilograms,_ပလတ်စ1အိတ်ဖြင့်ထည့်လျက်_Yaba_500_Tablets,_Yaba_540_Tablets,_တို့ကိုသိမ်းဆည်းရမိသဖြင့်Mayာင်နိုင်_42_နှစ်အောင်ဇင်ဖြိုး_30_နှစ်_တင်မြင့်_41_နှစ်_ဖမ်းမမိသေး_တို့_3_ဦးအပေါ်မူးယစ်ဆေး0ါး_စိတ်ကိုပြောင်းလဲစေသောဆေး0ါးဆိုင်ရာဥပဒေအရအရေးယူထားကြောင်းသတင်းရရှိသည်။</t>
  </si>
  <si>
    <t>https://www.policeforce.gov.mm/index.php?option=com_content&amp;view=article&amp;id=2450:2015-12-26-07-35-38&amp;catid=107&amp;Itemid=888</t>
  </si>
  <si>
    <t>မောင်တောမြို့တွင် စိတ်ကြွရူးသွပ်ဆေးပြား ၉၉,၀၀၀ ပြား ဖမ်းဆီးရမိ</t>
  </si>
  <si>
    <t>မောင်တောမြို့တွင် စိတ်ကြွရူးသွပ်ဆေးပြား ၉၉,၀၀၀ ပြား ဖမ်းဆီးရမိဒီဇင်ဘာ ၂၄ ရက်က နယ်ခြားစောင့်ရဲတပ်ဖွဲ့ခွဲ(၂)၊ နယ်မြေ(၅)၊ အမှတ်(၁၂) ရွက်ညိုတောင် စခန်းမှတပ်ဖွဲ့ဝင်များနှင့် မူးယစ်တပ်ဖွဲ့စု(၄၆)မောင်တောမှ တပ်ဖွဲ့ဝင်များပါဝင်သော ပူးပေါင်း အဖွဲ့သည် မောင်တောမြို့၊ ခြံပြင်ကျေးရွာနေ အောင်သန်းနိုင် ၏ နေအိမ်ကိုရှာဖွေရာ နေအိမ် အပေါ်ထပ် နောက်ဖေးခန်းရှိ သံသေတ္တာအတွင်းမှ ပလတ်စတစ်ကပ်ခွာအိတ် များဖြင့်ထည့်လျက် စိတ်ကြွရူးသွပ်ဆေးပြား ၉၉,၀၀၀ ပြား သိမ်းဆည်းရမိသဖြင့် အောင်သန်းနိုင်(၃၈) နှစ်အား မူးယစ်ဆေးဝါးနှင့် စိတ်ကိုပြောင်းလဲစေသော ဆေးဝါးများဆိုင်ရာဥပဒေအရ အရေးယူထားကြောင်း သတင်းရရှိသည်။</t>
  </si>
  <si>
    <t>Mayာင်တောမြို့တွင်_Yaba_99000_Tablets,_ဖမ်းဆီးရမိDecember24ရက်ကနယ်ခြားစောင့်ရဲတပ်ဖွဲ့ခွဲ_2_နယ်မြေ_5_အမှတ်_12_ရွက်ညိုတောင်စခန်းမှတပ်ဖွဲ့0င်_မူးယစ်တပ်ဖွဲ့စု_46_Mayာင်တောမှတပ်ဖွဲ့0င်ပါ0င်သောပူးပေါင်းအဖွဲ့သည်Mayာင်တောမြို့ခြံပြင်ကျေးရွာနေအောင်_Millions_နိုင်၏နေအိမ်ကိုရှာဖွေရာနေအိမ်အပေါ်ထပ်နောက်ဖေးခန်းရှိသံသေတ္တာအတွင်းမှပလတ်စ1ကပ်ခွာအိတ်ဖြင့်ထည့်လျက်_Yaba_99000_Tablets,_သိမ်းဆည်းရမိသဖြင့်အောင်_Millions_နိုင်_38_နှစ်အားမူးယစ်ဆေး0ါး_စိတ်ကိုပြောင်းလဲစေသောဆေး0ါးဆိုင်ရာဥပဒေအရအရေးယူထားကြောင်းသတင်းရရှိသည်။</t>
  </si>
  <si>
    <t>https://www.policeforce.gov.mm/index.php?option=com_content&amp;view=article&amp;id=3142:2015-12-25-11-04-36&amp;catid=107&amp;Itemid=888</t>
  </si>
  <si>
    <t>လောက်ကိုင်မြို့တွင် စိတ်ကြွရူးသွပ်ဆေးပြား ၁၅,၇၆၀ ပြား ဖမ်းဆီးရမိ</t>
  </si>
  <si>
    <t>လောက်ကိုင်မြို့တွင် စိတ်ကြွရူးသွပ်ဆေးပြား ၁၅,၇၆၀ ပြား ဖမ်းဆီးရမိဒီဇင်ဘာ ၂၃ ရက်က လောက်ကိုင်မြို့မရဲစခန်းမှ တပ်ဖွဲ့ဝင်များပါဝင်သော ပူးပေါင်းအဖွဲ့သည် လောက်ကိုင်မြို့အဝင် စစ်ဆေးရေးဂိတ်တွင် လောက်ကိုင်မှ ချင်းရွှေဟော်ဘက်သို့ တားလီ မောင်းနှင်ပြီး မရှောက်ထွမ်း လိုက်ပါလာသည့် ဆိုင်ကယ်ကိုရှာဖွေရာ မရှောက်ထွမ်း ဝတ်ဆင်ထားသည့် အနွေးထည် အင်္ကျီနှင့်ဝမ်းဗိုက်အကြား၌သိုဝှက်ထားသည့် ကြွပ်ကြွပ်အိတ်အတွင်းမှ ကပ်ခွာအိတ်ဖြင့်ထည့်လျက် စိတ်ကြွရူးသွပ်ဆေးပြား ၁၅,၇၆၀ ပြား သိမ်းဆည်းရမိသဖြင့် တားလီ  (၁၉) နှစ် နှင့် မရှောက်ထွမ်း (၅၅)နှစ် တို့နှစ်ဦးအပေါ် မူးယစ်ဆေးဝါးနှင့်စိတ်ကိုပြောင်းလဲစေသော ဆေးဝါးများဆိုင်ရာ ဥပဒေအရ အရေးယူထားကြောင်း သတင်းရရှိသည်။</t>
  </si>
  <si>
    <t>လောက်ကိုင်မြို့တွင်_Yaba_15760_Tablets,_ဖမ်းဆီးရမိDecember23ရက်ကလောက်ကိုင်မြို့မရဲစခန်းမှတပ်ဖွဲ့0င်ပါ0င်သောပူးပေါင်းအဖွဲ့သည်လောက်ကိုင်မြို့အ0င်စစ်ဆေးရေးဂိတ်တွင်လောက်ကိုင်မှချင်းရွှေဟော်ဘက်သို့တားလီMayာင်းနှင်ပြီးမရှောက်ထွမ်းလိုက်ပါလာသည့်ဆိုင်ကယ်ကိုရှာဖွေရာမရှောက်ထွမ်း0တ်ဆင်ထားသည့်အနွေးထည်အင်္ကျီ_0မ်းဗိုက်အကြား၌သို0ှက်ထားသည့်ကြွပ်ကြွပ်အိတ်အတွင်းမှကပ်ခွာအိတ်ဖြင့်ထည့်လျက်_Yaba_15760_Tablets,_သိမ်းဆည်းရမိသဖြင့်တားလီ_19_နှစ်_မရှောက်ထွမ်း_55_နှစ်တို့နှစ်ဦးအပေါ်မူးယစ်ဆေး0ါး_စိတ်ကိုပြောင်းလဲစေသောဆေး0ါးဆိုင်ရာဥပဒေအရအရေးယူထားကြောင်းသတင်းရရှိသည်။</t>
  </si>
  <si>
    <t>https://www.policeforce.gov.mm/index.php?option=com_content&amp;view=article&amp;id=4352:2015-12-25-09-17-58&amp;catid=107&amp;Itemid=888</t>
  </si>
  <si>
    <t>လားရှိုးမြို့နယ်တွင် ဘိန်းဖြူ သုည ဒသမ ၀၅၅၅ ကီလိုနှင့် စိတ်ကြွရူးသွပ်ဆေးပြား ၅,၉၅၀ ပြား ဖမ်းဆီးရမိ</t>
  </si>
  <si>
    <t>လားရှိုးမြို့နယ်တွင် ဘိန်းဖြူ သုည ဒသမ ၀၅၅၅ ကီလိုနှင့် စိတ်ကြွရူးသွပ်ဆေးပြား ၅,၉၅၀ ပြား ဖမ်းဆီးရမိဒီဇင်ဘာ ၂၃ ရက်က မူးယစ်တပ်ဖွဲ့စု(၂၄)လားရှိုးမှ တပ်ဖွဲ့ဝင်များပါဝင်သော ပူးပေါင်း အဖွဲ့သည် လားရှိုးမြို့နယ်၊ ဟူးမွန်ကျေးရွာအုပ်စု၊ မန်နားကျေးရွာနေ လီရှောက်တယ် ၏ နေအိမ်ကို ရှာဖွေရာ လီရှောက်တယ် နှင့်အတူ ရန်စင်းယို၊ ဟွမ်လောက်ယွမ် နှင့် ကျော်ထွေး တို့ ၄ ဦးအား တွေ့ရှိပြီး ၎င်းတို့ထိုင်နေသည့်အလယ်မှ ကော်ဘူးဖြင့်ထည့်လျက် ဘိန်းဖြူအလေးချိန် သုည ဒသမ ၀၀၀၅ ကီလို၊ နေအိမ်တံခါးကြားရှိ လက်ဆွဲခြင်းအတွင်းမှ ဘိန်းဖြူဆပ်ပြာခွက် ၅ ခွက်၊ ဘိန်းဖြူ အလေးချိန် သုည ဒသမ ၀၅၅ ကီလို ၊ စုစုပေါင်း ဘိန်းဖြူအလေးချိန် သုည ဒသမ ၀၅၅၅ ကီလိုနှင့် ကပ်ခွာအိတ်ဖြင့်ထည့်လျက် စိတ်ကြွရူးသွပ်ဆေးပြား ၅,၉၅၀ ပြား တို့ကို သိမ်းဆည်းရမိသဖြင့် လီရှောက်တယ်(၅၁) နှစ်၊ ရန်စင်းယို(၃၇) နှစ်၊ ဟွမ်လောက်ယွမ်(၄၀) နှစ် နှင့် ကျော်ထွေး(ခ) အားတီ(၃၄) နှစ် တို့ ၄ ဦးအပေါ် မူးယစ်ဆေးဝါးနှင့် စိတ်ကိုပြောင်းလဲစေသော ဆေးဝါးများဆိုင်ရာ ဥပဒေအရ အရေးယူ ထားကြောင်း သတင်းရရှိသည်။</t>
  </si>
  <si>
    <t>လားရှိုးမြို့နယ်တွင်_Heroin_0.0555_Kilograms,_Yaba_5950_Tablets,_ဖမ်းဆီးရမိDecember23ရက်ကမူးယစ်တပ်ဖွဲ့စု_24_လားရှိုးမှတပ်ဖွဲ့0င်ပါ0င်သောပူးပေါင်းအဖွဲ့သည်လားရှိုးမြို့နယ်ဟူးမွန်ကျေးရွာအုပ်စုမန်နားကျေးရွာနေလီရှောက်တယ်၏နေအိမ်ကိုရှာဖွေရာလီရှောက်တယ်_အတူရန်စင်းယိုဟွမ်လောက်ယွမ်_ကျော်ထွေးတို့4ဦးအားတွေ့ရှိပြီး၎င်းတို့ထိုင်နေသည့်အလယ်မှကော်ဘူးဖြင့်ထည့်လျက်_Heroin_0.0005_Kilograms,_နေအိမ်တံခါးကြားရှိလက်ဆွဲခြင်းအတွင်းမှ_Heroin_Soap_Casing_5ခွက်_Heroin_0.055_Kilograms,_Heroin_0.0555_Kilograms,_ကပ်ခွာအိတ်ဖြင့်ထည့်လျက်_Yaba_5950_Tablets,_တို့ကိုသိမ်းဆည်းရမိသဖြင့်လီရှောက်တယ်_51_နှစ်ရန်စင်းယို_37_နှစ်ဟွမ်လောက်ယွမ်_40_နှစ်_ကျော်ထွေး_ခ_အားတီ_34_နှစ်တို့4ဦးအပေါ်မူးယစ်ဆေး0ါး_စိတ်ကိုပြောင်းလဲစေသောဆေး0ါးဆိုင်ရာဥပဒေအရအရေးယူထားကြောင်းသတင်းရရှိသည်။</t>
  </si>
  <si>
    <t>https://www.policeforce.gov.mm/index.php?option=com_content&amp;view=article&amp;id=4231:2015-12-25-09-14-40&amp;catid=107&amp;Itemid=888</t>
  </si>
  <si>
    <t>မိုင်းဆတ်မြို့နယ်တွင် စိတ်ကြွရူးသွပ်ဆေးပြား ၃၈၀ ပြား ဖမ်းဆီးရမိ</t>
  </si>
  <si>
    <t>မိုင်းဆတ်မြို့နယ်တွင် စိတ်ကြွရူးသွပ်ဆေးပြား ၃၈၀ ပြား ဖမ်းဆီးရမိဒီဇင်ဘာ ၂၁ ရက်က မူးယစ်တပ်ဖွဲ့စု (၂၉) မိုင်းဆတ်မှ တပ်ဖွဲ့ဝင်များပါဝင်သော ပူးပေါင်း အဖွဲ့သည် မိုင်းဆတ်မြို့နယ်၊ မယ်ပုလုံကျေးရွာအုပ်စု၊  မယ်ကြန့်ကျေးရွာနေ စောဒါ ၏ နေအိမ်ကို ရှာဖွေရာ နေအိမ်ဧည့်ခန်းအတွင်းရှိ ပလတ်စတစ်ရေခဲဗူးအဖုံး အံဝှက်အတွင်းမှ စိတ်ကြွရူးသွပ် ဆေးပြား ၃၈၀ ပြား၊ ဘိန်းဖြူ သုည ဒသမ ၀၀၁၅ ကီလို တို့ကို သိမ်းဆည်းရမိသဖြင့် စောဒါ (၃၃)နှစ်အား မူးယစ်ဆေးဝါးနှင့်စိတ်ကိုပြောင်းလဲစေသော ဆေးဝါးများဆိုင်ရာဥပဒေအရ အရေးယူ ထားကြောင်း သတင်းရရှိသည်။</t>
  </si>
  <si>
    <t>မိုင်းဆတ်မြို့နယ်တွင်_Yaba_380_Tablets,_ဖမ်းဆီးရမိDecember21ရက်ကမူးယစ်တပ်ဖွဲ့စု_29_မိုင်းဆတ်မှတပ်ဖွဲ့0င်ပါ0င်သောပူးပေါင်းအဖွဲ့သည်မိုင်းဆတ်မြို့နယ်မယ်ပုလုံကျေးရွာအုပ်စုမယ်ကြန့်ကျေးရွာနေစောဒါ၏နေအိမ်ကိုရှာဖွေရာနေအိမ်ဧည့်ခန်းအတွင်းရှိပလတ်စ1ရေခဲဗူးအဖုံးအံ0ှက်အတွင်းမှ_Yaba_380_Tablets,_Heroin_0.0015_Kilograms,_တို့ကိုသိမ်းဆည်းရမိသဖြင့်စောဒါ_33_နှစ်အားမူးယစ်ဆေး0ါး_စိတ်ကိုပြောင်းလဲစေသောဆေး0ါးဆိုင်ရာဥပဒေအရအရေးယူထားကြောင်းသတင်းရရှိသည်။</t>
  </si>
  <si>
    <t>https://www.policeforce.gov.mm/index.php?option=com_content&amp;view=article&amp;id=2868:2015-12-23-11-41-12&amp;catid=107&amp;Itemid=888</t>
  </si>
  <si>
    <t>မန္တလေးမြို့၊ မဟာအောင်မြေမြို့နယ်တွင် စိတ်ကြွရူးသွပ်ဆေးပြား ၂၉၅၀ ပြား ဖမ်းဆီးရမိ</t>
  </si>
  <si>
    <t>မန္တလေးမြို့၊ မဟာအောင်မြေမြို့နယ်တွင် စိတ်ကြွရူးသွပ်ဆေးပြား ၂၉၅၀ ပြား ဖမ်းဆီးရမိ ဒီဇင်ဘာ ၂၀ ရက်က မူးယစ်တပ်ဖွဲ့ခွဲ(၁)မန္တလေးမှ တပ်ဖွဲ့ဝင်များနှင့် မူးယစ်တပ်ဖွဲ့စု (၁၉) မန္တလေးလေဆိပ်မှ တပ်ဖွဲ့ဝင်များပါဝင်သော ပူးပေါင်းအဖွဲ့သည် မဟာအောင်မြေမြို့နယ်၊ ၆၅×၆၆ လမ်းကြား၊ ၃၇ လမ်းရှိ Summit Café ဆိုင်ရှေ့တွင် ရဲရှိုင်းအောင် မောင်းနှင်၍ ကျော်စွာဝင်း လိုက်ပါလာသည့် ဆိုင်ကယ်ကိုရှာဖွေရာ ကျော်စွာဝင်း လွယ်ထားသည့် လွယ်အိတ်အတွင်းမှ အပြာရောင် ပလတ်စတစ်ကပ်ခွာအိတ်ဖြင့်ထည့်လျက် စိတ်ကြွရူးသွပ်ဆေးပြား ၂၉၅၀ ပြား သိမ်းဆည်းရမိသဖြင့် ကျော်စွာဝင်း(၃၄) နှစ်နှင့် ရဲရှိုင်းအောင်(၃၀) နှစ် တို့ နှစ်ဦးအပေါ် မူးယစ် ဆေးဝါးနှင့် စိတ်ကိုပြောင်းလဲစေသော ဆေးဝါးများဆိုင်ရာဥပဒေအရ အရေယူထားကြောင်း သတင်း ရရှိသည်။</t>
  </si>
  <si>
    <t>မန္တလေးမြို့မဟာအောင်မြေမြို့နယ်တွင်_Yaba_2950_Tablets,_ဖမ်းဆီးရမိDecember20ရက်ကမူးယစ်တပ်ဖွဲ့ခွဲ_1_မန္တလေးမှတပ်ဖွဲ့0င်_မူးယစ်တပ်ဖွဲ့စု_19_မန္တလေးလေဆိပ်မှတပ်ဖွဲ့0င်ပါ0င်သောပူးပေါင်းအဖွဲ့သည်မဟာအောင်မြေမြို့နယ်65×66လမ်းကြား37လမ်းရှိSummitCaféဆိုင်ရှေ့တွင်ရဲရှိုင်းအောင်Mayာင်းနှင်၍ကျော်စွာ0င်းလိုက်ပါလာသည့်ဆိုင်ကယ်ကိုရှာဖွေရာကျော်စွာ0င်းလွယ်ထားသည့်လွယ်အိတ်အတွင်းမှအပြာရောင်ပလတ်စ1ကပ်ခွာအိတ်ဖြင့်ထည့်လျက်_Yaba_2950_Tablets,_သိမ်းဆည်းရမိသဖြင့်ကျော်စွာ0င်း_34_နှစ်_ရဲရှိုင်းအောင်_30_နှစ်တို့နှစ်ဦးအပေါ်မူးယစ်ဆေး0ါး_စိတ်ကိုပြောင်းလဲစေသောဆေး0ါးဆိုင်ရာဥပဒေအရအရေယူထားကြောင်းသတင်းရရှိသည်။</t>
  </si>
  <si>
    <t>https://www.policeforce.gov.mm/index.php?option=com_content&amp;view=article&amp;id=2731:2015-12-22-10-22-30&amp;catid=107&amp;Itemid=888</t>
  </si>
  <si>
    <t>လားရှိုးမြို့တွင် စိတ်ကြွရူးသွပ်ဆေးပြား ၅၀၀၀ ပြား ဖမ်းဆီးရမိ</t>
  </si>
  <si>
    <t>လားရှိုးမြို့တွင် စိတ်ကြွရူးသွပ်ဆေးပြား ၅၀၀၀ ပြား ဖမ်းဆီးရမိ ဒီဇင်ဘာ ၂၀ ရက်က မူးယစ်တပ်ဖွဲ့စု (၂၄) လားရှိုးမှ တပ်ဖွဲ့ဝင်များသည်  လားရှိုးမြို့အဝင်၊ ဟိုပိတ်အေးရှားဝေါလ်တိုးဂိတ်အနီးတွင် လောက်ကိုင်မှ လားရှိုးဘက်သို့ “နယ်စပ်မန်း” ခရီးသည် တင်ယာဉ်ငယ်အသင်းမှ ဦးသန်းမောင် မောင်းနှင်လာသည့် CC/6541 မော်တော်ယာဉ်ကို ရှာဖွေရာ ခရီးသည် မသဲသဲ နှင့် မမြင့်မြင့်ကြည် တို့ သယ်ဆောင်လာသည့် ပလတ်စတစ်ဆွဲခြင်းရှိ ပဲနို့ဘူးများ အတွင်းမှ စိတ်ကြွရူးသွပ်ဆေးပြား ၅၀၀၀ ပြား နှင့် ဘိန်းစိမ်း သုည ဒသမ ၀၁၅ ကီလို သိမ်းဆည်း ရမိသဖြင့် မသဲသဲ(၄၀) နှစ် နှင့် မမြင့်ကြည်(၃၅) နှစ် တို့နှစ်ဦးအပေါ် မူးယစ်ဆေးဝါးနှင့်စိတ်ကို ပြောင်းလဲစေသော ဆေးဝါးများဆိုင်ရာ ဥပဒေအရ အရေးယူထားကြောင်း သတင်းရရှိသည်။</t>
  </si>
  <si>
    <t>လားရှိုးမြို့တွင်_Yaba_5000_Tablets,_ဖမ်းဆီးရမိDecember20ရက်ကမူးယစ်တပ်ဖွဲ့စု_24_လားရှိုးမှတပ်ဖွဲ့0င်သည်လားရှိုးမြို့အ0င်ဟိုပိတ်အေးရှား0ေါလ်တိုးဂိတ်အနီးတွင်လောက်ကိုင်မှလားရှိုးဘက်သို့“နယ်စပ်မန်း”ခရီးသည်တင်ယာဉ်ငယ်အသင်းမှဦး_Millions_Mayာင်Mayာင်းနှင်လာသည့်CC/6541Mayာ်တော်ယာဉ်ကိုရှာဖွေရာခရီးသည်မသဲသဲ_မမြင့်မြင့်ကြည်တို့သယ်ဆောင်လာသည့်ပလတ်စ1ဆွဲခြင်းရှိပဲနို့ဘူးအတွင်းမှ_Yaba_5000_Tablets,_Raw_Opium_0.015_Kilograms,_သိမ်းဆည်းရမိသဖြင့်မသဲသဲ_40_နှစ်_မမြင့်ကြည်_35_နှစ်တို့နှစ်ဦးအပေါ်မူးယစ်ဆေး0ါး_စိတ်ကိုပြောင်းလဲစေသောဆေး0ါးဆိုင်ရာဥပဒေအရအရေးယူထားကြောင်းသတင်းရရှိသည်။</t>
  </si>
  <si>
    <t>https://www.policeforce.gov.mm/index.php?option=com_content&amp;view=article&amp;id=4163:2015-12-22-10-20-42&amp;catid=107&amp;Itemid=888</t>
  </si>
  <si>
    <t>မန္တလေးမြို့၊ အောင်မြေသာစံမြို့နယ်တွင် စိတ်ကြွရူးသွပ်ဆေးပြား ၃၈၅ ပြား ဖမ်းဆီးရမိ</t>
  </si>
  <si>
    <t>မန္တလေးမြို့၊ အောင်မြေသာစံမြို့နယ်တွင် စိတ်ကြွရူးသွပ်ဆေးပြား ၃၈၅ ပြား ဖမ်းဆီးရမိနေပြည်တော်၊ ဒီဇင်ဘာ ၂၀  ဒီဇင်ဘာ  ၁၈ ရက်က မူးယစ်တပ်ဖွဲ့စု(၁၇) မန္တလေး(မြောက်ပိုင်း)မှ တပ်ဖွဲ့ဝင်များပါဝင်သော ပူးပေါင်းအဖွဲ့သည် အောင်မြေသာစံမြို့နယ်၊ သီရိမာလာ(အနောက်)ရပ်ကွက်၊ အကွက်(၂၂၀)၊ သီရိမာလာ ပန်းဈေးရှိ ပြည့်စုံလက်ဖက်ရည်ဆိုင်အတွင်း တွေ့ရှိသူ သိန်းသန်းအောင် (ခ) အောင်လေး  နှင့် လှမြင့် (ခ)ကျီးကန်း တို့ ၂ ဦးအားရှာဖွေရာ သိန်းသန်းအောင် လွယ်ထားသည့် လွယ်အိတ်အတွင်း ပလတ် စတစ်အိတ်ဖြင့်ထည့်လျက် စိတ်ကြွရူးသွပ်ဆေးပြား ၃၈၅ ပြား သိမ်းဆည်းရမိသဖြင့်  သိန်းသန်းအောင် (ခ) အောင်လေး (၂၇) နှစ်နှင့် လှမြင့် (ခ) ကျီးကန်း ( ၅၀) နှစ်  တို့နှစ်ဦးအပေါ် မူးယစ်ဆေးဝါးနှင့် စိတ်ကိုပြောင်းလဲစေသော ဆေးဝါးများဆိုင်ရာဥပဒေအရ အရေယူထားကြောင်း သတင်းရရှိသည်။</t>
  </si>
  <si>
    <t>မန္တလေးမြို့အောင်မြေသာစံမြို့နယ်တွင်_Yaba_385_Tablets,_ဖမ်းဆီးရမိနေပြည်တော်December20December18ရက်ကမူးယစ်တပ်ဖွဲ့စု_17_မန္တလေး_မြောက်ပိုင်း_မှတပ်ဖွဲ့0င်ပါ0င်သောပူးပေါင်းအဖွဲ့သည်အောင်မြေသာစံမြို့နယ်သီရိမာလာ_အနောက်_ရပ်ကွက်အကွက်_220_သီရိမာလာပန်းဈေးရှိပြည့်စုံလက်ဖက်ရည်ဆိုင်အတွင်းတွေ့ရှိသူ_Lakhs_Millions_အောင်_ခ_အောင်လေး_လှမြင့်_ခ_ကျီးကန်းတို့2ဦးအားရှာဖွေရာ_Lakhs_Millions_အောင်လွယ်ထားသည့်လွယ်အိတ်အတွင်းပလတ်စ1အိတ်ဖြင့်ထည့်လျက်_Yaba_385_Tablets,_သိမ်းဆည်းရမိသဖြင့်_Lakhs_Millions_အောင်_ခ_အောင်လေး_27_နှစ်_လှမြင့်_ခ_ကျီးကန်း_50_နှစ်တို့နှစ်ဦးအပေါ်မူးယစ်ဆေး0ါး_စိတ်ကိုပြောင်းလဲစေသောဆေး0ါးဆိုင်ရာဥပဒေအရအရေယူထားကြောင်းသတင်းရရှိသည်။</t>
  </si>
  <si>
    <t>https://www.policeforce.gov.mm/index.php?option=com_content&amp;view=article&amp;id=2732:2015-12-20-07-12-45&amp;catid=107&amp;Itemid=888</t>
  </si>
  <si>
    <t>ကွတ်ခိုင်မြို့နယ်တွင် စိတ်ကြွရူးသွပ်ဆေးပြား ၅၅၅ ပြား ဖမ်းဆီးရမိ</t>
  </si>
  <si>
    <t>ကွတ်ခိုင်မြို့နယ်တွင် စိတ်ကြွရူးသွပ်ဆေးပြား ၅၅၅ ပြား ဖမ်းဆီးရမိ  ဒီဇင်ဘာ ၁၇ ရက်က မူးယစ်တပ်ဖွဲ့စု(၂၂)မူဆယ်မှ တပ်ဖွဲ့ဝင်များသည် ကွတ်ခိုင်မြို့နယ်၊ (၃၈)မိုင်မန်ပြိန်းကျေးရွာနေ မအေးရွှေ ၏ နေအိမ်ကိုရှာဖွေရာ မအေးရွှေ ၏ ယာဘက်လက်တွင် ကိုင်ထားသည့် ကော်ဘူးငယ်အတွင်းမှ စိတ်ကြွရူးသွပ်ဆေးပြား ၁၅ ပြား၊ အိပ်ခန်းခေါင်းရင်းတွင် ချိတ်ထားသည့် ကြွပ်ကြွပ်အိတ်အတွင်းမှ ကပ်ခွာအိတ်ဖြင့်ထည့်လျက် ဆေးပြား ၅၄၀ ပြား၊ စုစုပေါင်း စိတ်ကြွရူးသွပ်ဆေးပြား ၅၅၅ ပြား သိမ်းဆည်းရမိသဖြင့် မအေးရွှေ(၅၆) နှစ် အား မူးယစ်ဆေးဝါးနှင့် စိတ်ကိုပြောင်းလဲစေသော ဆေးဝါးများဆိုင်ရာဥပဒေအရ အရေးယူထားကြောင်း                 သတင်း ရရှိသည်။</t>
  </si>
  <si>
    <t>ကွတ်ခိုင်မြို့နယ်တွင်_Yaba_555_Tablets,_ဖမ်းဆီးရမိDecember17ရက်ကမူးယစ်တပ်ဖွဲ့စု_22_မူဆယ်မှတပ်ဖွဲ့0င်သည်ကွတ်ခိုင်မြို့နယ်_38_မိုင်မန်ပြိန်းကျေးရွာနေမအေးရွှေ၏နေအိမ်ကိုရှာဖွေရာမအေးရွှေ၏ယာဘက်လက်တွင်ကိုင်ထားသည့်ကော်ဘူးငယ်အတွင်းမှ_Yaba_15_Tablets,_အိပ်ခန်းခေါင်းရင်းတွင်ချိတ်ထားသည့်ကြွပ်ကြွပ်အိတ်အတွင်းမှကပ်ခွာအိတ်ဖြင့်ထည့်လျက်ဆေး_Tablets,_540_Tablets,_Yaba_555_Tablets,_သိမ်းဆည်းရမိသဖြင့်မအေးရွှေ_56_နှစ်အားမူးယစ်ဆေး0ါး_စိတ်ကိုပြောင်းလဲစေသောဆေး0ါးဆိုင်ရာဥပဒေအရအရေးယူထားကြောင်းသတင်းရရှိသည်။</t>
  </si>
  <si>
    <t>https://www.policeforce.gov.mm/index.php?option=com_content&amp;view=article&amp;id=833:2015-12-19-07-14-41&amp;catid=107&amp;Itemid=888</t>
  </si>
  <si>
    <t>ဖားကန့်မြို့နယ်တွင် စိတ်ကြွရူးသွပ်ဆေးပြား ၄၀၀၀ ပြား ဖမ်းဆီးရမိ</t>
  </si>
  <si>
    <t>ဖားကန့်မြို့နယ်တွင် စိတ်ကြွရူးသွပ်ဆေးပြား ၄၀၀၀ ပြား ဖမ်းဆီးရမိ ဒီဇင်ဘာ  ၁၆ ရက်က မူးယစ်တပ်ဖွဲ့စု(၂)မြစ်ကြီးနားမှ တပ်ဖွဲ့ဝင်များသည် ဖားကန့် မြို့နယ်၊ ဆိပ်မူကျေးရွာ၊ မှော်ရှန်ရပ်ကွက်ရှိ ရွှင်ထက်အောင် ထမင်းဆိုင်ရှေ့ လမ်းမပေါ်တွင်တွေ့ရှိသူ ခွမ်ကျားကျိ အား ရှာဖွေရာ ၎င်းလွယ်ထားသော လွယ်အိတ်အတွင်းမှ ပလတ်စတစ် ကပ်ခွာအိတ်ဖြင့် ထည့်လျက် စိတ်ကြွရူးသွပ်ဆေးပြား ၄၀၀၀ ပြားသိမ်းဆည်းရမိပြီး စစ်ဆေးချက်အရ စိတ်ကြွ ရူးသွပ်ဆေးပြားများရောင်းချပေးသူ ဖားကန့်မြို့နယ်၊ ဆိပ်မူကျေးရွာ၊  မှော်ရှန်ရပ်ကွက်(၁)၊ အိမ်အမှတ် (A/၄၈) နေ အားဟုန် အား ၎င်း၏နေအိမ်တွင် ဖမ်းဆီးရမိသဖြင့် ခွမ်ကျားကျိ(၃၄)နှစ် နှင့် အားဟုန် (၅၈)နှစ်တို့ နှစ်ဦးအပေါ် မူးယစ်ဆေးဝါးနှင့် စိတ်ကိုပြောင်းလဲစေသော ဆေးဝါးများဆိုင်ရာဥပဒေ အရ အရေးယူထားကြောင်း သတင်းရရှိသည်။</t>
  </si>
  <si>
    <t>ဖားကန့်မြို့နယ်တွင်_Yaba_4000_Tablets,_ဖမ်းဆီးရမိDecember16ရက်ကမူးယစ်တပ်ဖွဲ့စု_2_မြစ်ကြီးနားမှတပ်ဖွဲ့0င်သည်ဖားကန့်မြို့နယ်ဆိပ်မူကျေးရွာမှော်ရှန်ရပ်ကွက်ရှိရွှင်ထက်အောင်ထမင်းဆိုင်ရှေ့လမ်းမပေါ်တွင်တွေ့ရှိသူခွမ်ကျားကျိအားရှာဖွေရာ၎င်းလွယ်ထားသောလွယ်အိတ်အတွင်းမှပလတ်စ1ကပ်ခွာအိတ်ဖြင့်ထည့်လျက်_Yaba_4000_Tablets,_သိမ်းဆည်းရမိပြီးစစ်ဆေးချက်အရ_Yaba_ရောင်းချပေးသူဖားကန့်မြို့နယ်ဆိပ်မူကျေးရွာမှော်ရှန်ရပ်ကွက်_1_အိမ်အမှတ်_A/48_နေအားဟုန်အား၎င်း၏နေအိမ်တွင်ဖမ်းဆီးရမိသဖြင့်ခွမ်ကျားကျိ_34_နှစ်_အားဟုန်_58_နှစ်တို့နှစ်ဦးအပေါ်မူးယစ်ဆေး0ါး_စိတ်ကိုပြောင်းလဲစေသောဆေး0ါးဆိုင်ရာဥပဒေအရအရေးယူထားကြောင်းသတင်းရရှိသည်။</t>
  </si>
  <si>
    <t>https://www.policeforce.gov.mm/index.php?option=com_content&amp;view=article&amp;id=2429:2015-12-18-06-44-11&amp;catid=107&amp;Itemid=888</t>
  </si>
  <si>
    <t>ဗိုလ်တထောင်မြို့နယ်တွင် စိတ်ကြွရူးသွပ်ဆေးပြား ၉၇၇ ပြား ဖမ်းဆီးရမိ</t>
  </si>
  <si>
    <t>ဗိုလ်တထောင်မြို့နယ်တွင် စိတ်ကြွရူးသွပ်ဆေးပြား ၉၇၇ ပြား ဖမ်းဆီးရမိသြဂုတ် ၂၁ ရက်က  ဗိုလ်တထောင်မြို့မရဲစခန်းမှ တပ်ဖွဲ့ဝင်များသည် ဗိုလ်တထောင်မြို့နယ်၊ (၈)ရပ်ကွက်၊ မဟာဗန္ဓုလလမ်းနှင့် ဘိုကလေးဈေးလမ်းထောင့်တွင် ကျောက်တံတားမြို့နယ်ဘက်မှ ဗိုလ်တထောင်မြို့နယ်ဘက်သို့ ကျော်ကျော်လွင်(ခ)ကျော်နိုင် မောင်းနှင်ပြီး ကျော်မြင့်ဦး(ခ)ဝီဂျေးဂန်း၊ ဝေမင်းကိုကို နှင့် ပိုင်သုခ တို့လိုက်ပါလာသည့် ယာဉ်အမှတ် YGN 7H/5871၊ ပရိုဘောက်အမျိုးအစား အငှားယာဉ်ကိုရှာဖွေရာ ဝေမင်းကိုကို ကိုင်ဆောင်ထားသည့် ကျောပိုးအိတ်အတွင်းရှိ စက္ကူဗူးအတွင်းမှ ပလပ်စတစ် အိတ်များဖြင့်ထည့်လျက် စိတ်ကြွရူးသွပ်ဆေးပြား ၉၉၇ ပြား၊ မြန်မာငွေ ၆၂,၂၅၀ ကျပ်နှင့် လက်ကိုင်ဖုန်း နှစ်လုံးတို့ကို သိမ်းဆည်းရမိသဖြင့် ကျော်ကျော်လွင် (ခ) ကျော်နိုင် (၂၆) နှစ်၊ ကျော်မြင့်ဦး (ခ) ဝီဂျေးဂန်း (၂၃) နှစ်၊ ဝေမင်းကိုကို (၂၀) နှစ် နှင့် ပိုင်သုခ (၂၁) နှစ် တို့ (၄) ဦး အပေါ် မူးယစ်ဆေးဝါးနှင့် စိတ်ကိုပြောင်းလဲစေသော ဆေးဝါးများဆိုင်ရာ ဥပဒေအရ အရေးယူထား ကြောင်း သတင်းရရှိသည်။</t>
  </si>
  <si>
    <t>ဗိုလ်တထောင်မြို့နယ်တွင်_Yaba_977_Tablets,_ဖမ်းဆီးရမိသြဂုတ်21ရက်ကဗိုလ်တထောင်မြို့မရဲစခန်းမှတပ်ဖွဲ့0င်သည်ဗိုလ်တထောင်မြို့နယ်_8_ရပ်ကွက်မဟာဗန္ဓုလလမ်း_ဘိုကလေးဈေးလမ်းထောင့်တွင်ကျောက်တံတားမြို့နယ်ဘက်မှဗိုလ်တထောင်မြို့နယ်ဘက်သို့ကျော်ကျော်လွင်_ခ_ကျော်နိုင်Mayာင်းနှင်ပြီးကျော်မြင့်ဦး_ခ_0ီဂျေးဂန်း0ေမင်းကိုကို_ပိုင်သုခတို့လိုက်ပါလာသည့်ယာဉ်အမှတ်YGN7H/5871ပရိုဘောက်အမျိုးအစားအငှားယာဉ်ကိုရှာဖွေရာ0ေမင်းကိုကိုကိုင်ဆောင်ထားသည့်ကျောပိုးအိတ်အတွင်းရှိစက္ကူဗူးအတွင်းမှပလပ်စ1အိတ်ဖြင့်ထည့်လျက်_Yaba_997_Tablets,_မြန်မာငွေ62250ကျပ်_လက်ကိုင်ဖုန်းနှစ်လုံးတို့ကိုသိမ်းဆည်းရမိသဖြင့်ကျော်ကျော်လွင်_ခ_ကျော်နိုင်_26_နှစ်ကျော်မြင့်ဦး_ခ_0ီဂျေးဂန်း_23_နှစ်0ေမင်းကိုကို_20_နှစ်_ပိုင်သုခ_21_နှစ်တို့_4_ဦးအပေါ်မူးယစ်ဆေး0ါး_စိတ်ကိုပြောင်းလဲစေသောဆေး0ါးဆိုင်ရာဥပဒေအရအရေးယူထားကြောင်းသတင်းရရှိသည်။</t>
  </si>
  <si>
    <t>https://www.policeforce.gov.mm/index.php?option=com_content&amp;view=article&amp;id=2545:2015-08-25-10-36-01&amp;catid=107&amp;Itemid=888</t>
  </si>
  <si>
    <t>ဖားကန့်မြို့နယ်တွင် စိတ်ကြွရူးသွပ်ဆေးပြား ၁,၀၀၀ ပြားနှင့် ဘိန်းဖြူ သုည ဒသမ ဝ၃၃ ကီလို ဖမ်းဆီးရမိ</t>
  </si>
  <si>
    <t>ဖားကန့်မြို့နယ်တွင် စိတ်ကြွရူးသွပ်ဆေးပြား ၁,၀၀၀ ပြားနှင့် ဘိန်းဖြူ သုည ဒသမ ဝ၃၃ ကီလို ဖမ်းဆီးရမိသြဂုတ် ၂၁ ရက်က မူးယစ်တပ်ဖွဲ့စု(၂)မြစ်ကြီးနားမှ တပ်ဖွဲ့ဝင်များသည် ဖားကန့်မြို့နယ်၊ လုံးခင်းကျေးရွာ ကျောက်မျက်ရုံးအနီးရှိ တံတားထိပ်တွင် လုံးခင်းကျေးရွာ ဘက်မှ သန်းဇော် မောင်းနှင်ပြီး မသန်းမြ လိုက်ပါလာသည့် မော်တော်ဆိုင်ကယ်ကို ရှာဖွေရာ ဆိုင်ကယ်တူးဘောက်စ် အတွင်းမှ ကပ်ခွာအိတ်များဖြင့်ထည့်လျက် စိတ်ကြွရူးသွပ်ဆေးပြား ၁,၀၀၀ ပြားနှင့် ပင်နယ်ဆလင် ပုလင်းများဖြင့်ထည့်လျက် ဘိန်းဖြူ သုည ဒသမ ၀၃၃ ကီလို တို့ကို သိမ်းဆည်းရမိသဖြင့် သန်းဇော် (၃၃) နှစ် နှင့် မသန်းမြ (၃၀) နှစ် တို့ နှစ်ဦးအပေါ် မူးယစ်ဆေးဝါးနှင့် စိတ်ကိုပြောင်းလဲစေသော ဆေးဝါးများဆိုင်ရာ ဥပဒေအရ အရေးယူထားကြောင်း သတင်းရရှိသည်။</t>
  </si>
  <si>
    <t>ဖားကန့်မြို့နယ်တွင်_Yaba_1000_Tablets,_Heroin_0.033_Kilograms,_ဖမ်းဆီးရမိသြဂုတ်21ရက်ကမူးယစ်တပ်ဖွဲ့စု_2_မြစ်ကြီးနားမှတပ်ဖွဲ့0င်သည်ဖားကန့်မြို့နယ်လုံးခင်းကျေးရွာကျောက်မျက်ရုံးအနီးရှိတံတားထိပ်တွင်လုံးခင်းကျေးရွာဘက်မှ_Millions_ဇော်Mayာင်းနှင်ပြီးမ_Millions_မြလိုက်ပါလာသည့်Mayာ်တော်ဆိုင်ကယ်ကိုရှာဖွေရာဆိုင်ကယ်တူးဘောက်စ်အတွင်းမှကပ်ခွာအိတ်ဖြင့်ထည့်လျက်_Yaba_1000_Tablets,_ပင်နယ်ဆလင်ပုလင်းဖြင့်ထည့်လျက်_Heroin_0.033_Kilograms,_တို့ကိုသိမ်းဆည်းရမိသဖြင့်_Millions_ဇော်_33_နှစ်_မ_Millions_မြ_30_နှစ်တို့နှစ်ဦးအပေါ်မူးယစ်ဆေး0ါး_စိတ်ကိုပြောင်းလဲစေသောဆေး0ါးဆိုင်ရာဥပဒေအရအရေးယူထားကြောင်းသတင်းရရှိသည်။</t>
  </si>
  <si>
    <t>https://www.policeforce.gov.mm/index.php?option=com_content&amp;view=article&amp;id=2413:2015-08-25-10-34-56&amp;catid=107&amp;Itemid=888</t>
  </si>
  <si>
    <t>မိုးမိတ်မြို့နယ်တွင် စိတ်ကြွရူးသွပ်ဆေးပြား ၁,၅၈၀ ပြား ဖမ်းဆီးရမိ</t>
  </si>
  <si>
    <t>မိုးမိတ်မြို့နယ်တွင် စိတ်ကြွရူးသွပ်ဆေးပြား ၁,၅၈၀ ပြား ဖမ်းဆီးရမိရှမ်းပြည်နယ်(မြောက်ပိုင်း)ဒေသအတွင်း မူးယစ်ဆေးဝါးတားဆီးနှိမ်နင်းရေး ရွှေလီစစ်ဆင်ရေး (၂)စီမံချက်အား ဆောင်ရွက်လျက်ရှိရာ သြဂုတ် ၂၁ ရက်က မိုးမိတ်ခရိုင်ရဲတပ်ဖွဲ့မှူးရုံးမှ တပ်ဖွဲ့ဝင်များ ပါဝင်သော ပူးပေါင်းအဖွဲ့သည် မိုးမိတ်မြို့၊ ဝဲပေါင်းကျေးရွာနေ သန်းအောင် ၏ နေအိမ်ကို ရှာဖွေရာ နေအိမ်အပေါ်ထပ် အိပ်ခန်းအတွင်းအိပ်ယာဘေးရှိ ကြွပ်ကြွပ်အိတ်အတွင်းမှ စိတ်ကြွရူးသွပ်ဆေးပြား ၁,၅၈၀ ပြား သိမ်းဆည်းရမိသဖြင့် သန်းအောင် (၅၄) နှစ်အား မူးယစ်ဆေးဝါးနှင့် စိတ်ကိုပြောင်းလဲ စေသော ဆေးဝါးများဆိုင်ရာ ဥပဒေအရ အရေးယူထားကြောင်း သတင်းရရှိသည်။</t>
  </si>
  <si>
    <t>မိုးမိတ်မြို့နယ်တွင်_Yaba_1580_Tablets,_ဖမ်းဆီးရမိရှမ်းပြည်နယ်_မြောက်ပိုင်း_ဒေသအတွင်းမူးယစ်ဆေး0ါးတားဆီးနှိမ်နင်းရေးရွှေလီစစ်ဆင်ရေး_2_စီမံချက်အားဆောင်ရွက်လျက်ရှိရာသြဂုတ်21ရက်ကမိုးမိတ်ခရိုင်ရဲတပ်ဖွဲ့မှူးရုံးမှတပ်ဖွဲ့0င်ပါ0င်သောပူးပေါင်းအဖွဲ့သည်မိုးမိတ်မြို့0ဲပေါင်းကျေးရွာနေ_Millions_အောင်၏နေအိမ်ကိုရှာဖွေရာနေအိမ်အပေါ်ထပ်အိပ်ခန်းအတွင်းအိပ်ယာဘေးရှိကြွပ်ကြွပ်အိတ်အတွင်းမှ_Yaba_1580_Tablets,_သိမ်းဆည်းရမိသဖြင့်_Millions_အောင်_54_နှစ်အားမူးယစ်ဆေး0ါး_စိတ်ကိုပြောင်းလဲစေသောဆေး0ါးဆိုင်ရာဥပဒေအရအရေးယူထားကြောင်းသတင်းရရှိသည်။</t>
  </si>
  <si>
    <t>https://www.policeforce.gov.mm/index.php?option=com_content&amp;view=article&amp;id=2986:2015-08-25-10-33-59&amp;catid=107&amp;Itemid=888</t>
  </si>
  <si>
    <t>လွိုင်လင်မြို့နယ်တွင် စိတ်ကြွရူးသွပ်ဆေးပြား ၅၀,၀၃၅ ပြား ဖမ်းဆီးရမိ</t>
  </si>
  <si>
    <t>လွိုင်လင်မြို့နယ်တွင် စိတ်ကြွရူးသွပ်ဆေးပြား ၅၀,၀၃၅ ပြား ဖမ်းဆီးရမိရှမ်းပြည်နယ်(တောင်ပိုင်း)ဒေသအတွင်း မူးယစ်ဆေးဝါးတားဆီးနှိမ်နင်းရေးသံလွင်စစ်ဆင်ရေး စီမံချက်အား ဆောင်ရွက်လျက်ရှိရာ သြဂုတ် ၂၁ ရက်က မူးယစ်တပ်ဖွဲ့စု(၂၇)လွိုင်လင်၊ မူးယစ် တပ်ဖွဲ့စု(၁၀၃)နေပြည်တော်နှင့် နယ်မြေခံရဲတပ်ဖွဲ့ဝင်များပါဝင်သော ပူးပေါင်းအဖွဲ့သည် လွိုင်လင်-နမ့်စန်သွားကားလမ်း၊ လွိုင်လင်မြို့နယ်၊ ပန်ခေါက်ဝိုးကျေးရွာ ဘုန်းကြီးကျောင်းရှေ့တွင် နမ့်စန် ဘက်မှ လွိုင်လင်ဘက်သို့ စိုင်းထွန်း (ခ) ဦးထွန်း မောင်းနှင်ပြီး စိုင်းဆွယ်ဆိုင် လိုက်ပါလာသည့် ယာဉ်အမှတ် 3E/7301၊ CRV အမျိုးအစား မော်တော်ယာဉ်ကိုရှာဖွေရာ စိုင်းဆွယ်ဆိုင် ဝတ်ဆင် ထားသည့် ပြောက်ကျားဘောင်းဘီ ဝဲဘက်အိတ်အတွင်းမှ စိတ်ကြွရူးသွပ်ဆေးပြား ၃၅ ပြား၊ နောက်ထိုင်ခုံအောက်မှ ကပ်ခွာအိတ်များဖြင့်ထည့်လျက် စိတ်ကြွရူးသွပ်ဆေးပြား ၂ဝ,ဝဝဝ ပြား၊ စပါယ်ယာဘီးထည့်သည့် အံခွက်ကာဘာအတွင်းမှ ကပ်ခွာအိတ်များဖြင့်ထည့်လျက် စိတ်ကြွရူးသွပ် ဆေးပြား ၃ဝ,ဝဝဝ ပြား၊ စုစုပေါင်းစိတ်ကြွရူးသွပ်ဆေးပြား ၅ဝ,ဝ၃၅ ပြား သိမ်းဆည်းရမိသဖြင့် စိုင်းထွန်း (ခ) ဦးထွန်း (၄၈) နှစ်နှင့် စိုင်းဆွယ်ဆိုင် (၄၂) နှစ်တို့ နှစ်ဦးအပေါ် မူးယစ်ဆေးဝါးနှင့် စိတ်ကိုပြောင်းလဲစေသော ဆေးဝါးများဆိုင်ရာဥပဒေအရ အရေးယူထားကြောင်း သတင်းရရှိသည်။</t>
  </si>
  <si>
    <t>လွိုင်လင်မြို့နယ်တွင်_Yaba_50035_Tablets,_ဖမ်းဆီးရမိရှမ်းပြည်နယ်_တောင်ပိုင်း_ဒေသအတွင်းမူးယစ်ဆေး0ါးတားဆီးနှိမ်နင်းရေးသံလွင်စစ်ဆင်ရေးစီမံချက်အားဆောင်ရွက်လျက်ရှိရာသြဂုတ်21ရက်ကမူးယစ်တပ်ဖွဲ့စု_27_လွိုင်လင်မူးယစ်တပ်ဖွဲ့စု_103_နေပြည်တော်_နယ်မြေခံရဲတပ်ဖွဲ့0င်ပါ0င်သောပူးပေါင်းအဖွဲ့သည်လွိုင်လင်-နမ့်စန်သွားကားလမ်းလွိုင်လင်မြို့နယ်ပန်ခေါက်0ိုးကျေးရွာဘုန်းကြီးကျောင်းရှေ့တွင်နမ့်စန်ဘက်မှလွိုင်လင်ဘက်သို့စိုင်းထွန်း_ခ_ဦးထွန်းMayာင်းနှင်ပြီးစိုင်းဆွယ်ဆိုင်လိုက်ပါလာသည့်ယာဉ်အမှတ်3E/7301CRVအမျိုးအစားMayာ်တော်ယာဉ်ကိုရှာဖွေရာစိုင်းဆွယ်ဆိုင်0တ်ဆင်ထားသည့်ပြောက်ကျားဘောင်းဘီ0ဲဘက်အိတ်အတွင်းမှ_Yaba_35_Tablets,_နောက်ထိုင်ခုံအောက်မှကပ်ခွာအိတ်ဖြင့်ထည့်လျက်_Yaba_20000_Tablets,_စပါယ်ယာဘီးထည့်သည့်အံခွက်ကာဘာအတွင်းမှကပ်ခွာအိတ်ဖြင့်ထည့်လျက်_Yaba_30000_Tablets,_Yaba_50035_Tablets,_သိမ်းဆည်းရမိသဖြင့်စိုင်းထွန်း_ခ_ဦးထွန်း_48_နှစ်_စိုင်းဆွယ်ဆိုင်_42_နှစ်တို့နှစ်ဦးအပေါ်မူးယစ်ဆေး0ါး_စိတ်ကိုပြောင်းလဲစေသောဆေး0ါးဆိုင်ရာဥပဒေအရအရေးယူထားကြောင်းသတင်းရရှိသည်။</t>
  </si>
  <si>
    <t>https://www.policeforce.gov.mm/index.php?option=com_content&amp;view=article&amp;id=4452:2015-08-25-10-33-03&amp;catid=107&amp;Itemid=888</t>
  </si>
  <si>
    <t>လဲချားမြို့တွင် စိတ်ကြွရူးသွပ်ဆေးပြား ၁၄၇ ပြား နှင့် ဘိန်စိမ်း သုည ဒသမ ဝ၅၇ ကီလို ဖမ်းဆီးရမိ</t>
  </si>
  <si>
    <t>လဲချားမြို့တွင် စိတ်ကြွရူးသွပ်ဆေးပြား ၁၄၇ ပြား နှင့် ဘိန်စိမ်း သုည ဒသမ ဝ၅၇ ကီလို ဖမ်းဆီးရမိ   ရှမ်းပြည်နယ်(တောင်ပိုင်း)ဒေသအတွင်း မူးယစ်ဆေးဝါးတားဆီးနှိမ်နင်းရေးသံလွင်စစ်ဆင်ရေး စီမံချက်အား ဆောင်ရွက်လျက်ရှိရာ သြဂုတ် ၁၈ ရက်က လဲချားမြို့မရဲစခန်းမှ တပ်ဖွဲ့ဝင်များသည် လဲချားမြို့၊ ရပ်ကွက်(၁)နေ စိုင်းရွက် ၏နေအိမ်ကိုရှာဖွေရာ အိပ်ခန်းအိပ်ယာဘေးမှ ကော်ဗူးဖြင့် ထည့်လျက် စိတ်ကြွရူးသွပ်ဆေးပြား ၁၄၇ ပြား နှင့် ပလတ်စတစ်အိတ်ဖြင့်ထည့်လျက် ဘိန်းစိမ်း သုည ဒသမ ၀၅၇ ကီလို တို့ကို သိမ်းဆည်းရမိသဖြင့် စိုင်းရွက် (၅၇) နှစ်အား မူးယစ်ဆေးဝါးနှင့် စိတ်ကိုပြောင်းလဲစေသော ဆေးဝါးများဆိုင်ရာဥပဒေအရ အရေးယူထားကြောင်း သတင်းရရှိသည်။</t>
  </si>
  <si>
    <t>လဲချားမြို့တွင်_Yaba_147_Tablets,_ဘိန်စိမ်း0.057_Kilograms,_ဖမ်းဆီးရမိရှမ်းပြည်နယ်_တောင်ပိုင်း_ဒေသအတွင်းမူးယစ်ဆေး0ါးတားဆီးနှိမ်နင်းရေးသံလွင်စစ်ဆင်ရေးစီမံချက်အားဆောင်ရွက်လျက်ရှိရာသြဂုတ်18ရက်ကလဲချားမြို့မရဲစခန်းမှတပ်ဖွဲ့0င်သည်လဲချားမြို့ရပ်ကွက်_1_နေစိုင်းရွက်၏နေအိမ်ကိုရှာဖွေရာအိပ်ခန်းအိပ်ယာဘေးမှကော်ဗူးဖြင့်ထည့်လျက်_Yaba_147_Tablets,_ပလတ်စ1အိတ်ဖြင့်ထည့်လျက်_Raw_Opium_0.057_Kilograms,_တို့ကိုသိမ်းဆည်းရမိသဖြင့်စိုင်းရွက်_57_နှစ်အားမူးယစ်ဆေး0ါး_စိတ်ကိုပြောင်းလဲစေသောဆေး0ါးဆိုင်ရာဥပဒေအရအရေးယူထားကြောင်းသတင်းရရှိသည်။</t>
  </si>
  <si>
    <t>https://www.policeforce.gov.mm/index.php?option=com_content&amp;view=article&amp;id=4392:2015-08-25-10-32-08&amp;catid=107&amp;Itemid=888</t>
  </si>
  <si>
    <t>ရွှေညောင်မြို့နယ်တွင် စိတ်ကြွရူးသွပ်ဆေးပြား ၂၅၅ ပြား ဖမ်းဆီးရမိ</t>
  </si>
  <si>
    <t>ရွှေညောင်မြို့နယ်တွင် စိတ်ကြွရူးသွပ်ဆေးပြား ၂၅၅ ပြား ဖမ်းဆီးရမိရှမ်းပြည်နယ်(တောင်ပိုင်း)ဒေသအတွင်း မူးယစ်ဆေးဝါးတားဆီးနှိမ်နင်းရေးသံလွင်စစ်ဆင်ရေး စီမံချက်အား ဆောင်ရွက်လျက်ရှိရာ သြဂုတ် ၂၀ ရက်က တောင်ကြီးခရိုင်ရဲတပ်ဖွဲ့မှူးရုံး (မှုခင်းအကူ ဌာန)မှ တပ်ဖွဲ့ဝင်များသည် ရွှေညောင်မြို့၊ တောင်လေးလုံးကျေးရွာသွား လမ်းမကြီးဘေးတွင်  တောင်လေးလုံးကျေးရွာဘက်မှ ရွှေညောင်ဘက်သို့ ပိုခိုင် မောင်းနှင်ပြီး စိုးပေ(ခ) တင်မောင်မြင့် လိုက်ပါလာသည့် မော်တော်ဆိုင်ကယ်ကို ရှာဖွေရာ ပိုခိုင် ထံမှ ပလတ်စတစ်အိတ်ဖြင့်ထည့်လျက် စိတ်ကြွရူးသွပ်ဆေးပြား ၂၅၅ ပြား သိမ်းဆည်းရမိသဖြင့် ပိုခိုင် (၂၉)နှစ် နှင့် စိုးပေ(ခ)တင်မောင်မြင့် (၂၇)နှစ် တို့ နှစ်ဦးအပေါ် မူးယစ်ဆေးဝါး နှင့် စိတ်ကိုပြောင်းလဲစေသော ဆေးဝါးများဆိုင်ရာဥပဒေ အရ အရေးယူထားကြောင်း သတင်းရရှိသည်။</t>
  </si>
  <si>
    <t>ရွှေညောင်မြို့နယ်တွင်_Yaba_255_Tablets,_ဖမ်းဆီးရမိရှမ်းပြည်နယ်_တောင်ပိုင်း_ဒေသအတွင်းမူးယစ်ဆေး0ါးတားဆီးနှိမ်နင်းရေးသံလွင်စစ်ဆင်ရေးစီမံချက်အားဆောင်ရွက်လျက်ရှိရာသြဂုတ်20ရက်ကတောင်ကြီးခရိုင်ရဲတပ်ဖွဲ့မှူးရုံး_မှုခင်းအကူဌာန_မှတပ်ဖွဲ့0င်သည်ရွှေညောင်မြို့တောင်လေးလုံးကျေးရွာသွားလမ်းမကြီးဘေးတွင်တောင်လေးလုံးကျေးရွာဘက်မှရွှေညောင်ဘက်သို့ပိုခိုင်Mayာင်းနှင်ပြီးစိုးပေ_ခ_တင်Mayာင်မြင့်လိုက်ပါလာသည့်Mayာ်တော်ဆိုင်ကယ်ကိုရှာဖွေရာပိုခိုင်ထံမှပလတ်စ1အိတ်ဖြင့်ထည့်လျက်_Yaba_255_Tablets,_သိမ်းဆည်းရမိသဖြင့်ပိုခိုင်_29_နှစ်_စိုးပေ_ခ_တင်Mayာင်မြင့်_27_နှစ်တို့နှစ်ဦးအပေါ်မူးယစ်ဆေး0ါး_စိတ်ကိုပြောင်းလဲစေသောဆေး0ါးဆိုင်ရာဥပဒေအရအရေးယူထားကြောင်းသတင်းရရှိသည်။</t>
  </si>
  <si>
    <t>https://www.policeforce.gov.mm/index.php?option=com_content&amp;view=article&amp;id=4045:2015-08-25-10-30-49&amp;catid=107&amp;Itemid=888</t>
  </si>
  <si>
    <t>ဖယ်ခုံမြို့နယ်တွင် စိတ်ကြွရူးသွပ်ဆေးပြား ၂၆၄ ပြား ဖမ်းဆီးရမိ</t>
  </si>
  <si>
    <t>ဖယ်ခုံမြို့နယ်တွင် စိတ်ကြွရူးသွပ်ဆေးပြား ၂၆၄ ပြား ဖမ်းဆီးရမိရှမ်းပြည်နယ်(တောင်ပိုင်း)ဒေသအတွင်း မူးယစ်ဆေးဝါးတားဆီးနှိမ်နင်းရေး သံလွင်စစ်ဆင်ရေး စီမံချက်အား ဆောင်ရွက်လျက်ရှိရာ သြဂုတ် ၁၇ ရက်က ဖယ်ခုံမြို့မရဲစခန်းမှ တပ်ဖွဲ့ဝင်များသည် ဖယ်ခုံမြို့နယ်၊ ကုန်းဆုံကျေးရွာနေ အာကာ ၏နေအိမ်ကို ရှာဖွေရာ အိပ်ခန်းအတွင်း အိပ်ယာဘေးမှ ပလပ်စတစ်ဗူးဖြင့်ထည့်လျက် စိတ်ကြွရူးသွပ်ဆေးပြား ၂၆၄ ပြား သိမ်းဆည်းရမိသဖြင့် အာကာ (၂၉) နှစ် အား မူးယစ်ဆေးဝါးနှင့် စိတ်ကိုပြောင်းလဲစေသော ဆေးဝါးများဆိုင်ရာဥပဒေအရ အရေးယူထား ကြောင်း သတင်းရရှိသည်။</t>
  </si>
  <si>
    <t>ဖယ်ခုံမြို့နယ်တွင်_Yaba_264_Tablets,_ဖမ်းဆီးရမိရှမ်းပြည်နယ်_တောင်ပိုင်း_ဒေသအတွင်းမူးယစ်ဆေး0ါးတားဆီးနှိမ်နင်းရေးသံလွင်စစ်ဆင်ရေးစီမံချက်အားဆောင်ရွက်လျက်ရှိရာသြဂုတ်17ရက်ကဖယ်ခုံမြို့မရဲစခန်းမှတပ်ဖွဲ့0င်သည်ဖယ်ခုံမြို့နယ်ကုန်းဆုံကျေးရွာနေအာကာ၏နေအိမ်ကိုရှာဖွေရာအိပ်ခန်းအတွင်းအိပ်ယာဘေးမှပလပ်စ1ဗူးဖြင့်ထည့်လျက်_Yaba_264_Tablets,_သိမ်းဆည်းရမိသဖြင့်အာကာ_29_နှစ်အားမူးယစ်ဆေး0ါး_စိတ်ကိုပြောင်းလဲစေသောဆေး0ါးဆိုင်ရာဥပဒေအရအရေးယူထားကြောင်းသတင်းရရှိသည်။</t>
  </si>
  <si>
    <t>https://www.policeforce.gov.mm/index.php?option=com_content&amp;view=article&amp;id=2383:2015-08-25-10-28-54&amp;catid=107&amp;Itemid=888</t>
  </si>
  <si>
    <t>လားရှိုးမြို့နယ်တွင် စိတ်ကြွရူးသွပ်ဆေးပြား ၁,၃၆၅ ပြား ဖမ်းဆီးရမိ</t>
  </si>
  <si>
    <t>လားရှိုးမြို့နယ်တွင် စိတ်ကြွရူးသွပ်ဆေးပြား ၁,၃၆၅ ပြား ဖမ်းဆီးရမိရှမ်းပြည်နယ်(မြောက်ပိုင်း)ဒေသအတွင်း မူးယစ်ဆေးဝါးတားဆီးနှိမ်နင်းရေး ရွှေလီစစ်ဆင်ရေး (၂) စီမံချက်အား ဆောင်ရွက်လျက်ရှိရာ သြဂုတ် ၂၀ ရက်က မူးယစ်တပ်ဖွဲ့စု(၂၄)လားရှိုးနှင့် မူးယစ် တပ်ဖွဲ့စု(၁၀၂)နေပြည်တော်မှ တပ်ဖွဲ့ဝင်များပါဝင်သော ပူးပေါင်းအဖွဲ့သည် လားရှိုးမြို့၊ မြို့ရှောင်လမ်း အေးရှားဝေါလ်တိုးဂိတ်အနီးတွင် (တာမိုးညဲ-မန္တလေး) “နမ့်ခမ်းမန်း” ခရီးသည်တင်ယာဉ်ကို ရှာဖွေရာ ယာဉ်နောက်ခန်းတွင် လိုက်ပါလာသည့်ခရီးသည် ချိန်ကြာရင် လွယ်ထားသည့် လွယ်အိတ်အတွင်းမှ စိတ်ကြွရူးသွပ်ဆေးပြား ၁,၃၆၅ ပြား သိမ်းဆည်းရမိသဖြင့် ချိန်ကြာရင် (၄၃) နှစ်အား မူးယစ်ဆေးဝါး နှင့် စိတ်ကိုပြောင်းလဲစေသော ဆေးဝါးများဆိုင်ရာဥပဒေအရ အရေးယူထားကြောင်း သတင်းရရှိသည်။</t>
  </si>
  <si>
    <t>လားရှိုးမြို့နယ်တွင်_Yaba_1365_Tablets,_ဖမ်းဆီးရမိရှမ်းပြည်နယ်_မြောက်ပိုင်း_ဒေသအတွင်းမူးယစ်ဆေး0ါးတားဆီးနှိမ်နင်းရေးရွှေလီစစ်ဆင်ရေး_2_စီမံချက်အားဆောင်ရွက်လျက်ရှိရာသြဂုတ်20ရက်ကမူးယစ်တပ်ဖွဲ့စု_24_လားရှိုး_မူးယစ်တပ်ဖွဲ့စု_102_နေပြည်တော်မှတပ်ဖွဲ့0င်ပါ0င်သောပူးပေါင်းအဖွဲ့သည်လားရှိုးမြို့မြို့ရှောင်လမ်းအေးရှား0ေါလ်တိုးဂိတ်အနီးတွင်_တာမိုးညဲ-မန္တလေး_“နမ့်ခမ်းမန်း”ခရီးသည်တင်ယာဉ်ကိုရှာဖွေရာယာဉ်နောက်ခန်းတွင်လိုက်ပါလာသည့်ခရီးသည်ချိန်ကြာရင်လွယ်ထားသည့်လွယ်အိတ်အတွင်းမှ_Yaba_1365_Tablets,_သိမ်းဆည်းရမိသဖြင့်ချိန်ကြာရင်_43_နှစ်အားမူးယစ်ဆေး0ါး_စိတ်ကိုပြောင်းလဲစေသောဆေး0ါးဆိုင်ရာဥပဒေအရအရေးယူထားကြောင်းသတင်းရရှိသည်။</t>
  </si>
  <si>
    <t>https://www.policeforce.gov.mm/index.php?option=com_content&amp;view=article&amp;id=4186:2015-08-25-10-27-24&amp;catid=107&amp;Itemid=888</t>
  </si>
  <si>
    <t>လားရှိုးမြို့နယ်တွင် စိတ်ကြွရူးသွပ်ဆေးပြား ၁၇၄ ပြား ဖမ်းဆီးရမိ</t>
  </si>
  <si>
    <t>လားရှိုးမြို့နယ်တွင် စိတ်ကြွရူးသွပ်ဆေးပြား ၁၇၄ ပြား ဖမ်းဆီးရမိရှမ်းပြည်နယ်(မြောက်ပိုင်း)ဒေသအတွင်း မူးယစ်ဆေးဝါးတားဆီးနှိမ်နင်းရေး ရွှေလီစစ်ဆင်ရေး (၂)စီမံချက်အား ဆောင်ရွက်လျက်ရှိရာ သြဂုတ် ၁၉ ရက်က မူးယစ်တပ်ဖွဲ့စု(၂၄)လားရှိုးနှင့် မူးယစ် တပ်ဖွဲ့စု(၁၀၂)နေပြည်တော်မှ တပ်ဖွဲ့ဝင်များပါဝင်သော ပူးပေါင်းအဖွဲ့သည် လားရှိုးမြို့နယ်၊ မယ်ဟန်ရွာ၊ ကွန်ပျူတာတက္ကသိုလ်ရှေ့ လမ်းမပေါ်၌ မူဆယ်ဘက်မှ မန္တလေးဘက်သို့ လှအောင် မောင်းနှင်လာ သော မော်တော်ဆိုင်ကယ်ကိုရှာဖွေရာ ၎င်းဝတ်ဆင်ထားသည့် အင်္ကျီဝဲဘက်အိတ်အတွင်းမှ ပလတ် စတစ်အိတ်ဖြင့်ထည့်လျက် စိတ်ကြွရူးသွပ်ဆေးပြား ၁၇၄ ပြား သိမ်းဆည်းရမိသဖြင့် လှအောင်(၂၅)နှစ် အား မူးယစ်ဆေးဝါးနှင့် စိတ်ကိုပြောင်းလဲစေသော ဆေးဝါးများဆိုင်ရာ ဥပဒေအရ အရေးယူထား ကြောင်း သတင်းရရှိသည်။</t>
  </si>
  <si>
    <t>လားရှိုးမြို့နယ်တွင်_Yaba_174_Tablets,_ဖမ်းဆီးရမိရှမ်းပြည်နယ်_မြောက်ပိုင်း_ဒေသအတွင်းမူးယစ်ဆေး0ါးတားဆီးနှိမ်နင်းရေးရွှေလီစစ်ဆင်ရေး_2_စီမံချက်အားဆောင်ရွက်လျက်ရှိရာသြဂုတ်19ရက်ကမူးယစ်တပ်ဖွဲ့စု_24_လားရှိုး_မူးယစ်တပ်ဖွဲ့စု_102_နေပြည်တော်မှတပ်ဖွဲ့0င်ပါ0င်သောပူးပေါင်းအဖွဲ့သည်လားရှိုးမြို့နယ်မယ်ဟန်ရွာကွန်ပျူတာတက္ကသိုလ်ရှေ့လမ်းမပေါ်၌မူဆယ်ဘက်မှမန္တလေးဘက်သို့လှအောင်Mayာင်းနှင်လာသောMayာ်တော်ဆိုင်ကယ်ကိုရှာဖွေရာ၎င်း0တ်ဆင်ထားသည့်အင်္ကျီ0ဲဘက်အိတ်အတွင်းမှပလတ်စ1အိတ်ဖြင့်ထည့်လျက်_Yaba_174_Tablets,_သိမ်းဆည်းရမိသဖြင့်လှအောင်_25_နှစ်အားမူးယစ်ဆေး0ါး_စိတ်ကိုပြောင်းလဲစေသောဆေး0ါးဆိုင်ရာဥပဒေအရအရေးယူထားကြောင်းသတင်းရရှိသည်။</t>
  </si>
  <si>
    <t>https://www.policeforce.gov.mm/index.php?option=com_content&amp;view=article&amp;id=4192:2015-08-25-10-26-27&amp;catid=107&amp;Itemid=888</t>
  </si>
  <si>
    <t>သီပေါမြို့နယ်တွင် စိတ်ကြွရူးသွပ်ဆေးပြား ၂၄၀ ပြား နှင့် ဘိန်းဖြူ သုည ဒသမ ဝဝဝ၉၅၂ ကီလို ဖမ်းဆီးရမိ</t>
  </si>
  <si>
    <t>သီပေါမြို့နယ်တွင် စိတ်ကြွရူးသွပ်ဆေးပြား ၂၄၀ ပြား နှင့် ဘိန်းဖြူ သုည ဒသမ ဝဝဝ၉၅၂ ကီလို ဖမ်းဆီးရမိရှမ်းပြည်နယ်(မြောက်ပိုင်း)ဒေသအတွင်း မူးယစ်ဆေးဝါးတားဆီးနှိမ်နင်းရေး ရွှေလီစစ်ဆင်ရေး(၂) စီမံချက်အား ဆောင်ရွက်လျက်ရှိရာ သြဂုတ် ၁၈ ရက်က သီပေါမြို့မရဲစခန်းမှ တပ်ဖွဲ့ဝင်များသည် သီပေါမြို့နယ်၊ ဘော်ကြိုကျေးရွာအုပ်စု၊ ဈေးကျေးရွာလမ်းတွင် အိုက်လောင် နှင့် အိုက်မြှောင်း တို့ နှစ်ဦးအား ရှာဖွေရာ အိုက်လောင် လွယ်ထားသည့်အိတ်အတွင်းမှ ကော်ဗူးဖြင့်ထည့်လျက် ဘိန်းဖြူ သုည ဒသမ ၀၀၀၉၅၂ ကီလိုနှင့် စိတ်ကြွရူးသွပ်ဆေးပြား ၃၈ ပြား၊ ၎င်းဝတ်ဆင်ထားသည့် ဘောင်းဘီ အိတ်အတွင်းမှ စိတ်ကြွရူးသွပ်ဆေးပြား ၂၀၀ ပြား၊ တစ်ရှူးစဖြင့်ထည့်လျက် စိတ်ကြွရူးသွပ်ဆေးပြား ၂ ပြား၊ စုစုပေါင်းစိတ်ကြွရူးသွပ်ဆေးပြား ၂၄၀ ပြား တို့ကို သိမ်းဆည်းရမိသဖြင့် အိုက်လောင် (၃၈) နှစ် နှင့် အိုက်မြှောင်း (၂၄) နှစ် တို့ နှစ်ဦးအပေါ် မူးယစ်ဆေးဝါးနှင့် စိတ်ကိုပြောင်းလဲစေသော ဆေးဝါးများ ဆိုင်ရာဥပဒေအရ အရေးယူထားကြောင်း သတင်းရရှိသည်။</t>
  </si>
  <si>
    <t>သီပေါမြို့နယ်တွင်_Yaba_240_Tablets,_Heroin_0.000952_Kilograms,_ဖမ်းဆီးရမိရှမ်းပြည်နယ်_မြောက်ပိုင်း_ဒေသအတွင်းမူးယစ်ဆေး0ါးတားဆီးနှိမ်နင်းရေးရွှေလီစစ်ဆင်ရေး_2_စီမံချက်အားဆောင်ရွက်လျက်ရှိရာသြဂုတ်18ရက်ကသီပေါမြို့မရဲစခန်းမှတပ်ဖွဲ့0င်သည်သီပေါမြို့နယ်ဘော်ကြိုကျေးရွာအုပ်စုဈေးကျေးရွာလမ်းတွင်အိုက်လောင်_အိုက်မြှောင်းတို့နှစ်ဦးအားရှာဖွေရာအိုက်လောင်လွယ်ထားသည့်အိတ်အတွင်းမှကော်ဗူးဖြင့်ထည့်လျက်_Heroin_0.000952_Kilograms,_Yaba_38_Tablets,_၎င်း0တ်ဆင်ထားသည့်ဘောင်းဘီအိတ်အတွင်းမှ_Yaba_200_Tablets,_1ရှူးစဖြင့်ထည့်လျက်_Yaba_2_Tablets,_Yaba_240_Tablets,_တို့ကိုသိမ်းဆည်းရမိသဖြင့်အိုက်လောင်_38_နှစ်_အိုက်မြှောင်း_24_နှစ်တို့နှစ်ဦးအပေါ်မူးယစ်ဆေး0ါး_စိတ်ကိုပြောင်းလဲစေသောဆေး0ါးဆိုင်ရာဥပဒေအရအရေးယူထားကြောင်းသတင်းရရှိသည်။</t>
  </si>
  <si>
    <t>https://www.policeforce.gov.mm/index.php?option=com_content&amp;view=article&amp;id=4692:2015-08-25-10-25-36&amp;catid=107&amp;Itemid=888</t>
  </si>
  <si>
    <t>ချမ်းအေးသာစံမြို့နယ်တွင် စိတ်ကြွရူးသွပ်ဆေးပြား ၁,၈၀၀ ပြား နှင့် ဘိန်းဖြူ သုည ဒသမ ဝ၃၂၉ ကီလို ဖမ်းဆီးရမိ</t>
  </si>
  <si>
    <t>ချမ်းအေးသာစံမြို့နယ်တွင် စိတ်ကြွရူးသွပ်ဆေးပြား ၁,၈၀၀ ပြား နှင့် ဘိန်းဖြူ သုည ဒသမ ဝ၃၂၉ ကီလို ဖမ်းဆီးရမိသြဂုတ် ၂၀ ရက်က မူးယစ်တပ်ဖွဲ့စု (၁၈) မန္တလေး(တောင်ပိုင်း)မှ တပ်ဖွဲ့ဝင်များပါဝင်သော ပူးပေါင်းအဖွဲ့သည် ချမ်းအေးသာစံမြို့နယ်၊ ကန်ကောက်ရပ်ကွက်၊ ယဉ်ပျံရပ်၊ ၃၁ နှင့် ၃၂ လမ်း၊ ၅၈ နှင့် ၅၇ လမ်းကြား၊ အမှတ်(၃၁၉/၃) နေ မြတ်ကိုဦး(ခ)မြတ်ကို ၏နေအိမ်ကိုရှာဖွေရာ ၎င်းအိပ်သည့် အိပ်ခန်းအတွင်း ဘီဒိုအောက်ရှိ သံဗူးဝိုင်းအတွင်းမှ ဘိန်းဖြူ သုည ဒသမ ၀၀၀၉ ကီလို၊ ဘိန်းဖြူ ဆပ်ပြာခွက် (၂) ခွက်(စုစုပေါင်းဘိန်းဖြူအလေးချိန် သုည ဒသမ ၀၃၂၉ ကီလို)၊ ဘီဒိုအောက်ရှိ သံဗူးဝိုင်းအတွင်းမှ ပလတ်စတစ်အိတ်ဖြင့်ထည့်လျက် စိတ်ကြွရူးသွပ်ဆေးပြား ၄၀၀ ပြား၊ ဘီဒိုပေါ်ရှိ ဂျပ်ဗူးခွံအတွင်း ဆပ်ပြာခွက်ဖြင့်ထည့်လျက် စိတ်ကြွရူးသွပ်ဆေးပြား ၁၄၀၀ ပြား၊ စုစုပေါင်းစိတ်ကြွ ရူးသွပ်ဆေးပြား ၁,၈၀၀ ပြား၊ မြန်မာငွေကျပ် ၃ သိန်းနှင့် လက်ကိုင်ဖုန်းတစ်လုံးတို့ကို သိမ်းဆည်း ရမိသဖြင့် မြတ်ကိုဦး(ခ)မြတ်ကို (၃၂)နှစ်အား မူးယစ်ဆေးဝါးနှင့် စိတ်ကိုပြောင်းလဲစေသော ဆေးဝါးများ ဆိုင်ရာ ဥပဒေအရ အရေးယူထားကြောင်း သတင်းရရှိသည်။</t>
  </si>
  <si>
    <t>ချမ်းအေးသာစံမြို့နယ်တွင်_Yaba_1800_Tablets,_Heroin_0.0329_Kilograms,_ဖမ်းဆီးရမိသြဂုတ်20ရက်ကမူးယစ်တပ်ဖွဲ့စု_18_မန္တလေး_တောင်ပိုင်း_မှတပ်ဖွဲ့0င်ပါ0င်သောပူးပေါင်းအဖွဲ့သည်ချမ်းအေးသာစံမြို့နယ်ကန်ကောက်ရပ်ကွက်ယဉ်ပျံရပ်31_32လမ်း58_57လမ်းကြားအမှတ်_319/3_နေမြတ်ကိုဦး_ခ_မြတ်ကို၏နေအိမ်ကိုရှာဖွေရာ၎င်းအိပ်သည့်အိပ်ခန်းအတွင်းဘီဒိုအောက်ရှိသံဗူး0ိုင်းအတွင်းမှ_Heroin_0.0009_Kilograms,_Heroin_Soap_Casing_2_ခွက်_Heroin_0.0329_Kilograms,_ဘီဒိုအောက်ရှိသံဗူး0ိုင်းအတွင်းမှပလတ်စ1အိတ်ဖြင့်ထည့်လျက်_Yaba_400_Tablets,_ဘီဒိုပေါ်ရှိဂျပ်ဗူးခွံအတွင်း_Soap_Casing_ဖြင့်ထည့်လျက်_Yaba_1400_Tablets,_Yaba_1800_Tablets,_မြန်မာငွေကျပ်3_Lakhs_လက်ကိုင်ဖုန်း1လုံးတို့ကိုသိမ်းဆည်းရမိသဖြင့်မြတ်ကိုဦး_ခ_မြတ်ကို_32_နှစ်အားမူးယစ်ဆေး0ါး_စိတ်ကိုပြောင်းလဲစေသောဆေး0ါးဆိုင်ရာဥပဒေအရအရေးယူထားကြောင်းသတင်းရရှိသည်။</t>
  </si>
  <si>
    <t>https://www.policeforce.gov.mm/index.php?option=com_content&amp;view=article&amp;id=985:2015-08-25-10-24-15&amp;catid=107&amp;Itemid=888</t>
  </si>
  <si>
    <t>မူဆယ်မြို့တွင် စိတ်ကြွရူးသွပ်ဆေးပြား ၃,၀၀၀ ပြားနှင့် ဘိန်းဖြူ သုည ဒသမ ဝဝ၈၄ ကီလို ဖမ်းဆီးရမိ</t>
  </si>
  <si>
    <t>မူဆယ်မြို့တွင် စိတ်ကြွရူးသွပ်ဆေးပြား ၃,၀၀၀ ပြားနှင့် ဘိန်းဖြူ သုည ဒသမ ဝဝ၈၄ ကီလို ဖမ်းဆီးရမိရှမ်းပြည်နယ်(မြောက်ပိုင်း)ဒေသအတွင်း မူးယစ်ဆေးဝါးတားဆီးနှိမ်နင်းရေး ရွှေလီစစ်ဆင်ရေး (၂) စီမံချက်အား ဆောင်ရွက်လျက်ရှိရာ သြဂုတ် ၁၉ ရက်က မူးယစ်တပ်ဖွဲ့စု(၂၂)မူဆယ်နှင့် မူးယစ် တပ်ဖွဲ့စု(၁၀၂)နေပြည်တော်မှ တပ်ဖွဲ့ဝင်များပါဝင်သော ပူးပေါင်းအဖွဲ့တို့သည် မူဆယ်မြို့၊ စွမ်စော် ရပ်ကွက်၊ ဘုန်းကြီးကျောင်းအနီးလမ်းမပေါ်တွင် စွမ်စော်ရပ်ကွက်ဘက်မှ ဆိုင်ကယ်စီးလာသူ ရင်ရုံးကျဲ့ အားရှာဖွေရာ ၎င်းလွယ်ထားသည့် အိတ်အတွင်းမှ ပလတ်စတစ်အိတ်များဖြင့်ထည့်လျက် စိတ်ကြွ ရူးသွပ်ဆေးပြား ၃,၀၀၀ ပြားနှင့် ဆံပင်ဆိုးဆေးဗူး ၃ ဗူးဖြင့်ထည့်လျက် ဘိန်းဖြူ သုည ဒသမ ၀၀၈၄ ကီလို တို့ကို သိမ်းဆည်းရမိသဖြင့် ရင်ရုံးကျဲ့ (၃၀) နှစ်အား မူးယစ်ဆေးဝါးနှင့် စိတ်ကိုပြောင်းလဲစေ သော ဆေးဝါးများဆိုင်ရာ ဥပဒေအရ အရေးယူထားကြောင်း သတင်းရရှိသည်။</t>
  </si>
  <si>
    <t>မူဆယ်မြို့တွင်_Yaba_3000_Tablets,_Heroin_0.0084_Kilograms,_ဖမ်းဆီးရမိရှမ်းပြည်နယ်_မြောက်ပိုင်း_ဒေသအတွင်းမူးယစ်ဆေး0ါးတားဆီးနှိမ်နင်းရေးရွှေလီစစ်ဆင်ရေး_2_စီမံချက်အားဆောင်ရွက်လျက်ရှိရာသြဂုတ်19ရက်ကမူးယစ်တပ်ဖွဲ့စု_22_မူဆယ်_မူးယစ်တပ်ဖွဲ့စု_102_နေပြည်တော်မှတပ်ဖွဲ့0င်ပါ0င်သောပူးပေါင်းအဖွဲ့တို့သည်မူဆယ်မြို့စွမ်စော်ရပ်ကွက်ဘုန်းကြီးကျောင်းအနီးလမ်းမပေါ်တွင်စွမ်စော်ရပ်ကွက်ဘက်မှဆိုင်ကယ်စီးလာသူရင်ရုံးကျဲ့အားရှာဖွေရာ၎င်းလွယ်ထားသည့်အိတ်အတွင်းမှပလတ်စ1အိတ်ဖြင့်ထည့်လျက်_Yaba_3000_Tablets,_ဆံပင်ဆိုးဆေးဗူး3ဗူးဖြင့်ထည့်လျက်_Heroin_0.0084_Kilograms,_တို့ကိုသိမ်းဆည်းရမိသဖြင့်ရင်ရုံးကျဲ့_30_နှစ်အားမူးယစ်ဆေး0ါး_စိတ်ကိုပြောင်းလဲစေသောဆေး0ါးဆိုင်ရာဥပဒေအရအရေးယူထားကြောင်းသတင်းရရှိသည်။</t>
  </si>
  <si>
    <t>https://www.policeforce.gov.mm/index.php?option=com_content&amp;view=article&amp;id=3052:2015-08-25-10-16-45&amp;catid=107&amp;Itemid=888</t>
  </si>
  <si>
    <t>ကျေးသီးမြို့နယ်တွင် စိတ်ကြွရူးသွပ်ဆေးပြား ၅၄,၉၉၆ ပြား နှင့် ကျောက်စိမ်းအရိုင်းတုံး ၂၃ တုံး သိမ်းဆည်းရမိ</t>
  </si>
  <si>
    <t>ကျေးသီးမြို့နယ်တွင် စိတ်ကြွရူးသွပ်ဆေးပြား ၅၄,၉၉၆ ပြား နှင့် ကျောက်စိမ်းအရိုင်းတုံး ၂၃ တုံး သိမ်းဆည်းရမိ      ရှမ်းပြည်နယ်(တောင်ပိုင်း)ဒေသအတွင်း မူးယစ်ဆေးဝါးတားဆီးနှိမ်နင်းရေး သံလွင်စစ်ဆင်ရေးစီမံချက်အားဆောင်ရွက်လျက်ရှိရာ သြဂုတ် ၁၆ ရက်က လွိုင်လင်ခရိုင်၊ ကျေးသီးမြို့နယ်၊ နမ့်ပုတ်ဒေသရှိ နယ်မြေခံတပ်မှနယ်မြေစိုးမိုးရေးဆောင်ရွက်စဉ် ကျေးသီးမြို့နယ်၊ ဝမ်ဝပ်ကျေးရွာအုပ်စု၊ လွယ်ရွဲကျေးရွာအနီးတွင် လွယ်ရွဲကျေးရွာဘက်မှ မိုင်းရယ်ဘက်သို့ လူနှစ်ဦးစီးနင်းလာသည့် မော်တော်ဆိုင်ကယ်ကိုမသင်္ကာသဖြင့် စစ်ဆေးရန်ရပ်တန့်ခိုင်းစဉ် မောင်းနှင်ထွက်ပြေးသွားသဖြင့် ဆိုင်ကယ်ပေါ်မှ ကျကျန်ခဲ့သည့် မြွေရေခွံအိတ်ကိုရှာဖွေရာ စိတ်ကြွရူးသွပ်ဆေးပြား ၅၄,၉၉၆ ပြားနှင့်ကျောက်စိမ်း အရိုင်းတုံး ၂၃ တုံးတို့ကိုသိမ်းဆည်းရမိပြီး ကျေးသီးမြို့မရဲစခန်းသို့လွှဲပြောင်းပေးအပ်သဖြင့် မူးယစ်ဆေးဝါးနှင့်စိတ်ကိုပြောင်းလဲစေသော ‌ဆေးဝါးများဆိုင်ရာဥပဒေအရ အရေးယူထားကြောင်းနှင့် တရားခံဖမ်းဆီးရမိရေးဆောင်ရွက်လျက်ရှိကြောင်း သတင်းရရှိသည်။</t>
  </si>
  <si>
    <t>ကျေးသီးမြို့နယ်တွင်_Yaba_54996_Tablets,_ကျောက်စိမ်းအရိုင်းတုံး23တုံးသိမ်းဆည်းရမိရှမ်းပြည်နယ်_တောင်ပိုင်း_ဒေသအတွင်းမူးယစ်ဆေး0ါးတားဆီးနှိမ်နင်းရေးသံလွင်စစ်ဆင်ရေးစီမံချက်အားဆောင်ရွက်လျက်ရှိရာသြဂုတ်16ရက်ကလွိုင်လင်ခရိုင်ကျေးသီးမြို့နယ်နမ့်ပုတ်ဒေသရှိနယ်မြေခံတပ်မှနယ်မြေစိုးမိုးရေးဆောင်ရွက်စဉ်ကျေးသီးမြို့နယ်0မ်0ပ်ကျေးရွာအုပ်စုလွယ်ရွဲကျေးရွာအနီးတွင်လွယ်ရွဲကျေးရွာဘက်မှမိုင်းရယ်ဘက်သို့လူနှစ်ဦးစီးနင်းလာသည့်Mayာ်တော်ဆိုင်ကယ်ကိုမသင်္ကာသဖြင့်စစ်ဆေးရန်ရပ်တန့်ခိုင်းစဉ်Mayာင်းနှင်ထွက်ပြေးသွားသဖြင့်ဆိုင်ကယ်ပေါ်မှကျကျန်ခဲ့သည့်မြွေရေခွံအိတ်ကိုရှာဖွေရာ_Yaba_54996_Tablets,_ကျောက်စိမ်းအရိုင်းတုံး23တုံးတို့ကိုသိမ်းဆည်းရမိပြီးကျေးသီးမြို့မရဲစခန်းသို့လွှဲပြောင်းပေးအပ်သဖြင့်မူးယစ်ဆေး0ါး_စိတ်ကိုပြောင်းလဲစေသော‌ဆေး0ါးဆိုင်ရာဥပဒေအရအရေးယူထားကြောင်း_တရားခံဖမ်းဆီးရမိရေးဆောင်ရွက်လျက်ရှိကြောင်းသတင်းရရှိသည်။</t>
  </si>
  <si>
    <t>https://www.policeforce.gov.mm/index.php?option=com_content&amp;view=article&amp;id=775:2015-08-20-12-04-24&amp;catid=107&amp;Itemid=888</t>
  </si>
  <si>
    <t>ငဖဲမြို့နယ်တွင် ဆေးခြောက် ၄ ဒသမ ဝ၈၂၃၃ ကီလို နှင့် ဘိန်းစိမ်း သုည ဒသမ ဝဝ၃၅ ကီလို ဖမ်းဆီးရမိ</t>
  </si>
  <si>
    <t>ငဖဲမြို့နယ်တွင် ဆေးခြောက် ၄ ဒသမ ဝ၈၂၃၃ ကီလို နှင့် ဘိန်းစိမ်း သုည ဒသမ ဝဝ၃၅ ကီလို ဖမ်းဆီးရမိ      သြဂုတ် ၁၆ ရက်က မကွေးတိုင်းဒေသကြီးရဲတပ်ဖွဲ့မှူးရုံးမှ တပ်ဖွဲ့ဝင်များပါဝင်သောပူးပေါင်းအဖွဲ့သည် ငဖဲမြို့နယ်၊ မင်းဘူး-အမ်းကားလမ်းပေါ်ရှိ စာတတ်ကူမောင်းတံဂိတ်အနီးတွင် အမ်းမြို့နယ်ဘက်မှ ငဖဲမြို့နယ်ဘက်သို့ ရဲအေး မောင်းနှင်ပြီး နိုင်လင်း လိုက်ပါလာသည့် မော်တော်ဆိုင်ကယ်ကိုရှာဖွေရာ ဆိုင်ကယ်ရှေ့ခွကြားရှိ Ray Ban စာတမ်းပါအိတ်အတွင်းမှ ဆေးခြောက် ၄ ဒသမ ၀၈၂၃၃ ကီလို၊ ဘိန်းစိမ်း သုည ဒသမ ဝဝ၃၅ ကီလို၊ လက်ကိုင်ဖုန်းတစ်လုံးနှင့် မြန်မာငွေ ၄,၀၀၀ ကျပ်တို့ကိုသိမ်းဆည်းရမိခဲ့ပြီး ကွင်းဆက်ဖော်ထုတ်ချက်အရဆေးခြောက်နှင့် ဘိန်းစိမ်းများရောင်းချပေးသူ ငဖဲမြို့နယ်၊ နောင်ကျေးရွာနေ ဘဘုန်း အား ၎င်း၏နေအိမ်တွင်ဖမ်းဆီးရမိသဖြင့် ရဲအေး (၄၇)နှစ်၊ နိုင်လင်း (၂၆)နှစ်နှင့် ဘဘုန်း(၄၃)နှစ်တို့(၃)ဦးအပေါ် မူးယစ်ဆေးဝါးနှင့်စိတ်ကိုပြောင်းလဲစေသော ဆေးဝါးများဆိုင်ရာဥပဒေအရအရေးယူထားကြောင်း သတင်းရရှိသည်။</t>
  </si>
  <si>
    <t>ငဖဲမြို့နယ်တွင်_Weed_4.08233_Kilograms,_Raw_Opium_0.0035_Kilograms,_ဖမ်းဆီးရမိသြဂုတ်16ရက်ကမကွေးတိုင်းဒေသကြီးရဲတပ်ဖွဲ့မှူးရုံးမှတပ်ဖွဲ့0င်ပါ0င်သောပူးပေါင်းအဖွဲ့သည်ငဖဲမြို့နယ်မင်းဘူး-အမ်းကားလမ်းပေါ်ရှိစာတတ်ကူMayာင်းတံဂိတ်အနီးတွင်အမ်းမြို့နယ်ဘက်မှငဖဲမြို့နယ်ဘက်သို့ရဲအေးMayာင်းနှင်ပြီးနိုင်လင်းလိုက်ပါလာသည့်Mayာ်တော်ဆိုင်ကယ်ကိုရှာဖွေရာဆိုင်ကယ်ရှေ့ခွကြားရှိRayBanစာတမ်းပါအိတ်အတွင်းမှ_Weed_4.08233_Kilograms,_Raw_Opium_0.0035_Kilograms,_လက်ကိုင်ဖုန်း1လုံး_မြန်မာငွေ4000ကျပ်တို့ကိုသိမ်းဆည်းရမိခဲ့ပြီးကွင်းဆက်ဖော်ထုတ်ချက်အရ_Weed_Raw_Opium_ရောင်းချပေးသူငဖဲမြို့နယ်နောင်ကျေးရွာနေဘဘုန်းအား၎င်း၏နေအိမ်တွင်ဖမ်းဆီးရမိသဖြင့်ရဲအေး_47_နှစ်နိုင်လင်း_26_နှစ်_ဘဘုန်း_43_နှစ်တို့_3_ဦးအပေါ်မူးယစ်ဆေး0ါး_စိတ်ကိုပြောင်းလဲစေသောဆေး0ါးဆိုင်ရာဥပဒေအရအရေးယူထားကြောင်းသတင်းရရှိသည်။</t>
  </si>
  <si>
    <t>MMR009009701</t>
  </si>
  <si>
    <t>ငဖဲ</t>
  </si>
  <si>
    <t>https://www.policeforce.gov.mm/index.php?option=com_content&amp;view=article&amp;id=1021:2015-08-20-12-01-56&amp;catid=107&amp;Itemid=888</t>
  </si>
  <si>
    <t>ဝိုင်းမော်မြို့နယ်တွင် ဘိန်းစိမ်း ၁ ဒသမ ၁၅ ကီလို ဖမ်းဆီးရမိ</t>
  </si>
  <si>
    <t>ဝိုင်းမော်မြို့နယ်တွင် ဘိန်းစိမ်း ၁ ဒသမ ၁၅ ကီလို ဖမ်းဆီးရမိ      သြဂုတ် ၁၅ ရက်က မူးယစ်တပ်ဖွဲ့စု(၂)မြစ်ကြီးနားမှတပ်ဖွဲ့ဝင်များသည် ဝိုင်းမော်မြို့နယ်၊ ဝိုင်းမော်- ကန်ပိုက်တီးသွားကားလမ်း၊တန်ဘောင်ကျေးရွာထိပ်တွင်ကန်ပိုက်တီးဘက်မှ ဝိုင်းမော်ဘက်သို့ ယောဆက် မောင်းနှင်လာသည့် မော်တော်ဆိုင်ကယ်ကိုရှာဖွေရာ ဆိုင်ကယ်ခွကြားရှိ လွယ်အိတ်အတွင်းမှ ကြွပ်ကြွပ်အိတ်ဖြင့်ထုပ်လျက် ဘိန်းစိမ်း ၁ ဒသမ ၁၅ ကီလိုသိမ်းဆည်းရမိသဖြင့် ယောဆက် (၃၉)နှစ်အား မူးယစ်ဆေးဝါးနှင့်စိတ်ကိုပြောင်းလဲစေသောဆေးဝါးများဆိုင်ရာဥပဒေအရ အရေးယူ ထားကြောင်း သတင်းရရှိသည်။</t>
  </si>
  <si>
    <t>0ိုင်းMayာ်မြို့နယ်တွင်_Raw_Opium_1.15_Kilograms,_ဖမ်းဆီးရမိသြဂုတ်15ရက်ကမူးယစ်တပ်ဖွဲ့စု_2_မြစ်ကြီးနားမှတပ်ဖွဲ့0င်သည်0ိုင်းMayာ်မြို့နယ်0ိုင်းMayာ်-ကန်ပိုက်တီးသွားကားလမ်းတန်ဘောင်ကျေးရွာထိပ်တွင်ကန်ပိုက်တီးဘက်မှ0ိုင်းMayာ်ဘက်သို့ယောဆက်Mayာင်းနှင်လာသည့်Mayာ်တော်ဆိုင်ကယ်ကိုရှာဖွေရာဆိုင်ကယ်ခွကြားရှိလွယ်အိတ်အတွင်းမှကြွပ်ကြွပ်အိတ်ဖြင့်_Packages,_လျက်_Raw_Opium_1.15_Kilograms,_သိမ်းဆည်းရမိသဖြင့်ယောဆက်_39_နှစ်အားမူးယစ်ဆေး0ါး_စိတ်ကိုပြောင်းလဲစေသောဆေး0ါးဆိုင်ရာဥပဒေအရအရေးယူထားကြောင်းသတင်းရရှိသည်။</t>
  </si>
  <si>
    <t>https://www.policeforce.gov.mm/index.php?option=com_content&amp;view=article&amp;id=4530:2015-08-20-11-58-58&amp;catid=107&amp;Itemid=888</t>
  </si>
  <si>
    <t>ဝိုင်းမော်မြို့နယ်တွင် ဘိန်းစိမ်း ၅ ဒသမ ၄ ကီလို ဖမ်းဆီးရမိ</t>
  </si>
  <si>
    <t>ဝိုင်းမော်မြို့နယ်တွင် ဘိန်းစိမ်း ၅ ဒသမ ၄ ကီလို ဖမ်းဆီးရမိ       သြဂုတ် ၁၆ ရက်က မူးယစ်တပ်ဖွဲ့စု(၂)မြစ်ကြီးနားမှ တပ်ဖွဲ့ဝင်များသည် ဝိုင်းမော်မြို့နယ်၊ လဘန်ကျေးရွာထိပ်တွင် ကန်ပိုက်တီးကျေးရွာဘက်မှ ဝိုင်းမော်မြို့ဘက်သို့ လဖိုင်တူး မောင်းနှင်ပြီး မထုဆန် လိုက်ပါလာသည့် မော်တော်ဆိုင်ကယ်ကိုရှာဖွေရာ မထုဆန်ကိုင်ဆောင်ထားသော လက်ဆွဲအိတ်အတွင်းမှ ကြွပ်ကြွပ်အိတ်ဖြင့်ထည့်လျက် ဘိန်းစိမ်း ၅ ဒသမ ၄ ကီလို သိမ်းဆည်းရမိသဖြင့် လဖိုင်တူး (၄၀)နှစ်နှင့်မထုဆန်(၃၆)နှစ်တို့ နှစ်ဦးအပေါ် မူးယစ်ဆေးဝါးနှင့် စိတ်ကိုပြောင်းလဲစေသောဆေးဝါးများဆိုင်ရာဥပဒေအရ အရေးယူထားကြောင်း သတင်းရရှိသည်။</t>
  </si>
  <si>
    <t>0ိုင်းMayာ်မြို့နယ်တွင်_Raw_Opium_5.4_Kilograms,_ဖမ်းဆီးရမိသြဂုတ်16ရက်ကမူးယစ်တပ်ဖွဲ့စု_2_မြစ်ကြီးနားမှတပ်ဖွဲ့0င်သည်0ိုင်းMayာ်မြို့နယ်လဘန်ကျေးရွာထိပ်တွင်ကန်ပိုက်တီးကျေးရွာဘက်မှ0ိုင်းMayာ်မြို့ဘက်သို့လဖိုင်တူးMayာင်းနှင်ပြီးမထုဆန်လိုက်ပါလာသည့်Mayာ်တော်ဆိုင်ကယ်ကိုရှာဖွေရာမထုဆန်ကိုင်ဆောင်ထားသောလက်ဆွဲအိတ်အတွင်းမှကြွပ်ကြွပ်အိတ်ဖြင့်ထည့်လျက်_Raw_Opium_5.4_Kilograms,_သိမ်းဆည်းရမိသဖြင့်လဖိုင်တူး_40_နှစ်_မထုဆန်_36_နှစ်တို့နှစ်ဦးအပေါ်မူးယစ်ဆေး0ါး_စိတ်ကိုပြောင်းလဲစေသောဆေး0ါးဆိုင်ရာဥပဒေအရအရေးယူထားကြောင်းသတင်းရရှိသည်။</t>
  </si>
  <si>
    <t>https://www.policeforce.gov.mm/index.php?option=com_content&amp;view=article&amp;id=4533:2015-08-20-11-56-22&amp;catid=107&amp;Itemid=888</t>
  </si>
  <si>
    <t>လဲချားမြို့နယ်တွင် စိတ်ကြွရူးသွပ်ဆေးပြား ၁၆၀ ပြား ဖမ်းဆီးရမိ</t>
  </si>
  <si>
    <t>လဲချားမြို့နယ်တွင် စိတ်ကြွရူးသွပ်ဆေးပြား ၁၆၀ ပြား ဖမ်းဆီးရမိရှမ်းပြည်နယ်(တောင်ပိုင်း)ဒေသအတွင်း မူးယစ်ဆေးဝါးတားဆီးနှိမ်နင်း ရေးသံလွင်စစ်ဆင်ရေး စီမံချက်အား ဆောင်ရွက်လျက်ရှိရာ သြဂုတ် ၁၅ ရက်က လဲချားမြို့မရဲစခန်းမှ တပ်ဖွဲ့ဝင်များသည် လဲချား-ပင်လုံသွားကားလမ်း၊ လဲချားမြို့အထွက်တွင် မိုင်းကိုင်မြို့ဘက်မှ ပင်လုံမြို့ဘက်သို့ ထွန်းလှိုင် မောင်းနှင်လာသည့် မော်တော်ဆိုင်ကယ်ကို ရှာဖွေရာ ဆိုင်ကယ်တူးဘောက်စ် အတွင်းမှ ဆေးပေါ့လိပ်  ၄ လိပ်ဖြင့်ထည့်လျက် စိတ်ကြွရူးသွပ်ဆေးပြား ၁၆၀ ပြား သိမ်းဆည်းရမိသဖြင့် ထွန်းလှိုင် (၄၀) နှစ်အား မူးယစ်ဆေးဝါးနှင့် စိတ်ကိုပြောင်းလဲစေသော ဆေးဝါးများဆိုင်ရာဥပဒေအရ အရေးယူထားကြောင်း သတင်းရရှိသည်။</t>
  </si>
  <si>
    <t>လဲချားမြို့နယ်တွင်_Yaba_160_Tablets,_ဖမ်းဆီးရမိရှမ်းပြည်နယ်_တောင်ပိုင်း_ဒေသအတွင်းမူးယစ်ဆေး0ါးတားဆီးနှိမ်နင်းရေးသံလွင်စစ်ဆင်ရေးစီမံချက်အားဆောင်ရွက်လျက်ရှိရာသြဂုတ်15ရက်ကလဲချားမြို့မရဲစခန်းမှတပ်ဖွဲ့0င်သည်လဲချား-ပင်လုံသွားကားလမ်းလဲချားမြို့အထွက်တွင်မိုင်းကိုင်မြို့ဘက်မှပင်လုံမြို့ဘက်သို့ထွန်းလှိုင်Mayာင်းနှင်လာသည့်Mayာ်တော်ဆိုင်ကယ်ကိုရှာဖွေရာဆိုင်ကယ်တူးဘောက်စ်အတွင်းမှဆေးပေါ့လိပ်4လိပ်ဖြင့်ထည့်လျက်_Yaba_160_Tablets,_သိမ်းဆည်းရမိသဖြင့်ထွန်းလှိုင်_40_နှစ်အားမူးယစ်ဆေး0ါး_စိတ်ကိုပြောင်းလဲစေသောဆေး0ါးဆိုင်ရာဥပဒေအရအရေးယူထားကြောင်းသတင်းရရှိသည်။</t>
  </si>
  <si>
    <t>https://www.policeforce.gov.mm/index.php?option=com_content&amp;view=article&amp;id=4393:2015-08-19-10-59-35&amp;catid=107&amp;Itemid=888</t>
  </si>
  <si>
    <t>ချမ်းမြသာစည်မြို့နယ်တွင် စိတ်ကြွရူးသွပ်ဆေးပြား ၉၇၀ ပြား ဖမ်းဆီးရမိ</t>
  </si>
  <si>
    <t>ချမ်းမြသာစည်မြို့နယ်တွင် စိတ်ကြွရူးသွပ်ဆေးပြား ၉၇၀ ပြား ဖမ်းဆီးရမိသြဂုတ် ၁၆ ရက်က မူးယစ်တပ်ဖွဲ့စု(၁၈)မန္တလေး(တောင်ပိုင်း) နှင့် နယ်မြေခံရဲတပ်ဖွဲ့ဝင်များ ပါဝင်သော ပူးပေါင်းအဖွဲ့သည် ချမ်းမြသာစည်မြို့နယ်၊ အမှတ်(၁)ရပ်၊ ၆၀ လမ်းနှင့် ငုရွှေဝါလမ်းကြား၊ “ကြယ်သဇင်” စားသောက်ဆိုင်၊ အခန်း(R-2)တွင် ပြည့်ဖြိုးသန်း နှင့် လင်းထက်အောင် တို့ နှစ်ဦးအား ရှာဖွေရာ ပြည့်ဖြိုးသန်း လွယ်ထားသည့်လွယ်အိတ်အတွင်းမှ ပလတ်စတစ်အိတ်ဖြင့် ထုပ်ထားသည့် စိတ်ကြွရူးသွပ်ဆေးပြား ၉၇၀ ပြား၊ ပြည့်ဖြိုးသန်း ၏မှတ်ပုံတင်တစ်ခု၊ ဖုန်းသုံးလုံးနှင့် မော်တော် ဆိုင်ကယ် တစ်စီးတို့ကိုသိမ်းဆည်းရမိသဖြင့် ပြည့်ဖြိုးသန်း (၃၀) နှစ်နှင့် လင်းထက်အောင် (၂၉) နှစ် တို့ နှစ်ဦးအပေါ် မူးယစ်ဆေးဝါးနှင့် စိတ်ကိုပြောင်းလဲစေသော ဆေးဝါးများဆိုင်ရာဥပဒေအရ အရေးယူ ထားကြောင်း သတင်းရရှိသည်။</t>
  </si>
  <si>
    <t>ချမ်းမြသာစည်မြို့နယ်တွင်_Yaba_970_Tablets,_ဖမ်းဆီးရမိသြဂုတ်16ရက်ကမူးယစ်တပ်ဖွဲ့စု_18_မန္တလေး_တောင်ပိုင်း_နယ်မြေခံရဲတပ်ဖွဲ့0င်ပါ0င်သောပူးပေါင်းအဖွဲ့သည်ချမ်းမြသာစည်မြို့နယ်အမှတ်_1_ရပ်60လမ်း_ငုရွှေ0ါလမ်းကြား“ကြယ်သဇင်”စားသောက်ဆိုင်အခန်း_R-2_တွင်ပြည့်ဖြိုး_Millions_လင်းထက်အောင်တို့နှစ်ဦးအားရှာဖွေရာပြည့်ဖြိုး_Millions_လွယ်ထားသည့်လွယ်အိတ်အတွင်းမှပလတ်စ1အိတ်ဖြင့်_Packages,_ထားသည့်_Yaba_970_Tablets,_ပြည့်ဖြိုး_Millions_၏မှတ်ပုံတင်1ခုဖုန်းသုံးလုံး_Mayာ်တော်ဆိုင်ကယ်1စီးတို့ကိုသိမ်းဆည်းရမိသဖြင့်ပြည့်ဖြိုး_Millions_30_နှစ်_လင်းထက်အောင်_29_နှစ်တို့နှစ်ဦးအပေါ်မူးယစ်ဆေး0ါး_စိတ်ကိုပြောင်းလဲစေသောဆေး0ါးဆိုင်ရာဥပဒေအရအရေးယူထားကြောင်းသတင်းရရှိသည်။</t>
  </si>
  <si>
    <t>https://www.policeforce.gov.mm/index.php?option=com_content&amp;view=article&amp;id=956:2015-08-19-10-52-52&amp;catid=107&amp;Itemid=888</t>
  </si>
  <si>
    <t>ကျောက်မဲမြို့နယ်တွင် စိတ်ကြွရူးသွပ်ဆေးပြား ၁,၁၇၀ ပြား ဖမ်းဆီးရမိ</t>
  </si>
  <si>
    <t>ကျောက်မဲမြို့နယ်တွင် စိတ်ကြွရူးသွပ်ဆေးပြား ၁,၁၇၀ ပြား ဖမ်းဆီးရမိရှမ်းပြည်နယ်(မြောက်ပိုင်း)ဒေသအတွင်း မူးယစ်ဆေးဝါးတားဆီးနှိမ်နင်းရေး ရွှေလီစစ်ဆင်ရေး (၂) စီမံချက်အား ဆောင်ရွက်လျက်ရှိရာ သြဂုတ် ၁၆ ရက်က မူးယစ်တပ်ဖွဲ့စု(၁၀၂)နေပြည်တော်နှင့် မူးယစ်တပ်ဖွဲ့စု(၂၄)လားရှိုးမှ တပ်ဖွဲ့ဝင်များပါဝင်သော ပူးပေါင်းအဖွဲ့သည် ကျောက်မဲမြို့အဝင် အေးရှားဝေါလ်တိုးဂိတ်အနီးတွင် သီပေါဘက်မှ ကျောက်မဲဘက်သို့ ဆိုင်ကယ်စီးလာသူ စိုင်းကော အားရှာဖွေရာ ၎င်းခါးတွင်ပတ်ထားသော ခါးပတ်အိတ်အတွင်းမှ ပလတ်စတစ်ကပ်ခွာအိတ်များဖြင့် ထည့်လျက် စိတ်ကြွရူးသွပ်ဆေးပြား ၁,၁၇၀ ပြား သိမ်းဆည်းရမိသဖြင့် စိုင်းကော (၂၇) နှစ်အား  မူးယစ်ဆေးဝါးနှင့် စိတ်ကိုပြောင်းလဲစေသော ဆေးဝါးများဆိုင်ရာဥပဒေအရ အရေးယူထားကြောင်း သတင်းရရှိသည်။</t>
  </si>
  <si>
    <t>ကျောက်မဲမြို့နယ်တွင်_Yaba_1170_Tablets,_ဖမ်းဆီးရမိရှမ်းပြည်နယ်_မြောက်ပိုင်း_ဒေသအတွင်းမူးယစ်ဆေး0ါးတားဆီးနှိမ်နင်းရေးရွှေလီစစ်ဆင်ရေး_2_စီမံချက်အားဆောင်ရွက်လျက်ရှိရာသြဂုတ်16ရက်ကမူးယစ်တပ်ဖွဲ့စု_102_နေပြည်တော်_မူးယစ်တပ်ဖွဲ့စု_24_လားရှိုးမှတပ်ဖွဲ့0င်ပါ0င်သောပူးပေါင်းအဖွဲ့သည်ကျောက်မဲမြို့အ0င်အေးရှား0ေါလ်တိုးဂိတ်အနီးတွင်သီပေါဘက်မှကျောက်မဲဘက်သို့ဆိုင်ကယ်စီးလာသူစိုင်းကောအားရှာဖွေရာ၎င်းခါးတွင်ပတ်ထားသောခါးပတ်အိတ်အတွင်းမှပလတ်စ1ကပ်ခွာအိတ်ဖြင့်ထည့်လျက်_Yaba_1170_Tablets,_သိမ်းဆည်းရမိသဖြင့်စိုင်းကော_27_နှစ်အားမူးယစ်ဆေး0ါး_စိတ်ကိုပြောင်းလဲစေသောဆေး0ါးဆိုင်ရာဥပဒေအရအရေးယူထားကြောင်းသတင်းရရှိသည်။</t>
  </si>
  <si>
    <t>https://www.policeforce.gov.mm/index.php?option=com_content&amp;view=article&amp;id=744:2015-08-19-10-46-59&amp;catid=107&amp;Itemid=888</t>
  </si>
  <si>
    <t>တန့်ယန်းမြို့နယ်တွင်စိတ်ကြွရူးသွပ်ဆေးပြား ၁,၂၆၉ ပြား ဖမ်းဆီးရမိ</t>
  </si>
  <si>
    <t>တန့်ယန်းမြို့နယ်တွင်စိတ်ကြွရူးသွပ်ဆေးပြား ၁,၂၆၉ ပြား ဖမ်းဆီးရမိ ရှမ်းပြည်နယ်(မြောက်ပိုင်း)ဒေသအတွင်း မူးယစ်ဆေးဝါးတားဆီးနှိမ်နင်းရေး ‌ရွှေလီစစ်ဆင်ရေး (၂) စီမံချက်အား ဆောင်ရွက်လျက်ရှိရာ သြဂုတ် ၁၂ ရက်က မူးယစ်တပ်ဖွဲ့စု(၂၃)တန့်ယန်းနှင့် နယ်မြေခံ ရဲတပ်ဖွဲ့ဝင်များပါဝင်သော ပူးပေါင်းအဖွဲ့သည် တန့်ယန်းမြို့နယ်၊ တာကော်အက်ပူးပေါင်း စစ်ဆေးရေး ဂိတ်တွင် ပန်ဆန်းဘက်မှ တန့်ယန်းဘက်သို့ အိုက်စိုင်းခွက် မောင်းနှင်လာသည့် “ရွှေအိုးစည်” ယာဉ်အသင်းမှ ယာဉ်အမှတ် SHN 3G/2761၊ ခရီးသည်တင် မော်တော်ယာဉ်ကို ရှာဖွေရာ အိုက်စိုင်းခွက် ၏ကျောပိုးအိတ်အတွင်းမှ ကပ်ခွာအိတ်များဖြင့်ထည့်လျက် စိတ်ကြွရူးသွပ်ဆေးပြား ၁,၂၆၉ ပြား  သိမ်းဆည်း ရမိသဖြင့် အိုက်စိုင်းခွက် (၂၃) နှစ် အား မူးယစ်ဆေးဝါးနှင့် စိတ်ကိုပြောင်းလဲစေသော ဆေးဝါးများ ဆိုင်ရာဥပဒေ အရ အရေးယူထားကြောင်း သတင်းရရှိသည်။</t>
  </si>
  <si>
    <t>တန့်ယန်းမြို့နယ်တွင်_Yaba_1269_Tablets,_ဖမ်းဆီးရမိရှမ်းပြည်နယ်_မြောက်ပိုင်း_ဒေသအတွင်းမူးယစ်ဆေး0ါးတားဆီးနှိမ်နင်းရေး‌ရွှေလီစစ်ဆင်ရေး_2_စီမံချက်အားဆောင်ရွက်လျက်ရှိရာသြဂုတ်12ရက်ကမူးယစ်တပ်ဖွဲ့စု_23_တန့်ယန်း_နယ်မြေခံရဲတပ်ဖွဲ့0င်ပါ0င်သောပူးပေါင်းအဖွဲ့သည်တန့်ယန်းမြို့နယ်တာကော်အက်ပူးပေါင်းစစ်ဆေးရေးဂိတ်တွင်ပန်ဆန်းဘက်မှတန့်ယန်းဘက်သို့အိုက်စိုင်းခွက်Mayာင်းနှင်လာသည့်“ရွှေအိုးစည်”ယာဉ်အသင်းမှယာဉ်အမှတ်SHN3G/2761ခရီးသည်တင်Mayာ်တော်ယာဉ်ကိုရှာဖွေရာအိုက်စိုင်းခွက်၏ကျောပိုးအိတ်အတွင်းမှကပ်ခွာအိတ်ဖြင့်ထည့်လျက်_Yaba_1269_Tablets,_သိမ်းဆည်းရမိသဖြင့်အိုက်စိုင်းခွက်_23_နှစ်အားမူးယစ်ဆေး0ါး_စိတ်ကိုပြောင်းလဲစေသောဆေး0ါးဆိုင်ရာဥပဒေအရအရေးယူထားကြောင်းသတင်းရရှိသည်။</t>
  </si>
  <si>
    <t>https://www.policeforce.gov.mm/index.php?option=com_content&amp;view=article&amp;id=1306:2015-08-18-10-58-24&amp;catid=107&amp;Itemid=888</t>
  </si>
  <si>
    <t>မိုးကုတ်မြို့တွင် စိတ်ကြွရူးသွပ်ဆေးပြား ၂,၇၀၀ ပြား ဖမ်းဆီးရမိ</t>
  </si>
  <si>
    <t>မိုးကုတ်မြို့တွင် စိတ်ကြွရူးသွပ်ဆေးပြား ၂,၇၀၀ ပြား ဖမ်းဆီးရမိ သြဂုတ် ၁၆ ရက်က မူးယစ်တပ်ဖွဲ့စု(၁၆)ပြင်ဦးလွင် တပ်ဖွဲ့ဝင်များသည် မိုးကုတ်မြို့၊ အောင်သိဒ္ဓိ ရပ်ကွက်၊ အမှတ်(ဒ/၂၀၀)နေ မမိကြည် ၏နေအိမ်ကိုရှာဖွေရာ နေအိမ်အိပ်ခန်းအတွင်းရှိ ကြမ်းပေါ်မှ ကပ်ခွာအိတ်ဖြင့်ထည့်လျှက် စိတ်ကြွရူးသွပ်ဆေးပြား ၂,၄၀၀ ပြား၊ အအေးစုပ်ပိုက်တို ၃၀ ချောင်း အတွင်းမှ စိတ်ကြွရူးသွပ်ဆေးပြား ၃၀၀ ပြား၊ စုစုပေါင်းစိတ်ကြွရူးသွပ်ဆေးပြား ၂,၇၀၀ ပြား သိမ်းဆည်းရမိသဖြင့် မမိကြည်(၄၃)နှစ်အား မူးယစ်ဆေးဝါးနှင့် စိတ်ကိုပြောင်းလဲစေသော ဆေးဝါးများ ဆိုင်ရာ ဥပဒေအရ အရေးယူထားကြောင်း သတင်းရရှိသည်။</t>
  </si>
  <si>
    <t>မိုးကုတ်မြို့တွင်_Yaba_2700_Tablets,_ဖမ်းဆီးရမိသြဂုတ်16ရက်ကမူးယစ်တပ်ဖွဲ့စု_16_ပြင်ဦးလွင်တပ်ဖွဲ့0င်သည်မိုးကုတ်မြို့အောင်သိဒ္ဓိရပ်ကွက်အမှတ်_ဒ/200_နေမမိကြည်၏နေအိမ်ကိုရှာဖွေရာနေအိမ်အိပ်ခန်းအတွင်းရှိကြမ်းပေါ်မှကပ်ခွာအိတ်ဖြင့်ထည့်လျှက်_Yaba_2400_Tablets,_အအေးစုပ်ပိုက်တို30ချောင်းအတွင်းမှ_Yaba_300_Tablets,_Yaba_2700_Tablets,_သိမ်းဆည်းရမိသဖြင့်မမိကြည်_43_နှစ်အားမူးယစ်ဆေး0ါး_စိတ်ကိုပြောင်းလဲစေသောဆေး0ါးဆိုင်ရာဥပဒေအရအရေးယူထားကြောင်းသတင်းရရှိသည်။</t>
  </si>
  <si>
    <t>https://www.policeforce.gov.mm/index.php?option=com_content&amp;view=article&amp;id=2921:2015-08-18-10-56-28&amp;catid=107&amp;Itemid=888</t>
  </si>
  <si>
    <t>ကွတ်ခိုင်မြို့နယ်တွင် စိတ်ကြွရူးသွပ်ဆေးပြား ၅,၇၀၀ ပြား ဖမ်းဆီးရမိ</t>
  </si>
  <si>
    <t>ကွတ်ခိုင်မြို့နယ်တွင် စိတ်ကြွရူးသွပ်ဆေးပြား ၅,၇၀၀ ပြား ဖမ်းဆီးရမိ ရှမ်းပြည်နယ်(မြောက်ပိုင်း)ဒေသအတွင်း မူးယစ်ဆေးဝါးတားဆီးနှိမ်နင်းရေး ရွှေလီစစ်ဆင်ရေး(၂) စီမံချက်အား ဆောင်ရွက်လျက်ရှိရာ သြဂုတ် ၁၄ ရက်က မူးယစ်တပ်ဖွဲ့စု(၂၂)မူဆယ် နှင့် မူးယစ် တပ်ဖွဲ့စု(၁၀၂)နေပြည်တော်မှ တပ်ဖွဲ့ဝင်များပါဝင်သော ပူးပေါင်းအဖွဲ့သည် ကွတ်ခိုင်-ကောင်းခါး မြို့သစ်သွားလမ်းခွဲအနီး လမ်းမပေါ်တွင် ကောင်းခါးမြို့သစ်ဘက်မှ ကွတ်ခိုင်မြို့သို့ ဂမ်မော် မောင်းနှင် လာသည့် မော်တော်ဆိုင်ကယ်ကိုရှာဖွေရာ ၎င်းလွယ်ထားသည့် လွယ်အိတ်အတွင်းမှ ပလပ်စတစ် ကပ်ခွာအိပ်ဖြင့်ထည့်လျက် စိတ်ကြွရူးသွပ်ဆေးပြား ၅,၇ဝဝ ပြား သိမ်းဆည်းရမိသဖြင့် ဂမ်မော် (၂၀) နှစ် အား မူးယစ်ဆေးဝါးနှင့် စိတ်ကိုပြောင်းလဲစေသော ဆေးဝါးများဆိုင်ရာ ဥပဒေအရ အရေးယူထား ကြောင်း သတင်းရရှိသည်။</t>
  </si>
  <si>
    <t>ကွတ်ခိုင်မြို့နယ်တွင်_Yaba_5700_Tablets,_ဖမ်းဆီးရမိရှမ်းပြည်နယ်_မြောက်ပိုင်း_ဒေသအတွင်းမူးယစ်ဆေး0ါးတားဆီးနှိမ်နင်းရေးရွှေလီစစ်ဆင်ရေး_2_စီမံချက်အားဆောင်ရွက်လျက်ရှိရာသြဂုတ်14ရက်ကမူးယစ်တပ်ဖွဲ့စု_22_မူဆယ်_မူးယစ်တပ်ဖွဲ့စု_102_နေပြည်တော်မှတပ်ဖွဲ့0င်ပါ0င်သောပူးပေါင်းအဖွဲ့သည်ကွတ်ခိုင်-ကောင်းခါးမြို့သစ်သွားလမ်းခွဲအနီးလမ်းမပေါ်တွင်ကောင်းခါးမြို့သစ်ဘက်မှကွတ်ခိုင်မြို့သို့ဂမ်Mayာ်Mayာင်းနှင်လာသည့်Mayာ်တော်ဆိုင်ကယ်ကိုရှာဖွေရာ၎င်းလွယ်ထားသည့်လွယ်အိတ်အတွင်းမှပလပ်စ1ကပ်ခွာအိပ်ဖြင့်ထည့်လျက်_Yaba_5700_Tablets,_သိမ်းဆည်းရမိသဖြင့်ဂမ်Mayာ်_20_နှစ်အားမူးယစ်ဆေး0ါး_စိတ်ကိုပြောင်းလဲစေသောဆေး0ါးဆိုင်ရာဥပဒေအရအရေးယူထားကြောင်းသတင်းရရှိသည်။</t>
  </si>
  <si>
    <t>https://www.policeforce.gov.mm/index.php?option=com_content&amp;view=article&amp;id=831:2015-08-18-10-54-03&amp;catid=107&amp;Itemid=888</t>
  </si>
  <si>
    <t>မူဆယ်မြို့တွင် စိတ်ကြွရူးသွပ်ဆေးပြား ၈၅ ပြား နှင့် ဘိန်းဖြူဘလောက်တုံး ၄၃ တုံး  (ဘိန်းဖြူ အလေးချိန် ၁၅ ဒသမ ၀၅  ကီလို) ဖမ်းဆီးရမိ</t>
  </si>
  <si>
    <t>မူဆယ်မြို့တွင် စိတ်ကြွရူးသွပ်ဆေးပြား ၈၅ ပြား နှင့် ဘိန်းဖြူဘလောက်တုံး ၄၃ တုံး (ဘိန်းဖြူ အလေးချိန် ၁၅ ဒသမ ၀၅  ကီလို) ဖမ်းဆီးရမိ ရှမ်းပြည်နယ်(မြောက်ပိုင်း)ဒေသအတွင်း မူးယစ်ဆေးဝါးတားဆီးနှိမ်နင်းရေး ရွှေလီစစ်ဆင်ရေး(၂) စီမံချက်အား ဆောင်ရွက်လျက်ရှိရာ သြဂုတ် ၁၅ ရက်က မူးယစ်တပ်ဖွဲ့စု(၂၂)မူဆယ် နှင့် မူးယစ် တပ်ဖွဲ့စု(၁၀၂)နေပြည်တော်မှ တပ်ဖွဲ့ဝင်များပါဝင်သော ပူးပေါင်းအဖွဲ့သည် မူဆယ်မြို့၊ စွမ်စော်ရပ်ကွက်၊ ခိုဝိန်းရပ်နေ မဖန်းချိုးလင့်၏ နေအိမ်ကိုရှာဖွေရာ နေအိမ်ခန်းရှိ စပါးအိတ်များအကြား သိုဝှက်ထား သည့် ကပ်ခွာအိတ်အတွင်းမှ စိတ်ကြွရူးသွပ်ဆေးပြား ၈၅ ပြားနှင့် ကုတင်အောက်ရှိ ကားဆီတိုင်ကီ အတွင်းမှ တစ်တုံးလျှင် အလေးချိန် ၀ ဒသမ ၃၅ ကီလိုစီရှိ ddd တံဆိပ်ပါ ဘိန်းဖြူ ဘလောက်တုံး ၂၁ တုံး၊ တရုတ်စာတမ်းပါ ဘိန်းဖြူဘလောက်တုံး ၂၁ တုံး၊ သစ်ရွက်ပုံ တံဆိပ်ပါ ဘိန်းဖြူ ဘလောက်တုံး တစ်တုံး၊ စုစုပေါင်း ဘိန်းဖြူဘလောက်တုံး ၄၃ တုံး (ဘိန်းဖြူ အလေးချိန် ၁၅ ဒသမ ၀၅ ကီလို) စုစုပေါင်းတန်ဖိုး ကျပ်သိန်းပေါင်း ၃,၀၁၀ တို့ကို သိမ်းဆည်းရမိသဖြင့် မဖန်းချိုးလင့် (၂၂) နှစ် အား မူးယစ်ဆေးဝါးနှင့် စိတ်ကိုပြောင်းလဲစေသော ဆေးဝါးများဆိုင်ရာ ဥပဒေအရ အရေးယူထား ကြောင်း သတင်းရရှိသည်။</t>
  </si>
  <si>
    <t>မူဆယ်မြို့တွင်_Yaba_85_Tablets,_Heroin_ဘလောက်တုံး43တုံး_Heroin_15.05_Kilograms,_ဖမ်းဆီးရမိရှမ်းပြည်နယ်_မြောက်ပိုင်း_ဒေသအတွင်းမူးယစ်ဆေး0ါးတားဆီးနှိမ်နင်းရေးရွှေလီစစ်ဆင်ရေး_2_စီမံချက်အားဆောင်ရွက်လျက်ရှိရာသြဂုတ်15ရက်ကမူးယစ်တပ်ဖွဲ့စု_22_မူဆယ်_မူးယစ်တပ်ဖွဲ့စု_102_နေပြည်တော်မှတပ်ဖွဲ့0င်ပါ0င်သောပူးပေါင်းအဖွဲ့သည်မူဆယ်မြို့စွမ်စော်ရပ်ကွက်ခို0ိန်းရပ်နေမဖန်းချိုးလင့်၏နေအိမ်ကိုရှာဖွေရာနေအိမ်ခန်းရှိစပါးအိတ်အကြားသို0ှက်ထားသည့်ကပ်ခွာအိတ်အတွင်းမှ_Yaba_85_Tablets,_ကုတင်အောက်ရှိကားဆီတိုင်ကီအတွင်းမှ1တုံးလျှင်0.35_Kilograms,_စီရှိdddတံဆိပ်ပါ_Heroin_ဘလောက်တုံး21တုံးတရုတ်စာတမ်းပါ_Heroin_ဘလောက်တုံး21တုံးသစ်ရွက်ပုံတံဆိပ်ပါ_Heroin_ဘလောက်တုံး1တုံး_Heroin_ဘလောက်တုံး43တုံး_Heroin_15.05_Kilograms,_တန်ဖိုးကျပ်_Lakhs_ပေါင်း3010တို့ကိုသိမ်းဆည်းရမိသဖြင့်မဖန်းချိုးလင့်_22_နှစ်အားမူးယစ်ဆေး0ါး_စိတ်ကိုပြောင်းလဲစေသောဆေး0ါးဆိုင်ရာဥပဒေအရအရေးယူထားကြောင်းသတင်းရရှိသည်။</t>
  </si>
  <si>
    <t>https://www.policeforce.gov.mm/index.php?option=com_content&amp;view=article&amp;id=3054:2015-08-18-10-52-09&amp;catid=107&amp;Itemid=888</t>
  </si>
  <si>
    <t>နောင်ချိုမြို့နယ်တွင် စိတ်ကြွရူးသွပ်ဆေးပြား ၂,၀၀၀ ပြား ဖမ်းဆီးရမိ ရှမ်းပြည်နယ်(မြောက်ပိုင်း)ဒေသအတွင်း မူးယစ်ဆေးဝါးတားဆီးနှိမ်နင်းရေး ‌ရွှေလီစစ်ဆင်ရေး(၂) စီမံချက်အား ဆောင်ရွက်လျက်ရှိရာ သြဂုတ် ၁၄ ရက်က မူးယစ်တပ်ဖွဲ့စု(၂၄)လားရှိုးမှ တပ်ဖွဲ့ဝင်များ ပါဝင်သော ပူးပေါင်းအဖွဲ့သည် နောင်ချိုမြို့အဝင်၊ အေးရှားဝေါလ်တိုးဂိတ်အနီးတွင် မူဆယ်ဘက်မှ မန္တလေးဘက်သို့ ဦးရဲနိုင် မောင်းနှင်လာသော မူဆယ်-မန္တလေး “Power 5” ခရီးသည်တင် မော်တော်ယာဉ်ကို ရှာဖွေရာ ယာဉ်ပေါ်ပါခရီးသည် မဘောက်ဆန် သယ်ဆောင်လာသည့် ကော်ဗူး အတွင်း မျှစ်ချဉ်များအောက်ရှိ ကြွပ်ကြွပ်အိတ်အတွင်းမှ စိတ်ကြွရူးသွပ်ဆေးပြား ၂,၀၀၀ ပြား နှင့် စိတ်ကြွရူးသွပ်ဆေးပြားအကြေ သုည ဒသမ ၁၈ ကီလို တို့ကို သိမ်းဆည်းရမိသဖြင့် မဘောက်ဆန် (၃၆) နှစ် အား မူးယစ်ဆေးဝါးနှင့် စိတ်ကိုပြောင်းလဲစေသော ဆေးဝါးများဆိုင်ရာ ဥပဒေအရ အရေးယူ ထားကြောင်း သတင်းရရှိသည်။</t>
  </si>
  <si>
    <t>နောင်ချိုမြို့နယ်တွင်_Yaba_2000_Tablets,_ဖမ်းဆီးရမိရှမ်းပြည်နယ်_မြောက်ပိုင်း_ဒေသအတွင်းမူးယစ်ဆေး0ါးတားဆီးနှိမ်နင်းရေး‌ရွှေလီစစ်ဆင်ရေး_2_စီမံချက်အားဆောင်ရွက်လျက်ရှိရာသြဂုတ်14ရက်ကမူးယစ်တပ်ဖွဲ့စု_24_လားရှိုးမှတပ်ဖွဲ့0င်ပါ0င်သောပူးပေါင်းအဖွဲ့သည်နောင်ချိုမြို့အ0င်အေးရှား0ေါလ်တိုးဂိတ်အနီးတွင်မူဆယ်ဘက်မှမန္တလေးဘက်သို့ဦးရဲနိုင်Mayာင်းနှင်လာသောမူဆယ်-မန္တလေး“Power5”ခရီးသည်တင်Mayာ်တော်ယာဉ်ကိုရှာဖွေရာယာဉ်ပေါ်ပါခရီးသည်မဘောက်ဆန်သယ်ဆောင်လာသည့်ကော်ဗူးအတွင်းမျှစ်ချဉ်အောက်ရှိကြွပ်ကြွပ်အိတ်အတွင်းမှ_Yaba_2000_Tablets,_Yaba_အကြေ0.18_Kilograms,_တို့ကိုသိမ်းဆည်းရမိသဖြင့်မဘောက်ဆန်_36_နှစ်အားမူးယစ်ဆေး0ါး_စိတ်ကိုပြောင်းလဲစေသောဆေး0ါးဆိုင်ရာဥပဒေအရအရေးယူထားကြောင်းသတင်းရရှိသည်။</t>
  </si>
  <si>
    <t>https://www.policeforce.gov.mm/index.php?option=com_content&amp;view=article&amp;id=1966:2015-08-18-10-49-58&amp;catid=107&amp;Itemid=888</t>
  </si>
  <si>
    <t>လားရှိုးမြို့နယ်တွင် စိတ်ကြွရူးသွပ်ဆေးပြား ၈,ဝဝဝ ပြား ဖမ်းဆီးရမိ</t>
  </si>
  <si>
    <t>လားရှိုးမြို့နယ်တွင် စိတ်ကြွရူးသွပ်ဆေးပြား ၈,ဝဝဝ ပြား ဖမ်းဆီးရမိရှမ်းပြည်နယ်(မြောက်ပိုင်း)ဒေသအတွင်း မူးယစ်ဆေးဝါးတားဆီးနှိမ်နင်းရေး ‌ရွှေလီစစ်ဆင်ရေး(၂) စီမံချက်အား ဆောင်ရွက်လျက်ရှိရာ သြဂုတ် ၁၃ ရက်က မူးယစ်တပ်ဖွဲ့စု(၂၄)လားရှိုး နှင့် မူးယစ် တပ်ဖွဲ့စု(၁၀၄)နေပြည်တော်မှ တပ်ဖွဲ့ဝင်များပါဝင်သော ပူးပေါင်းအဖွဲ့တို့သည် လားရှိုးမြို့နယ်၊ ဟိုပိတ် အေးရှားဝေါလ်တိုးဂိတ်အနီးတွင် မူဆယ်ဘက်မှ လားရှိုးဘက်သို့ စန်းလွင် မောင်းနှင်ပြီး စိုးထက်နောင် လိုက်ပါလာသည့် မော်တော်ဆိုင်ကယ်ကို ရှာဖွေရာ စန်းလွင် ၏ ဝမ်းဗိုက်တွင်ပတ်၍ သိုဝှက် သယ်ဆောင် လာသည့် ကြွပ်ကြွပ်အိတ်အတွင်းမှ ပလတ်စတစ်ကပ်ခွာအိတ်များဖြင့်ထည့်လျက် စိတ်ကြွရူးသွပ်ဆေးပြား ၈,၀၀၀ သိမ်းဆည်းရမိသဖြင့် စန်းလွင် (၄၃) နှစ် နှင့် စိုးထက်နောင် (၂၄) နှစ် တို့ နှစ်ဦး အပေါ် မူးယစ်ဆေးဝါးနှင့် စိတ်ကိုပြောင်းလဲစေသော ဆေးဝါးများဆိုင်ရာဥပဒေအရ အရေးယူထားကြောင်း သတင်းရရှိသည်။</t>
  </si>
  <si>
    <t>လားရှိုးမြို့နယ်တွင်_Yaba_8000_Tablets,_ဖမ်းဆီးရမိရှမ်းပြည်နယ်_မြောက်ပိုင်း_ဒေသအတွင်းမူးယစ်ဆေး0ါးတားဆီးနှိမ်နင်းရေး‌ရွှေလီစစ်ဆင်ရေး_2_စီမံချက်အားဆောင်ရွက်လျက်ရှိရာသြဂုတ်13ရက်ကမူးယစ်တပ်ဖွဲ့စု_24_လားရှိုး_မူးယစ်တပ်ဖွဲ့စု_104_နေပြည်တော်မှတပ်ဖွဲ့0င်ပါ0င်သောပူးပေါင်းအဖွဲ့တို့သည်လားရှိုးမြို့နယ်ဟိုပိတ်အေးရှား0ေါလ်တိုးဂိတ်အနီးတွင်မူဆယ်ဘက်မှလားရှိုးဘက်သို့စန်းလွင်Mayာင်းနှင်ပြီးစိုးထက်နောင်လိုက်ပါလာသည့်Mayာ်တော်ဆိုင်ကယ်ကိုရှာဖွေရာစန်းလွင်၏0မ်းဗိုက်တွင်ပတ်၍သို0ှက်သယ်ဆောင်လာသည့်ကြွပ်ကြွပ်အိတ်အတွင်းမှပလတ်စ1ကပ်ခွာအိတ်ဖြင့်ထည့်လျက်_Yaba_8000သိမ်းဆည်းရမိသဖြင့်စန်းလွင်_43_နှစ်_စိုးထက်နောင်_24_နှစ်တို့နှစ်ဦးအပေါ်မူးယစ်ဆေး0ါး_စိတ်ကိုပြောင်းလဲစေသောဆေး0ါးဆိုင်ရာဥပဒေအရအရေးယူထားကြောင်းသတင်းရရှိသည်။</t>
  </si>
  <si>
    <t>https://www.policeforce.gov.mm/index.php?option=com_content&amp;view=article&amp;id=4202:2015-08-18-10-47-15&amp;catid=107&amp;Itemid=888</t>
  </si>
  <si>
    <t>နောင်ချိုမြို့နယ်တွင် စိတ်ကြွရူးသွပ်ဆေးပြား ၅,၉၃၀ ပြား နှင့် ဘိန်းစိမ်း သုည ဒသမ ၂၈ ကီလို ဖမ်းဆီးရမိ</t>
  </si>
  <si>
    <t>နောင်ချိုမြို့နယ်တွင် စိတ်ကြွရူးသွပ်ဆေးပြား ၅,၉၃၀ ပြား နှင့် ဘိန်းစိမ်း သုည ဒသမ ၂၈ ကီလို ဖမ်းဆီးရမိ ရှမ်းပြည်နယ်(မြောက်ပိုင်း)ဒေသအတွင်း မူးယစ်ဆေးဝါးတားဆီးနှိမ်နင်းရေး ရွှေလီစစ်ဆင်ရေး(၂) စီမံချက်အား ဆောင်ရွက်လျက်ရှိရာ သြဂုတ် ၄ ရက်က မူးယစ်တပ်ဖွဲ့စု(၂၄)လားရှိုးနှင့် မူးယစ်တပ်ဖွဲ့စု (၁၀၂) နေပြည်တော်မှ တပ်ဖွဲ့ဝင်များပါဝင်သောပူးပေါင်းအဖွဲ့သည် နောင်ချိုမြို့အဝင်၊ အေးရှားဝေါလ် တိုးဂိတ်အနီးတွင် သီပေါမြို့နယ်၊ နမ့်လန်ကျေးရွာဘက်မှ နောင်ချိုမြို့ဘက်သို့ စိန်ဝင်းထိုက် မောင်းနှင်ပြီး ပေါလေး နှင့် အိုက်ဝင်း တို့လိုက်ပါလာသည့် ယာဉ်အမှတ် ၉ဃ/၈၀၅၃၊ ODYSSEY မော်တော်ယာဉ်ကို စစ်ဆေးရာ ယာဉ်နောက်ခန်းအတွင်းရှိ ပလတ်စတစ်ဆွဲခြင်းအတွင်းမှ ပလတ်စတစ်ကပ်ခွာအိတ် များဖြင့်ထည့်လျက် စိတ်ကြွရူးသွပ်ဆေးပြား ၅,၉၃၀ ပြားနှင့် FUJI စာတမ်းပါပလတ်စတစ်ဗူး အတွင်းမှ ဘိန်းစိမ်း သုည ဒသမ ၂၈ ကီလို တို့ကို သိမ်းဆည်းရမိသဖြင့် စိန်ဝင်းထိုက် (၃၅) နှစ်၊ ပေါလေး (၅၁) နှစ်နှင့် အိုက်ဝင်း (၂၀) နှစ် တို့ (၃) ဦးအပေါ် မူးယစ်ဆေးဝါးနှင့် စိတ်ကိုပြောင်းလဲစေ သော ဆေးဝါးများဆိုင်ရာ ဥပဒေအရ အရေးယူထားကြောင်း သတင်းရရှိသည်။</t>
  </si>
  <si>
    <t>နောင်ချိုမြို့နယ်တွင်_Yaba_5930_Tablets,_Raw_Opium_0.28_Kilograms,_ဖမ်းဆီးရမိရှမ်းပြည်နယ်_မြောက်ပိုင်း_ဒေသအတွင်းမူးယစ်ဆေး0ါးတားဆီးနှိမ်နင်းရေးရွှေလီစစ်ဆင်ရေး_2_စီမံချက်အားဆောင်ရွက်လျက်ရှိရာသြဂုတ်4ရက်ကမူးယစ်တပ်ဖွဲ့စု_24_လားရှိုး_မူးယစ်တပ်ဖွဲ့စု_102_နေပြည်တော်မှတပ်ဖွဲ့0င်ပါ0င်သောပူးပေါင်းအဖွဲ့သည်နောင်ချိုမြို့အ0င်အေးရှား0ေါလ်တိုးဂိတ်အနီးတွင်သီပေါမြို့နယ်နမ့်လန်ကျေးရွာဘက်မှနောင်ချိုမြို့ဘက်သို့စိန်0င်းထိုက်Mayာင်းနှင်ပြီးပေါလေး_အိုက်0င်းတို့လိုက်ပါလာသည့်ယာဉ်အမှတ်9ဃ/8053ODYSSEYMayာ်တော်ယာဉ်ကိုစစ်ဆေးရာယာဉ်နောက်ခန်းအတွင်းရှိပလတ်စ1ဆွဲခြင်းအတွင်းမှပလတ်စ1ကပ်ခွာအိတ်ဖြင့်ထည့်လျက်_Yaba_5930_Tablets,_FUJIစာတမ်းပါပလတ်စ1ဗူးအတွင်းမှ_Raw_Opium_0.28_Kilograms,_တို့ကိုသိမ်းဆည်းရမိသဖြင့်စိန်0င်းထိုက်_35_နှစ်ပေါလေး_51_နှစ်_အိုက်0င်း_20_နှစ်တို့_3_ဦးအပေါ်မူးယစ်ဆေး0ါး_စိတ်ကိုပြောင်းလဲစေသောဆေး0ါးဆိုင်ရာဥပဒေအရအရေးယူထားကြောင်းသတင်းရရှိသည်။</t>
  </si>
  <si>
    <t>https://www.policeforce.gov.mm/index.php?option=com_content&amp;view=article&amp;id=1981:2015-08-18-10-36-02&amp;catid=107&amp;Itemid=888</t>
  </si>
  <si>
    <t>ကွတ်ခိုင်မြို့နယ်တွင် ဘိန်းဖြူဆပ်ပြာခွက် ၅၀ ခွက်(ဘိန်းဖြူအလေးချိန် သုည ဒသမ ၆၅ ကီလို)နှင့် စိတ်ကြွရူးသွပ်ဆေးပြား ၃၉၀ ပြား ဖမ်းဆီးရမိ</t>
  </si>
  <si>
    <t>ကွတ်ခိုင်မြို့နယ်တွင် ဘိန်းဖြူဆပ်ပြာခွက် ၅၀ ခွက်(ဘိန်းဖြူအလေးချိန် သုည ဒသမ ၆၅ ကီလို)နှင့် စိတ်ကြွရူးသွပ်ဆေးပြား ၃၉၀ ပြား ဖမ်းဆီးရမိရှမ်းပြည်နယ်(မြောက်ပိုင်း)ဒေသအတွင်း မူးယစ်ဆေးဝါးတားဆီးနှိမ်နင်းရေး ရွှေလီစစ်ဆင်ရေး (၂)စီမံချက်အား ဆောင်ရွက်လျက်ရှိရာ သြဂုတ် ၈ ရက်က မူးယစ်တပ်ဖွဲ့စု(၂၂)မူဆယ်၊ မူးယစ်တပ်ဖွဲ့စု (၁၀၂)နေပြည်တော်မှ တပ်ဖွဲ့ဝင်များပါဝင်သော ပူးပေါင်းအဖွဲ့သည် ကွတ်ခိုင်-ကောင်းခါးမြို့သစ်သွားလမ်းခွဲ အနီး ကားလမ်းမပေါ်တွင် ကောင်းခါးမှ ကွတ်ခိုင်သို့ ကျန်းလု (ခ) မောင်ကျော် မောင်းနှင်လာသည့် မော်တော်ဆိုင်ကယ်ကိုရှာဖွေရာ ဆိုင်ကယ်ခွကြားစက္ကူ ဂျပ်ဖာအတွင်းမှ ဘိန်းဖြူဆပ်ပြာခွက် ၅၀ ခွက် (ဘိန်းဖြူအလေးချိန် သုည ဒသမ ၆၅ ကီလို)၊ ပလတ်စတစ်အိတ်ဖြင့်ထည့်လျက် စိတ်ကြွရူးသွပ်ဆေးပြား ၃၉၀ ပြား တို့ကို သိမ်းဆည်းရမိသဖြင့် ကျန်းလု (ခ) မောင်ကျော် (၃၇) နှစ် အား မူးယစ်ဆေးဝါးနှင့် စိတ်ကိုပြောင်းလဲစေသော ဆေးဝါးများဆိုင်ရာဥပဒေအရ အရေးယူထားကြောင်း သတင်းရရှိသည်။</t>
  </si>
  <si>
    <t>ကွတ်ခိုင်မြို့နယ်တွင်_Heroin_Soap_Casing_50ခွက်_Heroin_0.65_Kilograms,_Yaba_390_Tablets,_ဖမ်းဆီးရမိရှမ်းပြည်နယ်_မြောက်ပိုင်း_ဒေသအတွင်းမူးယစ်ဆေး0ါးတားဆီးနှိမ်နင်းရေးရွှေလီစစ်ဆင်ရေး_2_စီမံချက်အားဆောင်ရွက်လျက်ရှိရာသြဂုတ်8ရက်ကမူးယစ်တပ်ဖွဲ့စု_22_မူဆယ်မူးယစ်တပ်ဖွဲ့စု_102_နေပြည်တော်မှတပ်ဖွဲ့0င်ပါ0င်သောပူးပေါင်းအဖွဲ့သည်ကွတ်ခိုင်-ကောင်းခါးမြို့သစ်သွားလမ်းခွဲအနီးကားလမ်းမပေါ်တွင်ကောင်းခါးမှကွတ်ခိုင်သို့ကျန်းလု_ခ_Mayာင်ကျော်Mayာင်းနှင်လာသည့်Mayာ်တော်ဆိုင်ကယ်ကိုရှာဖွေရာဆိုင်ကယ်ခွကြားစက္ကူဂျပ်ဖာအတွင်းမှ_Heroin_Soap_Casing_50ခွက်_Heroin_0.65_Kilograms,_ပလတ်စ1အိတ်ဖြင့်ထည့်လျက်_Yaba_390_Tablets,_တို့ကိုသိမ်းဆည်းရမိသဖြင့်ကျန်းလု_ခ_Mayာင်ကျော်_37_နှစ်အားမူးယစ်ဆေး0ါး_စိတ်ကိုပြောင်းလဲစေသောဆေး0ါးဆိုင်ရာဥပဒေအရအရေးယူထားကြောင်းသတင်းရရှိသည်။</t>
  </si>
  <si>
    <t>https://www.policeforce.gov.mm/index.php?option=com_content&amp;view=article&amp;id=851:2015-08-11-15-55-28&amp;catid=107&amp;Itemid=888</t>
  </si>
  <si>
    <t>ဖားကန့်မြို့နယ်တွင် စိတ်ကြွရူးသွပ်ဆေးပြား ၁ ဒသမ ၅၁ သိန်းပြား၊ ဘိန်းဖြူဆပ်ပြာခွက် ၆၄၀ ခွက် (ဘိန်းဖြူ အလေးချိန် ၇ ဒသမ ၃၇၇ ကီလို) နှင့် ကျောက်စိမ်းအရွယ်စုံ ၂၃ တုံး (အလေးချိန် ၄၅ ဒသမ ၇ ကီလို)  ဖမ်းဆီးရမိ</t>
  </si>
  <si>
    <t>ဖားကန့်မြို့နယ်တွင် စိတ်ကြွရူးသွပ်ဆေးပြား ၁ ဒသမ ၅၁ သိန်းပြား၊ ဘိန်းဖြူဆပ်ပြာခွက် ၆၄၀ ခွက် (ဘိန်းဖြူ အလေးချိန် ၇ ဒသမ ၃၇၇ ကီလို) နှင့် ကျောက်စိမ်းအရွယ်စုံ ၂၃ တုံး (အလေးချိန် ၄၅ ဒသမ ၇ ကီလို)  ဖမ်းဆီးရမိသြဂုတ် ၉ ရက်က မူးယစ်တပ်ဖွဲ့စု(၂)မြစ်ကြီးနားမှ တပ်ဖွဲ့ဝင်များသည် မိုးညှင်း-ဖားကန့်သွား ကားလမ်းမပေါ်တွင် လယ်ပြင်ပူးပေါင်းစစ်ဆေးရေးစခန်း မရောက်မီ ကွင်းရှောင်လမ်း၌ စိုင်းစံထွန်း မောင်းနှင်ပြီး စံတင် နှင့် ဖူဆီရှိန် တို့ လိုက်ပါလာသည့် ယာဉ်အမှတ် 6D/3526၊ Vigo 4 x 4 အမျိုး အစား မော်တော်ယာဉ်ကို ရှာဖွေရာ ယာဉ်နောက်ခန်းရှိ ဂတ်စ်အိုးအခွံ (၇) လုံးအတွင်းမှ ဘိန်းဖြူ ဆပ်ပြာခွက် ၅၈၈ ခွက် (ဘိန်းဖြူအလေးချိန်  ၆ ဒသမ ၇၀၁ ကီလို)၊ ယာဉ်နောက်ခန်း ကြမ်းခင်း အံဝှက်နှင့် နောက်ဖုံးပိတ်အံဝှက်အတွင်းတို့မှ ဘိန်းဖြူ ဆပ်ပြာခွက် ၅၂ ခွက်(ဘိန်းဖြူ အလေးချိန်  ၀ ဒသမ ၆၇၆ ကီလို)၊ စုစုပေါင်းဘိန်းဖြူဆပ်ပြာခွက် ၆၄၀ ခွက် (ဘိန်းဖြူအလေးချိန် ၇ ဒသမ ၃၇၇ ကီလို)၊ ယာဉ်နောက်ခန်း ကြမ်းခင်းအံဝှက်နှင့် ယာဉ်နောက်ခန်း ယာဘက်တံခါး အတွင်းတို့မှ ကပ်ခွာအိတ်များဖြင့်ထည့်လျက် စိတ်ကြွရူးသွပ်ဆေးပြား ၁ ဒသမ ၅၁ သိန်းပြား နှင့် လက်ကိုင်ဖုန်း တစ်လုံး တို့ကို သိမ်းဆည်းရမိခဲ့သည်။ကွင်းဆက်စစ်ဆေးဖော်ထုတ်ချက်အရ ဖားကန့်မြို့နယ်၊ ဟွေခါကျေးရွာ၊ မော်သစ်ကုန်းနေ လောက်မြင်း ၏နေအိမ်ကိုရှာဖွေရာ စိတ်ကြွရူးသွပ်ဆေးပြား သယ်ဆောင်ရာတွင် အသုံးပြုသည့် သံသေတ္တာအလွတ် (၂)လုံး၊ ဂတ်စ်အိုးအလွတ် ၆ လုံးနှင့် အိပ်ခန်းအတွင်းရှိ သံသေတ္တာ အတွင်းမှ ကျောက်စိမ်းအရွယ်စုံ ၂၃ တုံး၊ အလေးချိန်  ၄၅ ဒသမ ၇ ကီလို တို့ကို ထပ်မံသိမ်ဆည်း ရမိသဖြင့် စိုင်းစံထွန်း (၂၉) နှစ်၊ စံတင် (၄၀) နှစ်၊ ဖူဆီရှိန် (၃၆) နှစ် နှင့် လောက်မြင်း(ခ)ဝင်းကျော် (၄၀) နှစ် (ဖမ်းမမိသေး)တို့ (၄) ဦးအပေါ် မူးယစ်ဆေးဝါးနှင့် စိတ်ကိုပြောင်းလဲစေသော ဆေးဝါးများ ဆိုင်ရာ ဥပဒေအရလည်းကောင်း၊ လောက်မြင်း(ခ)ဝင်းကျော် (ဖမ်းမမိသေး)အား ကျောက်မျက်ပုဒ်မအရ လည်းကောင်း အသီးသီးအရေးယူထားကြောင်း သတင်းရရှိသည်။</t>
  </si>
  <si>
    <t>ဖားကန့်မြို့နယ်တွင်_Yaba_1.51_Lakhs_Tablets,_Heroin_Soap_Casing_640ခွက်_Heroin_7.377_Kilograms,_ကျောက်စိမ်းအရွယ်စုံ23တုံး_45.7_Kilograms,_ဖမ်းဆီးရမိသြဂုတ်9ရက်ကမူးယစ်တပ်ဖွဲ့စု_2_မြစ်ကြီးနားမှတပ်ဖွဲ့0င်သည်မိုးညှင်း-ဖားကန့်သွားကားလမ်းမပေါ်တွင်လယ်ပြင်ပူးပေါင်းစစ်ဆေးရေးစခန်းမရောက်မီကွင်းရှောင်လမ်း၌စိုင်းစံထွန်းMayာင်းနှင်ပြီးစံတင်_ဖူဆီရှိန်တို့လိုက်ပါလာသည့်ယာဉ်အမှတ်6D/3526Vigo4x4အမျိုးအစားMayာ်တော်ယာဉ်ကိုရှာဖွေရာယာဉ်နောက်ခန်းရှိဂတ်စ်အိုးအခွံ_7_လုံးအတွင်းမှ_Heroin_Soap_Casing_588ခွက်_Heroin_6.701_Kilograms,_ယာဉ်နောက်ခန်းကြမ်းခင်းအံ0ှက်_နောက်ဖုံးပိတ်အံ0ှက်အတွင်းတို့မှ_Heroin_Soap_Casing_52ခွက်_Heroin_0.676_Kilograms,_Heroin_Soap_Casing_640ခွက်_Heroin_7.377_Kilograms,_ယာဉ်နောက်ခန်းကြမ်းခင်းအံ0ှက်_ယာဉ်နောက်ခန်းယာဘက်တံခါးအတွင်းတို့မှကပ်ခွာအိတ်ဖြင့်ထည့်လျက်_Yaba_1.51_Lakhs_Tablets,_လက်ကိုင်ဖုန်း1လုံးတို့ကိုသိမ်းဆည်းရမိခဲ့သည်။ကွင်းဆက်စစ်ဆေးဖော်ထုတ်ချက်အရဖားကန့်မြို့နယ်ဟွေခါကျေးရွာMayာ်သစ်ကုန်းနေလောက်မြင်း၏နေအိမ်ကိုရှာဖွေရာ_Yaba_သယ်ဆောင်ရာတွင်အသုံးပြုသည့်သံသေတ္တာအလွတ်_2_လုံးဂတ်စ်အိုးအလွတ်6လုံး_အိပ်ခန်းအတွင်းရှိသံသေတ္တာအတွင်းမှကျောက်စိမ်းအရွယ်စုံ23တုံး45.7_Kilograms,_တို့ကိုထပ်မံသိမ်ဆည်းရမိသဖြင့်စိုင်းစံထွန်း_29_နှစ်စံတင်_40_နှစ်ဖူဆီရှိန်_36_နှစ်_လောက်မြင်း_ခ_0င်းကျော်_40_နှစ်_ဖမ်းမမိသေး_တို့_4_ဦးအပေါ်မူးယစ်ဆေး0ါး_စိတ်ကိုပြောင်းလဲစေသောဆေး0ါးဆိုင်ရာဥပဒေအရလည်းကောင်းလောက်မြင်း_ခ_0င်းကျော်_ဖမ်းမမိသေး_အားကျောက်မျက်ပုဒ်မအရလည်းကောင်းအသီးသီးအရေးယူထားကြောင်းသတင်းရရှိသည်။</t>
  </si>
  <si>
    <t>https://www.policeforce.gov.mm/index.php?option=com_content&amp;view=article&amp;id=2412:2015-08-11-15-54-16&amp;catid=107&amp;Itemid=888</t>
  </si>
  <si>
    <t>လွိုင်ကော်မြို့တွင် စိတ်ကြွရူးသွပ်ဆေးပြား ၂၅၄ ပြား ဖမ်းဆီးရမိ</t>
  </si>
  <si>
    <t>လွိုင်ကော်မြို့တွင် စိတ်ကြွရူးသွပ်ဆေးပြား ၂၅၄ ပြား ဖမ်းဆီးရမိသြဂုတ် ၅ ရက်က မူးယစ်တပ်ဖွဲ့စု(၂၀)လွိုင်ကော်နှင့် နယ်မြေခံရဲတပ်ဖွဲ့ဝင်များပါဝင်သော ပူးပေါင်း အဖွဲ့သည် လွိုင်ကော်မြို့၊ စျေးပိုင်းရပ်ကွက်၊ ဥတ္တရာရုံဘုန်းကြီးကျောင်း အနောက် တောင်ဘက်၊ အမှတ် (၄)လမ်းမကြီးတွင် မောင်သိန်း မောင်းနှင်ပြီး ကျော်ဇော လိုက်ပါလာသည့် မော်တော်ဆိုင်ကယ်ကို ရှာဖွေရာ မောင်သိန်း ၀တ်ဆင်ထားသည့် အင်္ကျီဝဲဘက်အိတ်ကပ်အတွင်း ပလတ်စတစ်ကပ်ခွာအိတ်ဖြင့် ထည့်လျက် စိတ်ကြွရူးသွပ်ဆေးပြား ၂၄၆ ပြား၊ ယာဘက်အိတ်ကပ်အတွင်းမှ ကြွပ်ကြွပ်အိတ်ဖြင့်ထုတ်လျက် စိတ်ကြွရူးသွပ်ဆေးပြား ၈ ပြား၊ စုစုပေါင်းစိတ်ကြွရူးသွပ်ဆေးပြား ၂၅၄ သိမ်းဆည်းရမိသဖြင့် မောင်သိန်း (ခ)စတီးနို (၄၂) နှစ်နှင့် ကျော်ဇော (၄၀) နှစ် တို့ နှစ်ဦးအပေါ် မူးယစ်ဆေးဝါးနှင့် စိတ်ကိုပြောင်းလဲစေ သော ဆေးဝါးများဆိုင်ရာ ဥပဒေအရ အရေးယူထားကြောင်း သတင်းရရှိသည်။</t>
  </si>
  <si>
    <t>လွိုင်ကော်မြို့တွင်_Yaba_254_Tablets,_ဖမ်းဆီးရမိသြဂုတ်5ရက်ကမူးယစ်တပ်ဖွဲ့စု_20_လွိုင်ကော်_နယ်မြေခံရဲတပ်ဖွဲ့0င်ပါ0င်သောပူးပေါင်းအဖွဲ့သည်လွိုင်ကော်မြို့စျေးပိုင်းရပ်ကွက်ဥတ္တရာရုံဘုန်းကြီးကျောင်းအနောက်တောင်ဘက်အမှတ်_4_လမ်းမကြီးတွင်Mayာင်_Lakhs_Mayာင်းနှင်ပြီးကျော်ဇောလိုက်ပါလာသည့်Mayာ်တော်ဆိုင်ကယ်ကိုရှာဖွေရာMayာင်_Lakhs_0တ်ဆင်ထားသည့်အင်္ကျီ0ဲဘက်အိတ်ကပ်အတွင်းပလတ်စ1ကပ်ခွာအိတ်ဖြင့်ထည့်လျက်_Yaba_246_Tablets,_ယာဘက်အိတ်ကပ်အတွင်းမှကြွပ်ကြွပ်အိတ်ဖြင့်ထုတ်လျက်_Yaba_8_Tablets,_Yaba_254သိမ်းဆည်းရမိသဖြင့်Mayာင်_Lakhs_ခ_စတီးနို_42_နှစ်_ကျော်ဇော_40_နှစ်တို့နှစ်ဦးအပေါ်မူးယစ်ဆေး0ါး_စိတ်ကိုပြောင်းလဲစေသောဆေး0ါးဆိုင်ရာဥပဒေအရအရေးယူထားကြောင်းသတင်းရရှိသည်။</t>
  </si>
  <si>
    <t>https://www.policeforce.gov.mm/index.php?option=com_content&amp;view=article&amp;id=4412:2015-08-11-15-52-57&amp;catid=107&amp;Itemid=888</t>
  </si>
  <si>
    <t>လားရှိုးမြို့နယ်တွင် စိတ်ကြွရူးသွပ်ဆေးပြား ၄၀၀ ပြား ဖမ်းဆီးရမိ</t>
  </si>
  <si>
    <t>လားရှိုးမြို့နယ်တွင် စိတ်ကြွရူးသွပ်ဆေးပြား ၄၀၀ ပြား ဖမ်းဆီးရမိရှမ်းပြည်နယ်(မြောက်ပိုင်း)ဒေသအတွင်း မူးယစ်ဆေးဝါးတားဆီးနှိမ်နင်းရေး ရွှေလီစစ်ဆင်ရေး (၂)စီမံချက်အား ဆောင်ရွက်လျက်ရှိရာ သြဂုတ် ၆ ရက်က မူးယစ်တပ်ဖွဲ့စု(၂၄)လားရှိုးမှ တပ်ဖွဲ့ဝင်များ ပါဝင်သော ပူးပေါင်းအဖွဲ့သည် လားရှိုး-မိုင်းယော်သွားကားလမ်း၊ နားဖကျေးရွာအဝင်ဆိုင်းဘုတ် အနီး တွင် မိုင်းယော်ဘက်မှ လားရှိုးမြို့ဘက်သို့ လှရွှေ မောင်းနှင်လာသည့် မော်တော်ဆိုင်ကယ်ကို ရှာဖွေရာ ၎င်းဝတ်ဆင်ထားသည့် ဘောင်းဘီတိုခါးကြားအတွင်းမှ ပလတ်စတစ်ကပ်ခွာအိတ်ဖြင့် ထည့်လျက် စိတ်ကြွရူးသွပ်ဆေးပြား ၄၀၀ ပြား သိမ်းဆည်းရမိသဖြင့် လှရွှေ (၃၅) နှစ်အား မူးယစ်ဆေးဝါးနှင့် စိတ်ကိုပြောင်းလဲစေသော ဆေးဝါးများဆိုင်ရာ ဥပဒေအရ အရေးယူထားကြောင်း သတင်းရရှိသည်။</t>
  </si>
  <si>
    <t>လားရှိုးမြို့နယ်တွင်_Yaba_400_Tablets,_ဖမ်းဆီးရမိရှမ်းပြည်နယ်_မြောက်ပိုင်း_ဒေသအတွင်းမူးယစ်ဆေး0ါးတားဆီးနှိမ်နင်းရေးရွှေလီစစ်ဆင်ရေး_2_စီမံချက်အားဆောင်ရွက်လျက်ရှိရာသြဂုတ်6ရက်ကမူးယစ်တပ်ဖွဲ့စု_24_လားရှိုးမှတပ်ဖွဲ့0င်ပါ0င်သောပူးပေါင်းအဖွဲ့သည်လားရှိုး-မိုင်းယော်သွားကားလမ်းနားဖကျေးရွာအ0င်ဆိုင်းဘုတ်အနီးတွင်မိုင်းယော်ဘက်မှလားရှိုးမြို့ဘက်သို့လှရွှေMayာင်းနှင်လာသည့်Mayာ်တော်ဆိုင်ကယ်ကိုရှာဖွေရာ၎င်း0တ်ဆင်ထားသည့်ဘောင်းဘီတိုခါးကြားအတွင်းမှပလတ်စ1ကပ်ခွာအိတ်ဖြင့်ထည့်လျက်_Yaba_400_Tablets,_သိမ်းဆည်းရမိသဖြင့်လှရွှေ_35_နှစ်အားမူးယစ်ဆေး0ါး_စိတ်ကိုပြောင်းလဲစေသောဆေး0ါးဆိုင်ရာဥပဒေအရအရေးယူထားကြောင်းသတင်းရရှိသည်။</t>
  </si>
  <si>
    <t>https://www.policeforce.gov.mm/index.php?option=com_content&amp;view=article&amp;id=4197:2015-08-11-15-52-01&amp;catid=107&amp;Itemid=888</t>
  </si>
  <si>
    <t>လားရှိုးမြို့နယ်တွင် စိတ်ကြွရူးသွပ်ဆေးပြား ၆,၀၀၀ ပြား၊ ဘိန်းဖြူ သုည ဒသမ ၁၅၄ ကီလို နှင့် ခဲယမ်းများ ဖမ်းဆီးရမိ</t>
  </si>
  <si>
    <t>လားရှိုးမြို့နယ်တွင် စိတ်ကြွရူးသွပ်ဆေးပြား ၆,၀၀၀ ပြား၊ ဘိန်းဖြူ သုည ဒသမ ၁၅၄ ကီလို နှင့် ခဲယမ်းများ ဖမ်းဆီးရမိရှမ်းပြည်နယ်(မြောက်ပိုင်း)ဒေသအတွင်း မူးယစ်ဆေးဝါးတားဆီးနှိမ်နင်းရေး ရွှေလီစစ်ဆင်ရေး (၂)စီမံချက်အား ဆောင်ရွက်လျက်ရှိရာ သြဂုတ် ၇ ရက်က မူးယစ်တပ်ဖွဲ့စု(၂၄)လားရှိုးနှင့် မူးယစ်တပ်ဖွဲ့စု (၁ဝ၂)နေပြည်တော်မှ တပ်ဖွဲ့ဝင်များပါဝင်သောပူးပေါင်းအဖွဲ့သည် လားရှိုးမြို့နယ်၊ လားရှိုး-မန္တလေးသွား ကားလမ်း၊ ခေးနင်းအေးရှားဝေါလ်တိုးဂိတ်အနီးတွင် ကွတ်ခိုင်မှ မန္တလေးသို့ ရန်ယုံတာ မောင်းနှင်လာ သည့် ယာဉ်အမှတ် ၇ခ/၂၁၄၇၊ MISUBISHI PAJERO မော်တော်ယာဉ်ကိုရှာဖွေရာ ယာဉ်၏ယာဘက် နောက်တံခါးအတွင်းမှ ဘိန်းဖြူဆပ်ပြာခွက် ၁၁ ခွက် (ဘိန်းဖြူအလေးချိန် သုည ဒသမ ၁၅၄ ကီလို)၊ ဝဲဘက်နောက်တံခါးအတွင်းမှ စက္ကူဖြင့်ထုပ်လျက် စိတ်ကြွရူးသွပ်ဆေးပြား ၆,ဝဝဝ ပြား၊ ယာဉ်၏ ရှေ့ခန်းဝဲဘက်ထိုင်ခုံအောက်မှ M-22 ကျည် ၉၆ တောင့်နှင့် လက်ကိုင်ဖုန်း တစ်လုံး တို့ကို သိမ်းဆည်း ရမိသဖြင့် ရန်ယုံတာ (၃၅) နှစ်အား မူးယစ်ဆေးဝါးနှင့် စိတ်ကိုပြောင်းလဲစေသော ဆေးဝါးများဆိုင်ရာ ဥပဒေအရ အရေးယူထားကြောင်း သတင်းရရှိသည်။</t>
  </si>
  <si>
    <t>လားရှိုးမြို့နယ်တွင်_Yaba_6000_Tablets,_Heroin_0.154_Kilograms,_ခဲယမ်းဖမ်းဆီးရမိရှမ်းပြည်နယ်_မြောက်ပိုင်း_ဒေသအတွင်းမူးယစ်ဆေး0ါးတားဆီးနှိမ်နင်းရေးရွှေလီစစ်ဆင်ရေး_2_စီမံချက်အားဆောင်ရွက်လျက်ရှိရာသြဂုတ်7ရက်ကမူးယစ်တပ်ဖွဲ့စု_24_လားရှိုး_မူးယစ်တပ်ဖွဲ့စု_102_နေပြည်တော်မှတပ်ဖွဲ့0င်ပါ0င်သောပူးပေါင်းအဖွဲ့သည်လားရှိုးမြို့နယ်လားရှိုး-မန္တလေးသွားကားလမ်းခေးနင်းအေးရှား0ေါလ်တိုးဂိတ်အနီးတွင်ကွတ်ခိုင်မှမန္တလေးသို့ရန်ယုံတာMayာင်းနှင်လာသည့်ယာဉ်အမှတ်7ခ/2147MISUBISHIPAJEROMayာ်တော်ယာဉ်ကိုရှာဖွေရာယာဉ်၏ယာဘက်နောက်တံခါးအတွင်းမှ_Heroin_Soap_Casing_11ခွက်_Heroin_0.154_Kilograms,_0ဲဘက်နောက်တံခါးအတွင်းမှစက္ကူဖြင့်_Packages,_လျက်_Yaba_6000_Tablets,_ယာဉ်၏ရှေ့ခန်း0ဲဘက်ထိုင်ခုံအောက်မှM-22ကျည်96တောင့်_လက်ကိုင်ဖုန်း1လုံးတို့ကိုသိမ်းဆည်းရမိသဖြင့်ရန်ယုံတာ_35_နှစ်အားမူးယစ်ဆေး0ါး_စိတ်ကိုပြောင်းလဲစေသောဆေး0ါးဆိုင်ရာဥပဒေအရအရေးယူထားကြောင်းသတင်းရရှိသည်။</t>
  </si>
  <si>
    <t>https://www.policeforce.gov.mm/index.php?option=com_content&amp;view=article&amp;id=4199:2015-08-11-15-50-55&amp;catid=107&amp;Itemid=888</t>
  </si>
  <si>
    <t>လွိုင်လင်မြို့နယ်တွင် စိတ်ကြွရူးသွပ်ဆေးပြား ၁၉၀ ပြား ဖမ်းဆီးရမိ</t>
  </si>
  <si>
    <t>လွိုင်လင်မြို့နယ်တွင် စိတ်ကြွရူးသွပ်ဆေးပြား ၁၉၀ ပြား ဖမ်းဆီးရမိရှမ်းပြည်နယ်(‌တောင်ပိုင်း)ဒေသအတွင်း မူးယစ်ဆေးဝါးတားဆီးနှိမ်နင်းရေး သံလွင်စစ်ဆင်ရေး စီမံချက်အား ဆောင်ရွက်လျက်ရှိရာ သြဂုတ် ၆ ရက်က မူးယစ်တပ်ဖွဲ့စု(၂၇)လွိုင်လင်မှ တပ်ဖွဲ့ဝင်များ ပါဝင်သော ပူးပေါင်းအဖွဲ့သည် လွိုင်လင်-နမ့်စန်သွားကားလမ်း ပန်ခေါက်ဝိုးဘုန်းကြီးကျောင်းရှေ့တွင် နမ့်စန်မြို့မှ လွိုင်လင်မြို့ဘက်သို့ စိုင်းပြား(ခ)အိုက်ပြား မောင်းနှင်လာသည့် မော်တော်ဆိုင်ကယ်ကို ရှာဖွေရာ ၎င်းလွယ်ထားသောလွယ်အိတ်အတွင်းမှ ပလတ်စတစ်ကပ်ခွာအိတ်ဖြင့်ထည့်လျက် စိတ်ကြွရူးသွပ် ဆေးပြား ၁၉၀ ပြား သိမ်းဆည်းရမိသဖြင့် စိုင်းပြား(ခ)အိုက်ပြား (၁၉) နှစ်အား မူးယစ်ဆေးဝါးနှင့် စိတ်ကိုပြောင်းလဲစေသော ဆေးဝါးများဆိုင်ရာ ဥပဒေအရ အရေးယူထားကြောင်း သတင်းရရှိသည်။</t>
  </si>
  <si>
    <t>လွိုင်လင်မြို့နယ်တွင်_Yaba_190_Tablets,_ဖမ်းဆီးရမိရှမ်းပြည်နယ်_‌တောင်ပိုင်း_ဒေသအတွင်းမူးယစ်ဆေး0ါးတားဆီးနှိမ်နင်းရေးသံလွင်စစ်ဆင်ရေးစီမံချက်အားဆောင်ရွက်လျက်ရှိရာသြဂုတ်6ရက်ကမူးယစ်တပ်ဖွဲ့စု_27_လွိုင်လင်မှတပ်ဖွဲ့0င်ပါ0င်သောပူးပေါင်းအဖွဲ့သည်လွိုင်လင်-နမ့်စန်သွားကားလမ်းပန်ခေါက်0ိုးဘုန်းကြီးကျောင်းရှေ့တွင်နမ့်စန်မြို့မှလွိုင်လင်မြို့ဘက်သို့စိုင်း_Tablets,_ခ_အိုက်_Tablets,_Mayာင်းနှင်လာသည့်Mayာ်တော်ဆိုင်ကယ်ကိုရှာဖွေရာ၎င်းလွယ်ထားသောလွယ်အိတ်အတွင်းမှပလတ်စ1ကပ်ခွာအိတ်ဖြင့်ထည့်လျက်_Yaba_190_Tablets,_သိမ်းဆည်းရမိသဖြင့်စိုင်း_Tablets,_ခ_အိုက်_Tablets,_19_နှစ်အားမူးယစ်ဆေး0ါး_စိတ်ကိုပြောင်းလဲစေသောဆေး0ါးဆိုင်ရာဥပဒေအရအရေးယူထားကြောင်းသတင်းရရှိသည်။</t>
  </si>
  <si>
    <t>https://www.policeforce.gov.mm/index.php?option=com_content&amp;view=article&amp;id=4446:2015-08-11-15-49-29&amp;catid=107&amp;Itemid=888</t>
  </si>
  <si>
    <t>ကျိုင်းတုံမြို့နယ်တွင် အိုက်စ် ၂ ကီလို ဖမ်းဆီးရမိ</t>
  </si>
  <si>
    <t>ကျိုင်းတုံမြို့နယ်တွင် အိုက်စ် ၂ ကီလို ဖမ်းဆီးရမိရှမ်းပြည်နယ်(အရှေ့ပိုင်း)ဒေသအတွင်း မူးယစ်ဆေးဝါးတားဆီးနှိမ်နင်းရေး မဲခေါင်စစ်ဆင်ရေး (၂)စီမံချက်အား ဆောင်ရွက်လျက်ရှိရာ သြဂုတ် ၆ ရက်က မူးယစ်တပ်ဖွဲ့စု(၂၈)ကျိုင်းတုံ၊ မူးယစ်တပ်ဖွဲ့စု (၁၀၄)နေပြည်တော်၊ ကျိုင်းတုံခရိုင်ရဲတပ်ဖွဲ့မှူးရုံးနှင့် နယ်မြေခံရဲတပ်ဖွဲ့ဝင်များ ပါဝင်သော ပူးပေါင်း အဖွဲ့သည် ကျိုင်းတုံမြို့နယ်၊ ရေပူစစ်ဆေးရေးဂိတ်တွင် ကျိုင်းတုံမြို့တွင်းမှ ကျာစော(ခ)အားပင်း မောင်းနှင်ပြီး လော်ဒူ လိုက်ပါလာသည့် မော်တော်ဆိုင်ကယ်ကို ရှာဖွေရန်တားဆီးစဉ် နောက်ပြန်လှည့် မောင်းနှင်ထွက်ပြေးသဖြင့် လိုက်လံဖမ်းဆီးရာ ကျာစော အားဖမ်းဆီးရမိပြီး လော်ဒူ မှာ ထွက်ပြေး လွတ်မြောက်သွား၍ရှာဖွေရာ ၎င်းဆိုင်ကယ်ထိုင်ခုံအောက် တူးဘောက်အတွင်းမှ လက်ဖက်ခြောက် အိတ်ဖြင့်ထည့်လျက် အိုက်စ် ၂ ကီလို၊ မြန်မာငွေ ၃၀,၀၀၀ ကျပ် နှင့် လက်ကိုင်ဖုန်း တစ်လုံးတို့ကို သိမ်းဆည်းရမိခဲသည်။ထွက်ပြေးတိမ်းရှောင်သွားသူ တရားခံ လော်ဒို အား ဖမ်းဆီးရမိရေး ဆောင်ရွက်ခဲ့ရာ အမှတ် (၂၄၄) ခြေလျင်တပ်ရင်း၊ တပ်ဂိတ်ရှေ့တွင် ကျဝ(ခ)တွမ်ယွန်းမီး မောင်းနှင်ပြီး လော်ဒို လိုက်ပါလာ သည့် ယာဉ်အမှတ် ၅ဃ/၂၆၇၃၊ FORTUNER အမျိုးအစား ခဲရောင်ယာဉ်ကို ဖမ်းဆီးရမိခဲ့သဖြင့် ကျာစော(ခ)အားပင်း (၂၇) နှစ်၊ လော်ဒို (၂၆) နှစ်နှင့် ကျဝ(ခ)တွမ်ယွန်းမီး (၂၀) နှစ် တို့ (၃)ဦးအပေါ် မူးယစ်ဆေးဝါးနှင့် စိတ်ကိုပြောင်းလဲစေသော ဆေးဝါးများဆိုင်ရာ ဥပဒေအရ အရေးယူထားကြောင်း သတင်းရရှိသည်။</t>
  </si>
  <si>
    <t>ကျိုင်းတုံမြို့နယ်တွင်_ICE_2_Kilograms,_ဖမ်းဆီးရမိရှမ်းပြည်နယ်_အရှေ့ပိုင်း_ဒေသအတွင်းမူးယစ်ဆေး0ါးတားဆီးနှိမ်နင်းရေးမဲခေါင်စစ်ဆင်ရေး_2_စီမံချက်အားဆောင်ရွက်လျက်ရှိရာသြဂုတ်6ရက်ကမူးယစ်တပ်ဖွဲ့စု_28_ကျိုင်းတုံမူးယစ်တပ်ဖွဲ့စု_104_နေပြည်တော်ကျိုင်းတုံခရိုင်ရဲတပ်ဖွဲ့မှူးရုံး_နယ်မြေခံရဲတပ်ဖွဲ့0င်ပါ0င်သောပူးပေါင်းအဖွဲ့သည်ကျိုင်းတုံမြို့နယ်ရေပူစစ်ဆေးရေးဂိတ်တွင်ကျိုင်းတုံမြို့တွင်းမှကျာစော_ခ_အားပင်းMayာင်းနှင်ပြီးလော်ဒူလိုက်ပါလာသည့်Mayာ်တော်ဆိုင်ကယ်ကိုရှာဖွေရန်တားဆီးစဉ်နောက်ပြန်လှည့်Mayာင်းနှင်ထွက်ပြေးသဖြင့်လိုက်လံဖမ်းဆီးရာကျာစောအားဖမ်းဆီးရမိပြီးလော်ဒူမှာထွက်ပြေးလွတ်မြောက်သွား၍ရှာဖွေရာ၎င်းဆိုင်ကယ်ထိုင်ခုံအောက်တူးဘောက်အတွင်းမှလက်ဖက်ခြောက်အိတ်ဖြင့်ထည့်လျက်_ICE_2_Kilograms,_မြန်မာငွေ30000ကျပ်_လက်ကိုင်ဖုန်း1လုံးတို့ကိုသိမ်းဆည်းရမိခဲသည်။ထွက်ပြေးတိမ်းရှောင်သွားသူတရားခံလော်ဒိုအားဖမ်းဆီးရမိရေးဆောင်ရွက်ခဲ့ရာအမှတ်_244_ခြေလျင်တပ်ရင်းတပ်ဂိတ်ရှေ့တွင်ကျ0_ခ_တွမ်ယွန်းမီးMayာင်းနှင်ပြီးလော်ဒိုလိုက်ပါလာသည့်ယာဉ်အမှတ်5ဃ/2673FORTUNERအမျိုးအစားခဲရောင်ယာဉ်ကိုဖမ်းဆီးရမိခဲ့သဖြင့်ကျာစော_ခ_အားပင်း_27_နှစ်လော်ဒို_26_နှစ်_ကျ0_ခ_တွမ်ယွန်းမီး_20_နှစ်တို့_3_ဦးအပေါ်မူးယစ်ဆေး0ါး_စိတ်ကိုပြောင်းလဲစေသောဆေး0ါးဆိုင်ရာဥပဒေအရအရေးယူထားကြောင်းသတင်းရရှိသည်။</t>
  </si>
  <si>
    <t>https://www.policeforce.gov.mm/index.php?option=com_content&amp;view=article&amp;id=703:2015-08-11-15-48-45&amp;catid=107&amp;Itemid=888</t>
  </si>
  <si>
    <t>ကျောက်မဲမြို့နယ်တွင် စိတ်ကြွရူးသွပ်ဆေးပြား ၆၂၄ ပြား ဖမ်းဆီးရမိ</t>
  </si>
  <si>
    <t>ကျောက်မဲမြို့နယ်တွင် စိတ်ကြွရူးသွပ်ဆေးပြား ၆၂၄ ပြား ဖမ်းဆီးရမိရှမ်းပြည်နယ်(မြောက်ပိုင်း)ဒေသအတွင်း မူးယစ်ဆေးဝါးတားဆီးနှိမ်နင်းရေး ရွှေလီစစ်ဆင်ရေး (၂)စီမံချက်အား ဆောင်ရွက်လျက်ရှိရာ သြဂုတ် ၅ ရက်က မူးယစ်တပ်ဖွဲ့စု(၂၄)လားရှိုး၊ မူးယစ်တပ်ဖွဲ့စု (၁၀၂) နေပြည်တော်နှင့် နယ်မြေခံရဲတပ်ဖွဲ့ဝင်များပါဝင်သော ပူးပေါင်းအဖွဲ့သည် ကျောက်မဲမြို့အဝင် အေးရှားဝေါလ်တိုးဂိတ်အနီးတွင် သီပေါဘက်မှ ကျောက်မဲဘက်သို့ ထွန်းလူ မောင်းနှင်ပြီး မနန်းအေးထွေး လိုက်ပါလာသည့် မော်တော်ဆိုင်ကယ်ကိုရှာဖွေရာ မနန်းအေးထွေး ၏ယာဘက်လက်တွင် ဆွဲထားသော လက်ဆွဲအိတ်အတွင်းရှိ သနပ်ခါးဗူးအတွင်းမှ ပလတ်စတစ်အိတ်ဖြင့်ထည့်လျက် စိတ်ကြွရူးသွပ်ဆေးပြား ၆၀၀ ပြား၊ ၎င်းဝတ်ဆင်ထားသည့် ဘောင်းဘီရှေ့ ဝဲဘက်အိတ်အတွင်းမှ ကြွတ်ကြွတ်အိတ်ဖြင့်ထည့်လျက် စိတ်ကြွရူးသွပ်ဆေးပြား ၂၄ ပြား၊ စုစုပေါင်း စိတ်ကြွရူးသွပ်ဆေးပြား ၆၂၄ ပြား သိမ်းဆည်းရမိသဖြင့် ထွန်းလူ (၁၉) နှစ် နှင့် မနန်းအေးထွေး (၂၅) နှစ် တို့ နှစ်ဦးအပေါ် မူးယစ်ဆေးဝါးနှင့် စိတ်ကိုပြောင်းလဲ စေသော ဆေးဝါးများဆိုင်ရာ ဥပဒေအရ အရေးယူထားကြောင်း သတင်းရရှိသည်။</t>
  </si>
  <si>
    <t>ကျောက်မဲမြို့နယ်တွင်_Yaba_624_Tablets,_ဖမ်းဆီးရမိရှမ်းပြည်နယ်_မြောက်ပိုင်း_ဒေသအတွင်းမူးယစ်ဆေး0ါးတားဆီးနှိမ်နင်းရေးရွှေလီစစ်ဆင်ရေး_2_စီမံချက်အားဆောင်ရွက်လျက်ရှိရာသြဂုတ်5ရက်ကမူးယစ်တပ်ဖွဲ့စု_24_လားရှိုးမူးယစ်တပ်ဖွဲ့စု_102_နေပြည်တော်_နယ်မြေခံရဲတပ်ဖွဲ့0င်ပါ0င်သောပူးပေါင်းအဖွဲ့သည်ကျောက်မဲမြို့အ0င်အေးရှား0ေါလ်တိုးဂိတ်အနီးတွင်သီပေါဘက်မှကျောက်မဲဘက်သို့ထွန်းလူMayာင်းနှင်ပြီးမနန်းအေးထွေးလိုက်ပါလာသည့်Mayာ်တော်ဆိုင်ကယ်ကိုရှာဖွေရာမနန်းအေးထွေး၏ယာဘက်လက်တွင်ဆွဲထားသောလက်ဆွဲအိတ်အတွင်းရှိသနပ်ခါးဗူးအတွင်းမှပလတ်စ1အိတ်ဖြင့်ထည့်လျက်_Yaba_600_Tablets,_၎င်း0တ်ဆင်ထားသည့်ဘောင်းဘီရှေ့0ဲဘက်အိတ်အတွင်းမှကြွတ်ကြွတ်အိတ်ဖြင့်ထည့်လျက်_Yaba_24_Tablets,_Yaba_624_Tablets,_သိမ်းဆည်းရမိသဖြင့်ထွန်းလူ_19_နှစ်_မနန်းအေးထွေး_25_နှစ်တို့နှစ်ဦးအပေါ်မူးယစ်ဆေး0ါး_စိတ်ကိုပြောင်းလဲစေသောဆေး0ါးဆိုင်ရာဥပဒေအရအရေးယူထားကြောင်းသတင်းရရှိသည်။</t>
  </si>
  <si>
    <t>https://www.policeforce.gov.mm/index.php?option=com_content&amp;view=article&amp;id=753:2015-08-11-15-47-44&amp;catid=107&amp;Itemid=888</t>
  </si>
  <si>
    <t>ကသာမြို့နယ်တွင် စိတ်ကြွရူးသွပ်ဆေးပြား ၃၈၅ ပြားနှင့် ဘိန်းဖြူ ၃၃ ဂရမ် ဖမ်းဆီးရမိ</t>
  </si>
  <si>
    <t>ကသာမြို့နယ်တွင် စိတ်ကြွရူးသွပ်ဆေးပြား ၃၈၅ ပြားနှင့် ဘိန်းဖြူ ၃၃ ဂရမ် ဖမ်းဆီးရမိသြဂုတ် ၅ ရက်က ကသာခရိုင်ရဲတပ်ဖွဲ့မှူးရုံး(မှုခင်းဌာန)၊  မူးယစ်တပ်ဖွဲ့စု(၆) ကသာနှင့် နယ်မြေခံ ရဲတပ်ဖွဲ့ဝင်များပါဝင်သော ပူးပေါင်းအဖွဲ့သည် ကသာ-အင်းတော် ကားလမ်းမပေါ်ရှိ လမ်းဂွကျေးရွာ လမ်းအသုံးပြုခ ကောက်ခံရေးစခန်းတွင် ထွန်းမြင့်စိုး မောင်းနှင်ပြီး ကျော်ဌေး လိုက်ပါလာသည့် မော်တော် ဆိုင်ကယ်ကိုရှာဖွေရာ ကျော်ဌေး လွယ်ထားသည့် ဘေးလွယ်အိတ်အတွင်းမှ ဘိန်းဖြူဆပ်ပြာခွက် (၃) ခွက်(ဘိန်းဖြူအလေးချိန် ၃၃ ဂရမ်) နှင့် ကပ်ခွာအိတ်ဖြင့်ထည့်လျက် စိတ်ကြွရူးသွပ်ဆေးပြား ၃၈၅ ပြား တို့ကို သိမ်းဆည်းရမိသဖြင့် ကျော်ဌေး (၃၉) နှစ် နှင့် ထွန်းမြင့်စိုး (၃၆) နှစ် တို့ နှစ်ဦးအပေါ် မူးယစ် ဆေးဝါးနှင့် စိတ်ကိုပြောင်းလဲစေသော ဆေးဝါးများဆိုင်ရာ ဥပဒေအရ အရေးယူထားကြောင်း သတင်း ရရှိသည်။</t>
  </si>
  <si>
    <t>ကသာမြို့နယ်တွင်_Yaba_385_Tablets,_Heroin_33_Grams,_ဖမ်းဆီးရမိသြဂုတ်5ရက်ကကသာခရိုင်ရဲတပ်ဖွဲ့မှူးရုံး_မှုခင်းဌာန_မူးယစ်တပ်ဖွဲ့စု_6_ကသာ_နယ်မြေခံရဲတပ်ဖွဲ့0င်ပါ0င်သောပူးပေါင်းအဖွဲ့သည်ကသာ-အင်းတော်ကားလမ်းမပေါ်ရှိလမ်းဂွကျေးရွာလမ်းအသုံးပြုခကောက်ခံရေးစခန်းတွင်ထွန်းမြင့်စိုးMayာင်းနှင်ပြီးကျော်ဌေးလိုက်ပါလာသည့်Mayာ်တော်ဆိုင်ကယ်ကိုရှာဖွေရာကျော်ဌေးလွယ်ထားသည့်ဘေးလွယ်အိတ်အတွင်းမှ_Heroin_Soap_Casing_3_ခွက်_Heroin_33_Grams,_ကပ်ခွာအိတ်ဖြင့်ထည့်လျက်_Yaba_385_Tablets,_တို့ကိုသိမ်းဆည်းရမိသဖြင့်ကျော်ဌေး_39_နှစ်_ထွန်းမြင့်စိုး_36_နှစ်တို့နှစ်ဦးအပေါ်မူးယစ်ဆေး0ါး_စိတ်ကိုပြောင်းလဲစေသောဆေး0ါးဆိုင်ရာဥပဒေအရအရေးယူထားကြောင်းသတင်းရရှိသည်။</t>
  </si>
  <si>
    <t>https://www.policeforce.gov.mm/index.php?option=com_content&amp;view=article&amp;id=527:2015-08-07-16-47-57&amp;catid=107&amp;Itemid=888</t>
  </si>
  <si>
    <t>မုံရွာမြို့တွင် စိတ်ကြွရူးသွပ်ဆေးပြား ၁,၂၈၆ ပြား ဖမ်းဆီးရမိ</t>
  </si>
  <si>
    <t>မုံရွာမြို့တွင် စိတ်ကြွရူးသွပ်ဆေးပြား ၁,၂၈၆ ပြား ဖမ်းဆီးရမိသြဂုတ် ၅ ရက်က မူးယစ်တပ်ဖွဲ့စု(၈) မုံရွာမှ တပ်ဖွဲ့ဝင်မျာသည် မုံရွာမြို့၊ နန္ဒဝန်ရပ်ကွက်၊ စီးပွားရေးတက္ကသိုလ်ကျောင်းအနောက်၊ မြို့ရှောင်လမ်းတွင် ကျော်နိုင် မောင်းနှင်ပြီး ဇော်ဝင်းခိုင်(ခ)ဖိုးသား နှင့် ရဲမင်းဟန်(ခ)ရဲမင်း တို့ လိုက်ပါလာသည့် မော်တော်ဆိုင်ကယ်ကိုရှာဖွေရာ ဇော်ဝင်းခိုင် ၏ ယာဘက် လက်တွင် ကိုင်ထားသည့် ပလတ်စတစ်အိတ်အတွင်းမှ ကပ်ခွာအိတ်များဖြင့်ထည့်လျက် စိတ်ကြွရူးသွပ် ဆေးပြား ၁,၂၈၆ ပြား သိမ်းဆည်းရမိသဖြင့် ကျော်နိုင် (၄၅) နှစ်၊ ရဲမင်းဟန်(ခ)ရဲမင်း (၂၅) နှစ် နှင့် ဇော်ဝင်းခိုင်(ခ)ဖိုးသား (၃၆) နှစ် တို့ (၃) ဦးအပေါ် မူးယစ်ဆေးဝါးနှင့် စိတ်ကိုပြောင်းလဲစေသော ဆေးဝါးများဆိုင်ရာ ဥပဒေအရ အရေးယူထားကြောင်း သတင်းရရှိသည်။</t>
  </si>
  <si>
    <t>မုံရွာမြို့တွင်_Yaba_1286_Tablets,_ဖမ်းဆီးရမိသြဂုတ်5ရက်ကမူးယစ်တပ်ဖွဲ့စု_8_မုံရွာမှတပ်ဖွဲ့0င်မျာသည်မုံရွာမြို့နန္ဒ0န်ရပ်ကွက်စီးပွားရေးတက္ကသိုလ်ကျောင်းအနောက်မြို့ရှောင်လမ်းတွင်ကျော်နိုင်Mayာင်းနှင်ပြီးဇော်0င်းခိုင်_ခ_ဖိုးသား_ရဲမင်းဟန်_ခ_ရဲမင်းတို့လိုက်ပါလာသည့်Mayာ်တော်ဆိုင်ကယ်ကိုရှာဖွေရာဇော်0င်းခိုင်၏ယာဘက်လက်တွင်ကိုင်ထားသည့်ပလတ်စ1အိတ်အတွင်းမှကပ်ခွာအိတ်ဖြင့်ထည့်လျက်_Yaba_1286_Tablets,_သိမ်းဆည်းရမိသဖြင့်ကျော်နိုင်_45_နှစ်ရဲမင်းဟန်_ခ_ရဲမင်း_25_နှစ်_ဇော်0င်းခိုင်_ခ_ဖိုးသား_36_နှစ်တို့_3_ဦးအပေါ်မူးယစ်ဆေး0ါး_စိတ်ကိုပြောင်းလဲစေသောဆေး0ါးဆိုင်ရာဥပဒေအရအရေးယူထားကြောင်းသတင်းရရှိသည်။</t>
  </si>
  <si>
    <t>https://www.policeforce.gov.mm/index.php?option=com_content&amp;view=article&amp;id=3042:2015-08-07-16-46-50&amp;catid=107&amp;Itemid=888</t>
  </si>
  <si>
    <t>အောင်ပန်းမြို့နယ်တွင် စိတ်ကြွရူးသွပ်ဆေးပြား ၂,၃၂၁ ပြား နှင့် ဘိန်းစိမ်း သုည ဒသမ ဝဝ၇၅ ကီလို ဖမ်ဆီးရမိ</t>
  </si>
  <si>
    <t>အောင်ပန်းမြို့နယ်တွင် စိတ်ကြွရူးသွပ်ဆေးပြား ၂,၃၂၁ ပြား နှင့် ဘိန်းစိမ်း သုည ဒသမ ဝဝ၇၅ ကီလို ဖမ်ဆီးရမိရှမ်းပြည်နယ်(တောင်ပိုင်း)ဒေသအတွင်း မူးယစ်ဆေးဝါးတားဆီးနှိမ်နင်းရေး သံလွင်စစ်ဆင်ရေး စီမံချက်အား ဆောင်ရွက်လျက်ရှိရာ သြဂုတ် ၅ ရက်က အောင်ပန်းနယ်မြေရဲစခန်းမှ တပ်ဖွဲ့ဝင်များသည် အောင်ပန်းမြို့နယ်၊ အောင်ပန်း-အင်းတိန်ကျေးရွာသွား ကားလမ်းတွင် မနိုး မောင်းနှင်ပြီး မျိုးအောင် နှင့် သက်နိုင်ထွဋ် တို့ လိုက်ပါလာသည့် မော်တော်ဆိုင်ကယ်ကိုရှာဖွေရာ မျိုးအောင် ၀တ်ဆင်ထားသည့် အနွေးထည် ယာဘက်အိတ်အတွင်းမှ ခဲဗူးဖြင့်ထည့်လျက် စိတ်ကြွရူးသွပ်ဆေးပြား ၁၁ ပြား၊ မနိုး ၀တ်ဆင်ထားသည့် အနွေးထည်အင်္ကျီ ယာဘက်အိတ်အတွင်းမှ ပလတ်စတစ်ဖြင့်ထည့်လျက် စိတ်ကြွ ရူးသွပ်ဆေးပြား ၁၀ ပြား၊ ဝဲဘက်အိတ်အတွင်းမှ စိတ်ကြွရူးသွပ်ဆေးပြား ၂,၃၀၀ ပြား၊ စုစုပေါင်း စိတ်ကြွရူးသွပ်ဆေးပြား ၂,၃၂၁ ပြား နှင့် ပလတ်စတစ်ဖြင့်ထုပ်လျက် ဘိန်းစိမ်း သုည ဒသမ ၀၀၇၅ ကီလို တို့ကို သိမ်းဆည်းရမိသဖြင့် မနိုး (၄၆) နှစ်၊ မျိုးအောင် (၃၂) နှစ် နှင့် သက်နိုင်ထွဋ် (၂၈) နှစ် တို့ (၃) ဦးအပေါ် မူးယစ်ဆေးဝါးနှင့် စိတ်ကိုပြောင်းလဲစေသော ဆေးဝါးများဆိုင်ရာ ဥပဒေအရ အရေးယူ ထားကြောင်း သတင်းရရှိသည်။</t>
  </si>
  <si>
    <t>အောင်ပန်းမြို့နယ်တွင်_Yaba_2321_Tablets,_Raw_Opium_0.0075_Kilograms,_ဖမ်ဆီးရမိရှမ်းပြည်နယ်_တောင်ပိုင်း_ဒေသအတွင်းမူးယစ်ဆေး0ါးတားဆီးနှိမ်နင်းရေးသံလွင်စစ်ဆင်ရေးစီမံချက်အားဆောင်ရွက်လျက်ရှိရာသြဂုတ်5ရက်ကအောင်ပန်းနယ်မြေရဲစခန်းမှတပ်ဖွဲ့0င်သည်အောင်ပန်းမြို့နယ်အောင်ပန်း-အင်းတိန်ကျေးရွာသွားကားလမ်းတွင်မနိုးMayာင်းနှင်ပြီးမျိုးအောင်_သက်နိုင်ထွဋ်တို့လိုက်ပါလာသည့်Mayာ်တော်ဆိုင်ကယ်ကိုရှာဖွေရာမျိုးအောင်0တ်ဆင်ထားသည့်အနွေးထည်ယာဘက်အိတ်အတွင်းမှခဲဗူးဖြင့်ထည့်လျက်_Yaba_11_Tablets,_မနိုး0တ်ဆင်ထားသည့်အနွေးထည်အင်္ကျီယာဘက်အိတ်အတွင်းမှပလတ်စ1ဖြင့်ထည့်လျက်_Yaba_10_Tablets,_0ဲဘက်အိတ်အတွင်းမှ_Yaba_2300_Tablets,_Yaba_2321_Tablets,_ပလတ်စ1ဖြင့်_Packages,_လျက်_Raw_Opium_0.0075_Kilograms,_တို့ကိုသိမ်းဆည်းရမိသဖြင့်မနိုး_46_နှစ်မျိုးအောင်_32_နှစ်_သက်နိုင်ထွဋ်_28_နှစ်တို့_3_ဦးအပေါ်မူးယစ်ဆေး0ါး_စိတ်ကိုပြောင်းလဲစေသောဆေး0ါးဆိုင်ရာဥပဒေအရအရေးယူထားကြောင်းသတင်းရရှိသည်။</t>
  </si>
  <si>
    <t>https://www.policeforce.gov.mm/index.php?option=com_content&amp;view=article&amp;id=5043:2015-08-07-16-45-40&amp;catid=107&amp;Itemid=888</t>
  </si>
  <si>
    <t>သာကေတမြို့တွင် စိတ်ကြွရူးသွပ်ဆေးပြား ၁၆၀ ပြား ဖမ်းဆီးရမိ</t>
  </si>
  <si>
    <t>သာကေတမြို့တွင် စိတ်ကြွရူးသွပ်ဆေးပြား ၁၆၀ ပြား ဖမ်းဆီးရမိ     သြဂုတ် ၂ ရက်က သာကေတမြို့မရဲစခန်းမှ တပ်ဖွဲ့ဝင်များသည် သာကေတမြို့နယ်၊ ၂/မြောက် ရပ်ကွက်၊ သဒ္ဒါရုံလမ်းနှင့် ထူပါရုံလမ်းထောင့်တွင်တွေ့ရှိသူ ငြိမ်းအောင် အားရှာဖွေရာ ၎င်းခါးကြားရှိပိုက်ဆံအိတ်အတွင်းမှ ပလတ်စတစ်အိတ်ဖြင့်ထည့်လျက် စိတ်ကြွရူးသွပ်ဆေးပြား ၁၆၀ ပြား သိမ်းဆည်းရမိသဖြင့် ငြိမ်းအောင်(၂၆) နှစ်အား မူးယစ်ဆေးဝါးနှင့် စိတ်ကိုပြောင်းလဲစေသော ဆေးဝါးများ ဆိုင်ရာဥပဒေအရ အရေးယူထားကြောင်း သတင်းရရှိသည်။</t>
  </si>
  <si>
    <t>သာကေတမြို့တွင်_Yaba_160_Tablets,_ဖမ်းဆီးရမိသြဂုတ်2ရက်ကသာကေတမြို့မရဲစခန်းမှတပ်ဖွဲ့0င်သည်သာကေတမြို့နယ်2/မြောက်ရပ်ကွက်သဒ္ဒါရုံလမ်း_ထူပါရုံလမ်းထောင့်တွင်တွေ့ရှိသူငြိမ်းအောင်အားရှာဖွေရာ၎င်းခါးကြားရှိပိုက်ဆံအိတ်အတွင်းမှပလတ်စ1အိတ်ဖြင့်ထည့်လျက်_Yaba_160_Tablets,_သိမ်းဆည်းရမိသဖြင့်ငြိမ်းအောင်_26_နှစ်အားမူးယစ်ဆေး0ါး_စိတ်ကိုပြောင်းလဲစေသောဆေး0ါးဆိုင်ရာဥပဒေအရအရေးယူထားကြောင်းသတင်းရရှိသည်။</t>
  </si>
  <si>
    <t>https://www.policeforce.gov.mm/index.php?option=com_content&amp;view=article&amp;id=4619:2015-08-06-08-46-25&amp;catid=107&amp;Itemid=888</t>
  </si>
  <si>
    <t>လောက်ကိုင်မြို့နယ်တွင် စိတ်ကြွရူးသွပ်ဆေးပြား ၁၉၉ ပြား ဖမ်းဆီးရမိ</t>
  </si>
  <si>
    <t>လောက်ကိုင်မြို့နယ်တွင် စိတ်ကြွရူးသွပ်ဆေးပြား ၁၉၉ ပြား ဖမ်းဆီးရမိ     ရှမ်းပြည်နယ်(မြောက်ပိုင်း)ဒေသအတွင်း မူးယစ်ဆေးဝါးတားဆီးနှိမ်နင်းရေး ရွှေလီစစ်ဆင်ရေး (၂)စီမံချက်အား ဆောင်ရွက်လျက်ရှိရာ သြဂုတ် ၁ ရက်က မူးယစ်တပ်ဖွဲ့စု(၂၁)ကွမ်းလုံမှ တပ်ဖွဲ့ဝင်များ ပါဝင်သော ပူးပေါင်းအဖွဲ့သည် လောက်ကိုင်မြို့အထွက်၊ လောက်ကိုင်မှ ရန်လုံကျိုင်းကျေးရွာသွား ကားလမ်းမပေါ်တွင် ဆူဟုန်တယ်(တရုတ်နိုင်ငံသား) မောင်းနှင်လာသော မော်တော်ဆိုင်ကယ်ကိုရှာဖွေရာ ဆိုင်ကယ်လက်ကိုင်ကြားရှိ မျက်နှာသုတ်ပုဝါအတွင်းမှ ကပ်ခွာအိတ်ဖြင့်ထည့်လျက် စိတ်ကြွရူးသွပ်ဆေးပြား ၁၉၉ ပြား သိမ်းဆည်းရမိသဖြင့် ဆူဟုန်တယ် (၄၅) နှစ်(တရုတ်နိုင်ငံသား)အား မူးယစ်ဆေးဝါးနှင့်စိတ်ကိုပြောင်းလဲစေသော ဆေးဝါးများဆိုင်ရာဥပဒေအရ အရေးယူထားကြောင်း သတင်းရရှိသည်။</t>
  </si>
  <si>
    <t>လောက်ကိုင်မြို့နယ်တွင်_Yaba_199_Tablets,_ဖမ်းဆီးရမိရှမ်းပြည်နယ်_မြောက်ပိုင်း_ဒေသအတွင်းမူးယစ်ဆေး0ါးတားဆီးနှိမ်နင်းရေးရွှေလီစစ်ဆင်ရေး_2_စီမံချက်အားဆောင်ရွက်လျက်ရှိရာသြဂုတ်1ရက်ကမူးယစ်တပ်ဖွဲ့စု_21_ကွမ်းလုံမှတပ်ဖွဲ့0င်ပါ0င်သောပူးပေါင်းအဖွဲ့သည်လောက်ကိုင်မြို့အထွက်လောက်ကိုင်မှရန်လုံကျိုင်းကျေးရွာသွားကားလမ်းမပေါ်တွင်ဆူဟုန်တယ်_တရုတ်နိုင်ငံသား_Mayာင်းနှင်လာသောMayာ်တော်ဆိုင်ကယ်ကိုရှာဖွေရာဆိုင်ကယ်လက်ကိုင်ကြားရှိမျက်နှာသုတ်ပု0ါအတွင်းမှကပ်ခွာအိတ်ဖြင့်ထည့်လျက်_Yaba_199_Tablets,_သိမ်းဆည်းရမိသဖြင့်ဆူဟုန်တယ်_45_နှစ်_တရုတ်နိုင်ငံသား_အားမူးယစ်ဆေး0ါး_စိတ်ကိုပြောင်းလဲစေသောဆေး0ါးဆိုင်ရာဥပဒေအရအရေးယူထားကြောင်းသတင်းရရှိသည်။</t>
  </si>
  <si>
    <t>https://www.policeforce.gov.mm/index.php?option=com_content&amp;view=article&amp;id=4363:2015-08-06-08-43-10&amp;catid=107&amp;Itemid=888</t>
  </si>
  <si>
    <t>တောင်ကြီးမြို့တွင် စိတ်ကြွရူးသွပ်ဆေးပြား ၂၀၅ ပြား ဖမ်းဆီးရမိ</t>
  </si>
  <si>
    <t>တောင်ကြီးမြို့တွင် စိတ်ကြွရူးသွပ်ဆေးပြား ၂၀၅ ပြား ဖမ်းဆီးရမိ    ရှမ်းပြည်နယ်(တောင်ပိုင်း)ဒေသအတွင်း မူးယစ်ဆေးဝါးတားဆီးနှိမ်နင်းရေးသံလွင်စစ်ဆင်ရေးစီမံချက်အားဆောင်ရွက်လျက်ရှိရာ သြဂုတ် ၃ ရက်က တောင်ကြီးနယ်မြေရဲစခန်းမှ တပ်ဖွဲ့ဝင်များသည် တောင်ကြီးမြို့၊ စဝ်စံထွန်းရပ်ကွက်၊ နယ်မြေ(၅)၊ မြေပုံကြီးယာဉ်ထိန်းဂိတ်အနီးတွင် အေးသာယာမြို့ဘက်မှ တောင်ကြီးမြို့ဘက်သို့ဆိုင်ကယ်စီးလာသူစိုင်းမိုကျင်ခမ်းအားရှာဖွေရာဝဲဘက်လက်တွင်ကိုင်ထားသောစီးကရက်ဗူးအတွင်းမှပလတ်စတစ်အိတ်ဖြင့်ထည့်လျက် စိတ်ကြွရူးသွပ်ဆေးပြား ၁၇၀ ပြားနှင့်ခဲရောင်စက္ကူဖြင့်ထည့်လျက်စိတ်ကြွရူးသွပ်ဆေးပြား ၃၅ ပြား၊ စုစုပေါင်းစိတ်ကြွရူးသွပ်ဆေးပြား ၂၀၅ ပြားသိမ်းဆည်းရမိသဖြင့် စိုင်းမိုကျင်ခမ်း(၁၉) နှစ်အား မူးယစ်ဆေးဝါးနှင့် စိတ်ကိုပြောင်းလဲစေသော ဆေးဝါးများဆိုင်ရာဥပဒေအရ အရေးယူထားကြောင်း သတင်းရရှိသည်။</t>
  </si>
  <si>
    <t>တောင်ကြီးမြို့တွင်_Yaba_205_Tablets,_ဖမ်းဆီးရမိရှမ်းပြည်နယ်_တောင်ပိုင်း_ဒေသအတွင်းမူးယစ်ဆေး0ါးတားဆီးနှိမ်နင်းရေးသံလွင်စစ်ဆင်ရေးစီမံချက်အားဆောင်ရွက်လျက်ရှိရာသြဂုတ်3ရက်ကတောင်ကြီးနယ်မြေရဲစခန်းမှတပ်ဖွဲ့0င်သည်တောင်ကြီးမြို့စ0်စံထွန်းရပ်ကွက်နယ်မြေ_5_မြေပုံကြီးယာဉ်ထိန်းဂိတ်အနီးတွင်အေးသာယာမြို့ဘက်မှတောင်ကြီးမြို့ဘက်သို့ဆိုင်ကယ်စီးလာသူစိုင်းမိုကျင်ခမ်းအားရှာဖွေရာ0ဲဘက်လက်တွင်ကိုင်ထားသောစီးကရက်ဗူးအတွင်းမှပလတ်စ1အိတ်ဖြင့်ထည့်လျက်_Yaba_170_Tablets,_ခဲရောင်စက္ကူဖြင့်ထည့်လျက်_Yaba_35_Tablets,_Yaba_205_Tablets,_သိမ်းဆည်းရမိသဖြင့်စိုင်းမိုကျင်ခမ်း_19_နှစ်အားမူးယစ်ဆေး0ါး_စိတ်ကိုပြောင်းလဲစေသောဆေး0ါးဆိုင်ရာဥပဒေအရအရေးယူထားကြောင်းသတင်းရရှိသည်။</t>
  </si>
  <si>
    <t>https://www.policeforce.gov.mm/index.php?option=com_content&amp;view=article&amp;id=1606:2015-08-06-08-41-09&amp;catid=107&amp;Itemid=888</t>
  </si>
  <si>
    <t>နောင်ချိုမြို့နယ်တွင် စိတ်ကြွရူးသွပ်ဆေးပြား ၅,၉၃၀ ပြား နှင့် ဘိန်းစိမ်း သုည ဒသမ ၂၈ ကီလို ဖမ်းဆီးရမိရှမ်းပြည်နယ်(မြောက်ပိုင်း)ဒေသအတွင်း မူးယစ်ဆေးဝါးတားဆီးနှိမ်နင်းရေး ရွှေလီစစ်ဆင်ရေး (၂)စီမံချက်အား ဆောင်ရွက်လျက်ရှိရာ သြဂုတ် ၄ ရက်က မူးယစ်တပ်ဖွဲ့စု(၂၄)လားရှိုးနှင့် မူးယစ်တပ်ဖွဲ့စု (၁၀၂) နေပြည်တော်မှ တပ်ဖွဲ့ဝင်များပါဝင်သောပူးပေါင်းအဖွဲ့သည် နောင်ချိုမြို့အဝင်၊ အေးရှားဝေါလ် တိုးဂိတ်အနီးတွင် သီပေါမြို့နယ်၊ နမ့်လန်ကျေးရွာဘက်မှ နောင်ချိုမြို့ဘက်သို့ စိန်ဝင်းထိုက် မောင်းနှင်ပြီး ပေါလေး နှင့် အိုက်ဝင်း တို့လိုက်ပါလာသည့် ယာဉ်အမှတ် ၉ဃ/၈၀၅၃၊ ODYSSEY မော်တော်ယာဉ်ကို စစ်ဆေးရာ ယာဉ်နောက်ခန်းအတွင်းရှိ ပလတ်စတစ်ဆွဲခြင်းအတွင်းမှ ပလတ်စတစ်ကပ်ခွာအိတ် များဖြင့်ထည့်လျက် စိတ်ကြွရူးသွပ်ဆေးပြား ၅,၉၃၀ ပြားနှင့် FUJI စာတမ်းပါပလတ်စတစ်ဗူး အတွင်းမှ ဘိန်းစိမ်း သုည ဒသမ ၂၈ ကီလို တို့ကို သိမ်းဆည်းရမိသဖြင့် စိန်ဝင်းထိုက် (၃၅) နှစ်၊ ပေါလေး (၅၁) နှစ် နှင့် အိုက်ဝင်း (၂၀) နှစ် တို့ (၃) ဦးအပေါ် မူးယစ်ဆေးဝါးနှင့် စိတ်ကိုပြောင်းလဲ စေသော ဆေးဝါးများဆိုင်ရာ ဥပဒေအရ အရေးယူထားကြောင်း သတင်းရရှိသည်။</t>
  </si>
  <si>
    <t>https://www.policeforce.gov.mm/index.php?option=com_content&amp;view=article&amp;id=1980:2015-08-05-17-18-34&amp;catid=107&amp;Itemid=888</t>
  </si>
  <si>
    <t>လောက်ကိုင်မြို့တွင် စိတ်ကြွရူးသွပ်ဆေးပြား ၂၄၀ ပြား ဖမ်းဆီးရမိ</t>
  </si>
  <si>
    <t>လောက်ကိုင်မြို့တွင် စိတ်ကြွရူးသွပ်ဆေးပြား ၂၄၀ ပြား ဖမ်းဆီးရမိရှမ်းပြည်နယ်(မြောက်ပိုင်း)ဒေသအတွင်း မူးယစ်ဆေးဝါးတားဆီးနှိမ်နင်းရေး ရွှေလီစစ်ဆင်ရေး (၂)စီမံချက်အား ဆောင်ရွက်လျက်ရှိရာ သြဂုတ် ၂ ရက်က နယ်မြေခံတပ်၊ လောက်ကိုင်ခရိုင်ရဲတပ်ဖွဲ့နှင့်   မူးယစ်တပ်ဖွဲ့စု(၂၁)ကွမ်းလုံမှ တပ်ဖွဲ့ဝင်များပါဝင်သော ပူးပေါင်းအဖွဲ့တို့သည် လောက်ကိုင်မြို့၊ ရပ်ကွက် (၃)၊ ဟုန်ကျွမ်းထန် နယ်မြေရှိ ရှီလောက်အဲ၊ ရန်ကျွမ်းကျင် နှင့် စီဝူ ငှားရမ်းနေထိုင်သော နေအိမ်ကို ရှာဖွေရာ နေအိမ်အိပ်ခန်းအတွင်းမှ ပလတ်စတစ်အိတ်ဖြင့်ထည့်လျက် စိတ်ကြွရူးသွပ်ဆေးပြား ၂၄၀ ပြား သိမ်းဆည်းရမိသဖြင့် ရှီလောက်အဲ (၃၆) နှစ်၊ ရန်ကျွမ်းကျင် (၂၁) နှစ် နှင့် စီဝူ (၃၂) နှစ် တို့ (၃) ဦးအပေါ် မူးယစ်ဆေးဝါးနှင့် စိတ်ကိုပြောင်းလဲစေသော ဆေးဝါးများဆိုင်ရာဥပဒေအရ အရေးယူ ထားကြောင်း သတင်းရရှိသည်။</t>
  </si>
  <si>
    <t>လောက်ကိုင်မြို့တွင်_Yaba_240_Tablets,_ဖမ်းဆီးရမိရှမ်းပြည်နယ်_မြောက်ပိုင်း_ဒေသအတွင်းမူးယစ်ဆေး0ါးတားဆီးနှိမ်နင်းရေးရွှေလီစစ်ဆင်ရေး_2_စီမံချက်အားဆောင်ရွက်လျက်ရှိရာသြဂုတ်2ရက်ကနယ်မြေခံတပ်လောက်ကိုင်ခရိုင်ရဲတပ်ဖွဲ့_မူးယစ်တပ်ဖွဲ့စု_21_ကွမ်းလုံမှတပ်ဖွဲ့0င်ပါ0င်သောပူးပေါင်းအဖွဲ့တို့သည်လောက်ကိုင်မြို့ရပ်ကွက်_3_ဟုန်ကျွမ်းထန်နယ်မြေရှိရှီလောက်အဲရန်ကျွမ်းကျင်_စီ0ူငှားရမ်းနေထိုင်သောနေအိမ်ကိုရှာဖွေရာနေအိမ်အိပ်ခန်းအတွင်းမှပလတ်စ1အိတ်ဖြင့်ထည့်လျက်_Yaba_240_Tablets,_သိမ်းဆည်းရမိသဖြင့်ရှီလောက်အဲ_36_နှစ်ရန်ကျွမ်းကျင်_21_နှစ်_စီ0ူ_32_နှစ်တို့_3_ဦးအပေါ်မူးယစ်ဆေး0ါး_စိတ်ကိုပြောင်းလဲစေသောဆေး0ါးဆိုင်ရာဥပဒေအရအရေးယူထားကြောင်းသတင်းရရှိသည်။</t>
  </si>
  <si>
    <t>https://www.policeforce.gov.mm/index.php?option=com_content&amp;view=article&amp;id=4354:2015-08-05-17-16-52&amp;catid=107&amp;Itemid=888</t>
  </si>
  <si>
    <t>လောက်ကိုင်မြို့တွင် ဘိန်းဖြူ ၃ ကီလို နှင့် အိုက်စ် သုည ဒသမ ၅ ကီလို ဖမ်းဆီးရမိ</t>
  </si>
  <si>
    <t>လောက်ကိုင်မြို့တွင် ဘိန်းဖြူ ၃ ကီလို နှင့် အိုက်စ် သုည ဒသမ ၅ ကီလို ဖမ်းဆီးရမိရှမ်းပြည်နယ်(မြောက်ပိုင်း)ဒေသအတွင်း မူးယစ်ဆေးဝါးတားဆီးနှိမ်နင်းရေး ရွှေလီစစ်ဆင်ရေး (၂)စီမံချက်အား ဆောင်ရွက်လျက်ရှိရာ သြဂုတ် ၂ ရက်က နယ်မြေခံတပ်၊ လောက်ကိုင်ခရိုင်ရဲတပ်ဖွဲ့နှင့်   မူးယစ်တပ်ဖွဲ့စု(၂၁)ကွမ်းလုံမှ တပ်ဖွဲ့ဝင်များပါဝင်သော ပူးပေါင်းအဖွဲ့တို့သည် လောက်ကိုင်မြို့၊ ရပ်ကွက် (၃)၊ ဟုန်ကျွမ်းထန် နယ်မြေရှိ လော်ကျားဖျင့်၊  လျှိချန်၊ ဝမ်လောက်ရှန်၊ ချိန်ကျင်းဆိုက်၊ ပေါင်အဲ နှင့် လျူရှီးထန် တို့ (၆) ဦး ငှားရမ်းနေထိုင်သော နေအိမ်ကို ရှာဖွေရာ နေအိမ်အိပ်ခန်းအတွင်းမှ တိတ်ဖြင့်ပတ်လျက် ဘိန်းဖြူဘလောက်တုံး ၁၀ တုံး(ဘိန်းဖြူ အလေးချိန် ၃ ကီလို) နှင့် ပလတ် စတစ်အိတ်ဖြင့်ထည့်လျက် အိုက်စ် သုည ဒသမ ၅ ကီလို တို့ကို သိမ်းဆည်းရမိသဖြင့် လော်ကျားဖျင့် (၃၄) နှစ်၊ လျှိချန် (၁၇) နှစ်၊ ဝမ်လောက်ရှန် (၃၆) နှစ်၊ ချိန်ကျင်းဆိုက် (၃၁) နှစ်၊ ပေါင်အဲ (၄၁) နှစ် နှင့် လျူရှီးထန် (၁၇) နှစ် တို့ (၆) ဦးအပေါ် မူးယစ်ဆေးဝါးနှင့် စိတ်ကိုပြောင်းလဲစေသော ဆေးဝါးများ ဆိုင်ရာ ဥပဒေအရ အရေးယူထားကြောင်း သတင်းရရှိသည်။</t>
  </si>
  <si>
    <t>လောက်ကိုင်မြို့တွင်_Heroin_3_Kilograms,_ICE_0.5_Kilograms,_ဖမ်းဆီးရမိရှမ်းပြည်နယ်_မြောက်ပိုင်း_ဒေသအတွင်းမူးယစ်ဆေး0ါးတားဆီးနှိမ်နင်းရေးရွှေလီစစ်ဆင်ရေး_2_စီမံချက်အားဆောင်ရွက်လျက်ရှိရာသြဂုတ်2ရက်ကနယ်မြေခံတပ်လောက်ကိုင်ခရိုင်ရဲတပ်ဖွဲ့_မူးယစ်တပ်ဖွဲ့စု_21_ကွမ်းလုံမှတပ်ဖွဲ့0င်ပါ0င်သောပူးပေါင်းအဖွဲ့တို့သည်လောက်ကိုင်မြို့ရပ်ကွက်_3_ဟုန်ကျွမ်းထန်နယ်မြေရှိလော်ကျားဖျင့်လျှိချန်0မ်လောက်ရှန်ချိန်ကျင်းဆိုက်ပေါင်အဲ_လျူရှီးထန်တို့_6_ဦးငှားရမ်းနေထိုင်သောနေအိမ်ကိုရှာဖွေရာနေအိမ်အိပ်ခန်းအတွင်းမှတိတ်ဖြင့်ပတ်လျက်_Heroin_ဘလောက်တုံး10တုံး_Heroin_3_Kilograms,_ပလတ်စ1အိတ်ဖြင့်ထည့်လျက်_ICE_0.5_Kilograms,_တို့ကိုသိမ်းဆည်းရမိသဖြင့်လော်ကျားဖျင့်_34_နှစ်လျှိချန်_17_နှစ်0မ်လောက်ရှန်_36_နှစ်ချိန်ကျင်းဆိုက်_31_နှစ်ပေါင်အဲ_41_နှစ်_လျူရှီးထန်_17_နှစ်တို့_6_ဦးအပေါ်မူးယစ်ဆေး0ါး_စိတ်ကိုပြောင်းလဲစေသောဆေး0ါးဆိုင်ရာဥပဒေအရအရေးယူထားကြောင်းသတင်းရရှိသည်။</t>
  </si>
  <si>
    <t>https://www.policeforce.gov.mm/index.php?option=com_content&amp;view=article&amp;id=4359:2015-08-05-17-16-02&amp;catid=107&amp;Itemid=888</t>
  </si>
  <si>
    <t>သိန်းနီမြို့နယ်တွင် စိတ်ကြွရူးသွပ်ဆေးပြား ၂,၅၃၅ ပြားနှင့် ဘိန်းဖြူ သုည ဒသမ ဝ၄၈ ကီလို ဖမ်းဆီးရမိ</t>
  </si>
  <si>
    <t>သိန်းနီမြို့နယ်တွင် စိတ်ကြွရူးသွပ်ဆေးပြား ၂,၅၃၅ ပြားနှင့် ဘိန်းဖြူ သုည ဒသမ ဝ၄၈ ကီလို ဖမ်းဆီးရမိရှမ်းပြည်နယ်(မြောက်ပိုင်း)ဒေသအတွင်း မူးယစ်ဆေးဝါးတားဆီးနှိမ်နင်းရေး ရွှေလီစစ်ဆင်ရေး (၂)စီမံချက်အား ဆောင်ရွက်လျက်ရှိရာ သြဂုတ် ၁ ရက်က သိန်းနီမြို့နယ်၊ ဟိုပန်မျဉ်းကျေးရွာနေ ကောင်းခါးဌာနေ ပြည်သူ့စစ်အဖွဲ့မှ ဦးဂမ်အောင် ဦးစီးအဖွဲ့ နှင့် ကျေးရွာအထောက်အကူပြုအဖွဲ့မှ ဦးကွယ်ရှိန် ဦးစီးအဖွဲ့တို့သည် သိန်းနီမြို့နယ်၊ ဟိုပန်မျဉ်း ကျေးရွာအထွက်တွင် မူးယစ်ဆေးဝါးများ ဖမ်းဆီးရမိပြီး တရားခံနှင့် သက်သေခံပစ္စည်းများကို သိန်းနီမြို့မရဲစခန်းသို့လာရောက် အပ်နှံသဖြင့် ၎င်းတို့ဖမ်းဆီးခဲ့သည့် မာဝမ်း အားရှာဖွေရာ ၎င်းလွယ်ထားသည့် လွယ်အိတ်အတွင်းမှ ဘိန်းဖြူ ဆပ်ပြာခွက် ၄ ခွက် (ဘိန်းဖြူအလေးချိန် သုည ဒသမ ၀၄၈ ကီလို) နှင့် ပလတ်စတစ်အိတ်ငယ် များဖြင့်ထည့်လျက် စိတ်ကြွရူးသွပ်ဆေးပြား ၂,၅၃၅ ပြား တို့ကို သိမ်းဆည်းရမိသဖြင့် မာဝမ်း (၄၀) နှစ် အား မူးယစ်ဆေးဝါးနှင့် စိတ်ကိုပြောင်းလဲစေသော ဆေးဝါးများဆိုင်ရာဥပဒေအရ အရေးယူထား ကြောင်း သတင်းရရှိသည်။</t>
  </si>
  <si>
    <t>_Lakhs_နီမြို့နယ်တွင်_Yaba_2535_Tablets,_Heroin_0.048_Kilograms,_ဖမ်းဆီးရမိရှမ်းပြည်နယ်_မြောက်ပိုင်း_ဒေသအတွင်းမူးယစ်ဆေး0ါးတားဆီးနှိမ်နင်းရေးရွှေလီစစ်ဆင်ရေး_2_စီမံချက်အားဆောင်ရွက်လျက်ရှိရာသြဂုတ်1ရက်က_Lakhs_နီမြို့နယ်ဟိုပန်မျဉ်းကျေးရွာနေကောင်းခါးဌာနေပြည်သူ့စစ်အဖွဲ့မှဦးဂမ်အောင်ဦးစီးအဖွဲ့_ကျေးရွာအထောက်အကူပြုအဖွဲ့မှဦးကွယ်ရှိန်ဦးစီးအဖွဲ့တို့သည်_Lakhs_နီမြို့နယ်ဟိုပန်မျဉ်းကျေးရွာအထွက်တွင်မူးယစ်ဆေး0ါးဖမ်းဆီးရမိပြီးတရားခံ_သက်သေခံပစ္စည်းကို_Lakhs_နီမြို့မရဲစခန်းသို့လာရောက်အပ်နှံသဖြင့်၎င်းတို့ဖမ်းဆီးခဲ့သည့်မာ0မ်းအားရှာဖွေရာ၎င်းလွယ်ထားသည့်လွယ်အိတ်အတွင်းမှ_Heroin_Soap_Casing_4ခွက်_Heroin_0.048_Kilograms,_ပလတ်စ1အိတ်ငယ်ဖြင့်ထည့်လျက်_Yaba_2535_Tablets,_တို့ကိုသိမ်းဆည်းရမိသဖြင့်မာ0မ်း_40_နှစ်အားမူးယစ်ဆေး0ါး_စိတ်ကိုပြောင်းလဲစေသောဆေး0ါးဆိုင်ရာဥပဒေအရအရေးယူထားကြောင်းသတင်းရရှိသည်။</t>
  </si>
  <si>
    <t>https://www.policeforce.gov.mm/index.php?option=com_content&amp;view=article&amp;id=4676:2015-08-05-17-15-13&amp;catid=107&amp;Itemid=888</t>
  </si>
  <si>
    <t>တာချီလိတ်မြို့နယ်တွင် စိတ်ကြွရူးသွပ်ဆေးပြား ၂ဝဝ ပြား နှင့် ဘိန်းဖြူ သုည ဒသမ ဝဝ၁ ကီလို ဖမ်းဆီးရမိ</t>
  </si>
  <si>
    <t>တာချီလိတ်မြို့နယ်တွင် စိတ်ကြွရူးသွပ်ဆေးပြား ၂ဝဝ ပြား နှင့် ဘိန်းဖြူ သုည ဒသမ ဝဝ၁ ကီလို ဖမ်းဆီးရမိရှမ်းပြည်နယ်(အရှေ့ပိုင်း)ဒေသအတွင်း မူးယစ်ဆေးဝါးတားဆီးနှိမ်နင်းရေး မဲခေါင်စစ်ဆင်ရေး (၂) စီမံချက်အား ဆောင်ရွက်လျက်ရှိရာ ဇူလိုင် ၃၀ ရက်က မူးယစ်တပ်ဖွဲ့စု(၃၀)တာချီလိတ်နှင့် မူးယစ် တပ်ဖွဲ့စု(၁ဝ၄)နေပြည်တော်မှ တပ်ဖွဲ့ဝင်များပါဝင်သော ပူးပေါင်းအဖွဲ့သည် တာချီလိတ်မြို့၊ လွယ်တော်ခမ်း ပူးပေါင်းစစ်ဆေးရေးစခန်းတွင် မိုင်းဆတ်မှ တာချီလိတ်သို့ အားချာ မောင်းနှင်လာသည့် မော်တော် ဆိုင်ကယ်ကိုရှာဖွေရာ အဲယားကလင်ဒါ အတွင်းမှ စိတ်ကြွရူးသွပ်ဆေးပြား ၂ဝဝ ပြား နှင့် ဘိန်းဖြူ သုည ဒသမ ဝဝ၁ ကီလို သိမ်းဆည်းရမိသဖြင့် အားချာ (၂၁) နှစ်အား မူးယစ်ဆေးဝါးနှင့် စိတ်ကို ပြောင်းလဲစေသော ဆေးဝါးများဆိုင်ရာဥပဒေအရ အရေးယူထားကြောင်း သတင်းရရှိသည်။</t>
  </si>
  <si>
    <t>တာချီလိတ်မြို့နယ်တွင်_Yaba_200_Tablets,_Heroin_0.001_Kilograms,_ဖမ်းဆီးရမိရှမ်းပြည်နယ်_အရှေ့ပိုင်း_ဒေသအတွင်းမူးယစ်ဆေး0ါးတားဆီးနှိမ်နင်းရေးမဲခေါင်စစ်ဆင်ရေး_2_စီမံချက်အားဆောင်ရွက်လျက်ရှိရာJuly30ရက်ကမူးယစ်တပ်ဖွဲ့စု_30_တာချီလိတ်_မူးယစ်တပ်ဖွဲ့စု_104_နေပြည်တော်မှတပ်ဖွဲ့0င်ပါ0င်သောပူးပေါင်းအဖွဲ့သည်တာချီလိတ်မြို့လွယ်တော်ခမ်းပူးပေါင်းစစ်ဆေးရေးစခန်းတွင်မိုင်းဆတ်မှတာချီလိတ်သို့အားချာMayာင်းနှင်လာသည့်Mayာ်တော်ဆိုင်ကယ်ကိုရှာဖွေရာအဲယားကလင်ဒါအတွင်းမှ_Yaba_200_Tablets,_Heroin_0.001_Kilograms,_သိမ်းဆည်းရမိသဖြင့်အားချာ_21_နှစ်အားမူးယစ်ဆေး0ါး_စိတ်ကိုပြောင်းလဲစေသောဆေး0ါးဆိုင်ရာဥပဒေအရအရေးယူထားကြောင်းသတင်းရရှိသည်။</t>
  </si>
  <si>
    <t>https://www.policeforce.gov.mm/index.php?option=com_content&amp;view=article&amp;id=1504:2015-08-05-17-14-26&amp;catid=107&amp;Itemid=888</t>
  </si>
  <si>
    <t>မန္တလေးမြို့တွင် စိတ်ကြွရူးသွပ်ဆေးပြား ၈,၄၀၀ ပြား ဖမ်းဆီးရမိ</t>
  </si>
  <si>
    <t>မန္တလေးမြို့တွင် စိတ်ကြွရူးသွပ်ဆေးပြား ၈,၄၀၀ ပြား ဖမ်းဆီးရမိသြဂုတ် ၁ ရက်က မူးယစ်တပ်ဖွဲ့စု(၁၇)မန္တလေး (မြောက်ပိုင်း)မှ တပ်ဖွဲ့ဝင်များသည် မန္တလေးမြို့၊ ၆၂ လမ်းနှင့် သိပ္ပံလမ်းထောင့်တွင် သန်းထိုက်အောင် မောင်းနှင်ပြီး နေလင်းအောင် နှင့် မင်းမင်း တို့ လိုက်ပါလာသည့် ANH 10-0026811 Alphard မော်တော်ယာဉ်ကိုရှာဖွေရာ ယာဉ်၏ ဒုတိယတန်း ထိုင်ခုံအောက်ရှိ ဆောင်းဘောက်အတွင်းမှ ကပ်ခွာအိတ်များဖြင့်ထည့်လျက် စိတ်ကြွရူးသွပ်ဆေးပြား ၈,၄၀၀ ပြားနှင့် လက်ကိုင်ဖုန်း ၂ လုံးတို့ကို သိမ်းဆည်းရမိပြီး မူးယစ်ဆေးဝါးများအတူ သုံးစွဲ ရောင်းချရန် စပ်တူဝယ်ယူရာတွင် ပါဝင်သူ မန္တလေးမြို့၊ အောင်ပင်လယ် (စစ ရပ်ကွက်)၊ ၅/စစ-၁၅၅၊ အောင်ဇေယျလမ်း၊ ၅၅ x ၅၆ လမ်းကြားနေ မင်းအောင် အား ၎င်း၏နေအိမ်တွင် ဖမ်းဆီး ရမိသဖြင့် သန်းထိုက်အောင် (၂၄) နှစ်၊ နေလင်းအောင် (၃၀) နှစ်၊ မင်းမင်း (၄၀) နှစ်နှင့် မင်းအောင် (၃၈) နှစ် တို့ (၄) ဦးအပေါ် မူးယစ်ဆေးဝါးနှင့် စိတ်ကိုပြောင်းလဲစေသော ဆေးဝါးများဆိုင်ရာ ဥပဒေ အရ အရေးယူထားကြောင်း သတင်းရရှိသည်။</t>
  </si>
  <si>
    <t>မန္တလေးမြို့တွင်_Yaba_8400_Tablets,_ဖမ်းဆီးရမိသြဂုတ်1ရက်ကမူးယစ်တပ်ဖွဲ့စု_17_မန္တလေး_မြောက်ပိုင်း_မှတပ်ဖွဲ့0င်သည်မန္တလေးမြို့62လမ်း_သိပ္ပံလမ်းထောင့်တွင်_Millions_ထိုက်အောင်Mayာင်းနှင်ပြီးနေလင်းအောင်_မင်းမင်းတို့လိုက်ပါလာသည့်ANH10-0026811AlphardMayာ်တော်ယာဉ်ကိုရှာဖွေရာယာဉ်၏ဒုတိယတန်းထိုင်ခုံအောက်ရှိဆောင်းဘောက်အတွင်းမှကပ်ခွာအိတ်ဖြင့်ထည့်လျက်_Yaba_8400_Tablets,_လက်ကိုင်ဖုန်း2လုံးတို့ကိုသိမ်းဆည်းရမိပြီးမူးယစ်ဆေး0ါးအတူသုံးစွဲရောင်းချရန်စပ်တူ0ယ်ယူရာတွင်ပါ0င်သူမန္တလေးမြို့အောင်ပင်လယ်_စစရပ်ကွက်_5/စစ-155အောင်ဇေယျလမ်း55x56လမ်းကြားနေမင်းအောင်အား၎င်း၏နေအိမ်တွင်ဖမ်းဆီးရမိသဖြင့်_Millions_ထိုက်အောင်_24_နှစ်နေလင်းအောင်_30_နှစ်မင်းမင်း_40_နှစ်_မင်းအောင်_38_နှစ်တို့_4_ဦးအပေါ်မူးယစ်ဆေး0ါး_စိတ်ကိုပြောင်းလဲစေသောဆေး0ါးဆိုင်ရာဥပဒေအရအရေးယူထားကြောင်းသတင်းရရှိသည်။</t>
  </si>
  <si>
    <t>https://www.policeforce.gov.mm/index.php?option=com_content&amp;view=article&amp;id=2718:2015-08-05-17-13-08&amp;catid=107&amp;Itemid=888</t>
  </si>
  <si>
    <t>တောင်ကြီးမြို့နယ်တွင် စိတ်ကြွရူးသွပ်ဆေးပြား ၁၄၀ ပြား ဖမ်းဆီးရမိ</t>
  </si>
  <si>
    <t>တောင်ကြီးမြို့နယ်တွင် စိတ်ကြွရူးသွပ်ဆေးပြား ၁၄၀ ပြား ဖမ်းဆီးရမိရှမ်းပြည်နယ်(တောင်ပိုင်း)ဒေသအတွင်း မူးယစ်ဆေးဝါးတားဆီးနှိမ်နင်းရေး သံလွင်စစ်ဆင်ရေး စီမံချက်အား ဆောင်ရွက်လျက်ရှိရာ ဇူလိုင် ၂၇ ရက်က တောင်ကြီးနယ်မြေရဲစခန်းမှ တပ်ဖွဲ့ဝင်များသည် တောင်ကြီးမြို့နယ်၊ နမ်းဟူးကျေးရွာအုပ်စု၊ ထီဟော်ကျေးရွာအနီးတွင် ဇလဲကျေးရွာဘက်မှ တောင်ကြီး မြို့ဘက်သို့ စိုင်းအောင်မြင့်မိုး(ခ)အောင်အောင် မောင်းနှင်လာသည့် မော်တော်ဆိုင်ကယ်ကိုရှာဖွေရာ ၎င်းလွယ်ထားသည့် လွယ်အိတ်အတွင်းမှ ကပ်ခွာအိတ်ဖြင့်ထည့်လျက် စိတ်ကြွရူးသွပ်ဆေးပြား ၁၄၀ ပြား သိမ်းဆည်းရမိသဖြင့် စိုင်းအောင်မြင့်မိုး(ခ)အောင်အောင် (၄၄) နှစ်အား မူးယစ်ဆေးဝါးနှင့် စိတ်ကို ပြောင်းလဲစေသော ဆေးဝါးများဆိုင်ရာဥပဒေအရ အရေးယူထားကြောင်း သတင်းရရှိသည်။</t>
  </si>
  <si>
    <t>တောင်ကြီးမြို့နယ်တွင်_Yaba_140_Tablets,_ဖမ်းဆီးရမိရှမ်းပြည်နယ်_တောင်ပိုင်း_ဒေသအတွင်းမူးယစ်ဆေး0ါးတားဆီးနှိမ်နင်းရေးသံလွင်စစ်ဆင်ရေးစီမံချက်အားဆောင်ရွက်လျက်ရှိရာJuly27ရက်ကတောင်ကြီးနယ်မြေရဲစခန်းမှတပ်ဖွဲ့0င်သည်တောင်ကြီးမြို့နယ်နမ်းဟူးကျေးရွာအုပ်စုထီဟော်ကျေးရွာအနီးတွင်ဇလဲကျေးရွာဘက်မှတောင်ကြီးမြို့ဘက်သို့စိုင်းအောင်မြင့်မိုး_ခ_အောင်အောင်Mayာင်းနှင်လာသည့်Mayာ်တော်ဆိုင်ကယ်ကိုရှာဖွေရာ၎င်းလွယ်ထားသည့်လွယ်အိတ်အတွင်းမှကပ်ခွာအိတ်ဖြင့်ထည့်လျက်_Yaba_140_Tablets,_သိမ်းဆည်းရမိသဖြင့်စိုင်းအောင်မြင့်မိုး_ခ_အောင်အောင်_44_နှစ်အားမူးယစ်ဆေး0ါး_စိတ်ကိုပြောင်းလဲစေသောဆေး0ါးဆိုင်ရာဥပဒေအရအရေးယူထားကြောင်းသတင်းရရှိသည်။</t>
  </si>
  <si>
    <t>https://www.policeforce.gov.mm/index.php?option=com_content&amp;view=article&amp;id=1637:2015-07-30-12-53-27&amp;catid=107&amp;Itemid=888</t>
  </si>
  <si>
    <t>မိုင်းဆတ်မြို့နယ်တွင် စိတ်ကြွရူးသွပ်ဆေးပြား ၁၅၂ ပြား ဖမ်းဆီးရမိ</t>
  </si>
  <si>
    <t>မိုင်းဆတ်မြို့နယ်တွင် စိတ်ကြွရူးသွပ်ဆေးပြား ၁၅၂ ပြား ဖမ်းဆီးရမိရှမ်းပြည်နယ်(အရှေ့ပိုင်း)ဒေသအတွင်း မူးယစ်ဆေးဝါးတားဆီးနှိမ်နင်းရေး မဲခေါင်စစ်ဆင်ရေး (၂) စီမံချက်အား ဆောင်ရွက်လျက်ရှိရာ ဇူလိုင် ၂၆ ရက်က မူးယစ်တပ်ဖွဲ့စု(၂၉)မိုင်းဆတ်မှ တပ်ဖွဲ့ဝင်များ ပါဝင်သော ပူးပေါင်းအဖွဲ့သည် မိုင်းဆတ်မြို့နယ်၊ မိုင်းတွမ်းတောင်ပေါ်အုပ်စု၊ ကျောက်တုံးကျေးရွာနေ မအေးမွန် ၏ နေအိမ်ကိုရှာဖွေရာ အိပ်ခန်းအတွင်းရှိ အိပ်ယာခေါင်းရင်းမှ ပလတ်စတစ်ဖြင့်ထုပ်လျက် စိတ်ကြွရူးသွပ်ဆေးပြား ၁၂ ပြား၊ မီးဖိုဆောင်အတွင်းမှ ကော်ဗူးဖြင့်ထည့်လျက် စိတ်ကြွရူးသွပ်ဆေးပြား ၁၄ဝ ပြား၊ စုစုပေါင်း စိတ်ကြွရူးသွပ်ဆေးပြား ၁၅၂ ပြား သိမ်းဆည်းရမိသဖြင့် မအေးမွန် (၂ဝ)နှစ် အား မူးယစ်ဆေးဝါးနှင့် စိတ်ကိုပြောင်းလဲစေသော ဆေးဝါးများဆိုင်ရာဥပဒေအရ အရေးယူထားကြောင်း သတင်းရရှိသည်။</t>
  </si>
  <si>
    <t>မိုင်းဆတ်မြို့နယ်တွင်_Yaba_152_Tablets,_ဖမ်းဆီးရမိရှမ်းပြည်နယ်_အရှေ့ပိုင်း_ဒေသအတွင်းမူးယစ်ဆေး0ါးတားဆီးနှိမ်နင်းရေးမဲခေါင်စစ်ဆင်ရေး_2_စီမံချက်အားဆောင်ရွက်လျက်ရှိရာJuly26ရက်ကမူးယစ်တပ်ဖွဲ့စု_29_မိုင်းဆတ်မှတပ်ဖွဲ့0င်ပါ0င်သောပူးပေါင်းအဖွဲ့သည်မိုင်းဆတ်မြို့နယ်မိုင်းတွမ်းတောင်ပေါ်အုပ်စုကျောက်တုံးကျေးရွာနေမအေးမွန်၏နေအိမ်ကိုရှာဖွေရာအိပ်ခန်းအတွင်းရှိအိပ်ယာခေါင်းရင်းမှပလတ်စ1ဖြင့်_Packages,_လျက်_Yaba_12_Tablets,_မီးဖိုဆောင်အတွင်းမှကော်ဗူးဖြင့်ထည့်လျက်_Yaba_140_Tablets,_Yaba_152_Tablets,_သိမ်းဆည်းရမိသဖြင့်မအေးမွန်_20_နှစ်အားမူးယစ်ဆေး0ါး_စိတ်ကိုပြောင်းလဲစေသောဆေး0ါးဆိုင်ရာဥပဒေအရအရေးယူထားကြောင်းသတင်းရရှိသည်။</t>
  </si>
  <si>
    <t>https://www.policeforce.gov.mm/index.php?option=com_content&amp;view=article&amp;id=2865:2015-07-30-12-52-31&amp;catid=107&amp;Itemid=888</t>
  </si>
  <si>
    <t>တာချီလိတ်မြို့နယ်တွင် စိတ်ကြွရူးသွပ်ဆေးပြား ၃၆၆ ပြား ဖမ်းဆီးရမိ</t>
  </si>
  <si>
    <t>တာချီလိတ်မြို့နယ်တွင် စိတ်ကြွရူးသွပ်ဆေးပြား ၃၆၆ ပြား ဖမ်းဆီးရမိရှမ်းပြည်နယ်(အရှေ့ပိုင်း)ဒေသအတွင်း မူးယစ်ဆေးဝါးတားဆီးနှိမ်နင်းရေး မဲခေါင်စစ်ဆင်ရေး (၂) စီမံချက်အား ဆောင်ရွက်လျက်ရှိရာ ဇူလိုင် ၂၈ ရက်က မူးယစ်တပ်ဖွဲ့စု(၁၀၄)နေပြည်တော်နှင့် မူးယစ် တပ်ဖွဲ့စု(၃၀)တာချီလိတ်မှ တပ်ဖွဲ့ဝင်များပါဝင်သောပူးပေါင်းအဖွဲ့သည် တာချီလိတ်မြို့နယ်၊ မိုင်းကိုး ကျေးရွာအုပ်စု၊ စခန်းသာကျေးရွာနေ စိုင်းပန် နှင့် မလူးထ တို့၏ နေအိမ်ကို ရှာဖွေရာ ၎င်းတို့ နှစ်ဦး အိပ်သည့် ကွပ်ပျစ်ခြေရင်းမှ ပလတ်စတစ်အိတ်ဖြင့်ထည့်လျက် စိတ်ကြွရူးသွပ်ဆေးပြား ၂၀၀ ပြား နှင့် ကော်ဗူးဖြင့်ထည့်လျက် စိတ်ကြွရူးသွပ်ဆေးပြား ၁၆၆ ပြား၊ စုစုပေါင်း စိတ်ကြွရူးသွပ်ဆေးပြား ၃၆၆ ပြား သိမ်းဆည်းရမိသဖြင့် စိုင်းပန်(ခ)အိုက်ပန် (၄၀) နှစ် နှင့် မလူးထ (၃၁) နှစ် တို့ နှစ်ဦး အပေါ် မူးယစ်ဆေးဝါးနှင့် စိတ်ကိုပြောင်းလဲစေသော ဆေးဝါးများဆိုင်ရာဥပဒေအရ အရေးယူထား ကြောင်း သတင်းရရှိသည်။</t>
  </si>
  <si>
    <t>တာချီလိတ်မြို့နယ်တွင်_Yaba_366_Tablets,_ဖမ်းဆီးရမိရှမ်းပြည်နယ်_အရှေ့ပိုင်း_ဒေသအတွင်းမူးယစ်ဆေး0ါးတားဆီးနှိမ်နင်းရေးမဲခေါင်စစ်ဆင်ရေး_2_စီမံချက်အားဆောင်ရွက်လျက်ရှိရာJuly28ရက်ကမူးယစ်တပ်ဖွဲ့စု_104_နေပြည်တော်_မူးယစ်တပ်ဖွဲ့စု_30_တာချီလိတ်မှတပ်ဖွဲ့0င်ပါ0င်သောပူးပေါင်းအဖွဲ့သည်တာချီလိတ်မြို့နယ်မိုင်းကိုးကျေးရွာအုပ်စုစခန်းသာကျေးရွာနေစိုင်းပန်_မလူးထတို့၏နေအိမ်ကိုရှာဖွေရာ၎င်းတို့နှစ်ဦးအိပ်သည့်ကွပ်ပျစ်ခြေရင်းမှပလတ်စ1အိတ်ဖြင့်ထည့်လျက်_Yaba_200_Tablets,_ကော်ဗူးဖြင့်ထည့်လျက်_Yaba_166_Tablets,_Yaba_366_Tablets,_သိမ်းဆည်းရမိသဖြင့်စိုင်းပန်_ခ_အိုက်ပန်_40_နှစ်_မလူးထ_31_နှစ်တို့နှစ်ဦးအပေါ်မူးယစ်ဆေး0ါး_စိတ်ကိုပြောင်းလဲစေသောဆေး0ါးဆိုင်ရာဥပဒေအရအရေးယူထားကြောင်းသတင်းရရှိသည်။</t>
  </si>
  <si>
    <t>https://www.policeforce.gov.mm/index.php?option=com_content&amp;view=article&amp;id=1507:2015-07-30-12-48-56&amp;catid=107&amp;Itemid=888</t>
  </si>
  <si>
    <t>ကွတ်ခိုင်မြို့နယ်တွင် စိတ်ကြွရူးသွပ်ဆေးပြား ၆,၀၀၀ ပြား ဖမ်းဆီးရမိ</t>
  </si>
  <si>
    <t>ကွတ်ခိုင်မြို့နယ်တွင် စိတ်ကြွရူးသွပ်ဆေးပြား ၆,၀၀၀ ပြား ဖမ်းဆီးရမိရှမ်းပြည်နယ်(မြောက်ပိုင်း)ဒေသအတွင်း မူးယစ်ဆေးဝါးတားဆီးနှိမ်နင်းရေး ရွှေလီစစ်ဆင်ရေး (၂) စီမံချက်အား ဆောင်ရွက်လျက်ရှိရာ ဇူလိုင် ၂၈ ရက်က မူးယစ်တပ်ဖွဲ့စု(၂၂)မူဆယ်နှင့် မူးယစ်တပ်ဖွဲ့စု (၁ဝ၂)နေပြည်တော်မှ တပ်ဖွဲ့ဝင်များပါဝင်သောပူးပေါင်းအဖွဲ့သည် ကွတ်ခိုင်မြို့အထွက်၊ ကွတ်ခိုင်-ကောင်းခါး လမ်းဆုံတွင် ကောင်းခါးမြို့သစ်ဘက်မှ ကွတ်ခိုင်မြို့ဘက်သို့ လမ်းလျှောက်လာသူ မကျွမ်းမေ အား ရှာဖွေရာ ၎င်း၏ ဝဲဘက်လက်တွင် ကိုင်ထားသည့် ကြွပ်ကြွပ်အိတ်အတွင်းမှ ကပ်ခွာအိတ်များဖြင့် ထည့်လျက် စိတ်ကြွရူးသွပ်ဆေးပြား ၆,၀၀၀ ပြား သိမ်းဆည်းရမိသဖြင့် မကျွမ်းမေ (၄၆) နှစ်အား မူးယစ်ဆေးဝါးနှင့် စိတ်ကိုပြောင်းလဲစေသော ဆေးဝါးများဆိုင်ရာဥပဒေအရ အရေးယူထားကြောင်း သတင်းရရှိသည်။</t>
  </si>
  <si>
    <t>ကွတ်ခိုင်မြို့နယ်တွင်_Yaba_6000_Tablets,_ဖမ်းဆီးရမိရှမ်းပြည်နယ်_မြောက်ပိုင်း_ဒေသအတွင်းမူးယစ်ဆေး0ါးတားဆီးနှိမ်နင်းရေးရွှေလီစစ်ဆင်ရေး_2_စီမံချက်အားဆောင်ရွက်လျက်ရှိရာJuly28ရက်ကမူးယစ်တပ်ဖွဲ့စု_22_မူဆယ်_မူးယစ်တပ်ဖွဲ့စု_102_နေပြည်တော်မှတပ်ဖွဲ့0င်ပါ0င်သောပူးပေါင်းအဖွဲ့သည်ကွတ်ခိုင်မြို့အထွက်ကွတ်ခိုင်-ကောင်းခါးလမ်းဆုံတွင်ကောင်းခါးမြို့သစ်ဘက်မှကွတ်ခိုင်မြို့ဘက်သို့လမ်းလျှောက်လာသူမကျွမ်းMayအားရှာဖွေရာ၎င်း၏0ဲဘက်လက်တွင်ကိုင်ထားသည့်ကြွပ်ကြွပ်အိတ်အတွင်းမှကပ်ခွာအိတ်ဖြင့်ထည့်လျက်_Yaba_6000_Tablets,_သိမ်းဆည်းရမိသဖြင့်မကျွမ်းMay_46_နှစ်အားမူးယစ်ဆေး0ါး_စိတ်ကိုပြောင်းလဲစေသောဆေး0ါးဆိုင်ရာဥပဒေအရအရေးယူထားကြောင်းသတင်းရရှိသည်။</t>
  </si>
  <si>
    <t>https://www.policeforce.gov.mm/index.php?option=com_content&amp;view=article&amp;id=834:2015-07-30-12-47-24&amp;catid=107&amp;Itemid=888</t>
  </si>
  <si>
    <t>တောင်ကြီးမြို့တွင် စိတ်ကြွရူးသွပ်ဆေးပြား ၁၄၀ ပြား ဖမ်းဆီးရမိ</t>
  </si>
  <si>
    <t>တောင်ကြီးမြို့တွင် စိတ်ကြွရူးသွပ်ဆေးပြား ၁၄၀ ပြား ဖမ်းဆီးရမိ     ရှမ်းပြည်နယ်(တောင်ပိုင်း)ဒေသအတွင်း မူးယစ်ဆေးဝါးတားဆီးနှိမ်နင်းရေး သံလွင်စစ်ဆင်ရေးစီမံချက်အား ဆောင်ရွက်လျက်ရှိရာ ဇူလိုင် ၂၆ ရက်က တောင်ကြီးမြို့မရဲစခန်းမှ တပ်ဖွဲ့ဝင်များသည် တောင်ကြီးမြို့၊ ချမ်းသာရပ်ကွက်၊ ဘုရားကြီးအတက်လမ်း၊ အမှတ်(၃၅၅) "ရွှေစွန်"တည်းခိုခန်း၊ အခန်း (B-2)ကို ရှာဖွေရာ အခန်းအတွင်းမှ အောင်ထက်ဦး၊ သန်းထွန်းအောင်နှင့်ဟိန်းထက်ဦး တို့ (၃) ဦးအား တွေ့ရပြီး စစ်ဆေးနေစဉ် အောင်ထက်ဦးမှာ သန့်စင်ခန်းအတွင်း ဝင်ရောက်သွားသဖြင့် လိုက်လံရှာဖွေရာ အိမ်သာကြွေခွက်အတွင်းမှ စိတ်ကြွရူးသွပ်ဆေးပြား ၁၄ဝ ပြားနှင့် ဟိန်းထက်ဦးဝတ်ဆင်ထားသည့် ဂျင်းဘောင်းဘီအိတ်အတွင်းမှ မြန်မာငွေ ၁၅ဝဝဝ ကျပ်တို့ကို သိမ်းဆည်းရမိသဖြင့် အောင်ထက်ဦး (၁၈)နှစ်၊ သန်းထွန်းအောင် (၃၄)နှစ် နှင့် ဟိန်းထက်ဦး (၂၂)နှစ် တို့ (၃)ဦးအပေါ်မူးယစ်ဆေးဝါးနှင့် စိတ်ကိုပြောင်းလဲစေသော ဆေးဝါးများဆိုင်ရာဥပဒေအရ အရေးယူထားကြောင်း သတင်းရရှိသည်။</t>
  </si>
  <si>
    <t>တောင်ကြီးမြို့တွင်_Yaba_140_Tablets,_ဖမ်းဆီးရမိရှမ်းပြည်နယ်_တောင်ပိုင်း_ဒေသအတွင်းမူးယစ်ဆေး0ါးတားဆီးနှိမ်နင်းရေးသံလွင်စစ်ဆင်ရေးစီမံချက်အားဆောင်ရွက်လျက်ရှိရာJuly26ရက်ကတောင်ကြီးမြို့မရဲစခန်းမှတပ်ဖွဲ့0င်သည်တောင်ကြီးမြို့ချမ်းသာရပ်ကွက်ဘုရားကြီးအတက်လမ်းအမှတ်_355_"ရွှေစွန်"တည်းခိုခန်းအခန်း_B-2_ကိုရှာဖွေရာအခန်းအတွင်းမှအောင်ထက်ဦး_Millions_ထွန်းအောင်_ဟိန်းထက်ဦးတို့_3_ဦးအားတွေ့ရပြီးစစ်ဆေးနေစဉ်အောင်ထက်ဦးမှာသန့်စင်ခန်းအတွင်း0င်ရောက်သွားသဖြင့်လိုက်လံရှာဖွေရာအိမ်သာကြွေခွက်အတွင်းမှ_Yaba_140_Tablets,_ဟိန်းထက်ဦး0တ်ဆင်ထားသည့်ဂျင်းဘောင်းဘီအိတ်အတွင်းမှမြန်မာငွေ15000ကျပ်တို့ကိုသိမ်းဆည်းရမိသဖြင့်အောင်ထက်ဦး_18_နှစ်_Millions_ထွန်းအောင်_34_နှစ်_ဟိန်းထက်ဦး_22_နှစ်တို့_3_ဦးအပေါ်မူးယစ်ဆေး0ါး_စိတ်ကိုပြောင်းလဲစေသောဆေး0ါးဆိုင်ရာဥပဒေအရအရေးယူထားကြောင်းသတင်းရရှိသည်။</t>
  </si>
  <si>
    <t>https://www.policeforce.gov.mm/index.php?option=com_content&amp;view=article&amp;id=1604:2015-07-29-10-43-05&amp;catid=107&amp;Itemid=888</t>
  </si>
  <si>
    <t>လားရှိုးမြို့နယ်တွင် စိတ်ကြွရူးသွပ်ဆေးပြား ၁၉၀ ပြား ဖမ်းဆီးရမိ</t>
  </si>
  <si>
    <t>လားရှိုးမြို့နယ်တွင် စိတ်ကြွရူးသွပ်ဆေးပြား ၁၉၀ ပြား ဖမ်းဆီးရမိ     ရှမ်းပြည်နယ်(မြောက်ပိုင်း)ဒေသအတွင်း မူးယစ်ဆေးဝါးတားဆီးနှိမ်နင်းရေး ရွှေလီစစ်ဆင်ရေး (၂) စီမံချက်အား ဆောင်ရွက်လျက်ရှိရာ ဇူလိုင် ၂၆ ရက်က မူးယစ်တပ်ဖွဲ့စု(၁ဝ၂)နေပြည်တော်နှင့် မူးယစ်တပ်ဖွဲ့စု(၂၄)လားရှိုးမှတပ်ဖွဲ့ဝင်များပါဝင်သောပူးပေါင်းအဖွဲ့သည် လားရှိုးမြို့နယ်၊ကုန်းညောင်-ပိန်းခမ်သွားလမ်း ကုန်းညောင်ကျေးရွာအထွက်တံတားအနီးတွင် ပိန်းခမ်ကျေးရွာမှကုန်းညောင်ကျေးရွာဘက်သို့ ကျော်ထွန်း မောင်းနှင်လာသည့် မော်တော်ဆိုင်ကယ်ကိုရှာဖွေရာ ၎င်းဝတ်ဆင်ထားသည့် အင်္ကျီရှေ့ရင်ဘတ်နားတွင် လိတ်၍သိုဝှက်သယ်ဆောင်လာသည့် စိတ်ကြွရူးသွပ်ဆေးပြား ၁၉ဝ ပြား သိမ်းဆည်းရမိသဖြင့်  ကျော်ထွန်း (၂၄) နှစ်အား မူးယစ်ဆေးဝါးနှင့် စိတ်ကိုပြောင်းလဲစေသောဆေးဝါးများဆိုင်ရာဥပဒေအရ အရေးယူထားကြောင်း သတင်းရရှိသည်။</t>
  </si>
  <si>
    <t>လားရှိုးမြို့နယ်တွင်_Yaba_190_Tablets,_ဖမ်းဆီးရမိရှမ်းပြည်နယ်_မြောက်ပိုင်း_ဒေသအတွင်းမူးယစ်ဆေး0ါးတားဆီးနှိမ်နင်းရေးရွှေလီစစ်ဆင်ရေး_2_စီမံချက်အားဆောင်ရွက်လျက်ရှိရာJuly26ရက်ကမူးယစ်တပ်ဖွဲ့စု_102_နေပြည်တော်_မူးယစ်တပ်ဖွဲ့စု_24_လားရှိုးမှတပ်ဖွဲ့0င်ပါ0င်သောပူးပေါင်းအဖွဲ့သည်လားရှိုးမြို့နယ်ကုန်းညောင်-ပိန်းခမ်သွားလမ်းကုန်းညောင်ကျေးရွာအထွက်တံတားအနီးတွင်ပိန်းခမ်ကျေးရွာမှကုန်းညောင်ကျေးရွာဘက်သို့ကျော်ထွန်းMayာင်းနှင်လာသည့်Mayာ်တော်ဆိုင်ကယ်ကိုရှာဖွေရာ၎င်း0တ်ဆင်ထားသည့်အင်္ကျီရှေ့ရင်ဘတ်နားတွင်လိတ်၍သို0ှက်သယ်ဆောင်လာသည့်_Yaba_190_Tablets,_သိမ်းဆည်းရမိသဖြင့်ကျော်ထွန်း_24_နှစ်အားမူးယစ်ဆေး0ါး_စိတ်ကိုပြောင်းလဲစေသောဆေး0ါးဆိုင်ရာဥပဒေအရအရေးယူထားကြောင်းသတင်းရရှိသည်။</t>
  </si>
  <si>
    <t>https://www.policeforce.gov.mm/index.php?option=com_content&amp;view=article&amp;id=4193:2015-07-29-10-40-35&amp;catid=107&amp;Itemid=888</t>
  </si>
  <si>
    <t>ကျောက်မဲမြို့နယ်တွင် စိတ်ကြွရူးသွပ်ဆေးပြား ၅၅၀ ပြား နှင့် ဘိန်းဖြူ ဝ ဒသမ ၁၈၂ ကီလို ပိုင်ရှင်မဲ့ သိမ်းဆည်းရမိ</t>
  </si>
  <si>
    <t>ကျောက်မဲမြို့နယ်တွင် စိတ်ကြွရူးသွပ်ဆေးပြား ၅၅၀ ပြား နှင့် ဘိန်းဖြူ ဝ ဒသမ ၁၈၂ ကီလို ပိုင်ရှင်မဲ့ သိမ်းဆည်းရမိ      ရှမ်းပြည်နယ်(မြောက်ပိုင်း)ဒေသအတွင်း မူးယစ်ဆေးဝါးတားဆီးနှိမ်နင်းရေး ရွှေလီစစ်ဆင်ရေး (၂) စီမံချက်အား ဆောင်ရွက်လျက်ရှိရာ ဇူလိုင် ၂၆ ရက်က မူးယစ်တပ်ဖွဲ့စု(၁ဝ၂)နေပြည်တော်နှင့် မူးယစ်တပ်ဖွဲ့စု(၂၄)လားရှိုးမှ တပ်ဖွဲ့ဝင်များပါဝင်သော ပူးပေါင်းအဖွဲ့သည် ကျောက်မဲမြို့အဝင် အေးရှားဝေါလ်တိုးဂိတ် အနီးတွင် ကျောက်မဲမှ လားရှိုးသို့ မောင်းနှင်လာသည့် ယာဉ်အမှတ် YGN-2H-5782 နံပါတ်ပါ PAJERO အမျိုးအစား မော်တော်ယာဉ်ကို စစ်ဆေးရန်ရပ်တန့်ခိုင်းစဉ်မောင်းနှင်ထွက်ပြေးသွားသဖြင့်လိုက်လံဖမ်းဆီးရာလားရှိုး-မန္တလေးကားလမ်း၊ပန်ဟုတ်ကျေးရွာအနီးမိုင်တိုင်(၁၁၁/၄)အနီးတွင်၎င်းယာဉ်မှာ လမ်းဘေးချောက်အတွင်း ထိုးကျနေသည်ကိုတွေ့ရပြီး ယာဉ်ပေါ်တွင်လူတစ်ဦးမှမတွေ့ရ၍ ယာဉ်အားရှာဖွေရာ ယာဉ်နောက်ခန်းထိုင်ခုံပေါ်ရှိ သံသေတ္တာအတွင်းမှ ဘိန်းဖြူဆပ်ပြာခွက် ၁၄ ခွက် (ဘိန်းဖြူအလေးချိန် ဝ ဒသမ ၁၈၂ ကီလို) နှင့် စိတ်ကြွရူးသွပ်ဆေးပြား ၅၅ဝ ပြားတို့ကို ပိုင်ရှင်မဲ့ သိမ်းဆည်းရမိသဖြင့် မူးယစ်ဆေးဝါးနှင့်စိတ်ကိုပြောင်းလဲစေသော ဆေးဝါးများဆိုင်ရာ ဥပဒေအရ အရေးယူထား ကြောင်း သတင်းရရှိသည်။</t>
  </si>
  <si>
    <t>ကျောက်မဲမြို့နယ်တွင်_Yaba_550_Tablets,_Heroin_0.182_Kilograms,_ပိုင်ရှင်မဲ့သိမ်းဆည်းရမိရှမ်းပြည်နယ်_မြောက်ပိုင်း_ဒေသအတွင်းမူးယစ်ဆေး0ါးတားဆီးနှိမ်နင်းရေးရွှေလီစစ်ဆင်ရေး_2_စီမံချက်အားဆောင်ရွက်လျက်ရှိရာJuly26ရက်ကမူးယစ်တပ်ဖွဲ့စု_102_နေပြည်တော်_မူးယစ်တပ်ဖွဲ့စု_24_လားရှိုးမှတပ်ဖွဲ့0င်ပါ0င်သောပူးပေါင်းအဖွဲ့သည်ကျောက်မဲမြို့အ0င်အေးရှား0ေါလ်တိုးဂိတ်အနီးတွင်ကျောက်မဲမှလားရှိုးသို့Mayာင်းနှင်လာသည့်ယာဉ်အမှတ်YGN-2H-5782နံပါတ်ပါPAJEROအမျိုးအစားMayာ်တော်ယာဉ်ကိုစစ်ဆေးရန်ရပ်တန့်ခိုင်းစဉ်Mayာင်းနှင်ထွက်ပြေးသွားသဖြင့်လိုက်လံဖမ်းဆီးရာလားရှိုး-မန္တလေးကားလမ်းပန်ဟုတ်ကျေးရွာအနီးမိုင်တိုင်_111/4_အနီးတွင်၎င်းယာဉ်မှာလမ်းဘေးချောက်အတွင်းထိုးကျနေသည်ကိုတွေ့ရပြီးယာဉ်ပေါ်တွင်လူ1ဦးမှမတွေ့ရ၍ယာဉ်အားရှာဖွေရာယာဉ်နောက်ခန်းထိုင်ခုံပေါ်ရှိသံသေတ္တာအတွင်းမှ_Heroin_Soap_Casing_14ခွက်_Heroin_0.182_Kilograms,_Yaba_550_Tablets,_တို့ကိုပိုင်ရှင်မဲ့သိမ်းဆည်းရမိသဖြင့်မူးယစ်ဆေး0ါး_စိတ်ကိုပြောင်းလဲစေသောဆေး0ါးဆိုင်ရာဥပဒေအရအရေးယူထားကြောင်းသတင်းရရှိသည်။</t>
  </si>
  <si>
    <t>https://www.policeforce.gov.mm/index.php?option=com_content&amp;view=article&amp;id=750:2015-07-29-10-37-13&amp;catid=107&amp;Itemid=888</t>
  </si>
  <si>
    <t>နောင်ချိုမြို့နယ်တွင် ဘိန်းဖြူ ဝ ဒသမ ၁၉ ကီလို ဖမ်းဆီးရမိ</t>
  </si>
  <si>
    <t>နောင်ချိုမြို့နယ်တွင် ဘိန်းဖြူ ဝ ဒသမ ၁၉ ကီလို ဖမ်းဆီးရမိ      ရှမ်းပြည်နယ်(မြောက်ပိုင်း)ဒေသအတွင်း မူးယစ်ဆေးဝါးတားဆီးနှိမ်နင်းရေး ရွှေလီစစ်ဆင်ရေး (၂) စီမံချက်အား ဆောင်ရွက်လျက်ရှိရာ ဇူလိုင် ၂၄ ရက်က မူးယစ်တပ်ဖွဲ့စု (၁၀၂) နေပြည်တော်နှင့် မူးယစ်တပ်ဖွဲ့စု(၂၄)လားရှိုးမှ တပ်ဖွဲ့ဝင်များပါဝင်သော ပူးပေါင်းအဖွဲ့သည် နောင်ချိုမြို့အဝင်၊ အေးရှားဝေါလ် တိုးဂိတ်အနီးတွင် မူဆယ်ဘက်မှမန္တလေးဘက်သို့ မောင်းနှင်လာသည့် “Power 5” မော်တော်ယာဉ်လိုင်းမှ ခရီးသည်တင် မော်တော်ယာဉ်ကိုရှာဖွေရာ ခုံနံပါတ်(၂၇)တွင် လိုက်ပါလာသော ခရီးသည် နေမျိုးထွန်း၏ခရီးဆောင်အိတ်အတွင်းမှ ဘိန်းဖြူဆပ်ပြာခွက် ၁၉ ခွက် (ဘိန်းဖြူအလေးချိန် ၀ ဒသမ ၁၉ ကီလို) သိမ်းဆည်းရမိသဖြင့် နေမျိုးထွန်း(၂၃)နှစ်အား မူးယစ်ဆေးဝါးနှင့်စိတ်ကိုပြောင်းလဲစေသော ဆေးဝါးများဆိုင်ရာဥပဒေအရ အရေးယူထားကြောင်း သတင်းရရှိသည်။</t>
  </si>
  <si>
    <t>နောင်ချိုမြို့နယ်တွင်_Heroin_0.19_Kilograms,_ဖမ်းဆီးရမိရှမ်းပြည်နယ်_မြောက်ပိုင်း_ဒေသအတွင်းမူးယစ်ဆေး0ါးတားဆီးနှိမ်နင်းရေးရွှေလီစစ်ဆင်ရေး_2_စီမံချက်အားဆောင်ရွက်လျက်ရှိရာJuly24ရက်ကမူးယစ်တပ်ဖွဲ့စု_102_နေပြည်တော်_မူးယစ်တပ်ဖွဲ့စု_24_လားရှိုးမှတပ်ဖွဲ့0င်ပါ0င်သောပူးပေါင်းအဖွဲ့သည်နောင်ချိုမြို့အ0င်အေးရှား0ေါလ်တိုးဂိတ်အနီးတွင်မူဆယ်ဘက်မှမန္တလေးဘက်သို့Mayာင်းနှင်လာသည့်“Power5”Mayာ်တော်ယာဉ်လိုင်းမှခရီးသည်တင်Mayာ်တော်ယာဉ်ကိုရှာဖွေရာခုံနံပါတ်_27_တွင်လိုက်ပါလာသောခရီးသည်နေမျိုးထွန်း၏ခရီးဆောင်အိတ်အတွင်းမှ_Heroin_Soap_Casing_19ခွက်_Heroin_0.19_Kilograms,_သိမ်းဆည်းရမိသဖြင့်နေမျိုးထွန်း_23_နှစ်အားမူးယစ်ဆေး0ါး_စိတ်ကိုပြောင်းလဲစေသောဆေး0ါးဆိုင်ရာဥပဒေအရအရေးယူထားကြောင်းသတင်းရရှိသည်။</t>
  </si>
  <si>
    <t>https://www.policeforce.gov.mm/index.php?option=com_content&amp;view=article&amp;id=2021:2015-07-29-10-32-59&amp;catid=107&amp;Itemid=888</t>
  </si>
  <si>
    <t>ဝိုင်းမော်မြို့နယ်တွင် စိတ်ကြွရူးသွပ်ဆေးပြား ၁၄၀ ပြား ဖမ်းဆီးရမိ</t>
  </si>
  <si>
    <t>ဝိုင်းမော်မြို့နယ်တွင် စိတ်ကြွရူးသွပ်ဆေးပြား ၁၄၀ ပြား ဖမ်းဆီးရမိ      ဇူလိုင် ၂၅ ရက်က မူးယစ်တပ်ဖွဲ့စု (၂) မြစ်ကြီးနားမှ တပ်ဖွဲ့ဝင်များသည် ဝိုင်းမော်မြို့နယ်၊ နတ်မြင့်ခတံတားထိပ်တွင် ဝိုင်းမော်မြို့ဘက်မှ မြစ်ကြီးနားဘက်သို့ လဖန်ဇော်အောင် မောင်းနှင်လာ သည့် မော်တော်ဆိုင်ကယ်ကိုရှာဖွေရာ ဆိုင်ကယ်တူးဘောက်အတွင်းရှိ စီးကရက်ဗူးခွံအတွင်းမှ ပလတ်စတစ်ကပ်ခွာအိတ်ဖြင့်ထည့်လျက်စိတ်ကြွရူးသွပ်ဆေးပြား ၁၄၀ ပြား သိမ်းဆည်းရမိသဖြင့် လဖန်ဇော်အောင်(၅၅)နှစ်အား မူးယစ်ဆေးဝါးနှင့်စိတ်ကိုပြောင်းလဲစေသောဆေးဝါးများဆိုင်ရာဥပဒေအရ အရေးယူထားကြောင်း သတင်းရရှိသည်။</t>
  </si>
  <si>
    <t>0ိုင်းMayာ်မြို့နယ်တွင်_Yaba_140_Tablets,_ဖမ်းဆီးရမိJuly25ရက်ကမူးယစ်တပ်ဖွဲ့စု_2_မြစ်ကြီးနားမှတပ်ဖွဲ့0င်သည်0ိုင်းMayာ်မြို့နယ်နတ်မြင့်ခတံတားထိပ်တွင်0ိုင်းMayာ်မြို့ဘက်မှမြစ်ကြီးနားဘက်သို့လဖန်ဇော်အောင်Mayာင်းနှင်လာသည့်Mayာ်တော်ဆိုင်ကယ်ကိုရှာဖွေရာဆိုင်ကယ်တူးဘောက်အတွင်းရှိစီးကရက်ဗူးခွံအတွင်းမှပလတ်စ1ကပ်ခွာအိတ်ဖြင့်ထည့်လျက်_Yaba_140_Tablets,_သိမ်းဆည်းရမိသဖြင့်လဖန်ဇော်အောင်_55_နှစ်အားမူးယစ်ဆေး0ါး_စိတ်ကိုပြောင်းလဲစေသောဆေး0ါးဆိုင်ရာဥပဒေအရအရေးယူထားကြောင်းသတင်းရရှိသည်။</t>
  </si>
  <si>
    <t>https://www.policeforce.gov.mm/index.php?option=com_content&amp;view=article&amp;id=4526:2015-07-29-10-30-13&amp;catid=107&amp;Itemid=888</t>
  </si>
  <si>
    <t>စဉ့်ကူးမြို့နယ်တွင် စိတ်ကြွရူးသွပ်ဆေးပြား ၄၂၇ ပြား ဖမ်းဆီးရမိ</t>
  </si>
  <si>
    <t>စဉ့်ကူးမြို့နယ်တွင် စိတ်ကြွရူးသွပ်ဆေးပြား ၄၂၇ ပြား ဖမ်းဆီးရမိ      ဇူလိုင် ၂၃ ရက်က  စဉ့်ကူးမြို့နယ်၊ လက်ပံလှရဲကင်းစခန်းမှ တပ်ဖွဲ့ဝင်များသည် စဉ့်ကူးမြို့နယ်၊ ကျည်တောက်ပေါက်ကျေးရွာ၊ သရက်ချောင်းရပ်ကွက်နေ ဆန်းဦး၏နေအိမ်ကိုရှာဖွေရာ ၎င်းထံမှ စိတ်ကြွရူးသွပ်ဆေးပြား ၇၀ ပြားနှင့် အိမ်ခန်းကုတင် အောက်မှ စိတ်ကြွရူးသွပ်ဆေးပြား ၃၅၇ ပြား၊ စုစုပေါင်းစိတ်ကြွရူးသွပ်ဆေးပြား ၄၂၇ ပြား နှင့် မူးယစ်ဆေးဝါးသုံးစွဲရာတွင် အသုံးပြုသောဆက်စပ်ပစ္စည်းများ သိမ်းဆည်းရမိသဖြင့် ဆန်းဦး (၄၄)နှစ်အား မူးယစ်ဆေးဝါးနှင့် စိတ်ကိုပြောင်းလဲစေသော ဆေးဝါးများဆိုင်ရာဥပဒေအရ အရေးယူထားကြောင်း သတင်းရရှိသည်။</t>
  </si>
  <si>
    <t>စဉ့်ကူးမြို့နယ်တွင်_Yaba_427_Tablets,_ဖမ်းဆီးရမိJuly23ရက်ကစဉ့်ကူးမြို့နယ်လက်ပံလှရဲကင်းစခန်းမှတပ်ဖွဲ့0င်သည်စဉ့်ကူးမြို့နယ်ကျည်တောက်ပေါက်ကျေးရွာသရက်ချောင်းရပ်ကွက်နေဆန်းဦး၏နေအိမ်ကိုရှာဖွေရာ၎င်းထံမှ_Yaba_70_Tablets,_အိမ်ခန်းကုတင်အောက်မှ_Yaba_357_Tablets,_Yaba_427_Tablets,_မူးယစ်ဆေး0ါးသုံးစွဲရာတွင်အသုံးပြုသောဆက်စပ်ပစ္စည်းသိမ်းဆည်းရမိသဖြင့်ဆန်းဦး_44_နှစ်အားမူးယစ်ဆေး0ါး_စိတ်ကိုပြောင်းလဲစေသောဆေး0ါးဆိုင်ရာဥပဒေအရအရေးယူထားကြောင်းသတင်းရရှိသည်။</t>
  </si>
  <si>
    <t>https://www.policeforce.gov.mm/index.php?option=com_content&amp;view=article&amp;id=1078:2015-07-29-10-27-12&amp;catid=107&amp;Itemid=888</t>
  </si>
  <si>
    <t>ကျောက်မဲမြို့နယ်တွင် စိတ်ကြွရူးသွပ်ဆေးပြား ၅၈၀ ပြား ဖမ်းဆီးရမိ</t>
  </si>
  <si>
    <t>ကျောက်မဲမြို့နယ်တွင် စိတ်ကြွရူးသွပ်ဆေးပြား ၅၈၀ ပြား ဖမ်းဆီးရမိ      ရှမ်းပြည်နယ်(မြောက်ပိုင်း)ဒေသအတွင်း မူးယစ်ဆေးဝါးတားဆီးနှိမ်နင်းရေး ရွှေလီစစ်ဆင်ရေး(၂)စီမံချက်အား ဆောင်ရွက်လျက်ရှိရာ ဇူလိုင် ၂၄ ရက်က မူးယစ်တပ်ဖွဲ့စု (၁၀၂) နေပြည်တော်နှင့်မူးယစ်တပ်ဖွဲ့စု (၂၄) လားရှိုး မှ တပ်ဖွဲ့ဝင်များပါဝင်သော ပူးပေါင်းအဖွဲ့သည် ကျောက်မဲမြို့အဝင်၊ အေးရှားဝေါလ်တိုးဂိတ်အနီးတွင် သီပေါဘက်မှ ကျောက်မဲဘက်သို့ အိုက်မင်း မောင်းနှင်လာသည့် မော်တော်ဆိုင်ကယ်ကိုရှာဖွေရာ ဆိုင်ကယ်တူးဘောက်အတွင်းမှ စိတ်ကြွရူးသွပ်ဆေးပြား ၅၈၀ ပြား သိမ်းဆည်းရမိသဖြင့် အိုက်မင်း (၂၀)နှစ်အား မူးယစ်ဆေးဝါးနှင့်စိတ်ကိုပြောင်းလဲစေသော ဆေးဝါးများဆိုင်ရာဥပဒေအရ အရေးယူထားကြောင်း သတင်းရရှိသည်။</t>
  </si>
  <si>
    <t>ကျောက်မဲမြို့နယ်တွင်_Yaba_580_Tablets,_ဖမ်းဆီးရမိရှမ်းပြည်နယ်_မြောက်ပိုင်း_ဒေသအတွင်းမူးယစ်ဆေး0ါးတားဆီးနှိမ်နင်းရေးရွှေလီစစ်ဆင်ရေး_2_စီမံချက်အားဆောင်ရွက်လျက်ရှိရာJuly24ရက်ကမူးယစ်တပ်ဖွဲ့စု_102_နေပြည်တော်_မူးယစ်တပ်ဖွဲ့စု_24_လားရှိုးမှတပ်ဖွဲ့0င်ပါ0င်သောပူးပေါင်းအဖွဲ့သည်ကျောက်မဲမြို့အ0င်အေးရှား0ေါလ်တိုးဂိတ်အနီးတွင်သီပေါဘက်မှကျောက်မဲဘက်သို့အိုက်မင်းMayာင်းနှင်လာသည့်Mayာ်တော်ဆိုင်ကယ်ကိုရှာဖွေရာဆိုင်ကယ်တူးဘောက်အတွင်းမှ_Yaba_580_Tablets,_သိမ်းဆည်းရမိသဖြင့်အိုက်မင်း_20_နှစ်အားမူးယစ်ဆေး0ါး_စိတ်ကိုပြောင်းလဲစေသောဆေး0ါးဆိုင်ရာဥပဒေအရအရေးယူထားကြောင်းသတင်းရရှိသည်။</t>
  </si>
  <si>
    <t>https://www.policeforce.gov.mm/index.php?option=com_content&amp;view=article&amp;id=751:2015-07-29-10-23-34&amp;catid=107&amp;Itemid=888</t>
  </si>
  <si>
    <t>ကျောက်မဲမြို့နယ်တွင် ဘိန်းဖြူ ၂ ဒသမ ၉၀၄ ကီလို ဖမ်းဆီးရမိ</t>
  </si>
  <si>
    <t>ကျောက်မဲမြို့နယ်တွင် ဘိန်းဖြူ ၂ ဒသမ ၉၀၄ ကီလို ဖမ်းဆီးရမိရှမ်းပြည်နယ်(မြောက်ပိုင်း)ဒေသအတွင်း မူးယစ်ဆေးဝါးတားဆီးနှိမ်နင်းရေး ရွှေလီစစ်ဆင်ရေး (၂) စီမံချက်အား ဆောင်ရွက်လျက်ရှိရာ ဇူလိုင် ၂၄ ရက်က မူးယစ်တပ်ဖွဲ့စု (၁၀၂) နေပြည်တော်နှင့် မူးယစ်တပ်ဖွဲ့စု (၂၄) လားရှိုးမှ တပ်ဖွဲ့ဝင်များပါဝင်သော ပူးပေါင်းအဖွဲ့သည် ကျောက်မဲမြို့အဝင်၊ အေးရှားဝေါလ်တိုးဂိတ်အနီးတွင် လားရှိုးဘက်မှ ကျောက်မဲဘက်သို့ အိုက်မောင်(ခ)ကိုမောင် မောင်းနှင် လာသည့် ယာဉ်အမှတ် 7D/9427၊ SURF အမျိုးအစား မော်တော်ယာဉ်ကို ရှာဖွေရာ ယာဉ်၏ တံခါး (၄) ခုနှင့် ယာဉ်နောက်ဖုံးအတွင်း သိုဝှက် သယ်ဆောင်လာသည့် ဘိန်းဖြူဆပ်ပြာခွက် ၂၄၂ ခွက် (ဘိန်းဖြူအလေးချိန် ၂ ဒသမ ၉၀၄ ကီလို) သိမ်းဆည်းရမိသဖြင့် အိုက်မောင်(ခ)ကိုမောင် (၃၀) နှစ် အား မူးယစ်ဆေးဝါးနှင့် စိတ်ကိုပြောင်းလဲစေသော ဆေးဝါးများဆိုင်ရာဥပဒေအရ အရေးယူထား ကြောင်း သတင်းရရှိသည်။</t>
  </si>
  <si>
    <t>ကျောက်မဲမြို့နယ်တွင်_Heroin_2.904_Kilograms,_ဖမ်းဆီးရမိရှမ်းပြည်နယ်_မြောက်ပိုင်း_ဒေသအတွင်းမူးယစ်ဆေး0ါးတားဆီးနှိမ်နင်းရေးရွှေလီစစ်ဆင်ရေး_2_စီမံချက်အားဆောင်ရွက်လျက်ရှိရာJuly24ရက်ကမူးယစ်တပ်ဖွဲ့စု_102_နေပြည်တော်_မူးယစ်တပ်ဖွဲ့စု_24_လားရှိုးမှတပ်ဖွဲ့0င်ပါ0င်သောပူးပေါင်းအဖွဲ့သည်ကျောက်မဲမြို့အ0င်အေးရှား0ေါလ်တိုးဂိတ်အနီးတွင်လားရှိုးဘက်မှကျောက်မဲဘက်သို့အိုက်Mayာင်_ခ_ကိုMayာင်Mayာင်းနှင်လာသည့်ယာဉ်အမှတ်7D/9427SURFအမျိုးအစားMayာ်တော်ယာဉ်ကိုရှာဖွေရာယာဉ်၏တံခါး_4_ခု_ယာဉ်နောက်ဖုံးအတွင်းသို0ှက်သယ်ဆောင်လာသည့်_Heroin_Soap_Casing_242ခွက်_Heroin_2.904_Kilograms,_သိမ်းဆည်းရမိသဖြင့်အိုက်Mayာင်_ခ_ကိုMayာင်_30_နှစ်အားမူးယစ်ဆေး0ါး_စိတ်ကိုပြောင်းလဲစေသောဆေး0ါးဆိုင်ရာဥပဒေအရအရေးယူထားကြောင်းသတင်းရရှိသည်။</t>
  </si>
  <si>
    <t>https://www.policeforce.gov.mm/index.php?option=com_content&amp;view=article&amp;id=762:2015-07-28-12-45-35&amp;catid=107&amp;Itemid=888</t>
  </si>
  <si>
    <t>နမ့်ခမ်းမြို့နယ်တွင် ဘိန်းစိမ်း ၃ ကီလို ဖမ်းဆီးရမိ</t>
  </si>
  <si>
    <t>နမ့်ခမ်းမြို့နယ်တွင် ဘိန်းစိမ်း ၃ ကီလို ဖမ်းဆီးရမိရှမ်းပြည်နယ်(မြောက်ပိုင်း)ဒေသအတွင်း မူးယစ်ဆေးဝါးတားဆီးနှိမ်နင်းရေး ရွှေလီစစ်ဆင်ရေး (၂) စီမံချက်အား ဆောင်ရွက်လျက်ရှိရာ ဇူလိုင် ၂၃ ရက်က မူးယစ်တပ်ဖွဲ့စု(၂၂)မူဆယ် နှင့် မူးယစ် တပ်ဖွဲ့စု(၁၀၂)နေပြည်တော်မှ တပ်ဖွဲ့ဝင်များပါဝင်သော ပူးပေါင်းအဖွဲ့တို့သည် နမ့်ခမ်း-မုံးဝီးသွား ကားလမ်း နမ့်ခမ်းမြို့နယ် ငွမ်အင်ကျေးရွာအဝင် ကားလမ်းတွင် တွန့်ဟုန်းကျေးရွာ ဘက်မှ နမ့်ခမ်း မြို့ဘက်သို့ တွမ်ကွယ်ဖ မောင်းနှင်လာသော မော်တော်ဆိုင်ကယ်ကိုရှာဖွေရာ ဆိုင်ကယ် ရှေ့ခွကြားရှိ ပီနန်အိတ် အတွင်းမှ ဘိန်းစိမ်း ၃ ကီလို သိမ်းဆည်းရမိသဖြင့် တွမ်ကွယ်ဖ (၂၉) နှစ် အား မူးယစ် ဆေးဝါးနှင့် စိတ်ကိုပြောင်းလဲစေသော ဆေးဝါးများဆိုင်ရာ ဥပဒေအရ အရေးယူထားကြောင်း သတင်း ရရှိသည်။</t>
  </si>
  <si>
    <t>နမ့်ခမ်းမြို့နယ်တွင်_Raw_Opium_3_Kilograms,_ဖမ်းဆီးရမိရှမ်းပြည်နယ်_မြောက်ပိုင်း_ဒေသအတွင်းမူးယစ်ဆေး0ါးတားဆီးနှိမ်နင်းရေးရွှေလီစစ်ဆင်ရေး_2_စီမံချက်အားဆောင်ရွက်လျက်ရှိရာJuly23ရက်ကမူးယစ်တပ်ဖွဲ့စု_22_မူဆယ်_မူးယစ်တပ်ဖွဲ့စု_102_နေပြည်တော်မှတပ်ဖွဲ့0င်ပါ0င်သောပူးပေါင်းအဖွဲ့တို့သည်နမ့်ခမ်း-မုံး0ီးသွားကားလမ်းနမ့်ခမ်းမြို့နယ်ငွမ်အင်ကျေးရွာအ0င်ကားလမ်းတွင်တွန့်ဟုန်းကျေးရွာဘက်မှနမ့်ခမ်းမြို့ဘက်သို့တွမ်ကွယ်ဖMayာင်းနှင်လာသောMayာ်တော်ဆိုင်ကယ်ကိုရှာဖွေရာဆိုင်ကယ်ရှေ့ခွကြားရှိပီနန်အိတ်အတွင်းမှ_Raw_Opium_3_Kilograms,_သိမ်းဆည်းရမိသဖြင့်တွမ်ကွယ်ဖ_29_နှစ်အားမူးယစ်ဆေး0ါး_စိတ်ကိုပြောင်းလဲစေသောဆေး0ါးဆိုင်ရာဥပဒေအရအရေးယူထားကြောင်းသတင်းရရှိသည်။</t>
  </si>
  <si>
    <t>https://www.policeforce.gov.mm/index.php?option=com_content&amp;view=article&amp;id=1817:2015-07-28-12-44-25&amp;catid=107&amp;Itemid=888</t>
  </si>
  <si>
    <t>တာချီလိတ်မြို့နယ်တွင် စိတ်ကြွရူးသွပ်ဆေးပြား ၁၈၅,၈၀၀ ပြား၊ စိတ်ကြွရူးသွပ်ဆေးပြားအကြေမှုန့် ၉၃ ဒသမ ၉၂ ကီလို၊ ကဖင်း ၂၄၈ ကီလို၊ မက်အက်ဖီတမင်း(အိုက်စ်) ၉ ကီလို၊ ဘိန်းဖြူ ၀ ဒသမ ဝ၁၆ ကီလို၊ ဆေးပြားရိုက်စက်၊ တူမီးသေနတ် တစ်လက်နှင့် ဆက်စပ်ပစ္စည်းကိရိယာများ စုစုပေါင်</t>
  </si>
  <si>
    <t>တာချီလိတ်မြို့နယ်တွင် စိတ်ကြွရူးသွပ်ဆေးပြား ၁၈၅,၈၀၀ ပြား၊ စိတ်ကြွရူးသွပ်ဆေးပြားအကြေမှုန့် ၉၃ ဒသမ ၉၂ ကီလို၊ ကဖင်း ၂၄၈ ကီလို၊ မက်အက်ဖီတမင်း(အိုက်စ်) ၉ ကီလို၊ ဘိန်းဖြူ ၀ ဒသမ ဝ၁၆ ကီလို၊ ဆေးပြားရိုက်စက်၊ တူမီးသေနတ် တစ်လက်နှင့် ဆက်စပ်ပစ္စည်းကိရိယာများ စုစုပေါင်းတန်ဖိုးငွေကျပ် ၃၀,၅၆၃ ဒသမ ၅၆ သိန်း ဖမ်းဆီးရမိရှမ်းပြည်နယ်(အရှေ့ပိုင်း)ဒေသအတွင်း မူးယစ်ဆေးဝါးတားဆီးနှိမ်နင်းရေး မဲခေါင်စစ်ဆင်ရေး (၂) စီမံချက်အား ဆောင်ရွက်လျက်ရှိရာ ဇူလိုင် ၂၅ ရက်က နယ်မြေခံတပ်၊ မူးယစ်တပ်ဖွဲ့စု(၁၀၄) နေပြည်တော်၊ မူးယစ်တပ်ဖွဲ့စု(၃၀)တာချီလိတ်နှင့် တာချီလိတ်ခရိုင်ရဲတပ်ဖွဲ့မှ တပ်ဖွဲ့ဝင်များပါဝင်သော ပူးပေါင်းအဖွဲ့သည် တာချီလိတ်မြို့နယ်၊ မိုင်းကိုးကျေးရွာအုပ်စု၊ မလိပါကော်ကျေးရွာ အရှေ့တောင်ဘက် ၃ မိုင်ခန့် ဖါးဖါ ၏ ရာဘာခြံရှိ နေအိမ်နှင့် တဲ(၂)လုံးကို ရှာဖွေရာ ဖါးဖါ နှင့်အတူ ဂမ်ရှဲန်၊ အားထူ တို့အား တွေ့ရှိပြီး နေအိမ်နှင့် တဲများအတွင်းမှ စိတ်ကြွရူးသွပ်ဆေးပြား ၁၈၅,၈၀၀ ပြား၊ စိတ်ကြွရူးသွပ် ဆေးပြားအကြေမှုန့် ၉၃ ဒသမ ၉၂ ကီလို၊ ကဖင်း ၂၄၈ ကီလို၊ မက်အက်ဖီတမင်း(အိုက်စ်) ၉ ကီလို၊ ဘိန်းဖြူ ၀ ဒသမ ဝ၁၆ ကီလို၊ WY တံဆိပ်ပါမှို ၉ ချောင်းပါရှိသည့် ဆေးပြားရိုက်စက် တစ်စုံ၊ မော်တော်ယာဉ် တစ်စီး၊ မော်တော်ဆိုင်ကယ် တစ်စီး၊ တူမီးသေနတ် တစ်လက်နှင့် စိတ်ကြွရူးသွပ် ဆေးပြား ထုတ်လုပ်ရာတွင် အသုံးပြုသည့် ဆက်စပ် ပစ္စည်းမျိုးစုံ (၂၃) မျိုး၊ စုစုပေါင်းတန်ဖိုးငွေကျပ် ၃၀,၅၆၃ ဒသမ ၅၆ သိန်း တို့ကို သိမ်းဆည်း ရမိသဖြင့် ဖါးဖါ (၃၉) နှစ်၊ ဂမ်ရှဲန် (၃၂) နှစ် နှင့် အားထူ (၄၀) နှစ် တို့ (၃) ဦးအပေါ် မူးယစ်ဆေးဝါးနှင့် စိတ်ကိုပြောင်းလဲစေသော ဆေးဝါးများဆိုင်ရာ ဥပဒေ အရ အရေးယူထားကြောင်း သတင်းရရှိသည်။</t>
  </si>
  <si>
    <t>တာချီလိတ်မြို့နယ်တွင်_Yaba_185800_Tablets,_Yaba_Broken_Tablet_Powder_93.92_Kilograms,_Caffeine_248_Kilograms,_Methamphetamine_ICE_9_Kilograms,_Heroin_0.016_Kilograms,_ဆေး_Tablets,_ရိုက်စက်တူမီးသေနတ်1လက်_ဆက်စပ်ပစ္စည်းကိရိယာတန်ဖိုးငွေကျပ်30563.56_Lakhs_ဖမ်းဆီးရမိရှမ်းပြည်နယ်_အရှေ့ပိုင်း_ဒေသအတွင်းမူးယစ်ဆေး0ါးတားဆီးနှိမ်နင်းရေးမဲခေါင်စစ်ဆင်ရေး_2_စီမံချက်အားဆောင်ရွက်လျက်ရှိရာJuly25ရက်ကနယ်မြေခံတပ်မူးယစ်တပ်ဖွဲ့စု_104_နေပြည်တော်မူးယစ်တပ်ဖွဲ့စု_30_တာချီလိတ်_တာချီလိတ်ခရိုင်ရဲတပ်ဖွဲ့မှတပ်ဖွဲ့0င်ပါ0င်သောပူးပေါင်းအဖွဲ့သည်တာချီလိတ်မြို့နယ်မိုင်းကိုးကျေးရွာအုပ်စုမလိပါကော်ကျေးရွာအရှေ့တောင်ဘက်3မိုင်ခန့်ဖါးဖါ၏ရာဘာခြံရှိနေအိမ်_တဲ_2_လုံးကိုရှာဖွေရာဖါးဖါ_အတူဂမ်ရှဲန်အားထူတို့အားတွေ့ရှိပြီးနေအိမ်_တဲအတွင်းမှ_Yaba_185800_Tablets,_Yaba_Broken_Tablet_Powder_93.92_Kilograms,_Caffeine_248_Kilograms,_Methamphetamine_ICE_9_Kilograms,_Heroin_0.016_Kilograms,_WYတံဆိပ်ပါမှို9ချောင်းပါရှိသည့်ဆေး_Tablets,_ရိုက်စက်1စုံMayာ်တော်ယာဉ်1စီးMayာ်တော်ဆိုင်ကယ်1စီးတူမီးသေနတ်1လက်_Yaba_ထုတ်လုပ်ရာတွင်အသုံးပြုသည့်ဆက်စပ်ပစ္စည်းမျိုးစုံ_23_မျိုးတန်ဖိုးငွေကျပ်30563.56_Lakhs_တို့ကိုသိမ်းဆည်းရမိသဖြင့်ဖါးဖါ_39_နှစ်ဂမ်ရှဲန်_32_နှစ်_အားထူ_40_နှစ်တို့_3_ဦးအပေါ်မူးယစ်ဆေး0ါး_စိတ်ကိုပြောင်းလဲစေသောဆေး0ါးဆိုင်ရာဥပဒေအရအရေးယူထားကြောင်းသတင်းရရှိသည်။</t>
  </si>
  <si>
    <t>https://www.policeforce.gov.mm/index.php?option=com_content&amp;view=article&amp;id=1502:2015-07-28-12-39-18&amp;catid=107&amp;Itemid=888</t>
  </si>
  <si>
    <t>မင်္ဂလာဒုံမြို့နယ်တွင် စိတ်ကြွရူးသွပ်ဆေးပြား ၂၆၇ သိန်းပြား၊ စုစုပေါင်းတန်ဖိုး ကျပ်သိန်းပေါင်း ၁,၃၃၅,၀၀ဝ (၁၃၃ ဒသမ ၅ ဘီလီယံ)</t>
  </si>
  <si>
    <t>မင်္ဂလာဒုံမြို့နယ်တွင် စိတ်ကြွရူးသွပ်ဆေးပြား ၂၆၇ သိန်းပြား၊ စုစုပေါင်းတန်ဖိုး ကျပ်သိန်းပေါင်း ၁,၃၃၅,၀၀ဝ (၁၃၃ ဒသမ ၅ ဘီလီယံ) ဇူလိုင် ၂၆ ရက်က မင်္ဂလာဒုံမြို့မရဲစခန်းမှ လှည့်ကင်းအဖွဲ့သည် နယ်မြေအတွင်း လှည့်ကင်း ဆောင်ရွက်စဉ် မင်္ဂလာဒုံမြို့နယ်၊ မင်္ဂလာဒုံစက်မှုဇုံ(ဇေကမ္ဘာဝန်း)အိုးအိမ်(၆)လမ်းသွား လမ်းမပေါ် တွင် ယာဉ်အမှတ် 4G/8554 တပ်ဆင်ထားသည့် KIA BONGO အမျိုးအစား၊ ကွန်တိန်နာဘောက် အဖြူရောင် ကိုယ်ပိုင် မော်တော်ယာဉ်ကို မသင်္ကာဖွယ်တွေ့ရှိ၍ ရှာဖွေရာ ကွန်တိန်နာဘောက်အတွင်း ဆာလာအိတ် ၈၈ အိတ် ဖြင့်ထည့်လျက် စိတ်ကြွရူးသွပ်ဆေးပြား ၂၆၄ သိန်းပြားနှင့် ကြွပ်ကြွပ်အိတ် ၃ အိတ်အတွင်းမှ စိတ်ကြွ ရူးသွပ်ဆေးပြား ၃ သိန်းပြား၊ စုစုပေါင်း စိတ်ကြွရူးသွပ်ဆေးပြား ၂၆၇ သိန်းပြား၊ စုစုပေါင်းတန်ဖိုး ကျပ်သိန်းပေါင်း ၁,၃၃၅,ဝဝဝ (၁၃၃ ဒသမ ၅ ဘီလီယံ)ကို ပိုင်ရှင်မဲ့ သိမ်းဆည်းရမိသဖြင့် မူးယစ်ဆေးဝါးနှင့် စိတ်ကိုပြောင်းလဲစေသော ဆေးဝါးများဆိုင်ရာဥပဒေအရ အရေးယူထားကြောင်း သတင်း ရရှိသည်။</t>
  </si>
  <si>
    <t>မင်္ဂလာဒုံမြို့နယ်တွင်_Yaba_267_Lakhs_Tablets,_တန်ဖိုးကျပ်_Lakhs_ပေါင်း1335000_133.5_Billions_July26ရက်ကမင်္ဂလာဒုံမြို့မရဲစခန်းမှလှည့်ကင်းအဖွဲ့သည်နယ်မြေအတွင်းလှည့်ကင်းဆောင်ရွက်စဉ်မင်္ဂလာဒုံမြို့နယ်မင်္ဂလာဒုံစက်မှုဇုံ_ဇေကမ္ဘာ0န်း_အိုးအိမ်_6_လမ်းသွားလမ်းမပေါ်တွင်ယာဉ်အမှတ်4G/8554တပ်ဆင်ထားသည့်KIABONGOအမျိုးအစားကွန်တိန်နာဘောက်အဖြူရောင်ကိုယ်ပိုင်Mayာ်တော်ယာဉ်ကိုမသင်္ကာဖွယ်တွေ့ရှိ၍ရှာဖွေရာကွန်တိန်နာဘောက်အတွင်းဆာလာအိတ်88အိတ်ဖြင့်ထည့်လျက်_Yaba_264_Lakhs_Tablets,_ကြွပ်ကြွပ်အိတ်3အိတ်အတွင်းမှ_Yaba_3_Lakhs_Tablets,_Yaba_267_Lakhs_Tablets,_တန်ဖိုးကျပ်_Lakhs_ပေါင်း1335000_133.5_Billions_ကိုပိုင်ရှင်မဲ့သိမ်းဆည်းရမိသဖြင့်မူးယစ်ဆေး0ါး_စိတ်ကိုပြောင်းလဲစေသောဆေး0ါးဆိုင်ရာဥပဒေအရအရေးယူထားကြောင်းသတင်းရရှိသည်။</t>
  </si>
  <si>
    <t>https://www.policeforce.gov.mm/index.php?option=com_content&amp;view=article&amp;id=2691:2015-07-28-12-37-35&amp;catid=107&amp;Itemid=888</t>
  </si>
  <si>
    <t>ပြည်ကြီးတံခွန်မြို့နယ်တွင် စိတ်ကြွရူးသွပ်ဆေးပြား ၁၉၀ ပြား ဖမ်းဆီးရမိ</t>
  </si>
  <si>
    <t>ပြည်ကြီးတံခွန်မြို့နယ်တွင် စိတ်ကြွရူးသွပ်ဆေးပြား ၁၉၀ ပြား ဖမ်းဆီးရမိ       ဇူလိုင် ၂၁ ရက်နေ့က မူးယစ်တပ်ဖွဲ့စု(၁၈)မန္တလေး(တောင်ပိုင်း)နှင့် နယ်မြေခံရဲတပ်ဖွဲ့ဝင်များ ပါဝင်သောပူးပေါင်းအဖွဲ့သည် ပြည်ကြီးတံခွန်မြို့နယ်၊ ချမ်းမြသာယာရပ်ကွက်၊ ကျွဲဆည်ကန်လမ်းသွယ် (၁)နှင့် (၂)ကြား၊ ၇၈ လမ်းမပေါ်တွင်တွေ့ရှိသူ အောင်သဲနှင့်တင်လင်းအောင်တို့အားရှာဖွေရာ အောင်သဲ ကိုင်ဆောင်ထားသည့် လက်ဆွဲအိတ်အတွင်းမှ ပလတ်စတစ်ကပ်ခွာအိတ်ဖြင့်ထည့်လျက် စိတ်ကြွရူးသွပ်ဆေးပြား ၁၉၀ ပြားသိမ်းဆည်းရမိသဖြင့် အောင်သဲ (၂၀) နှစ်နှင့်တင်လင်းအောင်(၂၉)နှစ်တို့နှစ်ဦးအပေါ် မူးယစ်ဆေးဝါးနှင့် စိတ်ကိုပြောင်းလဲစေသောဆေးဝါးများဆိုင်ရာဥပဒေအရ အရေးယူထားကြောင်း သတင်းရရှိသည်။</t>
  </si>
  <si>
    <t>ပြည်ကြီးတံခွန်မြို့နယ်တွင်_Yaba_190_Tablets,_ဖမ်းဆီးရမိJuly21ရက်နေ့ကမူးယစ်တပ်ဖွဲ့စု_18_မန္တလေး_တောင်ပိုင်း_နယ်မြေခံရဲတပ်ဖွဲ့0င်ပါ0င်သောပူးပေါင်းအဖွဲ့သည်ပြည်ကြီးတံခွန်မြို့နယ်ချမ်းမြသာယာရပ်ကွက်ကျွဲဆည်ကန်လမ်းသွယ်_1_2_ကြား78လမ်းမပေါ်တွင်တွေ့ရှိသူအောင်သဲ_တင်လင်းအောင်တို့အားရှာဖွေရာအောင်သဲကိုင်ဆောင်ထားသည့်လက်ဆွဲအိတ်အတွင်းမှပလတ်စ1ကပ်ခွာအိတ်ဖြင့်ထည့်လျက်_Yaba_190_Tablets,_သိမ်းဆည်းရမိသဖြင့်အောင်သဲ_20_နှစ်_တင်လင်းအောင်_29_နှစ်တို့နှစ်ဦးအပေါ်မူးယစ်ဆေး0ါး_စိတ်ကိုပြောင်းလဲစေသောဆေး0ါးဆိုင်ရာဥပဒေအရအရေးယူထားကြောင်းသတင်းရရှိသည်။</t>
  </si>
  <si>
    <t>https://www.policeforce.gov.mm/index.php?option=com_content&amp;view=article&amp;id=2304:2015-07-23-10-40-31&amp;catid=107&amp;Itemid=888</t>
  </si>
  <si>
    <t>နောင်ချိုမြို့နယ်တွင် စိတ်ကြွရူးသွပ်ဆေးပြား ၂၀၀ ပြား ဖမ်းဆီးရမိ</t>
  </si>
  <si>
    <t>နောင်ချိုမြို့နယ်တွင် စိတ်ကြွရူးသွပ်ဆေးပြား ၂၀၀ ပြား ဖမ်းဆီးရမိ       ရှမ်းပြည်နယ်(မြောက်ပိုင်း)ဒေသအတွင်း မူးယစ်ဆေးဝါးတားဆီးနှိမ်နင်းရေး ရွှေလီစစ်ဆင်ရေး(၂)စီမံချက်အား ဆောင်ရွက်လျက်ရှိရာ ဇူလိုင် ၂၁ ရက်က မူးယစ်တပ်ဖွဲ့စု (၂၄)လားရှိုးနှင့် မူးယစ်တပ်ဖွဲ့စု(၁၀၂)နေပြည်တော်မှ တပ်ဖွဲ့ဝင်များပါဝင်သော ပူးပေါင်းအဖွဲ့တို့သည် နောင်ချိုမြို့အဝင်၊ အေးရှားဝေါလ်တိုးဂိတ်အနီးတွင် လားရှိုးဘက်မှ မန္တလေးဘက်သို့ မျိုးထက်ခိုင်မောင်းနှင်ပြီး ဝေဠု လိုက်ပါလာသည့် မော်တော်ဆိုင်ကယ်ကိုရှာဖွေရာ ဆိုင်ကယ်မီးခွက်နှင့်ဖရိန်ကြားရှိ ပိုက်ဆံအိတ်အတွင်း ပလတ်စတစ်အိတ်ဖြင့်ထည့်လျက်စိတ်ကြွရူးသွပ်ဆေးပြား ၂၀၀ ပြား သိမ်းဆည်းရမိသဖြင့် မျိုးထက်ခိုင် (၂၂) နှစ်နှင့် ဝေဠု (၁၉) နှစ်တို့နှစ်ဦးအပေါ် မူးယစ်ဆေးဝါးနှင့်စိတ်ကိုပြောင်းလဲစေသောဆေးဝါးများဆိုင်ရာ ဥပဒေအရ အရေးယူထားကြောင်း သတင်းရရှိသည်။</t>
  </si>
  <si>
    <t>နောင်ချိုမြို့နယ်တွင်_Yaba_200_Tablets,_ဖမ်းဆီးရမိရှမ်းပြည်နယ်_မြောက်ပိုင်း_ဒေသအတွင်းမူးယစ်ဆေး0ါးတားဆီးနှိမ်နင်းရေးရွှေလီစစ်ဆင်ရေး_2_စီမံချက်အားဆောင်ရွက်လျက်ရှိရာJuly21ရက်ကမူးယစ်တပ်ဖွဲ့စု_24_လားရှိုး_မူးယစ်တပ်ဖွဲ့စု_102_နေပြည်တော်မှတပ်ဖွဲ့0င်ပါ0င်သောပူးပေါင်းအဖွဲ့တို့သည်နောင်ချိုမြို့အ0င်အေးရှား0ေါလ်တိုးဂိတ်အနီးတွင်လားရှိုးဘက်မှမန္တလေးဘက်သို့မျိုးထက်ခိုင်Mayာင်းနှင်ပြီး0ေဠုလိုက်ပါလာသည့်Mayာ်တော်ဆိုင်ကယ်ကိုရှာဖွေရာဆိုင်ကယ်မီးခွက်_ဖရိန်ကြားရှိပိုက်ဆံအိတ်အတွင်းပလတ်စ1အိတ်ဖြင့်ထည့်လျက်_Yaba_200_Tablets,_သိမ်းဆည်းရမိသဖြင့်မျိုးထက်ခိုင်_22_နှစ်_0ေဠု_19_နှစ်တို့နှစ်ဦးအပေါ်မူးယစ်ဆေး0ါး_စိတ်ကိုပြောင်းလဲစေသောဆေး0ါးဆိုင်ရာဥပဒေအရအရေးယူထားကြောင်းသတင်းရရှိသည်။</t>
  </si>
  <si>
    <t>https://www.policeforce.gov.mm/index.php?option=com_content&amp;view=article&amp;id=1969:2015-07-23-10-36-50&amp;catid=107&amp;Itemid=888</t>
  </si>
  <si>
    <t>နမ့်ခမ်းမြို့နယ်တွင် စိတ်ကြွရူးသွပ်ဆေးပြား ၇၉၇ ပြား ဖမ်းဆီးရမိ</t>
  </si>
  <si>
    <t>နမ့်ခမ်းမြို့နယ်တွင် စိတ်ကြွရူးသွပ်ဆေးပြား ၇၉၇ ပြား ဖမ်းဆီးရမိ        ရှမ်းပြည်နယ်(မြောက်ပိုင်း)ဒေသအတွင်း မူးယစ်ဆေးဝါးတားဆီးနှိမ်နင်းရေး ရွှေလီစစ်ဆင်ရေး(၂)စီမံချက်အား ဆောင်ရွက်လျက်ရှိရာ ဇူလိုင် ၂၁ ရက်က မူးယစ်တပ်ဖွဲ့စု (၂၂)မူဆယ်နှင့် မူးယစ်တပ်ဖွဲ့စု(၁၀၂)နေပြည်တော်မှ တပ်ဖွဲ့ဝင်များပါဝင်သော ပူးပေါင်းအဖွဲ့သည် နမ့်ခမ်းမြို့၊ နမ့်ခမ်း-မူဆယ်သွားကားလမ်း မန့်ခမ်းကျေးရွာအဝင် ကားလမ်းမပေါ်တွင်နမ့်ခမ်းမြို့ဘက်မှနမ့်စန်ဂိုဒေါင်ကျေးရွာဘက်သို့ မောင်ရီ မောင်းနှင်လာသည့် မော်တော်ဆိုင်ကယ်ကိုရှာဖွေရာ ၎င်းဝတ်ဆင်ထား သည့်ဘောင်းဘီရှည်အိတ်ကပ်အတွင်းနှင့် ဆိုင်ကယ်ခွကြားရှိ ပလတ်စတစ်အိတ်အတွင်းမှ စိတ်ကြွရူးသွပ်ဆေးပြား ၇၉၇ ပြား သိမ်းဆည်းရမိသဖြင့် မောင်ရီ (၄၈)နှစ်အား မူးယစ်ဆေးဝါးနှင့်စိတ်ကိုပြောင်းလဲစေသော ဆေးဝါးများဆိုင်ရာဥပဒေအရ အရေးယူထားကြောင်း သတင်းရရှိသည်။</t>
  </si>
  <si>
    <t>နမ့်ခမ်းမြို့နယ်တွင်_Yaba_797_Tablets,_ဖမ်းဆီးရမိရှမ်းပြည်နယ်_မြောက်ပိုင်း_ဒေသအတွင်းမူးယစ်ဆေး0ါးတားဆီးနှိမ်နင်းရေးရွှေလီစစ်ဆင်ရေး_2_စီမံချက်အားဆောင်ရွက်လျက်ရှိရာJuly21ရက်ကမူးယစ်တပ်ဖွဲ့စု_22_မူဆယ်_မူးယစ်တပ်ဖွဲ့စု_102_နေပြည်တော်မှတပ်ဖွဲ့0င်ပါ0င်သောပူးပေါင်းအဖွဲ့သည်နမ့်ခမ်းမြို့နမ့်ခမ်း-မူဆယ်သွားကားလမ်းမန့်ခမ်းကျေးရွာအ0င်ကားလမ်းမပေါ်တွင်နမ့်ခမ်းမြို့ဘက်မှနမ့်စန်ဂိုဒေါင်ကျေးရွာဘက်သို့Mayာင်ရီMayာင်းနှင်လာသည့်Mayာ်တော်ဆိုင်ကယ်ကိုရှာဖွေရာ၎င်း0တ်ဆင်ထားသည့်ဘောင်းဘီရှည်အိတ်ကပ်အတွင်း_ဆိုင်ကယ်ခွကြားရှိပလတ်စ1အိတ်အတွင်းမှ_Yaba_797_Tablets,_သိမ်းဆည်းရမိသဖြင့်Mayာင်ရီ_48_နှစ်အားမူးယစ်ဆေး0ါး_စိတ်ကိုပြောင်းလဲစေသောဆေး0ါးဆိုင်ရာဥပဒေအရအရေးယူထားကြောင်းသတင်းရရှိသည်။</t>
  </si>
  <si>
    <t>https://www.policeforce.gov.mm/index.php?option=com_content&amp;view=article&amp;id=1807:2015-07-23-10-34-12&amp;catid=107&amp;Itemid=888</t>
  </si>
  <si>
    <t>နောင်ချိုမြို့နယ်တွင် စိတ်ကြွရူးသွပ်ဆေးပြား ၁,၈၀၀ ပြား ဖမ်းဆီးရမိ</t>
  </si>
  <si>
    <t>နောင်ချိုမြို့နယ်တွင် စိတ်ကြွရူးသွပ်ဆေးပြား ၁,၈၀၀ ပြား ဖမ်းဆီးရမိ        ရှမ်းပြည်နယ်(မြောက်ပိုင်း)ဒေသအတွင်း မူးယစ်ဆေးဝါးတားဆီးနှိမ်နင်းရေး ရွှေလီစစ်ဆင်ရေး(၂)စီမံချက်အား ဆောင်ရွက်လျက်ရှိရာ ဇူလိုင် ၂၁ ရက်က မူးယစ်တပ်ဖွဲ့စု (၂၄)လားရှိုးနှင့် မူးယစ်တပ်ဖွဲ့စု(၁၀၂)နေပြည်တော်မှ တပ်ဖွဲ့ဝင်များပါဝင်သော ပူးပေါင်းအဖွဲ့တို့သည် နောင်ချိုမြို့အဝင်၊ အေးရှားဝေါလ်တိုးဂိတ်အနီးတွင် လားရှိုးဘက်မှ မန္တလေးဘက်သို့ ထွန်းမြတ် မောင်းနှင်ပြီး မျိုးမင်းထက် လိုက်ပါလာသည့် မော်တော်ဆိုင်ကယ်ကိုရှာဖွေရာ ဆိုင်ကယ်လေစစ်ဗူးအတွင်းမှ ပလတ်စတစ်ကပ်ခွာအိတ်များဖြင့်ထည့်လျက် စိတ်ကြွရူးသွပ်ဆေးပြား ၁၈၀၀ ပြား သိမ်းဆည်းရမိသဖြင့် မြတ်ထွန်း (၄၅)နှစ်နှင့် မျိုးမင်းထက်(၂၉)နှစ်တို့ နှစ်ဦးအပေါ် မူးယစ်ဆေးဝါးနှင့်စိတ်ကိုပြောင်းလဲစေသောဆေးဝါးများ ဆိုင်ရာဥပဒေအရ အရေးယူထားကြောင်း သတင်းရရှိသည်။</t>
  </si>
  <si>
    <t>နောင်ချိုမြို့နယ်တွင်_Yaba_1800_Tablets,_ဖမ်းဆီးရမိရှမ်းပြည်နယ်_မြောက်ပိုင်း_ဒေသအတွင်းမူးယစ်ဆေး0ါးတားဆီးနှိမ်နင်းရေးရွှေလီစစ်ဆင်ရေး_2_စီမံချက်အားဆောင်ရွက်လျက်ရှိရာJuly21ရက်ကမူးယစ်တပ်ဖွဲ့စု_24_လားရှိုး_မူးယစ်တပ်ဖွဲ့စု_102_နေပြည်တော်မှတပ်ဖွဲ့0င်ပါ0င်သောပူးပေါင်းအဖွဲ့တို့သည်နောင်ချိုမြို့အ0င်အေးရှား0ေါလ်တိုးဂိတ်အနီးတွင်လားရှိုးဘက်မှမန္တလေးဘက်သို့ထွန်းမြတ်Mayာင်းနှင်ပြီးမျိုးမင်းထက်လိုက်ပါလာသည့်Mayာ်တော်ဆိုင်ကယ်ကိုရှာဖွေရာဆိုင်ကယ်လေစစ်ဗူးအတွင်းမှပလတ်စ1ကပ်ခွာအိတ်ဖြင့်ထည့်လျက်_Yaba_1800_Tablets,_သိမ်းဆည်းရမိသဖြင့်မြတ်ထွန်း_45_နှစ်_မျိုးမင်းထက်_29_နှစ်တို့နှစ်ဦးအပေါ်မူးယစ်ဆေး0ါး_စိတ်ကိုပြောင်းလဲစေသောဆေး0ါးဆိုင်ရာဥပဒေအရအရေးယူထားကြောင်းသတင်းရရှိသည်။</t>
  </si>
  <si>
    <t>https://www.policeforce.gov.mm/index.php?option=com_content&amp;view=article&amp;id=1959:2015-07-23-10-31-00&amp;catid=107&amp;Itemid=888</t>
  </si>
  <si>
    <t>နမ့်စန်မြို့နယ်တွင် စိတ်ကြွရူးသွပ်ဆေးပြား ၁၄၀ ပြား ဖမ်းဆီးရမိ</t>
  </si>
  <si>
    <t>နမ့်စန်မြို့နယ်တွင် စိတ်ကြွရူးသွပ်ဆေးပြား ၁၄၀ ပြား ဖမ်းဆီးရမိ ရှမ်းပြည်နယ်(တောင်ပိုင်း)ဒေသအတွင်းမူးယစ်ဆေးဝါးတားဆီးနှိမ်နင်းရေး သံလွင်စစ်ဆင်ရေး စီမံချက်အား ဆောင်ရွက်လျက်ရှိရာ ဇူလိုင် ၁၉ ရက်က နမ့်စန်မြို့မရဲစခန်းမှ တပ်ဖွဲ့ဝင်များသည် နမ့်စန်မြို့၊ ရပ်ကွက်(၂)၊ ပြည်ထောင်စုလမ်းမကြီးရှိ “ခိုင်သဇင်”စားသောက်ဆိုင်တွင် စားသောက်နေသူ မနန်းမိုဆိုင် အားရှာဖွေရာ ၎င်းကိုင်ဆောင်ထားသည့် လက်ကိုင်အိတ်အတွင်းမှ စိတ်ကြွရူးသွပ်ဆေးပြား  ၁၄၀ ပြား သိမ်းဆည်းရမိသဖြင့် မနန်းမိုဆိုင် (၂၄) နှစ်အား မူးယစ်ဆေးဝါးနှင့် စိတ်ကိုပြောင်းလဲ စေသော ဆေးဝါးများဆိုင်ရာဥပဒေအရ အရေးယူထားကြောင်း သတင်းရရှိသည်။</t>
  </si>
  <si>
    <t>နမ့်စန်မြို့နယ်တွင်_Yaba_140_Tablets,_ဖမ်းဆီးရမိရှမ်းပြည်နယ်_တောင်ပိုင်း_ဒေသအတွင်းမူးယစ်ဆေး0ါးတားဆီးနှိမ်နင်းရေးသံလွင်စစ်ဆင်ရေးစီမံချက်အားဆောင်ရွက်လျက်ရှိရာJuly19ရက်ကနမ့်စန်မြို့မရဲစခန်းမှတပ်ဖွဲ့0င်သည်နမ့်စန်မြို့ရပ်ကွက်_2_ပြည်ထောင်စုလမ်းမကြီးရှိ“ခိုင်သဇင်”စားသောက်ဆိုင်တွင်စားသောက်နေသူမနန်းမိုဆိုင်အားရှာဖွေရာ၎င်းကိုင်ဆောင်ထားသည့်လက်ကိုင်အိတ်အတွင်းမှ_Yaba_140_Tablets,_သိမ်းဆည်းရမိသဖြင့်မနန်းမိုဆိုင်_24_နှစ်အားမူးယစ်ဆေး0ါး_စိတ်ကိုပြောင်းလဲစေသောဆေး0ါးဆိုင်ရာဥပဒေအရအရေးယူထားကြောင်းသတင်းရရှိသည်။</t>
  </si>
  <si>
    <t>https://www.policeforce.gov.mm/index.php?option=com_content&amp;view=article&amp;id=1841:2015-07-22-13-30-59&amp;catid=107&amp;Itemid=888</t>
  </si>
  <si>
    <t>မိုင်းတုံမြို့နယ်တွင် စိတ်ကြွရူးသွပ်ဆေးပြား ၁၄၈ ပြား ဖမ်းဆီးရမိ</t>
  </si>
  <si>
    <t>မိုင်းတုံမြို့နယ်တွင် စိတ်ကြွရူးသွပ်ဆေးပြား ၁၄၈ ပြား ဖမ်းဆီးရမိ ရှမ်းပြည်နယ်(အရှေ့ပိုင်း)ဒေသအတွင်းမူးယစ်ဆေးဝါးတားဆီးနှိမ်နင်းရေး မဲခေါင်စစ်ဆင်ရေး (၂) စီမံချက်အား ဆောင်ရွက်လျက်ရှိရာ ဇူလိုင် ၂၀ ရက်က မူးယစ်တပ်ဖွဲ့စု(၂၉)မိုင်းဆတ်၊ မူးယစ် တပ်ဖွဲ့စု(၁၀၄)နေပြည်တော် နှင့် နယ်မြေခံရဲတပ်ဖွဲ့ဝင်များပါဝင်သော ပူးပေါင်းအဖွဲ့သည် မိုင်းတုံမြို့ အဝင် “ဟောင်လီဂိတ်”တွင် နားကောင်းမူဘက်မှ မိုင်းတုံဘက်သို့ မော်တော်ဆိုင်ကယ် မောင်းနှင် လာသူ အယ်ဘိုး အားရှာဖွေရာ ၎င်း၀တ်ဆင်ထားသည့် အင်္ကျီဝဲဘက်အိတ်အတွင်းမှ ပလတ်စတစ် အိတ်ဖြင့် ထည့်လျက် စိတ်ကြွရူးသွပ်ဆေးပြား ၁၄၈ ပြား သိမ်းဆည်းရမိသဖြင့် အယ်ဘိုး (၂၇) နှစ် အား မူးယစ်ဆေးဝါးနှင့် စိတ်ကိုပြောင်းလဲစေသော ဆေးဝါးများဆိုင်ရာ ဥပဒေအရ အရေးယူထား ကြောင်း သတင်းရရှိသည်။</t>
  </si>
  <si>
    <t>မိုင်းတုံမြို့နယ်တွင်_Yaba_148_Tablets,_ဖမ်းဆီးရမိရှမ်းပြည်နယ်_အရှေ့ပိုင်း_ဒေသအတွင်းမူးယစ်ဆေး0ါးတားဆီးနှိမ်နင်းရေးမဲခေါင်စစ်ဆင်ရေး_2_စီမံချက်အားဆောင်ရွက်လျက်ရှိရာJuly20ရက်ကမူးယစ်တပ်ဖွဲ့စု_29_မိုင်းဆတ်မူးယစ်တပ်ဖွဲ့စု_104_နေပြည်တော်_နယ်မြေခံရဲတပ်ဖွဲ့0င်ပါ0င်သောပူးပေါင်းအဖွဲ့သည်မိုင်းတုံမြို့အ0င်“ဟောင်လီဂိတ်”တွင်နားကောင်းမူဘက်မှမိုင်းတုံဘက်သို့Mayာ်တော်ဆိုင်ကယ်Mayာင်းနှင်လာသူအယ်ဘိုးအားရှာဖွေရာ၎င်း0တ်ဆင်ထားသည့်အင်္ကျီ0ဲဘက်အိတ်အတွင်းမှပလတ်စ1အိတ်ဖြင့်ထည့်လျက်_Yaba_148_Tablets,_သိမ်းဆည်းရမိသဖြင့်အယ်ဘိုး_27_နှစ်အားမူးယစ်ဆေး0ါး_စိတ်ကိုပြောင်းလဲစေသောဆေး0ါးဆိုင်ရာဥပဒေအရအရေးယူထားကြောင်းသတင်းရရှိသည်။</t>
  </si>
  <si>
    <t>https://www.policeforce.gov.mm/index.php?option=com_content&amp;view=article&amp;id=2892:2015-07-22-13-28-40&amp;catid=107&amp;Itemid=888</t>
  </si>
  <si>
    <t>ကွန်ဟိန်းမြို့နယ်တွင် စိတ်ကြွရူးသွပ်ဆေးပြား ၂၀၀ ပြား ဖမ်းဆီးရမိ</t>
  </si>
  <si>
    <t>ကွန်ဟိန်းမြို့နယ်တွင် စိတ်ကြွရူးသွပ်ဆေးပြား ၂၀၀ ပြား ဖမ်းဆီးရမိရှမ်းပြည်နယ်(တောင်ပိုင်း)ဒေသအတွင်းမူးယစ်ဆေးဝါးတားဆီးနှိမ်နင်းရေး သံလွင်စစ်ဆင်ရေး စီမံချက်အား ဆောင်ရွက်လျက်ရှိရာ ဇူလိုင် ၁၉ ရက်က ကွန်ဟိန်းမြို့မရဲစခန်းမှ တပ်ဖွဲ့ဝင်များသည် ကွန်ဟိန်းမြို့၊ ကွန်ဟိန်းတံတားအမှတ်(၂)တွင် ကာလိမြို့ဘက်မှ ကွန်ဟိန်းမြို့ဘက်သို့ စိုင်းအောင်ခမ်း မောင်းနှင်လာသည့် မော်တော်ဆိုင်ကယ်ကိုရှာဖွေရာ ၎င်းလွယ်ထားသည့် လွယ်အိတ်အတွင်းမှ ပလတ်စတစ် အိတ်ဖြင့်ထည့်လျက် စိတ်ကြွရူးသွပ်ဆေးပြား ၂၀၀ ပြားသိမ်းဆည်းရမိသဖြင့် စိုင်းအောင်ခမ်း (၁၈)နှစ် အား မူးယစ်ဆေးဝါးနှင့် စိတ်ကိုပြောင်းလဲစေသော ဆေးဝါးများဆိုင်ရာ ဥပဒေအရ အရေးယူထား ကြောင်း သတင်းရရှိသည်။</t>
  </si>
  <si>
    <t>ကွန်ဟိန်းမြို့နယ်တွင်_Yaba_200_Tablets,_ဖမ်းဆီးရမိရှမ်းပြည်နယ်_တောင်ပိုင်း_ဒေသအတွင်းမူးယစ်ဆေး0ါးတားဆီးနှိမ်နင်းရေးသံလွင်စစ်ဆင်ရေးစီမံချက်အားဆောင်ရွက်လျက်ရှိရာJuly19ရက်ကကွန်ဟိန်းမြို့မရဲစခန်းမှတပ်ဖွဲ့0င်သည်ကွန်ဟိန်းမြို့ကွန်ဟိန်းတံတားအမှတ်_2_တွင်ကာလိမြို့ဘက်မှကွန်ဟိန်းမြို့ဘက်သို့စိုင်းအောင်ခမ်းMayာင်းနှင်လာသည့်Mayာ်တော်ဆိုင်ကယ်ကိုရှာဖွေရာ၎င်းလွယ်ထားသည့်လွယ်အိတ်အတွင်းမှပလတ်စ1အိတ်ဖြင့်ထည့်လျက်_Yaba_200_Tablets,_သိမ်းဆည်းရမိသဖြင့်စိုင်းအောင်ခမ်း_18_နှစ်အားမူးယစ်ဆေး0ါး_စိတ်ကိုပြောင်းလဲစေသောဆေး0ါးဆိုင်ရာဥပဒေအရအရေးယူထားကြောင်းသတင်းရရှိသည်။</t>
  </si>
  <si>
    <t>https://www.policeforce.gov.mm/index.php?option=com_content&amp;view=article&amp;id=868:2015-07-22-13-26-21&amp;catid=107&amp;Itemid=888</t>
  </si>
  <si>
    <t>နမ့်စန်မြို့နယ်တွင် စိတ်ကြွရူးသွပ်ဆေးပြား ၂၁၄ ပြား ဖမ်းဆီးရမိ</t>
  </si>
  <si>
    <t>နမ့်စန်မြို့နယ်တွင် စိတ်ကြွရူးသွပ်ဆေးပြား ၂၁၄ ပြား ဖမ်းဆီးရမိရှမ်းပြည်နယ်(တောင်ပိုင်း)ဒေသအတွင်း မူးယစ်ဆေးဝါးတားဆီးနှိမ်နင်းရေး သံလွင်စစ်ဆင်ရေး စီမံချက်အား ဆောင်ရွက်လျက်ရှိရာ ဇူလိုင် ၂၀ ရက်က မူးယစ်တပ်ဖွဲ့စု(၂၇)လွိုင်လင်၊ မူးယစ်တပ်ဖွဲ့စု (၁၀၃)နေပြည်တော်နှင့် နယ်မြေခံရဲတပ်ဖွဲ့ဝင်များပါဝင်သော ပူးပေါင်းအဖွဲ့တို့သည် နမ့်စန်မြို့နယ်၊ အမှတ်(၄)ကျေးရွာ၊ ကျောက်တောင်အနီးတွင် စိုင်းမြင့်ဦး အား ရှာဖွေရာ ၎င်းလွယ်ထားသည့် အိတ် အတွင်းမှ စိတ်ကြွရူးသွပ်ဆေးပြား ၄၀ ပြား သိမ်းဆည်းရမိပြီး ကွင်းဆက်ဖော်ထုတ်ချက်အရ နမ့်စန် မြို့နယ်၊ အမှတ်(၄)ကျေးရွာ၊ ဂူကျောင်းဘုန်ကြီးကျောင်းအနီး ပြောင်းဖူးခြံရှိ စိုင်းအောင်ခမ်း ၏ တောင်ယာတဲကို ရှာဖွေရာ ဆေးဖျန်းပုံးလွယ်ကြိုး အဝတ်အိတ်အတွင်းမှ စိတ်ကြွရူးသွပ်ဆေးပြား ၁၇၄ ပြား ထပ်မံသိမ်းဆည်းရမိသဖြင့် စိုင်းမြင့်ဦး (၁၆) နှစ်နှင့် စိုင်းအောင်ခမ်း(ခ)ပြောင်ကြီး (၄၁)နှစ် တို့ နှစ်ဦးအပေါ် မူးယစ်ဆေးဝါးနှင့် စိတ်ကိုပြောင်းလဲစေသော ဆေးဝါးများဆိုင်ရာဥပဒေအရ အရေးယူ ထားကြောင်း သတင်းရရှိသည်။</t>
  </si>
  <si>
    <t>နမ့်စန်မြို့နယ်တွင်_Yaba_214_Tablets,_ဖမ်းဆီးရမိရှမ်းပြည်နယ်_တောင်ပိုင်း_ဒေသအတွင်းမူးယစ်ဆေး0ါးတားဆီးနှိမ်နင်းရေးသံလွင်စစ်ဆင်ရေးစီမံချက်အားဆောင်ရွက်လျက်ရှိရာJuly20ရက်ကမူးယစ်တပ်ဖွဲ့စု_27_လွိုင်လင်မူးယစ်တပ်ဖွဲ့စု_103_နေပြည်တော်_နယ်မြေခံရဲတပ်ဖွဲ့0င်ပါ0င်သောပူးပေါင်းအဖွဲ့တို့သည်နမ့်စန်မြို့နယ်အမှတ်_4_ကျေးရွာကျောက်တောင်အနီးတွင်စိုင်းမြင့်ဦးအားရှာဖွေရာ၎င်းလွယ်ထားသည့်အိတ်အတွင်းမှ_Yaba_40_Tablets,_သိမ်းဆည်းရမိပြီးကွင်းဆက်ဖော်ထုတ်ချက်အရနမ့်စန်မြို့နယ်အမှတ်_4_ကျေးရွာဂူကျောင်းဘုန်ကြီးကျောင်းအနီးပြောင်းဖူးခြံရှိစိုင်းအောင်ခမ်း၏တောင်ယာတဲကိုရှာဖွေရာဆေးဖျန်းပုံးလွယ်ကြိုးအ0တ်အိတ်အတွင်းမှ_Yaba_174_Tablets,_ထပ်မံသိမ်းဆည်းရမိသဖြင့်စိုင်းမြင့်ဦး_16_နှစ်_စိုင်းအောင်ခမ်း_ခ_ပြောင်ကြီး_41_နှစ်တို့နှစ်ဦးအပေါ်မူးယစ်ဆေး0ါး_စိတ်ကိုပြောင်းလဲစေသောဆေး0ါးဆိုင်ရာဥပဒေအရအရေးယူထားကြောင်းသတင်းရရှိသည်။</t>
  </si>
  <si>
    <t>https://www.policeforce.gov.mm/index.php?option=com_content&amp;view=article&amp;id=1843:2015-07-22-13-23-29&amp;catid=107&amp;Itemid=888</t>
  </si>
  <si>
    <t>လားရှိုးမြို့၊ ဟိုပိတ်အေးရှားဝေါလ် တိုးဂိတ်တွင် ခဲယမ်းများ ဖမ်းဆီးရမိ</t>
  </si>
  <si>
    <t>လားရှိုးမြို့၊ ဟိုပိတ်အေးရှားဝေါလ် တိုးဂိတ်တွင် ခဲယမ်းများ ဖမ်းဆီးရမိရှမ်းပြည်နယ်(မြောက်ပိုင်း)ဒေသအတွင်း မူးယစ်ဆေးဝါးတားဆီးနှိမ်နင်းရေး ရွှေလီစစ်ဆင်ရေး(၂) စီမံချက်အား ဆောင်ရွက်လျက်ရှိရာ ဇူလိုင် ၁၆ ရက်က မူးယစ်တပ်ဖွဲ့စု(၂၄)လားရှိုး၊ မူးယစ်တပ်ဖွဲ့စု (၁၀၂)နေပြည်တော်နှင့် နယ်မြေခံရဲတပ်ဖွဲ့ဝင်များပါဝင်သော ပူးပေါင်းအဖွဲ့သည် လားရှိုးမြို့၊ ဟိုပိတ် အေးရှားဝေါလ်တိုးဂိတ်တွင် မူဆယ်ဘက်မှလားရှိုးဘက်သို့ ဇော်လင်းစိုး မောင်းနှင်ပြီး နိုင်ဦး လိုက်ပါ လာသည့် ယာဉ်အမှတ် 7E-3725၊ MITSUBISHI PAJERO မော်တော်ယာဉ်ကို ရှာဖွေရာ ယာဉ်နောက်ခန်းရှိ ခရီးဆောင်အိတ်အတွင်းမှ တရုတ်နိုင်ငံလုပ် ၄၀ မမ ရော့ကက် ခွင်းဗုံး တစ်တောင့်၊ ၄၀ မမ ရော့ကက်ပို့ကျည် ယမ်းတောင့် ၄ တောင့်၊ ပြောက်ကျားဘောင်းဘီရှည် ၂ ထည်နှင့် လက်ကိုင် ဖုန်းတစ်လုံး တို့ကို သိမ်းဆည်းရမိသဖြင့် ဇော်လင်းစိုး(ခ)အိုက်ပဲ (၃၁) နှစ် နှင့် နိုင်ဦး (၂၈) နှစ် တို့ နှစ်ဦးအပေါ် ၁၉၅၁ ခုနှစ် လက်နက်များ(ယာယီပြင်ဆင်ချက်) အက်ဥပဒေပုဒ်မ ၁၉-က အရ အရေးယူ ထားကြောင်း သတင်းရရှိသည်။</t>
  </si>
  <si>
    <t>လားရှိုးမြို့ဟိုပိတ်အေးရှား0ေါလ်တိုးဂိတ်တွင်ခဲယမ်းဖမ်းဆီးရမိရှမ်းပြည်နယ်_မြောက်ပိုင်း_ဒေသအတွင်းမူးယစ်ဆေး0ါးတားဆီးနှိမ်နင်းရေးရွှေလီစစ်ဆင်ရေး_2_စီမံချက်အားဆောင်ရွက်လျက်ရှိရာJuly16ရက်ကမူးယစ်တပ်ဖွဲ့စု_24_လားရှိုးမူးယစ်တပ်ဖွဲ့စု_102_နေပြည်တော်_နယ်မြေခံရဲတပ်ဖွဲ့0င်ပါ0င်သောပူးပေါင်းအဖွဲ့သည်လားရှိုးမြို့ဟိုပိတ်အေးရှား0ေါလ်တိုးဂိတ်တွင်မူဆယ်ဘက်မှလားရှိုးဘက်သို့ဇော်လင်းစိုးMayာင်းနှင်ပြီးနိုင်ဦးလိုက်ပါလာသည့်ယာဉ်အမှတ်7E-3725MITSUBISHIPAJEROMayာ်တော်ယာဉ်ကိုရှာဖွေရာယာဉ်နောက်ခန်းရှိခရီးဆောင်အိတ်အတွင်းမှတရုတ်နိုင်ငံလုပ်40မမရော့ကက်ခွင်းဗုံး1တောင့်40မမရော့ကက်ပို့ကျည်ယမ်းတောင့်4တောင့်ပြောက်ကျားဘောင်းဘီရှည်2ထည်_လက်ကိုင်ဖုန်း1လုံးတို့ကိုသိမ်းဆည်းရမိသဖြင့်ဇော်လင်းစိုး_ခ_အိုက်ပဲ_31_နှစ်_နိုင်ဦး_28_နှစ်တို့နှစ်ဦးအပေါ်1951ခုနှစ်လက်နက်_ယာယီပြင်ဆင်ချက်_အက်ဥပဒေပုဒ်မ19-ကအရအရေးယူထားကြောင်းသတင်းရရှိသည်။</t>
  </si>
  <si>
    <t>https://www.policeforce.gov.mm/index.php?option=com_content&amp;view=article&amp;id=4257:2015-07-22-13-21-31&amp;catid=107&amp;Itemid=888</t>
  </si>
  <si>
    <t>ပင်လောင်းမြို့နယ်တွင် စိတ်ကြွရူးသွပ်ဆေးပြား ၁၇၀ ပြား ဖမ်းဆီးရမိ</t>
  </si>
  <si>
    <t>ပင်လောင်းမြို့နယ်တွင် စိတ်ကြွရူးသွပ်ဆေးပြား ၁၇၀ ပြား ဖမ်းဆီးရမိ      ရှမ်းပြည်နယ်(တောင်ပိုင်း)ဒေသအတွင်း မူးယစ်ဆေးဝါးတားဆီးနှိမ်နင်းရေးသံလွင်စစ်ဆင်ရေးစီမံချက်အား ဆောင်ရွက်လျက်ရှိရာ ဇူလိုင်၁၈ရက်က မူးယစ်တပ်ဖွဲ့စု(၂၆) ပင်လောင်း နှင့် မူးယစ်တပ်ဖွဲ့စု(၁၀၃) နေပြည်တော်မှ တပ်ဖွဲ့ဝင်များပါဝင်သော ပူးပေါင်းအဖွဲ့သည်ပင်လောင်းမြို့၊ အောင်ပန်း-ပင်လောင်းသွားကားလမ်း၊ ပင်လောင်းမြို့အဝင်      လွယ်ပြားလမ်းဆုံတွင် အောင်ပန်းမြို့ဘက်မှ ပင်လောင်းမြို့ဘက်သို့ သိန်းအောင် မောင်းနှင်လာသည့် မော်တော်ဆိုင်ကယ်ကိုရှာဖွေရာ ဆိုင်ကယ်ဖင်ထိုင်ခုံနှင့် နောက်မီးခွက်ကာဘာကြားတွင် ပလတ်စတစ်အိတ်ဖြင့်ထည့်လျက်စိတ်ကြွရူးသွပ်ဆေးပြား ၁၇၀ ပြား သိမ်းဆည်းရမိသဖြင့် သိန်းအောင် (၃၅) နှစ်အား မူးယစ်ဆေးဝါးနှင့်စိတ်ကိုပြောင်းလဲစေသော ဆေးဝါးများဆိုင်ရာဥပဒေအရ အရေးယူထားကြောင်း သတင်းရရှိသည်။</t>
  </si>
  <si>
    <t>ပင်လောင်းမြို့နယ်တွင်_Yaba_170_Tablets,_ဖမ်းဆီးရမိရှမ်းပြည်နယ်_တောင်ပိုင်း_ဒေသအတွင်းမူးယစ်ဆေး0ါးတားဆီးနှိမ်နင်းရေးသံလွင်စစ်ဆင်ရေးစီမံချက်အားဆောင်ရွက်လျက်ရှိရာJuly18ရက်ကမူးယစ်တပ်ဖွဲ့စု_26_ပင်လောင်း_မူးယစ်တပ်ဖွဲ့စု_103_နေပြည်တော်မှတပ်ဖွဲ့0င်ပါ0င်သောပူးပေါင်းအဖွဲ့သည်ပင်လောင်းမြို့အောင်ပန်း-ပင်လောင်းသွားကားလမ်းပင်လောင်းမြို့အ0င်လွယ်_Tablets,_လမ်းဆုံတွင်အောင်ပန်းမြို့ဘက်မှပင်လောင်းမြို့ဘက်သို့_Lakhs_အောင်Mayာင်းနှင်လာသည့်Mayာ်တော်ဆိုင်ကယ်ကိုရှာဖွေရာဆိုင်ကယ်ဖင်ထိုင်ခုံ_နောက်မီးခွက်ကာဘာကြားတွင်ပလတ်စ1အိတ်ဖြင့်ထည့်လျက်_Yaba_170_Tablets,_သိမ်းဆည်းရမိသဖြင့်_Lakhs_အောင်_35_နှစ်အားမူးယစ်ဆေး0ါး_စိတ်ကိုပြောင်းလဲစေသောဆေး0ါးဆိုင်ရာဥပဒေအရအရေးယူထားကြောင်းသတင်းရရှိသည်။</t>
  </si>
  <si>
    <t>https://www.policeforce.gov.mm/index.php?option=com_content&amp;view=article&amp;id=2121:2015-07-21-11-02-34&amp;catid=107&amp;Itemid=888</t>
  </si>
  <si>
    <t>လားရှိုးမြို့နယ်တွင် စိတ်ကြွရူးသွပ်ဆေးပြား ၇၆၀ ပြား နှင့် တရားမဝင် ရေမနေသစ် ဝ ဒသမ ၅၅ တန် ဖမ်းဆီးရမိ</t>
  </si>
  <si>
    <t>လားရှိုးမြို့နယ်တွင် စိတ်ကြွရူးသွပ်ဆေးပြား ၇၆၀ ပြား နှင့် တရားမဝင် ရေမနေသစ် ဝ ဒသမ ၅၅ တန် ဖမ်းဆီးရမိ      ရှမ်းပြည်နယ်(မြောက်ပိုင်း)ဒေသအတွင်း မူးယစ်ဆေးဝါးတားဆီးနှိမ်နင်းရေး ရွှေလီစစ်ဆင်ရေး(၂) စီမံချက်အား ဆောင်ရွက်လျက်ရှိရာ ဇူလိုင် ၁၅ ရက်က နောင်မွန်နယ်မြေရဲစခန်းမှ တပ်ဖွဲ့ဝင်များသည် လားရှိုးမြို့နယ်၊ နောင်မွန်ကျေးရွာဈေးရှေ့တွင် နမ့်လန်ကျေးရွာဘက်မှ လားရှိုးမြို့ဘက်သို့ ရှောက်ရှန်းချန် မောင်းနှင်ပြီး ရန်ဖူးဝိန့် လိုက်ပါလာသည့် ယာဉ်အမှတ် 3F/8383၊ စူပါကာစတန် အမျိုးအစားမော်တော်ယာဉ်ကိုစစ်ဆေးရာ ယာဉ်ပေါ်တွင်ရေမနေသစ်ဆိုဒ်စုံ ၁၃ ချောင်း၊ အလေးချိန် ၀ ဒသမ ၅၅ တန်နှင့် ယာဉ်မောင်းနှင့် ယာဉ်နောက်လိုက်တို့ကြားရှိ ကျောပိုးအိတ်အတွင်းမှ စိတ်ကြွရူးသွပ်ဆေးပြား ၇၆၀ ပြား တို့ကိုသိမ်းဆည်းရမိသဖြင့် ရှောက်ရှန်းချန် (၂၅)နှစ်နှင့်ရန်ဖူးဝိန့်(၂၂)နှစ်တို့ နှစ်ဦးအပေါ် မူးယစ်ဆေးဝါးနှင့်စိတ်ကိုပြောင်းလဲစေသောဆေးဝါးများဆိုင်ရာဥပဒေအရလည်းကောင်း၊ သစ်တောအက်ဥပဒေပုဒ်မအရလည်းကောင်း အရေးယူထားကြောင်း သတင်းရရှိသည်။</t>
  </si>
  <si>
    <t>လားရှိုးမြို့နယ်တွင်_Yaba_760_Tablets,_တရားမ0င်ရေမနေသစ်0.55တန်ဖမ်းဆီးရမိရှမ်းပြည်နယ်_မြောက်ပိုင်း_ဒေသအတွင်းမူးယစ်ဆေး0ါးတားဆီးနှိမ်နင်းရေးရွှေလီစစ်ဆင်ရေး_2_စီမံချက်အားဆောင်ရွက်လျက်ရှိရာJuly15ရက်ကနောင်မွန်နယ်မြေရဲစခန်းမှတပ်ဖွဲ့0င်သည်လားရှိုးမြို့နယ်နောင်မွန်ကျေးရွာဈေးရှေ့တွင်နမ့်လန်ကျေးရွာဘက်မှလားရှိုးမြို့ဘက်သို့ရှောက်ရှန်းချန်Mayာင်းနှင်ပြီးရန်ဖူး0ိန့်လိုက်ပါလာသည့်ယာဉ်အမှတ်3F/8383စူပါကာစတန်အမျိုးအစားMayာ်တော်ယာဉ်ကိုစစ်ဆေးရာယာဉ်ပေါ်တွင်ရေမနေသစ်ဆိုဒ်စုံ13ချောင်း0.55တန်_ယာဉ်Mayာင်း_ယာဉ်နောက်လိုက်တို့ကြားရှိကျောပိုးအိတ်အတွင်းမှ_Yaba_760_Tablets,_တို့ကိုသိမ်းဆည်းရမိသဖြင့်ရှောက်ရှန်းချန်_25_နှစ်_ရန်ဖူး0ိန့်_22_နှစ်တို့နှစ်ဦးအပေါ်မူးယစ်ဆေး0ါး_စိတ်ကိုပြောင်းလဲစေသောဆေး0ါးဆိုင်ရာဥပဒေအရလည်းကောင်းသစ်တောအက်ဥပဒေပုဒ်မအရလည်းကောင်းအရေးယူထားကြောင်းသတင်းရရှိသည်။</t>
  </si>
  <si>
    <t>https://www.policeforce.gov.mm/index.php?option=com_content&amp;view=article&amp;id=4200:2015-07-21-10-58-46&amp;catid=107&amp;Itemid=888</t>
  </si>
  <si>
    <t>မြောင်းမြမြို့တွင် စိတ်ကြွရူးသွပ်ဆေးပြား ၁,၀၁၀ ပြားနှင့် ဆေးခြောက် ဝ ဒသမ ၄၈၉၉ ကီလို ဖမ်းဆီးရမိ</t>
  </si>
  <si>
    <t>မြောင်းမြမြို့တွင် စိတ်ကြွရူးသွပ်ဆေးပြား ၁,၀၁၀ ပြားနှင့် ဆေးခြောက် ဝ ဒသမ ၄၈၉၉ ကီလို ဖမ်းဆီးရမိ      ဇူလိုင် ၁၇ ရက်က မူးယစ်တပ်ဖွဲ့စု(၄၉)ပုသိမ်မှ တပ်ဖွဲ့ဝင်များပါဝင်သော ပူးပေါင်းအဖွဲ့သည် ရန်ကုန်တိုင်းဒေသကြီး၊ ထန်းတပင်မြို့နယ်၊ တက်သစ်ရဲကင်းစခန်း မူးယစ်အမှုမှ စိတ်ကြွရူးသွပ်ဆေးပြား ၂၃,၆၈၀ ပြား၊ ဆေးခြောက် တစ်ကီလိုနှင့်အတူဖမ်းဆီးရမိသောတရားခံ ငြိမ်းချမ်းအောင်အား စစ်ဆေးဖော်ထုတ်ချက်အရ မြောင်းမြမြို့၊ အမှတ်(၅) ရပ်ကွက်၊ မြိုင်ဂန္ဓမာ(၂)လမ်း၊ အမှတ်(၆၀)နေ အောင်မင်းသန်း၏နေအိမ်ကိုရှာဖွေရာ နေအိမ်နောက်ခန်း ရေခဲသေတ္တာတင်ထားသည့် သစ်သားခုံအောက်မှ ပလတ်စတစ်အိတ်ဖြင့်ထည့်လျက်စိတ်ကြွရူးသွပ်ဆေးပြား ၁,၀၁၀ ပြား၊ ပလတ်စတစ်အိတ်ဖြင့်ထည့်လျက် ဆေးခြောက် ၀ ဒသမ ၄၈၉၉ ကီလိုနှင့် လက်ကိုင်ဖုန်းတစ်လုံးတို့ကို သိမ်းဆည်းရမိသဖြင့် အောင်မင်းသန်း(၄၇)နှစ်နှင့်ငြိမ်းချမ်းအောင်(၃၇)နှစ်တို့နှစ်ဦးအပေါ်မူးယစ်ဆေးဝါးနှင့်စိတ်ကိုပြောင်းလဲစေသောဆေးဝါးများဆိုင်ရာဥပဒေအရ အရေးယူထားကြောင်းသတင်းရရှိသည်။</t>
  </si>
  <si>
    <t>မြောင်းမြမြို့တွင်_Yaba_1010_Tablets,_Weed_0.4899_Kilograms,_ဖမ်းဆီးရမိJuly17ရက်ကမူးယစ်တပ်ဖွဲ့စု_49_ပုသိမ်မှတပ်ဖွဲ့0င်ပါ0င်သောပူးပေါင်းအဖွဲ့သည်ရန်ကုန်တိုင်းဒေသကြီးထန်းတပင်မြို့နယ်တက်သစ်ရဲကင်းစခန်းမူးယစ်အမှုမှ_Yaba_23680_Tablets,_Weed_1_Kilograms,_အတူဖမ်းဆီးရမိသောတရားခံငြိမ်းချမ်းအောင်အားစစ်ဆေးဖော်ထုတ်ချက်အရမြောင်းမြမြို့အမှတ်_5_ရပ်ကွက်မြိုင်ဂန္ဓမာ_2_လမ်းအမှတ်_60_နေအောင်မင်း_Millions_၏နေအိမ်ကိုရှာဖွေရာနေအိမ်နောက်ခန်းရေခဲသေတ္တာတင်ထားသည့်သစ်သားခုံအောက်မှပလတ်စ1အိတ်ဖြင့်ထည့်လျက်_Yaba_1010_Tablets,_ပလတ်စ1အိတ်ဖြင့်ထည့်လျက်_Weed_0.4899_Kilograms,_လက်ကိုင်ဖုန်း1လုံးတို့ကိုသိမ်းဆည်းရမိသဖြင့်အောင်မင်း_Millions_47_နှစ်_ငြိမ်းချမ်းအောင်_37_နှစ်တို့နှစ်ဦးအပေါ်မူးယစ်ဆေး0ါး_စိတ်ကိုပြောင်းလဲစေသောဆေး0ါးဆိုင်ရာဥပဒေအရအရေးယူထားကြောင်းသတင်းရရှိသည်။</t>
  </si>
  <si>
    <t>MMR007014701</t>
  </si>
  <si>
    <t>ထန်းတပင်</t>
  </si>
  <si>
    <t>https://www.policeforce.gov.mm/index.php?option=com_content&amp;view=article&amp;id=3539:2015-07-21-10-52-45&amp;catid=107&amp;Itemid=888</t>
  </si>
  <si>
    <t>ဘားအံမြို့နယ်တွင် စိတ်ကြွရူးသွပ်ဆေးပြား ၁၈၅ ပြား ဖမ်းဆီးရမိ</t>
  </si>
  <si>
    <t>ဘားအံမြို့နယ်တွင် စိတ်ကြွရူးသွပ်ဆေးပြား ၁၈၅ ပြား ဖမ်းဆီးရမိ     ဇူလိုင် ၁၅ ရက်က ဘားအံမြို့နယ်၊ အိန္ဒုနယ်မြေရဲစခန်းမှ တပ်ဖွဲ့ဝင်များသည် သာမည ကျေးရွာ၊ ဝိဇ္ဇာရပ်ကွက်၊ အိမ်အမှတ်(၂၂/၂၀)နေ အောင်ကြီး ၏နေအိမ်ကိုရှာဖွေရာ မီးဖိုချောင်နှင့် ကပ်လျှက်ခေါင်မိုးပေါ်ရှိ ပလတ်စတစ်ဆေးဗူးအတွင်းမှ စိတ်ကြွရူးသွပ်ဆေးပြား ၁၈၅ ပြား သိမ်းဆည်း ရမိသဖြင့် အောင်ကြီး (၄၀) နှစ်အား မူးယစ်ဆေးဝါးနှင့် စိတ်ကိုပြောင်းလဲစေသော ဆေးဝါးများဆိုင်ရာ ဥပဒေအရ အရေးယူထားကြောင်း သတင်းရရှိသည်။</t>
  </si>
  <si>
    <t>ဘားအံမြို့နယ်တွင်_Yaba_185_Tablets,_ဖမ်းဆီးရမိJuly15ရက်ကဘားအံမြို့နယ်အိန္ဒုနယ်မြေရဲစခန်းမှတပ်ဖွဲ့0င်သည်သာမညကျေးရွာ0ိဇ္ဇာရပ်ကွက်အိမ်အမှတ်_22/20_နေအောင်ကြီး၏နေအိမ်ကိုရှာဖွေရာမီးဖိုချောင်_ကပ်လျှက်ခေါင်မိုးပေါ်ရှိပလတ်စ1ဆေးဗူးအတွင်းမှ_Yaba_185_Tablets,_သိမ်းဆည်းရမိသဖြင့်အောင်ကြီး_40_နှစ်အားမူးယစ်ဆေး0ါး_စိတ်ကိုပြောင်းလဲစေသောဆေး0ါးဆိုင်ရာဥပဒေအရအရေးယူထားကြောင်းသတင်းရရှိသည်။</t>
  </si>
  <si>
    <t>https://www.policeforce.gov.mm/index.php?option=com_content&amp;view=article&amp;id=2567:2015-07-20-10-37-31&amp;catid=107&amp;Itemid=888</t>
  </si>
  <si>
    <t>ရပ်စောက်မြို့တွင် စိတ်ကြွရူးသွပ်ဆေးပြား ၃၁၅ ပြား ဖမ်းဆီးရမိ</t>
  </si>
  <si>
    <t>ရပ်စောက်မြို့တွင် စိတ်ကြွရူးသွပ်ဆေးပြား ၃၁၅ ပြား ဖမ်းဆီးရမိ     ရှမ်းပြည်နယ်(တောင်ပိုင်း)ဒေသအတွင်း မူးယစ်ဆေးဝါးတားဆီးနှိမ်နင်းရေး သံလွင်စစ်ဆင်ရေး စီမံချက်အား ဆောင်ရွက်လျက်ရှိရာ ဇူလိုင် ၁၆ ရက်က ရပ်စောက်မြို့မရဲစခန်းမှ တပ်ဖွဲ့ဝင်များသည် ရပ်စောက်မြို့၊ တောင်ကွက်သစ်ရပ်ကွက်၊ "ရွက်စိမ်း" တည်းခိုခန်း လမ်းကြားတွင် ညီညီအောင် နှင့် ၀င်းမြတ်သူ တို့အား မော်တော်ဆိုင်ကယ် တစ်စီးနှင့်အတူ တွေ့ရှိသဖြင့် ရှာဖွေရာ ညီညီအောင် လွယ်ထားသည့် လွယ်အိတ်အတွင်းမှ ကော်ဗူးဖြင့်ထည့်လျက် စိတ်ကြွရူးသွပ်ဆေးပြား ၃၁၅ ပြား သိမ်းဆည်းရမိသဖြင့် ညီညီအောင် (၂၁) နှစ် နှင့် ဝင်းမြတ်သူ (၁၉) နှစ် တို့ (၂) ဦးအပေါ် မူးယစ် ဆေးဝါးနှင့် စိတ်ကိုပြောင်းလဲစေသော ဆေးဝါးများဆိုင်ရာဥပဒေအရ အရေးယူထားကြောင်း သတင်းရရှိသည်။</t>
  </si>
  <si>
    <t>ရပ်စောက်မြို့တွင်_Yaba_315_Tablets,_ဖမ်းဆီးရမိရှမ်းပြည်နယ်_တောင်ပိုင်း_ဒေသအတွင်းမူးယစ်ဆေး0ါးတားဆီးနှိမ်နင်းရေးသံလွင်စစ်ဆင်ရေးစီမံချက်အားဆောင်ရွက်လျက်ရှိရာJuly16ရက်ကရပ်စောက်မြို့မရဲစခန်းမှတပ်ဖွဲ့0င်သည်ရပ်စောက်မြို့တောင်ကွက်သစ်ရပ်ကွက်"ရွက်စိမ်း"တည်းခိုခန်းလမ်းကြားတွင်ညီညီအောင်_0င်းမြတ်သူတို့အားMayာ်တော်ဆိုင်ကယ်1စီး_အတူတွေ့ရှိသဖြင့်ရှာဖွေရာညီညီအောင်လွယ်ထားသည့်လွယ်အိတ်အတွင်းမှကော်ဗူးဖြင့်ထည့်လျက်_Yaba_315_Tablets,_သိမ်းဆည်းရမိသဖြင့်ညီညီအောင်_21_နှစ်_0င်းမြတ်သူ_19_နှစ်တို့_2_ဦးအပေါ်မူးယစ်ဆေး0ါး_စိတ်ကိုပြောင်းလဲစေသောဆေး0ါးဆိုင်ရာဥပဒေအရအရေးယူထားကြောင်းသတင်းရရှိသည်။</t>
  </si>
  <si>
    <t>https://www.policeforce.gov.mm/index.php?option=com_content&amp;view=article&amp;id=3817:2015-07-20-10-35-12&amp;catid=107&amp;Itemid=888</t>
  </si>
  <si>
    <t>တောင်ကြီးမြို့တွင် အင်သရာနီလစ်အက်ဆစ် (Anthranilic Acid) ၁,၁၀၀ ကီလို ဖမ်းဆီးရမိ</t>
  </si>
  <si>
    <t>တောင်ကြီးမြို့တွင် အင်သရာနီလစ်အက်ဆစ် (Anthranilic Acid) ၁,၁၀၀ ကီလို ဖမ်းဆီးရမိ     ရှမ်းပြည်နယ်(တောင်ပိုင်း)ဒေသအတွင်း မူးယစ်ဆေးဝါးတားဆီးနှိမ်နင်းရေး သံလွင်စစ်ဆင်ရေး စီမံချက်အား ဆောင်ရွက်လျက်ရှိရာ ဇူလိုင် ၁၉ ရက်က မူးယစ်တပ်ဖွဲ့စု(၂၅) တောင်ကြီး၊ မူးယစ် တပ်ဖွဲ့စု(၁၀၃)နေပြည်တော်နှင့် နယ်မြေခံရဲတပ်ဖွဲ့ဝင်များပါဝင်သော ပူးပေါင်းအဖွဲ့သည် တောင်ကြီးမြို့၊ ကန်သာရပ်ကွက်၊ ကန်သာဓမ္မာရုံဘေး၊ ပြည်တော်အေးကားလမ်းမပေါ်တွင် ရပ်ထားသည့် ယာဉ် အမှတ် 6F/6087၊ TOYOTA အမျိုးအစား ၆ ဘီး မော်တော်ယာဉ်နှင့်အတူ ယာဉ်မောင်း ဇော်ဇော်ဝင်း (ခ)ဇော်ကြီး အား တွေ့ရှိပြီးရှာဖွေရာ ယာဉ်ပေါ်တွင် မိုးကာစဖြင့်ဖုံးအုပ်လျက် အင်သရာနီလစ်အက်ဆစ် ပုံဆောင်ခဲ ၂၂၀ ကီလိုစီပါ သံပေပါ ၅ လုံး၊ စုစုပေါင်း အင်သရာနီလစ်အက်ဆစ် (Anthranilic Acid) ၁,၁၀၀ ကီလို သိမ်းဆည်းရမိသဖြင့် ဇော်ဇော်ဝင်း(ခ)ဇော်ကြီး (၃၁) နှစ် အား မူးယစ်ဆေးဝါးနှင့် စိတ်ကိုပြောင်းလဲစေသော ဆေးဝါးများဆိုင်ရာဥပဒေအရ အရေးယူထားကြောင်း သိရသည်။     ဖမ်းဆီးရမိ အင်သရာနီလစ်အက်ဆစ် (Anthranilic Acid) များမှာ ကျန်းမာရေးဝန်ကြီးဌာန ၏ ၂ဝဝ၂ ခုနှစ်၊ ဇွန်လ ၅ ရက်စွဲပါ အမိန့် ကြော်ငြာစာအမှတ် ၁/၂ဝဝ၂ ဖြင့် ထုတ်ပြန်ထားသော အမိန့် ကြော်ငြာစာ အပိုဒ် ၁၊ အပိုဒ်ခွဲ(ခ)၊ ဇယား(၂)၊ အစဉ်(၂)တွင် ထိန်းချုပ်ဓာတုပစ္စည်းအဖြစ် သတ်မှတ် ထားကြောင်း သတင်း ရရှိပါသည်။</t>
  </si>
  <si>
    <t>တောင်ကြီးမြို့တွင်အင်သရာနီလစ်အက်ဆစ်_AnthranilicAcid_1100_Kilograms,_ဖမ်းဆီးရမိရှမ်းပြည်နယ်_တောင်ပိုင်း_ဒေသအတွင်းမူးယစ်ဆေး0ါးတားဆီးနှိမ်နင်းရေးသံလွင်စစ်ဆင်ရေးစီမံချက်အားဆောင်ရွက်လျက်ရှိရာJuly19ရက်ကမူးယစ်တပ်ဖွဲ့စု_25_တောင်ကြီးမူးယစ်တပ်ဖွဲ့စု_103_နေပြည်တော်_နယ်မြေခံရဲတပ်ဖွဲ့0င်ပါ0င်သောပူးပေါင်းအဖွဲ့သည်တောင်ကြီးမြို့ကန်သာရပ်ကွက်ကန်သာဓမ္မာရုံဘေးပြည်တော်အေးကားလမ်းမပေါ်တွင်ရပ်ထားသည့်ယာဉ်အမှတ်6F/6087TOYOTAအမျိုးအစား6ဘီးMayာ်တော်ယာဉ်_အတူယာဉ်Mayာင်းဇော်ဇော်0င်း_ခ_ဇော်ကြီးအားတွေ့ရှိပြီးရှာဖွေရာယာဉ်ပေါ်တွင်မိုးကာစဖြင့်ဖုံးအုပ်လျက်အင်သရာနီလစ်အက်ဆစ်ပုံဆောင်ခဲ220_Kilograms,_သံပေပါ5လုံးအင်သရာနီလစ်အက်ဆစ်_AnthranilicAcid_1100_Kilograms,_သိမ်းဆည်းရမိသဖြင့်ဇော်ဇော်0င်း_ခ_ဇော်ကြီး_31_နှစ်အားမူးယစ်ဆေး0ါး_စိတ်ကိုပြောင်းလဲစေသောဆေး0ါးဆိုင်ရာဥပဒေအရအရေးယူထားကြောင်းသိရသည်။ဖမ်းဆီးရမိအင်သရာနီလစ်အက်ဆစ်_AnthranilicAcid_မှာကျန်းမာရေး0န်ကြီးဌာန၏2002ခုနှစ်Juneလ5ရက်စွဲပါအမိန့်ကြော်ငြာစာအမှတ်1/2002ဖြင့်ထုတ်ပြန်ထားသောအမိန့်ကြော်ငြာစာအပိုဒ်1အပိုဒ်ခွဲ_ခ_ဇယား_2_အစဉ်_2_တွင်ထိန်းချုပ်ဓာတုပစ္စည်းအဖြစ်သတ်မှတ်ထားကြောင်းသတင်းရရှိပါသည်။</t>
  </si>
  <si>
    <t>https://www.policeforce.gov.mm/index.php?option=com_content&amp;view=article&amp;id=1629:anthranilic-acid&amp;catid=107&amp;Itemid=888</t>
  </si>
  <si>
    <t>နမ့်စန်မြို့နယ်တွင် စိတ်ကြွရူးသွပ်ဆေးပြား ၁,၄၀၀ ပြား ဖမ်းဆီးရမိ</t>
  </si>
  <si>
    <t>နမ့်စန်မြို့နယ်တွင် စိတ်ကြွရူးသွပ်ဆေးပြား ၁,၄၀၀ ပြား ဖမ်းဆီးရမိရှမ်းပြည်နယ်(တောင်ပိုင်း)ဒေသအတွင်း မူးယစ်ဆေးဝါးတားဆီးနှိမ်နင်းရေး သံလွင်စစ်ဆင်ရေး စီမံချက်အား ဆောင်ရွက်လျက်ရှိရာ ဇူလိုင် ၁၇ ရက်က မူးယစ်တပ်ဖွဲ့စု(၂၇)လွိုင်လင်နှင့် မူးယစ် တပ်ဖွဲ့စု(၁၀၃)နေပြည်တော်မှ တပ်ဖွဲ့ဝင်များပါဝင်သော ပူးပေါင်းအဖွဲ့သည် နမ့်စန်မြို့နယ်၊ ခိုလမ်မြို့၊ ရပ်ကွက်(၆)၊ မင်းလမ်း၊ အိမ်အမှတ်(၄)ရှိ စိုင်းဆန္ဒာ ၏နေအိမ်ကို ရှာဖွေရာ ၎င်း၀တ်ဆင်ထားသည့် ဂျင်းဘောင်းဘီ ယာဘက်အိတ်အတွင်းမှ ပလတ်စတစ်အိတ်ဖြင့်ထည့်လျက် စိတ်ကြွရူးသွပ်ဆေးပြား ၄၀၀ ပြားနှင့် မီးဖိုဆောင်အခန်းအတွင်း ချိပ်ထားသည့် ဘောင်းဘီရှည် ဝဲဘက်အိတ်အတွင်းမှ ပလတ်စတစ်အိတ်များဖြင့်ထည့်လျက် ၁,၀၀၀ ပြား၊ စုစုပေါင်း စိတ်ကြွရူးသွပ်ဆေးပြား ၁,၄၀၀ ပြား သိမ်းဆည်းရမိသဖြင့် စိုင်းဆန္ဒာ (၃၂) နှစ်အား မူးယစ်ဆေးဝါးနှင့် စိတ်ကိုပြောင်းလဲစေသော ဆေးဝါးများဆိုင်ရာ ဥပဒေအရ အရေးယူထားကြောင်း သတင်းရရှိသည်။</t>
  </si>
  <si>
    <t>နမ့်စန်မြို့နယ်တွင်_Yaba_1400_Tablets,_ဖမ်းဆီးရမိရှမ်းပြည်နယ်_တောင်ပိုင်း_ဒေသအတွင်းမူးယစ်ဆေး0ါးတားဆီးနှိမ်နင်းရေးသံလွင်စစ်ဆင်ရေးစီမံချက်အားဆောင်ရွက်လျက်ရှိရာJuly17ရက်ကမူးယစ်တပ်ဖွဲ့စု_27_လွိုင်လင်_မူးယစ်တပ်ဖွဲ့စု_103_နေပြည်တော်မှတပ်ဖွဲ့0င်ပါ0င်သောပူးပေါင်းအဖွဲ့သည်နမ့်စန်မြို့နယ်ခိုလမ်မြို့ရပ်ကွက်_6_မင်းလမ်းအိမ်အမှတ်_4_ရှိစိုင်းဆန္ဒာ၏နေအိမ်ကိုရှာဖွေရာ၎င်း0တ်ဆင်ထားသည့်ဂျင်းဘောင်းဘီယာဘက်အိတ်အတွင်းမှပလတ်စ1အိတ်ဖြင့်ထည့်လျက်_Yaba_400_Tablets,_မီးဖိုဆောင်အခန်းအတွင်းချိပ်ထားသည့်ဘောင်းဘီရှည်0ဲဘက်အိတ်အတွင်းမှပလတ်စ1အိတ်ဖြင့်ထည့်လျက်1000_Tablets,_Yaba_1400_Tablets,_သိမ်းဆည်းရမိသဖြင့်စိုင်းဆန္ဒာ_32_နှစ်အားမူးယစ်ဆေး0ါး_စိတ်ကိုပြောင်းလဲစေသောဆေး0ါးဆိုင်ရာဥပဒေအရအရေးယူထားကြောင်းသတင်းရရှိသည်။</t>
  </si>
  <si>
    <t>https://www.policeforce.gov.mm/index.php?option=com_content&amp;view=article&amp;id=1840:2015-07-20-10-24-05&amp;catid=107&amp;Itemid=888</t>
  </si>
  <si>
    <t>နောင်ချိုမြို့နယ်တွင် စိတ်ကြွရူးသွပ်ဆေးပြား ၂၈,၀၀၀ ပြား ဖမ်းဆီးရမိ</t>
  </si>
  <si>
    <t>နောင်ချိုမြို့နယ်တွင် စိတ်ကြွရူးသွပ်ဆေးပြား ၂၈,၀၀၀ ပြား ဖမ်းဆီးရမိ ရှမ်းပြည်နယ်(မြောက်ပိုင်း)ဒေသအတွင်း မူးယစ်ဆေးဝါးတားဆီးနှိမ်နင်းရေး ရွှေလီစစ်ဆင်ရေး(၂) စီမံချက်အား ဆောင်ရွက်လျက်ရှိရာ ဇူလိုင် ၁၈ ရက်က မူးယစ်တပ်ဖွဲ့စု(၂၄)လားရှိုး၊  မူးယစ်တပ်ဖွဲ့စု (၁၀၂) နေပြည်တော်မှ တပ်ဖွဲ့ဝင်များပါဝင်သော ပူးပေါင်းအဖွဲ့သည် နောင်ချိုမြို့အဝင် အေးရှားဝေါလ် တိုးဂိတ်အနီးတွင် လားရှိုးမြို့ဘက်မှ မန္တလေးမြို့ဘက်သို့ မောင်းနှင်လာသည့် ခရီးသည်တင်ယာဉ်ကို ရှာဖွေရာ ယာဉ်ပေါ်တွင် လိုက်ပါလာသူ ခရီးသည် မလီကွယ်ရှင်း နှင့် မလီရှောင်းရွှေ တို့ (၂) ဦး ယူဆောင်လာသည့် ကြွပ်ကြွပ်အိတ်အတွင်းရှိ ပဲနို့ဗူးထဲမှ ပလတ်စတစ်အိတ်ဖြင့်ထည့်လျက် စိတ်ကြွ ရူးသွပ်ဆေးပြား ၂၈,၀၀၀ ပြား သိမ်းဆည်းရမိသဖြင့် မလီကွယ်ရှင်း (၃၉) နှစ် နှင့် မလီရှောင်းရွှေ (၄၀) နှစ် တို့ (၂) ဦးအပေါ် မူးယစ်ဆေးဝါးနှင့် စိတ်ကိုပြောင်းလဲစေသော ဆေးဝါးများဆိုင်ရာ ဥပဒေအရ အရေးယူထားကြောင်း သတင်းရရှိသည်။</t>
  </si>
  <si>
    <t>နောင်ချိုမြို့နယ်တွင်_Yaba_28000_Tablets,_ဖမ်းဆီးရမိရှမ်းပြည်နယ်_မြောက်ပိုင်း_ဒေသအတွင်းမူးယစ်ဆေး0ါးတားဆီးနှိမ်နင်းရေးရွှေလီစစ်ဆင်ရေး_2_စီမံချက်အားဆောင်ရွက်လျက်ရှိရာJuly18ရက်ကမူးယစ်တပ်ဖွဲ့စု_24_လားရှိုးမူးယစ်တပ်ဖွဲ့စု_102_နေပြည်တော်မှတပ်ဖွဲ့0င်ပါ0င်သောပူးပေါင်းအဖွဲ့သည်နောင်ချိုမြို့အ0င်အေးရှား0ေါလ်တိုးဂိတ်အနီးတွင်လားရှိုးမြို့ဘက်မှမန္တလေးမြို့ဘက်သို့Mayာင်းနှင်လာသည့်ခရီးသည်တင်ယာဉ်ကိုရှာဖွေရာယာဉ်ပေါ်တွင်လိုက်ပါလာသူခရီးသည်မလီကွယ်ရှင်း_မလီရှောင်းရွှေတို့_2_ဦးယူဆောင်လာသည့်ကြွပ်ကြွပ်အိတ်အတွင်းရှိပဲနို့ဗူးထဲမှပလတ်စ1အိတ်ဖြင့်ထည့်လျက်_Yaba_28000_Tablets,_သိမ်းဆည်းရမိသဖြင့်မလီကွယ်ရှင်း_39_နှစ်_မလီရှောင်းရွှေ_40_နှစ်တို့_2_ဦးအပေါ်မူးယစ်ဆေး0ါး_စိတ်ကိုပြောင်းလဲစေသောဆေး0ါးဆိုင်ရာဥပဒေအရအရေးယူထားကြောင်းသတင်းရရှိသည်။</t>
  </si>
  <si>
    <t>https://www.policeforce.gov.mm/index.php?option=com_content&amp;view=article&amp;id=1972:2015-07-20-10-20-29&amp;catid=107&amp;Itemid=888</t>
  </si>
  <si>
    <t>ဘားအံမြို့နယ်တွင် စိတ်ကြွရူးသွပ်ဆေးပြား ၉၀၀ ပြား ဖမ်းဆီးရမိ</t>
  </si>
  <si>
    <t>ဘားအံမြို့နယ်တွင် စိတ်ကြွရူးသွပ်ဆေးပြား ၉၀၀ ပြား ဖမ်းဆီးရမိ ဇူလိုင် ၁၄ ရက်က မူးယစ်တပ်ဖွဲ့စု(၃၁)ဘားအံမှတပ်ဖွဲ့ဝင်များပါဝင်သောပူးပေါင်းအဖွဲ့သည် ဘားအံမြို့နယ်၊ လှာကဒေါင်ကျေးရွာအုပ်စု၊ နိုင်တြားကျေးရွာနေမမူသိန်း(ခ)မလှအေး ၏နေအိမ်ကို ရှာဖွေရာ နေအိမ်အပေါ်ထပ် မှန်တင်ခုံအံဆွဲအတွင်းရှိသံဗူးအတွင်းမှပလတ်စတစ်ကပ်ခွာအိတ်များဖြင့်ထည့်လျက် စိတ်ကြွရူးသွပ်ဆေးပြား၉၀၀ပြားနှင့်အိပ်ခန်းဘေး သေတ္တာအတွင်းရှိ ပိုက်ဆံအိတ်အတွင်းမှ မြန်မာငွေ ၄၃၅၀၀ ကျပ်တို့ကို သိမ်းဆည်းရမိသဖြင့် မမူသိန်း(ခ)မလှအေး (၅၀)နှစ်အား မူးယစ်ဆေးဝါးနှင့်စိတ်ကိုပြောင်းလဲစေသော ဆေးဝါးများဆိုင်ရာဥပဒေအရ အရေးယူထားကြောင်း သတင်းရရှိသည်။</t>
  </si>
  <si>
    <t>ဘားအံမြို့နယ်တွင်_Yaba_900_Tablets,_ဖမ်းဆီးရမိJuly14ရက်ကမူးယစ်တပ်ဖွဲ့စု_31_ဘားအံမှတပ်ဖွဲ့0င်ပါ0င်သောပူးပေါင်းအဖွဲ့သည်ဘားအံမြို့နယ်လှာကဒေါင်ကျေးရွာအုပ်စုနိုင်တြားကျေးရွာနေမမူ_Lakhs_ခ_မလှအေး၏နေအိမ်ကိုရှာဖွေရာနေအိမ်အပေါ်ထပ်မှန်တင်ခုံအံဆွဲအတွင်းရှိသံဗူးအတွင်းမှပလတ်စ1ကပ်ခွာအိတ်ဖြင့်ထည့်လျက်_Yaba_900_Tablets,_အိပ်ခန်းဘေးသေတ္တာအတွင်းရှိပိုက်ဆံအိတ်အတွင်းမှမြန်မာငွေ43500ကျပ်တို့ကိုသိမ်းဆည်းရမိသဖြင့်မမူ_Lakhs_ခ_မလှအေး_50_နှစ်အားမူးယစ်ဆေး0ါး_စိတ်ကိုပြောင်းလဲစေသောဆေး0ါးဆိုင်ရာဥပဒေအရအရေးယူထားကြောင်းသတင်းရရှိသည်။</t>
  </si>
  <si>
    <t>https://www.policeforce.gov.mm/index.php?option=com_content&amp;view=article&amp;id=2572:2015-07-17-12-00-37&amp;catid=107&amp;Itemid=888</t>
  </si>
  <si>
    <t>လွိုင်လင်မြို့နယ်တွင် စိတ်ကြွရူးသွပ်ဆေးပြား ၅၅,၈၀၀ ပြား ဖမ်းဆီးရမိ</t>
  </si>
  <si>
    <t>လွိုင်လင်မြို့နယ်တွင် စိတ်ကြွရူးသွပ်ဆေးပြား ၅၅,၈၀၀ ပြား ဖမ်းဆီးရမိ ရှမ်းပြည်နယ်(တောင်ပိုင်း)ဒေသအတွင်းမူးယစ်ဆေးဝါးတားဆီးနှိမ်နင်းရေးသံလွင်စစ်ဆင်ရေးစီမံချက်အားဆောင်ရွက်လျက်ရှိရာ ဇူလိုင် ၁၄ ရက်ကမူးယစ်တပ်ဖွဲ့စု(၂၇)လွိုင်လင်၊ မူးယစ်တပ်ဖွဲ့စု(၁၀၃) နေပြည်တော်နှင့်နယ်မြေခံရဲတပ်ဖွဲ့ဝင်များပါဝင်သော ပူးပေါင်းအဖွဲ့တို့သည် လွိုင်လင်မြို့နယ်၊လွိုင်လင်-နမ့်စန်သွားကားလမ်း၊ ပန်ခေါက်ဝိုးကျေးရွာ ဘုန်းကြီးကျောင်းရှေ့တွင် နမ့်စန်ဘက်မှ လွိုင်လင်ဘက်သို့ထွက်ခွာလာသော ထိုင်းစာတမ်း ၅၄၂၄ နံပါတ်ပါ VIGO ခဲရောင် တစ်ခန်းခွဲယာဉ်ကိုရပ်တန့်ရှာဖွေစဉ် မောင်းနှင်ထွက်ပြေးသဖြင့် မော်တော်ယာဉ် (၂) စီးဖြင့် လိုက်လံဖမ်းဆီးရာ မိုင်းပွန်မြို့၊ ရပ်ကွက်(၄)၊ “ရောင်ခြည်ဦး”စားသောက်ဆိုင်ရှေ့၌ မော်တော်ယာဉ်အား ယာဉ်မောင်း သန်းထွန်းလေး၊ ချစ်ဦးနှင့်မြင့်အောင်တို့ (၃)ဦးတို့နှင့်အတူဖမ်းဆီးရမိပြီးရှာဖွေရာ ယာဉ်မောင်းနောက်ထိုင်ခုံဆောင်းဘောက်အံဝှက်အတွင်းမှ ပလတ်စတစ်ကပ်ခွာအိတ်များဖြင့်ထည့်လျက် စိတ်ကြွ ရူးသွပ်ဆေးပြား ၃၀,၀၀၀ ပြား ဖမ်းဆီးရမိခဲ့သည်။စစ်ဆေးဖော်ထုတ်ချက်အရ ချိုခမ်းကျေးရွာနတ်စင်အနီး လမ်းဘေးချုံပုတ်အတွင်း ၎င်းတို့လွှင့်ပစ်ခဲ့သော ကြွပ်ကြွပ်အိတ်တစ်လုံးကိုတွေ့ရှိပြီး အတွင်းမှပလတ်စတစ်ကပ်ခွာအိတ်ငယ်များဖြင့်ထည့်လျက် စိတ်ကြွရူးသွပ်ဆေးပြား ၂၅,၈၀၀ ပြား ထပ်မံသိမ်းဆည်းရမိသဖြင့် သန်းထွန်းလေး(ခ)အစူး(၂၇)နှစ်၊ မြင့်အောင်(ခ)အပြား (၃၃)နှစ်နှင့်ချစ်ဦး(ခ)အဆားဖ (၃၇) နှစ်တို့ (၃) ဦးအပေါ် မူးယစ်ဆေးဝါးနှင့်စိတ်ကိုပြောင်းလဲစေသောဆေးဝါးများဆိုင်ရာဥပဒေအရ အရေးယူထား ကြောင်း သတင်းရရှိသည်။</t>
  </si>
  <si>
    <t>လွိုင်လင်မြို့နယ်တွင်_Yaba_55800_Tablets,_ဖမ်းဆီးရမိရှမ်းပြည်နယ်_တောင်ပိုင်း_ဒေသအတွင်းမူးယစ်ဆေး0ါးတားဆီးနှိမ်နင်းရေးသံလွင်စစ်ဆင်ရေးစီမံချက်အားဆောင်ရွက်လျက်ရှိရာJuly14ရက်ကမူးယစ်တပ်ဖွဲ့စု_27_လွိုင်လင်မူးယစ်တပ်ဖွဲ့စု_103_နေပြည်တော်_နယ်မြေခံရဲတပ်ဖွဲ့0င်ပါ0င်သောပူးပေါင်းအဖွဲ့တို့သည်လွိုင်လင်မြို့နယ်လွိုင်လင်-နမ့်စန်သွားကားလမ်းပန်ခေါက်0ိုးကျေးရွာဘုန်းကြီးကျောင်းရှေ့တွင်နမ့်စန်ဘက်မှလွိုင်လင်ဘက်သို့ထွက်ခွာလာသောထိုင်းစာတမ်း5424နံပါတ်ပါVIGOခဲရောင်1ခန်းခွဲယာဉ်ကိုရပ်တန့်ရှာဖွေစဉ်Mayာင်းနှင်ထွက်ပြေးသဖြင့်Mayာ်တော်ယာဉ်_2_စီးဖြင့်လိုက်လံဖမ်းဆီးရာမိုင်းပွန်မြို့ရပ်ကွက်_4_“ရောင်ခြည်ဦး”စားသောက်ဆိုင်ရှေ့၌Mayာ်တော်ယာဉ်အားယာဉ်Mayာင်း_Millions_ထွန်းလေးချစ်ဦး_မြင့်အောင်တို့_3_ဦးတို့_အတူဖမ်းဆီးရမိပြီးရှာဖွေရာယာဉ်Mayာင်းနောက်ထိုင်ခုံဆောင်းဘောက်အံ0ှက်အတွင်းမှပလတ်စ1ကပ်ခွာအိတ်ဖြင့်ထည့်လျက်_Yaba_30000_Tablets,_ဖမ်းဆီးရမိခဲ့သည်။စစ်ဆေးဖော်ထုတ်ချက်အရချိုခမ်းကျေးရွာနတ်စင်အနီးလမ်းဘေးချုံပုတ်အတွင်း၎င်းတို့လွှင့်ပစ်ခဲ့သောကြွပ်ကြွပ်အိတ်1လုံးကိုတွေ့ရှိပြီးအတွင်းမှပလတ်စ1ကပ်ခွာအိတ်ငယ်ဖြင့်ထည့်လျက်_Yaba_25800_Tablets,_ထပ်မံသိမ်းဆည်းရမိသဖြင့်_Millions_ထွန်းလေး_ခ_အစူး_27_နှစ်မြင့်အောင်_ခ_အ_Tablets,_33_နှစ်_ချစ်ဦး_ခ_အဆားဖ_37_နှစ်တို့_3_ဦးအပေါ်မူးယစ်ဆေး0ါး_စိတ်ကိုပြောင်းလဲစေသောဆေး0ါးဆိုင်ရာဥပဒေအရအရေးယူထားကြောင်းသတင်းရရှိသည်။</t>
  </si>
  <si>
    <t>https://www.policeforce.gov.mm/index.php?option=com_content&amp;view=article&amp;id=4453:2015-07-17-11-57-57&amp;catid=107&amp;Itemid=888</t>
  </si>
  <si>
    <t>ကလေးမြို့နယ်တွင် ဆူဒိုအက်ဖီဒရင်းအာနိသင်ပါဆေးပြား ၁၁ ဒသမ ၇ သိန်း ဖမ်းဆီးရမိ</t>
  </si>
  <si>
    <t>ကလေးမြို့နယ်တွင် ဆူဒိုအက်ဖီဒရင်းအာနိသင်ပါဆေးပြား ၁၁ ဒသမ ၇ သိန်း ဖမ်းဆီးရမိ ဇူလိုင် ၁၅ ရက်ကကလေးခရိုင်ရဲတပ်ဖွဲ့မှူးရုံးနှင့်မူးယစ်တပ်ဖွဲ့စု(၅)ကလေးမှတပ်ဖွဲ့ဝင်များပါဝင်သောပူးပေါင်းအဖွဲ့သည်တာဟန်းနယ်မြေ(၉)၊အမှတ်(၁၁)လမ်းမပေါ်တွင် ရပ်ထားသောယာဉ်အမှတ်YGN 2D/6842၊ MARK 2 အမျိုးအစားအဖြူရောင်မော်တော်ယာဉ်နှင့်မော်တော်ဆိုင်ကယ်တို့ကိုစစ်ဆေးရှာဖွေရာဇဗျက်ကျဲအို၊ဇိုးလျန်ချူးငှါနှင့်ဇိုးထန်းလျန်နာ တို့(၃) ဦးအားတွေ့ရှိရပြီး ကားနောက်ဖုံးအတွင်း ပီနံအိတ် ၆ လုံးဖြင့် ထည့်ထားသော ဆူဒိုအက်ဖီဒရင်းအာနိသင်ပါဆေးပြား ၁၁ ဒသမ ၇ သိန်းပြား၊ အလေးချိန် ၁၃၁ ကီလိုတို့ကို သိမ်းဆည်းရမိသဖြင့်  ဇဗျက်ကျဲအို (၅၂) နှစ်၊ ဇိုးလျန်ချူးငှါ (၄၃) နှစ်နှင့် ဇိုးထန်းလျန်နာ (၄၀) နှစ် တို့ (၃) ဦးအပေါ် မူးယစ်ဆေးဝါးနှင့်စိတ်ကိုပြောင်းလဲစေသောဆေးဝါးများဆိုင်ရာဥပဒေအရအရေးယူထားကြောင်း သတင်းရရှိသည်။</t>
  </si>
  <si>
    <t>ကလေးမြို့နယ်တွင်_Pseudoephedrine_Tablets,_11.7_Lakhs_ဖမ်းဆီးရမိJuly15ရက်ကကလေးခရိုင်ရဲတပ်ဖွဲ့မှူးရုံး_မူးယစ်တပ်ဖွဲ့စု_5_ကလေးမှတပ်ဖွဲ့0င်ပါ0င်သောပူးပေါင်းအဖွဲ့သည်တာဟန်းနယ်မြေ_9_အမှတ်_11_လမ်းမပေါ်တွင်ရပ်ထားသောယာဉ်အမှတ်YGN2D/6842MARK2အမျိုးအစားအဖြူရောင်Mayာ်တော်ယာဉ်_Mayာ်တော်ဆိုင်ကယ်တို့ကိုစစ်ဆေးရှာဖွေရာဇဗျက်ကျဲအိုဇိုးလျန်ချူးငှါ_ဇိုးထန်းလျန်နာတို့_3_ဦးအားတွေ့ရှိရပြီးကားနောက်ဖုံးအတွင်း_Plastic_Bag_6လုံးဖြင့်ထည့်ထားသော_Pseudoephedrine_Tablets,_11.7_Lakhs_Tablets,_131_Kilograms,_တို့ကိုသိမ်းဆည်းရမိသဖြင့်ဇဗျက်ကျဲအို_52_နှစ်ဇိုးလျန်ချူးငှါ_43_နှစ်_ဇိုးထန်းလျန်နာ_40_နှစ်တို့_3_ဦးအပေါ်မူးယစ်ဆေး0ါး_စိတ်ကိုပြောင်းလဲစေသောဆေး0ါးဆိုင်ရာဥပဒေအရအရေးယူထားကြောင်းသတင်းရရှိသည်။</t>
  </si>
  <si>
    <t>https://www.policeforce.gov.mm/index.php?option=com_content&amp;view=article&amp;id=508:2015-07-17-11-52-37&amp;catid=107&amp;Itemid=888</t>
  </si>
  <si>
    <t>တာချီလိတ်မြို့နယ်တွင် စိတ်ကြွရူးသွပ်ဆေးပြား ၁၉၈ ပြား ဖမ်းဆီးရမိ</t>
  </si>
  <si>
    <t>တာချီလိတ်မြို့နယ်တွင် စိတ်ကြွရူးသွပ်ဆေးပြား ၁၉၈ ပြား ဖမ်းဆီးရမိရှမ်းပြည်နယ်(အရှေ့ပိုင်း)ဒေသအတွင်း မဲခေါင်စစ်ဆင်ရေး(၂)စီမံချက်အား ဆောင်ရွက်လျက် ရှိရာ ဇူလိုင် ၁၄ ရက်က နယ်မြေခံတပ်၊ မူးယစ်တပ်ဖွဲ့စု(၃၀)တာချီလိတ်၊ မူးယစ်တပ်ဖွဲ့စု(၁၀၄) နေပြည်တော်နှင့် တာချီလိတ်ခရိုင်ရဲတပ်ဖွဲ့မှ တပ်ဖွဲ့ဝင်များပါဝင်သော ပူးပေါင်းအဖွဲ့တို့သည် တာချီလိတ်မြို့၊ လွယ်တော်ခမ်း ပူးပေါင်းစစ်ဆေးရေးစခန်းတွင် မိုင်းဆတ်ဘက်မှ တာချီလိတ်ဘက်သို့ စောလု မောင်းနှင်ပြီး သိုင်းကျော် လိုက်ပါလာသည့် မော်တော်ဆိုင်ကယ်ကိုရှာဖွေရာ စောလု ဝတ်ဆင်ထားသည့် အတွင်းခံ ဘောင်းဘီအတွင်းမှ ပလတ်စတစ်အိတ်ဖြင့်ထည့်လျက် စိတ်ကြွရူးသွပ်ဆေးပြား ၁၉၈ ပြား သိမ်းဆည်း ရမိသဖြင့် စောလု (၃၅) နှစ် နှင့် သိုင်းကျော် (၂၉) နှစ် တို့ (၂) ဦးအပေါ် မူးယစ်ဆေးဝါးနှင့် စိတ်ကို ပြောင်းလဲစေသော ဆေးဝါးများဆိုင်ရာ ဥပဒေအရ အရေးယူထားကြောင်း သတင်းရရှိသည်။</t>
  </si>
  <si>
    <t>တာချီလိတ်မြို့နယ်တွင်_Yaba_198_Tablets,_ဖမ်းဆီးရမိရှမ်းပြည်နယ်_အရှေ့ပိုင်း_ဒေသအတွင်းမဲခေါင်စစ်ဆင်ရေး_2_စီမံချက်အားဆောင်ရွက်လျက်ရှိရာJuly14ရက်ကနယ်မြေခံတပ်မူးယစ်တပ်ဖွဲ့စု_30_တာချီလိတ်မူးယစ်တပ်ဖွဲ့စု_104_နေပြည်တော်_တာချီလိတ်ခရိုင်ရဲတပ်ဖွဲ့မှတပ်ဖွဲ့0င်ပါ0င်သောပူးပေါင်းအဖွဲ့တို့သည်တာချီလိတ်မြို့လွယ်တော်ခမ်းပူးပေါင်းစစ်ဆေးရေးစခန်းတွင်မိုင်းဆတ်ဘက်မှတာချီလိတ်ဘက်သို့စောလုMayာင်းနှင်ပြီးသိုင်းကျော်လိုက်ပါလာသည့်Mayာ်တော်ဆိုင်ကယ်ကိုရှာဖွေရာစောလု0တ်ဆင်ထားသည့်အတွင်းခံဘောင်းဘီအတွင်းမှပလတ်စ1အိတ်ဖြင့်ထည့်လျက်_Yaba_198_Tablets,_သိမ်းဆည်းရမိသဖြင့်စောလု_35_နှစ်_သိုင်းကျော်_29_နှစ်တို့_2_ဦးအပေါ်မူးယစ်ဆေး0ါး_စိတ်ကိုပြောင်းလဲစေသောဆေး0ါးဆိုင်ရာဥပဒေအရအရေးယူထားကြောင်းသတင်းရရှိသည်။</t>
  </si>
  <si>
    <t>https://www.policeforce.gov.mm/index.php?option=com_content&amp;view=article&amp;id=1503:2015-07-16-12-00-28&amp;catid=107&amp;Itemid=888</t>
  </si>
  <si>
    <t>ကျောက်မဲမြို့နယ်တွင် ဆူဒိုအက်ဖီဒရင်းဆေးပြားနှင့် ဆေးပြားအကြေမှုန့် ၆၈၂ ဒသမ ၅ ကီလို ပိုင်ရှင်မဲ့ သိမ်းဆည်းရမိ</t>
  </si>
  <si>
    <t>ကျောက်မဲမြို့နယ်တွင် ဆူဒိုအက်ဖီဒရင်းဆေးပြားနှင့် ဆေးပြားအကြေမှုန့် ၆၈၂ ဒသမ ၅ ကီလို ပိုင်ရှင်မဲ့ သိမ်းဆည်းရမိရှမ်းပြည်နယ်(မြောက်ပိုင်း)ဒေသအတွင်း ရွှေလီစစ်ဆင်ရေး(၂)စီမံချက်အား ဆောင်ရွက်လျက် ရှိရာ ဇူလိုင် ၁၃ ရက်က ကျောက်မဲမြို့မရဲစခန်းမှ တပ်ဖွဲ့ဝင်များသည် ကျောက်မဲမြို့နယ်၊ ချောင်းချောက် ကျေးရွာ ဘုန်းကြီးကျောင်းဝင်းအတွင်း မသင်္ကာဖွယ်အထုပ်များ တွေ့ရှိကြောင်း ချောင်းချောက် ကျေးရွာအုပ်ချုပ်ရေးမှူးမှ ဖုန်းဆက်အကြောင်းကြားချက်အရ သွားရောက်စစ်ဆေးခဲ့ရာ ချောင်းချောက် ကျေးရွာ ဘုန်းကြီးကျောင်း အနောက်ဘက် ကိုက် ၁၀၀ ခန့် အကွာ ချုံပုတ်အတွင်း၌ ဆာလာအိတ် ၁၅ အိတ်အားတွေ့ရှိသဖြင့် ကျောက်မဲမြို့မရဲစခန်းသို့ သယ်ဆောင်၍ ဖွင့်ဖောက်စစ်ဆေးခဲ့ရာ ဆာလာအိတ် ၁၅ အိတ်အတွင်းရှိ ပလတ်စတစ်ထုပ် ၁၆၆ ထုပ်အတွင်းမှ ဆူဒိုအက်ဖီဒရင်းအာနိသင်ပါ ဆေးပြား ၅၃ ဒသမ ၁၂၅ သိန်း၊ အလေးချိန် ၅၃၁ ဒသမ ၂၅ ကီလို၊ ပလတ်စတစ်ထုပ် ၅၄ ထုပ်အတွင်းမှ ဆူဒိုအက်ဖီဒရင်း အာနိသင်ပါဆေးပြားအကြေမှုန့် အလေးချိန် ၁၅၁ ဒသမ ၂၅ ကီလို၊ စုစုပေါင်း ဆူဒိုအက်ဖီဒရင်းအာနိသင်ပါဆေးပြားနှင့် ဆေးပြားအကြေမှုန့် အလေးချိန် ၆၈၂ ဒသမ ၅ ကီလို တို့ကို ပိုင်ရှင်မဲ့ သိမ်းဆည်းရမိသဖြင့် ကျောက်မဲမြို့မရဲစခန်းတွင် မူးယစ်ဆေးဝါးနှင့် စိတ်ကိုပြောင်းလဲ စေသော ဆေးဝါးများဆိုင်ရာ ဥပဒေအရ အရေးယူထားကြောင်း သတင်းရရှိသည်။</t>
  </si>
  <si>
    <t>ကျောက်မဲမြို့နယ်တွင်_Pseudoephedrine_ဆေး_Tablets,_ဆေး_Tablets,_Broken_Tablet_Powder_682.5_Kilograms,_ပိုင်ရှင်မဲ့သိမ်းဆည်းရမိရှမ်းပြည်နယ်_မြောက်ပိုင်း_ဒေသအတွင်းရွှေလီစစ်ဆင်ရေး_2_စီမံချက်အားဆောင်ရွက်လျက်ရှိရာJuly13ရက်ကကျောက်မဲမြို့မရဲစခန်းမှတပ်ဖွဲ့0င်သည်ကျောက်မဲမြို့နယ်ချောင်းချောက်ကျေးရွာဘုန်းကြီးကျောင်း0င်းအတွင်းမသင်္ကာဖွယ်အ_Packages,_တွေ့ရှိကြောင်းချောင်းချောက်ကျေးရွာအုပ်ချုပ်ရေးမှူးမှဖုန်းဆက်အကြောင်းကြားချက်အရသွားရောက်စစ်ဆေးခဲ့ရာချောင်းချောက်ကျေးရွာဘုန်းကြီးကျောင်းအနောက်ဘက်ကိုက်100ခန့်အကွာချုံပုတ်အတွင်း၌ဆာလာအိတ်15အိတ်အားတွေ့ရှိသဖြင့်ကျောက်မဲမြို့မရဲစခန်းသို့သယ်ဆောင်၍ဖွင့်ဖောက်စစ်ဆေးခဲ့ရာဆာလာအိတ်15အိတ်အတွင်းရှိပလတ်စ1_Packages,_166_Packages,_အတွင်းမှ_Pseudoephedrine_Tablets,_53.125_Lakhs_531.25_Kilograms,_ပလတ်စ1_Packages,_54_Packages,_အတွင်းမှ_Pseudoephedrine_Tablets,_Broken_Tablet_Powder_151.25_Kilograms,_Pseudoephedrine_Tablets,_ဆေး_Tablets,_Broken_Tablet_Powder_682.5_Kilograms,_တို့ကိုပိုင်ရှင်မဲ့သိမ်းဆည်းရမိသဖြင့်ကျောက်မဲမြို့မရဲစခန်းတွင်မူးယစ်ဆေး0ါး_စိတ်ကိုပြောင်းလဲစေသောဆေး0ါးဆိုင်ရာဥပဒေအရအရေးယူထားကြောင်းသတင်းရရှိသည်။</t>
  </si>
  <si>
    <t>https://www.policeforce.gov.mm/index.php?option=com_content&amp;view=article&amp;id=760:2015-07-16-11-59-19&amp;catid=107&amp;Itemid=888</t>
  </si>
  <si>
    <t>တောင်ကြီးမြို့တွင် စိတ်ကြွရူးသွပ်ဆေးပြား ၃၉၀ ပြား ဖမ်းဆီးရမိ</t>
  </si>
  <si>
    <t>တောင်ကြီးမြို့တွင် စိတ်ကြွရူးသွပ်ဆေးပြား ၃၉၀ ပြား ဖမ်းဆီးရမိ ရှမ်းပြည်နယ်(တောင်ပိုင်း)ဒေသအတွင်း သံလွင်စစ်ဆင်ရေးစီမံချက်အားဆောင်ရွက်လျက်ရှိရာ ဇူလိုင်၁၃ ရက်က မူးယစ်တပ်ဖွဲ့စု(၂၅)တောင်ကြီးနှင့်မူးယစ်တပ်ဖွဲ့စု(၁၀၃)နေပြည်တော်မှတပ်ဖွဲ့ဝင်များပါဝင်သောပူးပေါင်းအဖွဲ့သည် တောင်ကြီးမြို့၊ ရေအေးကွင်းရပ်ကွက်၊ မြရတနာလမ်း၊ အမှတ်(၁၉/၁၆)နေ အောင်ငဲ(ခ)ဇမ္ဗူသက်အောင်လွင်ထွန်း၏နေအိမ်ကိုရှာဖွေရာအိပ်ခန်းကြမ်းပြင်ပေါ်ရှိ ခရီးဆောင်အိတ်အတွင်းမှကပ်ခွာအိတ်ဖြင့်ထည့်လျက် စိတ်ကြွရူးသွပ်ဆေးပြား ၃၉၀ ပြား သိမ်းဆည်းရမိသဖြင့် အောင်ငဲ(ခ)ဇမ္ဗူသက်အောင်လွင်ထွန်း(၂၂)နှစ်အား မူးယစ်ဆေးဝါးနှင့်စိတ်ကိုပြောင်းလဲစေသောဆေးဝါးများဆိုင်ရာဥပဒေအရ အရေးယူထားကြောင်း သတင်းရရှိသည်။</t>
  </si>
  <si>
    <t>တောင်ကြီးမြို့တွင်_Yaba_390_Tablets,_ဖမ်းဆီးရမိရှမ်းပြည်နယ်_တောင်ပိုင်း_ဒေသအတွင်းသံလွင်စစ်ဆင်ရေးစီမံချက်အားဆောင်ရွက်လျက်ရှိရာJuly13ရက်ကမူးယစ်တပ်ဖွဲ့စု_25_တောင်ကြီး_မူးယစ်တပ်ဖွဲ့စု_103_နေပြည်တော်မှတပ်ဖွဲ့0င်ပါ0င်သောပူးပေါင်းအဖွဲ့သည်တောင်ကြီးမြို့ရေအေးကွင်းရပ်ကွက်မြရတနာလမ်းအမှတ်_19/16_နေအောင်ငဲ_ခ_ဇမ္ဗူသက်အောင်လွင်ထွန်း၏နေအိမ်ကိုရှာဖွေရာအိပ်ခန်းကြမ်းပြင်ပေါ်ရှိခရီးဆောင်အိတ်အတွင်းမှကပ်ခွာအိတ်ဖြင့်ထည့်လျက်_Yaba_390_Tablets,_သိမ်းဆည်းရမိသဖြင့်အောင်ငဲ_ခ_ဇမ္ဗူသက်အောင်လွင်ထွန်း_22_နှစ်အားမူးယစ်ဆေး0ါး_စိတ်ကိုပြောင်းလဲစေသောဆေး0ါးဆိုင်ရာဥပဒေအရအရေးယူထားကြောင်းသတင်းရရှိသည်။</t>
  </si>
  <si>
    <t>https://www.policeforce.gov.mm/index.php?option=com_content&amp;view=article&amp;id=1609:2015-07-15-12-18-18&amp;catid=107&amp;Itemid=888</t>
  </si>
  <si>
    <t>ဝိုင်းမော်မြို့နယ်တွင် ဘိန်းစိမ်း ၁ ဒသမ ၂၅ ကီလို ဖမ်းဆီးရမိ</t>
  </si>
  <si>
    <t>ဝိုင်းမော်မြို့နယ်တွင် ဘိန်းစိမ်း ၁ ဒသမ ၂၅ ကီလို ဖမ်းဆီးရမိ ဇူလိုင် ၁၁ ရက်က မူးယစ်တပ်ဖွဲ့စု(၂)မြစ်ကြီးနားမှ တပ်ဖွဲ့ဝင်များသည် ဝိုင်းမော်မြို့နယ်၊ တန်ဘောင်ကျေးရွာ၊ ကန်ပိုက်တီ-ဝိုင်းမော်သွားကားလမ်းတွင် ကန်ပိုက်တီ မှ မြစ်ကြီးနားသို့ တင်မြင့် မောင်းနှင်လာသည့် မော်တော်ဆိုင်ကယ်ကို ရှာဖွေရာ ဆိုင်ကယ်ရှေ့ဂွကြားရှိ လက်ဆွဲအိတ်အတွင်းမှ  ဘိန်းစိမ်း ၁ ဒသမ ၂၅ ကီလို သိမ်းဆည်းရမိသဖြင့် တင်မြင့် (၅၃) နှစ် အား မူးယစ်ဆေးဝါးနှင့်စိတ်ကိုပြောင်းလဲစေသောဆေးဝါးများဆိုင်ရာဥပဒေအရ အရေးယူထားကြောင်း သတင်းရရှိသည်။</t>
  </si>
  <si>
    <t>0ိုင်းMayာ်မြို့နယ်တွင်_Raw_Opium_1.25_Kilograms,_ဖမ်းဆီးရမိJuly11ရက်ကမူးယစ်တပ်ဖွဲ့စု_2_မြစ်ကြီးနားမှတပ်ဖွဲ့0င်သည်0ိုင်းMayာ်မြို့နယ်တန်ဘောင်ကျေးရွာကန်ပိုက်တီ-0ိုင်းMayာ်သွားကားလမ်းတွင်ကန်ပိုက်တီမှမြစ်ကြီးနားသို့တင်မြင့်Mayာင်းနှင်လာသည့်Mayာ်တော်ဆိုင်ကယ်ကိုရှာဖွေရာဆိုင်ကယ်ရှေ့ဂွကြားရှိလက်ဆွဲအိတ်အတွင်းမှ_Raw_Opium_1.25_Kilograms,_သိမ်းဆည်းရမိသဖြင့်တင်မြင့်_53_နှစ်အားမူးယစ်ဆေး0ါး_စိတ်ကိုပြောင်းလဲစေသောဆေး0ါးဆိုင်ရာဥပဒေအရအရေးယူထားကြောင်းသတင်းရရှိသည်။</t>
  </si>
  <si>
    <t>MMR001002703</t>
  </si>
  <si>
    <t>ကန်ပိုက်တီ</t>
  </si>
  <si>
    <t>https://www.policeforce.gov.mm/index.php?option=com_content&amp;view=article&amp;id=4531:2015-07-15-12-13-15&amp;catid=107&amp;Itemid=888</t>
  </si>
  <si>
    <t>သိန်းနီမြို့နယ်တွင် Acetic Anhydride အရည် ၂၆၀ လီတာ နှင့် Acetone အရည်  ၁၈၈၀ လီတာ ဖမ်းဆီးရမိ</t>
  </si>
  <si>
    <t>သိန်းနီမြို့နယ်တွင် Acetic Anhydride အရည် ၂၆၀ လီတာ နှင့် Acetone အရည်  ၁၈၈၀ လီတာ ဖမ်းဆီးရမိ ရှမ်းပြည်နယ်(မြောက်ပိုင်း)ဒေသအတွင်းရွှေလီစစ်ဆင်ရေး(၂)စီမံချက်အားဆောင်ရွက်လျက်ရှိရာဇူလိုင်၁၂ရက်ကသိန်းနီမြို့နယ်၊နယ်မြေခံတပ်မှစယ်အူရွာအနောက်ဖက်စယ်အူ-နမ့်ခိုက်သွားလမ်းတွင် တုံဖုန်းသရီးကရောင်း အမျိုးအစားအနီရောင်မော်တော်ယာဉ်ကို ရပ်တန့်စစ်ဆေးခဲ့ရာ မာဖုန်းနှင့်အတူ ယာဉ်နောက်ခန်းမှ အပြာရောင်ပလတ်စတစ်ပုံးအတွင်း Acetic Anhydride အရည် ၂၀ လီတာ ခန့်ပါ ၁၃ ပုံး၊ စုစုပေါင်း Acetic Anhydride အရည် ၂၆၀ လီတာ၊ အပြာရောင်တိုင်ကီ (၁၀) လုံးအတွင်းမှ Acetone အရည်  ၁၈၈၀ လီတာတို့ကိုသိမ်းဆည်းရမိပြီး မူးယစ်တပ်ဖွဲ့စု(၂၄) လားရှိုးသို့ လွှဲပြောင်းပေးအပ်သဖြင့် မာဖုန်း(ခ)တားဖုန်း(၁၉)နှစ်အား မူးယစ်ဆေးဝါးနှင့်စိတ်ကိုပြောင်းလဲစေသောဆေးဝါးများဆိုင်ရာဥပဒေအရ အရေးယူထားကြောင်း သတင်းရရှိသည်။</t>
  </si>
  <si>
    <t>_Lakhs_နီမြို့နယ်တွင်AceticAnhydrideအရည်260_Liter,_Acetoneအရည်1880_Liter,_ဖမ်းဆီးရမိရှမ်းပြည်နယ်_မြောက်ပိုင်း_ဒေသအတွင်းရွှေလီစစ်ဆင်ရေး_2_စီမံချက်အားဆောင်ရွက်လျက်ရှိရာJuly12ရက်က_Lakhs_နီမြို့နယ်နယ်မြေခံတပ်မှစယ်အူရွာအနောက်ဖက်စယ်အူ-နမ့်ခိုက်သွားလမ်းတွင်တုံဖုန်းသရီးကရောင်းအမျိုးအစားအနီရောင်Mayာ်တော်ယာဉ်ကိုရပ်တန့်စစ်ဆေးခဲ့ရာမာဖုန်း_အတူယာဉ်နောက်ခန်းမှအပြာရောင်ပလတ်စ1ပုံးအတွင်းAceticAnhydrideအရည်20_Liter,_ခန့်ပါ13ပုံးAceticAnhydrideအရည်260_Liter,_အပြာရောင်တိုင်ကီ_10_လုံးအတွင်းမှAcetoneအရည်1880_Liter,_တို့ကိုသိမ်းဆည်းရမိပြီးမူးယစ်တပ်ဖွဲ့စု_24_လားရှိုးသို့လွှဲပြောင်းပေးအပ်သဖြင့်မာဖုန်း_ခ_တားဖုန်း_19_နှစ်အားမူးယစ်ဆေး0ါး_စိတ်ကိုပြောင်းလဲစေသောဆေး0ါးဆိုင်ရာဥပဒေအရအရေးယူထားကြောင်းသတင်းရရှိသည်။</t>
  </si>
  <si>
    <t>https://www.policeforce.gov.mm/index.php?option=com_content&amp;view=article&amp;id=4675:acetic-anhydride-acetone&amp;catid=107&amp;Itemid=888</t>
  </si>
  <si>
    <t>နမ့်ခမ်းမြို့နယ်တွင် စိတ်ကြွရူးသွပ်ဆေးပြား ၃၀၀ ပြား ဖမ်းဆီးရမိ</t>
  </si>
  <si>
    <t>နမ့်ခမ်းမြို့နယ်တွင် စိတ်ကြွရူးသွပ်ဆေးပြား ၃၀၀ ပြား ဖမ်းဆီးရမိ ရှမ်းပြည်နယ်(မြောက်ပိုင်း)ဒေသအတွင်း ရွှေလီစစ်ဆင်ရေး(၂)စီမံချက်အားဆောင်ရွက်လျက်ရှိရာ ဇူလိုင် ၁၁ ရက်က မူးယစ်တပ်ဖွဲ့စု(၂၂)မူဆယ်၊ မူးယစ်တပ်ဖွဲ့စု(၁၀၂)နေပြည်တော်နှင့်နယ်မြေခံရဲတပ်ဖွဲ့ဝင်များပါဝင်သောပူးပေါင်းအဖွဲ့တို့သည်နမ့်ခမ်းကျေးရွာအဝင်၊ နမ့်ခမ်း-မူဆယ်ကားလမ်းပေါ်တွင် နမ့်ခမ်းမြို့ဘက်မှနမ့်စန်ဂိုဒေါင်ကျေးရွာဘက်သို့ မုန်ထွယ် မောင်းနှင်လာသည့်မော်တော် ဆိုင်ကယ်ကိုရှာဖွေရာ လေစစ်ဗူးအတွင်း ကြွပ်ကြွပ်အိတ်ဖြင့်ထုပ်လျက် စိတ်ကြွရူးသွပ် ဆေးပြား ၃၀၀ ပြား သိမ်းဆည်းရမိသဖြင့် မုန်ထွယ်(၃၀)နှစ်အား မူးယစ်ဆေးဝါးနှင့်စိတ်ကိုပြောင်းလဲစေသော ဆေးဝါးများဆိုင်ရာဥပဒေအရ အရေးယူထားကြောင်း သတင်းရရှိသည်။</t>
  </si>
  <si>
    <t>နမ့်ခမ်းမြို့နယ်တွင်_Yaba_300_Tablets,_ဖမ်းဆီးရမိရှမ်းပြည်နယ်_မြောက်ပိုင်း_ဒေသအတွင်းရွှေလီစစ်ဆင်ရေး_2_စီမံချက်အားဆောင်ရွက်လျက်ရှိရာJuly11ရက်ကမူးယစ်တပ်ဖွဲ့စု_22_မူဆယ်မူးယစ်တပ်ဖွဲ့စု_102_နေပြည်တော်_နယ်မြေခံရဲတပ်ဖွဲ့0င်ပါ0င်သောပူးပေါင်းအဖွဲ့တို့သည်နမ့်ခမ်းကျေးရွာအ0င်နမ့်ခမ်း-မူဆယ်ကားလမ်းပေါ်တွင်နမ့်ခမ်းမြို့ဘက်မှနမ့်စန်ဂိုဒေါင်ကျေးရွာဘက်သို့မုန်ထွယ်Mayာင်းနှင်လာသည့်Mayာ်တော်ဆိုင်ကယ်ကိုရှာဖွေရာလေစစ်ဗူးအတွင်းကြွပ်ကြွပ်အိတ်ဖြင့်_Packages,_လျက်_Yaba_300_Tablets,_သိမ်းဆည်းရမိသဖြင့်မုန်ထွယ်_30_နှစ်အားမူးယစ်ဆေး0ါး_စိတ်ကိုပြောင်းလဲစေသောဆေး0ါးဆိုင်ရာဥပဒေအရအရေးယူထားကြောင်းသတင်းရရှိသည်။</t>
  </si>
  <si>
    <t>https://www.policeforce.gov.mm/index.php?option=com_content&amp;view=article&amp;id=1804:2015-07-15-12-03-56&amp;catid=107&amp;Itemid=888</t>
  </si>
  <si>
    <t>မြိတ်မြို့နယ်တွင် စိတ်ကြွရူးသွပ်ဆေးပြား ၂,၆၇၄ ပြား ဖမ်းဆီးရမိ</t>
  </si>
  <si>
    <t>မြိတ်မြို့နယ်တွင် စိတ်ကြွရူးသွပ်ဆေးပြား ၂,၆၇၄ ပြား ဖမ်းဆီးရမိ ဇူလိုင် ၉ ရက်က မြိတ်ခရိုင်ရဲတပ်ဖွဲ့မှူးရုံးမှ တပ်ဖွဲ့ဝင်များသည် မြိတ်မြို့၊ ကန်ဖျားလမ်းမကြီးရှိ မူကြိုကျောင်းရှေ့တွင် မင်းထိုက်စိုး မောင်းနှင်လာသော မော်တော်ဆိုင်ကယ်ကို ရှာဖွေရာ မင်းထိုက်စိုး ထံမှ အရိုးအသွား ၁၁ လက်မခန့်ရှိ ဓားဦးချွန်တစ်ချောင်းနှင့် အရိုးအသွား ၂၆ လက်မခန့်ရှိ ဓားရှည်တစ်ချောင်းတို့ကို သိမ်းဆည်းရမိပြီး စစ်ဆေးဖော်ထုတ်ချက်အရ မြိတ်မြို့နယ်၊ မြိတ်ထောင် ကျေးရွာ၊ အင်းလေးမြိုင်(၂)ရပ်ကွက်၊ ကြာညိုလမ်း၊ ပဒုမ္မာ(၁)လမ်းသွယ်ရှိ ၎င်း၏နေအိမ်ကိုရှာဖွေရာ အိမ်ရှေ့ခန်း စားပွဲပေါ်နှင့်အိပ်ခန်းအတွင်းတို့မှ ကပ်ခွာအိတ်များဖြင့်ထည့်လျက် စိတ်ကြွရူးသွပ်ဆေးပြား ၂,၆၇၄ ပြား သိမ်းဆည်းရမိသဖြင့် မင်းထိုက်စိုး(ခ)ကျော်ရဲအောင်(၃၅)နှစ်အား လက်နက်ဥပဒေပုဒ်မအရလည်းကောင်း၊ မူးယစ်ဆေးဝါးနှင့်စိတ်ကိုပြောင်းလဲစေသောဆေးဝါးများဆိုင်ရာဥပဒေအရလည်းကောင်း အရေးယူထားကြောင်း သတင်းရရှိသည်။</t>
  </si>
  <si>
    <t>မြိတ်မြို့နယ်တွင်_Yaba_2674_Tablets,_ဖမ်းဆီးရမိJuly9ရက်ကမြိတ်ခရိုင်ရဲတပ်ဖွဲ့မှူးရုံးမှတပ်ဖွဲ့0င်သည်မြိတ်မြို့ကန်ဖျားလမ်းမကြီးရှိမူကြိုကျောင်းရှေ့တွင်မင်းထိုက်စိုးMayာင်းနှင်လာသောMayာ်တော်ဆိုင်ကယ်ကိုရှာဖွေရာမင်းထိုက်စိုးထံမှအရိုးအသွား11လက်မခန့်ရှိဓားဦးချွန်1ချောင်း_အရိုးအသွား26လက်မခန့်ရှိဓားရှည်1ချောင်းတို့ကိုသိမ်းဆည်းရမိပြီးစစ်ဆေးဖော်ထုတ်ချက်အရမြိတ်မြို့နယ်မြိတ်ထောင်ကျေးရွာအင်းလေးမြိုင်_2_ရပ်ကွက်ကြာညိုလမ်းပဒုမ္မာ_1_လမ်းသွယ်ရှိ၎င်း၏နေအိမ်ကိုရှာဖွေရာအိမ်ရှေ့ခန်းစားပွဲပေါ်_အိပ်ခန်းအတွင်းတို့မှကပ်ခွာအိတ်ဖြင့်ထည့်လျက်_Yaba_2674_Tablets,_သိမ်းဆည်းရမိသဖြင့်မင်းထိုက်စိုး_ခ_ကျော်ရဲအောင်_35_နှစ်အားလက်နက်ဥပဒေပုဒ်မအရလည်းကောင်းမူးယစ်ဆေး0ါး_စိတ်ကိုပြောင်းလဲစေသောဆေး0ါးဆိုင်ရာဥပဒေအရလည်းကောင်းအရေးယူထားကြောင်းသတင်းရရှိသည်။</t>
  </si>
  <si>
    <t>https://www.policeforce.gov.mm/index.php?option=com_content&amp;view=article&amp;id=3497:2015-07-15-11-59-49&amp;catid=107&amp;Itemid=888</t>
  </si>
  <si>
    <t>ဆီဆိုင်မြို့နယ်တွင် စိတ်ကြွရူးသွပ်ဆေးပြား ၁၅၂ ပြား နှင့် ဘိန်းစိမ်း ၁ ဒသမ ၃၀၆ ကီလို ဖမ်းဆီးရမိ</t>
  </si>
  <si>
    <t>ဆီဆိုင်မြို့နယ်တွင် စိတ်ကြွရူးသွပ်ဆေးပြား ၁၅၂ ပြား နှင့် ဘိန်းစိမ်း ၁ ဒသမ ၃၀၆ ကီလို ဖမ်းဆီးရမိရှမ်းပြည်နယ်(တောင်ပိုင်း)ဒေသအတွင်း သံလွင်စစ်ဆင်ရေး စီမံချက်အား ဆောင်ရွက်လျက် ရှိရာ ဇူလိုင် ၁၁ ရက်က သံလွင်စစ်ဆင်ရေးအရ ဆီဆိုင်မြို့နယ်၊ ဘန်းယဉ်နယ်မြေရဲစခန်းမှ တပ်ဖွဲ့ဝင် များသည် ဆီဆိုင်မြို့နယ်၊ ထမ်းယမ်း-ပန်အွန်းကျေးရွာသွား ကားလမ်းပေါ်တွင် ထမ်းယမ်းကျေးရွာ ဘက်မှ အငယ်လေး မောင်းနှင်ပြီး တမောင် (ခ) တဗြု လိုက်ပါလာသည့် ယာဉ်အမှတ် 7F/6752 ၊ အပြာရောင် SURF အမျိုးအစားမော်တော်ယာဉ်ကိုရှာဖွေရာ အငယ်လေး ဝတ်ဆင်ထားသည့် အင်္ကျီအိတ် အတွင်းမှ စိတ်ကြွရူးသွပ်ဆေးပြား ၁၁၅ ပြား၊ တမောင် ဝတ်ဆင်ထားသည့် အင်္ကျီအိတ်အတွင်းမှ စိတ်ကြွရူးသွပ်ဆေးပြား ၃၇ ပြား၊ စုစုပေါင်းစိတ်ကြွရူးသွပ်ဆေးပြား ၁၅၂ ပြားနှင့် ကားခေါင်းဝဲဘက်ခြမ်း ဒက်(စ်)ဘုတ် အတွင်းမှ ဘိန်းစိမ်း ၁ ဒသမ ၃၀၆ ကီလို တို့ကို သိမ်းဆည်းရမိသဖြင့် အငယ်လေး (၂၁) နှစ် နှင့် တမောင်(ခ)တဗြု (၁၉) နှစ် တို့ (၂) ဦး အပေါ် မူးယစ်ဆေးဝါးနှင့် စိတ်ကိုပြောင်းလဲစေသော ဆေးဝါးများ ဆိုင်ရာ ဥပဒေအရ အရေးယူထားကြောင်း သတင်းရရှိသည်။</t>
  </si>
  <si>
    <t>ဆီဆိုင်မြို့နယ်တွင်_Yaba_152_Tablets,_Raw_Opium_1.306_Kilograms,_ဖမ်းဆီးရမိရှမ်းပြည်နယ်_တောင်ပိုင်း_ဒေသအတွင်းသံလွင်စစ်ဆင်ရေးစီမံချက်အားဆောင်ရွက်လျက်ရှိရာJuly11ရက်ကသံလွင်စစ်ဆင်ရေးအရဆီဆိုင်မြို့နယ်ဘန်းယဉ်နယ်မြေရဲစခန်းမှတပ်ဖွဲ့0င်သည်ဆီဆိုင်မြို့နယ်ထမ်းယမ်း-ပန်အွန်းကျေးရွာသွားကားလမ်းပေါ်တွင်ထမ်းယမ်းကျေးရွာဘက်မှအငယ်လေးMayာင်းနှင်ပြီးတMayာင်_ခ_တဗြုလိုက်ပါလာသည့်ယာဉ်အမှတ်7F/6752အပြာရောင်SURFအမျိုးအစားMayာ်တော်ယာဉ်ကိုရှာဖွေရာအငယ်လေး0တ်ဆင်ထားသည့်အင်္ကျီအိတ်အတွင်းမှ_Yaba_115_Tablets,_တMayာင်0တ်ဆင်ထားသည့်အင်္ကျီအိတ်အတွင်းမှ_Yaba_37_Tablets,_Yaba_152_Tablets,_ကားခေါင်း0ဲဘက်ခြမ်းဒက်_စ်_ဘုတ်အတွင်းမှ_Raw_Opium_1.306_Kilograms,_တို့ကိုသိမ်းဆည်းရမိသဖြင့်အငယ်လေး_21_နှစ်_တMayာင်_ခ_တဗြု_19_နှစ်တို့_2_ဦးအပေါ်မူးယစ်ဆေး0ါး_စိတ်ကိုပြောင်းလဲစေသောဆေး0ါးဆိုင်ရာဥပဒေအရအရေးယူထားကြောင်းသတင်းရရှိသည်။</t>
  </si>
  <si>
    <t>https://www.policeforce.gov.mm/index.php?option=com_content&amp;view=article&amp;id=1231:2015-07-14-11-21-54&amp;catid=107&amp;Itemid=888</t>
  </si>
  <si>
    <t>ကျောက်မဲမြို့တွင် စိတ်ကြွရူးသွပ်ဆေးပြား ၈၀၃ ပြား နှင့် ဘိန်းဖြူ သုည ဒသမ ၀၀၃၈ ကီလို ဖမ်းဆီးရမိ</t>
  </si>
  <si>
    <t>ကျောက်မဲမြို့တွင် စိတ်ကြွရူးသွပ်ဆေးပြား ၈၀၃ ပြား နှင့် ဘိန်းဖြူ သုည ဒသမ ၀၀၃၈ ကီလို ဖမ်းဆီးရမိရှမ်းပြည်နယ်(မြောက်ပိုင်း)ဒေသအတွင်း ရွှေလီစစ်ဆင်ရေး(၂) စီမံချက်အား ဆောင်ရွက်လျက် ရှိရာ ဇူလိုင် ၉ ရက်က ကျောက်မဲမြို့မရဲစခန်းမှ တပ်ဖွဲ့ဝင်များသည် ကျောက်မဲမြို့၊ ရပ်ကွက်(၂)၊ နယ်မြေ(၁၂)နေ သီဟအောင် ၏ နေအိမ်ကိုရှာဖွေရာ ၎င်းလွယ်ထားသည့် လွယ်အိတ်အတွင်းမှ ကော်ဗူးဖြင့်ထည့်လျက် ဘိန်းဖြူ သုည ဒသမ ၀၀၃၈ ကီလို နှင့် ကပ်ခွာအိတ်ဖြင့်ထည့်လျက် စိတ်ကြွ ရူးသွပ်ဆေးပြား ၈၀၃ ပြား တို့ကို သိမ်းဆည်းရမိသဖြင့် သီဟအောင် (ခ) သီဟ (၂၅) နှစ် အား မူးယစ် ဆေးဝါးနှင့် စိတ်ကိုပြောင်းလဲစေသော ဆေးဝါးများဆိုင်ရာဥပဒေအရ အရေးယူထားကြောင်း သတင်း ရရှိသည်။</t>
  </si>
  <si>
    <t>ကျောက်မဲမြို့တွင်_Yaba_803_Tablets,_Heroin_0.0038_Kilograms,_ဖမ်းဆီးရမိရှမ်းပြည်နယ်_မြောက်ပိုင်း_ဒေသအတွင်းရွှေလီစစ်ဆင်ရေး_2_စီမံချက်အားဆောင်ရွက်လျက်ရှိရာJuly9ရက်ကကျောက်မဲမြို့မရဲစခန်းမှတပ်ဖွဲ့0င်သည်ကျောက်မဲမြို့ရပ်ကွက်_2_နယ်မြေ_12_နေသီဟအောင်၏နေအိမ်ကိုရှာဖွေရာ၎င်းလွယ်ထားသည့်လွယ်အိတ်အတွင်းမှကော်ဗူးဖြင့်ထည့်လျက်_Heroin_0.0038_Kilograms,_ကပ်ခွာအိတ်ဖြင့်ထည့်လျက်_Yaba_803_Tablets,_တို့ကိုသိမ်းဆည်းရမိသဖြင့်သီဟအောင်_ခ_သီဟ_25_နှစ်အားမူးယစ်ဆေး0ါး_စိတ်ကိုပြောင်းလဲစေသောဆေး0ါးဆိုင်ရာဥပဒေအရအရေးယူထားကြောင်းသတင်းရရှိသည်။</t>
  </si>
  <si>
    <t>https://www.policeforce.gov.mm/index.php?option=com_content&amp;view=article&amp;id=741:2015-07-14-11-21-05&amp;catid=107&amp;Itemid=888</t>
  </si>
  <si>
    <t>နမ့်ခမ်းမြို့နယ်တွင် ဘိန်းစိမ်း ၃ ကီလို နှင့် စိတ်ကြွရူးသွပ်ဆေးပြား ၁၉၀ ပြား ဖမ်းဆီးရမိ</t>
  </si>
  <si>
    <t>နမ့်ခမ်းမြို့နယ်တွင် ဘိန်းစိမ်း ၃ ကီလို နှင့် စိတ်ကြွရူးသွပ်ဆေးပြား ၁၉၀ ပြား ဖမ်းဆီးရမိရှမ်းပြည်နယ်(မြောက်ပိုင်း)ဒေသအတွင်း ရွှေလီစစ်ဆင်ရေး(၂) စီမံချက်အား ဆောင်ရွက်လျက် ရှိရာ ဇူလိုင် ၉ ရက်က မူးယစ်တပ်ဖွဲ့စု(၂၂)မူဆယ်မှ ရဲအုပ် ဇော်မင်းသိန်း ဦးစီး ပူးပေါင်းအဖွဲ့သည် နမ့်ခမ်း-မန့်ဟောင်း ကူးတို့ဆိပ်သွားကားလမ်းတွင် နမ့်ခမ်းဘက်မှ မန့်ဟောင်းကူးတို့ဆိပ်သို့ ရွှင်လွေ့ချန့် မောင်းနှင်လာသည့် မော်တော်ဆိုင်ကယ်ကို ရှာဖွေရာ တူးဘောက်စ်အတွင်းမှ ဘိန်းစိမ်း ၃ ကီလို နှင့် စိတ်ကြွရူးသွပ်ဆေးပြား ၁၉၀ ပြား တို့ကို သိမ်းဆည်းရမိသဖြင့် ရွှင်လွေ့ချန့် (၁၉) နှစ် အား မူးယစ် ဆေးဝါးနှင့် စိတ်ကိုပြောင်းလဲစေသော ဆေးဝါးများဆိုင်ရာဥပဒေအရ အရေးယူထားကြောင်း သတင်း ရရှိသည်။</t>
  </si>
  <si>
    <t>နမ့်ခမ်းမြို့နယ်တွင်_Raw_Opium_3_Kilograms,_Yaba_190_Tablets,_ဖမ်းဆီးရမိရှမ်းပြည်နယ်_မြောက်ပိုင်း_ဒေသအတွင်းရွှေလီစစ်ဆင်ရေး_2_စီမံချက်အားဆောင်ရွက်လျက်ရှိရာJuly9ရက်ကမူးယစ်တပ်ဖွဲ့စု_22_မူဆယ်မှရဲအုပ်ဇော်မင်း_Lakhs_ဦးစီးပူးပေါင်းအဖွဲ့သည်နမ့်ခမ်း-မန့်ဟောင်းကူးတို့ဆိပ်သွားကားလမ်းတွင်နမ့်ခမ်းဘက်မှမန့်ဟောင်းကူးတို့ဆိပ်သို့ရွှင်လွေ့ချန့်Mayာင်းနှင်လာသည့်Mayာ်တော်ဆိုင်ကယ်ကိုရှာဖွေရာတူးဘောက်စ်အတွင်းမှ_Raw_Opium_3_Kilograms,_Yaba_190_Tablets,_တို့ကိုသိမ်းဆည်းရမိသဖြင့်ရွှင်လွေ့ချန့်_19_နှစ်အားမူးယစ်ဆေး0ါး_စိတ်ကိုပြောင်းလဲစေသောဆေး0ါးဆိုင်ရာဥပဒေအရအရေးယူထားကြောင်းသတင်းရရှိသည်။</t>
  </si>
  <si>
    <t>https://www.policeforce.gov.mm/index.php?option=com_content&amp;view=article&amp;id=1816:2015-07-14-11-20-18&amp;catid=107&amp;Itemid=888</t>
  </si>
  <si>
    <t>သင်္ဃန်းကျွန်းမြို့တွင် စိတ်ကြွရူးသွပ်ဆေးပြား ၁၄၀ ပြား ဖမ်းဆီးရမိ</t>
  </si>
  <si>
    <t>သင်္ဃန်းကျွန်းမြို့တွင် စိတ်ကြွရူးသွပ်ဆေးပြား ၁၄၀ ပြား ဖမ်းဆီးရမိဇူလိုင် ၉ ရက်က မူးယစ်တပ်ဖွဲ့စု(၄၁)ရန်ကုန်(အရှေ့)မှ တပ်ဖွဲ့ဝင်များပါဝင်သောပူးပေါင်း အဖွဲ့သည် သင်္ဃန်းကျွန်းမြို့နယ်၊ ငမိုးရိပ်ရပ်ကွက်၊ (၆)လမ်း၊ (၅)လွှာ၊ အခန်းအမှတ် (၃၆၉/ဘီ) နေ ထက်နေဝင်း ၏ နေအိမ်အိပ်ခန်းကိုရှာဖွေရာ အိပ်ခန်းအတွင်းရှိ ဘီဒိုဒုတိယဆင့်အတွင်းမှ ပလပ်စတစ် ကပ်ခွာ အိတ်ဖြင့် ထည့်လျက် စိတ်ကြွရူးသွပ်ဆေးပြား ၁၄၀ ပြား သိမ်းဆည်းရမိသဖြင့် ထက်နေဝင်း (၂၁) နှစ်အား မူးယစ်ဆေးဝါးနှင့် စိတ်ကိုပြောင်းလဲစေသော ဆေးဝါးများဆိုင်ရာ ဥပဒေအရ အရေးယူ ထားကြောင်း သတင်းရရှိသည်။</t>
  </si>
  <si>
    <t>သင်္ဃန်းကျွန်းမြို့တွင်_Yaba_140_Tablets,_ဖမ်းဆီးရမိJuly9ရက်ကမူးယစ်တပ်ဖွဲ့စု_41_ရန်ကုန်_အရှေ့_မှတပ်ဖွဲ့0င်ပါ0င်သောပူးပေါင်းအဖွဲ့သည်သင်္ဃန်းကျွန်းမြို့နယ်ငမိုးရိပ်ရပ်ကွက်_6_လမ်း_5_လွှာအခန်းအမှတ်_369/ဘီ_နေထက်နေ0င်း၏နေအိမ်အိပ်ခန်းကိုရှာဖွေရာအိပ်ခန်းအတွင်းရှိဘီဒိုဒုတိယဆင့်အတွင်းမှပလပ်စ1ကပ်ခွာအိတ်ဖြင့်ထည့်လျက်_Yaba_140_Tablets,_သိမ်းဆည်းရမိသဖြင့်ထက်နေ0င်း_21_နှစ်အားမူးယစ်ဆေး0ါး_စိတ်ကိုပြောင်းလဲစေသောဆေး0ါးဆိုင်ရာဥပဒေအရအရေးယူထားကြောင်းသတင်းရရှိသည်။</t>
  </si>
  <si>
    <t>https://www.policeforce.gov.mm/index.php?option=com_content&amp;view=article&amp;id=4564:2015-07-14-11-19-29&amp;catid=107&amp;Itemid=888</t>
  </si>
  <si>
    <t>လွိုင်လင်မြို့နယ်တွင် စိတ်ကြွရူးသွပ်ဆေးပြား ၁,၀၀၀ ပြား ဖမ်းဆီးရမိ</t>
  </si>
  <si>
    <t>လွိုင်လင်မြို့နယ်တွင် စိတ်ကြွရူးသွပ်ဆေးပြား ၁,၀၀၀ ပြား ဖမ်းဆီးရမိရှမ်းပြည်နယ်(တောင်ပိုင်း)ဒေသအတွင်း သံလွင်စစ်ဆင်ရေး စီမံချက်အား ဆောင်ရွက်လျက် ရှိရာ ဇူလိုင် ၉ ရက်က မူးယစ်တပ်ဖွဲ့စု(၂၇)လွိုင်လင်မှ တပ်ဖွဲ့ဝင်များပါဝင်သော ပူးပေါင်းအဖွဲ့သည် လွိုင်လင်မြို့နယ်၊ လွိုင်လင်-နမ့်စန် သွား ကားလမ်း၊ ပန်ခေါက်ဝိုးကျေးရွာ ဘုန်းကြီးကျောင်းအနီးတွင် နမ့်စန်မြို့မှ လွိုင်လင်မြို့သို့ စိုင်းစွမ်းလီမိုး (ခ) စိုင်းမိုး မောင်းနှင်လာသည့် မော်တော်ဆိုင်ကယ်ကို ရှာဖွေရာ ၎င်းဝတ်ဆင်ထားသော ဘောင်းဘီရှည် အတွင်းပေါင်ကြားတွင် ပလတ်စတစ်အိတ်ငယ်များဖြင့် ထည့်လျက် စိတ်ကြွရူးသွပ်ဆေးပြား ၁,၀၀၀ ပြား သိမ်းဆည်းရမိသဖြင့် စိုင်းစွမ်းလီမိုး(ခ)စိုင်းမိုး (၂၀) နှစ် အား မူးယစ်ဆေးဝါးနှင့် စိတ်ကိုပြောင်းလဲစေသော ဆေးဝါးများဆိုင်ရာ ဥပဒေအရ အရေးယူ ထားကြောင်း သတင်းရရှိသည်။</t>
  </si>
  <si>
    <t>လွိုင်လင်မြို့နယ်တွင်_Yaba_1000_Tablets,_ဖမ်းဆီးရမိရှမ်းပြည်နယ်_တောင်ပိုင်း_ဒေသအတွင်းသံလွင်စစ်ဆင်ရေးစီမံချက်အားဆောင်ရွက်လျက်ရှိရာJuly9ရက်ကမူးယစ်တပ်ဖွဲ့စု_27_လွိုင်လင်မှတပ်ဖွဲ့0င်ပါ0င်သောပူးပေါင်းအဖွဲ့သည်လွိုင်လင်မြို့နယ်လွိုင်လင်-နမ့်စန်သွားကားလမ်းပန်ခေါက်0ိုးကျေးရွာဘုန်းကြီးကျောင်းအနီးတွင်နမ့်စန်မြို့မှလွိုင်လင်မြို့သို့စိုင်းစွမ်းလီမိုး_ခ_စိုင်းမိုးMayာင်းနှင်လာသည့်Mayာ်တော်ဆိုင်ကယ်ကိုရှာဖွေရာ၎င်း0တ်ဆင်ထားသောဘောင်းဘီရှည်အတွင်းပေါင်ကြားတွင်ပလတ်စ1အိတ်ငယ်ဖြင့်ထည့်လျက်_Yaba_1000_Tablets,_သိမ်းဆည်းရမိသဖြင့်စိုင်းစွမ်းလီမိုး_ခ_စိုင်းမိုး_20_နှစ်အားမူးယစ်ဆေး0ါး_စိတ်ကိုပြောင်းလဲစေသောဆေး0ါးဆိုင်ရာဥပဒေအရအရေးယူထားကြောင်းသတင်းရရှိသည်။</t>
  </si>
  <si>
    <t>https://www.policeforce.gov.mm/index.php?option=com_content&amp;view=article&amp;id=4445:2015-07-14-11-15-09&amp;catid=107&amp;Itemid=888</t>
  </si>
  <si>
    <t>ပင်လောင်းမြို့နယ်တွင် စိတ်ကြွရူးသွပ်ဆေးပြား ၂,၂၀၀ ပြား ဖမ်းဆီးရမိ</t>
  </si>
  <si>
    <t>ပင်လောင်းမြို့နယ်တွင် စိတ်ကြွရူးသွပ်ဆေးပြား ၂,၂၀၀ ပြား ဖမ်းဆီးရမိရှမ်းပြည်နယ်(တောင်ပိုင်း)ဒေသအတွင်း သံလွင်စစ်ဆင်ရေး စီမံချက်အား ဆောင်ရွက်လျက် ရှိရာ ဇူလိုင် ၉ ရက်က မူးယစ်တပ်ဖွဲ့စု(၂၆)ပင်လောင်းမှ တပ်ဖွဲ့ဝင်များပါဝင်သော ပူးပေါင်းအဖွဲ့သည် ပင်းလောင်း-တုန်ဟုန်း သွား ကားလမ်း၊ မိုင်တိုင်အမှတ် ၅၅ အနီးတွင် တုန်ဟုန်းမှ ပင်လောင်းသို့ မောင်ငွေ မောင်းနှင်ပြီး မောင်ဘဲ လိုက်ပါလာသည့် မော်တော်ဆိုင်ကယ်ကို ရှာဖွေရာ မောင်ဘဲ လွယ်ထားသည့် လွယ်အိတ်အတွင်း ပလတ်စတစ်အိတ်ငယ်များဖြင့်ထည့်လျက် စိတ်ကြွရူးသွပ်ဆေးပြား ၂,၂၀၀ ပြား သိမ်းဆည်းရမိသဖြင့် မောင်ငွေ (၂၅) နှစ် နှင့် မောင်ဘဲ (၂၅) နှစ် တို့ (၂) ဦး အပေါ် မူးယစ်ဆေးဝါးနှင့် စိတ်ကိုပြောင်းလဲစေသော ဆေးဝါးများဆိုင်ရာ ဥပဒေအရ အရေးယူ ထားကြောင်း သတင်းရရှိသည်။</t>
  </si>
  <si>
    <t>ပင်လောင်းမြို့နယ်တွင်_Yaba_2200_Tablets,_ဖမ်းဆီးရမိရှမ်းပြည်နယ်_တောင်ပိုင်း_ဒေသအတွင်းသံလွင်စစ်ဆင်ရေးစီမံချက်အားဆောင်ရွက်လျက်ရှိရာJuly9ရက်ကမူးယစ်တပ်ဖွဲ့စု_26_ပင်လောင်းမှတပ်ဖွဲ့0င်ပါ0င်သောပူးပေါင်းအဖွဲ့သည်ပင်းလောင်း-တုန်ဟုန်းသွားကားလမ်းမိုင်တိုင်အမှတ်55အနီးတွင်တုန်ဟုန်းမှပင်လောင်းသို့Mayာင်ငွေMayာင်းနှင်ပြီးMayာင်ဘဲလိုက်ပါလာသည့်Mayာ်တော်ဆိုင်ကယ်ကိုရှာဖွေရာMayာင်ဘဲလွယ်ထားသည့်လွယ်အိတ်အတွင်းပလတ်စ1အိတ်ငယ်ဖြင့်ထည့်လျက်_Yaba_2200_Tablets,_သိမ်းဆည်းရမိသဖြင့်Mayာင်ငွေ_25_နှစ်_Mayာင်ဘဲ_25_နှစ်တို့_2_ဦးအပေါ်မူးယစ်ဆေး0ါး_စိတ်ကိုပြောင်းလဲစေသောဆေး0ါးဆိုင်ရာဥပဒေအရအရေးယူထားကြောင်းသတင်းရရှိသည်။</t>
  </si>
  <si>
    <t>https://www.policeforce.gov.mm/index.php?option=com_content&amp;view=article&amp;id=2122:2015-07-14-11-14-17&amp;catid=107&amp;Itemid=888</t>
  </si>
  <si>
    <t>တန့်ယန်းမြို့တွင် စိတ်ကြွရူးသွပ်ဆေးပြား ၆၂၀ ပြား ဖမ်းဆီးရမိ</t>
  </si>
  <si>
    <t>တန့်ယန်းမြို့တွင် စိတ်ကြွရူးသွပ်ဆေးပြား ၆၂၀ ပြား ဖမ်းဆီးရမိရှမ်းပြည်နယ်(မြောက်ပိုင်း)ဒေသအတွင်း ရွှေလီစစ်ဆင်ရေး(၂)စီမံချက်အား ဆောင်ရွက်လျက် ရှိရာ ဇူလိုင် ၈ ရက်က မူးယစ်တပ်ဖွဲ့စု (၂၃) တန့်ယန်းမှ တပ်ဖွဲ့ဝင်များပါဝင်သော ပူးပေါင်းအဖွဲ့သည် တန့်ယန်းမြို့၊ တန့်ယန်း-မိုင်းကောင်ကျေးရွာ သွားလမ်းမပေါ်တွင် မိုင်းကောင်ကျေးရွာဘက်မှ တန့်ယန်းဘက်သို့ အိုက်တောင်း စီးနင်းလာသည့် မော်တော်ဆိုင်ကယ်ကိုရှာဖွေရာ ၎င်းလွယ်ထား သည့် လွယ်အိတ်အတွင်းမှ ပလတ်စတစ်အိတ်ဖြင့် ထည့်လျက် စိတ်ကြွရူးသွပ်ဆေးပြား ၆၂၀ ပြား သိမ်းဆည်းရမိသဖြင့် အိုက်တောင်း (၃၀) နှစ်အား မူးယစ်ဆေးဝါးနှင့် စိတ်ကိုပြောင်းလဲစေသော ဆေးဝါးများဆိုင်ရာ ဥပဒေအရ အရေးယူထားကြောင်း သတင်းရရှိသည်။</t>
  </si>
  <si>
    <t>တန့်ယန်းမြို့တွင်_Yaba_620_Tablets,_ဖမ်းဆီးရမိရှမ်းပြည်နယ်_မြောက်ပိုင်း_ဒေသအတွင်းရွှေလီစစ်ဆင်ရေး_2_စီမံချက်အားဆောင်ရွက်လျက်ရှိရာJuly8ရက်ကမူးယစ်တပ်ဖွဲ့စု_23_တန့်ယန်းမှတပ်ဖွဲ့0င်ပါ0င်သောပူးပေါင်းအဖွဲ့သည်တန့်ယန်းမြို့တန့်ယန်း-မိုင်းကောင်ကျေးရွာသွားလမ်းမပေါ်တွင်မိုင်းကောင်ကျေးရွာဘက်မှတန့်ယန်းဘက်သို့အိုက်တောင်းစီးနင်းလာသည့်Mayာ်တော်ဆိုင်ကယ်ကိုရှာဖွေရာ၎င်းလွယ်ထားသည့်လွယ်အိတ်အတွင်းမှပလတ်စ1အိတ်ဖြင့်ထည့်လျက်_Yaba_620_Tablets,_သိမ်းဆည်းရမိသဖြင့်အိုက်တောင်း_30_နှစ်အားမူးယစ်ဆေး0ါး_စိတ်ကိုပြောင်းလဲစေသောဆေး0ါးဆိုင်ရာဥပဒေအရအရေးယူထားကြောင်းသတင်းရရှိသည်။</t>
  </si>
  <si>
    <t>https://www.policeforce.gov.mm/index.php?option=com_content&amp;view=article&amp;id=1279:2015-07-14-11-13-26&amp;catid=107&amp;Itemid=888</t>
  </si>
  <si>
    <t>ဖားကန့်မြို့နယ်တွင် စိတ်ကြွရူးသွပ်ဆေးပြား ၁,၄၀၀ ပြား ဖမ်းဆီးရမိ</t>
  </si>
  <si>
    <t>ဖားကန့်မြို့နယ်တွင် စိတ်ကြွရူးသွပ်ဆေးပြား ၁,၄၀၀ ပြား ဖမ်းဆီးရမိဇူလိုင် ၈ ရက်က မူးယစ်တပ်ဖွဲ့စု (၂) မြစ်ကြီးနားမှ တပ်ဖွဲ့ဝင်များသည် ဖားကန့်မြို့နယ်၊ လုံးခင်းကျေးရွာအုပ်စု၊ ဂေါက်ကွင်းအနီး လုံးခင်းသင်္ချိုင်းရှေ့လမ်းမပေါ်တွင် လုံးခင်းကျေးရွာဘက်မှ မှော်စီစာကျေးရွာဘက်သို့  မာတန် (ခ) တန်ဂွန်း မောင်းနှင်လာသည့် မော်တော်ဆိုင်ကယ်ကိုရှာဖွေရာ ၎င်းဝတ်ဆင်ထားသော ဂျင်းဘောင်းဘီတိုအိတ်အတွင်းမှ စိတ်ကြွရူးသွပ်ဆေးပြား ၁,၄၀၀ ပြား သိမ်းဆည်းရမိသဖြင့် မာတန် (ခ) တန်ဂွန်း (၂၃) နှစ် အား မူးယစ်ဆေးဝါးနှင့် စိတ်ကိုပြောင်းလဲစေ သော ဆေးဝါးများဆိုင်ရာ ဥပဒေအရ အရေးယူထားကြောင်း သတင်းရရှိသည်။</t>
  </si>
  <si>
    <t>ဖားကန့်မြို့နယ်တွင်_Yaba_1400_Tablets,_ဖမ်းဆီးရမိJuly8ရက်ကမူးယစ်တပ်ဖွဲ့စု_2_မြစ်ကြီးနားမှတပ်ဖွဲ့0င်သည်ဖားကန့်မြို့နယ်လုံးခင်းကျေးရွာအုပ်စုဂေါက်ကွင်းအနီးလုံးခင်းသင်္ချိုင်းရှေ့လမ်းမပေါ်တွင်လုံးခင်းကျေးရွာဘက်မှမှော်စီစာကျေးရွာဘက်သို့မာတန်_ခ_တန်ဂွန်းMayာင်းနှင်လာသည့်Mayာ်တော်ဆိုင်ကယ်ကိုရှာဖွေရာ၎င်း0တ်ဆင်ထားသောဂျင်းဘောင်းဘီတိုအိတ်အတွင်းမှ_Yaba_1400_Tablets,_သိမ်းဆည်းရမိသဖြင့်မာတန်_ခ_တန်ဂွန်း_23_နှစ်အားမူးယစ်ဆေး0ါး_စိတ်ကိုပြောင်းလဲစေသောဆေး0ါးဆိုင်ရာဥပဒေအရအရေးယူထားကြောင်းသတင်းရရှိသည်။</t>
  </si>
  <si>
    <t>https://www.policeforce.gov.mm/index.php?option=com_content&amp;view=article&amp;id=2415:2015-07-14-11-12-33&amp;catid=107&amp;Itemid=888</t>
  </si>
  <si>
    <t>မြစ်ကြီးနားမြို့တွင် ဘိန်းဖြူ သုည ဒသမ ၂၉၅၁ ကီလို ဖမ်းဆီးရမိ</t>
  </si>
  <si>
    <t>မြစ်ကြီးနားမြို့တွင် ဘိန်းဖြူ သုည ဒသမ ၂၉၅၁ ကီလို ဖမ်းဆီးရမိဇူလိုင် ၇ ရက်က မြစ်ကြီးနားမြို့မရဲစခန်းမှ တပ်ဖွဲ့ဝင်များသည် မြစ်ကြီးနားမြို့၊ နောင်နန်း တိုက်နယ်အုပ်ချုပ်ရေးမှူးရုံးတွင် မသင်္ကာဖွယ်လူတစ်ဦးအား အထုပ်တစ်ထုပ်နှင့်အတူ ထိန်းသိမ်း ထားကြောင်း အကြောင်းကြားသဖြင့် သွားရောက် စစ်ဆေးခဲ့ရာ သိန်းနိုင်ဦး အား ဂျပ်ဖာတစ်ဖာ နှင့်အတူ တွေ့ရှိရပြီး ဂျပ်ဖာအတွင်းမှ ကြွပ်ကြွပ်အိတ်ဖြင့်ထည့်လျက် ဘိန်းဖြူဆပ်ပြာခွက် ၂၂ ခွက် (ဘိန်းဖြူ အလေးချိန် သုည ဒသမ ၂၉၅၁ ကီလို သိမ်းဆည်းရမိသဖြင့် သိန်းနိုင်ဦး (၃၃) နှစ် အား မူးယစ်ဆေးဝါးနှင့် စိတ်ကိုပြောင်းလဲစေသော ဆေးဝါးများဆိုင်ရာဥပဒေအရ အရေးယူထားကြောင်း သတင်းရရှိသည်။</t>
  </si>
  <si>
    <t>မြစ်ကြီးနားမြို့တွင်_Heroin_0.2951_Kilograms,_ဖမ်းဆီးရမိJuly7ရက်ကမြစ်ကြီးနားမြို့မရဲစခန်းမှတပ်ဖွဲ့0င်သည်မြစ်ကြီးနားမြို့နောင်နန်းတိုက်နယ်အုပ်ချုပ်ရေးမှူးရုံးတွင်မသင်္ကာဖွယ်လူ1ဦးအားအ_Packages,_1_Packages,_အတူထိန်းသိမ်းထားကြောင်းအကြောင်းကြားသဖြင့်သွားရောက်စစ်ဆေးခဲ့ရာ_Lakhs_နိုင်ဦးအားဂျပ်ဖာ1ဖာ_အတူတွေ့ရှိရပြီးဂျပ်ဖာအတွင်းမှကြွပ်ကြွပ်အိတ်ဖြင့်ထည့်လျက်_Heroin_Soap_Casing_22ခွက်_Heroin_0.2951_Kilograms,_သိမ်းဆည်းရမိသဖြင့်_Lakhs_နိုင်ဦး_33_နှစ်အားမူးယစ်ဆေး0ါး_စိတ်ကိုပြောင်းလဲစေသောဆေး0ါးဆိုင်ရာဥပဒေအရအရေးယူထားကြောင်းသတင်းရရှိသည်။</t>
  </si>
  <si>
    <t>https://www.policeforce.gov.mm/index.php?option=com_content&amp;view=article&amp;id=3262:2015-07-10-08-14-24&amp;catid=107&amp;Itemid=888</t>
  </si>
  <si>
    <t>တန့်ယန်းမြို့နယ်တွင် စိတ်ကြွရူးသွပ်ဆေးပြား ၂,၀၀၀ ပြား ဖမ်းဆီးရမိ</t>
  </si>
  <si>
    <t>တန့်ယန်းမြို့နယ်တွင် စိတ်ကြွရူးသွပ်ဆေးပြား ၂,၀၀၀ ပြား ဖမ်းဆီးရမိရှမ်းပြည်နယ်(မြောက်ပိုင်း)ဒေသအတွင်း ရွှေလီစစ်ဆင်ရေး(၂)စီမံချက်အား ဆောင်ရွက်လျက် ရှိရာ ဇူလိုင် ၇ ရက်က မူးယစ်တပ်ဖွဲ့စု(၂၃)တန့်ယန်းနှင့် နယ်မြေခံရဲတပ်ဖွဲ့ဝင်များပါဝင်သော ပူးပေါင်း အဖွဲ့သည် တန့်ယန်းမြို့နယ်၊ ကုန်းညုကျေးရွာအနီး၊ တန့်ယန်း-နမ့်မူဆယ်ကျေးရွာ သွားလမ်းပေါ် တွင် နောင်လိုင်ကျေးရွာဘက်မှ တန့်ယန်းမြို့ဘက်သို့ မအေးရွှေ မောင်းနှင်လာသည့် မော်တော် ဆိုင်ကယ်ကိုရှာဖွေရာ ဆိုင်ကယ်တူးဘောက်အတွင်း ပလတ်စတစ်ကပ်ခွာအိတ် များဖြင့်ထည့်လျက် စိတ်ကြွရူးသွပ်ဆေးပြား ၂,၀၀၀ ပြား သိမ်းဆည်းရမိသဖြင့် မအေးရွှေ (၃၀) နှစ်အား မူးယစ်ဆေးဝါး နှင့် စိတ်ကိုပြောင်းလဲစေသော ဆေးဝါးများဆိုင်ရာဥပဒေအရ အရေးယူထားကြောင်း သတင်းရရှိသည်။</t>
  </si>
  <si>
    <t>တန့်ယန်းမြို့နယ်တွင်_Yaba_2000_Tablets,_ဖမ်းဆီးရမိရှမ်းပြည်နယ်_မြောက်ပိုင်း_ဒေသအတွင်းရွှေလီစစ်ဆင်ရေး_2_စီမံချက်အားဆောင်ရွက်လျက်ရှိရာJuly7ရက်ကမူးယစ်တပ်ဖွဲ့စု_23_တန့်ယန်း_နယ်မြေခံရဲတပ်ဖွဲ့0င်ပါ0င်သောပူးပေါင်းအဖွဲ့သည်တန့်ယန်းမြို့နယ်ကုန်းညုကျေးရွာအနီးတန့်ယန်း-နမ့်မူဆယ်ကျေးရွာသွားလမ်းပေါ်တွင်နောင်လိုင်ကျေးရွာဘက်မှတန့်ယန်းမြို့ဘက်သို့မအေးရွှေMayာင်းနှင်လာသည့်Mayာ်တော်ဆိုင်ကယ်ကိုရှာဖွေရာဆိုင်ကယ်တူးဘောက်အတွင်းပလတ်စ1ကပ်ခွာအိတ်ဖြင့်ထည့်လျက်_Yaba_2000_Tablets,_သိမ်းဆည်းရမိသဖြင့်မအေးရွှေ_30_နှစ်အားမူးယစ်ဆေး0ါး_စိတ်ကိုပြောင်းလဲစေသောဆေး0ါးဆိုင်ရာဥပဒေအရအရေးယူထားကြောင်းသတင်းရရှိသည်။</t>
  </si>
  <si>
    <t>https://www.policeforce.gov.mm/index.php?option=com_content&amp;view=article&amp;id=1294:2015-07-10-08-13-09&amp;catid=107&amp;Itemid=888</t>
  </si>
  <si>
    <t>နောင်ချိုမြို့နယ်တွင် စိတ်ကြွရူးသွပ်ဆေးပြား ၂,၄၀၀ ပြား နှင့် ဘိန်းဖြူ သုည ဒသမ ၀၄၄ ကီလို ဖမ်းဆီးရမိ</t>
  </si>
  <si>
    <t>နောင်ချိုမြို့နယ်တွင် စိတ်ကြွရူးသွပ်ဆေးပြား ၂,၄၀၀ ပြား နှင့် ဘိန်းဖြူ သုည ဒသမ ၀၄၄ ကီလို ဖမ်းဆီးရမိရှမ်းပြည်နယ်(မြောက်ပိုင်း)ဒေသအတွင်း ရွှေလီစစ်ဆင်ရေး(၂) စီမံချက်အား ဆောင်ရွက်လျက် ရှိရာ ဇူလိုင် ၆ ရက်က နောင်ချိုမြို့မရဲစခန်းမှ တပ်ဖွဲ့ဝင်များသည် နောင်ချိုမြို့နယ်၊ ဆမ္မဆယ်ကျေးရွာ အုပ်စု၊ ရေမောင်းတန်ကျေးရွာနေ မနန်းခင်ဝင်း ၏ နေအိမ်ကိုရှာဖွေရာ ဧည့်ခန်းကွပ်ပျစ်အောက်မှ ကပ်ခွာအိတ်များဖြင့်ထည့်လျက် စိတ်ကြွရူးသွပ်ဆေးပြား ၂,၄၀၀ ပြား နှင့် ဘိန်းဖြူ သုည ဒသမ ၀၄၄ ကီလို တို့ကို သိမ်းဆည်းရမိသဖြင့် မနန်းခင်ဝင်း (၃၆) နှစ်အား မူးယစ်ဆေးဝါးနှင့် စိတ်ကိုပြောင်းလဲ စေသော ဆေးဝါးများဆိုင်ရာ ဥပဒေအရ အရေးယူထားကြောင်း သတင်းရရှိသည်။</t>
  </si>
  <si>
    <t>နောင်ချိုမြို့နယ်တွင်_Yaba_2400_Tablets,_Heroin_0.044_Kilograms,_ဖမ်းဆီးရမိရှမ်းပြည်နယ်_မြောက်ပိုင်း_ဒေသအတွင်းရွှေလီစစ်ဆင်ရေး_2_စီမံချက်အားဆောင်ရွက်လျက်ရှိရာJuly6ရက်ကနောင်ချိုမြို့မရဲစခန်းမှတပ်ဖွဲ့0င်သည်နောင်ချိုမြို့နယ်ဆမ္မဆယ်ကျေးရွာအုပ်စုရေMayာင်းတန်ကျေးရွာနေမနန်းခင်0င်း၏နေအိမ်ကိုရှာဖွေရာဧည့်ခန်းကွပ်ပျစ်အောက်မှကပ်ခွာအိတ်ဖြင့်ထည့်လျက်_Yaba_2400_Tablets,_Heroin_0.044_Kilograms,_တို့ကိုသိမ်းဆည်းရမိသဖြင့်မနန်းခင်0င်း_36_နှစ်အားမူးယစ်ဆေး0ါး_စိတ်ကိုပြောင်းလဲစေသောဆေး0ါးဆိုင်ရာဥပဒေအရအရေးယူထားကြောင်းသတင်းရရှိသည်။</t>
  </si>
  <si>
    <t>https://www.policeforce.gov.mm/index.php?option=com_content&amp;view=article&amp;id=1968:2015-07-10-08-11-18&amp;catid=107&amp;Itemid=888</t>
  </si>
  <si>
    <t>ဝိုင်းမော်မြို့နယ်တွင် ဘိန်းဖြူ သုည ဒသမ ၀၆၆ ကီလို ဖမ်းဆီးရမိ</t>
  </si>
  <si>
    <t>ဝိုင်းမော်မြို့နယ်တွင် ဘိန်းဖြူ သုည ဒသမ ၀၆၆ ကီလို ဖမ်းဆီးရမိဇူလိုင် ၇ ရက်က မူးယစ်တပ်ဖွဲ့စု (၂) မြစ်ကြီးနားမှ တပ်ဖွဲ့ဝင်များသည် ဝိုင်းမော်မြို့နယ်၊ ခါးရှိ-နောင်စီပေါကျေးရွာသွား လမ်းမပေါ်ရှိ ရေမြောင်းတံတားအနီးတွင် ခါးရှိကျေးရွာဘက်မှ ငွါးဆီး မောင်းနှင်ပြီး ဇနီးဖြစ်သူ မငွါးမူဆီး နှင့် အိုက်ကွေ့ တို့ လိုက်ပါလာသည် ယာဉ်အမှတ် 6F/3107 နံပါတ်ပါ အဖြူရောင် Pajero မော်တော်ယာဉ်ကို ရှာဖွေရာ ယာဉ်ရှေ့ခန်း ခြေနင်းပြားအောက်တွင် ကြွပ်ကြွပ်အိတ်ဖြင့်ထုပ်လျက် ဘိန်းဖြူဆပ်ပြာခွက် ၆ ခွက် (ဘိန်းဖြူ အလေးချိန် သုည ဒသမ ၀၆၆ ကီလို) သိမ်းဆည်းရမိသဖြင့် ငွါးဆီ (၃၀) နှစ်၊ မငွါးမူဆီး (၄၄) နှစ် နှင့် အိုက်ကွေ့ (၂၈) နှစ် တို့ (၃) ဦး အပေါ် မူးယစ်ဆေးဝါးနှင့် စိတ်ကိုပြောင်းလဲစေသော ဆေးဝါးများဆိုင်ရာ ဥပဒေအရ အရေးယူထားကြောင်း သတင်းရရှိသည်။</t>
  </si>
  <si>
    <t>0ိုင်းMayာ်မြို့နယ်တွင်_Heroin_0.066_Kilograms,_ဖမ်းဆီးရမိJuly7ရက်ကမူးယစ်တပ်ဖွဲ့စု_2_မြစ်ကြီးနားမှတပ်ဖွဲ့0င်သည်0ိုင်းMayာ်မြို့နယ်ခါးရှိ-နောင်စီပေါကျေးရွာသွားလမ်းမပေါ်ရှိရေမြောင်းတံတားအနီးတွင်ခါးရှိကျေးရွာဘက်မှငွါးဆီးMayာင်းနှင်ပြီးဇနီးဖြစ်သူမငွါးမူဆီး_အိုက်ကွေ့တို့လိုက်ပါလာသည်ယာဉ်အမှတ်6F/3107နံပါတ်ပါအဖြူရောင်PajeroMayာ်တော်ယာဉ်ကိုရှာဖွေရာယာဉ်ရှေ့ခန်းခြေနင်း_Tablets,_အောက်တွင်ကြွပ်ကြွပ်အိတ်ဖြင့်_Packages,_လျက်_Heroin_Soap_Casing_6ခွက်_Heroin_0.066_Kilograms,_သိမ်းဆည်းရမိသဖြင့်ငွါးဆီ_30_နှစ်မငွါးမူဆီး_44_နှစ်_အိုက်ကွေ့_28_နှစ်တို့_3_ဦးအပေါ်မူးယစ်ဆေး0ါး_စိတ်ကိုပြောင်းလဲစေသောဆေး0ါးဆိုင်ရာဥပဒေအရအရေးယူထားကြောင်းသတင်းရရှိသည်။</t>
  </si>
  <si>
    <t>https://www.policeforce.gov.mm/index.php?option=com_content&amp;view=article&amp;id=4536:2015-07-09-10-05-10&amp;catid=107&amp;Itemid=888</t>
  </si>
  <si>
    <t>တမူးမြို့တွင် ဆူဒိုအက်ဖီဒရင်းအာနိသင်ပါဆေးပြား ၆၀,၀၀၀ ပြား  ဖမ်းဆီးရမိ</t>
  </si>
  <si>
    <t>တမူးမြို့တွင် ဆူဒိုအက်ဖီဒရင်းအာနိသင်ပါဆေးပြား ၆၀,၀၀၀ ပြား  ဖမ်းဆီးရမိဇူလိုင် ၇ ရက်က မူးယစ်တပ်ဖွဲ့စု(၇)တမူးနှင့် မူးယစ်တပ်ဖွဲ့စု(၅)ကလေးမှ တပ်ဖွဲ့ဝင်များသည် တမူးမြို့၊ စျေးတန်း(၃)ရပ်ကွက်၊ ဘောလုံးကွင်းတိုက်တန်းရှိ ထွန်းတောက် ကားဂိတ်သို့ ဝင်ရောက် ရှာဖွေရာ ဂိတ်တာဝန်ခံ အောင်ကိုဦး နှင့် လက်မှတ်အရောင်းစာရေး မမယ်လိုဒီ တို့ (၂) ဦးအားတွေ့ရှိပြီး လက်မှတ် အရောင်းခုံ ဘယ်ဘက်ဘေးရှိ စက္ကူဂျပ်ဖာအတွင်း ဘီစကစ်မုန့်ထုပ်များဖြင့် ဖုံးအုပ်လျက် ပလတ်စတစ်အိတ်ဖြင့် ထည့်ထားသော ဆူဒိုအက်ဖီဒရင်းအာနိသင်ပါဆေးပြား ၆၀,၀၀၀ ပြား သိမ်းဆည်း ရမိသဖြင့် အောင်ကိုဦး(ခ) မောင်ဦး (၃၇) နှစ် နှင့် မမယ်လိုဒီ (၂၉) နှစ် တို့ (၂) ဦးအပေါ် မူးယစ် ဆေးဝါးနှင့် စိတ်ကိုပြောင်းလဲစေသော ဆေးဝါးများဆိုင်ရာဥပဒေအရ အရေးယူထားကြောင်း သတင်း ရရှိသည်။</t>
  </si>
  <si>
    <t>တမူးမြို့တွင်_Pseudoephedrine_Tablets,_60000_Tablets,_ဖမ်းဆီးရမိJuly7ရက်ကမူးယစ်တပ်ဖွဲ့စု_7_တမူး_မူးယစ်တပ်ဖွဲ့စု_5_ကလေးမှတပ်ဖွဲ့0င်သည်တမူးမြို့စျေးတန်း_3_ရပ်ကွက်ဘောလုံးကွင်းတိုက်တန်းရှိထွန်းတောက်ကားဂိတ်သို့0င်ရောက်ရှာဖွေရာဂိတ်တာ0န်ခံအောင်ကိုဦး_လက်မှတ်အရောင်းစာရေးမမယ်လိုဒီတို့_2_ဦးအားတွေ့ရှိပြီးလက်မှတ်အရောင်းခုံဘယ်ဘက်ဘေးရှိစက္ကူဂျပ်ဖာအတွင်းဘီစကစ်မုန့်_Packages,_ဖြင့်ဖုံးအုပ်လျက်ပလတ်စ1အိတ်ဖြင့်ထည့်ထားသော_Pseudoephedrine_Tablets,_60000_Tablets,_သိမ်းဆည်းရမိသဖြင့်အောင်ကိုဦး_ခ_Mayာင်ဦး_37_နှစ်_မမယ်လိုဒီ_29_နှစ်တို့_2_ဦးအပေါ်မူးယစ်ဆေး0ါး_စိတ်ကိုပြောင်းလဲစေသောဆေး0ါးဆိုင်ရာဥပဒေအရအရေးယူထားကြောင်းသတင်းရရှိသည်။</t>
  </si>
  <si>
    <t>https://www.policeforce.gov.mm/index.php?option=com_content&amp;view=article&amp;id=1323:2015-07-09-10-01-13&amp;catid=107&amp;Itemid=888</t>
  </si>
  <si>
    <t>နမ့်ခမ်းမြို့နယ်တွင် စိတ်ကြွရူးသွပ်ဆေးပြား ၈ဝ,ဝဝဝ ပြား ဖမ်းဆီးရမိ</t>
  </si>
  <si>
    <t>နမ့်ခမ်းမြို့နယ်တွင် စိတ်ကြွရူးသွပ်ဆေးပြား ၈ဝ,ဝဝဝ ပြား ဖမ်းဆီးရမိရှမ်းပြည်နယ်(မြောက်ပိုင်း)ဒေသအတွင်း ရွှေလီစစ်ဆင်ရေး(၂)စီမံချက်အား ဆောင်ရွက်လျက် ရှိရာ ဇူလိုင် ၇ ရက်က မူးယစ်တပ်ဖွဲ့စု(၂၂)မူဆယ်၊ မူးယစ်တပ်ဖွဲ့စု(၁၀၂) နေပြည်တော်နှင့် နယ်မြေခံ ရဲတပ်ဖွဲ့ဝင်များပါဝင်သော ပူးပေါင်းအဖွဲ့သည် နမ့်ခမ်း-မူဆယ်သွားကားလမ်း၊ နမ့်ခမ်းမြို့အထွက် မန့်ခမ်းကျေးရွာအဝင် ကားလမ်းမပေါ်တွင် မူဆယ်မြို့ဘက်မှ နမ့်ခမ်းမြို့ဘက်သို့ အားချန် မောင်းနှင်ပြီး အားရှောင် စီးနင်းလိုက်ပါလာသည့် မော်တော်ဆိုင်ကယ်ကို ရှာဖွေရာ အားရှောင် ၏ကျောတွင် ပိုးထားသည့် အိတ်အတွင်းမှ ပလတ်စတစ်ကပ်ခွာအိတ်များဖြင့်ထည့်လျက် စိတ်ကြွရူးသွပ်ဆေးပြား ၈၀,၀၀၀ ပြား သိမ်းဆည်းရမိသဖြင့် အားချန် (၃၂) နှစ် နှင့် အားရှောင် (၃၄) နှစ် တို့ (၂) ဦးအပေါ် မူးယစ်ဆေးဝါးနှင့် စိတ်ကိုပြောင်းလဲစေသော ဆေးဝါးများဆိုင်ရာဥပဒေအရ အရေးယူထားကြောင်း သတင်းရရှိသည်။</t>
  </si>
  <si>
    <t>နမ့်ခမ်းမြို့နယ်တွင်_Yaba_80000_Tablets,_ဖမ်းဆီးရမိရှမ်းပြည်နယ်_မြောက်ပိုင်း_ဒေသအတွင်းရွှေလီစစ်ဆင်ရေး_2_စီမံချက်အားဆောင်ရွက်လျက်ရှိရာJuly7ရက်ကမူးယစ်တပ်ဖွဲ့စု_22_မူဆယ်မူးယစ်တပ်ဖွဲ့စု_102_နေပြည်တော်_နယ်မြေခံရဲတပ်ဖွဲ့0င်ပါ0င်သောပူးပေါင်းအဖွဲ့သည်နမ့်ခမ်း-မူဆယ်သွားကားလမ်းနမ့်ခမ်းမြို့အထွက်မန့်ခမ်းကျေးရွာအ0င်ကားလမ်းမပေါ်တွင်မူဆယ်မြို့ဘက်မှနမ့်ခမ်းမြို့ဘက်သို့အားချန်Mayာင်းနှင်ပြီးအားရှောင်စီးနင်းလိုက်ပါလာသည့်Mayာ်တော်ဆိုင်ကယ်ကိုရှာဖွေရာအားရှောင်၏ကျောတွင်ပိုးထားသည့်အိတ်အတွင်းမှပလတ်စ1ကပ်ခွာအိတ်ဖြင့်ထည့်လျက်_Yaba_80000_Tablets,_သိမ်းဆည်းရမိသဖြင့်အားချန်_32_နှစ်_အားရှောင်_34_နှစ်တို့_2_ဦးအပေါ်မူးယစ်ဆေး0ါး_စိတ်ကိုပြောင်းလဲစေသောဆေး0ါးဆိုင်ရာဥပဒေအရအရေးယူထားကြောင်းသတင်းရရှိသည်။</t>
  </si>
  <si>
    <t>https://www.policeforce.gov.mm/index.php?option=com_content&amp;view=article&amp;id=1808:2015-07-09-09-57-41&amp;catid=107&amp;Itemid=888</t>
  </si>
  <si>
    <t>နမ့်စန်မြို့နယ်တွင် စိတ်ကြွရူးသွပ်ဆေးပြားများနှင့် လက်နက်ခဲယမ်းများ ဖမ်းဆီးရမိ</t>
  </si>
  <si>
    <t>နမ့်စန်မြို့နယ်တွင် စိတ်ကြွရူးသွပ်ဆေးပြားများနှင့် လက်နက်ခဲယမ်းများ ဖမ်းဆီးရမိရှမ်းပြည်နယ်(တောင်ပိုင်း)ဒေသအတွင်း သံလွင်စစ်ဆင်ရေး စီမံချက်အား ဆောင်ရွက်လျက် ရှိရာ ဇူလိုင် ၆ ရက်က မူးယစ်တပ်ဖွဲ့စု(၂၇)လွိုင်လင်၊ မူးယစ်တပ်ဖွဲ့စု(၁၀၃)နေပြည်တော်နှင့် နယ်မြေခံ ရဲတပ်ဖွဲ့ဝင်များပါဝင်သော ပူးပေါင်းအဖွဲ့သည် နမ့်စန်မြို့မှ ကျိုင်းတုံမြို့သွား ကားလမ်း၊ အမှတ်(၃) ကျေးရွာ၊ ရတနာသိဒ္ဓိဘုန်းကြီးကျောင်းအနီးတွင် နမ့်စန်မြို့ဘက်မှ ကျိုင်းတုံမြို့ဘက်သို့ အိုက်ချန် မောင်းနှင်ပြီး ရွှေချန် နှင့် အိုက်နော် တို့ လိုက်ပါလာသော ယာဉ်အမှတ် ၅က/ ၄၀၈၅ SURF အမျိုးအစား မော်တော်ယာဉ်ကို ရှာဖွေရာ အိုက်ချန် ၏ အတွင်းခံဘောင်းဘီအတွင်းမှ ကပ်ခွာအိတ်ဖြင့်ထည့်လျက် စိတ်ကြွရူးသွပ်ဆေးပြား ၉၀ ပြားနှင့် ၎င်း၏ခါးကြားမှ ပွိုင့် 32 ပစ္စတို တစ်လက်၊ ၎င်းကျည် ၇ တောင့် နှင့် ကျည်အိမ် တစ်ခု တို့ကို သိမ်းဆည်းရမိသဖြင့် အိုက်ချန် (၄၀) နှစ်၊ ရွှေချန် (၃၃) နှစ် နှင့် အိုက်နော် (၃၅) နှစ် တို့ (၃) ဦးအပေါ် မူးယစ်ဆေးဝါးနှင့် စိတ်ကိုပြောင်းလဲစေသော ဆေးဝါးများဆိုင်ရာ ဥပဒေ အရ အရေးယူထားကြောင်း သတင်းရရှိသည်။</t>
  </si>
  <si>
    <t>နမ့်စန်မြို့နယ်တွင်_Yaba_လက်နက်ခဲယမ်းဖမ်းဆီးရမိရှမ်းပြည်နယ်_တောင်ပိုင်း_ဒေသအတွင်းသံလွင်စစ်ဆင်ရေးစီမံချက်အားဆောင်ရွက်လျက်ရှိရာJuly6ရက်ကမူးယစ်တပ်ဖွဲ့စု_27_လွိုင်လင်မူးယစ်တပ်ဖွဲ့စု_103_နေပြည်တော်_နယ်မြေခံရဲတပ်ဖွဲ့0င်ပါ0င်သောပူးပေါင်းအဖွဲ့သည်နမ့်စန်မြို့မှကျိုင်းတုံမြို့သွားကားလမ်းအမှတ်_3_ကျေးရွာရတနာသိဒ္ဓိဘုန်းကြီးကျောင်းအနီးတွင်နမ့်စန်မြို့ဘက်မှကျိုင်းတုံမြို့ဘက်သို့အိုက်ချန်Mayာင်းနှင်ပြီးရွှေချန်_အိုက်နော်တို့လိုက်ပါလာသောယာဉ်အမှတ်5က/4085SURFအမျိုးအစားMayာ်တော်ယာဉ်ကိုရှာဖွေရာအိုက်ချန်၏အတွင်းခံဘောင်းဘီအတွင်းမှကပ်ခွာအိတ်ဖြင့်ထည့်လျက်_Yaba_90_Tablets,_၎င်း၏ခါးကြားမှပွိုင့်32ပစ္စတို1လက်၎င်းကျည်7တောင့်_ကျည်အိမ်1ခုတို့ကိုသိမ်းဆည်းရမိသဖြင့်အိုက်ချန်_40_နှစ်ရွှေချန်_33_နှစ်_အိုက်နော်_35_နှစ်တို့_3_ဦးအပေါ်မူးယစ်ဆေး0ါး_စိတ်ကိုပြောင်းလဲစေသောဆေး0ါးဆိုင်ရာဥပဒေအရအရေးယူထားကြောင်းသတင်းရရှိသည်။</t>
  </si>
  <si>
    <t>https://www.policeforce.gov.mm/index.php?option=com_content&amp;view=article&amp;id=1851:2015-07-09-09-53-06&amp;catid=107&amp;Itemid=888</t>
  </si>
  <si>
    <t>မိုင်းဆတ်မြို့နယ်တွင် စိတ်ကြွရူးသွပ်ဆေးပြား ၁၀၈ ပြား ဖမ်းဆီးရမိ</t>
  </si>
  <si>
    <t>မိုင်းဆတ်မြို့နယ်တွင် စိတ်ကြွရူးသွပ်ဆေးပြား ၁၀၈ ပြား ဖမ်းဆီးရမိရှမ်းပြည်နယ်(အရှေ့ပိုင်း)ဒေသအတွင်း မဲခေါင်စစ်ဆင်ရေး(၂) စီမံချက်အား ဆောင်ရွက်လျက် ရှိရာ ဇူလိုင် ၅ ရက်က  မူးယစ်တပ်ဖွဲ့စု(၂၉)မိုင်းဆတ်မှ တပ်ဖွဲ့ဝင်များပါဝင်သော ပူးပေါင်းအဖွဲ့သည် မိုင်းဆတ်မြို့နယ်၊ မအို့ကျေးရွာအုပ်စု၊ ဝမ်ကပ်ရွာနေ ကျိုင်းရှဲန် ၏နေအိမ်ကိုရှာဖွေရာ ကျိုင်းရှဲန် ၏ အနီးတွင်ရှိသော ပလတ်စတစ်ခြင်းအတွင်းရှိ အိတ်ငယ်အတွင်းမှ စိတ်ကြွရူးသွပ်ဆေးပြား ၁၀၈ ပြား သိမ်းဆည်းရမိသဖြင့် ကျိုင်းရှဲန်(၂၉)နှစ်အား မူးယစ်ဆေးဝါးနှင့်စိတ်ကိုပြောင်းလဲစေသော ဆေးဝါးများ ဆိုင်ရာ ဥပဒေအရ အရေးယူထားကြောင်း သတင်းရရှိသည်။</t>
  </si>
  <si>
    <t>မိုင်းဆတ်မြို့နယ်တွင်_Yaba_108_Tablets,_ဖမ်းဆီးရမိရှမ်းပြည်နယ်_အရှေ့ပိုင်း_ဒေသအတွင်းမဲခေါင်စစ်ဆင်ရေး_2_စီမံချက်အားဆောင်ရွက်လျက်ရှိရာJuly5ရက်ကမူးယစ်တပ်ဖွဲ့စု_29_မိုင်းဆတ်မှတပ်ဖွဲ့0င်ပါ0င်သောပူးပေါင်းအဖွဲ့သည်မိုင်းဆတ်မြို့နယ်မအို့ကျေးရွာအုပ်စု0မ်ကပ်ရွာနေကျိုင်းရှဲန်၏နေအိမ်ကိုရှာဖွေရာကျိုင်းရှဲန်၏အနီးတွင်ရှိသောပလတ်စ1ခြင်းအတွင်းရှိအိတ်ငယ်အတွင်းမှ_Yaba_108_Tablets,_သိမ်းဆည်းရမိသဖြင့်ကျိုင်းရှဲန်_29_နှစ်အားမူးယစ်ဆေး0ါး_စိတ်ကိုပြောင်းလဲစေသောဆေး0ါးဆိုင်ရာဥပဒေအရအရေးယူထားကြောင်းသတင်းရရှိသည်။</t>
  </si>
  <si>
    <t>https://www.policeforce.gov.mm/index.php?option=com_content&amp;view=article&amp;id=2864:2015-07-09-09-50-09&amp;catid=107&amp;Itemid=888</t>
  </si>
  <si>
    <t>သင်္ဃန်းကျွန်းမြို့နယ်တွင် စိတ်ကြွရူးသွပ်ဆေးပြား ၁,၆၀၀ ပြား နှင့် ဆေးခြောက် တစ် ကီလို ဖမ်းဆီးရမိ</t>
  </si>
  <si>
    <t>သင်္ဃန်းကျွန်းမြို့နယ်တွင် စိတ်ကြွရူးသွပ်ဆေးပြား ၁,၆၀၀ ပြား နှင့် ဆေးခြောက် တစ် ကီလို ဖမ်းဆီးရမိဇူလိုင် ၆ ရက်က မူးယစ်တပ်ဖွဲ့စု(၄၁)ရန်ကုန်(အရှေ့)မှ တပ်ဖွဲ့ဝင်များပါဝင်သော ပူးပေါင်းအဖွဲ့ သည် သင်္ဃန်းကျွန်းမြို့နယ်၊ ရန်အောင်ရပ်ကွက်၊ ရန်အောင်လမ်း၊ အမှတ်- ၅၁ နေ ကျော်အောင်ဌေး ၏ နေအိမ်ကိုရှာဖွေရာ ၎င်းနှင့်အတူ ဂျာကတာဂျူး၊ စိုးအောင် နှင့် ရှမ်းလေး တို့အား တွေ့ရှိရပြီး ၎င်းတို့ ထိုင်နေသည့်အနီးမှ ကပ်ခွာအိတ်များဖြင့် ထည့်လျက် စိတ်ကြွရူးသွပ်ဆေးပြား ၁,၆၀၀ ပြား နှင့် ကြွပ်ကြွပ်အိတ်ဖြင့်ထည့်လျက် ဆေးခြောက် တစ် ကီလို တို့ကို သိမ်းဆည်းရမိသဖြင့် ကျော်အောင်ဌေး (၅၁) နှစ်၊ ဂျာကတာဂျူး (၄၉) နှစ်၊ စိုးအောင် (၅၅) နှစ် နှင့် ရှမ်းလေး(ခ)မောင်ငယ် (၆၅) နှစ် တို့ (၄) ဦး အပေါ် မူးယစ်ဆေးဝါးနှင့် စိတ်ကိုပြောင်းလဲစေသော ဆေးဝါးများဆိုင်ရာဥပဒေအရ အရေးယူထားကြောင်း သတင်းရရှိသည်။</t>
  </si>
  <si>
    <t>သင်္ဃန်းကျွန်းမြို့နယ်တွင်_Yaba_1600_Tablets,_Weed_1_Kilograms,_ဖမ်းဆီးရမိJuly6ရက်ကမူးယစ်တပ်ဖွဲ့စု_41_ရန်ကုန်_အရှေ့_မှတပ်ဖွဲ့0င်ပါ0င်သောပူးပေါင်းအဖွဲ့သည်သင်္ဃန်းကျွန်းမြို့နယ်ရန်အောင်ရပ်ကွက်ရန်အောင်လမ်းအမှတ်-51နေကျော်အောင်ဌေး၏နေအိမ်ကိုရှာဖွေရာ၎င်း_အတူဂျာကတာဂျူးစိုးအောင်_ရှမ်းလေးတို့အားတွေ့ရှိရပြီး၎င်းတို့ထိုင်နေသည့်အနီးမှကပ်ခွာအိတ်ဖြင့်ထည့်လျက်_Yaba_1600_Tablets,_ကြွပ်ကြွပ်အိတ်ဖြင့်ထည့်လျက်_Weed_1_Kilograms,_တို့ကိုသိမ်းဆည်းရမိသဖြင့်ကျော်အောင်ဌေး_51_နှစ်ဂျာကတာဂျူး_49_နှစ်စိုးအောင်_55_နှစ်_ရှမ်းလေး_ခ_Mayာင်ငယ်_65_နှစ်တို့_4_ဦးအပေါ်မူးယစ်ဆေး0ါး_စိတ်ကိုပြောင်းလဲစေသောဆေး0ါးဆိုင်ရာဥပဒေအရအရေးယူထားကြောင်းသတင်းရရှိသည်။</t>
  </si>
  <si>
    <t>https://www.policeforce.gov.mm/index.php?option=com_content&amp;view=article&amp;id=309:2015-07-09-09-47-47&amp;catid=107&amp;Itemid=888</t>
  </si>
  <si>
    <t>အောင်မြေသာစံမြို့နယ် တွင် မူးယစ်ဆေးဝါးအန္တရာယ် ကင်းရှင်းရေး အသိပညာပေးဟောပြော</t>
  </si>
  <si>
    <t>အောင်မြေသာစံမြို့နယ် တွင် မူးယစ်ဆေးဝါးအန္တရာယ် ကင်းရှင်းရေး အသိပညာပေးဟောပြော၂ဝ၁၅ ခုနှစ်၊ ဇူလိုင်လ ၇ ရက်နေ့ ၀၈၃၀ မှ ၁၁၀၀ အချိန်ထိ မန္တလေးတိုင်းဒေသကြီး၊ အောင်မြေသာစံမြို့နယ်၊ တိုင်းရင်းဆေးတက္ကသိုလ်၊ ဘွဲ့နှင်းသဘင်ခန်းမတွင်   ပြုလုပ်သော မူးယစ်ဆေးဝါး အန္တရာယ်ကင်းရှင်းရေး အသိပညာပေးဟောပြောပွဲတွင် တိုင်းရင်းသားဆေး တက္ကသိုလ် ဒုတိယပါမောက္ခချုပ် ဦးကျော်သိန်းဌေးမှ အဖွင့်အမှာစကားပြောကြားခြင်း၊ မူးယစ်တပ်ဖွဲ့စု(၁၇) မန္တလေးမြောက် မှ ဒုရဲမှူး လှလွင် က မူးယစ်ဆေးဝါးအန္တရာယ် ဆိုးကျိုးများ၊ ပြစ်မှုပြစ်ဒဏ် များအကြောင်း ဟောပြောခဲ့ပြီး ဟောပြောပွဲသို့ တိုင်းရင်းဆေး တက္ကသိုလ်မှ ဆရာ/ဆရာမများ၊ တက္ကသိုလ်ကျောင်းသား/ ကျောင်းသူများ စုစုပေါင်း အင်အား (၃၅၀) ဦး တက်ရောက်၍  ခဲ့ကြောင်း သတင်း ရရှိပါသည်။</t>
  </si>
  <si>
    <t>အောင်မြေသာစံမြို့နယ်တွင်မူးယစ်ဆေး0ါးအန္တရာယ်ကင်းရှင်းရေးအသိပညာပေးဟောပြော2015ခုနှစ်Julyလ7ရက်နေ့0830မှ1100အချိန်ထိမန္တလေးတိုင်းဒေသကြီးအောင်မြေသာစံမြို့နယ်တိုင်းရင်းဆေးတက္ကသိုလ်ဘွဲ့နှင်းသဘင်ခန်းမတွင်ပြုလုပ်သောမူးယစ်ဆေး0ါးအန္တရာယ်ကင်းရှင်းရေးအသိပညာပေးဟောပြောပွဲတွင်တိုင်းရင်းသားဆေးတက္ကသိုလ်ဒုတိယပါMayာက္ခချုပ်ဦးကျော်_Lakhs_ဌေးမှအဖွင့်အမှာစကားပြောကြားခြင်းမူးယစ်တပ်ဖွဲ့စု_17_မန္တလေးမြောက်မှဒုရဲမှူးလှလွင်ကမူးယစ်ဆေး0ါးအန္တရာယ်ဆိုးကျိုးပြစ်မှုပြစ်ဒဏ်အကြောင်းဟောပြောခဲ့ပြီးဟောပြောပွဲသို့တိုင်းရင်းဆေးတက္ကသိုလ်မှဆရာ/ဆရာမတက္ကသိုလ်ကျောင်းသား/ကျောင်းသူအင်အား_350_ဦးတက်ရောက်၍ခဲ့ကြောင်းသတင်းရရှိပါသည်။</t>
  </si>
  <si>
    <t>https://www.policeforce.gov.mm/index.php?option=com_content&amp;view=article&amp;id=5047:2015-07-09-09-40-28&amp;catid=107&amp;Itemid=888</t>
  </si>
  <si>
    <t>ဒဂုံမြို့သစ်(မြောက်ပိုင်း)မြို့နယ်တွင် စိတ်ကြွရူးသွပ်ဆေးပြား ၃၅၅ ပြား ဖမ်းဆီးရမိ</t>
  </si>
  <si>
    <t>ဒဂုံမြို့သစ်(မြောက်ပိုင်း)မြို့နယ်တွင် စိတ်ကြွရူးသွပ်ဆေးပြား ၃၅၅ ပြား ဖမ်းဆီးရမိဇူလိုင် ၅ ရက်က မူးယစ်တပ်ဖွဲ့စု(၄၀)ရန်ကုန်(မြောက်ပိုင်း)မှ တပ်ဖွဲ့ဝင်များပါဝင်သော ပူးပေါင်းအဖွဲ့သည် ဒဂုံမြို့သစ်(မြောက်ပိုင်း)မြို့နယ်၊ ၂၇ ရပ်ကွက်၊ ဘုရင့်နောင်လမ်း၊ City Mark စင်တာ အနီးတွေ့ရှိသူ ကျော်ရဲအောင်အား ရှာဖွေရာ ၎င်းဝတ်ဆင်ထားသည့် ဘောင်ဘီအိတ်အတွင်းမှ စိတ်ကြွရူးသွပ်ဆေးပြား ၁၅ ပြား သိမ်ဆည်းရမိပြီး ၎င်းနေထိုင်ရာ ၃၃ ရပ်ကွက်၊ မြလမ်းသွယ်(၂)၊ မ/၉၃၁ နေအိမ်သို့သွားရောက်ရှာဖွေရာ နေအိမ်အပေါ်ထပ်တွင်ရှိသော စာရေးစားပွဲအံဆွဲအတွင်းရှိ ကော်ဗူး (၂) ဗူး အတွင်းမှ စိတ်ကြွရူးသွပ်ဆေးပြား ၃၄၀ ပြား၊ စုစုပေါင်း စိတ်ကြွရူးသွပ်ဆေးပြား ၃၅၅ ပြား သိမ်းဆည်းရမိသဖြင့် ကျော်ရဲအောင် (၂၅) နှစ်အား မူးယစ်ဆေးဝါးနှင့် စိတ်ကိုပြောင်းလဲ စေသော ဆေးဝါးများဆိုင်ရာ ဥပဒေအရ အရေးယူထားကြောင်း သတင်းရရှိသည်။</t>
  </si>
  <si>
    <t>ဒဂုံမြို့သစ်_မြောက်ပိုင်း_မြို့နယ်တွင်_Yaba_355_Tablets,_ဖမ်းဆီးရမိJuly5ရက်ကမူးယစ်တပ်ဖွဲ့စု_40_ရန်ကုန်_မြောက်ပိုင်း_မှတပ်ဖွဲ့0င်ပါ0င်သောပူးပေါင်းအဖွဲ့သည်ဒဂုံမြို့သစ်_မြောက်ပိုင်း_မြို့နယ်27ရပ်ကွက်ဘုရင့်နောင်လမ်းCityMarkစင်တာအနီးတွေ့ရှိသူကျော်ရဲအောင်အားရှာဖွေရာ၎င်း0တ်ဆင်ထားသည့်ဘောင်ဘီအိတ်အတွင်းမှ_Yaba_15_Tablets,_သိမ်ဆည်းရမိပြီး၎င်းနေထိုင်ရာ33ရပ်ကွက်မြလမ်းသွယ်_2_မ/931နေအိမ်သို့သွားရောက်ရှာဖွေရာနေအိမ်အပေါ်ထပ်တွင်ရှိသောစာရေးစားပွဲအံဆွဲအတွင်းရှိကော်ဗူး_2_ဗူးအတွင်းမှ_Yaba_340_Tablets,_Yaba_355_Tablets,_သိမ်းဆည်းရမိသဖြင့်ကျော်ရဲအောင်_25_နှစ်အားမူးယစ်ဆေး0ါး_စိတ်ကိုပြောင်းလဲစေသောဆေး0ါးဆိုင်ရာဥပဒေအရအရေးယူထားကြောင်းသတင်းရရှိသည်။</t>
  </si>
  <si>
    <t>https://www.policeforce.gov.mm/index.php?option=com_content&amp;view=article&amp;id=1735:2015-07-07-09-13-28&amp;catid=107&amp;Itemid=888</t>
  </si>
  <si>
    <t>မိုင်းဆတ်မြို့နယ်တွင် စိတ်ကြွရူးသွပ်ဆေးပြား ၁,၂၆၀ ပြား ဖမ်းဆီးရမိ</t>
  </si>
  <si>
    <t>မိုင်းဆတ်မြို့နယ်တွင် စိတ်ကြွရူးသွပ်ဆေးပြား ၁,၂၆၀ ပြား ဖမ်းဆီးရမိရှမ်းပြည်နယ်(အရှေ့ပိုင်း)ဒေသအတွင်း မဲခေါင်စစ်ဆင်ရေး(၂)စီမံချက်အား ဆောင်ရွက်လျက်ရှိရာ ဇူလိုင် ၅ ရက်က  မူးယစ်တပ်ဖွဲ့စု(၂၉)မိုင်းဆတ်မှ တပ်ဖွဲ့ဝင်များပါဝင်သော ပူးပေါင်းအဖွဲ့သည် မိုင်းဆတ်မြို့နယ်၊ မအို့ကျေးရွာအုပ်စု၊ ဝမ်ကပ်ရွာနေ အိုက်ရီ၏နေအိမ်ကိုရှာဖွေရာနေအိမ်အိပ်ခန်းအတွင်းရှိပလပ်စတစ်ခြင်းအတွင်းမှ ကပ်ခွာအိတ်ငယ်များဖြင့်ထည့်လျက် စိတ်ကြွရူးသွပ် ဆေးပြား ၁,၂၆၀ ပြား သိမ်းဆည်းရမိသဖြင့် အိုက်ရီ (၆၁)နှစ်အား မူးယစ်ဆေးဝါးနှင့် စိတ်ကိုပြောင်းလဲစေ သော ဆေးဝါးများဆိုင်ရာဥပဒေအရ အရေးယူထားကြောင်း သတင်းရရှိသည်။</t>
  </si>
  <si>
    <t>မိုင်းဆတ်မြို့နယ်တွင်_Yaba_1260_Tablets,_ဖမ်းဆီးရမိရှမ်းပြည်နယ်_အရှေ့ပိုင်း_ဒေသအတွင်းမဲခေါင်စစ်ဆင်ရေး_2_စီမံချက်အားဆောင်ရွက်လျက်ရှိရာJuly5ရက်ကမူးယစ်တပ်ဖွဲ့စု_29_မိုင်းဆတ်မှတပ်ဖွဲ့0င်ပါ0င်သောပူးပေါင်းအဖွဲ့သည်မိုင်းဆတ်မြို့နယ်မအို့ကျေးရွာအုပ်စု0မ်ကပ်ရွာနေအိုက်ရီ၏နေအိမ်ကိုရှာဖွေရာနေအိမ်အိပ်ခန်းအတွင်းရှိပလပ်စ1ခြင်းအတွင်းမှကပ်ခွာအိတ်ငယ်ဖြင့်ထည့်လျက်_Yaba_1260_Tablets,_သိမ်းဆည်းရမိသဖြင့်အိုက်ရီ_61_နှစ်အားမူးယစ်ဆေး0ါး_စိတ်ကိုပြောင်းလဲစေသောဆေး0ါးဆိုင်ရာဥပဒေအရအရေးယူထားကြောင်းသတင်းရရှိသည်။</t>
  </si>
  <si>
    <t>https://www.policeforce.gov.mm/index.php?option=com_content&amp;view=article&amp;id=2862:2015-07-07-09-11-48&amp;catid=107&amp;Itemid=888</t>
  </si>
  <si>
    <t>တာချီလိတ်မြို့တွင် စိတ်ကြွရူးသွပ်ဆေးပြား ၈,ဝဝဝ ပြား ဖမ်းဆီးရမိ</t>
  </si>
  <si>
    <t>တာချီလိတ်မြို့တွင် စိတ်ကြွရူးသွပ်ဆေးပြား ၈,ဝဝဝ ပြား ဖမ်းဆီးရမိရှမ်းပြည်နယ်(အရှေ့ပိုင်း)ဒေသအတွင်း မဲခေါင်စစ်ဆင်ရေး(၂)စီမံချက်အားဆောင်ရွက်လျက်ရှိရာ ဇူလိုင် ၅ ရက်က နယ်မြေခံတပ်၊ မူးယစ်တပ်ဖွဲ့စု(၃၀)တာချီလိတ်၊ မူးယစ်တပ်ဖွဲ့စု(၁၀၄) နေပြည်တော်နှင့်နယ်မြေခံရဲတပ်ဖွဲ့ဝင်များပါဝင်သော ပူးပေါင်းအဖွဲ့တို့သည် တာချီလိတ်မြို့၊ မကာဟိုခမ်းရပ်ကွက်၊ ပြည်သူ့စစ်ဂိတ်အနီး ဂေါ်သဇင်လမ်းပေါ်တွင် စောင့်ဆိုင်းနေစဉ် လမ်းလျှောက် လာသူ ထိုင်းနိုင်ငံသားစွမ်ဆပ်ခူအားစွမ်းအား ရှာဖွေရာ ၎င်းလွယ်ထားသည့် ကျောပိုးအိတ်အတွင်း ပလပ်စတစ်အိတ်ဖြင့်ထည့်လျက် စိတ်ကြွရူးသွပ်ဆေးပြား ၈,၀၀၀ ပြားနှင့် ဘောင်းဘီအိတ် အတွင်းမှ လက်ကိုင်ဖုန်းတစ်လုံးတို့ကို သိမ်းဆည်းရမိသဖြင့် စွမ်ဆပ်ခူအားစွမ်း (ခ) Mr. Songsak Khusesom (၁၈)နှစ်(ထိုင်းနိုင်ငံသား)အား မူးယစ်ဆေးဝါးနှင့်စိတ်ကိုပြောင်းလဲစေသော ဆေးဝါးများဆိုင်ရာဥပဒေအရ အရေးယူထားကြောင်း သတင်းရရှိသည်။</t>
  </si>
  <si>
    <t>တာချီလိတ်မြို့တွင်_Yaba_8000_Tablets,_ဖမ်းဆီးရမိရှမ်းပြည်နယ်_အရှေ့ပိုင်း_ဒေသအတွင်းမဲခေါင်စစ်ဆင်ရေး_2_စီမံချက်အားဆောင်ရွက်လျက်ရှိရာJuly5ရက်ကနယ်မြေခံတပ်မူးယစ်တပ်ဖွဲ့စု_30_တာချီလိတ်မူးယစ်တပ်ဖွဲ့စု_104_နေပြည်တော်_နယ်မြေခံရဲတပ်ဖွဲ့0င်ပါ0င်သောပူးပေါင်းအဖွဲ့တို့သည်တာချီလိတ်မြို့မကာဟိုခမ်းရပ်ကွက်ပြည်သူ့စစ်ဂိတ်အနီးဂေါ်သဇင်လမ်းပေါ်တွင်စောင့်ဆိုင်းနေစဉ်လမ်းလျှောက်လာသူထိုင်းနိုင်ငံသားစွမ်ဆပ်ခူအားစွမ်းအားရှာဖွေရာ၎င်းလွယ်ထားသည့်ကျောပိုးအိတ်အတွင်းပလပ်စ1အိတ်ဖြင့်ထည့်လျက်_Yaba_8000_Tablets,_ဘောင်းဘီအိတ်အတွင်းမှလက်ကိုင်ဖုန်း1လုံးတို့ကိုသိမ်းဆည်းရမိသဖြင့်စွမ်ဆပ်ခူအားစွမ်း_ခ_Mr.SongsakKhusesom_18_နှစ်_ထိုင်းနိုင်ငံသား_အားမူးယစ်ဆေး0ါး_စိတ်ကိုပြောင်းလဲစေသောဆေး0ါးဆိုင်ရာဥပဒေအရအရေးယူထားကြောင်းသတင်းရရှိသည်။</t>
  </si>
  <si>
    <t>https://www.policeforce.gov.mm/index.php?option=com_content&amp;view=article&amp;id=1454:2015-07-07-09-09-51&amp;catid=107&amp;Itemid=888</t>
  </si>
  <si>
    <t>ပင်လောင်းမြို့နယ်တွင် ဘိန်းစိမ်း ၁၃ ဒသမ ၅ ကီလို ဖမ်းဆီးရမိ</t>
  </si>
  <si>
    <t>ပင်လောင်းမြို့နယ်တွင် ဘိန်းစိမ်း ၁၃ ဒသမ ၅ ကီလို ဖမ်းဆီးရမိရှမ်းပြည်နယ်(တောင်ပိုင်း)ဒေသအတွင်း သံလွင်စစ်ဆင်ရေးစီမံချက်အားဆောင်ရွက်လျက်ရှိရာ ဇူလိုင် ၅ ရက်က မူးယစ်တပ်ဖွဲ့စု(၁၀၃) နေပြည်တော်၊ မူးယစ်တပ်ဖွဲ့စု(၂၆) ပင်လောင်းနှင့် နယ်မြေခံရဲတပ်ဖွဲ့ဝင်များပါဝင်သောပူးပေါင်းအဖွဲ့တို့သည် ပင်လောင်းမြို့နယ်၊ ဆောင်းပြောင်းနယ်မြေရဲစခန်းရှေ့၊ ပင်လောင်း-လွိုင်ကော် သွားကားလမ်းပေါ်တွင် ဖယ်ခုံမြို့ဘက်မှ ပင်လောင်းမြို့ ဘက်သို့ အံ့ခိုင် မောင်းနှင်လာသည့်မော်တော်ဆိုင်ကယ်ကိုရှာဖွေရာ ဆိုင်ကယ်တူးဘောက်စ်နှင့်ဘေးကာဘာကြားအတွင်းမှ ဘိန်းစိမ်း ၁၃ ဒသမ ၅ ကီလို သိမ်းဆည်းရမိသဖြင့် အံ့ခိုင်(၆၅)နှစ်အား မူးယစ်ဆေးဝါးနှင့်စိတ်ကိုပြောင်းလဲစေသောဆေးဝါးများဆိုင်ရာဥပဒေအရ အရေးယူထားကြောင်း သတင်း ရရှိသည်။</t>
  </si>
  <si>
    <t>ပင်လောင်းမြို့နယ်တွင်_Raw_Opium_13.5_Kilograms,_ဖမ်းဆီးရမိရှမ်းပြည်နယ်_တောင်ပိုင်း_ဒေသအတွင်းသံလွင်စစ်ဆင်ရေးစီမံချက်အားဆောင်ရွက်လျက်ရှိရာJuly5ရက်ကမူးယစ်တပ်ဖွဲ့စု_103_နေပြည်တော်မူးယစ်တပ်ဖွဲ့စု_26_ပင်လောင်း_နယ်မြေခံရဲတပ်ဖွဲ့0င်ပါ0င်သောပူးပေါင်းအဖွဲ့တို့သည်ပင်လောင်းမြို့နယ်ဆောင်းပြောင်းနယ်မြေရဲစခန်းရှေ့ပင်လောင်း-လွိုင်ကော်သွားကားလမ်းပေါ်တွင်ဖယ်ခုံမြို့ဘက်မှပင်လောင်းမြို့ဘက်သို့အံ့ခိုင်Mayာင်းနှင်လာသည့်Mayာ်တော်ဆိုင်ကယ်ကိုရှာဖွေရာဆိုင်ကယ်တူးဘောက်စ်_ဘေးကာဘာကြားအတွင်းမှ_Raw_Opium_13.5_Kilograms,_သိမ်းဆည်းရမိသဖြင့်အံ့ခိုင်_65_နှစ်အားမူးယစ်ဆေး0ါး_စိတ်ကိုပြောင်းလဲစေသောဆေး0ါးဆိုင်ရာဥပဒေအရအရေးယူထားကြောင်းသတင်းရရှိသည်။</t>
  </si>
  <si>
    <t>https://www.policeforce.gov.mm/index.php?option=com_content&amp;view=article&amp;id=2144:2015-07-07-09-07-29&amp;catid=107&amp;Itemid=888</t>
  </si>
  <si>
    <t>နောင်ချိုမြို့နယ်တွင် ဘိန်းဖြူ ဝ ဒသမ ၀၆ ကီလို ဖမ်းဆီးရမိ</t>
  </si>
  <si>
    <t>နောင်ချိုမြို့နယ်တွင် ဘိန်းဖြူ ဝ ဒသမ ၀၆ ကီလို ဖမ်းဆီးရမိရှမ်းပြည်နယ်(မြောက်ပိုင်း)ဒေသအတွင်း ရွှေလီစစ်ဆင်ရေး(၂) စီမံချက်အား ဆောင်ရွက်လျက် ရှိရာ ဇူလိုင် ၂ ရက်က  မူးယစ်တပ်ဖွဲ့စု(၂၄)လားရှိုးမှ တပ်ဖွဲ့ဝင်များပါဝင်သော ပူးပေါင်းအဖွဲ့သည် နောင်ချိုမြို့အဝင် အေးရှားဝေါလ်တိုးဂိတ်အနီးတွင် ကွတ်ခိုင်မြို့မှ နောင်ချိုမြို့သို့ အိုက်စိုင်း မောင်းနှင် လာသည့် မော်တော်ဆိုင်ကယ်ကိုရှာဖွေရာ တူးဘောက်စ်အောက်ဘက်အတွင်းမှ ဘိန်းဖြူဆပ်ပြာခွက် ၅ ခွက် (ဘိန်းဖြူအလေးချိန် ၀ ဒသမ ၀၆ ကီလို) သိမ်းဆည်းရမိသဖြင့် အိုက်စိုင်း (၄၂) နှစ် အား မူးယစ်ဆေးဝါးနှင့် စိတ်ကိုပြောင်းလဲစေသော ဆေးဝါးများဆိုင်ရာ ဥပဒေအရ အရေးယူထားကြောင်း သတင်းရရှိသည်။</t>
  </si>
  <si>
    <t>နောင်ချိုမြို့နယ်တွင်_Heroin_0.06_Kilograms,_ဖမ်းဆီးရမိရှမ်းပြည်နယ်_မြောက်ပိုင်း_ဒေသအတွင်းရွှေလီစစ်ဆင်ရေး_2_စီမံချက်အားဆောင်ရွက်လျက်ရှိရာJuly2ရက်ကမူးယစ်တပ်ဖွဲ့စု_24_လားရှိုးမှတပ်ဖွဲ့0င်ပါ0င်သောပူးပေါင်းအဖွဲ့သည်နောင်ချိုမြို့အ0င်အေးရှား0ေါလ်တိုးဂိတ်အနီးတွင်ကွတ်ခိုင်မြို့မှနောင်ချိုမြို့သို့အိုက်စိုင်းMayာင်းနှင်လာသည့်Mayာ်တော်ဆိုင်ကယ်ကိုရှာဖွေရာတူးဘောက်စ်အောက်ဘက်အတွင်းမှ_Heroin_Soap_Casing_5ခွက်_Heroin_0.06_Kilograms,_သိမ်းဆည်းရမိသဖြင့်အိုက်စိုင်း_42_နှစ်အားမူးယစ်ဆေး0ါး_စိတ်ကိုပြောင်းလဲစေသောဆေး0ါးဆိုင်ရာဥပဒေအရအရေးယူထားကြောင်းသတင်းရရှိသည်။</t>
  </si>
  <si>
    <t>https://www.policeforce.gov.mm/index.php?option=com_content&amp;view=article&amp;id=2020:2015-07-06-11-08-37&amp;catid=107&amp;Itemid=888</t>
  </si>
  <si>
    <t>ကသာမြို့နယ်တွင် ဘိန်းဖြူ သုည ဒသမ ၁၄၈၅ ကီလို ဖမ်းဆီးရမိ</t>
  </si>
  <si>
    <t>ကသာမြို့နယ်တွင် ဘိန်းဖြူ သုည ဒသမ ၁၄၈၅ ကီလို ဖမ်းဆီးရမိဇူလိုင် ၄ ရက်က မူးယစ်တပ်ဖွဲ့စု (၆) ကသာမှ တပ်ဖွဲ့ဝင်များပါဝင်သော ပူးပေါင်းအဖွဲ့သည် ကသာမြို့၊ ဗန်းမော်-ကသာ-အင်းတော် ကားလမ်းမပေါ်ရှိ လမ်းခွကျေးရွာ၊ လမ်းအသုံးပြုခကောက်ခံရေး စခန်းတွင် ကိုဦး(ခ)မင်းလွင်ဦး မောင်းနှင်လာသည့် မော်တော်ဆိုင်ကယ်ကိုရှာဖွေရာ ၎င်းလွယ်ထား သည့် လွယ်အိတ်အတွင်းမှ ဘိန်းဖြူဆပ်ပြာခွက် ၁၁ ခွက် (ဘိန်းဖြူအလေးချိန် သုည ဒသမ ၁၄၈၅ ကီလို)သိမ်းဆည်းရမိသဖြင့် ကိုဦး(ခ)မင်းလွင်ဦး (၂၈) နှစ်အား မူးယစ်ဆေးဝါးနှင့် စိတ်ကိုပြောင်းလဲ စေသော ဆေးဝါးများဆိုင်ရာ ဥပဒေအရ အရေးယူထားကြောင်း သတင်းရရှိသည်။</t>
  </si>
  <si>
    <t>ကသာမြို့နယ်တွင်_Heroin_0.1485_Kilograms,_ဖမ်းဆီးရမိJuly4ရက်ကမူးယစ်တပ်ဖွဲ့စု_6_ကသာမှတပ်ဖွဲ့0င်ပါ0င်သောပူးပေါင်းအဖွဲ့သည်ကသာမြို့ဗန်းMayာ်-ကသာ-အင်းတော်ကားလမ်းမပေါ်ရှိလမ်းခွကျေးရွာလမ်းအသုံးပြုခကောက်ခံရေးစခန်းတွင်ကိုဦး_ခ_မင်းလွင်ဦးMayာင်းနှင်လာသည့်Mayာ်တော်ဆိုင်ကယ်ကိုရှာဖွေရာ၎င်းလွယ်ထားသည့်လွယ်အိတ်အတွင်းမှ_Heroin_Soap_Casing_11ခွက်_Heroin_0.1485_Kilograms,_သိမ်းဆည်းရမိသဖြင့်ကိုဦး_ခ_မင်းလွင်ဦး_28_နှစ်အားမူးယစ်ဆေး0ါး_စိတ်ကိုပြောင်းလဲစေသောဆေး0ါးဆိုင်ရာဥပဒေအရအရေးယူထားကြောင်းသတင်းရရှိသည်။</t>
  </si>
  <si>
    <t>https://www.policeforce.gov.mm/index.php?option=com_content&amp;view=article&amp;id=537:2015-07-06-11-07-50&amp;catid=107&amp;Itemid=888</t>
  </si>
  <si>
    <t>နောင်ချိုမြို့နယ်တွင် စိတ်ကြွရူးသွပ်ဆေးပြား ၄၀၀ ပြား ဖမ်းဆီးရမိ</t>
  </si>
  <si>
    <t>နောင်ချိုမြို့နယ်တွင် စိတ်ကြွရူးသွပ်ဆေးပြား ၄၀၀ ပြား ဖမ်းဆီးရမိရှမ်းပြည်နယ်(မြောက်ပိုင်း)ဒေသအတွင်း ရွှေလီစစ်ဆင်ရေး(၂) စီမံချက်အား ဆောင်ရွက်လျက် ရှိရာ ဇူလိုင် ၅ ရက်က မူးယစ်တပ်ဖွဲ့စု (၂၄) လားရှိုးမှ တပ်ဖွဲ့ဝင်များပါဝင်သော ပူးပေါင်းအဖွဲ့သည် နောင်ချိုမြို့အဝင်၊ အေးရှားဝေါလ်တိုးဂိတ်အနီးတွင် မူဆယ်ဘက်မှ မန္တလေးဘက်သို့ မောင်းနှင်လာ သော “GI Group” ခရီးသည်တင်ယာဉ်ကို ရှာဖွေရာ ခရီးသည် ဟိန်းမျိုးအောင် ကိုင်ဆောင်ထား သည့် ကျောပိုးအိတ်အတွင်း ပလစ်စတစ်အိတ်ဖြင့် ထည့်လျက် စိတ်ကြွရူးသွပ်ဆေးပြား ၄၀၀ ပြား သိမ်းဆည်းရမိသဖြင့် ဟိန်းမျိုးအောင် (၂၈) နှစ် အား မူးယစ်ဆေးဝါးနှင့် စိတ်ကိုပြောင်းလဲစေသော ဆေးဝါးများဆိုင်ရာ ဥပဒေအရ အရေးယူထားကြောင်း သတင်းရရှိသည်။</t>
  </si>
  <si>
    <t>နောင်ချိုမြို့နယ်တွင်_Yaba_400_Tablets,_ဖမ်းဆီးရမိရှမ်းပြည်နယ်_မြောက်ပိုင်း_ဒေသအတွင်းရွှေလီစစ်ဆင်ရေး_2_စီမံချက်အားဆောင်ရွက်လျက်ရှိရာJuly5ရက်ကမူးယစ်တပ်ဖွဲ့စု_24_လားရှိုးမှတပ်ဖွဲ့0င်ပါ0င်သောပူးပေါင်းအဖွဲ့သည်နောင်ချိုမြို့အ0င်အေးရှား0ေါလ်တိုးဂိတ်အနီးတွင်မူဆယ်ဘက်မှမန္တလေးဘက်သို့Mayာင်းနှင်လာသော“GIGroup”ခရီးသည်တင်ယာဉ်ကိုရှာဖွေရာခရီးသည်ဟိန်းမျိုးအောင်ကိုင်ဆောင်ထားသည့်ကျောပိုးအိတ်အတွင်းပလစ်စ1အိတ်ဖြင့်ထည့်လျက်_Yaba_400_Tablets,_သိမ်းဆည်းရမိသဖြင့်ဟိန်းမျိုးအောင်_28_နှစ်အားမူးယစ်ဆေး0ါး_စိတ်ကိုပြောင်းလဲစေသောဆေး0ါးဆိုင်ရာဥပဒေအရအရေးယူထားကြောင်းသတင်းရရှိသည်။</t>
  </si>
  <si>
    <t>https://www.policeforce.gov.mm/index.php?option=com_content&amp;view=article&amp;id=1977:2015-07-06-11-06-56&amp;catid=107&amp;Itemid=888</t>
  </si>
  <si>
    <t>နမ့်စန်မြို့နယ်တွင် စိတ်ကြွရူးသွပ်ဆေးပြား ၉၇၉ ပြား ဖမ်းဆီးရမိ</t>
  </si>
  <si>
    <t>နမ့်စန်မြို့နယ်တွင် စိတ်ကြွရူးသွပ်ဆေးပြား ၉၇၉ ပြား ဖမ်းဆီးရမိရှမ်းပြည်နယ်(တောင်ပိုင်း)ဒေသအတွင်း သံလွင်စစ်ဆင်ရေး(၂) စီမံချက်အား ဆောင်ရွက်လျက် ရှိရာ ဇူလိုင် ၄ ရက်က နမ့်စန်မြို့မရဲစခန်းမှ တပ်ဖွဲ့ဝင်များသည် နမ့်စန်မြို့နယ်၊ ကုန်းဆာကျေးရွာနေ မြဆောင်(ခ)အိုက်ဆောင် ၏နေအိမ်ကိုရှာဖွေရာ နေအိမ်အောက်ထပ်ရှိ မော်တော်ဆိုင်ကယ်တူးဘောက် အတွင်းမှ ပလစ်စတစ်အိတ်ဖြင့်ထည့်လျက် စိတ်ကြွရူးသွပ်ဆေးပြား ၉၇၉ ပြား သိမ်းဆည်းရမိသဖြင့် မြဆောင်(ခ)အိုက်ဆောင် (၅၀) နှစ်အား မူးယစ်ဆေးဝါးနှင့် စိတ်ကိုပြောင်းလဲစေသော ဆေးဝါးများ ဆိုင်ရာ ဥပဒေအရ အရေးယူထားကြောင်း သတင်းရရှိသည်။</t>
  </si>
  <si>
    <t>နမ့်စန်မြို့နယ်တွင်_Yaba_979_Tablets,_ဖမ်းဆီးရမိရှမ်းပြည်နယ်_တောင်ပိုင်း_ဒေသအတွင်းသံလွင်စစ်ဆင်ရေး_2_စီမံချက်အားဆောင်ရွက်လျက်ရှိရာJuly4ရက်ကနမ့်စန်မြို့မရဲစခန်းမှတပ်ဖွဲ့0င်သည်နမ့်စန်မြို့နယ်ကုန်းဆာကျေးရွာနေမြဆောင်_ခ_အိုက်ဆောင်၏နေအိမ်ကိုရှာဖွေရာနေအိမ်အောက်ထပ်ရှိMayာ်တော်ဆိုင်ကယ်တူးဘောက်အတွင်းမှပလစ်စ1အိတ်ဖြင့်ထည့်လျက်_Yaba_979_Tablets,_သိမ်းဆည်းရမိသဖြင့်မြဆောင်_ခ_အိုက်ဆောင်_50_နှစ်အားမူးယစ်ဆေး0ါး_စိတ်ကိုပြောင်းလဲစေသောဆေး0ါးဆိုင်ရာဥပဒေအရအရေးယူထားကြောင်းသတင်းရရှိသည်။</t>
  </si>
  <si>
    <t>https://www.policeforce.gov.mm/index.php?option=com_content&amp;view=article&amp;id=1845:2015-07-06-11-06-05&amp;catid=107&amp;Itemid=888</t>
  </si>
  <si>
    <t>နမ့်ခမ်းမြို့နယ်တွင် စိတ်ကြွဆေးပြား ၁,၅၆၀ ပြား ဖမ်းဆီးရမိ</t>
  </si>
  <si>
    <t>နမ့်ခမ်းမြို့နယ်တွင် စိတ်ကြွဆေးပြား ၁,၅၆၀ ပြား ဖမ်းဆီးရမိရှမ်းပြည်နယ်(မြောက်ပိုင်း)ဒေသအတွင်း ရွှေလီစစ်ဆင်ရေး(၂) စီမံချက်အား ဆောင်ရွက်လျက် ရှိရာ ဇူလိုင် ၄ ရက်က မူးယစ်တပ်ဖွဲ့စု(၂၂)မူဆယ်နှင့် မူးယစ်တပ်ဖွဲ့စု(၁၀၂)နေပြည်တော်မှ တပ်ဖွဲ့ဝင်များ ပါဝင်သော ပူးပေါင်းအဖွဲ့သည် နမ့်ခမ်းမြို့နယ်၊ ပန့်ခမ်းကျေးရွာအထွက် မူဆယ်-နမ့်ခမ်းသွား ကားလမ်းမပေါ်တွင် နမ့်ခမ်းမြို့ဘက်မှ ကုန်းဆာကျေးရွာဘက်သို့ စိုင်းယီအောင် မောင်းနှင်လာ သည့် မော်တော်ဆိုင်ကယ်ကိုရှာဖွေရာ ၎င်းလွယ်ထားသည့် လွယ်အိတ်အတွင်း ကြွပ်ကြွပ်အိတ်ဖြင့် ထုပ်လျက် စိတ်ကြွရူးသွပ်ဆေးပြား ၁၅၆၀ ပြား သိမ်းဆည်းရမိသဖြင့်  စိုင်းယီအောင် (၅၀) နှစ်အား  မူးယစ်ဆေးဝါးနှင့် စိတ်ကိုပြောင်းလဲစေသော ဆေးဝါးများဆိုင်ရာဥပဒေအရအရေးယူထားကြောင်း သတင်းရရှိသည်။</t>
  </si>
  <si>
    <t>နမ့်ခမ်းမြို့နယ်တွင်_Yaba_Tablets,_1560_Tablets,_ဖမ်းဆီးရမိရှမ်းပြည်နယ်_မြောက်ပိုင်း_ဒေသအတွင်းရွှေလီစစ်ဆင်ရေး_2_စီမံချက်အားဆောင်ရွက်လျက်ရှိရာJuly4ရက်ကမူးယစ်တပ်ဖွဲ့စု_22_မူဆယ်_မူးယစ်တပ်ဖွဲ့စု_102_နေပြည်တော်မှတပ်ဖွဲ့0င်ပါ0င်သောပူးပေါင်းအဖွဲ့သည်နမ့်ခမ်းမြို့နယ်ပန့်ခမ်းကျေးရွာအထွက်မူဆယ်-နမ့်ခမ်းသွားကားလမ်းမပေါ်တွင်နမ့်ခမ်းမြို့ဘက်မှကုန်းဆာကျေးရွာဘက်သို့စိုင်းယီအောင်Mayာင်းနှင်လာသည့်Mayာ်တော်ဆိုင်ကယ်ကိုရှာဖွေရာ၎င်းလွယ်ထားသည့်လွယ်အိတ်အတွင်းကြွပ်ကြွပ်အိတ်ဖြင့်_Packages,_လျက်_Yaba_1560_Tablets,_သိမ်းဆည်းရမိသဖြင့်စိုင်းယီအောင်_50_နှစ်အားမူးယစ်ဆေး0ါး_စိတ်ကိုပြောင်းလဲစေသောဆေး0ါးဆိုင်ရာဥပဒေအရအရေးယူထားကြောင်းသတင်းရရှိသည်။</t>
  </si>
  <si>
    <t>https://www.policeforce.gov.mm/index.php?option=com_content&amp;view=article&amp;id=1800:2015-07-06-11-05-03&amp;catid=107&amp;Itemid=888</t>
  </si>
  <si>
    <t>လွိုင်ကော်မြို့နယ်တွင် ဘိန်းစိမ်း ၁ ဒသမ ၇၁ ကီလို ဖမ်းဆီးရမိ</t>
  </si>
  <si>
    <t>လွိုင်ကော်မြို့နယ်တွင် ဘိန်းစိမ်း ၁ ဒသမ ၇၁ ကီလို ဖမ်းဆီးရမိဇူလိုင် ၄ ရက်က မူးယစ်တပ်ဖွဲ့စု(၂၀)လွိုင်ကော်မှ တပ်ဖွဲ့ဝင်များသည် လွိုင်ကော်မြို့၊ လွိုင်လင်လေး ကျေးရွာအုပ်စု၊ ကုန်းဆွတ်ကျေးရွာတောင်ဘက် ကားလမ်းမပေါ်တွင် လွိုင်လင်လေးမှ လွိုင်ကော်သို့ ဒိုနှင်းရှို မောင်းနှင်လာသည့် ဆိုင်ကယ်ကို ရှာဖွေရာ ဒိုနှင်းရှို လွယ်ထားသည့် လွယ်အိတ်အတွင်း အမဲရောင် ကြွပ်ကြွပ်အိတ်ဖြင့်ထုပ်ထားသည့် ဘိန်းစိမ်း ၁ ဒသမ ၇၁ ကီလိုကို သိမ်းဆည်းရမိခဲ့သဖြင့် ဒိုနှင်းရှို (၄၉) နှစ်အား မူးယစ်ဆေးဝါးနှင့် စိတ်ကိုပြောင်းလဲစေသော ဆေးဝါးများဆိုင်ရာ ဥပဒေအရ အရေးယူထားကြောင်း သတင်းရရှိသည်။</t>
  </si>
  <si>
    <t>လွိုင်ကော်မြို့နယ်တွင်_Raw_Opium_1.71_Kilograms,_ဖမ်းဆီးရမိJuly4ရက်ကမူးယစ်တပ်ဖွဲ့စု_20_လွိုင်ကော်မှတပ်ဖွဲ့0င်သည်လွိုင်ကော်မြို့လွိုင်လင်လေးကျေးရွာအုပ်စုကုန်းဆွတ်ကျေးရွာတောင်ဘက်ကားလမ်းမပေါ်တွင်လွိုင်လင်လေးမှလွိုင်ကော်သို့ဒိုနှင်းရှိုMayာင်းနှင်လာသည့်ဆိုင်ကယ်ကိုရှာဖွေရာဒိုနှင်းရှိုလွယ်ထားသည့်လွယ်အိတ်အတွင်းအမဲရောင်ကြွပ်ကြွပ်အိတ်ဖြင့်_Packages,_ထားသည့်_Raw_Opium_1.71_Kilograms,_ကိုသိမ်းဆည်းရမိခဲ့သဖြင့်ဒိုနှင်းရှို_49_နှစ်အားမူးယစ်ဆေး0ါး_စိတ်ကိုပြောင်းလဲစေသောဆေး0ါးဆိုင်ရာဥပဒေအရအရေးယူထားကြောင်းသတင်းရရှိသည်။</t>
  </si>
  <si>
    <t>MMR002001702</t>
  </si>
  <si>
    <t>လွိုင်လင်လေး</t>
  </si>
  <si>
    <t>https://www.policeforce.gov.mm/index.php?option=com_content&amp;view=article&amp;id=4425:2015-07-06-11-00-04&amp;catid=107&amp;Itemid=888</t>
  </si>
  <si>
    <t>မြစ်ကြီးနားမြို့တွင် စိတ်ကြွဆေးပြား ၂၄,၁၈၁ ပြား ဖမ်းဆီးရမိ</t>
  </si>
  <si>
    <t>မြစ်ကြီးနားမြို့တွင် စိတ်ကြွဆေးပြား ၂၄,၁၈၁ ပြား ဖမ်းဆီးရမိဇူလိုင် ၃ ရက်က မြစ်ကြီးနား၊ မြို့မရဲစခန်းမှ တပ်ဖွဲ့ဝင်များသည် မြစ်ကြီးနားမြို့၊ စံပြနယ်မြေ၊ တပ်ကုန်းရပ်ကွက်၊ အမှတ်(၂၆)နေ မလဖိုင်ကိုင်ဆိုင်း၏ နေအိမ်ကိုရှာဖွေရာ နေအိမ်အိပ်ခန်း အဝင်ပေါက် တံခါးယာဘက် ကြွက်လျှောက်တန်းပေါ်မှ ကြွပ်ကြွပ်အိတ်ဖြင့်ထုပ်လျက် စိတ်ကြွရူးသွပ်ဆေးပြား     ၂၄,၁၈၁ ပြားကို သိမ်းဆည်းရမိခဲ့သဖြင့် မလဖိုင်ကိုင်ဆိုင်း(၄၅)နှစ် အား မူးယစ်ဆေးဝါးနှင့် စိတ်ကို ပြောင်းလဲ စေသော ဆေးဝါးများဆိုင်ရာဥပဒေအရ အရေးယူထားကြောင်း သတင်းရရှိသည်။</t>
  </si>
  <si>
    <t>မြစ်ကြီးနားမြို့တွင်_Yaba_Tablets,_24181_Tablets,_ဖမ်းဆီးရမိJuly3ရက်ကမြစ်ကြီးနားမြို့မရဲစခန်းမှတပ်ဖွဲ့0င်သည်မြစ်ကြီးနားမြို့စံပြနယ်မြေတပ်ကုန်းရပ်ကွက်အမှတ်_26_နေမလဖိုင်ကိုင်ဆိုင်း၏နေအိမ်ကိုရှာဖွေရာနေအိမ်အိပ်ခန်းအ0င်ပေါက်တံခါးယာဘက်ကြွက်လျှောက်တန်းပေါ်မှကြွပ်ကြွပ်အိတ်ဖြင့်_Packages,_လျက်_Yaba_24181_Tablets,_ကိုသိမ်းဆည်းရမိခဲ့သဖြင့်မလဖိုင်ကိုင်ဆိုင်း_45_နှစ်အားမူးယစ်ဆေး0ါး_စိတ်ကိုပြောင်းလဲစေသောဆေး0ါးဆိုင်ရာဥပဒေအရအရေးယူထားကြောင်းသတင်းရရှိသည်။</t>
  </si>
  <si>
    <t>https://www.policeforce.gov.mm/index.php?option=com_content&amp;view=article&amp;id=3257:2015-07-06-10-57-27&amp;catid=107&amp;Itemid=888</t>
  </si>
  <si>
    <t>ဝိုင်းမော်မြို့နယ်တွင် ဘိန်းစိမ်း ၆ ကီလို ဖမ်းဆီးရမိ</t>
  </si>
  <si>
    <t>ဝိုင်းမော်မြို့နယ်တွင် ဘိန်းစိမ်း ၆ ကီလို ဖမ်းဆီးရမိဇူလိုင် ၁ ရက်က မူးယစ်တပ်ဖွဲ့စု (၂) မြစ်ကြီးနားမှ တပ်ဖွဲ့ဝင်များသည် ဝိုင်းမော်မြို့နယ်၊ ဝိုင်းမော်-ဆဒုံးကျေးရွာ သွားကားလမ်းမပေါ်၊ တန်ဘောင်ကျေးရွာ မူကြိုကျောင်းရှေ့တွင် ဆဒုံးမှ ဝိုင်းမော်သို့ ငွါးတား မောင်းနှင်ပြီး စိန်ယ လိုက်ပါလာသည့် မော်တော်ဆိုင်ကယ်ကို ရှာဖွေရာ စိန်ယ လွယ်ထားသည့် ကြိမ်ခြင်းအတွင်း ပီနံအိတ်ဖြင့်ထည့်လျက် ဘိန်းစိမ်း ၆ ကီလို သိမ်းဆည်းရမိသဖြင့် ငွါးတား (၅၀) နှစ် နှင့် စိန်ယ (၅၃) နှစ် တို့ (၂) ဦးအပေါ် မူးယစ်ဆေးဝါးနှင့် စိတ်ကိုပြောင်းလဲစေသော ဆေးဝါးများဆိုင်ရာ ဥပဒေအရ အရေးယူထားကြောင်း သတင်းရရှိသည်။</t>
  </si>
  <si>
    <t>0ိုင်းMayာ်မြို့နယ်တွင်_Raw_Opium_6_Kilograms,_ဖမ်းဆီးရမိJuly1ရက်ကမူးယစ်တပ်ဖွဲ့စု_2_မြစ်ကြီးနားမှတပ်ဖွဲ့0င်သည်0ိုင်းMayာ်မြို့နယ်0ိုင်းMayာ်-ဆဒုံးကျေးရွာသွားကားလမ်းမပေါ်တန်ဘောင်ကျေးရွာမူကြိုကျောင်းရှေ့တွင်ဆဒုံးမှ0ိုင်းMayာ်သို့ငွါးတားMayာင်းနှင်ပြီးစိန်ယလိုက်ပါလာသည့်Mayာ်တော်ဆိုင်ကယ်ကိုရှာဖွေရာစိန်ယလွယ်ထားသည့်ကြိမ်ခြင်းအတွင်း_Plastic_Bag_ဖြင့်ထည့်လျက်_Raw_Opium_6_Kilograms,_သိမ်းဆည်းရမိသဖြင့်ငွါးတား_50_နှစ်_စိန်ယ_53_နှစ်တို့_2_ဦးအပေါ်မူးယစ်ဆေး0ါး_စိတ်ကိုပြောင်းလဲစေသောဆေး0ါးဆိုင်ရာဥပဒေအရအရေးယူထားကြောင်းသတင်းရရှိသည်။</t>
  </si>
  <si>
    <t>https://www.policeforce.gov.mm/index.php?option=com_content&amp;view=article&amp;id=4534:2015-07-03-11-08-50&amp;catid=107&amp;Itemid=888</t>
  </si>
  <si>
    <t>လားရှိုးမြို့နယ်တွင် စိတ်ကြွရူးသွပ်ဆေးပြား ၇၇၀ ပြား ဖမ်းဆီးရမိ</t>
  </si>
  <si>
    <t>လားရှိုးမြို့နယ်တွင် စိတ်ကြွရူးသွပ်ဆေးပြား ၇၇၀ ပြား ဖမ်းဆီးရမိရှမ်းပြည်နယ်(မြောက်ပိုင်း)ဒေသအတွင်း ရွှေလီစစ်ဆင်ရေး(၂) စီမံချက်အား ဆောင်ရွက်လျက်ရှိရာ ဇူလိုင် ၁ ရက်က မူးယစ်တပ်ဖွဲ့စု(၂၄)လားရှိုးနှင့် မူးယစ်တပ်ဖွဲ့စု(၁၀၂)နေပြည်တော်မှ တပ်ဖွဲ့ဝင်များ ပါဝင်သော ပူးပေါင်းအဖွဲ့သည် လားရှိုးမြို့အထွက် ဟိုပိတ်အေးရှားဝေါလ် တိုးဂိတ်အနီးတွင် ကွတ်ခိုင် ဘက်မှ လားရှိုးဘက်သို့ အိုက်ရီ မောင်းနှင်လာသည့် မော်တော်ဆိုင်ကယ်ကို ရှာဖွေရာ ၎င်း၏လွယ်အိတ် အတွင်း ပလတ်စတစ်အိတ်ငယ်များဖြင့်ထည့်ထားသော စိတ်ကြွရူးသွပ်ဆေးပြား ၇၇၀ ပြား သိမ်းဆည်း ရမိသဖြင့် အိုက်ရီ (၃၂) နှစ်အား မူးယစ်ဆေးဝါးနှင့်စိတ်ကို ပြောင်းလဲစေသော ဆေးဝါးများဆိုင်ရာ ဥပဒေအရ အရေးယူထားကြောင်း သတင်းရရှိသည်။</t>
  </si>
  <si>
    <t>လားရှိုးမြို့နယ်တွင်_Yaba_770_Tablets,_ဖမ်းဆီးရမိရှမ်းပြည်နယ်_မြောက်ပိုင်း_ဒေသအတွင်းရွှေလီစစ်ဆင်ရေး_2_စီမံချက်အားဆောင်ရွက်လျက်ရှိရာJuly1ရက်ကမူးယစ်တပ်ဖွဲ့စု_24_လားရှိုး_မူးယစ်တပ်ဖွဲ့စု_102_နေပြည်တော်မှတပ်ဖွဲ့0င်ပါ0င်သောပူးပေါင်းအဖွဲ့သည်လားရှိုးမြို့အထွက်ဟိုပိတ်အေးရှား0ေါလ်တိုးဂိတ်အနီးတွင်ကွတ်ခိုင်ဘက်မှလားရှိုးဘက်သို့အိုက်ရီMayာင်းနှင်လာသည့်Mayာ်တော်ဆိုင်ကယ်ကိုရှာဖွေရာ၎င်း၏လွယ်အိတ်အတွင်းပလတ်စ1အိတ်ငယ်ဖြင့်ထည့်ထားသော_Yaba_770_Tablets,_သိမ်းဆည်းရမိသဖြင့်အိုက်ရီ_32_နှစ်အားမူးယစ်ဆေး0ါး_စိတ်ကိုပြောင်းလဲစေသောဆေး0ါးဆိုင်ရာဥပဒေအရအရေးယူထားကြောင်းသတင်းရရှိသည်။</t>
  </si>
  <si>
    <t>https://www.policeforce.gov.mm/index.php?option=com_content&amp;view=article&amp;id=4201:2015-07-03-11-01-47&amp;catid=107&amp;Itemid=888</t>
  </si>
  <si>
    <t>မူဆယ်မြို့နယ်တွင် စိတ်ကြွရူးသွပ်ဆေးပြား ၃,၈၀၀ ပြား ဖမ်းဆီးရမိ</t>
  </si>
  <si>
    <t>မူဆယ်မြို့နယ်တွင် စိတ်ကြွရူးသွပ်ဆေးပြား ၃,၈၀၀ ပြား ဖမ်းဆီးရမိရှမ်းပြည်နယ်(မြောက်ပိုင်း)ဒေသအတွင်း ရွှေလီစစ်ဆင်ရေး(၂) စီမံချက်အား ဆောင်ရွက်လျက် ရှိရာ ဇွန် ၃၀ ရက်က မူဆယ်မြို့၊ နမ့်ပေါ်တံတား လုံခြုံရေးရဲကင်းမှ တပ်ဖွဲ့ဝင်များသည် မူဆယ်မြို့၊ နမ့်ပေါ်တံတား ရဲကင်းအနီးလမ်းမပေါ်တွင် နမ့်အွန်ကျေးရွာဘက်မှ မူဆယ်မြို့ဘက်သို့ ရှောက်ရှူး မောင်းနှင်လာသည့် မော်တော်ဆိုင်ကယ်ကိုရှာဖွေရာ ဆိုင်ကယ်ဆီတိုင်ကီအတွင်း ပလတ်စတစ် အိတ်ဖြင့် ထည့်လျက် စိတ်ကြွရူးသွပ်ဆေးပြား ၃၈၀၀ ပြား သိမ်းဆည်းရမိသဖြင့် ရှောက်ရှူး (ခ) ကျူးဆင်းရီ (၁၉) နှစ်အား မူးယစ်ဆေးဝါးနှင့် စိတ်ကိုပြောင်းလဲစေသော ဆေးဝါးများဆိုင်ရာ ဥပဒေအရ အရေးယူ ထားကြောင်း သတင်းရရှိသည်။</t>
  </si>
  <si>
    <t>မူဆယ်မြို့နယ်တွင်_Yaba_3800_Tablets,_ဖမ်းဆီးရမိရှမ်းပြည်နယ်_မြောက်ပိုင်း_ဒေသအတွင်းရွှေလီစစ်ဆင်ရေး_2_စီမံချက်အားဆောင်ရွက်လျက်ရှိရာJune30ရက်ကမူဆယ်မြို့နမ့်ပေါ်တံတားလုံခြုံရေးရဲကင်းမှတပ်ဖွဲ့0င်သည်မူဆယ်မြို့နမ့်ပေါ်တံတားရဲကင်းအနီးလမ်းမပေါ်တွင်နမ့်အွန်ကျေးရွာဘက်မှမူဆယ်မြို့ဘက်သို့ရှောက်ရှူးMayာင်းနှင်လာသည့်Mayာ်တော်ဆိုင်ကယ်ကိုရှာဖွေရာဆိုင်ကယ်ဆီတိုင်ကီအတွင်းပလတ်စ1အိတ်ဖြင့်ထည့်လျက်_Yaba_3800_Tablets,_သိမ်းဆည်းရမိသဖြင့်ရှောက်ရှူး_ခ_ကျူးဆင်းရီ_19_နှစ်အားမူးယစ်ဆေး0ါး_စိတ်ကိုပြောင်းလဲစေသောဆေး0ါးဆိုင်ရာဥပဒေအရအရေးယူထားကြောင်းသတင်းရရှိသည်။</t>
  </si>
  <si>
    <t>https://www.policeforce.gov.mm/index.php?option=com_content&amp;view=article&amp;id=3072:2015-07-03-10-58-48&amp;catid=107&amp;Itemid=888</t>
  </si>
  <si>
    <t>နမ့်စန်မြို့နယ်တွင် စိတ်ကြွရူးသွပ်ဆေးပြား ၉၈ ပြား၊ ဘိန်းစိမ်း သုည ဒသမ ၁၃ဝ၆၄ ကီလို၊ ဘိန်းညိုခဲ သုည ဒသမ ဝ၁၆၃၃ ကီလို နှင့် လက်နက်ခဲယမ်းများ ဖမ်းဆီးရမိ</t>
  </si>
  <si>
    <t>နမ့်စန်မြို့နယ်တွင် စိတ်ကြွရူးသွပ်ဆေးပြား ၉၈ ပြား၊ ဘိန်းစိမ်း သုည ဒသမ ၁၃ဝ၆၄ ကီလို၊ ဘိန်းညိုခဲ သုည ဒသမ ဝ၁၆၃၃ ကီလို နှင့် လက်နက်ခဲယမ်းများ ဖမ်းဆီးရမိရှမ်းပြည်နယ်(မြောက်ပိုင်း)ဒေသအတွင်း ရွှေလီစစ်ဆင်ရေး(၂) စီမံချက်အား ဆောင်ရွက်လျက် ရှိရာ ဇွန် ၂၉ ရက်က နမ့်စန်မြို့မရဲစခန်းမှ တပ်ဖွဲ့ဝင်များသည် နမ့်စန်မြို့၊ ဝမ်ပုံကျေးရွာအုပ်စု၊ ထင်းရှူးမြိုင်ကျေးရွာနေ မူးယစ်ဆေးဝါးရောင်းချသူ လုံးကောလိန် ၏နေအိမ်ကို ရှာဖွေရာ သေနတ် ကိုင်လျက် ထွက်ပြေးသဖြင့် လိုက်လံဖမ်းဆီးရာမှ ခြံစည်းရိုးဘေးတွင် ဖမ်းဆီးရမိပြီး ၎င်းထံမှ ပွိုင့် ၂၂ ပစ္စတိုသေနတ် တစ်လက်၊ ၎င်းကျည် ၉ တောင့်နှင့် ကျည်အိမ် တစ်ခု၊ အိပ်ခန်းအတွင်း အိပ်ယာ ဘေးမှ စိတ်ကြွရူးသွပ်ဆေးပြား ၉၈ ပြား၊  ဘိန်းစိမ်း သုည ဒသမ ၁၃ဝ၆၄ ကီလို၊ ဘိန်းညိုခဲ သုည ဒသမ ဝ၁၆၃၃ ကီလို နှင့် မြန်မာငွေ ၇ဝဝဝဝ ကျပ် တို့ကို သိမ်းဆည်းရမိ သဖြင့် လုံးကောလိန် (၅၈) နှစ် အား မူးယစ်ဆေးဝါးနှင့် စိတ်ကိုပြောင်းလဲစေသော ‌ဆေးဝါးများဆိုင်ရာ ဥပဒေအရ အရေးယူထား ကြောင်း သတင်းရရှိသည်။</t>
  </si>
  <si>
    <t>နမ့်စန်မြို့နယ်တွင်_Yaba_98_Tablets,_Raw_Opium_0.13064_Kilograms,_ဘိန်းညိုခဲ0.01633_Kilograms,_လက်နက်ခဲယမ်းဖမ်းဆီးရမိရှမ်းပြည်နယ်_မြောက်ပိုင်း_ဒေသအတွင်းရွှေလီစစ်ဆင်ရေး_2_စီမံချက်အားဆောင်ရွက်လျက်ရှိရာJune29ရက်ကနမ့်စန်မြို့မရဲစခန်းမှတပ်ဖွဲ့0င်သည်နမ့်စန်မြို့0မ်ပုံကျေးရွာအုပ်စုထင်းရှူးမြိုင်ကျေးရွာနေမူးယစ်ဆေး0ါးရောင်းချသူလုံးကောလိန်၏နေအိမ်ကိုရှာဖွေရာသေနတ်ကိုင်လျက်ထွက်ပြေးသဖြင့်လိုက်လံဖမ်းဆီးရာမှခြံစည်းရိုးဘေးတွင်ဖမ်းဆီးရမိပြီး၎င်းထံမှပွိုင့်22ပစ္စတိုသေနတ်1လက်၎င်းကျည်9တောင့်_ကျည်အိမ်1ခုအိပ်ခန်းအတွင်းအိပ်ယာဘေးမှ_Yaba_98_Tablets,_Raw_Opium_0.13064_Kilograms,_ဘိန်းညိုခဲ0.01633_Kilograms,_မြန်မာငွေ70000ကျပ်တို့ကိုသိမ်းဆည်းရမိသဖြင့်လုံးကောလိန်_58_နှစ်အားမူးယစ်ဆေး0ါး_စိတ်ကိုပြောင်းလဲစေသော‌ဆေး0ါးဆိုင်ရာဥပဒေအရအရေးယူထားကြောင်းသတင်းရရှိသည်။</t>
  </si>
  <si>
    <t>https://www.policeforce.gov.mm/index.php?option=com_content&amp;view=article&amp;id=1846:2015-07-02-12-31-57&amp;catid=107&amp;Itemid=888</t>
  </si>
  <si>
    <t>မိုးနဲမြို့နယ်တွင် စိတ်ကြွရူးသွပ်ဆေးပြား ၃၆၉ ပြား ဖမ်းဆီးရမိ</t>
  </si>
  <si>
    <t>မိုးနဲမြို့နယ်တွင် စိတ်ကြွရူးသွပ်ဆေးပြား ၃၆၉ ပြား ဖမ်းဆီးရမိရှမ်းပြည်နယ်(တောင်ပိုင်း)ဒေသအတွင်း သံလွင်စစ်ဆင်ရေး(၂)စီမံချက်အား ဆောင်ရွက်လျက်ရှိရာ ဇွန် ၂၉ ရက်က မိုးနဲမြို့မရဲစခန်းမှ တပ်ဖွဲ့ဝင်များသည် မိုးနဲမြို့၊ ပြည်ထောင်စုလမ်းမပေါ်တွင် နမ့်စန်မှ မိုးနဲသို့ စိုင်းခမ်းလှိုင် မောင်းနှင်လာသည့် မော်တော်ဆိုင်ကယ်ကိုရှာဖွေရာ ၎င်းဝတ်ဆင် ထားသည့် အောက်ခံဘောင်းဘီအတွင်း ကြွပ်ကြွပ်အိတ်ဖြင့်ထည့်လျက် စိတ်ကြွရူးသွပ်ဆေးပြား ၃၆၉ ပြား သိမ်းဆည်းရမိသဖြင့် စိုင်းခမ်းလှိုင် (၂၇) နှစ် အား မူးယစ်ဆေးဝါးနှင့် စိတ်ကိုပြောင်းလဲ စေသော ဆေးဝါးများဆိုင်ရာ ဥပဒေအရ အရေးယူထားကြောင်း သတင်းရရှိသည်။</t>
  </si>
  <si>
    <t>မိုးနဲမြို့နယ်တွင်_Yaba_369_Tablets,_ဖမ်းဆီးရမိရှမ်းပြည်နယ်_တောင်ပိုင်း_ဒေသအတွင်းသံလွင်စစ်ဆင်ရေး_2_စီမံချက်အားဆောင်ရွက်လျက်ရှိရာJune29ရက်ကမိုးနဲမြို့မရဲစခန်းမှတပ်ဖွဲ့0င်သည်မိုးနဲမြို့ပြည်ထောင်စုလမ်းမပေါ်တွင်နမ့်စန်မှမိုးနဲသို့စိုင်းခမ်းလှိုင်Mayာင်းနှင်လာသည့်Mayာ်တော်ဆိုင်ကယ်ကိုရှာဖွေရာ၎င်း0တ်ဆင်ထားသည့်အောက်ခံဘောင်းဘီအတွင်းကြွပ်ကြွပ်အိတ်ဖြင့်ထည့်လျက်_Yaba_369_Tablets,_သိမ်းဆည်းရမိသဖြင့်စိုင်းခမ်းလှိုင်_27_နှစ်အားမူးယစ်ဆေး0ါး_စိတ်ကိုပြောင်းလဲစေသောဆေး0ါးဆိုင်ရာဥပဒေအရအရေးယူထားကြောင်းသတင်းရရှိသည်။</t>
  </si>
  <si>
    <t>https://www.policeforce.gov.mm/index.php?option=com_content&amp;view=article&amp;id=2981:2015-07-02-12-31-07&amp;catid=107&amp;Itemid=888</t>
  </si>
  <si>
    <t>ကွမ်းလုံမြို့နယ်တွင် စိတ်ကြွရူးသွပ်ဆေးပြား ၁,၉၇၀ ပြား နှင့် ဘိန်းဖြူ သုည ဒသမ ဝ၃၆ ကီလို ဖမ်းဆီးရမိ</t>
  </si>
  <si>
    <t>ကွမ်းလုံမြို့နယ်တွင် စိတ်ကြွရူးသွပ်ဆေးပြား ၁,၉၇၀ ပြား နှင့် ဘိန်းဖြူ သုည ဒသမ ဝ၃၆ ကီလို ဖမ်းဆီးရမိရှမ်းပြည်နယ်(မြောက်ပိုင်း)ဒေသအတွင်း ရွှေလီစစ်ဆင်ရေး(၂)စီမံချက်အား ဆောင်ရွက်လျက်ရှိရာ ဇွန် ၂၉ ရက်က ကွမ်းလုံမြို့မရဲစခန်းမှ တပ်ဖွဲ့ဝင်များသည် ကွမ်းလုံမြို့၊ တံတားဦးကျေးရွာဘက်ခြမ်း သံလွင်ကြိုးတံတားထိပ်တွင် ဟိုလီကျေးရွာဘက်မှ ကွမ်းလုံဘက်သို့ လမ်းလျှောက်လာသူ အောင်ကျော်မိုး အား ရှာဖွေရာ ၎င်း၏ ဝဲလက်အတွင်းမှ ကြွပ်ကြွပ်အိတ်ဖြင့်ထည့်လျက် ဘိန်းဖြူ သုည ဒသမ ဝ၃၆ ကီလို နှင့် စိတ်ကြွရူးသွပ်ဆေးပြား ၁,၉၇ဝ ပြား တို့ကို သိမ်းဆည်းရမိသဖြင့် အောင်ကျော်မိုး (ခ) အိုက်မွန် (၄၂) နှစ် အား မူးယစ်ဆေးဝါးနှင့် စိတ်ကိုပြောင်းလဲစေသော ဆေးဝါးများဆိုင်ရာ ဥပဒေ အရ အရေးယူထားကြောင်း သတင်းရရှိသည်။</t>
  </si>
  <si>
    <t>ကွမ်းလုံမြို့နယ်တွင်_Yaba_1970_Tablets,_Heroin_0.036_Kilograms,_ဖမ်းဆီးရမိရှမ်းပြည်နယ်_မြောက်ပိုင်း_ဒေသအတွင်းရွှေလီစစ်ဆင်ရေး_2_စီမံချက်အားဆောင်ရွက်လျက်ရှိရာJune29ရက်ကကွမ်းလုံမြို့မရဲစခန်းမှတပ်ဖွဲ့0င်သည်ကွမ်းလုံမြို့တံတားဦးကျေးရွာဘက်ခြမ်းသံလွင်ကြိုးတံတားထိပ်တွင်ဟိုလီကျေးရွာဘက်မှကွမ်းလုံဘက်သို့လမ်းလျှောက်လာသူအောင်ကျော်မိုးအားရှာဖွေရာ၎င်း၏0ဲလက်အတွင်းမှကြွပ်ကြွပ်အိတ်ဖြင့်ထည့်လျက်_Heroin_0.036_Kilograms,_Yaba_1970_Tablets,_တို့ကိုသိမ်းဆည်းရမိသဖြင့်အောင်ကျော်မိုး_ခ_အိုက်မွန်_42_နှစ်အားမူးယစ်ဆေး0ါး_စိတ်ကိုပြောင်းလဲစေသောဆေး0ါးဆိုင်ရာဥပဒေအရအရေးယူထားကြောင်းသတင်းရရှိသည်။</t>
  </si>
  <si>
    <t>https://www.policeforce.gov.mm/index.php?option=com_content&amp;view=article&amp;id=877:2015-07-02-12-30-16&amp;catid=107&amp;Itemid=888</t>
  </si>
  <si>
    <t>ဖားကန့်မြို့နယ်တွင် စိတ်ကြွရူးသွပ်ဆေးပြား ၂၉၆,၅၀၀ ပြား နှင့် ဘိန်းဖြူ ၄ ဒသမ ၄၇၂ ကီလို ဖမ်ဆီးရမိ</t>
  </si>
  <si>
    <t>ဖားကန့်မြို့နယ်တွင် စိတ်ကြွရူးသွပ်ဆေးပြား ၂၉၆,၅၀၀ ပြား နှင့် ဘိန်းဖြူ ၄ ဒသမ ၄၇၂ ကီလို ဖမ်ဆီးရမိဇူလိုင် ၁ ရက်က မူးယစ်တပ်ဖွဲ့စု (၂) မြစ်ကြီးနားမှ တပ်ဖွဲ့ဝင်များပါဝင်သော ပူးပေါင်းအဖွဲ့ သည် ဖားကန့်မြို့နယ်၊ လုံးခင်းကျေးရွာအုပ်စု၊ အောင်ရာရပ်ကွက် (၅)၊ အမှတ် (အရ/၁၃၂) နေ ဒေါ်ကိုင် ၏ နေအိမ်ကို ရှာဖွေရာ ၎င်းနှင့်အတူ မိုးမင်းဇော်၊ နော်လောန် တို့အား တွေ့ရှိရပြီး နေအိမ် ခြံဝင်းအတွင်း ရပ်ထားသော ယာဉ်အမှတ် ၃ခ/၇၁၃၁၊ အဖြူရောင် လင်ခရူဇာ(လိုင်စင်မဲ့) မော်တော်ယာဉ် နောက်ခန်းအတွင်းမှ ဘိန်းဖြူဆပ်ပြာခွက် (၄၁၅) ခွက်(ဘိန်းဖြူ အလေးချိန် ၄ ဒသမ ၃၀၆ ကီလို)၊ ပင်နယ်ဆလင်ပုလင်း (၆၀၀) ပုလင်းဖြင့်ထည့်လျက် ဘိန်းဖြူအလေးချိန် ၀ ဒသမ ၁၂ ကီလို၊ ပလတ်စတစ်ပိုက် (၂၃၀၀) ပိုက်ဖြင့်ထည့်လျက် ဘိန်းဖြူအလေးချိန် ၀ ဒသမ ၀၄၆ ကီလို၊ စုစုပေါင်း ဘိန်းဖြူအလေးချိန် ၄ ဒသမ ၄၇၂ ကီလို နှင့် ပလတ်စတစ်အိတ်ငယ်များဖြင့်ထည့်လျက် စိတ်ကြွ ရူးသွပ်ဆေးပြား ၂၉၆,၅၀၀ ပြား (စုစုပေါင်း ဘိန်းဖြူနှင့် စိတ်ကြွရူးသွပ်ဆေးပြား တန်ဖိုးငွေကျပ် ၂၂၀၃၈ ဒသမ ၄ သိန်း) တို့ကို သိမ်းဆည်းရမိသဖြင့် ဒေါ်ကိုင် (၆၀) နှစ်၊ မိုးမင်းဇော် (၂၃) နှစ် နှင့် နော်လောန် (၂၇) နှစ် တို့ (၃) ဦးအပေါ် မူးယစ်ဆေးဝါးနှင့် စိတ်ကိုပြောင်းလဲစေသော ဆေးဝါးများဆိုင်ရာ ဥပဒေအရ အရေးယူထားကြောင်း သတင်းရရှိသည်။</t>
  </si>
  <si>
    <t>ဖားကန့်မြို့နယ်တွင်_Yaba_296500_Tablets,_Heroin_4.472_Kilograms,_ဖမ်ဆီးရမိJuly1ရက်ကမူးယစ်တပ်ဖွဲ့စု_2_မြစ်ကြီးနားမှတပ်ဖွဲ့0င်ပါ0င်သောပူးပေါင်းအဖွဲ့သည်ဖားကန့်မြို့နယ်လုံးခင်းကျေးရွာအုပ်စုအောင်ရာရပ်ကွက်_5_အမှတ်_အရ/132_နေဒေါ်ကိုင်၏နေအိမ်ကိုရှာဖွေရာ၎င်း_အတူမိုးမင်းဇော်နော်လောန်တို့အားတွေ့ရှိရပြီးနေအိမ်ခြံ0င်းအတွင်းရပ်ထားသောယာဉ်အမှတ်3ခ/7131အဖြူရောင်လင်ခရူဇာ_လိုင်စင်မဲ့_Mayာ်တော်ယာဉ်နောက်ခန်းအတွင်းမှ_Heroin_Soap_Casing_415_ခွက်_Heroin_4.306_Kilograms,_ပင်နယ်ဆလင်ပုလင်း_600_ပုလင်းဖြင့်ထည့်လျက်_Heroin_0.12_Kilograms,_ပလတ်စ1ပိုက်_2300_ပိုက်ဖြင့်ထည့်လျက်_Heroin_0.046_Kilograms,_Heroin_4.472_Kilograms,_ပလတ်စ1အိတ်ငယ်ဖြင့်ထည့်လျက်_Yaba_296500_Tablets,_Heroin_Yaba_တန်ဖိုးငွေကျပ်22038.4_Lakhs_တို့ကိုသိမ်းဆည်းရမိသဖြင့်ဒေါ်ကိုင်_60_နှစ်မိုးမင်းဇော်_23_နှစ်_နော်လောန်_27_နှစ်တို့_3_ဦးအပေါ်မူးယစ်ဆေး0ါး_စိတ်ကိုပြောင်းလဲစေသောဆေး0ါးဆိုင်ရာဥပဒေအရအရေးယူထားကြောင်းသတင်းရရှိသည်။</t>
  </si>
  <si>
    <t>https://www.policeforce.gov.mm/index.php?option=com_content&amp;view=article&amp;id=2427:2015-07-02-12-29-30&amp;catid=107&amp;Itemid=888</t>
  </si>
  <si>
    <t>ကျိုင်းတုံမြို့နယ်တွင် စိတ်ကြွရူးသွပ်ဆေးပြား ၅၅၇ ပြား ဖမ်းဆီးရမိ</t>
  </si>
  <si>
    <t>ကျိုင်းတုံမြို့နယ်တွင် စိတ်ကြွရူးသွပ်ဆေးပြား ၅၅၇ ပြား ဖမ်းဆီးရမိရှမ်းပြည်နယ်(အရှေ့ပိုင်း) ဒေသအတွင်း မဲခေါင်စစ်ဆင်ရေး(၂)စီမံချက်အား ဆောင်ရွက်လျက်ရှိရာ  ဇွန် ၂၈ ရက်က ကျိုင်းတုံခရိုင်ရဲတပ်ဖွဲ့မှူးရုံး တပ်ဖွဲ့ဝင်များပါဝင်သော ပူးပေါင်းအဖွဲ့သည် ကျိုင်းတုံ မြို့နယ်၊ ပန်ဟုန်းကျေးရွာနေ မသီတာအေး ၏ နေအိမ်ကို ရှာဖွေရာ အိပ်ယာပေါ်ရှိ လွယ်အိတ် အတွင်းမှ စိတ်ကြွရူးသွပ်ဆေးပြား ၅၅၇ ပြား နှင့် မြန်မာငွေ ၂၀၀၀၀ ကျပ် တို့ကို သိမ်းဆည်း ရမိသဖြင့် မသီတာအေး (၃၂)နှစ် အပေါ် မူးယစ်ဆေးဝါးနှင့်စိတ်ကိုပြောင်းလဲစေသော ဆေးဝါးများဆိုင်ရာ ဥပဒေအရ အရေးယူထားကြောင်း သတင်းရရှိသည်။</t>
  </si>
  <si>
    <t>ကျိုင်းတုံမြို့နယ်တွင်_Yaba_557_Tablets,_ဖမ်းဆီးရမိရှမ်းပြည်နယ်_အရှေ့ပိုင်း_ဒေသအတွင်းမဲခေါင်စစ်ဆင်ရေး_2_စီမံချက်အားဆောင်ရွက်လျက်ရှိရာJune28ရက်ကကျိုင်းတုံခရိုင်ရဲတပ်ဖွဲ့မှူးရုံးတပ်ဖွဲ့0င်ပါ0င်သောပူးပေါင်းအဖွဲ့သည်ကျိုင်းတုံမြို့နယ်ပန်ဟုန်းကျေးရွာနေမသီတာအေး၏နေအိမ်ကိုရှာဖွေရာအိပ်ယာပေါ်ရှိလွယ်အိတ်အတွင်းမှ_Yaba_557_Tablets,_မြန်မာငွေ20000ကျပ်တို့ကိုသိမ်းဆည်းရမိသဖြင့်မသီတာအေး_32_နှစ်အပေါ်မူးယစ်ဆေး0ါး_စိတ်ကိုပြောင်းလဲစေသောဆေး0ါးဆိုင်ရာဥပဒေအရအရေးယူထားကြောင်းသတင်းရရှိသည်။</t>
  </si>
  <si>
    <t>https://www.policeforce.gov.mm/index.php?option=com_content&amp;view=article&amp;id=664:2015-07-02-12-28-46&amp;catid=107&amp;Itemid=888</t>
  </si>
  <si>
    <t>နောင်ချိုမြို့နယ်တွင် စိတ်ကြွရူးသွပ်ဆေးပြား ၁,ဝဝဝ ပြား ဖမ်းဆီးရမိ</t>
  </si>
  <si>
    <t>နောင်ချိုမြို့နယ်တွင် စိတ်ကြွရူးသွပ်ဆေးပြား ၁,ဝဝဝ ပြား ဖမ်းဆီးရမိရှမ်းပြည်နယ်(မြောက်ပိုင်း)ဒေသအတွင်း ရွှေလီစစ်ဆင်ရေး(၂)စီမံချက်အား ဆောင်ရွက်လျက်ရှိရာ ဇွန် ၂၉ ရက်က မူးယစ်တပ်ဖွဲ့စု (၂၄) လားရှိုးမှ တပ်ဖွဲ့ဝင်များပါဝင်သော ပူးပေါင်းအဖွဲ့သည် နောင်ချိုမြို့အဝင်၊ အေးရှားဝေါလ်တိုးဂိတ်တွင် လားရှိုးမြို့ဘက်မှ နောင်ချိုမြို့ဘက်သို့ စိုင်းအိုက်ရုန်း မောင်းနှင်လာသည့် မော်တော်ဆိုင်ကယ်ကို ရှာဖွေရာ မော်တော်ဆိုင်ကယ် လေစစ်ဗူးအတွင်းမှ စိတ်ကြွရူးသွပ်ဆေးပြား ၁,၀၀၀ ပြား သိမ်းဆည်းရမိသဖြင့် စိုင်းအိုက်ရုန်း (၁၈) နှစ် အား မူးယစ် ဆေးဝါးနှင့်စိတ်ကိုပြောင်းလဲစေသော ဆေးဝါးများဆိုင်ရာဥပဒေအရ အရေးယူထားကြောင်း သတင်း ရရှိသည်။</t>
  </si>
  <si>
    <t>နောင်ချိုမြို့နယ်တွင်_Yaba_1000_Tablets,_ဖမ်းဆီးရမိရှမ်းပြည်နယ်_မြောက်ပိုင်း_ဒေသအတွင်းရွှေလီစစ်ဆင်ရေး_2_စီမံချက်အားဆောင်ရွက်လျက်ရှိရာJune29ရက်ကမူးယစ်တပ်ဖွဲ့စု_24_လားရှိုးမှတပ်ဖွဲ့0င်ပါ0င်သောပူးပေါင်းအဖွဲ့သည်နောင်ချိုမြို့အ0င်အေးရှား0ေါလ်တိုးဂိတ်တွင်လားရှိုးမြို့ဘက်မှနောင်ချိုမြို့ဘက်သို့စိုင်းအိုက်ရုန်းMayာင်းနှင်လာသည့်Mayာ်တော်ဆိုင်ကယ်ကိုရှာဖွေရာMayာ်တော်ဆိုင်ကယ်လေစစ်ဗူးအတွင်းမှ_Yaba_1000_Tablets,_သိမ်းဆည်းရမိသဖြင့်စိုင်းအိုက်ရုန်း_18_နှစ်အားမူးယစ်ဆေး0ါး_စိတ်ကိုပြောင်းလဲစေသောဆေး0ါးဆိုင်ရာဥပဒေအရအရေးယူထားကြောင်းသတင်းရရှိသည်။</t>
  </si>
  <si>
    <t>https://www.policeforce.gov.mm/index.php?option=com_content&amp;view=article&amp;id=1958:2015-07-02-12-27-47&amp;catid=107&amp;Itemid=888</t>
  </si>
  <si>
    <t>နောင်ချိုမြို့နယ်တွင် စိတ်ကြွရူးသွပ်ဆေးပြား ၂,ဝဝ၀ ပြား ဖမ်းဆီးရမိ</t>
  </si>
  <si>
    <t>နောင်ချိုမြို့နယ်တွင် စိတ်ကြွရူးသွပ်ဆေးပြား ၂,ဝဝ၀ ပြား ဖမ်းဆီးရမိရှမ်းပြည်နယ်(မြောက်ပိုင်း)ဒေသအတွင်း ရွှေလီစစ်ဆင်ရေး(၂)စီမံချက်အား ဆောင်ရွက်လျက်ရှိရာ ဇွန် ၂၉ ရက်က မူးယစ်တပ်ဖွဲ့စု(၂၄)လားရှိုးမှ တပ်ဖွဲ့ဝင်များပါဝင်သော ပူးပေါင်းအဖွဲ့သည် နောင်ချိုမြို့ အဝင်၊ အေးရှားဝေါလ်တိုးဂိတ်တွင် လားရှိုးမြို့ဘက်မှ မန္တလေးမြို့ဘက်သို့ ကိုငြိမ်းချမ်း  မောင်းနှင် လာသော အားသစ် မော်တော်ယာဉ်လိုင်း၊ ထိုင်ခုံအမှတ်(၉)တွင် လိုက်ပါလာသူ ဇော်မင်းထွန်း အား ရှာဖွေရာ ၎င်းဝတ်ဆင်ထားသည့် အတွင်းခံဘောင်းဘီတိုထဲမှ ကပ်ခွာအိတ်များဖြင့်ထည့်လျက် စိတ်ကြွ ရူးသွပ်ဆေးပြား ၁,၆၀၀ ပြား နှင့် ဖိနပ်အတွင်းမှ စိတ်ကြွရူးသွပ်ဆေးပြား ၄၀၀ ပြား၊ စုစုပေါင်း စိတ်ကြွရူးသွပ်ဆေးပြား ၂,၀၀၀ ပြား သိမ်းဆည်းရမိသဖြင့် ဇော်မင်းထွန်း (၂၉) နှစ် အား မူးယစ် ဆေးဝါးနှင့်စိတ်ကိုပြောင်းလဲစေသော ဆေးဝါးများဆိုင်ရာ ဥပဒေအရ အရေးယူထားကြောင်း သတင်း ရရှိသည်။</t>
  </si>
  <si>
    <t>နောင်ချိုမြို့နယ်တွင်_Yaba_2000_Tablets,_ဖမ်းဆီးရမိရှမ်းပြည်နယ်_မြောက်ပိုင်း_ဒေသအတွင်းရွှေလီစစ်ဆင်ရေး_2_စီမံချက်အားဆောင်ရွက်လျက်ရှိရာJune29ရက်ကမူးယစ်တပ်ဖွဲ့စု_24_လားရှိုးမှတပ်ဖွဲ့0င်ပါ0င်သောပူးပေါင်းအဖွဲ့သည်နောင်ချိုမြို့အ0င်အေးရှား0ေါလ်တိုးဂိတ်တွင်လားရှိုးမြို့ဘက်မှမန္တလေးမြို့ဘက်သို့ကိုငြိမ်းချမ်းMayာင်းနှင်လာသောအားသစ်Mayာ်တော်ယာဉ်လိုင်းထိုင်ခုံအမှတ်_9_တွင်လိုက်ပါလာသူဇော်မင်းထွန်းအားရှာဖွေရာ၎င်း0တ်ဆင်ထားသည့်အတွင်းခံဘောင်းဘီတိုထဲမှကပ်ခွာအိတ်ဖြင့်ထည့်လျက်_Yaba_1600_Tablets,_ဖိနပ်အတွင်းမှ_Yaba_400_Tablets,_Yaba_2000_Tablets,_သိမ်းဆည်းရမိသဖြင့်ဇော်မင်းထွန်း_29_နှစ်အားမူးယစ်ဆေး0ါး_စိတ်ကိုပြောင်းလဲစေသောဆေး0ါးဆိုင်ရာဥပဒေအရအရေးယူထားကြောင်းသတင်းရရှိသည်။</t>
  </si>
  <si>
    <t>https://www.policeforce.gov.mm/index.php?option=com_content&amp;view=article&amp;id=1965:2015-07-02-12-26-47&amp;catid=107&amp;Itemid=888</t>
  </si>
  <si>
    <t>လားရှိုးမြို့နယ်တွင် စိတ်ကြွရူးသွပ်ဆေးပြား ၂,၁၃၀ ပြား ဖမ်းဆီးရမိ</t>
  </si>
  <si>
    <t>လားရှိုးမြို့နယ်တွင် စိတ်ကြွရူးသွပ်ဆေးပြား ၂,၁၃၀ ပြား ဖမ်းဆီးရမိရှမ်းပြည်နယ်(မြောက်ပိုင်း)ဒေသအတွင်း ရွှေလီစစ်ဆင်ရေး(၂)စီမံချက်အား ဆောင်ရွက်လျက်ရှိရာ ဇွန် ၂၉ ရက်က မူးယစ်တပ်ဖွဲ့စု(၂၄)လားရှိုးမှ တပ်ဖွဲ့ဝင်များပါဝင်သော ပူးပေါင်းအဖွဲ့သည် လားရှိုး မြို့နယ်၊ ဟိုပိတ်အေးရှားဝေါလ်တိုးဂိတ်အနီးတွင် ကွတ်ခိုင်မြို့နယ်၊ နမ့်ဖတ်ကာကျေးရွာဘက်မှ လားရှိုးမြို့ဘက်သို့ လီတာ မောင်းနှင်လာသည့် မော်တော်ဆိုင်ကယ်ကို ရှာဖွေရာ ဒူးကာအတွင်းမှ စိတ်ကြွရူးသွပ်ဆေးပြား ၂,၁၃၀ ပြား ကို သိမ်းဆည်းရမိသဖြင့် လီတာ (၂၃)နှစ် အပေါ်  မူးယစ်ဆေးဝါးနှင့် စိတ်ကိုပြောင်းလဲစေသောဆေးဝါးများဆိုင်ရာဥပဒေ အရ အရေးယူထားကြောင်း သတင်းရရှိသည်။</t>
  </si>
  <si>
    <t>လားရှိုးမြို့နယ်တွင်_Yaba_2130_Tablets,_ဖမ်းဆီးရမိရှမ်းပြည်နယ်_မြောက်ပိုင်း_ဒေသအတွင်းရွှေလီစစ်ဆင်ရေး_2_စီမံချက်အားဆောင်ရွက်လျက်ရှိရာJune29ရက်ကမူးယစ်တပ်ဖွဲ့စု_24_လားရှိုးမှတပ်ဖွဲ့0င်ပါ0င်သောပူးပေါင်းအဖွဲ့သည်လားရှိုးမြို့နယ်ဟိုပိတ်အေးရှား0ေါလ်တိုးဂိတ်အနီးတွင်ကွတ်ခိုင်မြို့နယ်နမ့်ဖတ်ကာကျေးရွာဘက်မှလားရှိုးမြို့ဘက်သို့_Liter,_Mayာင်းနှင်လာသည့်Mayာ်တော်ဆိုင်ကယ်ကိုရှာဖွေရာဒူးကာအတွင်းမှ_Yaba_2130_Tablets,_ကိုသိမ်းဆည်းရမိသဖြင့်_Liter,_23_နှစ်အပေါ်မူးယစ်ဆေး0ါး_စိတ်ကိုပြောင်းလဲစေသောဆေး0ါးဆိုင်ရာဥပဒေအရအရေးယူထားကြောင်းသတင်းရရှိသည်။</t>
  </si>
  <si>
    <t>https://www.policeforce.gov.mm/index.php?option=com_content&amp;view=article&amp;id=4194:2015-07-02-12-25-59&amp;catid=107&amp;Itemid=888</t>
  </si>
  <si>
    <t>မိုင်းတုံမြို့နယ်တွင် စိတ်ကြွရူးသွပ်ဆေးပြား ၂,ဝ၄ဝ ပြား နှင့် ဘိန်းဖြူ သုည ဒသမ ဝ၂၃ ကီလို ဖမ်းဆီးရမိ</t>
  </si>
  <si>
    <t>မိုင်းတုံမြို့နယ်တွင် စိတ်ကြွရူးသွပ်ဆေးပြား ၂,ဝ၄ဝ ပြား နှင့် ဘိန်းဖြူ သုည ဒသမ ဝ၂၃ ကီလို ဖမ်းဆီးရမိရှမ်းပြည်နယ်(အရှေ့ပိုင်း)ဒေသအတွင်း မဲခေါင်စစ်ဆင်ရေး(၂)စီမံချက်အား ဆောင်ရွက်လျက်ရှိရာ ဇွန် ၂၆ ရက်က မူးယစ်တပ်ဖွဲ့စု(၂၉)မိုင်းဆတ်မှ တပ်ဖွဲ့ဝင်များပါဝင်သော ပူးပေါင်းအဖွဲ့သည် မိုင်းတုံမြို့အဝင်၊ ဟောင်လီစစ်ဆေးရေးဂိတ်တွင် နားကောင်းမူ ကျေးရွာဘက်မှ မိုင်းတုံမြို့ဘက်သို့ သန်းလွင်ဦး(ခ)ကိုဦး မောင်းနှင်ပြီး ယားဘို လိုက်ပါလာသည့်မော်တော်ဆိုင်ကယ်ကိုရှာဖွေရာ သန်းလွင်ဦး(ခ)ကိုဦး ဝတ်ဆင်ထားသည့် အတွင်းခံဘောင်းဘီအတွင်းမှ ကပ်ခွာအိတ်များဖြင့်ထည့်လျက် စိတ်ကြွရူးသွပ်ဆေးပြား ၂,ဝ၄ဝ ပြား နှင့် ဂျာကင်အင်္ကျီယာဘက် အိတ်အတွင်းမှ ဘိန်းဖြူ သုညဒသမ ၀၂၃ ကီလိုတို့ကို  သိမ်းဆည်းရမိသဖြင့် သန်းလွင်ဦး(ခ)ကိုဦး(၃၈)နှစ် နှင့် ယားဘို (၁၉) နှစ် တို့ (၂) ဦးအပေါ် မူးယစ်ဆေးဝါးနှင့်စိတ်ကိုပြောင်းလဲစေသောဆေးဝါးများဆိုင်ရာဥပဒေ အရ အရေးယူထားကြောင်း သတင်းရရှိသည်။</t>
  </si>
  <si>
    <t>မိုင်းတုံမြို့နယ်တွင်_Yaba_2040_Tablets,_Heroin_0.023_Kilograms,_ဖမ်းဆီးရမိရှမ်းပြည်နယ်_အရှေ့ပိုင်း_ဒေသအတွင်းမဲခေါင်စစ်ဆင်ရေး_2_စီမံချက်အားဆောင်ရွက်လျက်ရှိရာJune26ရက်ကမူးယစ်တပ်ဖွဲ့စု_29_မိုင်းဆတ်မှတပ်ဖွဲ့0င်ပါ0င်သောပူးပေါင်းအဖွဲ့သည်မိုင်းတုံမြို့အ0င်ဟောင်လီစစ်ဆေးရေးဂိတ်တွင်နားကောင်းမူကျေးရွာဘက်မှမိုင်းတုံမြို့ဘက်သို့_Millions_လွင်ဦး_ခ_ကိုဦးMayာင်းနှင်ပြီးယားဘိုလိုက်ပါလာသည့်Mayာ်တော်ဆိုင်ကယ်ကိုရှာဖွေရာ_Millions_လွင်ဦး_ခ_ကိုဦး0တ်ဆင်ထားသည့်အတွင်းခံဘောင်းဘီအတွင်းမှကပ်ခွာအိတ်ဖြင့်ထည့်လျက်_Yaba_2040_Tablets,_ဂျာကင်အင်္ကျီယာဘက်အိတ်အတွင်းမှ_Heroin_0ဒသမ023_Kilograms,_တို့ကိုသိမ်းဆည်းရမိသဖြင့်_Millions_လွင်ဦး_ခ_ကိုဦး_38_နှစ်_ယားဘို_19_နှစ်တို့_2_ဦးအပေါ်မူးယစ်ဆေး0ါး_စိတ်ကိုပြောင်းလဲစေသောဆေး0ါးဆိုင်ရာဥပဒေအရအရေးယူထားကြောင်းသတင်းရရှိသည်။</t>
  </si>
  <si>
    <t>https://www.policeforce.gov.mm/index.php?option=com_content&amp;view=article&amp;id=2895:2015-06-29-13-03-58&amp;catid=107&amp;Itemid=888</t>
  </si>
  <si>
    <t>ဖားကန့်မြို့နယ်တွင် ဘိန်းစိမ်း ၂ ကီလို ဖမ်းဆီးရမိ</t>
  </si>
  <si>
    <t>ဖားကန့်မြို့နယ်တွင် ဘိန်းစိမ်း ၂ ကီလို ဖမ်းဆီးရမိဇွန် ၂၇ ရက်က မူးယစ်တပ်ဖွဲ့စု(၂)မြစ်ကြီးနားမှ တပ်ဖွဲ့ဝင်များပါဝင်သောပူးပေါင်းအဖွဲ့သည် ဖားကန့်မြို့နယ်၊ ဆိပ်မူကျေးရွာအုပ်စု၊ ဆပ်ပြာချောင်ကျေးရွာအဝင်လမ်းမပေါ်တွင် မိုးညှင်းဘက်မှ ဖားကန့်ဘက်သို့ ဝင်းနိုင် မောင်းနှင်လာသည့်မော်တော်ဆိုင်ကယ်ကိုရှာဖွေရာ ဆိုင်ကယ်ဘေးကာ(၂)ဘက်အတွင်းမှ ဘိန်းစိမ်း၂ကီလို သိမ်းဆည်းရမိသဖြင့် ဝင်းနိုင် (၄၂) နှစ် အား မူးယစ်ဆေးဝါးနှင့် စိတ်ကိုပြောင်းလဲစေသောဆေးဝါးများဆိုင်ရာဥပဒေအရ အရေးယူထားကြောင်း သတင်း ရရှိသည်။</t>
  </si>
  <si>
    <t>ဖားကန့်မြို့နယ်တွင်_Raw_Opium_2_Kilograms,_ဖမ်းဆီးရမိJune27ရက်ကမူးယစ်တပ်ဖွဲ့စု_2_မြစ်ကြီးနားမှတပ်ဖွဲ့0င်ပါ0င်သောပူးပေါင်းအဖွဲ့သည်ဖားကန့်မြို့နယ်ဆိပ်မူကျေးရွာအုပ်စုဆပ်ပြာချောင်ကျေးရွာအ0င်လမ်းမပေါ်တွင်မိုးညှင်းဘက်မှဖားကန့်ဘက်သို့0င်းနိုင်Mayာင်းနှင်လာသည့်Mayာ်တော်ဆိုင်ကယ်ကိုရှာဖွေရာဆိုင်ကယ်ဘေးကာ_2_ဘက်အတွင်းမှ_Raw_Opium_2_Kilograms,_သိမ်းဆည်းရမိသဖြင့်0င်းနိုင်_42_နှစ်အားမူးယစ်ဆေး0ါး_စိတ်ကိုပြောင်းလဲစေသောဆေး0ါးဆိုင်ရာဥပဒေအရအရေးယူထားကြောင်းသတင်းရရှိသည်။</t>
  </si>
  <si>
    <t>https://www.policeforce.gov.mm/index.php?option=com_content&amp;view=article&amp;id=2442:2015-06-29-13-01-33&amp;catid=107&amp;Itemid=888</t>
  </si>
  <si>
    <t>ဖားကန့်မြို့နယ်တွင် ဘိန်းစိမ်း ၃ ကီလို ဖမ်းဆီးရမိ</t>
  </si>
  <si>
    <t>ဖားကန့်မြို့နယ်တွင် ဘိန်းစိမ်း ၃ ကီလို ဖမ်းဆီးရမိဇွန် ၂၇ ရက်က မူးယစ်တပ်ဖွဲ့စု(၂)မြစ်ကြီးနားမှ တပ်ဖွဲ့ဝင်များပါဝင်သော ပူးပေါင်းအဖွဲ့သည် ဖားကန့်မြို့နယ်၊ ဆိပ်မူကျေးရွာအုပ်စု၊ ဆပ်ပြာချောင်ကျေးရွာအဝင် လမ်းမပေါ်တွင် မိုးညှင်းဘက်မှ ဖားကန့်ဘက်သို့ လင်းစိုးထက် မောင်းနှင်လာသည့် မော်တော်ဆိုင်ကယ်ကိုရှာဖွေရာ ဆိုင်ကယ်ရှေ့ခွကြားရှိခြင်းတောင်းအတွင်းမှ ဘိန်းစိမ်း ၃ ကီလို သိမ်းဆည်းရမိသဖြင့် လင်းစိုးထက် (၂၈) နှစ် အား မူးယစ်ဆေးဝါးနှင့်စိတ်ကိုပြောင်းလဲစေသောဆေးဝါးများဆိုင်ရာဥပဒေအရ အရေးယူထားကြောင်း သတင်းရရှိသည်။</t>
  </si>
  <si>
    <t>ဖားကန့်မြို့နယ်တွင်_Raw_Opium_3_Kilograms,_ဖမ်းဆီးရမိJune27ရက်ကမူးယစ်တပ်ဖွဲ့စု_2_မြစ်ကြီးနားမှတပ်ဖွဲ့0င်ပါ0င်သောပူးပေါင်းအဖွဲ့သည်ဖားကန့်မြို့နယ်ဆိပ်မူကျေးရွာအုပ်စုဆပ်ပြာချောင်ကျေးရွာအ0င်လမ်းမပေါ်တွင်မိုးညှင်းဘက်မှဖားကန့်ဘက်သို့လင်းစိုးထက်Mayာင်းနှင်လာသည့်Mayာ်တော်ဆိုင်ကယ်ကိုရှာဖွေရာဆိုင်ကယ်ရှေ့ခွကြားရှိခြင်းတောင်းအတွင်းမှ_Raw_Opium_3_Kilograms,_သိမ်းဆည်းရမိသဖြင့်လင်းစိုးထက်_28_နှစ်အားမူးယစ်ဆေး0ါး_စိတ်ကိုပြောင်းလဲစေသောဆေး0ါးဆိုင်ရာဥပဒေအရအရေးယူထားကြောင်းသတင်းရရှိသည်။</t>
  </si>
  <si>
    <t>https://www.policeforce.gov.mm/index.php?option=com_content&amp;view=article&amp;id=2443:2015-06-29-12-59-33&amp;catid=107&amp;Itemid=888</t>
  </si>
  <si>
    <t>တန့်ယန်းမြို့နယ်တွင် စိတ်ကြွရူးသွပ်ဆေးပြား ၂၂၀ ပြား နှင့် ဘိန်းဖြူ သုည ဒသမ ဝ၂၁၇ ကီလို ဖမ်းဆီးရမိ</t>
  </si>
  <si>
    <t>တန့်ယန်းမြို့နယ်တွင် စိတ်ကြွရူးသွပ်ဆေးပြား ၂၂၀ ပြား နှင့် ဘိန်းဖြူ သုည ဒသမ ဝ၂၁၇ ကီလို ဖမ်းဆီးရမိရှမ်းပြည်နယ်(မြောက်ပိုင်း)ဒေသအတွင်း ရွှေလီစစ်ဆင်ရေး(၂) စီမံချက်အား ဆောင်ရွက်လျက်ရှိရာ ဇွန် ၂၄ ရက်က မူးယစ်တပ်ဖွဲ့စု(၂၃)တန့်ယန်းမှ တပ်ဖွဲ့ဝင်များသည် တန့်ယန်းမြို့၊ တန့်ယန်း-လွယ်ငင်းကျေးရွာလမ်း၊ ရေချောင်းအကျော်မယ်ဇလီတောအနီးတွင် လွယ်ငင်းကျေးရွာဘက်မှ လမ်းလျှောက်လာသူ မနိုင်းမွေ အားရှာဖွေရာ၎င်းလွယ်ထားသည့်လွယ်အိတ်အတွင်းမှ ဘိန်းဖြူ ဆပ်ပြာခွက်တစ်ခွက် (ဘိန်းဖြူအလေးချိန် သုညဒသမ ၀၁၃၂ ကီလို)၊ ပလတ်စတစ်ကော်ဗူးကြီးအတွင်းမှ ဘိန်းဖြူ သုညဒသမ ၀၀၈၅ ကီလို၊ စုစုပေါင်း ဘိန်းဖြူအလေးချိန် သုညဒသမ ၀၂၁၇ ကီလိုနှင့် ကော်ဗူးငယ်အတွင်းမှ စိတ်ကြွရူးသွပ်ဆေးပြား ၂၂၀ ပြားတို့ကို သိမ်းဆည်းရမိသဖြင့် မနိုင်းမွေ(၅၆)နှစ်အား မူးယစ်ဆေးဝါးနှင့်စိတ်ကိုပြောင်းလဲစေသောဆေးဝါးများဆိုင်ရာဥပဒေအရ အရေးယူထားကြောင်း သတင်းရရှိသည်။</t>
  </si>
  <si>
    <t>တန့်ယန်းမြို့နယ်တွင်_Yaba_220_Tablets,_Heroin_0.0217_Kilograms,_ဖမ်းဆီးရမိရှမ်းပြည်နယ်_မြောက်ပိုင်း_ဒေသအတွင်းရွှေလီစစ်ဆင်ရေး_2_စီမံချက်အားဆောင်ရွက်လျက်ရှိရာJune24ရက်ကမူးယစ်တပ်ဖွဲ့စု_23_တန့်ယန်းမှတပ်ဖွဲ့0င်သည်တန့်ယန်းမြို့တန့်ယန်း-လွယ်ငင်းကျေးရွာလမ်းရေချောင်းအကျော်မယ်ဇလီတောအနီးတွင်လွယ်ငင်းကျေးရွာဘက်မှလမ်းလျှောက်လာသူမနိုင်းမွေအားရှာဖွေရာ၎င်းလွယ်ထားသည့်လွယ်အိတ်အတွင်းမှ_Heroin_Soap_Casing_1ခွက်_Heroin_0ဒသမ0132_Kilograms,_ပလတ်စ1ကော်ဗူးကြီးအတွင်းမှ_Heroin_0ဒသမ0085_Kilograms,_Heroin_0ဒသမ0217_Kilograms,_ကော်ဗူးငယ်အတွင်းမှ_Yaba_220_Tablets,_တို့ကိုသိမ်းဆည်းရမိသဖြင့်မနိုင်းမွေ_56_နှစ်အားမူးယစ်ဆေး0ါး_စိတ်ကိုပြောင်းလဲစေသောဆေး0ါးဆိုင်ရာဥပဒေအရအရေးယူထားကြောင်းသတင်းရရှိသည်။</t>
  </si>
  <si>
    <t>https://www.policeforce.gov.mm/index.php?option=com_content&amp;view=article&amp;id=1295:2015-06-29-12-57-24&amp;catid=107&amp;Itemid=888</t>
  </si>
  <si>
    <t>တာမိုးညဲမြို့နယ်တွင် စိတ်ကြွရူးသွပ်ဆေးပြား ၁,၄၉၀ ပြား နှင့် ဘိန်းဖြူ သုည ဒသမ ဝ၄၈၁ ကီလို ဖမ်းဆီးရမိ</t>
  </si>
  <si>
    <t>တာမိုးညဲမြို့နယ်တွင် စိတ်ကြွရူးသွပ်ဆေးပြား ၁,၄၉၀ ပြား နှင့် ဘိန်းဖြူ သုည ဒသမ ဝ၄၈၁ ကီလို ဖမ်းဆီးရမိရှမ်းပြည်နယ်(မြောက်ပိုင်း)ဒေသအတွင်း ရွှေလီစစ်ဆင်ရေး(၂)စီမံချက်အား ဆောင်ရွက်လျက်ရှိရာ ဇွန် ၂၃ ရက်က တာမိုးညဲနယ်မြေရဲစခန်းမှ တပ်ဖွဲ့ဝင်များသည် တာမိုးညဲမြို့၊ အမှတ် (၅) ရပ်ကွက်နေ လိကျင်းရောင်၏နေအိမ်ကိုရှာဖွေရာ ၎င်းရှေ့ရှိလွယ်အိတ်အတွင်းမှ ဘိန်းဖြူဆပ်ပြာခွက် (၂) ခွက်(ဘိန်းဖြူ အလေးချိန် သုညဒသမ ၀၂ ကီလို)၊ ဆံပင်ဆိုးဆေးဗူးအတွင်းမှ ဘိန်းဖြူ သုညဒသမ ၀၂၈၁ ကီလို၊ စုစုပေါင်း ဘိန်းဖြူအလေးချိန် သုညဒသမ ၀၄၈၁ ကီလို နှင့် ပလတ်စတစ်အိတ်ဖြင့်ထည့်လျက် စိတ်ကြွရူးသွပ်ဆေးပြား ၁,၄၉၀ ပြား တို့ကို သိမ်းဆည်းရမိသဖြင့် လိကျင်းရောင် (၃၅) နှစ်အား မူးယစ်ဆေးဝါးနှင့် စိတ်ကိုပြောင်းလဲစေသော ဆေးဝါးများဆိုင်ရာဥပဒေအရ အရေးယူ ထားကြောင်း သတင်းရရှိသည်။</t>
  </si>
  <si>
    <t>တာမိုးညဲမြို့နယ်တွင်_Yaba_1490_Tablets,_Heroin_0.0481_Kilograms,_ဖမ်းဆီးရမိရှမ်းပြည်နယ်_မြောက်ပိုင်း_ဒေသအတွင်းရွှေလီစစ်ဆင်ရေး_2_စီမံချက်အားဆောင်ရွက်လျက်ရှိရာJune23ရက်ကတာမိုးညဲနယ်မြေရဲစခန်းမှတပ်ဖွဲ့0င်သည်တာမိုးညဲမြို့အမှတ်_5_ရပ်ကွက်နေလိကျင်းရောင်၏နေအိမ်ကိုရှာဖွေရာ၎င်းရှေ့ရှိလွယ်အိတ်အတွင်းမှ_Heroin_Soap_Casing_2_ခွက်_Heroin_0ဒသမ02_Kilograms,_ဆံပင်ဆိုးဆေးဗူးအတွင်းမှ_Heroin_0ဒသမ0281_Kilograms,_Heroin_0ဒသမ0481_Kilograms,_ပလတ်စ1အိတ်ဖြင့်ထည့်လျက်_Yaba_1490_Tablets,_တို့ကိုသိမ်းဆည်းရမိသဖြင့်လိကျင်းရောင်_35_နှစ်အားမူးယစ်ဆေး0ါး_စိတ်ကိုပြောင်းလဲစေသောဆေး0ါးဆိုင်ရာဥပဒေအရအရေးယူထားကြောင်းသတင်းရရှိသည်။</t>
  </si>
  <si>
    <t>https://www.policeforce.gov.mm/index.php?option=com_content&amp;view=article&amp;id=1549:2015-06-29-12-54-29&amp;catid=107&amp;Itemid=888</t>
  </si>
  <si>
    <t>နမ့်စန်မြို့နယ်တွင် စိတ်ကြွရူးသွပ်ဆေးပြား ၃,၄၀၀ ပြား ပိုင်ရှင်မဲ့ သိမ်းဆည်းရမိ</t>
  </si>
  <si>
    <t>နမ့်စန်မြို့နယ်တွင် စိတ်ကြွရူးသွပ်ဆေးပြား ၃,၄၀၀ ပြား ပိုင်ရှင်မဲ့ သိမ်းဆည်းရမိရှမ်းပြည်နယ်(မြောက်ပိုင်း)ဒေသအတွင်း ရွှေလီစစ်ဆင်ရေး(၂) စီမံချက်အား ဆောင်ရွက်လျက်ရှိရာ ဇွန် ၂၃ ရက်က နမ့်စန်မြို့မရဲစခန်းမှ တပ်ဖွဲ့ဝင်များသည် မြို့ပေါ်လှည့်ကင်းဆောင်ရွက်နေစဉ် ဝမ်တာပုံကျေးရွာ နမ့်စန်မြို့နယ်၊ ဝမ်ပုံကျေးရွာအုပ်စု၊ မီးသွေးကုန်းကျေးရွာနေ နိုင်လင်းအောင်သည် မီးသွေးကုန်းကျေးရွာ၊ မီးသွေးကုန်းကန်ဟောင်းနှင့် ရွှေငါးကန်လမ်းကြားတွင် ဘောလုံးကန် နေရာမှအမှိုက်ကျင်းအနီးသို့ဘောလုံးသွားကောက်စဉ် ရှမ်းစက္ကူဖြင့်ထုပ်ထားသည့်အထုပ်တစ်ထုပ်အားကောက်ယူပစ်ချခဲ့သဖြင့် အခြားဘောလုံးကစားနေသည့်သန့်ဇင်၊ဟန်ဝင်းနှင့် အောင်ဆန်းဦး တို့မှ အဆိုပါအထုပ်ကိုကြည့်ရှု့ခဲ့ပြီး စိတ်ကြွရူးသွပ်ဆေးပြားများဖြစ်ကြောင်းတွေ့ရှိရ၍ မီးသွေးကုန်းရပ်ကွက်အုပ်ချုပ်ရေးမှူးအဖွဲ့ဝင် ဦးသက်မောင်ထံသို့ လာရောက် အပ်နှံခဲ့ကြောင်း သတင်းအရ သွားရောက်စစ်ဆေးခဲ့ရာ ရှမ်းစက္ကူဖြင့်ထုပ်ထားသည့်အထုပ်အတွင်းမှ စိတ်ကြွရူးသွပ်ဆေးပြား၃၄၀၀ပြား ပိုင်ရှင်မဲ့သိမ်းဆည်းမိသဖြင့် နမ့်စန်မြို့မရဲစခန်းတွင် မူးယစ်ဆေးဝါးနှင့်စိတ်ကိုပြောင်းလဲ စေသောဆေးဝါးများဆိုင်ရာဥပဒေအရ အရေးယူထားရှိပြီး တရားခံဖမ်းဆီးရမိရေးဆောင်ရွက်လျက်ရှိကြောင်း သတင်းရရှိသည်။</t>
  </si>
  <si>
    <t>နမ့်စန်မြို့နယ်တွင်_Yaba_3400_Tablets,_ပိုင်ရှင်မဲ့သိမ်းဆည်းရမိရှမ်းပြည်နယ်_မြောက်ပိုင်း_ဒေသအတွင်းရွှေလီစစ်ဆင်ရေး_2_စီမံချက်အားဆောင်ရွက်လျက်ရှိရာJune23ရက်ကနမ့်စန်မြို့မရဲစခန်းမှတပ်ဖွဲ့0င်သည်မြို့ပေါ်လှည့်ကင်းဆောင်ရွက်နေစဉ်0မ်တာပုံကျေးရွာနမ့်စန်မြို့နယ်0မ်ပုံကျေးရွာအုပ်စုမီးသွေးကုန်းကျေးရွာနေနိုင်လင်းအောင်သည်မီးသွေးကုန်းကျေးရွာမီးသွေးကုန်းကန်ဟောင်း_ရွှေငါးကန်လမ်းကြားတွင်ဘောလုံးကန်နေရာမှအမှိုက်ကျင်းအနီးသို့ဘောလုံးသွားကောက်စဉ်ရှမ်းစက္ကူဖြင့်_Packages,_ထားသည့်အ_Packages,_1_Packages,_အားကောက်ယူပစ်ချခဲ့သဖြင့်အခြားဘောလုံးကစားနေသည့်သန့်ဇင်ဟန်0င်း_အောင်ဆန်းဦးတို့မှအဆိုပါအ_Packages,_ကိုကြည့်ရှု့ခဲ့ပြီး_Yaba_ဖြစ်ကြောင်းတွေ့ရှိရ၍မီးသွေးကုန်းရပ်ကွက်အုပ်ချုပ်ရေးမှူးအဖွဲ့0င်ဦးသက်Mayာင်ထံသို့လာရောက်အပ်နှံခဲ့ကြောင်းသတင်းအရသွားရောက်စစ်ဆေးခဲ့ရာရှမ်းစက္ကူဖြင့်_Packages,_ထားသည့်အ_Packages,_အတွင်းမှ_Yaba_3400_Tablets,_ပိုင်ရှင်မဲ့သိမ်းဆည်းမိသဖြင့်နမ့်စန်မြို့မရဲစခန်းတွင်မူးယစ်ဆေး0ါး_စိတ်ကိုပြောင်းလဲစေသောဆေး0ါးဆိုင်ရာဥပဒေအရအရေးယူထားရှိပြီးတရားခံဖမ်းဆီးရမိရေးဆောင်ရွက်လျက်ရှိကြောင်းသတင်းရရှိသည်။</t>
  </si>
  <si>
    <t>https://www.policeforce.gov.mm/index.php?option=com_content&amp;view=article&amp;id=1844:2015-06-29-12-51-26&amp;catid=107&amp;Itemid=888</t>
  </si>
  <si>
    <t>လားရှိုးမြို့နယ်တွင် စိတ်ကြွရူးသွပ်ဆေးပြား ၄၂,၀၀၀ ပြား ဖမ်းဆီးရမိ</t>
  </si>
  <si>
    <t>လားရှိုးမြို့နယ်တွင် စိတ်ကြွရူးသွပ်ဆေးပြား ၄၂,၀၀၀ ပြား ဖမ်းဆီးရမိရှမ်းပြည်နယ်(မြောက်ပိုင်း)ဒေသအတွင်း ရွှေလီစစ်ဆင်ရေး(၂)စီမံချက်အားဆောင်ရွက်လျက်ရှိရာ ဇွန် ၂၅ ရက်က မူးယစ်တပ်ဖွဲ့စု(၁ဝ၂)နေပြည်တော်နှင့် မူးယစ်တပ်ဖွဲ့စု(၂၄)လားရှိုးမှ တပ်ဖွဲ့ဝင်များ ပါဝင်သောပူးပေါင်းအဖွဲ့သည် လားရှိုးမြို့ရှောင်လမ်း အေးရှားဝေါလ်တိုးဂိတ်အနီးတွင် ကွတ်ခိုင်မြို့မှ နောင်မွန်ကျေးရွာသို့ လောက်ဆီး မောင်းနှင်လာသည့်မော်တော်ယာဉ်ကိုရှာဖွေရာ ယာဉ်၏ရှေ့ ဝဲဘက်ဘီးဖုံးအတွင်းမှ စိတ်ကြွရူးသွပ်ဆေးပြား ၂၂,ဝဝဝ ပြားနှင့် ယာဘက်ဘီးဖုံးအတွင်းမှဆေးပြား ၂ဝ,ဝဝဝ ပြား၊ စုစုပေါင်းစိတ်ကြွရူးသွပ်ဆေးပြား ၄၂,ဝဝဝ ပြား၊ ယာဉ်၏ရှေ့ခန်း ဒက်ရှ်ဘုတ်ပေါ်မှ မြန်မာငွေ ၂၅ဝဝဝ ကျပ်နှင့်လက်ကိုင်ဖုန်း ၂ လုံးတို့ကို သိမ်းဆည်းရမိသဖြင့် လောက်ဆီး(၃၉)နှစ်အား မူးယစ်ဆေးဝါးနှင့် စိတ်ကိုပြောင်းလဲစေသော ဆေးဝါးများဆိုင်ရာဥပဒေအရ အရေးယူထားကြောင်း သတင်းရရှိသည်။</t>
  </si>
  <si>
    <t>လားရှိုးမြို့နယ်တွင်_Yaba_42000_Tablets,_ဖမ်းဆီးရမိရှမ်းပြည်နယ်_မြောက်ပိုင်း_ဒေသအတွင်းရွှေလီစစ်ဆင်ရေး_2_စီမံချက်အားဆောင်ရွက်လျက်ရှိရာJune25ရက်ကမူးယစ်တပ်ဖွဲ့စု_102_နေပြည်တော်_မူးယစ်တပ်ဖွဲ့စု_24_လားရှိုးမှတပ်ဖွဲ့0င်ပါ0င်သောပူးပေါင်းအဖွဲ့သည်လားရှိုးမြို့ရှောင်လမ်းအေးရှား0ေါလ်တိုးဂိတ်အနီးတွင်ကွတ်ခိုင်မြို့မှနောင်မွန်ကျေးရွာသို့လောက်ဆီးMayာင်းနှင်လာသည့်Mayာ်တော်ယာဉ်ကိုရှာဖွေရာယာဉ်၏ရှေ့0ဲဘက်ဘီးဖုံးအတွင်းမှ_Yaba_22000_Tablets,_ယာဘက်ဘီးဖုံးအတွင်းမှဆေး_Tablets,_20000_Tablets,_Yaba_42000_Tablets,_ယာဉ်၏ရှေ့ခန်းဒက်ရှ်ဘုတ်ပေါ်မှမြန်မာငွေ25000ကျပ်_လက်ကိုင်ဖုန်း2လုံးတို့ကိုသိမ်းဆည်းရမိသဖြင့်လောက်ဆီး_39_နှစ်အားမူးယစ်ဆေး0ါး_စိတ်ကိုပြောင်းလဲစေသောဆေး0ါးဆိုင်ရာဥပဒေအရအရေးယူထားကြောင်းသတင်းရရှိသည်။</t>
  </si>
  <si>
    <t>https://www.policeforce.gov.mm/index.php?option=com_content&amp;view=article&amp;id=4198:2015-06-29-12-46-48&amp;catid=107&amp;Itemid=888</t>
  </si>
  <si>
    <t>ကျောက်မဲမြို့နယ်တွင် စိတ်ကြွရူးသွပ်ဆေးပြား ၁၆၀ ပြား နှင့် ဘိန်းဖြူ သုည ဒသမ ဝဝ၂၉ ကီလို ဖမ်းဆီးရမိ</t>
  </si>
  <si>
    <t>ကျောက်မဲမြို့နယ်တွင် စိတ်ကြွရူးသွပ်ဆေးပြား ၁၆၀ ပြား နှင့် ဘိန်းဖြူ သုည ဒသမ ဝဝ၂၉ ကီလို ဖမ်းဆီးရမိရှမ်းပြည်နယ်(မြောက်ပိုင်း)ဒေသအတွင်း ရွှေလီစစ်ဆင်ရေး(၂) စီမံချက်အား ဆောင်ရွက်လျက် ရှိရာ ဇွန် ၂၁ ရက်က ကျောက်မဲခရိုင်ရဲတပ်ဖွဲ့မှူးရုံးမှ တပ်ဖွဲ့ဝင်များသည် ကျောက်မဲမြို့နယ်၊ တံခွန်တိုင် ကျေးရွာအုပ်စု၊ ပန်ဟတ်ကျေးရွာ၊ အမှတ်(ပဟ/၉)နေ ချန်ဟော် ၏နေအိမ်ကိုရှာဖွေရာ ၎င်းနှင့်အတူ  ထွန်းတင် နှင့် အိုက်သိန်း (ခ) သိန်းအောင် တို့အား တွေ့ရှိပြီး အိပ်ခန်းအတွင်းမှ ပလပ်စတစ်ဗူးဖြင့် ထည့်လျက်  ဘိန်းဖြူ  သုည ဒသမ  ဝဝဝ၈ ကီလို၊ စားပွဲပေါ်ရှိ ကော်ဗူးအတွင်းမှ ဘိန်းဖြူ သုည ဒသမ ၀၀၀၁ ကီလို၊ စိတ်ကြွရူးသွပ်ဆေးပြား ၁၁၀ ပြား နှင့် ထွန်းတင် ဝတ်ဆင်ထားသည့် အတွင်းခံ ဘောင်းဘီအတွင်းမှ ဘိန်းဖြူ သုည ဒသမ ၀၀၂ ကီလို၊ စိတ်ကြွရူးသွပ်ဆေးပြား ၅၀ ပြား၊ စုစုပေါင်း စိတ်ကြွရူးသွပ်ဆေးပြား ၁၆၀ ပြား နှင့် ဘိန်းဖြူ သုည ဒသမ ဝဝ၂၉ ကီလို တို့ကို သိမ်းဆည်းရမိ သဖြင့် ချန်ယော် (၆၀) နှစ်၊ ထွန်းတင် (၃၉) နှစ် နှင့် အိုက်သိန်း (ခ) သိန်းအောင် (၃၉) နှစ် တို့ (၃) ဦး အပေါ် မူးယစ်ဆေးဝါးနှင့် စိတ်ကိုပြောင်းလဲစေသော ဆေးဝါးများဆိုင်ရာဥပဒေအရ အရေးယူထားကြောင်း သတင်းရရှိသည်။</t>
  </si>
  <si>
    <t>ကျောက်မဲမြို့နယ်တွင်_Yaba_160_Tablets,_Heroin_0.0029_Kilograms,_ဖမ်းဆီးရမိရှမ်းပြည်နယ်_မြောက်ပိုင်း_ဒေသအတွင်းရွှေလီစစ်ဆင်ရေး_2_စီမံချက်အားဆောင်ရွက်လျက်ရှိရာJune21ရက်ကကျောက်မဲခရိုင်ရဲတပ်ဖွဲ့မှူးရုံးမှတပ်ဖွဲ့0င်သည်ကျောက်မဲမြို့နယ်တံခွန်တိုင်ကျေးရွာအုပ်စုပန်ဟတ်ကျေးရွာအမှတ်_ပဟ/9_နေချန်ဟော်၏နေအိမ်ကိုရှာဖွေရာ၎င်း_အတူထွန်းတင်_အိုက်_Lakhs_ခ_Lakhs_အောင်တို့အားတွေ့ရှိပြီးအိပ်ခန်းအတွင်းမှပလပ်စ1ဗူးဖြင့်ထည့်လျက်_Heroin_0ဒသမ0008_Kilograms,_စားပွဲပေါ်ရှိကော်ဗူးအတွင်းမှ_Heroin_0.0001_Kilograms,_Yaba_110_Tablets,_ထွန်းတင်0တ်ဆင်ထားသည့်အတွင်းခံဘောင်းဘီအတွင်းမှ_Heroin_0.002_Kilograms,_Yaba_50_Tablets,_Yaba_160_Tablets,_Heroin_0.0029_Kilograms,_တို့ကိုသိမ်းဆည်းရမိသဖြင့်ချန်ယော်_60_နှစ်ထွန်းတင်_39_နှစ်_အိုက်_Lakhs_ခ_Lakhs_အောင်_39_နှစ်တို့_3_ဦးအပေါ်မူးယစ်ဆေး0ါး_စိတ်ကိုပြောင်းလဲစေသောဆေး0ါးဆိုင်ရာဥပဒေအရအရေးယူထားကြောင်းသတင်းရရှိသည်။</t>
  </si>
  <si>
    <t>https://www.policeforce.gov.mm/index.php?option=com_content&amp;view=article&amp;id=746:2015-06-25-11-02-40&amp;catid=107&amp;Itemid=888</t>
  </si>
  <si>
    <t>သီပေါမြို့နယ်တွင် စိတ်ကြွရူးသွပ်ဆေးပြား ၂၃၅ ပြား ဖမ်းဆီးရမိ</t>
  </si>
  <si>
    <t>သီပေါမြို့နယ်တွင် စိတ်ကြွရူးသွပ်ဆေးပြား ၂၃၅ ပြား ဖမ်းဆီးရမိရှမ်းပြည်နယ်(မြောက်ပိုင်း)ဒေသအတွင်း ရွှေလီစစ်ဆင်ရေး(၂) စီမံချက်အား ဆောင်ရွက်လျက် ရှိရာ ဇွန် ၂၀ ရက်က သီပေါမြို့မရဲစခန်းမှ တပ်ဖွဲ့ဝင်များသည် သီပေါမြို့နယ်၊ ဇာတ်စုရပ်ကွက်၊ နယ်မြေ(၅)နေ အောင်မိုးကျော် ၏ နေအိမ်ကို ရှာဖွေရာ ၎င်းနှင့်အတူ ဟန်စိုးဦး နှင့် ကိုကိုဝင်း တို့အား တွေ့ရှိရပြီး အောင်မိုးကျော် လွင့်ပစ်လိုက်သည့် စီးကရက်ဗူးအတွင်းမှ ကပ်ခွာအိတ်ဖြင့် ထည့်လျှက် စိတ်ကြွရူးသွပ်ဆေးပြား ၁၉၅ ပြား၊ ဟန်စိုးဦး ဝတ်ဆင်ထားသည့် ဂျင်းဘောင်းဘီ အိတ်အတွင်းမှ စိတ်ကြွရူးသွပ်ဆေးပြား ၂၅ ပြား နှင့် ကိုကိုဝင်း ဝတ်ဆင်ထားသည့် ဂျင်းဘောင်းဘီ အိတ်အတွင်းမှ စိတ်ကြွရူးသွပ်ဆေးပြား ၁၅ ပြား၊ စုစုပေါင်း စိတ်ကြွရူးသွပ်ဆေးပြား ၂၃၅ ပြား သိမ်းဆည်းရမိသဖြင့် အောင်မိုးကျော် (၁၅) နှစ်၊ ဟန်စိုးဦး (၁၉) နှစ် နှင့် ကိုကိုဝင်း (၁၉) နှစ် တို့ (၃) ဦးအပေါ် မူးယစ် ဆေးဝါးနှင့် စိတ်ကိုပြောင်းလဲစေသော ဆေးဝါးများဆိုင်ရာဥပဒေအရ အရေးယူထားကြောင်း သတင်း ရရှိသည်။</t>
  </si>
  <si>
    <t>သီပေါမြို့နယ်တွင်_Yaba_235_Tablets,_ဖမ်းဆီးရမိရှမ်းပြည်နယ်_မြောက်ပိုင်း_ဒေသအတွင်းရွှေလီစစ်ဆင်ရေး_2_စီမံချက်အားဆောင်ရွက်လျက်ရှိရာJune20ရက်ကသီပေါမြို့မရဲစခန်းမှတပ်ဖွဲ့0င်သည်သီပေါမြို့နယ်ဇာတ်စုရပ်ကွက်နယ်မြေ_5_နေအောင်မိုးကျော်၏နေအိမ်ကိုရှာဖွေရာ၎င်း_အတူဟန်စိုးဦး_ကိုကို0င်းတို့အားတွေ့ရှိရပြီးအောင်မိုးကျော်လွင့်ပစ်လိုက်သည့်စီးကရက်ဗူးအတွင်းမှကပ်ခွာအိတ်ဖြင့်ထည့်လျှက်_Yaba_195_Tablets,_ဟန်စိုးဦး0တ်ဆင်ထားသည့်ဂျင်းဘောင်းဘီအိတ်အတွင်းမှ_Yaba_25_Tablets,_ကိုကို0င်း0တ်ဆင်ထားသည့်ဂျင်းဘောင်းဘီအိတ်အတွင်းမှ_Yaba_15_Tablets,_Yaba_235_Tablets,_သိမ်းဆည်းရမိသဖြင့်အောင်မိုးကျော်_15_နှစ်ဟန်စိုးဦး_19_နှစ်_ကိုကို0င်း_19_နှစ်တို့_3_ဦးအပေါ်မူးယစ်ဆေး0ါး_စိတ်ကိုပြောင်းလဲစေသောဆေး0ါးဆိုင်ရာဥပဒေအရအရေးယူထားကြောင်းသတင်းရရှိသည်။</t>
  </si>
  <si>
    <t>https://www.policeforce.gov.mm/index.php?option=com_content&amp;view=article&amp;id=4691:2015-06-25-11-00-56&amp;catid=107&amp;Itemid=888</t>
  </si>
  <si>
    <t>ကာမိုင်းမြို့နယ်တွင် စိတ်ကြွရူးသွပ်ဆေးပြား ၂,၀၀၀ ပြား နှင့် ဘိန်းဖြူ သုည ဒသမ ၃၁ ကီလို ဖမ်ဆီးရမိ</t>
  </si>
  <si>
    <t>ကာမိုင်းမြို့နယ်တွင် စိတ်ကြွရူးသွပ်ဆေးပြား ၂,၀၀၀ ပြား နှင့် ဘိန်းဖြူ သုည ဒသမ ၃၁ ကီလို ဖမ်ဆီးရမိဇွန် ၂၁ ရက်က နယ်မြေခံတပ်နှင့် မူးယစ်တပ်ဖွဲ့စု (၂) မြစ်ကြီးနားမှ တပ်ဖွဲ့ဝင်များပါဝင်သော ပူးပေါင်းအဖွဲ့တို့သည် ကာမိုင်းမြို့နယ်အဝင် တနိုင်း-ဖားကန့် သွားကားလမ်းမတွင် တနိုင်းမှ ဖားကန့် သို့ ကျော်တင် စီးနင်းလာသည့် မော်တော်ဆိုင်ကယ်ကိုရှာဖွေရာ ဆိုင်ကယ်ရှေ့ခွကြားတွင် ကြွပ်ကြွပ်အိတ်ဖြင့် ထည့်လျက် ဘိန်းဖြူဆပ်ပြာခွက် (၃၁) ခွက် (ဘိန်းဖြူအလေးချိန် သုည ဒသမ ၃၁ ကီလို)နှင့် ကပ်ခွာအိတ်ငယ်များဖြင့်ထည့်လျက် စိတ်ကြွရူးသွပ်ဆေးပြား ၂၀၀၀ ပြားတို့ကို သိမ်းဆည်းရမိသဖြင့် ကျော်တင် (၄၈) နှစ်အား မူးယစ်ဆေးဝါးနှင့် စိတ်ကိုပြောင်းလဲစေသော ဆေးဝါးများ ဆိုင်ရာဥပဒေအရ အရေးယူ ထားကြောင်း သတင်းရရှိသည်။</t>
  </si>
  <si>
    <t>ကာမိုင်းမြို့နယ်တွင်_Yaba_2000_Tablets,_Heroin_0.31_Kilograms,_ဖမ်ဆီးရမိJune21ရက်ကနယ်မြေခံတပ်_မူးယစ်တပ်ဖွဲ့စု_2_မြစ်ကြီးနားမှတပ်ဖွဲ့0င်ပါ0င်သောပူးပေါင်းအဖွဲ့တို့သည်ကာမိုင်းမြို့နယ်အ0င်တနိုင်း-ဖားကန့်သွားကားလမ်းမတွင်တနိုင်းမှဖားကန့်သို့ကျော်တင်စီးနင်းလာသည့်Mayာ်တော်ဆိုင်ကယ်ကိုရှာဖွေရာဆိုင်ကယ်ရှေ့ခွကြားတွင်ကြွပ်ကြွပ်အိတ်ဖြင့်ထည့်လျက်_Heroin_Soap_Casing_31_ခွက်_Heroin_0.31_Kilograms,_ကပ်ခွာအိတ်ငယ်ဖြင့်ထည့်လျက်_Yaba_2000_Tablets,_တို့ကိုသိမ်းဆည်းရမိသဖြင့်ကျော်တင်_48_နှစ်အားမူးယစ်ဆေး0ါး_စိတ်ကိုပြောင်းလဲစေသောဆေး0ါးဆိုင်ရာဥပဒေအရအရေးယူထားကြောင်းသတင်းရရှိသည်။</t>
  </si>
  <si>
    <t>https://www.policeforce.gov.mm/index.php?option=com_content&amp;view=article&amp;id=553:2015-06-25-10-59-12&amp;catid=107&amp;Itemid=888</t>
  </si>
  <si>
    <t>နောင်ချိုမြို့နယ်တွင် စိတ်ကြွရူးသွပ်ဆေးပြား ၄,ဝဝဝ ပြား ဖမ်းဆီးရမိ</t>
  </si>
  <si>
    <t>နောင်ချိုမြို့နယ်တွင် စိတ်ကြွရူးသွပ်ဆေးပြား ၄,ဝဝဝ ပြား ဖမ်းဆီးရမိရှမ်းပြည်နယ်(မြောက်ပိုင်း)ဒေသအတွင်း ရွှေလီစစ်ဆင်ရေး(၂) စီမံချက်အား ဆောင်ရွက်လျက် ရှိရာ ဇွန် ၂၂ ရက်က မူးယစ်တပ်ဖွဲ့စု(၂၄)လားရှိုးမှ တပ်ဖွဲ့ဝင်များပါဝင်သော ပူးပေါင်းအဖွဲ့သည် နောင်ချိုမြို့အဝင် အေးရှားဝေါလ်တိုးဂိတ်အနီးတွင် သိန်းနီမြို့နယ်၊ နမ့်စလပ်ကျေးရွာမှ နောင်ချိုမြို့သို့ ရှောက်ဆန်း မောင်းနှင်လာသည့် မော်တော်ဆိုင်ကယ်ကိုရှာဖွေရာ ဆိုင်ကယ် ဖရိန်တန်းအံဝှက် အတွင်း စက္ကူဖြင့်ထုပ်လျက် စိတ်ကြွရူးသွပ်ဆေးပြား ၄,ဝဝဝ ပြား သိမ်းဆည်းရမိသဖြင့် ရှောက်ဆန်း (၄၁) နှစ်အား မူးယစ်ဆေးဝါးနှင့် စိတ်ကိုပြောင်းလဲစေသော ဆေးဝါးများဆိုင်ရာ ဥပဒေအရ အရေးယူထားကြောင်း သတင်းရရှိသည်။</t>
  </si>
  <si>
    <t>နောင်ချိုမြို့နယ်တွင်_Yaba_4000_Tablets,_ဖမ်းဆီးရမိရှမ်းပြည်နယ်_မြောက်ပိုင်း_ဒေသအတွင်းရွှေလီစစ်ဆင်ရေး_2_စီမံချက်အားဆောင်ရွက်လျက်ရှိရာJune22ရက်ကမူးယစ်တပ်ဖွဲ့စု_24_လားရှိုးမှတပ်ဖွဲ့0င်ပါ0င်သောပူးပေါင်းအဖွဲ့သည်နောင်ချိုမြို့အ0င်အေးရှား0ေါလ်တိုးဂိတ်အနီးတွင်_Lakhs_နီမြို့နယ်နမ့်စလပ်ကျေးရွာမှနောင်ချိုမြို့သို့ရှောက်ဆန်းMayာင်းနှင်လာသည့်Mayာ်တော်ဆိုင်ကယ်ကိုရှာဖွေရာဆိုင်ကယ်ဖရိန်တန်းအံ0ှက်အတွင်းစက္ကူဖြင့်_Packages,_လျက်_Yaba_4000_Tablets,_သိမ်းဆည်းရမိသဖြင့်ရှောက်ဆန်း_41_နှစ်အားမူးယစ်ဆေး0ါး_စိတ်ကိုပြောင်းလဲစေသောဆေး0ါးဆိုင်ရာဥပဒေအရအရေးယူထားကြောင်းသတင်းရရှိသည်။</t>
  </si>
  <si>
    <t>https://www.policeforce.gov.mm/index.php?option=com_content&amp;view=article&amp;id=1976:2015-06-25-10-56-14&amp;catid=107&amp;Itemid=888</t>
  </si>
  <si>
    <t>မိုးမိတ်မြို့နယ်တွင် စိတ်ကြွရူးသွပ်ဆေးပြား ၁၃၀ ပြား ဖမ်းဆီးရမိ</t>
  </si>
  <si>
    <t>မိုးမိတ်မြို့နယ်တွင် စိတ်ကြွရူးသွပ်ဆေးပြား ၁၃၀ ပြား ဖမ်းဆီးရမိရှမ်းပြည်နယ်(မြောက်ပိုင်း)ဒေသအတွင်း ရွှေလီစစ်ဆင်ရေး(၂) စီမံချက်အား ဆောင်ရွက်လျက်ရှိရာ ဇွန် ၁၉ ရက်က မိုးမိတ်မြို့မရဲစခန်းမှ တပ်ဖွဲ့ဝင်များသည် မိုးမိတ်မြို့နယ်၊ တောင်ကိုင်း ကျေးရွာနေ မအေးပြုံး၏နေအိမ်ကိုရှာဖွေရာ နေအိမ်အောက်ထပ်ရှိမီးသွေးအိတ်များကြားတွင် ပလတ်စတစ်ဘူးဖြင့်ထည့်ထားသည့် စိတ်ကြွရူးသွပ်ဆေးပြား ၁၃၀ ပြား သိမ်းဆည်းရမိ သဖြင့် မအေးပြုံး (၃၇)နှစ်အား မူးယစ်ဆေးဝါးနှင့် စိတ်ကိုပြောင်းလဲစေသောဆေးဝါးများဆိုင်ရာဥပဒေအရ အရေးယူထားကြောင်း သတင်းရရှိသည်။</t>
  </si>
  <si>
    <t>မိုးမိတ်မြို့နယ်တွင်_Yaba_130_Tablets,_ဖမ်းဆီးရမိရှမ်းပြည်နယ်_မြောက်ပိုင်း_ဒေသအတွင်းရွှေလီစစ်ဆင်ရေး_2_စီမံချက်အားဆောင်ရွက်လျက်ရှိရာJune19ရက်ကမိုးမိတ်မြို့မရဲစခန်းမှတပ်ဖွဲ့0င်သည်မိုးမိတ်မြို့နယ်တောင်ကိုင်းကျေးရွာနေမအေးပြုံး၏နေအိမ်ကိုရှာဖွေရာနေအိမ်အောက်ထပ်ရှိမီးသွေးအိတ်ကြားတွင်ပလတ်စ1ဘူးဖြင့်ထည့်ထားသည့်_Yaba_130_Tablets,_သိမ်းဆည်းရမိသဖြင့်မအေးပြုံး_37_နှစ်အားမူးယစ်ဆေး0ါး_စိတ်ကိုပြောင်းလဲစေသောဆေး0ါးဆိုင်ရာဥပဒေအရအရေးယူထားကြောင်းသတင်းရရှိသည်။</t>
  </si>
  <si>
    <t>https://www.policeforce.gov.mm/index.php?option=com_content&amp;view=article&amp;id=2987:2015-06-23-11-10-19&amp;catid=107&amp;Itemid=888</t>
  </si>
  <si>
    <t>ကွတ်ခိုင်မြို့နယ်တွင် စိတ်ကြွရူးသွပ်ဆေးပြား ၁၄၈ ပြား နှင့် ဘိန်းဖြူ သုည ဒသမ ဝဝ၆၃ ကီလို ဖမ်းဆီးရမိ</t>
  </si>
  <si>
    <t>ကွတ်ခိုင်မြို့နယ်တွင် စိတ်ကြွရူးသွပ်ဆေးပြား ၁၄၈ ပြား နှင့် ဘိန်းဖြူ သုည ဒသမ ဝဝ၆၃ ကီလို ဖမ်းဆီးရမိရှမ်းပြည်နယ်(မြောက်ပိုင်း)ဒေသအတွင်း ရွှေလီစစ်ဆင်ရေး(၂) စီမံချက်အား ဆောင်ရွက်လျက် ရှိရာ ဇွန် ၁၉ ရက်က ကွတ်ခိုင်မြို့နယ်၊ နမ့်ဖက်ကာနယ်မြေရဲစခန်းမှ တပ်ဖွဲ့ဝင်များသည် ကွတ်ခိုင်မြို့နယ်၊ နမ့်ဖက်ကာကျေးရွာ၊ တရုတ်ဘုံကျောင်းအနီးလမ်းမပေါ်တွင်တွေ့ရှိသူ ရန်အိမ်ဝမ်အား ရှာဖွေရာ ၎င်းလွယ်ထားသည့် လွယ်အိတ်အတွင်းမှ ပုလင်းဖြင့်ထည့်လျက် ဘိန်းဖြူ သုည ဒသမ ၀၀၆၃ ကီလိုနှင့်ကပ်ခွာအိတ်ဖြင့်ထည့်လျက် စိတ်ကြွရူးသွပ်ဆေးပြား ၁၄၈ ပြား သိမ်းဆည်းရမိသဖြင့် ရန်အိမ်ဝမ်(၄၈)နှစ်အား မူးယစ်ဆေးဝါးနှင့်စိတ်ကိုပြောင်းလဲစသော ဆေးဝါးများဆိုင်ရာဥပဒေအရ အရေးယူထားကြောင်း သတင်းရရှိသည်။</t>
  </si>
  <si>
    <t>ကွတ်ခိုင်မြို့နယ်တွင်_Yaba_148_Tablets,_Heroin_0.0063_Kilograms,_ဖမ်းဆီးရမိရှမ်းပြည်နယ်_မြောက်ပိုင်း_ဒေသအတွင်းရွှေလီစစ်ဆင်ရေး_2_စီမံချက်အားဆောင်ရွက်လျက်ရှိရာJune19ရက်ကကွတ်ခိုင်မြို့နယ်နမ့်ဖက်ကာနယ်မြေရဲစခန်းမှတပ်ဖွဲ့0င်သည်ကွတ်ခိုင်မြို့နယ်နမ့်ဖက်ကာကျေးရွာတရုတ်ဘုံကျောင်းအနီးလမ်းမပေါ်တွင်တွေ့ရှိသူရန်အိမ်0မ်အားရှာဖွေရာ၎င်းလွယ်ထားသည့်လွယ်အိတ်အတွင်းမှပုလင်းဖြင့်ထည့်လျက်_Heroin_0.0063_Kilograms,_ကပ်ခွာအိတ်ဖြင့်ထည့်လျက်_Yaba_148_Tablets,_သိမ်းဆည်းရမိသဖြင့်ရန်အိမ်0မ်_48_နှစ်အားမူးယစ်ဆေး0ါး_စိတ်ကိုပြောင်းလဲစသောဆေး0ါးဆိုင်ရာဥပဒေအရအရေးယူထားကြောင်းသတင်းရရှိသည်။</t>
  </si>
  <si>
    <t>https://www.policeforce.gov.mm/index.php?option=com_content&amp;view=article&amp;id=828:2015-06-23-11-08-07&amp;catid=107&amp;Itemid=888</t>
  </si>
  <si>
    <t>ကျောက်မဲမြို့နယ်တွင် စိတ်ကြွရူးသွပ်ဆေးပြား ၂၀၅ ပြား နှင့် ဘိန်းဖြူ သုည ဒသမ ဝဝ၆၄ ကီလို ဖမ်းဆီးရမိ</t>
  </si>
  <si>
    <t>ကျောက်မဲမြို့နယ်တွင် စိတ်ကြွရူးသွပ်ဆေးပြား ၂၀၅ ပြား နှင့် ဘိန်းဖြူ သုည ဒသမ ဝဝ၆၄ ကီလို ဖမ်းဆီးရမိရှမ်းပြည်နယ်(မြောက်ပိုင်း)ဒေသအတွင်း ရွှေလီစစ်ဆင်ရေး(၂) စီမံချက်အား ဆောင်ရွက်လျက်ရှိရာ ဇွန် ၁၉ ရက်က ကျောက်မဲမြို့မရဲစခန်းမှတပ်ဖွဲ့ဝင်များသည် ကျောက်မဲမြို့၊ ရပ်ကွက်(၁)၊ နယ်မြေ(၆)နေ မကေသီခိုင်(ခ)မီးကြီး ၏ နေအိမ်ကို ရှာဖွေရာ အိပ်ခန်းနံရံတွင်ချိတ်ထားသည့် ကြွပ်ကြွပ်အိတ်အတွင်းမှ ကော်ဗူး (၁၆) ဗူးဖြင့်ထည့်လျက် ဘိန်းဖြူ သုည ဒသမ ၀၀၆၄ ကီလို နှင့်ကပ်ခွာအိတ်ဖြင့်ထည့်လျက် စိတ်ကြွရူးသွပ်ဆေးပြား ၂၀၅ ပြား သိမ်းဆည်းရမိသဖြင့် မကေသီခိုင်(ခ)မီးကြီး(၃၀)နှစ်အား မူးယစ်ဆေးဝါးနှင့် စိတ်ကိုပြောင်းလဲစသော ဆေးဝါးများ ဆိုင်ရာဥပဒေအရ အရေးယူထားကြောင်း သတင်းရရှိသည်။</t>
  </si>
  <si>
    <t>ကျောက်မဲမြို့နယ်တွင်_Yaba_205_Tablets,_Heroin_0.0064_Kilograms,_ဖမ်းဆီးရမိရှမ်းပြည်နယ်_မြောက်ပိုင်း_ဒေသအတွင်းရွှေလီစစ်ဆင်ရေး_2_စီမံချက်အားဆောင်ရွက်လျက်ရှိရာJune19ရက်ကကျောက်မဲမြို့မရဲစခန်းမှတပ်ဖွဲ့0င်သည်ကျောက်မဲမြို့ရပ်ကွက်_1_နယ်မြေ_6_နေမကေသီခိုင်_ခ_မီးကြီး၏နေအိမ်ကိုရှာဖွေရာအိပ်ခန်းနံရံတွင်ချိတ်ထားသည့်ကြွပ်ကြွပ်အိတ်အတွင်းမှကော်ဗူး_16_ဗူးဖြင့်ထည့်လျက်_Heroin_0.0064_Kilograms,_ကပ်ခွာအိတ်ဖြင့်ထည့်လျက်_Yaba_205_Tablets,_သိမ်းဆည်းရမိသဖြင့်မကေသီခိုင်_ခ_မီးကြီး_30_နှစ်အားမူးယစ်ဆေး0ါး_စိတ်ကိုပြောင်းလဲစသောဆေး0ါးဆိုင်ရာဥပဒေအရအရေးယူထားကြောင်းသတင်းရရှိသည်။</t>
  </si>
  <si>
    <t>https://www.policeforce.gov.mm/index.php?option=com_content&amp;view=article&amp;id=747:2015-06-23-11-05-00&amp;catid=107&amp;Itemid=888</t>
  </si>
  <si>
    <t>ကွတ်ခိုင်မြို့နယ်တွင် စိတ်ကြွရူးသွပ်ဆေးပြား ၈၂၀ ပြား ဖမ်းဆီးရမိ</t>
  </si>
  <si>
    <t>ကွတ်ခိုင်မြို့နယ်တွင် စိတ်ကြွရူးသွပ်ဆေးပြား ၈၂၀ ပြား ဖမ်းဆီးရမိရှမ်းပြည်နယ်(မြောက်ပိုင်း)ဒေသအတွင်း ရွှေလီစစ်ဆင်ရေး(၂) စီမံချက်အား ဆောင်ရွက်လျက် ရှိရာ ဇွန် ၁၉ ရက်က ကွတ်ခိုင်မြို့နယ်၊ နမ့်ဖက်ကာနယ်မြေရဲစခန်းမှ တပ်ဖွဲ့ဝင်များသည် ကွတ်ခိုင် မြို့နယ်၊ နမ့်ဖက်ကာကျေးရွာ၊ ရပ်ကွက်(၂)၊ ရေသုံးချောင်း အနီးတွင်တွေ့ရှိသူ ဒေါ့လ နှင့် ရန်ရှီဝှက်တို့အား ရှာဖွေရာရန်ရှီဝှက် လွယ်ထားသည့် လွယ်အိတ်အတွင်းမှ ကော်ဗူးဖြင့် ထည့်လျက် ဘိန်းဖြူသုညဒသမ ၀၀၃၆ ကီလို၊ ကပ်ခွာအိတ်ဖြင့်ထည့်လျက် စိတ်ကြွရူးသွပ်ဆေးပြား ၁၄၀ ပြားနှင့် ဒေါ့လဝတ်ဆင်ထားသည့် သားရေဂျာကင်အင်္ကျီ ယာဘက်အိတ်အတွင်းမှ စိတ်ကြွရူးသွပ်ဆေးပြား ၆၈၀ ပြား၊ စုစုပေါင်း စိတ်ကြွရူးသွပ်ဆေးပြား ၈၂၀ ပြား သိမ်းဆည်းရမိသဖြင့် ဒေါ့လ (၂၆) နှစ် နှင့် ရန်ရှီဝှက် (၅၂) နှစ် တို့ (၂) ဦးအပေါ် မူးယစ်ဆေးဝါးနှင့် စိတ်ကိုပြောင်းလဲစသော ဆေးဝါးများဆိုင်ရာ ဥပဒေအရ အရေးယူထားကြောင်း သတင်းရရှိသည်။</t>
  </si>
  <si>
    <t>ကွတ်ခိုင်မြို့နယ်တွင်_Yaba_820_Tablets,_ဖမ်းဆီးရမိရှမ်းပြည်နယ်_မြောက်ပိုင်း_ဒေသအတွင်းရွှေလီစစ်ဆင်ရေး_2_စီမံချက်အားဆောင်ရွက်လျက်ရှိရာJune19ရက်ကကွတ်ခိုင်မြို့နယ်နမ့်ဖက်ကာနယ်မြေရဲစခန်းမှတပ်ဖွဲ့0င်သည်ကွတ်ခိုင်မြို့နယ်နမ့်ဖက်ကာကျေးရွာရပ်ကွက်_2_ရေသုံးချောင်းအနီးတွင်တွေ့ရှိသူဒေါ့လ_ရန်ရှီ0ှက်တို့အားရှာဖွေရာရန်ရှီ0ှက်လွယ်ထားသည့်လွယ်အိတ်အတွင်းမှကော်ဗူးဖြင့်ထည့်လျက်_Heroin_0ဒသမ0036_Kilograms,_ကပ်ခွာအိတ်ဖြင့်ထည့်လျက်_Yaba_140_Tablets,_ဒေါ့လ0တ်ဆင်ထားသည့်သားရေဂျာကင်အင်္ကျီယာဘက်အိတ်အတွင်းမှ_Yaba_680_Tablets,_Yaba_820_Tablets,_သိမ်းဆည်းရမိသဖြင့်ဒေါ့လ_26_နှစ်_ရန်ရှီ0ှက်_52_နှစ်တို့_2_ဦးအပေါ်မူးယစ်ဆေး0ါး_စိတ်ကိုပြောင်းလဲစသောဆေး0ါးဆိုင်ရာဥပဒေအရအရေးယူထားကြောင်းသတင်းရရှိသည်။</t>
  </si>
  <si>
    <t>https://www.policeforce.gov.mm/index.php?option=com_content&amp;view=article&amp;id=839:2015-06-23-11-02-09&amp;catid=107&amp;Itemid=888</t>
  </si>
  <si>
    <t>နောင်ချိုမြို့နယ်တွင် စိတ်ကြွရူးသွပ်ဆေးပြား ၁,၉၃၀ ပြား ဖမ်းဆီးရမိ</t>
  </si>
  <si>
    <t>နောင်ချိုမြို့နယ်တွင် စိတ်ကြွရူးသွပ်ဆေးပြား ၁,၉၃၀ ပြား ဖမ်းဆီးရမိရှမ်းပြည်နယ်(မြောက်ပိုင်း)ဒေသအတွင်း ရွှေလီစစ်ဆင်ရေး(၂) စီမံချက်အား ဆောင်ရွက်လျက်ရှိရာ ဇွန် ၂၁ ရက်က မူးယစ်တပ်ဖွဲ့စု(၂၄)လားရှိုးမှ တပ်ဖွဲ့ဝင်များသည် နောင်ချိုမြို့အဝင်၊ အေးရှားဝေါလ်တိုးဂိတ်အနီးတွင် သီပေါမြို့ဘက်မှနောင်ချိုမြို့ဘက်သို့ ကျော်ဦး မောင်းနှင်ပြီး စိုင်းလိတ်လိုက်ပါလာသည့် မော်တော်ဆိုင်ကယ်ကိုရှာဖွေရာ ဆိုင်ကယ်၏ဘတ္ထရီခန်းအတွင်း ပလပ်စတစ်ကပ်ခွာအိတ်ဖြင့်ထည့်လျက် စိတ်ကြွရူးသွပ်ဆေးပြား ၁,၉၃၀ ပြား သိမ်းဆည်းရမိသဖြင့် ကျော်ဦး (၄၆) နှစ်နှင့်စိုင်းလိတ် (၃၈) နှစ်တို့ (၂) ဦးအပေါ် မူးယစ်ဆေးဝါးနှင့် စိတ်ကိုပြောင်းလဲစေသော ဆေးဝါးများဆိုင်ရာဥပဒေအရ အရေးယူထားကြောင်း သတင်းရရှိသည်။</t>
  </si>
  <si>
    <t>နောင်ချိုမြို့နယ်တွင်_Yaba_1930_Tablets,_ဖမ်းဆီးရမိရှမ်းပြည်နယ်_မြောက်ပိုင်း_ဒေသအတွင်းရွှေလီစစ်ဆင်ရေး_2_စီမံချက်အားဆောင်ရွက်လျက်ရှိရာJune21ရက်ကမူးယစ်တပ်ဖွဲ့စု_24_လားရှိုးမှတပ်ဖွဲ့0င်သည်နောင်ချိုမြို့အ0င်အေးရှား0ေါလ်တိုးဂိတ်အနီးတွင်သီပေါမြို့ဘက်မှနောင်ချိုမြို့ဘက်သို့ကျော်ဦးMayာင်းနှင်ပြီးစိုင်းလိတ်လိုက်ပါလာသည့်Mayာ်တော်ဆိုင်ကယ်ကိုရှာဖွေရာဆိုင်ကယ်၏ဘတ္ထရီခန်းအတွင်းပလပ်စ1ကပ်ခွာအိတ်ဖြင့်ထည့်လျက်_Yaba_1930_Tablets,_သိမ်းဆည်းရမိသဖြင့်ကျော်ဦး_46_နှစ်_စိုင်းလိတ်_38_နှစ်တို့_2_ဦးအပေါ်မူးယစ်ဆေး0ါး_စိတ်ကိုပြောင်းလဲစေသောဆေး0ါးဆိုင်ရာဥပဒေအရအရေးယူထားကြောင်းသတင်းရရှိသည်။</t>
  </si>
  <si>
    <t>https://www.policeforce.gov.mm/index.php?option=com_content&amp;view=article&amp;id=1960:2015-06-23-10-59-25&amp;catid=107&amp;Itemid=888</t>
  </si>
  <si>
    <t>ကွတ်ခိုင်မြို့နယ်တွင် စိတ်ကြွရူးသွပ်ဆေးပြား ၆,၆၅၀ ပြား နှင့် ဘိန်းဖြူ သုည ဒသမ ၇၉၂ ကီလို ဖမ်းဆီးရမိ</t>
  </si>
  <si>
    <t>ကွတ်ခိုင်မြို့နယ်တွင် စိတ်ကြွရူးသွပ်ဆေးပြား ၆,၆၅၀ ပြား နှင့် ဘိန်းဖြူ သုည ဒသမ ၇၉၂ ကီလို ဖမ်းဆီးရမိရှမ်းပြည်နယ်(မြောက်ပိုင်း)ဒေသအတွင်း ရွှေလီစစ်ဆင်ရေး(၂) စီမံချက်အား ဆောင်ရွက်လျက်ရှိရာ ဇွန် ၂၀ ရက်က မူးယစ်တပ်ဖွဲ့စု(၂၂)မူဆယ်၊ မူးယစ်တပ်ဖွဲ့စု(၁၀၂)နေပြည်တော်နှင့် နယ်မြေခံရဲတပ်ဖွဲ့ဝင်များပါဝင်သော ပူးပေါင်းအဖွဲ့သည် ကွတ်ခိုင်မြို့အထွက် လွိုင်ဆမ်ဆစ်ဂေါက်ကွင်းအနီး ကွတ်ခိုင်-လားရှိုးသွား ကားလမ်းမပေါ်တွင် ကွတ်ခိုင်မြို့မှ လားရှိုးမြို့ဘက်သို့ မောင်းနှင်လာသည့် “လပ်ကီးစတား”ယာဉ်လိုင်းမှ ယာဉ်အမှတ် DD/9300 AD VEN အမျိုးအစားမော်တော်ယာဉ်ကိုရှာဖွေရာ ခရီးသည် မနူးဂျာ တင်ဆောင်လာသည့် ဆာလာအိတ် အတွင်းရှိ ခေါင်းအုံးများအတွင်းမှ ဘိန်းဖြူ ဆပ်ပြာခွက် ၆၆ ခွက် (ဘိန်းဖြူ အလေးချိန် သုည ဒသမ ၇၉၂ ကီလို) နှင့် ကပ်ခွာအိတ် များဖြင့်ထည့်လျက် စိတ်ကြွရူးသွပ်ဆေးပြား ၆,၆၅၀ ပြား တို့ကိုသိမ်းဆည်းရမိပြီး စစ်ဆေးချက်အရ မြစ်ကြီးနားမြို့၊ ဒူကထောင်ရပ်ကွက်နေ မူးယစ်ဆေးဝါးများသယ်ဆောင်ခိုင်းသူ ခွန်းချိုအား ကွတ်ခိုင်မြို့၊ ရာစုသစ်တည်းခိုခန်းတွင် ဖမ်းဆီး ရမိသဖြင့် မနူးဂျာ (၂၈) နှစ် နှင့် ခွန်းချို (၃၀) နှစ် တို့ (၂) ဦးအပေါ် မူးယစ်ဆေးဝါးနှင့် စိတ်ကိုပြောင်းလဲစသောဆေးဝါးများဆိုင်ရာဥပဒေအရ အရေးယူထားကြောင်း သတင်းရရှိသည်။</t>
  </si>
  <si>
    <t>ကွတ်ခိုင်မြို့နယ်တွင်_Yaba_6650_Tablets,_Heroin_0.792_Kilograms,_ဖမ်းဆီးရမိရှမ်းပြည်နယ်_မြောက်ပိုင်း_ဒေသအတွင်းရွှေလီစစ်ဆင်ရေး_2_စီမံချက်အားဆောင်ရွက်လျက်ရှိရာJune20ရက်ကမူးယစ်တပ်ဖွဲ့စု_22_မူဆယ်မူးယစ်တပ်ဖွဲ့စု_102_နေပြည်တော်_နယ်မြေခံရဲတပ်ဖွဲ့0င်ပါ0င်သောပူးပေါင်းအဖွဲ့သည်ကွတ်ခိုင်မြို့အထွက်လွိုင်ဆမ်ဆစ်ဂေါက်ကွင်းအနီးကွတ်ခိုင်-လားရှိုးသွားကားလမ်းမပေါ်တွင်ကွတ်ခိုင်မြို့မှလားရှိုးမြို့ဘက်သို့Mayာင်းနှင်လာသည့်“လပ်ကီးစတား”ယာဉ်လိုင်းမှယာဉ်အမှတ်DD/9300ADVENအမျိုးအစားMayာ်တော်ယာဉ်ကိုရှာဖွေရာခရီးသည်မနူးဂျာတင်ဆောင်လာသည့်ဆာလာအိတ်အတွင်းရှိခေါင်းအုံးအတွင်းမှ_Heroin_Soap_Casing_66ခွက်_Heroin_0.792_Kilograms,_ကပ်ခွာအိတ်ဖြင့်ထည့်လျက်_Yaba_6650_Tablets,_တို့ကိုသိမ်းဆည်းရမိပြီးစစ်ဆေးချက်အရမြစ်ကြီးနားမြို့ဒူကထောင်ရပ်ကွက်နေမူးယစ်ဆေး0ါးသယ်ဆောင်ခိုင်းသူခွန်းချိုအားကွတ်ခိုင်မြို့ရာစုသစ်တည်းခိုခန်းတွင်ဖမ်းဆီးရမိသဖြင့်မနူးဂျာ_28_နှစ်_ခွန်းချို_30_နှစ်တို့_2_ဦးအပေါ်မူးယစ်ဆေး0ါး_စိတ်ကိုပြောင်းလဲစသောဆေး0ါးဆိုင်ရာဥပဒေအရအရေးယူထားကြောင်းသတင်းရရှိသည်။</t>
  </si>
  <si>
    <t>https://www.policeforce.gov.mm/index.php?option=com_content&amp;view=article&amp;id=835:2015-06-23-10-56-43&amp;catid=107&amp;Itemid=888</t>
  </si>
  <si>
    <t>တာချီလိတ်မြို့နယ်တွင် စိတ်ကြွရူးသွပ်ဆေးပြား ၁၆၆ ပြား ဖမ်းဆီးရမိ</t>
  </si>
  <si>
    <t>တာချီလိတ်မြို့နယ်တွင် စိတ်ကြွရူးသွပ်ဆေးပြား ၁၆၆ ပြား ဖမ်းဆီးရမိရှမ်းပြည်နယ်(အရှေ့ပိုင်း)ဒေသအတွင်း မဲခေါင်စစ်ဆင်ရေး (၂) စီမံချက်အား ဆောင်ရွက်လျက် ရှိရာ ဇွန် ၁၈ ရက်က မူးယစ်တပ်ဖွဲ့စု (၁၀၄) နေပြည်တော်နှင့် မူးယစ်တပ်ဖွဲ့စု (၃၀) တာချီလိတ် နှင့် မယ်ယန်း နယ်စပ်ကုန်သွယ်ရေးအဖွဲ့တို့ ပါဝင်သော ပူးပေါင်းအဖွဲ့သည် တာချီလိတ်မြို့နယ်၊ ဖန်မင်အုပ်စု၊ မယ်ယန်းပူးပေါင်းစစ်ဆေးရေးစခန်းတွင် မိုင်းကိုးမှ တာချီလိတ်သို့ ကျာကော် မောင်းနှင်ပြီး ဝင်းလေ လိုက်ပါလာသည့် မော်တော်ဆိုင်ကယ်ကိုရှာဖွေရာ ဆိုင်ကယ်ရှေ့ခြင်းတွင် ထည့်ထားသည့် သားရေအိတ်အတွင်းမှ ပလတ်စတစ်အိတ်ဖြင့်ထည့်လျက် စိတ်ကြွရူးသွပ်ဆေးပြား ၁၆၆ ပြား သိမ်းဆည်း ရမိသဖြင့် ကျာကော် (၂၈) နှစ် နှင့် ဝင်းလေ (၁၉) နှစ် တို့ (၂) ဦးအပေါ် မူးယစ်ဆေးဝါးနှင့် စိတ်ကိုပြောင်းလဲစေသော ဆေးဝါးများဆိုင်ရာဥပဒေအရ အရေးယူထားကြောင်း သတင်း ရရှိသည်။</t>
  </si>
  <si>
    <t>တာချီလိတ်မြို့နယ်တွင်_Yaba_166_Tablets,_ဖမ်းဆီးရမိရှမ်းပြည်နယ်_အရှေ့ပိုင်း_ဒေသအတွင်းမဲခေါင်စစ်ဆင်ရေး_2_စီမံချက်အားဆောင်ရွက်လျက်ရှိရာJune18ရက်ကမူးယစ်တပ်ဖွဲ့စု_104_နေပြည်တော်_မူးယစ်တပ်ဖွဲ့စု_30_တာချီလိတ်_မယ်ယန်းနယ်စပ်ကုန်သွယ်ရေးအဖွဲ့တို့ပါ0င်သောပူးပေါင်းအဖွဲ့သည်တာချီလိတ်မြို့နယ်ဖန်မင်အုပ်စုမယ်ယန်းပူးပေါင်းစစ်ဆေးရေးစခန်းတွင်မိုင်းကိုးမှတာချီလိတ်သို့ကျာကော်Mayာင်းနှင်ပြီး0င်းလေလိုက်ပါလာသည့်Mayာ်တော်ဆိုင်ကယ်ကိုရှာဖွေရာဆိုင်ကယ်ရှေ့ခြင်းတွင်ထည့်ထားသည့်သားရေအိတ်အတွင်းမှပလတ်စ1အိတ်ဖြင့်ထည့်လျက်_Yaba_166_Tablets,_သိမ်းဆည်းရမိသဖြင့်ကျာကော်_28_နှစ်_0င်းလေ_19_နှစ်တို့_2_ဦးအပေါ်မူးယစ်ဆေး0ါး_စိတ်ကိုပြောင်းလဲစေသောဆေး0ါးဆိုင်ရာဥပဒေအရအရေးယူထားကြောင်းသတင်းရရှိသည်။</t>
  </si>
  <si>
    <t>https://www.policeforce.gov.mm/index.php?option=com_content&amp;view=article&amp;id=1500:2015-06-22-09-41-38&amp;catid=107&amp;Itemid=888</t>
  </si>
  <si>
    <t>ဟိုပုံးမြို့နယ်တွင် စိတ်ကြွရူးသွပ်ဆေးပြား ၂၈၇ ပြား ဖမ်းဆီးရမိ</t>
  </si>
  <si>
    <t>ဟိုပုံးမြို့နယ်တွင် စိတ်ကြွရူးသွပ်ဆေးပြား ၂၈၇ ပြား ဖမ်းဆီးရမိရှမ်းပြည်နယ်(တောင်ပိုင်း)ဒေသအတွင်း သံလွင်စစ်ဆင်ရေး စီမံချက်အား ဆောင်ရွက်လျက် ရှိရာ ဇွန် ၁၇ ရက်က ဟိုပုံးမြို့မရဲစခန်းမှ တပ်ဖွဲ့ဝင်များသည် ဟိုပုံးမြို့၊ မြို့ဦးရပ်ကွက်၊ မိုင်းပျဉ်း ကျေးရွာသွားလမ်းဆုံတွင် ဟိုပုံးမှလွိုင်လင်သို့ မောင်းချိုင်း မောင်းနှင်လာသည့် မော်တော်ဆိုင်ကယ်ကို ရှာဖွေရာ ၎င်းလွယ်ထားသည့် လွယ်အိတ်အတွင်းရှိ ပိုက်ဆံအိတ်အတွင်းမှ စိတ်ကြွရူးသွပ် ဆေးပြား ၁၉၄ ပြားနှင့် ၎င်း၏အင်္ကျီအိတ်အတွင်းမှ ဆေးပြား ၉၃ ပြား၊ စုစုပေါင်း စိတ်ကြွ ရူးသွပ်ဆေးပြား ၂၈၇ ပြား သိမ်းဆည်းရမိသဖြင့် မောင်းချိုင်း (၂၉) နှစ် အား မူးယစ်ဆေးဝါးနှင့် စိတ်ကို ပြောင်းလဲစေသော ဆေးဝါးများဆိုင်ရာဥပဒေအရ အရေးယူထားကြောင်း သတင်းရရှိသည်။</t>
  </si>
  <si>
    <t>ဟိုပုံးမြို့နယ်တွင်_Yaba_287_Tablets,_ဖမ်းဆီးရမိရှမ်းပြည်နယ်_တောင်ပိုင်း_ဒေသအတွင်းသံလွင်စစ်ဆင်ရေးစီမံချက်အားဆောင်ရွက်လျက်ရှိရာJune17ရက်ကဟိုပုံးမြို့မရဲစခန်းမှတပ်ဖွဲ့0င်သည်ဟိုပုံးမြို့မြို့ဦးရပ်ကွက်မိုင်းပျဉ်းကျေးရွာသွားလမ်းဆုံတွင်ဟိုပုံးမှလွိုင်လင်သို့Mayာင်းချိုင်းMayာင်းနှင်လာသည့်Mayာ်တော်ဆိုင်ကယ်ကိုရှာဖွေရာ၎င်းလွယ်ထားသည့်လွယ်အိတ်အတွင်းရှိပိုက်ဆံအိတ်အတွင်းမှ_Yaba_194_Tablets,_၎င်း၏အင်္ကျီအိတ်အတွင်းမှဆေး_Tablets,_93_Tablets,_Yaba_287_Tablets,_သိမ်းဆည်းရမိသဖြင့်Mayာင်းချိုင်း_29_နှစ်အားမူးယစ်ဆေး0ါး_စိတ်ကိုပြောင်းလဲစေသောဆေး0ါးဆိုင်ရာဥပဒေအရအရေးယူထားကြောင်းသတင်းရရှိသည်။</t>
  </si>
  <si>
    <t>https://www.policeforce.gov.mm/index.php?option=com_content&amp;view=article&amp;id=4738:2015-06-22-09-39-43&amp;catid=107&amp;Itemid=888</t>
  </si>
  <si>
    <t>နောင်ချိုမြို့နယ်တွင် စိတ်ကြွရူးသွပ်ဆေးပြား ၃,၉၄၀ ပြား ဖမ်းဆီးရမိ</t>
  </si>
  <si>
    <t>နောင်ချိုမြို့နယ်တွင် စိတ်ကြွရူးသွပ်ဆေးပြား ၃,၉၄၀ ပြား ဖမ်းဆီးရမိရှမ်းပြည်နယ်(မြောက်ပိုင်း)ဒေသအတွင်း ရွှေလီစစ်ဆင်ရေး (၂) စီမံချက်အား ဆောင်ရွက်လျက် ရှိရာ ဇွန် ၂၀ ရက်က မူးယစ်တပ်ဖွဲ့စု(၂၄)လားရှိုးမှ တပ်ဖွဲ့ဝင်များပါဝင်သော ပူးပေါင်းအဖွဲ့သည် နောင်ချိုမြို့အဝင် အေးရှားဝေါလ်တိုးဂိတ်အနီးတွင် မိုင်းရှူးမြို့နယ်၊ ဟိုင်းဟွမ်ကျေးရွာမှ နောင်ချိုမြို့သို့ စိုင်းရွှေညွန့် မောင်းနှင်ပြီး ဆန်မောင် လိုက်ပါလာသည့် မော်တော်ဆိုင်ကယ်ကို ရှာဖွေရာ ဆိုင်ကယ် ယာဘက် ဒူးကာအံဝှက်အတွင်းမှ ကပ်ခွာအိတ်များဖြင့်ထည့်လျက် စိတ်ကြွရူးသွပ်ဆေးပြား ၃,၉၄၀ ပြား သိမ်းဆည်းရမိသဖြင့် စိုင်းရွှေညွန့် (၂၉) နှစ် နှင့် ဆန်မောင် (၃၅) နှစ် တို့ (၂) ဦးအပေါ် မူးယစ်ဆေးဝါးနှင့် စိတ်ကိုပြောင်းလဲစေသော ဆေးဝါးများဆိုင်ရာဥပဒေအရ အရေးယူထားကြောင်း သတင်း ရရှိသည်။</t>
  </si>
  <si>
    <t>နောင်ချိုမြို့နယ်တွင်_Yaba_3940_Tablets,_ဖမ်းဆီးရမိရှမ်းပြည်နယ်_မြောက်ပိုင်း_ဒေသအတွင်းရွှေလီစစ်ဆင်ရေး_2_စီမံချက်အားဆောင်ရွက်လျက်ရှိရာJune20ရက်ကမူးယစ်တပ်ဖွဲ့စု_24_လားရှိုးမှတပ်ဖွဲ့0င်ပါ0င်သောပူးပေါင်းအဖွဲ့သည်နောင်ချိုမြို့အ0င်အေးရှား0ေါလ်တိုးဂိတ်အနီးတွင်မိုင်းရှူးမြို့နယ်ဟိုင်းဟွမ်ကျေးရွာမှနောင်ချိုမြို့သို့စိုင်းရွှေညွန့်Mayာင်းနှင်ပြီးဆန်Mayာင်လိုက်ပါလာသည့်Mayာ်တော်ဆိုင်ကယ်ကိုရှာဖွေရာဆိုင်ကယ်ယာဘက်ဒူးကာအံ0ှက်အတွင်းမှကပ်ခွာအိတ်ဖြင့်ထည့်လျက်_Yaba_3940_Tablets,_သိမ်းဆည်းရမိသဖြင့်စိုင်းရွှေညွန့်_29_နှစ်_ဆန်Mayာင်_35_နှစ်တို့_2_ဦးအပေါ်မူးယစ်ဆေး0ါး_စိတ်ကိုပြောင်းလဲစေသောဆေး0ါးဆိုင်ရာဥပဒေအရအရေးယူထားကြောင်းသတင်းရရှိသည်။</t>
  </si>
  <si>
    <t>MMR014017701</t>
  </si>
  <si>
    <t>မိုင်းရှူး</t>
  </si>
  <si>
    <t>https://www.policeforce.gov.mm/index.php?option=com_content&amp;view=article&amp;id=1973:2015-06-22-09-37-34&amp;catid=107&amp;Itemid=888</t>
  </si>
  <si>
    <t>မိုင်းပွန်မြို့နယ်တွင် စိတ်ကြွရူးသွပ်ဆေးပြား ၉,၈၀၀ ပြား ဖမ်းဆီးရမိ</t>
  </si>
  <si>
    <t>မိုင်းပွန်မြို့နယ်တွင် စိတ်ကြွရူးသွပ်ဆေးပြား ၉,၈၀၀ ပြား ဖမ်းဆီးရမိရှမ်းပြည်နယ်(တောင်ပိုင်း)ဒေသအတွင်း သံလွင်စစ်ဆင်ရေး စီမံချက်အား ဆောင်ရွက်လျက် ရှိရာ ဇွန် ၂၀ ရက်က မူးယစ်တပ်ဖွဲ့စု (၁၀၃) နေပြည်တော် နှင့် မူးယစ်တပ်ဖွဲ့စု (၂၇) လွိုင်လင်မှ တပ်ဖွဲ့ဝင်များပါဝင်သော ပူးပေါင်းအဖွဲ့သည် မိုင်းပွန်မြို့၊ ပွန်ချောင်းတံတားအနီးတွင် မိုင်းပွန်မြို့ ဘက်မှ ဟိုပုံးမြို့ဘက်သို့ အောင်သန်း မောင်းနှင်ပြီး ကျော်ထူး လိုက်ပါလာသည့် မော်တော်ဆိုင်ကယ် ကို ရှာဖွေရာ ကျော်ထူး လွယ်ထားသည့် လွယ်အိတ်အတွင်းမှ ကပ်ခွာအိတ်များဖြင့်ထည့်လျက် စိတ်ကြွရူးသွပ်ဆေးပြား ၉,၈၀၀ ပြား သိမ်းဆည်းရမိသဖြင့် အောင်သန်း (၁၉) နှစ် နှင့် ကျော်ထူး (၁၈) နှစ် တို့ (၂) ဦးအပေါ် မူးယစ်ဆေးဝါးနှင့် စိတ်ကိုပြောင်းလဲစေသော ဆေးဝါးများဆိုင်ရာဥပဒေအရ အရေးယူ ထားကြောင်း သတင်းရရှိသည်။</t>
  </si>
  <si>
    <t>မိုင်းပွန်မြို့နယ်တွင်_Yaba_9800_Tablets,_ဖမ်းဆီးရမိရှမ်းပြည်နယ်_တောင်ပိုင်း_ဒေသအတွင်းသံလွင်စစ်ဆင်ရေးစီမံချက်အားဆောင်ရွက်လျက်ရှိရာJune20ရက်ကမူးယစ်တပ်ဖွဲ့စု_103_နေပြည်တော်_မူးယစ်တပ်ဖွဲ့စု_27_လွိုင်လင်မှတပ်ဖွဲ့0င်ပါ0င်သောပူးပေါင်းအဖွဲ့သည်မိုင်းပွန်မြို့ပွန်ချောင်းတံတားအနီးတွင်မိုင်းပွန်မြို့ဘက်မှဟိုပုံးမြို့ဘက်သို့အောင်_Millions_Mayာင်းနှင်ပြီးကျော်ထူးလိုက်ပါလာသည့်Mayာ်တော်ဆိုင်ကယ်ကိုရှာဖွေရာကျော်ထူးလွယ်ထားသည့်လွယ်အိတ်အတွင်းမှကပ်ခွာအိတ်ဖြင့်ထည့်လျက်_Yaba_9800_Tablets,_သိမ်းဆည်းရမိသဖြင့်အောင်_Millions_19_နှစ်_ကျော်ထူး_18_နှစ်တို့_2_ဦးအပေါ်မူးယစ်ဆေး0ါး_စိတ်ကိုပြောင်းလဲစေသောဆေး0ါးဆိုင်ရာဥပဒေအရအရေးယူထားကြောင်းသတင်းရရှိသည်။</t>
  </si>
  <si>
    <t>https://www.policeforce.gov.mm/index.php?option=com_content&amp;view=article&amp;id=2909:2015-06-22-09-35-59&amp;catid=107&amp;Itemid=888</t>
  </si>
  <si>
    <t>လားရှိုးမြို့နယ်တွင် စိတ်ကြွရူးသွပ်ဆေးပြား ၄၀၀ ပြား ဖမ်းဆီးရမိရှမ်းပြည်နယ်(မြောက်ပိုင်း)ဒေသအတွင်း ရွှေလီစစ်ဆင်ရေး(၂) စီမံချက်အား ဆောင်ရွက်လျက် ရှိရာ ဇွန် ၁၉ ရက်က မူးယစ်တပ်ဖွဲ့စု (၁၀၂) နေပြည်တော် နှင့် မူးယစ်တပ်ဖွဲ့စု (၂၄) လားရှိုးမှ တပ်ဖွဲ့ဝင်များပါဝင်သော ပူးပေါင်းအဖွဲ့တို့သည်  လားရှိုးမြို့နယ်၊ ကုန်းညောင်ကျေးရွာအထွက် တံတား အနီးတွင် ပိန်းခမ်ကျေးရွာဘက်မှ ကုန်းညောင်ကျေးရွာဘက်သို့ လှမင်းထွန်း မောင်းနှင်ပြီး မမြင့်မြင့်ဌေး လိုက်ပါလာသည့် မော်တော်ဆိုင်ကယ်ကို ရှာဖွေရာ မမြင့်မြင့်ဌေး ဆုပ်ကိုင်ထားသည့် ပလတ်စတစ် အိတ်ငယ်အတွင်းမှ စိတ်ကြွရူးသွပ် ဆေးပြား ၄၀၀ ပြား သိမ်းဆည်းရမိသဖြင့် လှမင်းထွန်း (၂၁) နှစ် နှင့် မမြင့်မြင့်ဌေး (၁၉) နှစ်တို့ (၂) ဦးအပေါ် မူးယစ်ဆေးဝါးနှင့် စိတ်ကိုပြောင်းလဲစေသော ဆေးဝါးများ ဆိုင်ရာ ဥပဒေအရ အရေးယူထားကြောင်း သတင်းရရှိသည်။</t>
  </si>
  <si>
    <t>လားရှိုးမြို့နယ်တွင်_Yaba_400_Tablets,_ဖမ်းဆီးရမိရှမ်းပြည်နယ်_မြောက်ပိုင်း_ဒေသအတွင်းရွှေလီစစ်ဆင်ရေး_2_စီမံချက်အားဆောင်ရွက်လျက်ရှိရာJune19ရက်ကမူးယစ်တပ်ဖွဲ့စု_102_နေပြည်တော်_မူးယစ်တပ်ဖွဲ့စု_24_လားရှိုးမှတပ်ဖွဲ့0င်ပါ0င်သောပူးပေါင်းအဖွဲ့တို့သည်လားရှိုးမြို့နယ်ကုန်းညောင်ကျေးရွာအထွက်တံတားအနီးတွင်ပိန်းခမ်ကျေးရွာဘက်မှကုန်းညောင်ကျေးရွာဘက်သို့လှမင်းထွန်းMayာင်းနှင်ပြီးမမြင့်မြင့်ဌေးလိုက်ပါလာသည့်Mayာ်တော်ဆိုင်ကယ်ကိုရှာဖွေရာမမြင့်မြင့်ဌေးဆုပ်ကိုင်ထားသည့်ပလတ်စ1အိတ်ငယ်အတွင်းမှ_Yaba_400_Tablets,_သိမ်းဆည်းရမိသဖြင့်လှမင်းထွန်း_21_နှစ်_မမြင့်မြင့်ဌေး_19_နှစ်တို့_2_ဦးအပေါ်မူးယစ်ဆေး0ါး_စိတ်ကိုပြောင်းလဲစေသောဆေး0ါးဆိုင်ရာဥပဒေအရအရေးယူထားကြောင်းသတင်းရရှိသည်။</t>
  </si>
  <si>
    <t>https://www.policeforce.gov.mm/index.php?option=com_content&amp;view=article&amp;id=4196:2015-06-22-09-34-03&amp;catid=107&amp;Itemid=888</t>
  </si>
  <si>
    <t>တာလေမြို့နယ်တွင် စိတ်ကြွရူးသွပ်ဆေးပြား ၇၆၀ ပြား ဖမ်းဆီးရမိ</t>
  </si>
  <si>
    <t>တာလေမြို့နယ်တွင် စိတ်ကြွရူးသွပ်ဆေးပြား ၇၆၀ ပြား ဖမ်းဆီးရမိ ရှမ်းပြည်နယ်(အရှေ့ပိုင်း)ဒေသအတွင်း မဲခေါင်စစ်ဆင်ရေး (၂) စီမံချက်အား ဆောင်ရွက်လျက် ရှိရာ ဇွန် ၁၈ ရက်က နယ်မြေခံတပ်၊ မူးယစ်တပ်ဖွဲ့စု (၁၀၄) နေပြည်တော်၊ မူးယစ်တပ်ဖွဲ့စု (၃၀) တာချီလိတ်နှင့် နယ်မြေခံရဲတပ်ဖွဲ့ဝင်များပါဝင်သော ပူးပေါင်းအဖွဲ့သည် တာလေမြို့အဝင်၊ တိုးဂိတ် တွင် မိုင်းဖြတ်ဘက်မှ တာလေဘက်သို့ အိုက်ကျန်း မောင်းနှင်ပြီး စိုင်းအာစိန်န လိုက်ပါလာသည့်  ယာဉ်အမှတ် SHN-7H/3211၊ မစ်ဆူဘီရှီပါဂျဲရိုး(အိုင်အို)ဖြူ/စင်းကြားရောင် မော်တော်ယာဉ်ကို ရှာဖွေရာ မော်တော်ယာဉ်နောက်ဖုံးရှိ ဆောင်းဘောက်အတွင်းမှ ပလတ်စတစ် ကပ်ခွာ အိတ်ဖြင့် ထည့်လျှက် စိတ်ကြွရူးသွပ်ဆေးပြား ၇၆၀ ပြား သိမ်းဆည်းရမိသဖြင့် အိုက်ကျန်း (၂၈) နှစ် နှင့် စိုင်းအာစိန်န (၂၇) နှစ် တို့ (၂) ဦးအပေါ် မူးယစ်ဆေးဝါးနှင့် စိတ်ကိုပြောင်းလဲစေသော ဆေးဝါးများ ဆိုင်ရာဥပဒေအရ အရေးယူထားကြောင်း သတင်းရရှိသည်။</t>
  </si>
  <si>
    <t>တာလေမြို့နယ်တွင်_Yaba_760_Tablets,_ဖမ်းဆီးရမိရှမ်းပြည်နယ်_အရှေ့ပိုင်း_ဒေသအတွင်းမဲခေါင်စစ်ဆင်ရေး_2_စီမံချက်အားဆောင်ရွက်လျက်ရှိရာJune18ရက်ကနယ်မြေခံတပ်မူးယစ်တပ်ဖွဲ့စု_104_နေပြည်တော်မူးယစ်တပ်ဖွဲ့စု_30_တာချီလိတ်_နယ်မြေခံရဲတပ်ဖွဲ့0င်ပါ0င်သောပူးပေါင်းအဖွဲ့သည်တာလေမြို့အ0င်တိုးဂိတ်တွင်မိုင်းဖြတ်ဘက်မှတာလေဘက်သို့အိုက်ကျန်းMayာင်းနှင်ပြီးစိုင်းအာစိန်နလိုက်ပါလာသည့်ယာဉ်အမှတ်SHN-7H/3211မစ်ဆူဘီရှီပါဂျဲရိုး_အိုင်အို_ဖြူ/စင်းကြားရောင်Mayာ်တော်ယာဉ်ကိုရှာဖွေရာMayာ်တော်ယာဉ်နောက်ဖုံးရှိဆောင်းဘောက်အတွင်းမှပလတ်စ1ကပ်ခွာအိတ်ဖြင့်ထည့်လျှက်_Yaba_760_Tablets,_သိမ်းဆည်းရမိသဖြင့်အိုက်ကျန်း_28_နှစ်_စိုင်းအာစိန်န_27_နှစ်တို့_2_ဦးအပေါ်မူးယစ်ဆေး0ါး_စိတ်ကိုပြောင်းလဲစေသောဆေး0ါးဆိုင်ရာဥပဒေအရအရေးယူထားကြောင်းသတင်းရရှိသည်။</t>
  </si>
  <si>
    <t>https://www.policeforce.gov.mm/index.php?option=com_content&amp;view=article&amp;id=1564:2015-06-22-09-32-15&amp;catid=107&amp;Itemid=888</t>
  </si>
  <si>
    <t>တန့်ယန်းမြို့နယ်တွင် စိတ်ကြွရူးသွပ်ဆေးပြား ၂,၀၀၀ ပြား ဖမ်းဆီးရမိရှမ်းပြည်နယ်(မြောက်ပိုင်း)ဒေသအတွင်း ရွှေလီစစ်ဆင်ရေး(၂) စီမံချက်အား ဆောင်ရွက်လျက် ရှိရာ ဇွန် ၁၉ ရက်က မူးယစ်တပ်ဖွဲ့စု(၂၃)တန့်ယန်းမှ တပ်ဖွဲ့ဝင်များသည် တန့်ယန်း-မိုင်းကောင် ကျေးရွာသွားကားလမ်း၊ နမ့်ပိတ်တံတားအနီး လမ်းမပေါ်တွင် မိုင်းကောင်ကျေးရွာမှ တန့်ယန်း ဘက်သို့ အိုက်တောင်း မောင်းနှင်လာသည့် မော်တော်ဆိုင်ကယ်ကိုရှာဖွေရာ ဆိုင်ကယ်ရှေ့ခွကြားတွင် တင်ဆောင်လာသည့် လွယ်အိတ်အတွင်းမှ စိတ်ကြွရူးသွပ်ဆေးပြား ၂,ဝဝဝ ပြား သိမ်းဆည်း ရမိသဖြင့် အိုက်တောင်း (၂၃) နှစ်အား မူးယစ်ဆေးဝါးနှင့် စိတ်ကိုပြောင်းလဲစေသော ဆေးဝါးများ ဆိုင်ရာ ဥပဒေအရ အရေးယူထားကြောင်း သတင်းရရှိသည်။</t>
  </si>
  <si>
    <t>တန့်ယန်းမြို့နယ်တွင်_Yaba_2000_Tablets,_ဖမ်းဆီးရမိရှမ်းပြည်နယ်_မြောက်ပိုင်း_ဒေသအတွင်းရွှေလီစစ်ဆင်ရေး_2_စီမံချက်အားဆောင်ရွက်လျက်ရှိရာJune19ရက်ကမူးယစ်တပ်ဖွဲ့စု_23_တန့်ယန်းမှတပ်ဖွဲ့0င်သည်တန့်ယန်း-မိုင်းကောင်ကျေးရွာသွားကားလမ်းနမ့်ပိတ်တံတားအနီးလမ်းမပေါ်တွင်မိုင်းကောင်ကျေးရွာမှတန့်ယန်းဘက်သို့အိုက်တောင်းMayာင်းနှင်လာသည့်Mayာ်တော်ဆိုင်ကယ်ကိုရှာဖွေရာဆိုင်ကယ်ရှေ့ခွကြားတွင်တင်ဆောင်လာသည့်လွယ်အိတ်အတွင်းမှ_Yaba_2000_Tablets,_သိမ်းဆည်းရမိသဖြင့်အိုက်တောင်း_23_နှစ်အားမူးယစ်ဆေး0ါး_စိတ်ကိုပြောင်းလဲစေသောဆေး0ါးဆိုင်ရာဥပဒေအရအရေးယူထားကြောင်းသတင်းရရှိသည်။</t>
  </si>
  <si>
    <t>https://www.policeforce.gov.mm/index.php?option=com_content&amp;view=article&amp;id=1293:2015-06-22-09-29-24&amp;catid=107&amp;Itemid=888</t>
  </si>
  <si>
    <t>ကျိုင်းလပ်မြို့နယ်တွင် စိတ်ကြွရူးသွပ်ဆေးပြား ၉၀,၀၀၀ ပြား ဖမ်းဆီးရမိ</t>
  </si>
  <si>
    <t>ကျိုင်းလပ်မြို့နယ်တွင် စိတ်ကြွရူးသွပ်ဆေးပြား ၉၀,၀၀၀ ပြား ဖမ်းဆီးရမိရှမ်းပြည်နယ်(အရှေ့ပိုင်း)ဒေသအတွင်း မဲခေါင်စစ်ဆင်ရေး (၂) စီမံချက်အား ဆောင်ရွက်လျက် ရှိရာ ဇွန် ၁၉ ရက်က နယ်မြေခံတပ်၊ မူးယစ်တပ်ဖွဲ့စု(၁ဝ၄)နေပြည်တော်၊ မူးယစ်တပ်ဖွဲ့စု(၃၀) တာချီလိတ်နှင့် နယ်မြေခံရဲတပ်ဖွဲ့ဝင်များပါဝင်သော ပူးပေါင်းအဖွဲ့တို့သည် ကျိုင်းလပ်မြို့နယ်၊ မိုင်းပါလျှိုးကျေးရွာအုပ်စု၊ နမ့်ဖြန်ကျေးရွာရှိ အိုက်အန်၏ နေအိမ်ကိုရှာဖွေရာ နေအိမ်အပေါ်ထပ်ရှိ စပါးကျီ အတွင်းတွင် ဆာလာအိတ်ဖြင့်ထည့်ထားသည့် စိတ်ကြွရူးသွပ်ဆေးပြား ၆,ဝဝဝ ပြားစီပါ အထုပ်ကြီး(၁၅)ထုပ်၊ စုစုပေါင်း စိတ်ကြွရူးသွပ်ဆေးပြား ၉ဝ,ဝဝဝ ပြား သိမ်းဆည်းရမိသဖြင့် အိုက်အန်(၃၈) နှစ် အား မူးယစ်ဆေးဝါးနှင့် စိတ်ကိုပြောင်းလဲစေသော ဆေးဝါးများဆိုင်ရာ ဥပဒေအရ အရေးယူထားကြောင်း သတင်းရရှိသည်။</t>
  </si>
  <si>
    <t>ကျိုင်းလပ်မြို့နယ်တွင်_Yaba_90000_Tablets,_ဖမ်းဆီးရမိရှမ်းပြည်နယ်_အရှေ့ပိုင်း_ဒေသအတွင်းမဲခေါင်စစ်ဆင်ရေး_2_စီမံချက်အားဆောင်ရွက်လျက်ရှိရာJune19ရက်ကနယ်မြေခံတပ်မူးယစ်တပ်ဖွဲ့စု_104_နေပြည်တော်မူးယစ်တပ်ဖွဲ့စု_30_တာချီလိတ်_နယ်မြေခံရဲတပ်ဖွဲ့0င်ပါ0င်သောပူးပေါင်းအဖွဲ့တို့သည်ကျိုင်းလပ်မြို့နယ်မိုင်းပါလျှိုးကျေးရွာအုပ်စုနမ့်ဖြန်ကျေးရွာရှိအိုက်အန်၏နေအိမ်ကိုရှာဖွေရာနေအိမ်အပေါ်ထပ်ရှိစပါးကျီအတွင်းတွင်ဆာလာအိတ်ဖြင့်ထည့်ထားသည့်_Yaba_6000_Tablets,_အ_Packages,_ကြီး_15_Packages,_Yaba_90000_Tablets,_သိမ်းဆည်းရမိသဖြင့်အိုက်အန်_38_နှစ်အားမူးယစ်ဆေး0ါး_စိတ်ကိုပြောင်းလဲစေသောဆေး0ါးဆိုင်ရာဥပဒေအရအရေးယူထားကြောင်းသတင်းရရှိသည်။</t>
  </si>
  <si>
    <t>https://www.policeforce.gov.mm/index.php?option=com_content&amp;view=article&amp;id=715:2015-06-22-09-27-48&amp;catid=107&amp;Itemid=888</t>
  </si>
  <si>
    <t>ဟဲဟိုးမြို့နယ်တွင် စိတ်ကြွရူးသွပ်ဆေးပြား ၂၀၂ ပြား ဖမ်းဆီးရမိ</t>
  </si>
  <si>
    <t>ဟဲဟိုးမြို့နယ်တွင် စိတ်ကြွရူးသွပ်ဆေးပြား ၂၀၂ ပြား ဖမ်းဆီးရမိရှမ်းပြည်နယ်(တောင်ပိုင်း)ဒေသအတွင်း သံလွင်စစ်ဆင်ရေး စီမံချက်အား ဆောင်ရွက်လျက် ရှိရာ ဇွန် ၁၅ ရက်က ဟဲဟိုးနယ်မြေရဲစခန်းမှ တပ်ဖွဲ့ဝင်များသည် ဟဲဟိုးမြို့အဝင် ရထားသံလမ်းကူးတွင် တောင်ကြီးမြို့ဘက်မှ ဟဲဟိုးမြို့ဘက်သို့ ဇော်ဝမ်း မောင်းနှင်လာသည့် မော်တော်ဆိုင်ကယ်ကိုရှာဖွေရာ ၎င်းလွယ်ထားသည့် လွယ်အိတ်အတွင်းမှ စိတ်ကြွရူးသွပ်ဆေးပြား ၂ဝ၂ ပြား၊ ပြောင်းတို လေသေနတ် တစ်လက် နှင့် ခဲသီး ၄၈ လုံး တို့ကို သိမ်းဆည်းရမိသဖြင့် ဇော်ဝမ်း (၄ဝ) နှစ် အား မူးယစ်ဆေးဝါးနှင့် စိတ်ကိုပြောင်းလဲစေသော ဆေးဝါးများဆိုင်ရာ ဥပဒေအရ အရေးယူထားကြောင်း သတင်းရရှိသည်။</t>
  </si>
  <si>
    <t>ဟဲဟိုးမြို့နယ်တွင်_Yaba_202_Tablets,_ဖမ်းဆီးရမိရှမ်းပြည်နယ်_တောင်ပိုင်း_ဒေသအတွင်းသံလွင်စစ်ဆင်ရေးစီမံချက်အားဆောင်ရွက်လျက်ရှိရာJune15ရက်ကဟဲဟိုးနယ်မြေရဲစခန်းမှတပ်ဖွဲ့0င်သည်ဟဲဟိုးမြို့အ0င်ရထားသံလမ်းကူးတွင်တောင်ကြီးမြို့ဘက်မှဟဲဟိုးမြို့ဘက်သို့ဇော်0မ်းMayာင်းနှင်လာသည့်Mayာ်တော်ဆိုင်ကယ်ကိုရှာဖွေရာ၎င်းလွယ်ထားသည့်လွယ်အိတ်အတွင်းမှ_Yaba_202_Tablets,_ပြောင်းတိုလေသေနတ်1လက်_ခဲသီး48လုံးတို့ကိုသိမ်းဆည်းရမိသဖြင့်ဇော်0မ်း_40_နှစ်အားမူးယစ်ဆေး0ါး_စိတ်ကိုပြောင်းလဲစေသောဆေး0ါးဆိုင်ရာဥပဒေအရအရေးယူထားကြောင်းသတင်းရရှိသည်။</t>
  </si>
  <si>
    <t>https://www.policeforce.gov.mm/index.php?option=com_content&amp;view=article&amp;id=4761:2015-06-19-11-22-13&amp;catid=107&amp;Itemid=888</t>
  </si>
  <si>
    <t>ကျိုင်းတုံမြို့နယ်တွင် စိတ်ကြွရူးသွပ်ဆေးပြား ၂,၇၉၇ ပြား ဖမ်းဆီးရမိ</t>
  </si>
  <si>
    <t>ကျိုင်းတုံမြို့နယ်တွင် စိတ်ကြွရူးသွပ်ဆေးပြား ၂,၇၉၇ ပြား ဖမ်းဆီးရမိရှမ်းပြည်နယ်(အရှေ့ပိုင်း)ဒေသအတွင်း မဲခေါင်စစ်ဆင်ရေး (၂) စီမံချက်အား ဆောင်ရွက်လျက် ရှိရာ ဇွန် ၁၆ ရက်က ကျိုင်းတုံခရိုင်ရဲတပ်ဖွဲ့မှူးရုံးမှ တပ်ဖွဲ့ဝင်များသည် ကျိုင်းတုံမြို့နယ်၊ မိုင်းဇင်း ကျေးရွာအုပ်စု၊ နောင်ဝိုးကျေးရွာအနီး တောအတွင်း၌ မူးယစ်ဆေးဝါးရောင်းချနေသူ ယာဂူ အား ရှာဖွေရာ ယာဂူ အနီးရှိ လွယ်အိတ်အတွင်းမှ စိတ်ကြွရူးသွပ်ဆေးပြား ၂,၇၉၇ ပြား သိမ်းဆည်း ရမိသဖြင့် ယာဂူ (၃၈) နှစ်အား မူးယစ်ဆေးဝါးနှင့် စိတ်ကိုပြောင်းလဲစေသော ဆေးဝါးများဆိုင်ရာ ဥပဒေအရ အရေးယူထားကြောင်း သတင်းရရှိသည်။</t>
  </si>
  <si>
    <t>ကျိုင်းတုံမြို့နယ်တွင်_Yaba_2797_Tablets,_ဖမ်းဆီးရမိရှမ်းပြည်နယ်_အရှေ့ပိုင်း_ဒေသအတွင်းမဲခေါင်စစ်ဆင်ရေး_2_စီမံချက်အားဆောင်ရွက်လျက်ရှိရာJune16ရက်ကကျိုင်းတုံခရိုင်ရဲတပ်ဖွဲ့မှူးရုံးမှတပ်ဖွဲ့0င်သည်ကျိုင်းတုံမြို့နယ်မိုင်းဇင်းကျေးရွာအုပ်စုနောင်0ိုးကျေးရွာအနီးတောအတွင်း၌မူးယစ်ဆေး0ါးရောင်းချနေသူယာဂူအားရှာဖွေရာယာဂူအနီးရှိလွယ်အိတ်အတွင်းမှ_Yaba_2797_Tablets,_သိမ်းဆည်းရမိသဖြင့်ယာဂူ_38_နှစ်အားမူးယစ်ဆေး0ါး_စိတ်ကိုပြောင်းလဲစေသောဆေး0ါးဆိုင်ရာဥပဒေအရအရေးယူထားကြောင်းသတင်းရရှိသည်။</t>
  </si>
  <si>
    <t>https://www.policeforce.gov.mm/index.php?option=com_content&amp;view=article&amp;id=657:2015-06-19-11-20-41&amp;catid=107&amp;Itemid=888</t>
  </si>
  <si>
    <t>ချမ်းမြသာစည်မြို့နယ်တွင် စိတ်ကြွရူးသွပ်ဆေးပြား ၁,၁၀၀ ပြား ဖမ်းဆီးရမိ</t>
  </si>
  <si>
    <t>ချမ်းမြသာစည်မြို့နယ်တွင် စိတ်ကြွရူးသွပ်ဆေးပြား ၁,၁၀၀ ပြား ဖမ်းဆီးရမိဇွန် ၁၄ ရက်က မန္တလေးတိုင်းဒေသကြီးရဲတပ်ဖွဲ့မှူးရုံး၊ တိုင်းရဲအကူတပ်ဖွဲ့ခွဲ၊ မှုခင်းအကူ ဌာနစိတ်မှ တပ်ဖွဲ့ဝင်များသည် ချမ်းမြသာစည်မြို့နယ်၊ မနော်ဟရီလမ်းနှင့် ၅၈ လမ်းထောင့်တွင် ပြည့်ဖြိုးမောင် (ခ) ဘေဘီဗိုက်တာ မောင်းနှင်လာသည့် မော်တော်ဆိုင်ကယ်ကို ရှာဖွေရာ ဆိုင်ကယ် တူးဘောက်အတွင်း ကြွပ်ကြွပ်အိတ်ဖြင့်ထည့်လျက် စိတ်ကြွရူးသွပ်ဆေးပြား ၁,၁၀၀ ပြား သိမ်းဆည်း ရမိသဖြင့် ပြည့်ဖြိုးမောင် (ခ) ဘေဘီဗိုက်တာ (၂၁) နှစ် အား မူးယစ်ဆေးဝါးနှင့် စိတ်ကိုပြောင်းလဲစေသော ဆေးဝါးများဆိုင်ရာဥပဒေအရ အရေးယူထားကြောင်း သတင်းရရှိသည်။</t>
  </si>
  <si>
    <t>ချမ်းမြသာစည်မြို့နယ်တွင်_Yaba_1100_Tablets,_ဖမ်းဆီးရမိJune14ရက်ကမန္တလေးတိုင်းဒေသကြီးရဲတပ်ဖွဲ့မှူးရုံးတိုင်းရဲအကူတပ်ဖွဲ့ခွဲခင်းအကူဌာနစိတ်မှတပ်ဖွဲ့0င်သည်ချမ်းမြသာစည်မြို့နယ်မနော်ဟရီလမ်း_58လမ်းထောင့်တွင်ပြည့်ဖြိုးMayာင်_ခ_ဘေဘီဗိုက်တာMayာင်းနှင်လာသည့်Mayာ်တော်ဆိုင်ကယ်ကိုရှာဖွေရာဆိုင်ကယ်တူးဘောက်အတွင်းကြွပ်ကြွပ်အိတ်ဖြင့်ထည့်လျက်_Yaba_1100_Tablets,_သိမ်းဆည်းရမိသဖြင့်ပြည့်ဖြိုးMayာင်_ခ_ဘေဘီဗိုက်တာ_21_နှစ်အားမူးယစ်ဆေး0ါး_စိတ်ကိုပြောင်းလဲစေသောဆေး0ါးဆိုင်ရာဥပဒေအရအရေးယူထားကြောင်းသတင်းရရှိသည်။</t>
  </si>
  <si>
    <t>https://www.policeforce.gov.mm/index.php?option=com_content&amp;view=article&amp;id=948:2015-06-18-12-18-18&amp;catid=107&amp;Itemid=888</t>
  </si>
  <si>
    <t>ဖားကန့်မြို့နယ်တွင် စိတ်ကြွရူးသွပ်ဆေးပြား ၃,၉၈၀ ပြား ဖမ်းဆီးရမိ</t>
  </si>
  <si>
    <t>ဖားကန့်မြို့နယ်တွင် စိတ်ကြွရူးသွပ်ဆေးပြား ၃,၉၈၀ ပြား ဖမ်းဆီးရမိဇွန် ၁၆ ရက်က ဖားကန့်မြို့နယ်၊ ဆိပ်မူရဲကင်းစခန်းမှ တပ်ဖွဲ့ဝင်များသည် ဖားကန့်မြို့နယ်၊ ဆိပ်မူကျေးရွာအုပ်စု၊ နမ့်မှော်ကျေးရွာနေ မခင်ဝင်း ၏နေအိမ်ကိုရှာဖွေရာ မခင်ဝင်း ဝတ်ဆင်ထားသည့် အတွင်းခံဘောင်းဘီအတွင်းမှ စိတ်ကြွရူးသွပ်ဆေးပြား ၃,၉၈၀ ပြားသိမ်းဆည်းရမိသဖြင့် မခင်ဝင်း (၄၃) နှစ်အား မူးယစ်ဆေးဝါးနှင့် စိတ်ကိုပြောင်းလဲစေသော ဆေးဝါးများဆိုင်ရာဥပဒေအရ အရေးယူ ထားကြောင်း သတင်းရရှိသည်။</t>
  </si>
  <si>
    <t>ဖားကန့်မြို့နယ်တွင်_Yaba_3980_Tablets,_ဖမ်းဆီးရမိJune16ရက်ကဖားကန့်မြို့နယ်ဆိပ်မူရဲကင်းစခန်းမှတပ်ဖွဲ့0င်သည်ဖားကန့်မြို့နယ်ဆိပ်မူကျေးရွာအုပ်စုနမ့်မှော်ကျေးရွာနေမခင်0င်း၏နေအိမ်ကိုရှာဖွေရာမခင်0င်း0တ်ဆင်ထားသည့်အတွင်းခံဘောင်းဘီအတွင်းမှ_Yaba_3980_Tablets,_သိမ်းဆည်းရမိသဖြင့်မခင်0င်း_43_နှစ်အားမူးယစ်ဆေး0ါး_စိတ်ကိုပြောင်းလဲစေသောဆေး0ါးဆိုင်ရာဥပဒေအရအရေးယူထားကြောင်းသတင်းရရှိသည်။</t>
  </si>
  <si>
    <t>https://www.policeforce.gov.mm/index.php?option=com_content&amp;view=article&amp;id=2428:2015-06-18-12-16-37&amp;catid=107&amp;Itemid=888</t>
  </si>
  <si>
    <t>နမ့်ခမ်းမြို့တွင် စိတ်ကြွရူးသွပ်ဆေးပြား ၈,၀၀၀ ပြား ဖမ်းဆီးရမိ</t>
  </si>
  <si>
    <t>နမ့်ခမ်းမြို့တွင် စိတ်ကြွရူးသွပ်ဆေးပြား ၈,၀၀၀ ပြား ဖမ်းဆီးရမိရှမ်းပြည်နယ်(မြောက်ပိုင်း)ဒေသအတွင်း ရွှေလီစစ်ဆင်ရေး(၂) စီမံချက်အား ဆောင်ရွက်လျက် ရှိရာ ဇွန် ၁၅ ရက်က မူးယစ်တပ်ဖွဲ့စု (၂၂) မူဆယ်၊ မူးယစ်တပ်ဖွဲ့စု(၁၀၂) နေပြည်တော်နှင့် နယ်မြေခံ ရဲတပ်ဖွဲ့ဝင်များပါဝင်သော ပူးပေါင်းအဖွဲ့သည် နမ့်ခမ်းမြို့၊ အမှတ် (၁၄)၊ အောင်မေတ္တာရပ်ကွက်၊ အိမ်အမှတ်(၆၄/၃၃)နေ မဟွာရင်ကျိန်း ၏နေအိမ်ကိုရှာဖွေရာ ၎င်းအား တွေ့ရှိရပြီး နေအိမ်အိပ်ခန်း ကြမ်းခင်းအံဝှက်အတွင်းမှ စိတ်ကြွရူးသွပ်ဆေးပြား ၈,၀၀ဝ ပြား သိမ်းဆည်းရမိသဖြင့် မဟွာရင်ကျိန်း (၅၀) နှစ်အား မူးယစ်ဆေးဝါးနှင့် စိတ်ကိုပြောင်းလဲစေသော ဆေးဝါးများဆိုင်ရာဥပဒေအရ အရေးယူထားကြောင်း သတင်းရရှိသည်။</t>
  </si>
  <si>
    <t>နမ့်ခမ်းမြို့တွင်_Yaba_8000_Tablets,_ဖမ်းဆီးရမိရှမ်းပြည်နယ်_မြောက်ပိုင်း_ဒေသအတွင်းရွှေလီစစ်ဆင်ရေး_2_စီမံချက်အားဆောင်ရွက်လျက်ရှိရာJune15ရက်ကမူးယစ်တပ်ဖွဲ့စု_22_မူဆယ်မူးယစ်တပ်ဖွဲ့စု_102_နေပြည်တော်_နယ်မြေခံရဲတပ်ဖွဲ့0င်ပါ0င်သောပူးပေါင်းအဖွဲ့သည်နမ့်ခမ်းမြို့အမှတ်_14_အောင်Mayတ္တာရပ်ကွက်အိမ်အမှတ်_64/33_နေမဟွာရင်ကျိန်း၏နေအိမ်ကိုရှာဖွေရာ၎င်းအားတွေ့ရှိရပြီးနေအိမ်အိပ်ခန်းကြမ်းခင်းအံ0ှက်အတွင်းမှ_Yaba_8000_Tablets,_သိမ်းဆည်းရမိသဖြင့်မဟွာရင်ကျိန်း_50_နှစ်အားမူးယစ်ဆေး0ါး_စိတ်ကိုပြောင်းလဲစေသောဆေး0ါးဆိုင်ရာဥပဒေအရအရေးယူထားကြောင်းသတင်းရရှိသည်။</t>
  </si>
  <si>
    <t>https://www.policeforce.gov.mm/index.php?option=com_content&amp;view=article&amp;id=1792:2015-06-18-06-32-37&amp;catid=107&amp;Itemid=888</t>
  </si>
  <si>
    <t>နမ့်စန်မြို့နယ်တွင် ဘိန်းစိမ်း ၂၄ ဒသမ ၅ ကီလို ဖမ်းဆီးရမိ</t>
  </si>
  <si>
    <t>နမ့်စန်မြို့နယ်တွင် ဘိန်းစိမ်း ၂၄ ဒသမ ၅ ကီလို ဖမ်းဆီးရမိရှမ်းပြည်နယ်(တောင်ပိုင်း)ဒေသအတွင်း သံလွင်စစ်ဆင်ရေး စီမံချက်အား ဆောင်ရွက်လျက် ရှိရာ ဇွန် ၁၅ ရက်က မူးယစ်တပ်ဖွဲ့စု (၂၇) လွိုင်လင်၊ မူးယစ်တပ်ဖွဲ့စု (၁၀၃) နေပြည်တော်နှင့် နယ်မြေခံ ရဲတပ်ဖွဲ့ဝင်များပါဝင်သော ပူးပေါင်းအဖွဲ့သည် နမ့်စန်မြို့နယ်၊ နမ့်စန်-ခိုလန် သွားလမ်း၊ အမှတ် (၃) ကျေးရွာ၊ ရတနာသိဒ္ဓိဘုန်းကြီးကျောင်းအနီးတွင် ခိုလန်မြို့ဘက်မှ နမ့်စန်မြို့ဘက်သို့ စိုင်းခမ်းလူ မောင်းနှင်လာသော CALDINA အမျိုးအစား မော်တော်ယာဉ်ကို ရှာဖွေရာ ယာဉ်နောက်ခန်းစက္ကူ ဂျက်ဖာအတွင်းမှ ပလတ်စတစ်အိတ်ဖြင့်ထုတ်လျက် ဘိန်းစိမ်း ၁၂ ကီလိုနှင့် စပါယ်ယာဘီး ထည့်သည့် အံဝှက်ရှိ စက္ကူဂျက်ဖာအတွင်းမှ ပလတ်စတစ်အိတ်ဖြင့် ထုတ်လျက် ဘိန်းစိမ်း ၁၂ ဒသမ ၅ ကီလို၊ စုစုပေါင်းဘိန်းစိမ်း ၂၄ ဒသမ ၅ ကီလို သိမ်းဆည်းရမိသဖြင့် စိုင်းခမ်းလူ (၁၉) နှစ် အား မူးယစ်ဆေးဝါး နှင့် စိတ်ကိုပြောင်းလဲစေသော ဆေးဝါးများဆိုင်ရာ ဥပဒေအရအရေးယူထားကြောင်း သတင်းရရှိသည်။</t>
  </si>
  <si>
    <t>နမ့်စန်မြို့နယ်တွင်_Raw_Opium_24.5_Kilograms,_ဖမ်းဆီးရမိရှမ်းပြည်နယ်_တောင်ပိုင်း_ဒေသအတွင်းသံလွင်စစ်ဆင်ရေးစီမံချက်အားဆောင်ရွက်လျက်ရှိရာJune15ရက်ကမူးယစ်တပ်ဖွဲ့စု_27_လွိုင်လင်မူးယစ်တပ်ဖွဲ့စု_103_နေပြည်တော်_နယ်မြေခံရဲတပ်ဖွဲ့0င်ပါ0င်သောပူးပေါင်းအဖွဲ့သည်နမ့်စန်မြို့နယ်နမ့်စန်-ခိုလန်သွားလမ်းအမှတ်_3_ကျေးရွာရတနာသိဒ္ဓိဘုန်းကြီးကျောင်းအနီးတွင်ခိုလန်မြို့ဘက်မှနမ့်စန်မြို့ဘက်သို့စိုင်းခမ်းလူMayာင်းနှင်လာသောCALDINAအမျိုးအစားMayာ်တော်ယာဉ်ကိုရှာဖွေရာယာဉ်နောက်ခန်းစက္ကူဂျက်ဖာအတွင်းမှပလတ်စ1အိတ်ဖြင့်ထုတ်လျက်_Raw_Opium_12_Kilograms,_စပါယ်ယာဘီးထည့်သည့်အံ0ှက်ရှိစက္ကူဂျက်ဖာအတွင်းမှပလတ်စ1အိတ်ဖြင့်ထုတ်လျက်_Raw_Opium_12.5_Kilograms,_Raw_Opium_24.5_Kilograms,_သိမ်းဆည်းရမိသဖြင့်စိုင်းခမ်းလူ_19_နှစ်အားမူးယစ်ဆေး0ါး_စိတ်ကိုပြောင်းလဲစေသောဆေး0ါးဆိုင်ရာဥပဒေအရအရေးယူထားကြောင်းသတင်းရရှိသည်။</t>
  </si>
  <si>
    <t>https://www.policeforce.gov.mm/index.php?option=com_content&amp;view=article&amp;id=1852:2015-06-18-06-30-28&amp;catid=107&amp;Itemid=888</t>
  </si>
  <si>
    <t>လောက်ကိုင်မြို့နယ်တွင် မူးယစ်ဆေးဝါးများနှင့် ခဲယမ်းများ ဖမ်ဆီးရမိ</t>
  </si>
  <si>
    <t>လောက်ကိုင်မြို့နယ်တွင် မူးယစ်ဆေးဝါးများနှင့် ခဲယမ်းများ ဖမ်ဆီးရမိရှမ်းပြည်နယ်(မြောက်ပိုင်း)ဒေသအတွင်း ရွှေလီစစ်ဆင်ရေး(၂) စီမံချက်အား ဆောင်ရွက်လျက် ရှိရာ ဇွန် ၁၅ ရက်က နယ်မြေခံတပ်၊ မူးယစ်တပ်ဖွဲ့စု(၂၁)ကွမ်းလုံနှင့် လောက်ကိုင်ခရိုင်ရဲတပ်ဖွဲ့ဝင်များ ပါဝင်သော ပူးပေါင်းအဖွဲ့သည် လောက်ကိုင်မြို့နယ်၊ ထင်ပါကျိုင်းကျေးရွာအုပ်စု၊ ကုန်းဆာကျေးရွာနေ လီချောင်လင် ၏ နေအိမ်ကို ရှာဖွေရာ ၎င်းနှင့်အတူ လောက်ကျန်း၊ လီချုံခိုင်း နှင့် ကျန်းလောက်လင်တို့ (၄ ဦးအား တွေ့ရှိရပြီး နေအိမ်အတွင်းမှ စိတ်ကြွရူးသွပ်ဆေးပြား ၈,၁၅၀ ပြား၊ ဆူဒိုအက်ဖီဒရင်း အာနိသင်ပါဆေးပြား ၂၅,၀၀၀ ပြား၊ အက်ဖီဒရင်း ၂ ကီလို၊ ဘိန်းညိုမှုန့် သုည ဒသမ ၃ ကီလို၊ ဆေးပြား ရိုက်ရာတွင် အသုံးပြုသည့် အရောင်တင်ဆေးမှုန့် သုည ဒသမ ၅ ကီလို၊ ဘိန်းဖြူ သုည ဒသမ ၀၀၉ ကီလို နှင့် M-22 ကျည် ၁၅၀ တောင့် တို့ကို သိမ်းဆည်းရမိပြီး မူးယစ်တပ်ဖွဲ့စု(၂၁) ကွမ်းလုံသို့ လွှဲပြောင်း ပေးအပ်သဖြင့် လီချောင်လင် (၃၆)နှစ်၊ လောက်ကျန်း (၂၅)နှစ်၊ လီချုံခိုင်း (၂၅)နှစ်နှင့် ကျန်းလောက်လင် (၄၃) နှစ် တို့ (၄) ဦးအပေါ် မူးယစ်ဆေးဝါးနှင့် စိတ်ကိုပြောင်းလဲစေသော ဆေးဝါးများဆိုင်ရာ ဥပဒေအရ အရေးယူထားကြောင်း သတင်းရရှိသည်။</t>
  </si>
  <si>
    <t>လောက်ကိုင်မြို့နယ်တွင်မူးယစ်ဆေး0ါး_ခဲယမ်းဖမ်ဆီးရမိရှမ်းပြည်နယ်_မြောက်ပိုင်း_ဒေသအတွင်းရွှေလီစစ်ဆင်ရေး_2_စီမံချက်အားဆောင်ရွက်လျက်ရှိရာJune15ရက်ကနယ်မြေခံတပ်မူးယစ်တပ်ဖွဲ့စု_21_ကွမ်းလုံ_လောက်ကိုင်ခရိုင်ရဲတပ်ဖွဲ့0င်ပါ0င်သောပူးပေါင်းအဖွဲ့သည်လောက်ကိုင်မြို့နယ်ထင်ပါကျိုင်းကျေးရွာအုပ်စုကုန်းဆာကျေးရွာနေလီချောင်လင်၏နေအိမ်ကိုရှာဖွေရာ၎င်း_အတူလောက်ကျန်းလီချုံခိုင်း_ကျန်းလောက်လင်တို့_4ဦးအားတွေ့ရှိရပြီးနေအိမ်အတွင်းမှ_Yaba_8150_Tablets,_Pseudoephedrine_Tablets,_25000_Tablets,_အက်ဖီဒရင်း2_Kilograms,_Brown_Opium_Powder_0.3_Kilograms,_ဆေး_Tablets,_ရိုက်ရာတွင်အသုံးပြုသည့်အရောင်တင်ဆေးမှုန့်0.5_Kilograms,_Heroin_0.009_Kilograms,_M-22ကျည်150တောင့်တို့ကိုသိမ်းဆည်းရမိပြီးမူးယစ်တပ်ဖွဲ့စု_21_ကွမ်းလုံသို့လွှဲပြောင်းပေးအပ်သဖြင့်လီချောင်လင်_36_နှစ်လောက်ကျန်း_25_နှစ်လီချုံခိုင်း_25_နှစ်_ကျန်းလောက်လင်_43_နှစ်တို့_4_ဦးအပေါ်မူးယစ်ဆေး0ါး_စိတ်ကိုပြောင်းလဲစေသောဆေး0ါးဆိုင်ရာဥပဒေအရအရေးယူထားကြောင်းသတင်းရရှိသည်။</t>
  </si>
  <si>
    <t>https://www.policeforce.gov.mm/index.php?option=com_content&amp;view=article&amp;id=4372:2015-06-18-06-28-24&amp;catid=107&amp;Itemid=888</t>
  </si>
  <si>
    <t>ဒဂုံမြို့နယ်တွင် စိတ်ကြွရူးသွပ်ဆေးပြား ၁၅,၀၉၀ ပြား နှင့် အိုက်စ်  သုည ဒသမ ၀၇၅ ကီလို ဖမ်းဆီးရမိ</t>
  </si>
  <si>
    <t>ဒဂုံမြို့နယ်တွင် စိတ်ကြွရူးသွပ်ဆေးပြား ၁၅,၀၉၀ ပြား နှင့် အိုက်စ်  သုည ဒသမ ၀၇၅ ကီလို ဖမ်းဆီးရမိဇွန် ၁၅ ရက်က မူးယစ်တပ်ဖွဲ့စု (၄၁) ရန်ကုန်(အရှေ့)မှ တပ်ဖွဲ့ဝင်များပါဝင်သော ပူးပေါင်းအဖွဲ့သည် ဒဂုံမြို့နယ်၊ ပြည်လမ်း၊ အမှတ်(၄၅)၊ တော်ဝင်ဂါးဒင်းဟိုတယ်၊ အခန်းအမှတ်(၆၀၀၃)ကို ဝင်ရောက်ရှာဖွေရာ စိုင်းခွန်စိုင်း(ခ)ကိုစိုင်း အား တွေ့ရှိရပြီး အခန်းအတွင်းကုတင်ပေါ်ရှိ လက်ဆွဲအိတ် အတွင်းမှ စိတ်ကြွရူးသွပ်ဆေးပြား ၁၅,၀၉၀ ပြားနှင့် အိုက်စ် သုညဒသမ ၀၇၅ ကီလိုတို့ကို သိမ်းဆည်း ရမိသဖြင့် စိုင်းခွန်စိုင်း(ခ)ကိုစိုင်း (၃၃)နှစ်အား မူးယစ်ဆေးဝါးနှင့် စိတ်ကိုပြောင်းလဲစေသော ဆေးဝါးများဆိုင်ရာ ဥပဒေအရအရေးယူထားကြောင်း သတင်းရရှိသည်။</t>
  </si>
  <si>
    <t>ဒဂုံမြို့နယ်တွင်_Yaba_15090_Tablets,_ICE_0.075_Kilograms,_ဖမ်းဆီးရမိJune15ရက်ကမူးယစ်တပ်ဖွဲ့စု_41_ရန်ကုန်_အရှေ့_မှတပ်ဖွဲ့0င်ပါ0င်သောပူးပေါင်းအဖွဲ့သည်ဒဂုံမြို့နယ်ပြည်လမ်းအမှတ်_45_တော်0င်ဂါးဒင်းဟိုတယ်အခန်းအမှတ်_6003_ကို0င်ရောက်ရှာဖွေရာစိုင်းခွန်စိုင်း_ခ_ကိုစိုင်းအားတွေ့ရှိရပြီးအခန်းအတွင်းကုတင်ပေါ်ရှိလက်ဆွဲအိတ်အတွင်းမှ_Yaba_15090_Tablets,_ICE_0ဒသမ075_Kilograms,_တို့ကိုသိမ်းဆည်းရမိသဖြင့်စိုင်းခွန်စိုင်း_ခ_ကိုစိုင်း_33_နှစ်အားမူးယစ်ဆေး0ါး_စိတ်ကိုပြောင်းလဲစေသောဆေး0ါးဆိုင်ရာဥပဒေအရအရေးယူထားကြောင်းသတင်းရရှိသည်။</t>
  </si>
  <si>
    <t>https://www.policeforce.gov.mm/index.php?option=com_content&amp;view=article&amp;id=1729:2015-06-18-06-25-55&amp;catid=107&amp;Itemid=888</t>
  </si>
  <si>
    <t>သီပေါမြို့နယ်တွင် စိတ်ကြွရူးသွပ်ဆေးပြား ၁၅၅ ပြား ဖမ်းဆီးရမိ</t>
  </si>
  <si>
    <t>သီပေါမြို့နယ်တွင် စိတ်ကြွရူးသွပ်ဆေးပြား ၁၅၅ ပြား ဖမ်းဆီးရမိရှမ်းပြည်နယ်(မြောက်ပိုင်း)ဒေသအတွင်း ရွှေလီစစ်ဆင်ရေး(၂) စီမံချက်အား ဆောင်ရွက်လျက် ရှိရာ ဇွန် ၁၄ ရက်က သီပေါမြို့မရဲစခန်းမှ တပ်ဖွဲ့ဝင်များသည် သီပေါမြို့၊ တုံစင့်ကျေးရွာ၊ နယ်မြေ (၅)နေ လုံးဆာ ၏နေအိမ်ကိုရှာဖွေရာ ၎င်းနှင့်အတူ ညီညီအောင်၊ မောင်ညွန့် နှင့် မအေးဆိုင်လုံ (ခ) အေးလုံ တို့ (၄) ဦးအား တွေ့ရှိရပြီး မအေးဆိုင်လုံ လွင့်ပစ်လိုက်သည့် ကပ်ခွာအိတ်အတွင်းမှ စိတ်ကြွ ရူးသွပ်ဆေးပြား ၁၅၅ ပြား သိမ်းဆည်းရမိသဖြင့် မအေးဆိုင်လုံ (ခ) အေးလုံ (၃၇) နှစ်၊ လုံးဆာ (၅၅) နှစ်၊ ညီညီအောင် (၃၀) နှစ် နှင့် မောင်ညွှန့် (၂၉) နှစ် တို့ (၄) ဦးအပေါ် မူးယစ်ဆေးဝါး နှင့် စိတ်ကိုပြောင်းလဲ သော ဆေးဝါးများဆိုင်ရာဥပဒေအရ အရေးယူထားကြောင်း သတင်းရရှိသည်။</t>
  </si>
  <si>
    <t>သီပေါမြို့နယ်တွင်_Yaba_155_Tablets,_ဖမ်းဆီးရမိရှမ်းပြည်နယ်_မြောက်ပိုင်း_ဒေသအတွင်းရွှေလီစစ်ဆင်ရေး_2_စီမံချက်အားဆောင်ရွက်လျက်ရှိရာJune14ရက်ကသီပေါမြို့မရဲစခန်းမှတပ်ဖွဲ့0င်သည်သီပေါမြို့တုံစင့်ကျေးရွာနယ်မြေ_5_နေလုံးဆာ၏နေအိမ်ကိုရှာဖွေရာ၎င်း_အတူညီညီအောင်Mayာင်ညွန့်_မအေးဆိုင်လုံ_ခ_အေးလုံတို့_4_ဦးအားတွေ့ရှိရပြီးမအေးဆိုင်လုံလွင့်ပစ်လိုက်သည့်ကပ်ခွာအိတ်အတွင်းမှ_Yaba_155_Tablets,_သိမ်းဆည်းရမိသဖြင့်မအေးဆိုင်လုံ_ခ_အေးလုံ_37_နှစ်လုံးဆာ_55_နှစ်ညီညီအောင်_30_နှစ်_Mayာင်ညွှန့်_29_နှစ်တို့_4_ဦးအပေါ်မူးယစ်ဆေး0ါး_စိတ်ကိုပြောင်းလဲသောဆေး0ါးဆိုင်ရာဥပဒေအရအရေးယူထားကြောင်းသတင်းရရှိသည်။</t>
  </si>
  <si>
    <t>https://www.policeforce.gov.mm/index.php?option=com_content&amp;view=article&amp;id=4690:2015-06-16-18-22-24&amp;catid=107&amp;Itemid=888</t>
  </si>
  <si>
    <t>ပင်လောင်းမြို့နယ်တွင် ဘိန်းဆီခဲ ၂ ဒသမ ၃ ကီလို နှင့် စိတ်ကြွရူးသွပ်ဆေးပြား ၄၀ ပြား ဖမ်းဆီးရမိ</t>
  </si>
  <si>
    <t>ပင်လောင်းမြို့နယ်တွင် ဘိန်းဆီခဲ ၂ ဒသမ ၃ ကီလို နှင့် စိတ်ကြွရူးသွပ်ဆေးပြား ၄၀ ပြား ဖမ်းဆီးရမိရှမ်းပြည်နယ်(တောင်ပိုင်း)ဒေသအတွင်း သံလွင်စစ်ဆင်ရေး စီမံချက်အား ဆောင်ရွက်လျက် ရှိရာ ဇွန် ၁၄ ရက်က မူးယစ်တပ်ဖွဲ့စု (၂၆) ပင်လောင်း နှင့် နယ်မြေခံရဲတပ်ဖွဲ့ဝင်များ ပါဝင်သော ပူးပေါင်းအဖွဲ့သည် ပင်လောင်းမြို့နယ်၊ စင်းတောင်း(စေတီ)ကျေးရွာအထွက်၊ ပင်လောင်း-လွိုင်ကော်သွား ကားလမ်း၊ မိုင်တိုင် ၄၉/၃ တွင် ပင်လောင်းဘက်မှ စင်းတောင်(တောင်)ကျေးရွာဘက်သို့ မောင်ငယ် (ခ) ငဲပေ မောင်းနှင်လာသည့် မော်တော်ဆိုင်ကယ်ကို ရှာဖွေရာ ၎င်းလွယ်ထားသည့် လွယ်အိတ် အတွင်းမှ ဘိန်းဆီခဲ ၂ ဒသမ ၃ ကီလို နှင့် ၎င်းဝတ်ဆင်ထားသည့် အင်္ကျီယာဘက်အိတ်အတွင်းမှ စိတ်ကြွရူးသွပ်ဆေးပြား ၄၀ ပြား တို့ကို သိမ်းဆည်းရမိသဖြင့် မောင်ငယ် (ခ) ငဲပေ (၄၀) နှစ် အား မူးယစ်ဆေးဝါးနှင့် စိတ်ကိုပြောင်းလဲစေသော ဆေးဝါးများဆိုင်ရာ ဥပဒေအရ အရေးယူထားကြောင်း သတင်းရရှိသည်။</t>
  </si>
  <si>
    <t>ပင်လောင်းမြို့နယ်တွင်_Opium_Paste_2.3_Kilograms,_Yaba_40_Tablets,_ဖမ်းဆီးရမိရှမ်းပြည်နယ်_တောင်ပိုင်း_ဒေသအတွင်းသံလွင်စစ်ဆင်ရေးစီမံချက်အားဆောင်ရွက်လျက်ရှိရာJune14ရက်ကမူးယစ်တပ်ဖွဲ့စု_26_ပင်လောင်း_နယ်မြေခံရဲတပ်ဖွဲ့0င်ပါ0င်သောပူးပေါင်းအဖွဲ့သည်ပင်လောင်းမြို့နယ်စင်းတောင်း_စေတီ_ကျေးရွာအထွက်ပင်လောင်း-လွိုင်ကော်သွားကားလမ်းမိုင်တိုင်49/3တွင်ပင်လောင်းဘက်မှစင်းတောင်_တောင်_ကျေးရွာဘက်သို့Mayာင်ငယ်_ခ_ငဲပေMayာင်းနှင်လာသည့်Mayာ်တော်ဆိုင်ကယ်ကိုရှာဖွေရာ၎င်းလွယ်ထားသည့်လွယ်အိတ်အတွင်းမှ_Opium_Paste_2.3_Kilograms,_၎င်း0တ်ဆင်ထားသည့်အင်္ကျီယာဘက်အိတ်အတွင်းမှ_Yaba_40_Tablets,_တို့ကိုသိမ်းဆည်းရမိသဖြင့်Mayာင်ငယ်_ခ_ငဲပေ_40_နှစ်အားမူးယစ်ဆေး0ါး_စိတ်ကိုပြောင်းလဲစေသောဆေး0ါးဆိုင်ရာဥပဒေအရအရေးယူထားကြောင်းသတင်းရရှိသည်။</t>
  </si>
  <si>
    <t>https://www.policeforce.gov.mm/index.php?option=com_content&amp;view=article&amp;id=2155:2015-06-16-18-21-27&amp;catid=107&amp;Itemid=888</t>
  </si>
  <si>
    <t>လားရှိုးမြို့နယ်တွင် စိတ်ကြွရူးသွပ်ဆေးပြား ၄,၀၀၀ ပြား ဖမ်းဆီးရမိ</t>
  </si>
  <si>
    <t>လားရှိုးမြို့နယ်တွင် စိတ်ကြွရူးသွပ်ဆေးပြား ၄,၀၀၀ ပြား ဖမ်းဆီးရမိရှမ်းပြည်နယ်(မြောက်ပိုင်း)ဒေသအတွင်း ရွှေလီစစ်ဆင်ရေး (၂) စီမံချက်အား ဆောင်ရွက်လျက် ရှိရာ ဇွန် ၁၄ ရက်က မူးယစ်တပ်ဖွဲ့စု(၂၄)လားရှိုးနှင့် မူးယစ်တပ်ဖွဲ့စု(၁၀၂)နေပြည်တော်မှ တပ်ဖွဲ့ဝင်များ ပါဝင်သော ပူးပေါင်းအဖွဲ့သည် လားရှိုးမြို့နယ်၊ လားရှိုး-ပိန်းခမ်းသွားကားလမ်း၊ ကျောက်တောင် အနီးတွင် ပိန်းခမ်းကျေးရွာဘက်မှ ကုန်းညောင်ကျေးရွာဘက်သို့ လောက်ရှုံး မောင်းနှင်လာသည့် မော်တော်ဆိုင်ကယ်ကို ရှာဖွေရာ ၎င်းလွယ်ထားသည့် လွယ်အိတ်အတွင်းမှ စိတ်ကြွရူးသွပ်ဆေးပြား ၄,၀၀၀ ပြား သိမ်းဆည်းရမိသဖြင့် လောက်ရှုံး (၄၇) နှစ် အား မူးယစ်ဆေးဝါးနှင့် စိတ်ကိုပြောင်းလဲ စေသော ဆေးဝါးများဆိုင်ရာ ဥပဒေအရ အရေးယူထားကြောင်း သတင်းရရှိသည်။</t>
  </si>
  <si>
    <t>လားရှိုးမြို့နယ်တွင်_Yaba_4000_Tablets,_ဖမ်းဆီးရမိရှမ်းပြည်နယ်_မြောက်ပိုင်း_ဒေသအတွင်းရွှေလီစစ်ဆင်ရေး_2_စီမံချက်အားဆောင်ရွက်လျက်ရှိရာJune14ရက်ကမူးယစ်တပ်ဖွဲ့စု_24_လားရှိုး_မူးယစ်တပ်ဖွဲ့စု_102_နေပြည်တော်မှတပ်ဖွဲ့0င်ပါ0င်သောပူးပေါင်းအဖွဲ့သည်လားရှိုးမြို့နယ်လားရှိုး-ပိန်းခမ်းသွားကားလမ်းကျောက်တောင်အနီးတွင်ပိန်းခမ်းကျေးရွာဘက်မှကုန်းညောင်ကျေးရွာဘက်သို့လောက်ရှုံးMayာင်းနှင်လာသည့်Mayာ်တော်ဆိုင်ကယ်ကိုရှာဖွေရာ၎င်းလွယ်ထားသည့်လွယ်အိတ်အတွင်းမှ_Yaba_4000_Tablets,_သိမ်းဆည်းရမိသဖြင့်လောက်ရှုံး_47_နှစ်အားမူးယစ်ဆေး0ါး_စိတ်ကိုပြောင်းလဲစေသောဆေး0ါးဆိုင်ရာဥပဒေအရအရေးယူထားကြောင်းသတင်းရရှိသည်။</t>
  </si>
  <si>
    <t>https://www.policeforce.gov.mm/index.php?option=com_content&amp;view=article&amp;id=4195:2015-06-16-18-20-37&amp;catid=107&amp;Itemid=888</t>
  </si>
  <si>
    <t>တနင်္သာရီမြို့နယ်တွင် ဘိန်းစာပင် ၁,၆၄၄ ပင်၊ အလေးချိန် ၁၀၄၅ ဒသမ ၇၉ ကီလို (၁ ဒသမ ၈၅ ဧက) ဖျက်ဆီးဆောင်ရွက်</t>
  </si>
  <si>
    <t>တနင်္သာရီမြို့နယ်တွင် ဘိန်းစာပင် ၁,၆၄၄ ပင်၊ အလေးချိန် ၁၀၄၅ ဒသမ ၇၉ ကီလို (၁ ဒသမ ၈၅ ဧက) ဖျက်ဆီးဆောင်ရွက်ဇွန် ၂၆ ရက်နေ့တွင် ကျရောက်မည့် အပြည်ပြည်ဆိုင်ရာ မူးယစ်ဆေးဝါးအလွဲသုံးမှုနှင့် တရားမဝင်ရောင်းဝယ်မှု တိုက်ဖျက်ရေးနေ့ အထိမ်းအမှတ် လူထုလှုပ်ရှားမှုအသွင်ဖြင့် မူးယစ်ဆေးဝါး တိုက်ဖျက်ရေးလုပ်ငန်း အထူးစီမံချက် (ယင်းမာ) စီမံချက်အရ ဇွန် ၁၄ ရက်က တနင်္သာရီတိုင်း ဒေသကြီးရဲတပ်ဖွဲ့မှူး ရဲမှူးကြီး ကြည်လင်း ဦးစီးအဖွဲ့၊ မြိတ်ခရိုင် မူးယစ်ဆေးဝါးဆန့်ကျင်ရေးအသင်း (MANA) မှ ဦးဝင်းမောင် ဦးစီးအဖွဲ့၊ တနင်္သာရီမြို့နယ်အုပ်ချုပ်ရေးမှူး ဦးကျော်သူ ဦးစီးအဖွဲ့၊  မြို့နယ်အဆင့်ဌာနဆိုင်ရာ ဝန်ထမ်းများပါဝင်သည့် အင်အား (၇၀) ဦးသည် အမှတ်(၅၆၁) ခြေမြန် တပ်ရင်းမှ ဒုတိယတပ်ရင်းမှူး ဗိုလ်မှူး ဝင်းထွန်းအောင် ဦးစီး အဖွဲ့၊ KNU ငြိမ်းချမ်းရေးအဖွဲ့ ဥက္ကဌ ဖဒိုထူးစော ဦးစီးအဖွဲ့၊ တနင်္သာရီမြို့နယ်အတွင်းရှိ ကျေးရွာအုပ်စု၊ ရပ်ကွက်အုပ်ချုပ်ရေးမှူးများ၊ ကျေးရွာအရန်မီးသတ် တပ်ဖွဲ့ဝင်များ၊ ကျေးရွာပြည်သူ့စစ်များ၊ ကျေးရွာသူ၊ ကျေးရွာသားများ စုစုပေါင်း အင်အား (၃၁၁) ဦးနှင့် ပူးပေါင်း၍ ၀၉၁၅ မှ ၁၀၄၅ အချိန်ထိ တနင်္သာရီမြို့နယ်၊ သကျက်ကျေးရွာ အုပ်စု၊ ကျွဲထိန်းကုန်းကျေးရွာ အနောက်မြောက်ဘက်(၂)မိုင်ခန့်အကွာ ဘန်ကြုတ်ဒေသရှိ ဘိန်းစာပင် (၁၆၄၄) ပင်၊ အလေးချိန် ၁၀၄၅ ဒသမ ၇၉ ကီလို (ကာလတန်ဖိုးငွေကျပ် ၁၆၉ ဒသမ ၉၄ သိန်း)၊      ၁ ဒသမ ၈၅ ဧက ကို ဖျက်ဆီးဆောင်ရွက်နိုင်ခဲ့ကြောင်း သတင်းရရှိသည်။</t>
  </si>
  <si>
    <t>တနင်္သာရီမြို့နယ်တွင်ဘိန်းစာပင်1644ပင်1045.79_Kilograms,_1.85_Acres_ဖျက်ဆီးဆောင်ရွက်June26ရက်နေ့တွင်ကျရောက်မည့်အပြည်ပြည်ဆိုင်ရာမူးယစ်ဆေး0ါးအလွဲသုံးမှု_တရားမ0င်ရောင်း0ယ်မှုတိုက်ဖျက်ရေးနေ့အထိမ်းအမှတ်လူထုလှုပ်ရှားမှုအသွင်ဖြင့်မူးယစ်ဆေး0ါးတိုက်ဖျက်ရေးလုပ်ငန်းအထူးစီမံချက်_ယင်းမာ_စီမံချက်အရJune14ရက်ကတနင်္သာရီတိုင်းဒေသကြီးရဲတပ်ဖွဲ့မှူးရဲမှူးကြီးကြည်လင်းဦးစီးအဖွဲ့မြိတ်ခရိုင်မူးယစ်ဆေး0ါးဆန့်ကျင်ရေးအသင်း_MANA_မှဦး0င်းMayာင်ဦးစီးအဖွဲ့တနင်္သာရီမြို့နယ်အုပ်ချုပ်ရေးမှူးဦးကျော်သူဦးစီးအဖွဲ့မြို့နယ်အဆင့်ဌာနဆိုင်ရာ0န်ထမ်းပါ0င်သည့်အင်အား_70_ဦးသည်အမှတ်_561_ခြေမြန်တပ်ရင်းမှဒုတိယတပ်ရင်းမှူးဗိုလ်မှူး0င်းထွန်းအောင်ဦးစီးအဖွဲ့KNUငြိမ်းချမ်းရေးအဖွဲ့ဥက္ကဌဖဒိုထူးစောဦးစီးအဖွဲ့တနင်္သာရီမြို့နယ်အတွင်းရှိကျေးရွာအုပ်စုရပ်ကွက်အုပ်ချုပ်ရေးမှူးကျေးရွာအရန်မီးသတ်တပ်ဖွဲ့0င်ကျေးရွာပြည်သူ့စစ်ကျေးရွာသူကျေးရွာသားအင်အား_311_ဦး_ပူးပေါင်း၍0915မှ1045အချိန်ထိတနင်္သာရီမြို့နယ်သကျက်ကျေးရွာအုပ်စုကျွဲထိန်းကုန်းကျေးရွာအနောက်မြောက်ဘက်_2_မိုင်ခန့်အကွာဘန်ကြုတ်ဒေသရှိဘိန်းစာပင်_1644_ပင်1045.79_Kilograms,_ကာလတန်ဖိုးငွေကျပ်169.94_Lakhs_1.85_Acres_ကိုဖျက်ဆီးဆောင်ရွက်နိုင်ခဲ့ကြောင်းသတင်းရရှိသည်။</t>
  </si>
  <si>
    <t>https://www.policeforce.gov.mm/index.php?option=com_content&amp;view=article&amp;id=1271:2015-06-16-18-19-36&amp;catid=107&amp;Itemid=888</t>
  </si>
  <si>
    <t>အောင်မြေသာစံမြို့နယ်တွင် စိတ်ကြွရူးသွပ်ဆေးပြား ၁၅၇ ပြား ဖမ်းဆီးရမိ</t>
  </si>
  <si>
    <t>အောင်မြေသာစံမြို့နယ်တွင် စိတ်ကြွရူးသွပ်ဆေးပြား ၁၅၇ ပြား ဖမ်းဆီးရမိဇွန် ၁၂ ရက်က မူးယစ်တပ်ဖွဲ့စု(၁၇)မန္တလေး(မြောက်ပိုင်း)မှ တပ်ဖွဲ့ဝင်များသည် အောင်မြေသာစံ မြို့နယ်၊ သီရိမာလာအရှေ့ရပ်ကွက်၊ ၂၅x၂၆ လမ်းကြား၊ ၈၇x ၈၈ လမ်းကြား၊ အကွက် (၁၈၈)၊ အိမ်အမှတ် (၃၀) ရှိ ကျော်သူရအောင် ၏ နေအိမ်ကို ရှာဖွေရာ အိပ်ယာခေါင်းရင်း ပြူတင်းပေါက် ဘောင်ပေါ်ရှိ စက္ကူဗူးအတွင်းမှ စိတ်ကြွရူးသွပ်ဆေးပြား ၁၅၇ ပြား သိမ်းဆည်းရမိသဖြင့် ကျော်သူရအောင် (၃၅) နှစ်အား မူးယစ်ဆေးဝါးနှင့် စိတ်ကိုပြောင်းလဲစေသော ဆေးဝါးများဆိုင်ရာဥပဒေအရ အရေးယူ ထားကြောင်း သတင်းရရှိသည်။</t>
  </si>
  <si>
    <t>အောင်မြေသာစံမြို့နယ်တွင်_Yaba_157_Tablets,_ဖမ်းဆီးရမိJune12ရက်ကမူးယစ်တပ်ဖွဲ့စု_17_မန္တလေး_မြောက်ပိုင်း_မှတပ်ဖွဲ့0င်သည်အောင်မြေသာစံမြို့နယ်သီရိမာလာအရှေ့ရပ်ကွက်25x26လမ်းကြား87x88လမ်းကြားအကွက်_188_အိမ်အမှတ်_30_ရှိကျော်သူရအောင်၏နေအိမ်ကိုရှာဖွေရာအိပ်ယာခေါင်းရင်းပြူတင်းပေါက်ဘောင်ပေါ်ရှိစက္ကူဗူးအတွင်းမှ_Yaba_157_Tablets,_သိမ်းဆည်းရမိသဖြင့်ကျော်သူရအောင်_35_နှစ်အားမူးယစ်ဆေး0ါး_စိတ်ကိုပြောင်းလဲစေသောဆေး0ါးဆိုင်ရာဥပဒေအရအရေးယူထားကြောင်းသတင်းရရှိသည်။</t>
  </si>
  <si>
    <t>https://www.policeforce.gov.mm/index.php?option=com_content&amp;view=article&amp;id=5050:2015-06-14-15-37-35&amp;catid=107&amp;Itemid=888</t>
  </si>
  <si>
    <t>မိုးကုတ်မြို့နယ်တွင် စိတ်ကြွရူးသွပ်ဆေးပြား ၁၉၀ ပြား နှင့် ဘိန်းဖြူ သုည ဒသမ ၀၀၉၂ ကီလို ဖမ်းဆီးရမိ</t>
  </si>
  <si>
    <t>မိုးကုတ်မြို့နယ်တွင် စိတ်ကြွရူးသွပ်ဆေးပြား ၁၉၀ ပြား နှင့် ဘိန်းဖြူ သုည ဒသမ ၀၀၉၂ ကီလို ဖမ်းဆီးရမိဇွန် ၁၂ ရက်က မူးယစ်တပ်ဖွဲ့စု (၁၆) ပြင်ဦးလွင်မှ တပ်ဖွဲ့ဝင်များပါဝင်သော ပူးပေါင်းအဖွဲ့ သည် မိုးကုတ်မြို့၊ ပြောင်ခေါင်းအုပ်စု၊ အင်းချောက်ကျေးရွာနေ စိုးဝင်း (ခ) လူခါး ၏နေအိမ်ကိုရှာဖွေရာ ၎င်းဝတ်ဆင်ထားသည့် အနွေးထည်အိတ်အတွင်းမှ ဘိန်းဖြူအလေးချိန် သုည ဒသမ ၀၀၅ ကီလို၊ အိပ်ခန်းအတွင်းရှိ လွယ်အိတ်အတွင်းမှ ဘိန်းဖြူအလေးချိန် သုည ဒသမ ၀၀၄၂ ကီလို၊ စုစုပေါင်း ဘိန်းဖြူအလေးချိန် သုည ဒသမ ၀၀၉၂ ကီလို နှင့် စိတ်ကြွရူးသွပ်ဆေးပြား ၁၉၀ ပြား တို့ကို သိမ်းဆည်း ရမိသဖြင့် စိုးဝင်း (ခ) လူခါး (၅၀) နှစ်အား မူးယစ်ဆေးဝါးနှင့် စိတ်ကိုပြောင်းလဲစေသော ဆေးဝါးများ ဆိုင်ရာဥပဒေအရ အရေးယူထားကြောင်း သတင်းရရှိသည်။</t>
  </si>
  <si>
    <t>မိုးကုတ်မြို့နယ်တွင်_Yaba_190_Tablets,_Heroin_0.0092_Kilograms,_ဖမ်းဆီးရမိJune12ရက်ကမူးယစ်တပ်ဖွဲ့စု_16_ပြင်ဦးလွင်မှတပ်ဖွဲ့0င်ပါ0င်သောပူးပေါင်းအဖွဲ့သည်မိုးကုတ်မြို့ပြောင်ခေါင်းအုပ်စုအင်းချောက်ကျေးရွာနေစိုး0င်း_ခ_လူခါး၏နေအိမ်ကိုရှာဖွေရာ၎င်း0တ်ဆင်ထားသည့်အနွေးထည်အိတ်အတွင်းမှ_Heroin_0.005_Kilograms,_အိပ်ခန်းအတွင်းရှိလွယ်အိတ်အတွင်းမှ_Heroin_0.0042_Kilograms,_Heroin_0.0092_Kilograms,_Yaba_190_Tablets,_တို့ကိုသိမ်းဆည်းရမိသဖြင့်စိုး0င်း_ခ_လူခါး_50_နှစ်အားမူးယစ်ဆေး0ါး_စိတ်ကိုပြောင်းလဲစေသောဆေး0ါးဆိုင်ရာဥပဒေအရအရေးယူထားကြောင်းသတင်းရရှိသည်။</t>
  </si>
  <si>
    <t>https://www.policeforce.gov.mm/index.php?option=com_content&amp;view=article&amp;id=2925:2015-06-14-15-36-45&amp;catid=107&amp;Itemid=888</t>
  </si>
  <si>
    <t>နောင်ချိုမြို့နယ်တွင် စိတ်ကြွရူးသွပ်ဆေးပြား ၄၀၀ ပြား၊ ဘိန်းဖြူ သုည ဒသမ ဝ၃ ကီလို နှင့် ဘိန်းစိမ်း သုည ဒသမ ၆ ကီလို ဖမ်းဆီးရမိ</t>
  </si>
  <si>
    <t>နောင်ချိုမြို့နယ်တွင် စိတ်ကြွရူးသွပ်ဆေးပြား ၄၀၀ ပြား၊ ဘိန်းဖြူ သုည ဒသမ ဝ၃ ကီလို နှင့် ဘိန်းစိမ်း သုည ဒသမ ၆ ကီလို ဖမ်းဆီးရမိရှမ်းပြည်နယ်(မြောက်ပိုင်း)ဒေသအတွင်း ရွှေလီစစ်ဆင်ရေး(၂) စီမံချက်အား ဆောင်ရွက်လျက် ရှိရာ ဇွန် ၁၂ ရက်က မူးယစ်တပ်ဖွဲ့(၂၄)လားရှိုးမှ တပ်ဖွဲ့ဝင်များပါဝင်သော ပူးပေါင်းအဖွဲ့သည် နောင်ချိုမြို့အဝင်၊ အေးရှားဝေါလ်တိုးဂိတ် အနီးတွင် သီပေါမြို့ဘက်မှ နောင်ချိုမြို့ဘက်သို့ အိုက်ဖိုး မောင်းနှင်ပြီး ကျန်ဆိုင် လိုက်ပါလာသည့် မော်တော်ဆိုင်ကယ်ကို ရှာဖွေရာ ကျန်ဆိုင် ၏ လွယ်အိတ် အတွင်းမှ ဘိန်းဖြူ ဆပ်ပြာခွက် ၂ ခွက်(ဘိန်းဖြူအလေးချိန် သုည ဒသမ ၀၃ ကီလို)၊ ပလတ်စတစ် အိတ်ဖြင့် ထည့်လျက် စိတ်ကြွရူးသွပ်ဆေးပြား ၄၀၀ ပြား နှင့် ဘိန်းစိမ်း သုည ဒသမ ၆ ကီလို တို့ကို သိမ်းဆည်းရမိသဖြင့် ကျန်ဆိုင် (၂၃) နှစ် နှင့် အိုက်ဖိုး (၃၅) နှစ် တို့ (၂) ဦးအပေါ် မူးယစ်ဆေးဝါး နှင့် စိတ်ကိုပြောင်းလဲစေသော ဆေးဝါးများဆိုင်ရာဥပဒေအရ အရေးယူထားကြောင်း သတင်းရရှိသည်။</t>
  </si>
  <si>
    <t>နောင်ချိုမြို့နယ်တွင်_Yaba_400_Tablets,_Heroin_0.03_Kilograms,_Raw_Opium_0.6_Kilograms,_ဖမ်းဆီးရမိရှမ်းပြည်နယ်_မြောက်ပိုင်း_ဒေသအတွင်းရွှေလီစစ်ဆင်ရေး_2_စီမံချက်အားဆောင်ရွက်လျက်ရှိရာJune12ရက်ကမူးယစ်တပ်ဖွဲ့_24_လားရှိုးမှတပ်ဖွဲ့0င်ပါ0င်သောပူးပေါင်းအဖွဲ့သည်နောင်ချိုမြို့အ0င်အေးရှား0ေါလ်တိုးဂိတ်အနီးတွင်သီပေါမြို့ဘက်မှနောင်ချိုမြို့ဘက်သို့အိုက်ဖိုးMayာင်းနှင်ပြီးကျန်ဆိုင်လိုက်ပါလာသည့်Mayာ်တော်ဆိုင်ကယ်ကိုရှာဖွေရာကျန်ဆိုင်၏လွယ်အိတ်အတွင်းမှ_Heroin_Soap_Casing_2ခွက်_Heroin_0.03_Kilograms,_ပလတ်စ1အိတ်ဖြင့်ထည့်လျက်_Yaba_400_Tablets,_Raw_Opium_0.6_Kilograms,_တို့ကိုသိမ်းဆည်းရမိသဖြင့်ကျန်ဆိုင်_23_နှစ်_အိုက်ဖိုး_35_နှစ်တို့_2_ဦးအပေါ်မူးယစ်ဆေး0ါး_စိတ်ကိုပြောင်းလဲစေသောဆေး0ါးဆိုင်ရာဥပဒေအရအရေးယူထားကြောင်းသတင်းရရှိသည်။</t>
  </si>
  <si>
    <t>https://www.policeforce.gov.mm/index.php?option=com_content&amp;view=article&amp;id=1978:2015-06-14-15-35-36&amp;catid=107&amp;Itemid=888</t>
  </si>
  <si>
    <t>တာချီလိတ်မြို့တွင် စိတ်ကြွရူးသွပ်ဆေးပြား ၂၀,၇၆၄ ပြား၊ စိတ်ကြွရူးသွပ်ဆေးမှုန့် ၆၂ ဒသမ ၅ဝ၃ ကီလို၊ ကဖင်း သုည ဒသမ ၂၅ ကီလို၊ ဘိန်းဖြူ သုည ဒသမ ဝ၁၃ ကီလို၊ ဆေးပြား ရိုက်စက် နှင့် ဆက်စပ်ပစ္စည်းများ ဖမ်းဆီးရမိ</t>
  </si>
  <si>
    <t>တာချီလိတ်မြို့တွင် စိတ်ကြွရူးသွပ်ဆေးပြား ၂၀,၇၆၄ ပြား၊ စိတ်ကြွရူးသွပ်ဆေးမှုန့် ၆၂ ဒသမ ၅ဝ၃ ကီလို၊ ကဖင်း သုည ဒသမ ၂၅ ကီလို၊ ဘိန်းဖြူ သုည ဒသမ ဝ၁၃ ကီလို၊ ဆေးပြား ရိုက်စက် နှင့် ဆက်စပ်ပစ္စည်းများ ဖမ်းဆီးရမိရှမ်းပြည်နယ်(အရှေ့ပိုင်း)ဒေသအတွင်း မဲခေါင်စစ်ဆင်ရေး(၂) စီမံချက်အား ဆောင်ရွက်လျက် ရှိရာ ဇွန် ၁၃ ရက်က မူးယစ်တပ်ဖွဲ့စု (၃ဝ) တာချီလိတ် နှင့် မူးယစ်တပ်ဖွဲ့စု (၁ဝ၄) နေပြည်တော်မှ တပ်ဖွဲ့ဝင်များပါဝင်သော ပူးပေါင်းအဖွဲ့သည် တာချီလိတ်မြို့၊ ဆန်ဆိုင်း(က)ရပ်ကွက်၊ ဗိုလ်ချုပ်လမ်း၊ အမှတ်(၁/၄၈) နေ မနန်းကိန်မွန်း ၏ နေအိမ်ကိုရှာဖွေရာ ၎င်းနှင့်အတူ တူဖြစ်သူ စိုင်းအန်ခမ်း အား တွေ့ရပြီး နေအိမ်ခြံဝင်းအတွင်း ဂိုဒေါင်နှင့်ကပ်လျက် နှစ်ထပ်အဆောက်အဦအတွင်းမှ စိတ်ကြွရူးသွပ် ဆေးပြား ၂၆၄ ပြား နှင့် ဘိန်းဖြူ ၁၃ ဂရမ်၊ အိပ်ခန်းနှင့်တွဲလျက် အိမ်သာအတွင်းမှ စိတ်ကြွရူးသွပ် ဆေးမှုန့် ၃ ဂရမ်၊ စတီးကတော့ပါ ကြိတ်စက် တစ်လုံး နှင့် ဆက်စပ်ပစ္စည်းများ၊ ဂိုဒေါင်အတွင်းရှိ 2D/1313 နံပါတ်ပါ TOYOTA LANDCRUISER PRADO အမျိုးအစား မော်တော်ယာဉ်အတွင်းမှ နန်းကိန်မွန်း အမည်ပါ နယ်စပ်ဖြတ်သန်းခွင့်စာအုပ် တစ်အုပ်နှင့် စိုင်းလျန်အမည်ပါ နယ်စပ်ဖြတ်သန်းခွင့် စာအုပ် တစ်အုပ်၊ ဂိုဒေါင်နှင့်ကပ်လျက် အဆောက်အဦငယ်အတွင်းမှ ပလပ်စတစ်ပုံးဖြင့်ထည့်လျက် စိတ်ကြွရူးသွပ်ဆေးမှုန့် ၆၂ ဒသမ ၅ ကီလို၊ ပလတ်စတစ်အိတ်များဖြင့်ထည့်လျက် စိတ်ကြွရူးသွပ် ဆေးပြား ၂၀,၅၀၀ ပြား၊ ကဖင်း သုည ဒသမ ၂၅ ကီလို ၊ WYတံဆိပ်ပါ  မို (၂၂) ချောင်း၊ တံဆိပ်မပါ မို (၄၅) ချောင်း၊ အောက်ခံတုံး (၁၈)တုံး၊ ဆေးပြား ရိုက်စက် တစ်လုံး၊ ဇလားပါ မွှေစက် တစ်လုံး၊ စုစုပေါင်းစိတ်ကြွရူးသွပ်ဆေးပြား ၂ဝ,၇၆၄ ပြား၊ ဘိန်းဖြူ သုည ဒသမ ဝ၁၃ ကီလို၊ စိတ်ကြွရူးသွပ် ဆေးမှုန့် ၆၂ ဒသမ ၅ဝ၃ ကီလို၊ ကဖင်း သုည ဒသမ ၂၅ ကီလို၊ ဆေးပြားရိုက်စက်နှင့် ဆက်စပ် ပစ္စည်းများ သိမ်းဆည်းရမိသဖြင့် မနန်းကိန်မွန်း (၄၈) နှစ် နှင့် စိုင်းအန်ခမ်း (၃ဝ) နှစ် တို့ (၂) ဦး အပေါ် မူးယစ်ဆေးဝါးနှင့် စိတ်ကိုပြောင်းလဲစေသော ဆေးဝါးများဆိုင်ရာဥပဒေအရ အရေးယူထား ကြောင်း သတင်းရရှိသည်။</t>
  </si>
  <si>
    <t>တာချီလိတ်မြို့တွင်_Yaba_20764_Tablets,_Yaba_မှုန့်62.503_Kilograms,_Caffeine_0.25_Kilograms,_Heroin_0.013_Kilograms,_ဆေး_Tablets,_ရိုက်စက်_ဆက်စပ်ပစ္စည်းဖမ်းဆီးရမိရှမ်းပြည်နယ်_အရှေ့ပိုင်း_ဒေသအတွင်းမဲခေါင်စစ်ဆင်ရေး_2_စီမံချက်အားဆောင်ရွက်လျက်ရှိရာJune13ရက်ကမူးယစ်တပ်ဖွဲ့စု_30_တာချီလိတ်_မူးယစ်တပ်ဖွဲ့စု_104_နေပြည်တော်မှတပ်ဖွဲ့0င်ပါ0င်သောပူးပေါင်းအဖွဲ့သည်တာချီလိတ်မြို့ဆန်ဆိုင်း_က_ရပ်ကွက်ဗိုလ်ချုပ်လမ်းအမှတ်_1/48_နေမနန်းကိန်မွန်း၏နေအိမ်ကိုရှာဖွေရာ၎င်း_အတူတူဖြစ်သူစိုင်းအန်ခမ်းအားတွေ့ရပြီးနေအိမ်ခြံ0င်းအတွင်းဂိုဒေါင်_ကပ်လျက်နှစ်ထပ်အဆောက်အဦအတွင်းမှ_Yaba_264_Tablets,_Heroin_13_Grams,_အိပ်ခန်း_တွဲလျက်အိမ်သာအတွင်းမှ_Yaba_မှုန့်3_Grams,_စတီးကတော့ပါကြိတ်စက်1လုံး_ဆက်စပ်ပစ္စည်းဂိုဒေါင်အတွင်းရှိ2D/1313နံပါတ်ပါTOYOTALANDCRUISERPRADOအမျိုးအစားMayာ်တော်ယာဉ်အတွင်းမှနန်းကိန်မွန်းအမည်ပါနယ်စပ်ဖြတ်_Millions_ခွင့်စာအုပ်1အုပ်_စိုင်းလျန်အမည်ပါနယ်စပ်ဖြတ်_Millions_ခွင့်စာအုပ်1အုပ်ဂိုဒေါင်_ကပ်လျက်အဆောက်အဦငယ်အတွင်းမှပလပ်စ1ပုံးဖြင့်ထည့်လျက်_Yaba_မှုန့်62.5_Kilograms,_ပလတ်စ1အိတ်ဖြင့်ထည့်လျက်_Yaba_20500_Tablets,_Caffeine_0.25_Kilograms,_WYတံဆိပ်ပါမို_22_ချောင်းတံဆိပ်မပါမို_45_ချောင်းအောက်ခံတုံး_18_တုံးဆေး_Tablets,_ရိုက်စက်1လုံးဇလားပါမွှေစက်1လုံး_Yaba_20764_Tablets,_Heroin_0.013_Kilograms,_Yaba_မှုန့်62.503_Kilograms,_Caffeine_0.25_Kilograms,_ဆေး_Tablets,_ရိုက်စက်_ဆက်စပ်ပစ္စည်းသိမ်းဆည်းရမိသဖြင့်မနန်းကိန်မွန်း_48_နှစ်_စိုင်းအန်ခမ်း_30_နှစ်တို့_2_ဦးအပေါ်မူးယစ်ဆေး0ါး_စိတ်ကိုပြောင်းလဲစေသောဆေး0ါးဆိုင်ရာဥပဒေအရအရေးယူထားကြောင်းသတင်းရရှိသည်။</t>
  </si>
  <si>
    <t>https://www.policeforce.gov.mm/index.php?option=com_content&amp;view=article&amp;id=1448:2015-06-14-15-34-17&amp;catid=107&amp;Itemid=888</t>
  </si>
  <si>
    <t>မိုင်းဆတ်မြို့နယ်တွင် စိတ်ကြွရူးသွပ်ဆေးပြား ၁,၀၃၂ ပြား ဖမ်ဆီးရမိ</t>
  </si>
  <si>
    <t>မိုင်းဆတ်မြို့နယ်တွင် စိတ်ကြွရူးသွပ်ဆေးပြား ၁,၀၃၂ ပြား ဖမ်ဆီးရမိရှမ်းပြည်နယ်(အရှေ့ပိုင်း)ဒေသအတွင်း မဲခေါင်စစ်ဆင်ရေး(၂) စီမံချက်အား ဆောင်ရွက်လျက် ရှိရာ ဇွန် ၁၁ ရက်က မူးယစ်တပ်ဖွဲ့စု(၁၀၄)နေပြည်တော်၊ မူးယစ်တပ်ဖွဲ့စု(၂၉)မိုင်းဆတ်နှင့် နယ်မြေခံ ရဲတပ်ဖွဲ့ဝင်များပါဝင်သော ပူးပေါင်းအဖွဲ့သည် မိုင်းဆတ်မြို့နယ်၊ မိုင်းတွမ်းကျေးရွာအုပ်စု၊ ဖားမိုက် အောက်ကျေးရွာနေ မမီအိုး ၏နေအိမ်ကိုရှာဖွေရာ ၎င်းနှင့်အတူ ထန်မ အားတွေ့ရှိပြီး ထန်မ ဝတ်ဆင် ထားသည့် အင်္ကျီဝဲဘက်အိတ်အတွင်းမှ စိတ်ကြွရူးသွပ်ဆေးပြား ၃ ပြား၊ ထိုင်းငွေ ၁၈၀ ဘတ် နှင့် မမီအိုး ၏ ခါးတွင်ပတ်ထားသည့် ကြိုးတပ်ပိုက်ဆံအိတ်အတွင်းနှင့် လက်ကိုင်အိတ်အတွင်းမှ စိတ်ကြွ ရူးသွပ်ဆေးပြား ၁,၀၂၉ ပြား၊ စုစုပေါင်းစိတ်ကြွရူးသွပ်ဆေးပြား ၁,၀၃၂ ပြား သိမ်းဆည်းရမိသဖြင့် ထန်မ (၄၉) နှစ် နှင့် မမီအိုး (၄၇) နှစ် တို့ (၂) ဦးအပေါ် မူးယစ်ဆေးဝါးနှင့် စိတ်ကိုပြောင်းလဲစေသော ဆေးဝါးများဆိုင်ရာဥပဒေအရ အရေးယူထားကြောင်း သတင်းရရှိသည်။</t>
  </si>
  <si>
    <t>မိုင်းဆတ်မြို့နယ်တွင်_Yaba_1032_Tablets,_ဖမ်ဆီးရမိရှမ်းပြည်နယ်_အရှေ့ပိုင်း_ဒေသအတွင်းမဲခေါင်စစ်ဆင်ရေး_2_စီမံချက်အားဆောင်ရွက်လျက်ရှိရာJune11ရက်ကမူးယစ်တပ်ဖွဲ့စု_104_နေပြည်တော်မူးယစ်တပ်ဖွဲ့စု_29_မိုင်းဆတ်_နယ်မြေခံရဲတပ်ဖွဲ့0င်ပါ0င်သောပူးပေါင်းအဖွဲ့သည်မိုင်းဆတ်မြို့နယ်မိုင်းတွမ်းကျေးရွာအုပ်စုဖားမိုက်အောက်ကျေးရွာနေမမီအိုး၏နေအိမ်ကိုရှာဖွေရာ၎င်း_အတူထန်မအားတွေ့ရှိပြီးထန်မ0တ်ဆင်ထားသည့်အင်္ကျီ0ဲဘက်အိတ်အတွင်းမှ_Yaba_3_Tablets,_ထိုင်းငွေ180ဘတ်_မမီအိုး၏ခါးတွင်ပတ်ထားသည့်ကြိုးတပ်ပိုက်ဆံအိတ်အတွင်း_လက်ကိုင်အိတ်အတွင်းမှ_Yaba_1029_Tablets,_Yaba_1032_Tablets,_သိမ်းဆည်းရမိသဖြင့်ထန်မ_49_နှစ်_မမီအိုး_47_နှစ်တို့_2_ဦးအပေါ်မူးယစ်ဆေး0ါး_စိတ်ကိုပြောင်းလဲစေသောဆေး0ါးဆိုင်ရာဥပဒေအရအရေးယူထားကြောင်းသတင်းရရှိသည်။</t>
  </si>
  <si>
    <t>https://www.policeforce.gov.mm/index.php?option=com_content&amp;view=article&amp;id=2861:2015-06-14-15-27-24&amp;catid=107&amp;Itemid=888</t>
  </si>
  <si>
    <t>နောင်ချိုမြို့နယ်တွင် စိတ်ကြွရူးသွပ်ဆေးပြား ၆,ဝဝဝ ပြား နှင့် ဘိန်းစိမ်း တစ်ကီလို ဖမ်းဆီးရမိ</t>
  </si>
  <si>
    <t>နောင်ချိုမြို့နယ်တွင် စိတ်ကြွရူးသွပ်ဆေးပြား ၆,ဝဝဝ ပြား နှင့် ဘိန်းစိမ်း တစ်ကီလို ဖမ်းဆီးရမိရှမ်းပြည်နယ်(မြောက်ပိုင်း)ဒေသအတွင်း ရွှေလီစစ်ဆင်ရေး (၂) စီမံချက်အား ဆောင်ရွက်လျက် ရှိရာ ဇွန် ၁၂ ရက်က မူးယစ်တပ်ဖွဲ့စု(၂၄)လားရှိုးမှ တပ်ဖွဲ့ဝင်များသည် နောင်ချိုမြို့အဝင်၊ အေးရှားဝေါလ် တိုးဂိတ်အနီးတွင် သီပေါမြို့ဘက်မှ နောင်ချိုမြို့ဘက်သို့ နိုင်နိုင်အောင် မောင်းနှင်လာသည့် ယာဉ်အမှတ် 1E/ 3312၊ (MR- S) အမျိုးအစား ပြိုင်ကားကိုရှာဖွေရာ ယာဉ်မောင်းကျောဘက် ယာဉ်အမိုးခေါက် သည့်နေရာမှ ကပ်ခွာအိတ်များဖြင့်ထည့်လျှက် စိတ်ကြွရူးသွပ်ဆေးပြား ၆,ဝဝဝ ပြားနှင့် စက္ကူဖြင့်ပတ်လျက် ဘိန်းစိမ်း တစ် ကီလို သိမ်းဆည်းရမိသဖြင့် နိုင်နိုင်အောင် (၂၇) နှစ် အား မူးယစ်ဆေးဝါးနှင့် စိတ်ကို ပြောင်းလဲစေသော ဆေးဝါးများဆိုင်ရာ ဥပဒေအရ အရေးယူထားကြောင်း သတင်းရရှိသည်။</t>
  </si>
  <si>
    <t>နောင်ချိုမြို့နယ်တွင်_Yaba_6000_Tablets,_Raw_Opium_1_Kilograms,_ဖမ်းဆီးရမိရှမ်းပြည်နယ်_မြောက်ပိုင်း_ဒေသအတွင်းရွှေလီစစ်ဆင်ရေး_2_စီမံချက်အားဆောင်ရွက်လျက်ရှိရာJune12ရက်ကမူးယစ်တပ်ဖွဲ့စု_24_လားရှိုးမှတပ်ဖွဲ့0င်သည်နောင်ချိုမြို့အ0င်အေးရှား0ေါလ်တိုးဂိတ်အနီးတွင်သီပေါမြို့ဘက်မှနောင်ချိုမြို့ဘက်သို့နိုင်နိုင်အောင်Mayာင်းနှင်လာသည့်ယာဉ်အမှတ်1E/3312_MR-S_အမျိုးအစားပြိုင်ကားကိုရှာဖွေရာယာဉ်Mayာင်းကျောဘက်ယာဉ်အမိုးခေါက်သည့်နေရာမှကပ်ခွာအိတ်ဖြင့်ထည့်လျှက်_Yaba_6000_Tablets,_စက္ကူဖြင့်ပတ်လျက်_Raw_Opium_1_Kilograms,_သိမ်းဆည်းရမိသဖြင့်နိုင်နိုင်အောင်_27_နှစ်အားမူးယစ်ဆေး0ါး_စိတ်ကိုပြောင်းလဲစေသောဆေး0ါးဆိုင်ရာဥပဒေအရအရေးယူထားကြောင်းသတင်းရရှိသည်။</t>
  </si>
  <si>
    <t>https://www.policeforce.gov.mm/index.php?option=com_content&amp;view=article&amp;id=1982:2015-06-14-15-26-12&amp;catid=107&amp;Itemid=888</t>
  </si>
  <si>
    <t>တာချီလိတ်မြို့တွင် စိတ်ကြွရူးသွပ်ဆေးပြား ၁,၅၇၀ ပြား နှင့် ဘိန်းစိမ်း သုည ဒသမ ၉ ကီလို ဖမ်းဆီးရမိ</t>
  </si>
  <si>
    <t>တာချီလိတ်မြို့တွင် စိတ်ကြွရူးသွပ်ဆေးပြား ၁,၅၇၀ ပြား နှင့် ဘိန်းစိမ်း သုည ဒသမ ၉ ကီလို ဖမ်းဆီးရမိရှမ်းပြည်နယ်(အရှေ့ပိုင်း)ဒေသအတွင်း မဲခေါင်စစ်ဆင်ရေး (၂) စီမံချက်အား ဆောင်ရွက်လျက် ရှိရာ ဇွန် ၁၀ ရက်က မူးယစ်တပ်ဖွဲ့စု (၁ဝ၄) နေပြည်တော် နှင့် မူးယစ်တပ်ဖွဲ့စု (၃ဝ) တာချီလိတ်မှ တပ်ဖွဲ့ဝင်များ ပါဝင်သော ပူးပေါင်းအဖွဲ့တို့သည် တာချီလိတ်မြို့၊ ဆန်ဆိုင်း(ခ)ရပ်ကွက်၊ (စျ)ကွက်သစ်နေ ကျရှော ၏နေအိမ်ကိုရှာဖွေရာ ၎င်းထိုင်နေသည့် ကြမ်းပြင်ပေါ်ရှိ လွယ်အိတ်အတွင်းမှ စိတ်ကြွရူးသွပ် ဆေးပြား ၁,၅၇ဝ ပြားနှင့် ဘိန်းစိမ်း သုည ဒသမ ၉ ကီလို တို့ကို သိမ်းဆည်းရမိသဖြင့် ကျရှော (၂၂) နှစ် အား မူးယစ်ဆေးဝါးနှင့် စိတ်ကိုပြောင်းလဲစေသော ဆေးဝါးများဆိုင်ရာ ဥပဒေအရအရေးယူထားကြောင်း သတင်းရရှိသည်။</t>
  </si>
  <si>
    <t>တာချီလိတ်မြို့တွင်_Yaba_1570_Tablets,_Raw_Opium_0.9_Kilograms,_ဖမ်းဆီးရမိရှမ်းပြည်နယ်_အရှေ့ပိုင်း_ဒေသအတွင်းမဲခေါင်စစ်ဆင်ရေး_2_စီမံချက်အားဆောင်ရွက်လျက်ရှိရာJune10ရက်ကမူးယစ်တပ်ဖွဲ့စု_104_နေပြည်တော်_မူးယစ်တပ်ဖွဲ့စု_30_တာချီလိတ်မှတပ်ဖွဲ့0င်ပါ0င်သောပူးပေါင်းအဖွဲ့တို့သည်တာချီလိတ်မြို့ဆန်ဆိုင်း_ခ_ရပ်ကွက်_စျ_ကွက်သစ်နေကျရှော၏နေအိမ်ကိုရှာဖွေရာ၎င်းထိုင်နေသည့်ကြမ်းပြင်ပေါ်ရှိလွယ်အိတ်အတွင်းမှ_Yaba_1570_Tablets,_Raw_Opium_0.9_Kilograms,_တို့ကိုသိမ်းဆည်းရမိသဖြင့်ကျရှော_22_နှစ်အားမူးယစ်ဆေး0ါး_စိတ်ကိုပြောင်းလဲစေသောဆေး0ါးဆိုင်ရာဥပဒေအရအရေးယူထားကြောင်းသတင်းရရှိသည်။</t>
  </si>
  <si>
    <t>https://www.policeforce.gov.mm/index.php?option=com_content&amp;view=article&amp;id=1444:2015-06-13-12-51-51&amp;catid=107&amp;Itemid=888</t>
  </si>
  <si>
    <t>အောင်ပန်းမြို့တွင် စိတ်ကြွရူးသွပ်ဆေးပြား ၁,၆၀၀ ပြား ဖမ်းဆီးရမိ</t>
  </si>
  <si>
    <t>အောင်ပန်းမြို့တွင် စိတ်ကြွရူးသွပ်ဆေးပြား ၁,၆၀၀ ပြား ဖမ်းဆီးရမိရှမ်းပြည်နယ်(တောင်ပိုင်း)ဒေသအတွင်း သံလွင်စစ်ဆင်ရေး စီမံချက်အား ဆောင်ရွက်လျက် ရှိရာ ဇွန် ၁၀ ရက်က မူးယစ်တပ်ဖွဲ့စု (၂၅) တောင်ကြီးနှင့် နယ်မြေခံရဲတပ်ဖွဲ့ဝင်များပါဝင်သော ပူးပေါင်း အဖွဲ့သည် အောင်ပန်းမြို့၊ ရွာသစ်ရပ်ကွက်၊ မြတ်မနောဟိုတယ် ရှေ့တွင် လမ်းလျှောက်လာသူ ညီညီလွင် အား ရှာဖွေရာ ၎င်းဝတ်ဆင်ထားသည့် ဘောင်းဘီရှည် ယာဘက်အိတ်အတွင်းမှ စိတ်ကြွရူးသွပ်ဆေးပြား ၁၆၀၀ ပြား သိမ်းဆည်းရမိသဖြင့် ညီညီလွင် (ခ) ဇူးဇူး (၂၆) နှစ်အား မူးယစ်ဆေးဝါးနှင့် စိတ်ကိုပြောင်းလဲ စေသော ဆေးဝါးများဆိုင်ရာဥပဒေအရ အရေးယူထားကြောင်း သတင်းရရှိသည်။</t>
  </si>
  <si>
    <t>အောင်ပန်းမြို့တွင်_Yaba_1600_Tablets,_ဖမ်းဆီးရမိရှမ်းပြည်နယ်_တောင်ပိုင်း_ဒေသအတွင်းသံလွင်စစ်ဆင်ရေးစီမံချက်အားဆောင်ရွက်လျက်ရှိရာJune10ရက်ကမူးယစ်တပ်ဖွဲ့စု_25_တောင်ကြီး_နယ်မြေခံရဲတပ်ဖွဲ့0င်ပါ0င်သောပူးပေါင်းအဖွဲ့သည်အောင်ပန်းမြို့ရွာသစ်ရပ်ကွက်မြတ်မနောဟိုတယ်ရှေ့တွင်လမ်းလျှောက်လာသူညီညီလွင်အားရှာဖွေရာ၎င်း0တ်ဆင်ထားသည့်ဘောင်းဘီရှည်ယာဘက်အိတ်အတွင်းမှ_Yaba_1600_Tablets,_သိမ်းဆည်းရမိသဖြင့်ညီညီလွင်_ခ_ဇူးဇူး_26_နှစ်အားမူးယစ်ဆေး0ါး_စိတ်ကိုပြောင်းလဲစေသောဆေး0ါးဆိုင်ရာဥပဒေအရအရေးယူထားကြောင်းသတင်းရရှိသည်။</t>
  </si>
  <si>
    <t>https://www.policeforce.gov.mm/index.php?option=com_content&amp;view=article&amp;id=5041:2015-06-13-12-49-15&amp;catid=107&amp;Itemid=888</t>
  </si>
  <si>
    <t>ကလောမြို့နယ်တွင် စိတ်ကြွရူးသွပ်ဆေးပြား ၉,၈၀၀ ပြား ဖမ်းဆီးရမိ</t>
  </si>
  <si>
    <t>ကလောမြို့နယ်တွင် စိတ်ကြွရူးသွပ်ဆေးပြား ၉,၈၀၀ ပြား ဖမ်းဆီးရမိရှမ်းပြည်နယ်(တောင်ပိုင်း)ဒေသအတွင်း သံလွင်စစ်ဆင်ရေး စီမံချက်အား ဆောင်ရွက်လျက် ရှိရာ ဇွန် ၁၀ ရက်က မူးယစ်တပ်ဖွဲ့စု (၂၅) တောင်ကြီးနှင့် နယ်မြေခံရဲတပ်ဖွဲ့ဝင်များပါဝင်သော ပူးပေါင်း အဖွဲ့သည် ကလောမြို့အထွက် ဝက်ဖြူရေကျေးရွာနှင့် မကွေကျေးရွာကြား ငှက်ပျောတောအနီးတွင် ကလောမြို့ဘက်မှ မကွေကျေးရွာဘက်သို့ သန်းနိုင်ဦး မောင်းနှင်လာသော မော်တော်ဆိုင်ကယ်ကို ရှာဖွေရာ ၎င်းလွယ်ထားသည့် လွယ်အိတ်အတွင်းမှ စိတ်ကြွရူးသွပ်ဆေးပြား ၉,၈၀၀ ပြား သိမ်းဆည်း ရမိသဖြင့် သန်းနိုင်ဦး (၂၃) နှစ်အား မူးယစ်ဆေးဝါးနှင့် စိတ်ကိုပြောင်းလဲစေသော ဆေးဝါးများဆိုင်ရာ ဥပဒေအရ အရေးယူထားကြောင်း သတင်းရရှိသည်။</t>
  </si>
  <si>
    <t>ကလောမြို့နယ်တွင်_Yaba_9800_Tablets,_ဖမ်းဆီးရမိရှမ်းပြည်နယ်_တောင်ပိုင်း_ဒေသအတွင်းသံလွင်စစ်ဆင်ရေးစီမံချက်အားဆောင်ရွက်လျက်ရှိရာJune10ရက်ကမူးယစ်တပ်ဖွဲ့စု_25_တောင်ကြီး_နယ်မြေခံရဲတပ်ဖွဲ့0င်ပါ0င်သောပူးပေါင်းအဖွဲ့သည်ကလောမြို့အထွက်0က်ဖြူရေကျေးရွာ_မကွေကျေးရွာကြားငှက်ပျောတောအနီးတွင်ကလောမြို့ဘက်မှမကွေကျေးရွာဘက်သို့_Millions_နိုင်ဦးMayာင်းနှင်လာသောMayာ်တော်ဆိုင်ကယ်ကိုရှာဖွေရာ၎င်းလွယ်ထားသည့်လွယ်အိတ်အတွင်းမှ_Yaba_9800_Tablets,_သိမ်းဆည်းရမိသဖြင့်_Millions_နိုင်ဦး_23_နှစ်အားမူးယစ်ဆေး0ါး_စိတ်ကိုပြောင်းလဲစေသောဆေး0ါးဆိုင်ရာဥပဒေအရအရေးယူထားကြောင်းသတင်းရရှိသည်။</t>
  </si>
  <si>
    <t>https://www.policeforce.gov.mm/index.php?option=com_content&amp;view=article&amp;id=470:2015-06-13-12-46-56&amp;catid=107&amp;Itemid=888</t>
  </si>
  <si>
    <t>လောက်ကိုင်မြို့နယ်တွင် စိတ်ကြွရူးသွပ်ဆေးပြား ၃,၀၆၀ ပြား ပိုင်ရှင်မဲ့ သိမ်းဆည်းရမိ</t>
  </si>
  <si>
    <t>လောက်ကိုင်မြို့နယ်တွင် စိတ်ကြွရူးသွပ်ဆေးပြား ၃,၀၆၀ ပြား ပိုင်ရှင်မဲ့ သိမ်းဆည်းရမိရှမ်းပြည်နယ်(မြောက်ပိုင်း)ဒေသအတွင်း ရွှေလီစစ်ဆင်ရေး(၂) စီမံချက်အား ဆောင်ရွက်လျက် ရှိရာ ဇွန် ၁ဝ ရက်က နယ်မြေခံတပ်နှင့် လောက်ကိုင်ခရိုင်ရဲတပ်ဖွဲ့မှ တပ်ဖွဲ့ဝင်များပါဝင်သော ပူးပေါင်း အဖွဲ့သည် လောက်ကိုင်မြို့နယ်၊ မူကွာကျိုင်းကျေးရွာနှင့် ရွှေဆင်မြို့သစ်တို့အား ပိတ်ဆို့ရှာဖွေရာ ယုံရှင်း လမ်းသွယ်(၅)လမ်းထောင့်ရှိ အမှိုက်ပုံအနီးမှ စိတ်ကြွရူးသွပ်ဆေးပြား ၃,ဝ၆ဝ ပြား ပိုင်ရှင်မဲ့ သိမ်းဆည်းရမိပြီး မူးယစ်တပ်ဖွဲ့စု(၂၁)ကွမ်းလုံသို့ လာရောက်အပ်နှံသဖြင့် လောက်ကိုင်မြို့မရဲစခန်းတွင် မူးယစ် ဆေးဝါးနှင့် စိတ်ကိုပြောင်းလဲစေသော ဆေးဝါးများဆိုင်ရာဥပဒေအရ အရေးယူထား ကြောင်း သတင်း ရရှိသည်။</t>
  </si>
  <si>
    <t>လောက်ကိုင်မြို့နယ်တွင်_Yaba_3060_Tablets,_ပိုင်ရှင်မဲ့သိမ်းဆည်းရမိရှမ်းပြည်နယ်_မြောက်ပိုင်း_ဒေသအတွင်းရွှေလီစစ်ဆင်ရေး_2_စီမံချက်အားဆောင်ရွက်လျက်ရှိရာJune10ရက်ကနယ်မြေခံတပ်_လောက်ကိုင်ခရိုင်ရဲတပ်ဖွဲ့မှတပ်ဖွဲ့0င်ပါ0င်သောပူးပေါင်းအဖွဲ့သည်လောက်ကိုင်မြို့နယ်မူကွာကျိုင်းကျေးရွာ_ရွှေဆင်မြို့သစ်တို့အားပိတ်ဆို့ရှာဖွေရာယုံရှင်းလမ်းသွယ်_5_လမ်းထောင့်ရှိအမှိုက်ပုံအနီးမှ_Yaba_3060_Tablets,_ပိုင်ရှင်မဲ့သိမ်းဆည်းရမိပြီးမူးယစ်တပ်ဖွဲ့စု_21_ကွမ်းလုံသို့လာရောက်အပ်နှံသဖြင့်လောက်ကိုင်မြို့မရဲစခန်းတွင်မူးယစ်ဆေး0ါး_စိတ်ကိုပြောင်းလဲစေသောဆေး0ါးဆိုင်ရာဥပဒေအရအရေးယူထားကြောင်းသတင်းရရှိသည်။</t>
  </si>
  <si>
    <t>https://www.policeforce.gov.mm/index.php?option=com_content&amp;view=article&amp;id=4365:2015-06-13-12-44-58&amp;catid=107&amp;Itemid=888</t>
  </si>
  <si>
    <t>လောက်ကိုင်မြို့နယ်တွင် အိုက်စ် ၉၆ ကီလို၊ အက်ဖီဒရင်းမှုန့် ၃၂ ကီလို နှင့် စိတ်ကြွရူးသွပ်ဆေးပြား ၃ ပြား ဖမ်းဆီးရမိ</t>
  </si>
  <si>
    <t>လောက်ကိုင်မြို့နယ်တွင် အိုက်စ် ၉၆ ကီလို၊ အက်ဖီဒရင်းမှုန့် ၃၂ ကီလို နှင့် စိတ်ကြွရူးသွပ်ဆေးပြား ၃ ပြား ဖမ်းဆီးရမိရှမ်းပြည်နယ်(မြောက်ပိုင်း)ဒေသအတွင်း ရွှေလီစစ်ဆင်ရေး(၂) စီမံချက်အား ဆောင်ရွက်လျက် ရှိရာ ဇွန် ၁ဝ ရက်က နယ်မြေခံတပ်နှင့် လောက်ကိုင်ခရိုင်ရဲတပ်ဖွဲ့မှ တပ်ဖွဲ့ဝင်များပါဝင်သော ပူးပေါင်း အဖွဲ့သည် လောက်ကိုင်မြို့နယ်၊ မူကွာကျိုင်းကျေးရွာနှင့် ရွှေဆင်မြို့သစ် တို့အား ပိတ်ဆို့ရှာဖွေရာ ရွှေဆင်လမ်းသွယ် (၂) ရှိ ရန်ကော်ဘင် ၏ နေအိမ်ခြံဝင်းအတွင်းရှိ မြေကြီးအတွင်းမှ အိုက်စ် ၉၆ ကီလို၊ အက်ဖီဒရင်းမှုန့် ၃၂ ကီလိုနှင့် စိတ်ကြွရူးသွပ်ဆေးပြား ၃ ပြား သိမ်းဆည်းရမိပြီး မူးယစ်တပ်ဖွဲ့စု (၂၁) ကွမ်းလုံသို့ လွှဲပြောင်းပေးအပ်သဖြင့် ရန်ကော်ဘင် (၄၇) နှစ်အား မူးယစ်ဆေးဝါးနှင့် စိတ်ကိုပြောင်းလဲ စေသော ဆေးဝါးများဆိုင်ရာ ဥပဒေအရ အရေးယူထားကြောင်း သတင်းရရှိသည်။</t>
  </si>
  <si>
    <t>လောက်ကိုင်မြို့နယ်တွင်_ICE_96_Kilograms,_အက်ဖီဒရင်းမှုန့်32_Kilograms,_Yaba_3_Tablets,_ဖမ်းဆီးရမိရှမ်းပြည်နယ်_မြောက်ပိုင်း_ဒေသအတွင်းရွှေလီစစ်ဆင်ရေး_2_စီမံချက်အားဆောင်ရွက်လျက်ရှိရာJune10ရက်ကနယ်မြေခံတပ်_လောက်ကိုင်ခရိုင်ရဲတပ်ဖွဲ့မှတပ်ဖွဲ့0င်ပါ0င်သောပူးပေါင်းအဖွဲ့သည်လောက်ကိုင်မြို့နယ်မူကွာကျိုင်းကျေးရွာ_ရွှေဆင်မြို့သစ်တို့အားပိတ်ဆို့ရှာဖွေရာရွှေဆင်လမ်းသွယ်_2_ရှိရန်ကော်ဘင်၏နေအိမ်ခြံ0င်းအတွင်းရှိမြေကြီးအတွင်းမှ_ICE_96_Kilograms,_အက်ဖီဒရင်းမှုန့်32_Kilograms,_Yaba_3_Tablets,_သိမ်းဆည်းရမိပြီးမူးယစ်တပ်ဖွဲ့စု_21_ကွမ်းလုံသို့လွှဲပြောင်းပေးအပ်သဖြင့်ရန်ကော်ဘင်_47_နှစ်အားမူးယစ်ဆေး0ါး_စိတ်ကိုပြောင်းလဲစေသောဆေး0ါးဆိုင်ရာဥပဒေအရအရေးယူထားကြောင်းသတင်းရရှိသည်။</t>
  </si>
  <si>
    <t>https://www.policeforce.gov.mm/index.php?option=com_content&amp;view=article&amp;id=4374:2015-06-13-12-40-14&amp;catid=107&amp;Itemid=888</t>
  </si>
  <si>
    <t>ဖားကန့်မြို့နယ်တွင် ဘိန်းဖြူ သုည ဒသမ ဝ၅၆ ကီလို ဖမ်းဆီးရမိ</t>
  </si>
  <si>
    <t>ဖားကန့်မြို့နယ်တွင် ဘိန်းဖြူ သုည ဒသမ ဝ၅၆ ကီလို ဖမ်းဆီးရမိဇွန် ၁၀ ရက်က မူးယစ်တပ်ဖွဲ့စု (၂) မြစ်ကြီးနားမှ တပ်ဖွဲ့ဝင်များသည် ဖားကန်မြို့နယ်၊ ဆိပ်မူ ကျေးရွာ၊ အဲဗားဝင်းနားကုမ္ပဏီအနီးမြေစာပုံရှိ စိုင်းမြင့်လွင် ၏ တဲကို  ရှာဖွေရာ ၎င်းထိုင်နေသည့် နေရာအနီးရှိ မြေကြီးအတွင်း သိုဝှက်ထားသည့် ဘိန်းဖြူ ဆပ်ပြာခွက်  ၅ ခွက် (ဘိန်းဖြူ အလေးချိန် သုည ဒသမ ၀၅၆ ကီလို) သိမ်းဆည်းရမိသဖြင့် စိုင်းမြင့်လွင် (၃၇) နှစ်အား မူးယစ်ဆေးဝါးနှင့် စိတ်ကိုပြောင်းလဲ စေသော ဆေးဝါးများဆိုင်ရာ ဥပဒေအရ အရေးယူထားကြောင်း သတင်းရရှိသည်။</t>
  </si>
  <si>
    <t>ဖားကန့်မြို့နယ်တွင်_Heroin_0.056_Kilograms,_ဖမ်းဆီးရမိJune10ရက်ကမူးယစ်တပ်ဖွဲ့စု_2_မြစ်ကြီးနားမှတပ်ဖွဲ့0င်သည်ဖားကန်မြို့နယ်ဆိပ်မူကျေးရွာအဲဗား0င်းနားကုမ္ပဏီအနီးမြေစာပုံရှိစိုင်းမြင့်လွင်၏တဲကိုရှာဖွေရာ၎င်းထိုင်နေသည့်နေရာအနီးရှိမြေကြီးအတွင်းသို0ှက်ထားသည့်_Heroin_Soap_Casing_5ခွက်_Heroin_0.056_Kilograms,_သိမ်းဆည်းရမိသဖြင့်စိုင်းမြင့်လွင်_37_နှစ်အားမူးယစ်ဆေး0ါး_စိတ်ကိုပြောင်းလဲစေသောဆေး0ါးဆိုင်ရာဥပဒေအရအရေးယူထားကြောင်းသတင်းရရှိသည်။</t>
  </si>
  <si>
    <t>https://www.policeforce.gov.mm/index.php?option=com_content&amp;view=article&amp;id=2448:2015-06-12-10-15-34&amp;catid=107&amp;Itemid=888</t>
  </si>
  <si>
    <t>နောင်ချိုမြို့နယ်တွင် စိတ်ကြွရူးသွပ်ဆေးပြား ၄၀၄ ပြား ဖမ်းဆီးရမိ</t>
  </si>
  <si>
    <t>နောင်ချိုမြို့နယ်တွင် စိတ်ကြွရူးသွပ်ဆေးပြား ၄၀၄ ပြား ဖမ်းဆီးရမိရှမ်းပြည်နယ်(မြောက်ပိုင်း)ဒေသအတွင်း ရွှေလီစစ်ဆင်ရေး(၂) စီမံချက်အား ဆောင်ရွက်လျက် ရှိရာ ဇွန် ၉ ရက်က မူးယစ်တပ်ဖွဲ့စု (၂၄) လားရှိုးမှ တပ်ဖွဲ့ဝင်များပါဝင်သော ပူးပေါင်းအဖွဲ့သည် နောင်ချိုမြို့နယ်၊ မြက်ချင်းနုကျေးရွာအုပ်စု၊ နမ့်ဆောင်းဟူးကျေးရွာအနီးတွေ့ရှိသူ အောင်ဝင်း အား ရှာဖွေရာ ၎င်းဆောင်းထားသည့် ဝါးခမောက်အတွင်းမှ စိတ်ကြွရူးသွပ်ဆေးပြား ၁၉၀ ပြား သိမ်းဆည်း ရမိပြီး စစ်ဆေးဖော်ထုတ်ချက်အရ နောင်လင်ကျေးရွာအဝင် ဆိုင်းဘုတ်အနီးခြုံပုတ်အတွင်း ၎င်းသိုဝှက် ထားသည့် စိတ်ကြွရူးသွပ်ဆေးပြား ၂၁၄ ပြား၊ စုစုပေါင်းစိတ်ကြွရူးသွပ်ဆေးပြား ၄၀၄ ပြား သိမ်းဆည်း ရမိသဖြင့် အောင်ဝင်း (၄၃) နှစ် အား မူးယစ်ဆေးဝါးနှင့် စိတ်ကိုပြောင်းလဲစေသော ဆေးဝါးများဆိုင်ရာ ဥပဒေအရ အရေးယူထားကြောင်း သတင်းရရှိသည်။</t>
  </si>
  <si>
    <t>နောင်ချိုမြို့နယ်တွင်_Yaba_404_Tablets,_ဖမ်းဆီးရမိရှမ်းပြည်နယ်_မြောက်ပိုင်း_ဒေသအတွင်းရွှေလီစစ်ဆင်ရေး_2_စီမံချက်အားဆောင်ရွက်လျက်ရှိရာJune9ရက်ကမူးယစ်တပ်ဖွဲ့စု_24_လားရှိုးမှတပ်ဖွဲ့0င်ပါ0င်သောပူးပေါင်းအဖွဲ့သည်နောင်ချိုမြို့နယ်မြက်ချင်းနုကျေးရွာအုပ်စုနမ့်ဆောင်းဟူးကျေးရွာအနီးတွေ့ရှိသူအောင်0င်းအားရှာဖွေရာ၎င်းဆောင်းထားသည့်0ါးခMayာက်အတွင်းမှ_Yaba_190_Tablets,_သိမ်းဆည်းရမိပြီးစစ်ဆေးဖော်ထုတ်ချက်အရနောင်လင်ကျေးရွာအ0င်ဆိုင်းဘုတ်အနီးခြုံပုတ်အတွင်း၎င်းသို0ှက်ထားသည့်_Yaba_214_Tablets,_Yaba_404_Tablets,_သိမ်းဆည်းရမိသဖြင့်အောင်0င်း_43_နှစ်အားမူးယစ်ဆေး0ါး_စိတ်ကိုပြောင်းလဲစေသောဆေး0ါးဆိုင်ရာဥပဒေအရအရေးယူထားကြောင်းသတင်းရရှိသည်။</t>
  </si>
  <si>
    <t>https://www.policeforce.gov.mm/index.php?option=com_content&amp;view=article&amp;id=1979:2015-06-12-10-14-44&amp;catid=107&amp;Itemid=888</t>
  </si>
  <si>
    <t>နမ့်ခမ်းမြို့နယ်တွင် ဘိန်းဖြူ သုည ဒသမ ၂၈၆ ကီလို ဖမ်းဆီးရမိ</t>
  </si>
  <si>
    <t>နမ့်ခမ်းမြို့နယ်တွင် ဘိန်းဖြူ သုည ဒသမ ၂၈၆ ကီလို ဖမ်းဆီးရမိရှမ်းပြည်နယ်(မြောက်ပိုင်း)ဒေသအတွင်း ရွှေလီစစ်ဆင်ရေး(၂) စီမံချက်အား ဆောင်ရွက်လျက် ရှိရာ ဇွန် ၈ ရက်က မူးယစ်တပ်ဖွဲ့စု(၂၂)မူဆယ်၊ မူးယစ်တပ်ဖွဲ့စု(၁၀၂)နေပြည်တော်နှင့် နယ်မြေခံ ရဲတပ်ဖွဲ့ဝင်များပါဝင်သော ပူးပေါင်းအဖွဲ့သည် နမ့်ခမ်းမြို့နယ်၊ နမ္မတီးကျေးရွာအဝင်၊ နမ့်ခမ်း-မုံးဝီးသွား ကားလမ်းတွင် နမ္မတီးကျေးရွာဘက်မှ နမ့်ခမ်းမြို့ဘက်သို့ ကျောင်ရှင်ချန်း မောင်းနှင်လာ သည့် မော်တော်ဆိုင်ကယ်ကိုရှာဖွေရာ ဆိုင်ကယ်ခွကြားရှိ ဂျပ်စက္ကူဖာအတွင်းမှ ဘိန်းဖြူ ဆပ်ပြာခွက် ၂၂ ခွက်(ဘိန်းဖြူအလေးချိန် သုည ဒသမ ၂၈၆ ကီလို) သိမ်းဆည်းရမိပြီး ဘိန်းဖြူဆပ်ပြာခွက်များ ပိုင်ရှင် မြင့်လွင် (ခ) နစီးရိုးတင် နှင့် လှိုင်မျိုးနိုင် (ခ) မော်တား တို့ (၂) ဦးအား နမ့်ခမ်းမြို့၊ စည်ပင်သာယာ ဈေးအနီး မီးပွိုင့်လမ်းဆုံတွင် ထပ်မံဖမ်းဆီးရမိသဖြင့် ကျောင်ရှင်ချန်း (၂၅) နှစ်၊ မြင့်လွင် (ခ) နစီးရိုးတင် (၃၅) နှစ်နှင့် လှိုင်မျိုးနိုင် (ခ) မော်တား (၃၁) နှစ်တို့ (၃) ဦးအပေါ် မူးယစ်ဆေးဝါးနှင့် စိတ်ကိုပြောင်းလဲ စေသော ဆေးဝါးများဆိုင်ရာဥပဒေအရ အရေးယူထားကြောင်း သတင်းရရှိသည်။</t>
  </si>
  <si>
    <t>နမ့်ခမ်းမြို့နယ်တွင်_Heroin_0.286_Kilograms,_ဖမ်းဆီးရမိရှမ်းပြည်နယ်_မြောက်ပိုင်း_ဒေသအတွင်းရွှေလီစစ်ဆင်ရေး_2_စီမံချက်အားဆောင်ရွက်လျက်ရှိရာJune8ရက်ကမူးယစ်တပ်ဖွဲ့စု_22_မူဆယ်မူးယစ်တပ်ဖွဲ့စု_102_နေပြည်တော်_နယ်မြေခံရဲတပ်ဖွဲ့0င်ပါ0င်သောပူးပေါင်းအဖွဲ့သည်နမ့်ခမ်းမြို့နယ်နမ္မတီးကျေးရွာအ0င်နမ့်ခမ်း-မုံး0ီးသွားကားလမ်းတွင်နမ္မတီးကျေးရွာဘက်မှနမ့်ခမ်းမြို့ဘက်သို့ကျောင်ရှင်ချန်းMayာင်းနှင်လာသည့်Mayာ်တော်ဆိုင်ကယ်ကိုရှာဖွေရာဆိုင်ကယ်ခွကြားရှိဂျပ်စက္ကူဖာအတွင်းမှ_Heroin_Soap_Casing_22ခွက်_Heroin_0.286_Kilograms,_သိမ်းဆည်းရမိပြီး_Heroin_Soap_Casing_ပိုင်ရှင်မြင့်လွင်_ခ_နစီးရိုးတင်_လှိုင်မျိုးနိုင်_ခ_Mayာ်တားတို့_2_ဦးအားနမ့်ခမ်းမြို့စည်ပင်သာယာဈေးအနီးမီးပွိုင့်လမ်းဆုံတွင်ထပ်မံဖမ်းဆီးရမိသဖြင့်ကျောင်ရှင်ချန်း_25_နှစ်မြင့်လွင်_ခ_နစီးရိုးတင်_35_နှစ်_လှိုင်မျိုးနိုင်_ခ_Mayာ်တား_31_နှစ်တို့_3_ဦးအပေါ်မူးယစ်ဆေး0ါး_စိတ်ကိုပြောင်းလဲစေသောဆေး0ါးဆိုင်ရာဥပဒေအရအရေးယူထားကြောင်းသတင်းရရှိသည်။</t>
  </si>
  <si>
    <t>https://www.policeforce.gov.mm/index.php?option=com_content&amp;view=article&amp;id=1823:2015-06-12-10-13-52&amp;catid=107&amp;Itemid=888</t>
  </si>
  <si>
    <t>လွိုင်ကော်မြို့နယ်တွင် ဘိန်းစိမ်း ၃ ဒသမ ၁၀၂ ကီလို နှင့် စိတ်ကြွရူးသွပ်ဆေးပြား ၁၄၀ ပြား ဖမ်းဆီးရမိ</t>
  </si>
  <si>
    <t>လွိုင်ကော်မြို့နယ်တွင် ဘိန်းစိမ်း ၃ ဒသမ ၁၀၂ ကီလို နှင့် စိတ်ကြွရူးသွပ်ဆေးပြား ၁၄၀ ပြား ဖမ်းဆီးရမိဇွန် ၉ ရက်က မူးယစ်တပ်ဖွဲ့စု (၂၀) လွိုင်ကော်မှ  တပ်ဖွဲ့ဝင်များပါဝင်သော ပူးပေါင်းအဖွဲ့သည် လွိုင်ကော်မြို့နယ်၊ လွိုင်လင်လေးကျေးရွာအုပ်စု၊ အိုက်စန့်ကျေးရွာ အရှေ့ဘက်ရှိ လောဆိုင် ၏ တောင်ယာခင်း တဲသို့ ဝင်ရောက်ရှာဖွေရာ လောဆိုင် နှင့်အတူ တင်စိုး၊ မြင့်နိုင် နှင့် ကျော်သိန်း တို့အား တွေ့ရှိရပြီး အိပ်ယာခြေရင်းဘက် ဝါးကြမ်းခင်းပေါ်ရှိ ပလိုင်းအတွင်းမှပလတ်စတစ်ဖြင့် ထုပ်လျက် ဘိန်းစိမ်း ၂ ဒသမ ၇၇၆ ကီလို၊ ဒန်အိုးအတွင်းမှ ဘိန်းစိမ်းအလေးချိန် သုည ဒသမ ၃၂၆ ကီလို၊ စုစုပေါင်း ဘိန်းစိမ်းအလေးချိန် ၃ ဒသမ ၁၀၂ ကီလို နှင့် ပလိုင်းအနီးကြမ်းခင်းပေါ်မှ ပလတ်စတစ် ကပ်ခွာအိတ်ဖြင့်ထည့်လျက် စိတ်ကြွရူးသွပ်ဆေးပြား ၁၄၀ ပြား တို့ကိုသိမ်းဆည်းရမိသဖြင့် လောဆိုင် (၅၃) နှစ်၊ တင်စိုး (၂၀) နှစ်၊ မြင့်နိုင် (၃၁) နှစ် နှင့် ကျော်သိန်း (၃၆) နှစ် တို့ (၄) ဦးအပေါ် မူးယစ် ဆေးဝါးနှင့် စိတ်ကိုပြောင်းလဲစေသော ဆေးဝါးများဆိုင်ရာဥပဒေအရ အရေးယူထားကြောင်း သတင်း ရရှိသည်။</t>
  </si>
  <si>
    <t>လွိုင်ကော်မြို့နယ်တွင်_Raw_Opium_3.102_Kilograms,_Yaba_140_Tablets,_ဖမ်းဆီးရမိJune9ရက်ကမူးယစ်တပ်ဖွဲ့စု_20_လွိုင်ကော်မှတပ်ဖွဲ့0င်ပါ0င်သောပူးပေါင်းအဖွဲ့သည်လွိုင်ကော်မြို့နယ်လွိုင်လင်လေးကျေးရွာအုပ်စုအိုက်စန့်ကျေးရွာအရှေ့ဘက်ရှိလောဆိုင်၏တောင်ယာခင်းတဲသို့0င်ရောက်ရှာဖွေရာလောဆိုင်_အတူတင်စိုးမြင့်နိုင်_ကျော်_Lakhs_တို့အားတွေ့ရှိရပြီးအိပ်ယာခြေရင်းဘက်0ါးကြမ်းခင်းပေါ်ရှိပလိုင်းအတွင်းမှပလတ်စ1ဖြင့်_Packages,_လျက်_Raw_Opium_2.776_Kilograms,_ဒန်အိုးအတွင်းမှ_Raw_Opium_0.326_Kilograms,_Raw_Opium_3.102_Kilograms,_ပလိုင်းအနီးကြမ်းခင်းပေါ်မှပလတ်စ1ကပ်ခွာအိတ်ဖြင့်ထည့်လျက်_Yaba_140_Tablets,_တို့ကိုသိမ်းဆည်းရမိသဖြင့်လောဆိုင်_53_နှစ်တင်စိုး_20_နှစ်မြင့်နိုင်_31_နှစ်_ကျော်_Lakhs_36_နှစ်တို့_4_ဦးအပေါ်မူးယစ်ဆေး0ါး_စိတ်ကိုပြောင်းလဲစေသောဆေး0ါးဆိုင်ရာဥပဒေအရအရေးယူထားကြောင်းသတင်းရရှိသည်။</t>
  </si>
  <si>
    <t>https://www.policeforce.gov.mm/index.php?option=com_content&amp;view=article&amp;id=4426:2015-06-12-10-12-54&amp;catid=107&amp;Itemid=888</t>
  </si>
  <si>
    <t>တာချီလိတ်မြို့တွင် ဘိန်းဖြူ သုည ဒသမ ဝ၆ဝ၅ ကီလို ဖမ်းဆီးရမိ</t>
  </si>
  <si>
    <t>တာချီလိတ်မြို့တွင် ဘိန်းဖြူ သုည ဒသမ ဝ၆ဝ၅ ကီလို ဖမ်းဆီးရမိရှမ်းပြည်နယ်(အရှေ့ပိုင်း)ဒေသအတွင်း မဲခေါင်စစ်ဆင်ရေး (၂) စီမံချက်အား ဆောင်ရွက်လျက် ရှိရာ ဇွန် ၈ ရက်က မူးယစ်တပ်ဖွဲ့(၁ဝ၄)နေပြည်တော်နှင့် မူးယစ်တပ်ဖွဲ့စု(၃၀)တာချီလိတ်မှ တပ်ဖွဲ့ဝင်များ ပါဝင်သော ပူးပေါင်းအဖွဲ့သည် တာချီလိတ်မြို့၊ ဝိန်းကျောက်ရပ်ကွက်နေ ရှောက်ပေါင်း ငှားရမ်းနေထိုင် သည့် အခန်းအမှတ်(၃)ကို ရှာဖွေရာ အိပ်ခန်းကုတင်ခြေရင်းရှိ ဘောင်းဘီရှည် ယာဘက်အိတ်အတွင်းမှ ကော်ပုလင်းဖြင့်ထည့်လျက် ဘိန်းဖြူ သုည ဒသမ ၀၀၄၅ ကီလို၊ အိပ်ခန်းနောက်တွင်ထားရှိသည့် ပလတ်စတစ်အိတ်အတွင်းမှ ဘိန်းဖြူ သုည ဒသမ ၀၀၈ ကီလို၊ ရေသန့်ဗူးအတွင်းမှ ဘိန်းဖြူ သုည ဒသမ ၀၄၈ ကီလို၊ စုစုပေါင်း ဘိန်းဖြူ အလေးချိန် သုည ဒသမ ၀၆၀၅ ကီလို သိမ်းဆည်းရမိသဖြင့် ရှောက်ပေါင်း (၆၀) နှစ်အား မူးယစ်ဆေးဝါးနှင့် စိတ်ကိုပြောင်းလဲစေသော ဆေးဝါးများဆိုင်ရာ ဥပဒေ အရ အရေးယူထားကြောင်း သတင်းရရှိသည်။</t>
  </si>
  <si>
    <t>တာချီလိတ်မြို့တွင်_Heroin_0.0605_Kilograms,_ဖမ်းဆီးရမိရှမ်းပြည်နယ်_အရှေ့ပိုင်း_ဒေသအတွင်းမဲခေါင်စစ်ဆင်ရေး_2_စီမံချက်အားဆောင်ရွက်လျက်ရှိရာJune8ရက်ကမူးယစ်တပ်ဖွဲ့_104_နေပြည်တော်_မူးယစ်တပ်ဖွဲ့စု_30_တာချီလိတ်မှတပ်ဖွဲ့0င်ပါ0င်သောပူးပေါင်းအဖွဲ့သည်တာချီလိတ်မြို့0ိန်းကျောက်ရပ်ကွက်နေရှောက်ပေါင်းငှားရမ်းနေထိုင်သည့်အခန်းအမှတ်_3_ကိုရှာဖွေရာအိပ်ခန်းကုတင်ခြေရင်းရှိဘောင်းဘီရှည်ယာဘက်အိတ်အတွင်းမှကော်ပုလင်းဖြင့်ထည့်လျက်_Heroin_0.0045_Kilograms,_အိပ်ခန်းနောက်တွင်ထားရှိသည့်ပလတ်စ1အိတ်အတွင်းမှ_Heroin_0.008_Kilograms,_ရေသန့်ဗူးအတွင်းမှ_Heroin_0.048_Kilograms,_Heroin_0.0605_Kilograms,_သိမ်းဆည်းရမိသဖြင့်ရှောက်ပေါင်း_60_နှစ်အားမူးယစ်ဆေး0ါး_စိတ်ကိုပြောင်းလဲစေသောဆေး0ါးဆိုင်ရာဥပဒေအရအရေးယူထားကြောင်းသတင်းရရှိသည်။</t>
  </si>
  <si>
    <t>https://www.policeforce.gov.mm/index.php?option=com_content&amp;view=article&amp;id=1471:2015-06-10-13-23-07&amp;catid=107&amp;Itemid=888</t>
  </si>
  <si>
    <t>လားရှိုးမြို့တွင် စိတ်ကြွရူးသွပ်ဆေးပြား ၂၇၄ ပြား ဖမ်းဆီးရမိ</t>
  </si>
  <si>
    <t>လားရှိုးမြို့တွင် စိတ်ကြွရူးသွပ်ဆေးပြား ၂၇၄ ပြား ဖမ်းဆီးရမိရှမ်းပြည်နယ်(မြောက်ပိုင်း)ဒေသအတွင်း ရွှေလီစစ်ဆင်ရေး(၂) စီမံချက်အား ဆောင်ရွက်လျက် ရှိရာ ဇွန် ၇ ရက်က လားရှိုးမြို့မရဲစခန်းမှ တပ်ဖွဲ့ဝင်များသည် လားရှိုးမြို့၊ ရပ်ကွက်(၅)၊ နယ်မြေ(၄)နေ ကျော်မိုးအောင် ၏နေအိမ်ကိုရှာဖွေရာ ၎င်းနှင့်အတူ မင်းချစ်သူ၊ သူရအောင်၊ သန်းနိုင်၊ မျိုးမင်းငြိမ်း နှင့် ကျော်မင်းထွေး တို့ (၆) ဦးအား တွေ့ရှိပြီး ကျော်မိုးအောင် ဝတ်ဆင်ထားသည့် ဘောင်းဘီဝဲဘက် အိတ်အတွင်းမှ ကပ်ခွာအိတ်ဖြင့်ထည့်လျက် စိတ်ကြွရူးသွပ်ဆေးပြား ၁၄၁ ပြား၊ မီးဖိုခန်းရှိ မီသွေး အိတ်အတွင်းမှ ကော်ဗူးဖြင့်ထည့်လျက် စိတ်ကြွရူးသွပ်ဆေးပြား ၁၃၂ ပြား၊ မင်းချစ်သူ ထံမှ စိတ်ကြွ ရူးသွပ်ဆေးပြား တစ်ပြား၊ စုစုပေါင်း စိတ်ကြွရူးသွပ်ဆေးပြား ၂၇၄ ပြား သိမ်းဆည်းရမိသဖြင့် ကျော်မိုးအောင် (ခ) မာတူး (၂၄) နှစ်၊ မင်းချစ်သူ (၁၈) နှစ်၊ သူရအောင် (၂၉) နှစ်၊ သန်းနိုင် (၂၉) နှစ်၊ မျိုးမင်းငြိမ်း (၁၆) နှစ် နှင့် ကျော်မင်းထွေး (၁၆) နှစ် တို့ (၆) ဦးအပေါ် မူးယစ်ဆေးဝါးနှင့် စိတ်ကိုပြောင်းလဲစေ‌သော ဆေးဝါးများဆိုင်ရာဥပဒေအရ အရေးယူထားကြောင်း သတင်းရရှိသည်။</t>
  </si>
  <si>
    <t>လားရှိုးမြို့တွင်_Yaba_274_Tablets,_ဖမ်းဆီးရမိရှမ်းပြည်နယ်_မြောက်ပိုင်း_ဒေသအတွင်းရွှေလီစစ်ဆင်ရေး_2_စီမံချက်အားဆောင်ရွက်လျက်ရှိရာJune7ရက်ကလားရှိုးမြို့မရဲစခန်းမှတပ်ဖွဲ့0င်သည်လားရှိုးမြို့ရပ်ကွက်_5_နယ်မြေ_4_နေကျော်မိုးအောင်၏နေအိမ်ကိုရှာဖွေရာ၎င်း_အတူမင်းချစ်သူသူရအောင်_Millions_နိုင်မျိုးမင်းငြိမ်း_ကျော်မင်းထွေးတို့_6_ဦးအားတွေ့ရှိပြီးကျော်မိုးအောင်0တ်ဆင်ထားသည့်ဘောင်းဘီ0ဲဘက်အိတ်အတွင်းမှကပ်ခွာအိတ်ဖြင့်ထည့်လျက်_Yaba_141_Tablets,_မီးဖိုခန်းရှိမီသွေးအိတ်အတွင်းမှကော်ဗူးဖြင့်ထည့်လျက်_Yaba_132_Tablets,_မင်းချစ်သူထံမှ_Yaba_1_Tablets,_Yaba_274_Tablets,_သိမ်းဆည်းရမိသဖြင့်ကျော်မိုးအောင်_ခ_မာတူး_24_နှစ်မင်းချစ်သူ_18_နှစ်သူရအောင်_29_နှစ်_Millions_နိုင်_29_နှစ်မျိုးမင်းငြိမ်း_16_နှစ်_ကျော်မင်းထွေး_16_နှစ်တို့_6_ဦးအပေါ်မူးယစ်ဆေး0ါး_စိတ်ကိုပြောင်းလဲစေ‌သောဆေး0ါးဆိုင်ရာဥပဒေအရအရေးယူထားကြောင်းသတင်းရရှိသည်။</t>
  </si>
  <si>
    <t>https://www.policeforce.gov.mm/index.php?option=com_content&amp;view=article&amp;id=4162:2015-06-10-13-22-04&amp;catid=107&amp;Itemid=888</t>
  </si>
  <si>
    <t>ချမ်းအေးသာစံမြို့နယ်တွင် စိတ်ကြွရူးသွပ်ဆေးပြား ၂,၄၂၀ ပြား ဖမ်းဆီးရမိ</t>
  </si>
  <si>
    <t>ချမ်းအေးသာစံမြို့နယ်တွင် စိတ်ကြွရူးသွပ်ဆေးပြား ၂,၄၂၀ ပြား ဖမ်းဆီးရမိဇွန် ၈ ရက်က မူးယစ်တပ်ဖွဲ့စု(၁၇)မန္တလေးမြောက်ပိုင်းမှ တပ်ဖွဲ့ဝင်များပါဝင်သော ပူးပေါင်း အဖွဲ့သည် ချမ်းအေးသာစံမြို့နယ်၊ သီရိဟေမာအနောက်ရပ်၊ ၂၆ × ၂၇ လမ်းကြား၊ ကမ်းနားလမ်း၊ မြနန္ဒာ KTV ဆိုင်သို့ ယာဉ်အမှတ် 6D/ 2790၊ TOYOTA Testima ACR 30 အမျိုးအစား မော်တော်ယာဉ်ဖြင့် ရောက်ရှိလာသူ ဝင်းမောင် နှင့် သားဖြစ်သူ စိုးဇေမောင်မောင် တို့ (၂) ဦးအား ရှာဖွေရာ ဝင်းမောင် လွယ်ထားသည့် လွယ်အိတ်အတွင်း ကပ်ခွာအိတ်များဖြင့်ထည့်လျက် စိတ်ကြွ ရူးသွပ်ဆေးပြား ၂၄၂၀ ပြား၊ မြန်မာငွေကျပ် ၁၃ သိန်း၊ တရုတ်ယွမ် ၂၀၀ ယွမ်၊ အမေရိကန်ဒေါ်လာ ၁၀၃ ဒေါ်လာ နှင့် လက်ကိုင်ဖုန်း ၃ လုံး တို့ကို သိမ်းဆည်းရမိသဖြင့် ဝင်းမောင် (၅၃) နှစ် နှင့် စိုးဇေမောင်မောင် (၂၃) နှစ် တို့ (၂) ဦးအပေါ် မူးယစ်ဆေးဝါးနှင့် စိတ်ကိုပြောင်းလဲစေသော ဆေးဝါးများ ဆိုင်ရာ ဥပဒေအရ အရေးယူထားကြောင်း သတင်းရရှိသည်။</t>
  </si>
  <si>
    <t>ချမ်းအေးသာစံမြို့နယ်တွင်_Yaba_2420_Tablets,_ဖမ်းဆီးရမိJune8ရက်ကမူးယစ်တပ်ဖွဲ့စု_17_မန္တလေးမြောက်ပိုင်းမှတပ်ဖွဲ့0င်ပါ0င်သောပူးပေါင်းအဖွဲ့သည်ချမ်းအေးသာစံမြို့နယ်သီရိဟေမာအနောက်ရပ်26×27လမ်းကြားကမ်းနားလမ်းမြနန္ဒာKTVဆိုင်သို့ယာဉ်အမှတ်6D/2790TOYOTATestimaACR30အမျိုးအစားMayာ်တော်ယာဉ်ဖြင့်ရောက်ရှိလာသူ0င်းMayာင်_သားဖြစ်သူစိုးဇေMayာင်Mayာင်တို့_2_ဦးအားရှာဖွေရာ0င်းMayာင်လွယ်ထားသည့်လွယ်အိတ်အတွင်းကပ်ခွာအိတ်ဖြင့်ထည့်လျက်_Yaba_2420_Tablets,_မြန်မာငွေကျပ်13_Lakhs_တရုတ်ယွမ်200ယွမ်အMayရိကန်ဒေါ်လာ103ဒေါ်လာ_လက်ကိုင်ဖုန်း3လုံးတို့ကိုသိမ်းဆည်းရမိသဖြင့်0င်းMayာင်_53_နှစ်_စိုးဇေMayာင်Mayာင်_23_နှစ်တို့_2_ဦးအပေါ်မူးယစ်ဆေး0ါး_စိတ်ကိုပြောင်းလဲစေသောဆေး0ါးဆိုင်ရာဥပဒေအရအရေးယူထားကြောင်းသတင်းရရှိသည်။</t>
  </si>
  <si>
    <t>https://www.policeforce.gov.mm/index.php?option=com_content&amp;view=article&amp;id=988:2015-06-10-13-21-12&amp;catid=107&amp;Itemid=888</t>
  </si>
  <si>
    <t>မူဆယ်မြို့နယ်တွင် စိတ်ကြွရူးသွပ်ဆေးပြား ၅,၉၄၀ ပြား ဖမ်းဆီးရမိ</t>
  </si>
  <si>
    <t>မူဆယ်မြို့နယ်တွင် စိတ်ကြွရူးသွပ်ဆေးပြား ၅,၉၄၀ ပြား ဖမ်းဆီးရမိရှမ်းပြည်နယ်(မြောက်ပိုင်း)ဒေသအတွင်း ရွှေလီစစ်ဆင်ရေး(၂) စီမံချက်အား ဆောင်ရွက်လျက် ရှိရာ ဇွန် ၈ ရက်က မူးယစ်တပ်ဖွဲ့စု (၂၄) လားရှိုး နှင့် မူးယစ်တပ်ဖွဲ့စု (၂၂) မူဆယ်မှ တပ်ဖွဲ့ဝင်များ ပါဝင်သော ပူးပေါင်းအဖွဲ့သည် မူဆယ်မြို့နယ်၊ နမ့်အွမ်ကျေးရွာအဝင်၊ နမ့်အွမ် - တီးမကျေးရွာသွား ကားလမ်းမပေါ်တွင် တက္ကနိုင်းကျေးရွာဘက်မှ နမ့်အွမ်ကျေးရွာဘက်သို့ ရင့်ရှင်မြင့် (ခ) အိုက်ကော့ မောင်းနှင်လာသည့် မော်တော်ဆိုင်ကယ်ကိုရှာဖွေရာ ဆိုင်ကယ်ဖင်ထိုင်ခုံဖော့အတွင်းမှ ကပ်ခွာအိတ် များဖြင့်ထည့်လျက် စိတ်ကြွရူးသွပ်ဆေးပြား ၅,၉၄၀ ပြား သိမ်းဆည်းရမိသဖြင့် ရင့်ရှင်မြင့် (ခ) အိုက်ကော့ (၂၃) နှစ်အား မူးယစ်ဆေးဝါးနှင့် စိတ်ကိုပြောင်းလဲစေသော ဆေးဝါးများဆိုင်ရာ ဥပဒေ အရ အရေးယူထားကြောင်း သတင်းရရှိသည်။</t>
  </si>
  <si>
    <t>မူဆယ်မြို့နယ်တွင်_Yaba_5940_Tablets,_ဖမ်းဆီးရမိရှမ်းပြည်နယ်_မြောက်ပိုင်း_ဒေသအတွင်းရွှေလီစစ်ဆင်ရေး_2_စီမံချက်အားဆောင်ရွက်လျက်ရှိရာJune8ရက်ကမူးယစ်တပ်ဖွဲ့စု_24_လားရှိုး_မူးယစ်တပ်ဖွဲ့စု_22_မူဆယ်မှတပ်ဖွဲ့0င်ပါ0င်သောပူးပေါင်းအဖွဲ့သည်မူဆယ်မြို့နယ်နမ့်အွမ်ကျေးရွာအ0င်နမ့်အွမ်-တီးမကျေးရွာသွားကားလမ်းမပေါ်တွင်တက္ကနိုင်းကျေးရွာဘက်မှနမ့်အွမ်ကျေးရွာဘက်သို့ရင့်ရှင်မြင့်_ခ_အိုက်ကော့Mayာင်းနှင်လာသည့်Mayာ်တော်ဆိုင်ကယ်ကိုရှာဖွေရာဆိုင်ကယ်ဖင်ထိုင်ခုံဖော့အတွင်းမှကပ်ခွာအိတ်ဖြင့်ထည့်လျက်_Yaba_5940_Tablets,_သိမ်းဆည်းရမိသဖြင့်ရင့်ရှင်မြင့်_ခ_အိုက်ကော့_23_နှစ်အားမူးယစ်ဆေး0ါး_စိတ်ကိုပြောင်းလဲစေသောဆေး0ါးဆိုင်ရာဥပဒေအရအရေးယူထားကြောင်းသတင်းရရှိသည်။</t>
  </si>
  <si>
    <t>https://www.policeforce.gov.mm/index.php?option=com_content&amp;view=article&amp;id=3073:2015-06-10-13-19-23&amp;catid=107&amp;Itemid=888</t>
  </si>
  <si>
    <t>တာချီလိတ်မြို့နယ်တွင် စိတ်ကြွရူးသွပ်ဆေးပြား ၂၆၆ ပြား နှင့် ဘိန်းဖြူ သုည ဒသမ ဝ၂ ကီလို ဖမ်းဆီးရမိ</t>
  </si>
  <si>
    <t>တာချီလိတ်မြို့နယ်တွင် စိတ်ကြွရူးသွပ်ဆေးပြား ၂၆၆ ပြား နှင့် ဘိန်းဖြူ သုည ဒသမ ဝ၂ ကီလို ဖမ်းဆီးရမိရှမ်းပြည်နယ်(အရှေ့ပိုင်း)ဒေသအတွင်း မဲခေါင်စစ်ဆင်ရေး (၂) စီမံချက်အား ဆောင်ရွက်လျက် ရှိရာ ဇွန် ၇ ရက်က မူးယစ်တပ်ဖွဲ့စု(၁ဝ၄)နေပြည်တော် နှင့် မူးယစ်တပ်ဖွဲ့စု(၃ဝ)တာချီလိတ်မှ တပ်ဖွဲ့ဝင်များပါဝင်သော ပူးပေါင်းအဖွဲ့တို့သည် တာချီလိတ်မြို့၊ လွယ်တော်ခမ်း ပူးပေါင်းစစ်ဆေးရေးစခန်း တွင် ဖားဟိ(အောက်)ကျေးရွာမှ တာချီလိတ်သို့ အားစူ မောင်းနှင်လာသည့် မော်တော် ဆိုင်ကယ်ကို ရှာဖွေရာ အားစူ လွယ်ထားသည့် လွယ်အိတ်အတွင်းမှ ပလတ်စတစ်အိတ်ဖြင့် ထည့်လျက် စိတ်ကြွရူးသွပ် ဆေးပြား ၁၂ဝ ပြား၊ ဘိန်းဖြူ သုည ဒသမ ဝဝ၈ ကီလို နှင့် ဖားဟိ (အောက်) ကျေးရွာရှိ ၎င်း၏ နေအိမ်ကို ဆက်လက်ရှာဖွေရာ အိပ်ယာခေါင်းရင်းမှ စိတ်ကြွရူးသွပ်ဆေးပြား ၁၄၆ ပြားနှင့် ဘိန်းဖြူ သုည ဒသမ ဝ၁၂ ကီလို တို့ကို ထပ်မံ သိမ်းဆည်းရမိသဖြင့် အားစူ (၃၅) နှစ် အား မူးယစ် ဆေးဝါးနှင့် စိတ်ကိုပြောင်းလဲစေသော ဆေးဝါးများဆိုင်ရာဥပဒေအရ အရေးယူထားကြောင်း သတင်း ရရှိသည်။</t>
  </si>
  <si>
    <t>တာချီလိတ်မြို့နယ်တွင်_Yaba_266_Tablets,_Heroin_0.02_Kilograms,_ဖမ်းဆီးရမိရှမ်းပြည်နယ်_အရှေ့ပိုင်း_ဒေသအတွင်းမဲခေါင်စစ်ဆင်ရေး_2_စီမံချက်အားဆောင်ရွက်လျက်ရှိရာJune7ရက်ကမူးယစ်တပ်ဖွဲ့စု_104_နေပြည်တော်_မူးယစ်တပ်ဖွဲ့စု_30_တာချီလိတ်မှတပ်ဖွဲ့0င်ပါ0င်သောပူးပေါင်းအဖွဲ့တို့သည်တာချီလိတ်မြို့လွယ်တော်ခမ်းပူးပေါင်းစစ်ဆေးရေးစခန်းတွင်ဖားဟိ_အောက်_ကျေးရွာမှတာချီလိတ်သို့အားစူMayာင်းနှင်လာသည့်Mayာ်တော်ဆိုင်ကယ်ကိုရှာဖွေရာအားစူလွယ်ထားသည့်လွယ်အိတ်အတွင်းမှပလတ်စ1အိတ်ဖြင့်ထည့်လျက်_Yaba_120_Tablets,_Heroin_0.008_Kilograms,_ဖားဟိ_အောက်_ကျေးရွာရှိ၎င်း၏နေအိမ်ကိုဆက်လက်ရှာဖွေရာအိပ်ယာခေါင်းရင်းမှ_Yaba_146_Tablets,_Heroin_0.012_Kilograms,_တို့ကိုထပ်မံသိမ်းဆည်းရမိသဖြင့်အားစူ_35_နှစ်အားမူးယစ်ဆေး0ါး_စိတ်ကိုပြောင်းလဲစေသောဆေး0ါးဆိုင်ရာဥပဒေအရအရေးယူထားကြောင်းသတင်းရရှိသည်။</t>
  </si>
  <si>
    <t>https://www.policeforce.gov.mm/index.php?option=com_content&amp;view=article&amp;id=1505:2015-06-09-11-26-58&amp;catid=107&amp;Itemid=888</t>
  </si>
  <si>
    <t>ကွမ်းလုံမြို့တွင် စိတ်ကြွရူးသွပ်ဆေးပြား ၂,၈၀၀ ပြား ဖမ်းဆီးရမိ</t>
  </si>
  <si>
    <t>ကွမ်းလုံမြို့တွင် စိတ်ကြွရူးသွပ်ဆေးပြား ၂,၈၀၀ ပြား ဖမ်းဆီးရမိရှမ်းပြည်နယ်(မြောက်ပိုင်း)ဒေသအတွင်း ရွှေလီစစ်ဆင်ရေး (၂) စီမံချက်အား ဆောင်ရွက်လျက် ရှိရာ ဇွန် ၆ ရက်က မူးယစ်တပ်ဖွဲ့စု(၂၁)ကွမ်းလုံမှ တပ်ဖွဲ့ဝင်များပါဝင်သော ပူးပေါင်းအဖွဲ့သည် ကွမ်းလုံမြို့၊ အေးရှားဝေါလ်တိုးဂိတ်တွင် ဟိုလီကျေးရွာမှ ကွမ်းလုံဘက်သို့ လီကွယ်ချိန် မောင်းနှင်ပြီး လူရှီးဟွာ လိုက်ပါလာသည့် မော်တော်ဆိုင်ကယ်ကို ရှာဖွေရာ ဆိုင်ကယ်တူးဘောက်စ် အတွင်းမှ စိတ်ကြွရူးသွပ် ဆေးပြား ၂,၈၀၀ ပြား သိမ်းဆည်းရမိသဖြင့် လီကွယ်ချိန် (၂၈) နှစ် နှင့် လူရှီးဟွာ (၂၀) နှစ်တို့ (၂) ဦး အပေါ် မူးယစ်ဆေးဝါးနှင့် စိတ်ကိုပြောင်းလဲစေသော ဆေးဝါးများဆိုင်ရာ ဥပဒေအရ အရေးယူထား ကြောင်း သတင်းရရှိသည်။</t>
  </si>
  <si>
    <t>ကွမ်းလုံမြို့တွင်_Yaba_2800_Tablets,_ဖမ်းဆီးရမိရှမ်းပြည်နယ်_မြောက်ပိုင်း_ဒေသအတွင်းရွှေလီစစ်ဆင်ရေး_2_စီမံချက်အားဆောင်ရွက်လျက်ရှိရာJune6ရက်ကမူးယစ်တပ်ဖွဲ့စု_21_ကွမ်းလုံမှတပ်ဖွဲ့0င်ပါ0င်သောပူးပေါင်းအဖွဲ့သည်ကွမ်းလုံမြို့အေးရှား0ေါလ်တိုးဂိတ်တွင်ဟိုလီကျေးရွာမှကွမ်းလုံဘက်သို့လီကွယ်ချိန်Mayာင်းနှင်ပြီးလူရှီးဟွာလိုက်ပါလာသည့်Mayာ်တော်ဆိုင်ကယ်ကိုရှာဖွေရာဆိုင်ကယ်တူးဘောက်စ်အတွင်းမှ_Yaba_2800_Tablets,_သိမ်းဆည်းရမိသဖြင့်လီကွယ်ချိန်_28_နှစ်_လူရှီးဟွာ_20_နှစ်တို့_2_ဦးအပေါ်မူးယစ်ဆေး0ါး_စိတ်ကိုပြောင်းလဲစေသောဆေး0ါးဆိုင်ရာဥပဒေအရအရေးယူထားကြောင်းသတင်းရရှိသည်။</t>
  </si>
  <si>
    <t>https://www.policeforce.gov.mm/index.php?option=com_content&amp;view=article&amp;id=876:2015-06-09-11-24-05&amp;catid=107&amp;Itemid=888</t>
  </si>
  <si>
    <t>မူဆယ်မြို့တွင် စိတ်ကြွရူးသွပ်ဆေးပြား ၁၇၀,၁၆၀ ပြား၊ အိုက်စ် သုည ဒသမ ၃ ကီလို နှင့် ဘိန်းဆီရည် ၃ လီတာ ဖမ်းဆီးရမိ</t>
  </si>
  <si>
    <t>မူဆယ်မြို့တွင် စိတ်ကြွရူးသွပ်ဆေးပြား ၁၇၀,၁၆၀ ပြား၊ အိုက်စ် သုည ဒသမ ၃ ကီလို နှင့် ဘိန်းဆီရည် ၃ လီတာ ဖမ်းဆီးရမိရှမ်းပြည်နယ်(မြောက်ပိုင်း)ဒေသအတွင်း ရွှေလီစစ်ဆင်ရေး (၂) စီမံချက်အား ဆောင်ရွက်လျက် ရှိရာ ဇွန် ၇ ရက်က  မူးယစ်တပ်ဖွဲ့စု (၂၂) မူဆယ်၊ မူးယစ်တပ်ဖွဲ့စု(၁ဝ၂)နေပြည်တော် နှင့် နယ်မြေခံ ရဲတပ်ဖွဲ့ဝင်များပါဝင်သော ပူးပေါင်းအဖွဲ့တို့သည် မူဆယ်မြို့၊ ကောင်းမှုတုံရပ်ကွက်၊ အမှတ် (ကမတ/၃)နေ မြင့်ဦး ၏ နေအိမ်ကိုရှာဖွေရာ ၎င်းအား မတွေ့ရှိဘဲ နေအိမ် မီးဖိုဆောင်အတွင်း အိုက်စိုင်း အား တွေ့ရှိရပြီး ၎င်းထိုင်နေသည့် စားပွဲအံဆွဲအတွင်းမှ စိတ်ကြွရူးသွပ်ဆေးပြား ၁၆ဝ ပြား နှင့် မြန်မာ ငွေကျပ် ၁ ဒသမ ၂၉၅ သိန်း၊ မြင့်ဦး ၏ အိပ်ခန်းအတွင်းရှိ မီးခံသေတ္တာအတွင်းမှ စိတ်ကြွရူးသွပ် ဆေးပြား ၁၇ဝ,ဝဝဝ ပြား၊ ဘိန်းဆီရည် ၃ လီတာ၊ အိုက်စ် သုည ဒသမ ၃ ကီလို၊ မြန်မာငွေကျပ် ၉၈ ဒသမ ၆၅ သိန်း၊ တရုတ်ငွေ ၂ဝ,၇ဝဝ ယွမ်၊ ကျောက်စိမ်းအရိုင်းတုံး ၃ တုံး၊ ထမင်းစားခန်းအတွင်း မူးယစ်ဆေးဝါးသုံးစွဲရန် ရောက်ရှိနေသည့် မင်းမင်း၊ ဇော်ထွေးနိုင်၊ ရန်ရုန်းရီ၊ ငယ်လေး၊ အိုက်ထွန်း၊ ထွန်းလှအောင်၊ ကျောင်သဲရာ၊ ကျော်ခိုင်၊ အိုက်ပါပေါင်း နှင့် အားရန်ကျုံး (ခ) ကျော်ကျော် တို့အား တွေ့ရှိရပြီး ခြံဝင်းအတွင်းရှိ နေအိမ်အရှေ့ဘက် တိုက်ခန်းအတွင်းမှ ငါးပစ်ဂိမ်းစက်(၂)လုံးနှင့် မြန်မာငွေ ၂၅၇ဝဝ ကျပ်ကို သိမ်းဆည်းရမိသဖြင့် အိုက်စိုင်း (၂၉) နှစ်၊ မင်းမင်း (၃၇) နှစ်၊ ဇော်ထွေးနိုင် (၄ဝ) နှစ်၊ ရန်ရုန်းရီ (၁၉) နှစ်၊ ငယ်လေး (၃၇) နှစ်၊ အိုက်ထွန်း (၃၅) နှစ်၊ ထွန်းလှအောင် (၂၉) နှစ်၊ ကျောင်သဲရာ (၂၆) နှစ်၊ ကျော်ခိုင် (၃၇) နှစ်၊ အားရန်ကျုံး (ခ) ကျော်ကျော် (၃၃) နှစ်၊ အိုက်ပါပေါင်း (၂၉) နှစ် နှင့် မြင့်ဦး (၄၉) နှစ် (ဖမ်းမမိသေး) တို့ (၁၂) ဦးအပေါ် မူးယစ်ဆေးဝါးနှင့် စိတ်ကိုပြောင်းလဲစေသော ဆေးဝါးများဆိုင်ရာ ဥပဒေအရ အရေးယူထား ကြောင်း သတင်းရရှိသည်။</t>
  </si>
  <si>
    <t>မူဆယ်မြို့တွင်_Yaba_170160_Tablets,_ICE_0.3_Kilograms,_ဘိန်းဆီရည်3_Liter,_ဖမ်းဆီးရမိရှမ်းပြည်နယ်_မြောက်ပိုင်း_ဒေသအတွင်းရွှေလီစစ်ဆင်ရေး_2_စီမံချက်အားဆောင်ရွက်လျက်ရှိရာJune7ရက်ကမူးယစ်တပ်ဖွဲ့စု_22_မူဆယ်မူးယစ်တပ်ဖွဲ့စု_102_နေပြည်တော်_နယ်မြေခံရဲတပ်ဖွဲ့0င်ပါ0င်သောပူးပေါင်းအဖွဲ့တို့သည်မူဆယ်မြို့ကောင်းမှုတုံရပ်ကွက်အမှတ်_ကမတ/3_နေမြင့်ဦး၏နေအိမ်ကိုရှာဖွေရာ၎င်းအားမတွေ့ရှိဘဲနေအိမ်မီးဖိုဆောင်အတွင်းအိုက်စိုင်းအားတွေ့ရှိရပြီး၎င်းထိုင်နေသည့်စားပွဲအံဆွဲအတွင်းမှ_Yaba_160_Tablets,_မြန်မာငွေကျပ်1.295_Lakhs_မြင့်ဦး၏အိပ်ခန်းအတွင်းရှိမီးခံသေတ္တာအတွင်းမှ_Yaba_170000_Tablets,_ဘိန်းဆီရည်3_Liter,_ICE_0.3_Kilograms,_မြန်မာငွေကျပ်98.65_Lakhs_တရုတ်ငွေ20700ယွမ်ကျောက်စိမ်းအရိုင်းတုံး3တုံးထမင်းစားခန်းအတွင်းမူးယစ်ဆေး0ါးသုံးစွဲရန်ရောက်ရှိနေသည့်မင်းမင်းဇော်ထွေးနိုင်ရန်ရုန်းရီငယ်လေးအိုက်ထွန်းထွန်းလှအောင်ကျောင်သဲရာကျော်ခိုင်အိုက်ပါပေါင်း_အားရန်ကျုံး_ခ_ကျော်ကျော်တို့အားတွေ့ရှိရပြီးခြံ0င်းအတွင်းရှိနေအိမ်အရှေ့ဘက်တိုက်ခန်းအတွင်းမှငါးပစ်ဂိမ်းစက်_2_လုံး_မြန်မာငွေ25700ကျပ်ကိုသိမ်းဆည်းရမိသဖြင့်အိုက်စိုင်း_29_နှစ်မင်းမင်း_37_နှစ်ဇော်ထွေးနိုင်_40_နှစ်ရန်ရုန်းရီ_19_နှစ်ငယ်လေး_37_နှစ်အိုက်ထွန်း_35_နှစ်ထွန်းလှအောင်_29_နှစ်ကျောင်သဲရာ_26_နှစ်ကျော်ခိုင်_37_နှစ်အားရန်ကျုံး_ခ_ကျော်ကျော်_33_နှစ်အိုက်ပါပေါင်း_29_နှစ်_မြင့်ဦး_49_နှစ်_ဖမ်းမမိသေး_တို့_12_ဦးအပေါ်မူးယစ်ဆေး0ါး_စိတ်ကိုပြောင်းလဲစေသောဆေး0ါးဆိုင်ရာဥပဒေအရအရေးယူထားကြောင်းသတင်းရရှိသည်။</t>
  </si>
  <si>
    <t>https://www.policeforce.gov.mm/index.php?option=com_content&amp;view=article&amp;id=3051:2015-06-09-11-21-40&amp;catid=107&amp;Itemid=888</t>
  </si>
  <si>
    <t>ကျောက်ဆည်မြို့နယ်တွင် စိတ်ကြွရူးသွပ်ဆေးပြား ၁၉၀ ပြား ဖမ်းဆီးရမိ</t>
  </si>
  <si>
    <t>ကျောက်ဆည်မြို့နယ်တွင် စိတ်ကြွရူးသွပ်ဆေးပြား ၁၉၀ ပြား ဖမ်းဆီးရမိဇွန် ၄ ရက်က ကျောက်ဆည်ခရိုင်ရဲတပ်ဖွဲ့မှူးရုံးမှ တပ်ဖွဲ့ဝင်များသည် ကျောက်ဆည်မြို့၊ ဖောင်ရွာရပ်ကွက်မှ တောင်နံ့သာကျေးရွာသွားလမ်းတွင် ဆိုင်ကယ်မောင်းနှင်လာသူ ကိုဇော် အား ရှာဖွေရာ ၎င်းဝတ်ဆင်ထားသည့် ပုဆိုးခါးပုံစအတွင်းမှ ပလတ်စတစ်အိတ်ဖြင့်ထည့်လျက် စိတ်ကြွ ရူးသွပ်ဆေးပြား ၁၉၀၊ မြန်မာငွေ ၇၁,၃၀၀ ကျပ် နှင့် လက်ကိုင်းဖုန်း တို့ကို သိမ်းဆည်းရမိသဖြင့် ကိုဇော် (ခ) ချီးဇော် (၄၄) နှစ်အား မူးယစ်ဆေးဝါးနှင့် စိတ်ကိုပြောင်းလဲစေသော ဆေးဝါးများဆိုင်ရာ ဥပဒေအရ အရေးယူထားကြောင်း သတင်းရရှိသည်။</t>
  </si>
  <si>
    <t>ကျောက်ဆည်မြို့နယ်တွင်_Yaba_190_Tablets,_ဖမ်းဆီးရမိJune4ရက်ကကျောက်ဆည်ခရိုင်ရဲတပ်ဖွဲ့မှူးရုံးမှတပ်ဖွဲ့0င်သည်ကျောက်ဆည်မြို့ဖောင်ရွာရပ်ကွက်မှတောင်နံ့သာကျေးရွာသွားလမ်းတွင်ဆိုင်ကယ်Mayာင်းနှင်လာသူကိုဇော်အားရှာဖွေရာ၎င်း0တ်ဆင်ထားသည့်ပုဆိုးခါးပုံစအတွင်းမှပလတ်စ1အိတ်ဖြင့်ထည့်လျက်_Yaba_190မြန်မာငွေ71300ကျပ်_လက်ကိုင်းဖုန်းတို့ကိုသိမ်းဆည်းရမိသဖြင့်ကိုဇော်_ခ_ချီးဇော်_44_နှစ်အားမူးယစ်ဆေး0ါး_စိတ်ကိုပြောင်းလဲစေသောဆေး0ါးဆိုင်ရာဥပဒေအရအရေးယူထားကြောင်းသတင်းရရှိသည်။</t>
  </si>
  <si>
    <t>https://www.policeforce.gov.mm/index.php?option=com_content&amp;view=article&amp;id=724:2015-06-08-15-32-10&amp;catid=107&amp;Itemid=888</t>
  </si>
  <si>
    <t>တာလေမြို့နယ်တွင် စိတ်ကြွရူးသွပ်ဆေးပြား ၄၀၀ ပြား ဖမ်းဆီးရမိ</t>
  </si>
  <si>
    <t>တာလေမြို့နယ်တွင် စိတ်ကြွရူးသွပ်ဆေးပြား ၄၀၀ ပြား ဖမ်းဆီးရမိရှမ်းပြည်နယ်(အရှေ့ပိုင်း)ဒေသအတွင်း မဲခေါင်စစ်ဆင်ရေး (၂) စီမံချက်အား ဆောင်ရွက်လျက် ရှိရာ ဇွန် ၆ ရက်က နယ်မြေခံတပ်၊ မူးယစ်တပ်ဖွဲ့စု(၁၀၄)နေပြည်တော်၊ မူးယစ်တပ်ဖွဲ့စု(၃၀) တာချီလိတ် နှင့် နယ်မြေခံရဲတပ်ဖွဲ့ဝင်များပါဝင်သော ပူးပေါင်းအဖွဲ့သည် တာလေမြို့နယ်၊ နားယောင်းကျေးရွာအုပ်စု၊ တောင်သုံးလုံး(အလယ်)ရွာအနီး တာချီလိတ်-တာလေသွား ကားလမ်းမပေါ်တွင် တာချီလိတ်ဘက်မှ တာလေဘက်သို့ မော်တော်ဆိုင်ကယ် မောင်းနှင်လာသူ စိုင်းလုံ အား ရှာဖွေရာ ၎င်းဝတ်ဆင်ထားသော အင်္ကျီလက်ရှည်ဝဲဘက် အိတ်ကပ်အတွင်း ပလတ်စတစ်အိတ်ဖြင့်ထည့်လျက် စိတ်ကြွရူးသွပ်ဆေးပြား ၄၀၀ ပြား သိမ်းဆည်းရမိသဖြင့် စိုင်းလုံ (၄၂) နှစ် အား မူးယစ်ဆေးဝါးနှင့် စိတ်ကိုပြောင်းလဲစေသော ဆေးဝါးများဆိုင်ရာ ဥပဒေအရ အရေးယူထားကြောင်း သတင်းရရှိသည်။</t>
  </si>
  <si>
    <t>တာလေမြို့နယ်တွင်_Yaba_400_Tablets,_ဖမ်းဆီးရမိရှမ်းပြည်နယ်_အရှေ့ပိုင်း_ဒေသအတွင်းမဲခေါင်စစ်ဆင်ရေး_2_စီမံချက်အားဆောင်ရွက်လျက်ရှိရာJune6ရက်ကနယ်မြေခံတပ်မူးယစ်တပ်ဖွဲ့စု_104_နေပြည်တော်မူးယစ်တပ်ဖွဲ့စု_30_တာချီလိတ်_နယ်မြေခံရဲတပ်ဖွဲ့0င်ပါ0င်သောပူးပေါင်းအဖွဲ့သည်တာလေမြို့နယ်နားယောင်းကျေးရွာအုပ်စုတောင်သုံးလုံး_အလယ်_ရွာအနီးတာချီလိတ်-တာလေသွားကားလမ်းမပေါ်တွင်တာချီလိတ်ဘက်မှတာလေဘက်သို့Mayာ်တော်ဆိုင်ကယ်Mayာင်းနှင်လာသူစိုင်းလုံအားရှာဖွေရာ၎င်း0တ်ဆင်ထားသောအင်္ကျီလက်ရှည်0ဲဘက်အိတ်ကပ်အတွင်းပလတ်စ1အိတ်ဖြင့်ထည့်လျက်_Yaba_400_Tablets,_သိမ်းဆည်းရမိသဖြင့်စိုင်းလုံ_42_နှစ်အားမူးယစ်ဆေး0ါး_စိတ်ကိုပြောင်းလဲစေသောဆေး0ါးဆိုင်ရာဥပဒေအရအရေးယူထားကြောင်းသတင်းရရှိသည်။</t>
  </si>
  <si>
    <t>https://www.policeforce.gov.mm/index.php?option=com_content&amp;view=article&amp;id=1563:2015-06-08-15-31-22&amp;catid=107&amp;Itemid=888</t>
  </si>
  <si>
    <t>တာချီလိတ်မြို့တွင် စိတ်ကြွရူးသွပ်ဆေးပြား ၅၂၃ ပြား ဖမ်းဆီးရမိ</t>
  </si>
  <si>
    <t>တာချီလိတ်မြို့တွင် စိတ်ကြွရူးသွပ်ဆေးပြား ၅၂၃ ပြား ဖမ်းဆီးရမိရှမ်းပြည်နယ်(အရှေ့ပိုင်း)ဒေသအတွင်း မဲခေါင်စစ်ဆင်ရေး (၂) စီမံချက်အား ဆောင်ရွက်လျက် ရှိရာ ဇွန် ၆ ရက်က မူးယစ်တပ်ဖွဲ့စု(၁၀၃)နေပြည်တော်၊ မူးယစ်တပ်ဖွဲ့စု(၃၀)တာချီလိတ်၊ တာချီလိတ် ခရိုင်ရဲတပ်ဖွဲ့ရုံးနှင့် နယ်မြေခံရဲတပ်ဖွဲ့ဝင်များပါ၀င်သော ပူးပေါင်းအဖွဲ့သည် တာချီလိတ်မြို့၊ ဝမ်လုံး အုပ်စု၊ ဆေခမ်းရပ်ကွက်၊ အမှတ်(ဝလ/၅၀)နေ နန်အင်းအိုက် ၏နေအိမ်ကိုရှာဖွေရာ ကုတင်ဘေးရှိ ဗီဒိုအတွင်းမှ ပလတ်စတစ်အိတ်ဖြင့်ထည့်လျက် စိတ်ကြွရူးသွပ်ဆေးပြား ၃၅၀ ပြားနှင့် နေအိမ်ရှေ့ စတိုခန်းအတွင်းရှိ ကော်ဗူးအတွင်းမှ ပလတ်စတစ်အိတ်ဖြင့်ထည့်လျက် စိတ်ကြွရူးသွပ်ဆေးပြား ၁၇၃ ပြား၊ စုစုပေါင်းစိတ်ကြွရူးသွပ်ဆေးပြား ၅၂၃ ပြား နှင့် စိတ်ကြွရူးသွပ်ဆေးပြားအကြေမှုန့် သုည ဒသမ ၀၀၄၅ ကီလို တို့ကို သိမ်းဆည်းရမိသဖြင့် နန်အင်းအိုက် (၆၈) နှစ် အား မူးယစ်ဆေးဝါး နှင့် စိတ်ကိုပြောင်းလဲစေသော ဆေးဝါးများဆိုင်ရာဥပဒေအရ အရေးယူထားကြောင်း သတင်းရရှိသည်။</t>
  </si>
  <si>
    <t>တာချီလိတ်မြို့တွင်_Yaba_523_Tablets,_ဖမ်းဆီးရမိရှမ်းပြည်နယ်_အရှေ့ပိုင်း_ဒေသအတွင်းမဲခေါင်စစ်ဆင်ရေး_2_စီမံချက်အားဆောင်ရွက်လျက်ရှိရာJune6ရက်ကမူးယစ်တပ်ဖွဲ့စု_103_နေပြည်တော်မူးယစ်တပ်ဖွဲ့စု_30_တာချီလိတ်တာချီလိတ်ခရိုင်ရဲတပ်ဖွဲ့ရုံး_နယ်မြေခံရဲတပ်ဖွဲ့0င်ပါ0င်သောပူးပေါင်းအဖွဲ့သည်တာချီလိတ်မြို့0မ်လုံးအုပ်စုဆေခမ်းရပ်ကွက်အမှတ်_0လ/50_နေနန်အင်းအိုက်၏နေအိမ်ကိုရှာဖွေရာကုတင်ဘေးရှိဗီဒိုအတွင်းမှပလတ်စ1အိတ်ဖြင့်ထည့်လျက်_Yaba_350_Tablets,_နေအိမ်ရှေ့စတိုခန်းအတွင်းရှိကော်ဗူးအတွင်းမှပလတ်စ1အိတ်ဖြင့်ထည့်လျက်_Yaba_173_Tablets,_Yaba_523_Tablets,_Yaba_Broken_Tablet_Powder_0.0045_Kilograms,_တို့ကိုသိမ်းဆည်းရမိသဖြင့်နန်အင်းအိုက်_68_နှစ်အားမူးယစ်ဆေး0ါး_စိတ်ကိုပြောင်းလဲစေသောဆေး0ါးဆိုင်ရာဥပဒေအရအရေးယူထားကြောင်းသတင်းရရှိသည်။</t>
  </si>
  <si>
    <t>https://www.policeforce.gov.mm/index.php?option=com_content&amp;view=article&amp;id=1451:2015-06-08-15-30-26&amp;catid=107&amp;Itemid=888</t>
  </si>
  <si>
    <t>ဆီဆိုင်မြို့နယ်တွင် စိတ်ကြွရူးသွပ်ဆေးပြား ၅,၄၀၀ ပြား ဖမ်းဆီးရမိ</t>
  </si>
  <si>
    <t>ဆီဆိုင်မြို့နယ်တွင် စိတ်ကြွရူးသွပ်ဆေးပြား ၅,၄၀၀ ပြား ဖမ်းဆီးရမိရှမ်းပြည်နယ်(တောင်ပိုင်း)ဒေသအတွင်း သံလွင်စစ်ဆင်ရေး စီမံချက်အား ဆောင်ရွက်လျက် ရှိရာ ဇွန် ၆ ရက်က ဆီဆိုင်မြို့မရဲစခန်းမှ တပ်ဖွဲ့ဝင်များသည် ဆီဆိုင်မြို့နယ်၊ ဆိုက်ခေါင်ကျေးရွာနှင့် နမ့်မတက်ကျေးရွာသွား လမ်းမပေါ်တွင် ဆိုက်ခေါင်ကျေးရွာဘက်မှ နမ့်မတက်ကျေးရွာဘက်သို့ မော်တော် ဆိုင်ကယ် မောင်းနှင်လာသူ မောင်ရွှေ အား ရှာဖွေရာ ၎င်းလွယ်အိတ်အတွင်းမှ စိတ်ကြွရူးသွပ်ဆေးပြား ၅၄၀၀ ပြား သိမ်းဆည်းရမိသဖြင့် မောင်ရွှေ (၃၀) နှစ် အား မူးယစ်ဆေးဝါးနှင့် စိတ်ကိုပြောင်းလဲစေ သော ဆေးဝါးများဆိုင်ရာဥပဒေအရ အရေးယူထားကြောင်း သတင်းရရှိသည်။</t>
  </si>
  <si>
    <t>ဆီဆိုင်မြို့နယ်တွင်_Yaba_5400_Tablets,_ဖမ်းဆီးရမိရှမ်းပြည်နယ်_တောင်ပိုင်း_ဒေသအတွင်းသံလွင်စစ်ဆင်ရေးစီမံချက်အားဆောင်ရွက်လျက်ရှိရာJune6ရက်ကဆီဆိုင်မြို့မရဲစခန်းမှတပ်ဖွဲ့0င်သည်ဆီဆိုင်မြို့နယ်ဆိုက်ခေါင်ကျေးရွာ_နမ့်မတက်ကျေးရွာသွားလမ်းမပေါ်တွင်ဆိုက်ခေါင်ကျေးရွာဘက်မှနမ့်မတက်ကျေးရွာဘက်သို့Mayာ်တော်ဆိုင်ကယ်Mayာင်းနှင်လာသူMayာင်ရွှေအားရှာဖွေရာ၎င်းလွယ်အိတ်အတွင်းမှ_Yaba_5400_Tablets,_သိမ်းဆည်းရမိသဖြင့်Mayာင်ရွှေ_30_နှစ်အားမူးယစ်ဆေး0ါး_စိတ်ကိုပြောင်းလဲစေသောဆေး0ါးဆိုင်ရာဥပဒေအရအရေးယူထားကြောင်းသတင်းရရှိသည်။</t>
  </si>
  <si>
    <t>https://www.policeforce.gov.mm/index.php?option=com_content&amp;view=article&amp;id=1232:2015-06-08-15-26-20&amp;catid=107&amp;Itemid=888</t>
  </si>
  <si>
    <t>မိုင်းပွန်မြို့နယ်တွင် စိတ်ကြွရူးသွပ်ဆေးပြား ၉,၈၈ဝ ပြား ဖမ်းဆီးရမိ</t>
  </si>
  <si>
    <t>မိုင်းပွန်မြို့နယ်တွင် စိတ်ကြွရူးသွပ်ဆေးပြား ၉,၈၈ဝ ပြား ဖမ်းဆီးရမိရှမ်းပြည်နယ်(တောင်ပိုင်း)ဒေသအတွင်း သံလွင်စစ်ဆင်ရေး စီမံချက်အား ဆောင်ရွက်လျက် ရှိရာ ဇွန် ၆ ရက်က မူးယစ်တပ်ဖွဲ့စု(၂၇)လွိုင်လင်၊ မူးယစ်တပ်ဖွဲ့စု(၁၀၃)နေပြည်တော်မှ တပ်ဖွဲ့ဝင်များ ပါဝင်သော ပူးပေါင်းအဖွဲ့သည် မိုင်းပွန်မြို့မှ ဟိုပုံးမြို့အထွက် ပွန်ချောင်းတံတားအနီးတွင် လွိုင်လင်မြို့ ဘက်မှ ဟိုပုံးမြို့ဘက်သို့ မောင်းနှင်လာသည့် “ထူးဆန်း”ယာဉ်လိုင်းမှ ယာဉ်အမှတ် EE/6246၊ ပရိုဘောက် အမျိုးအစား အဖြူရောင် ခရီးသည်တင်ယာဉ်ကို စစ်ဆေးစဉ် ခရီးသည် ခွန်တသီး နှင့် ဇနီး ဖြစ်သူ မနန်းငင်း တို့ ထွက်ပြေးသွားသဖြင့် လိုက်လံဖမ်းဆီးရာ ခွန်တသီး မှာ လွတ်မြောက်သွားပြီး မနန်းငင်း အားဖမ်းဆီးရမိ၍ ၎င်းတို့၏ ပီနန်လက်ဆွဲအိတ်ကိုရှာဖွေရာ အဝတ်အစားများနှင့် ရောနှောလျှက်  စိတ်ကြွရူးသွပ်ဆေးပြား ၉,၈၈၀ ပြား သိမ်းဆည်းရမိသဖြင့် မနန်းငင်း (၃၅) နှစ် နှင့် ခွန်တသီး (ဖမ်းမမိသေး) တို့ (၂) ဦးအပေါ် မူးယစ်ဆေးဝါးနှင့် စိတ်ကိုပြောင်းလဲစေသော ဆေးဝါးများဆိုင်ရာ ဥပဒေအရ အရေးယူထားကြောင်း သတင်းရရှိသည်။</t>
  </si>
  <si>
    <t>မိုင်းပွန်မြို့နယ်တွင်_Yaba_9880_Tablets,_ဖမ်းဆီးရမိရှမ်းပြည်နယ်_တောင်ပိုင်း_ဒေသအတွင်းသံလွင်စစ်ဆင်ရေးစီမံချက်အားဆောင်ရွက်လျက်ရှိရာJune6ရက်ကမူးယစ်တပ်ဖွဲ့စု_27_လွိုင်လင်မူးယစ်တပ်ဖွဲ့စု_103_နေပြည်တော်မှတပ်ဖွဲ့0င်ပါ0င်သောပူးပေါင်းအဖွဲ့သည်မိုင်းပွန်မြို့မှဟိုပုံးမြို့အထွက်ပွန်ချောင်းတံတားအနီးတွင်လွိုင်လင်မြို့ဘက်မှဟိုပုံးမြို့ဘက်သို့Mayာင်းနှင်လာသည့်“ထူးဆန်း”ယာဉ်လိုင်းမှယာဉ်အမှတ်EE/6246ပရိုဘောက်အမျိုးအစားအဖြူရောင်ခရီးသည်တင်ယာဉ်ကိုစစ်ဆေးစဉ်ခရီးသည်ခွန်တသီး_ဇနီးဖြစ်သူမနန်းငင်းတို့ထွက်ပြေးသွားသဖြင့်လိုက်လံဖမ်းဆီးရာခွန်တသီးမှာလွတ်မြောက်သွားပြီးမနန်းငင်းအားဖမ်းဆီးရမိ၍၎င်းတို့၏ပီနန်လက်ဆွဲအိတ်ကိုရှာဖွေရာအ0တ်အစား_ရောနှောလျှက်_Yaba_9880_Tablets,_သိမ်းဆည်းရမိသဖြင့်မနန်းငင်း_35_နှစ်_ခွန်တသီး_ဖမ်းမမိသေး_တို့_2_ဦးအပေါ်မူးယစ်ဆေး0ါး_စိတ်ကိုပြောင်းလဲစေသောဆေး0ါးဆိုင်ရာဥပဒေအရအရေးယူထားကြောင်းသတင်းရရှိသည်။</t>
  </si>
  <si>
    <t>https://www.policeforce.gov.mm/index.php?option=com_content&amp;view=article&amp;id=2910:2015-06-08-15-25-22&amp;catid=107&amp;Itemid=888</t>
  </si>
  <si>
    <t>လားရှိုးမြို့နယ်တွင် ဘိန်းဖြူ သုည ဒသမ ၃၉၆ ကီလို ဖမ်းဆီးရမိ</t>
  </si>
  <si>
    <t>လားရှိုးမြို့နယ်တွင် ဘိန်းဖြူ သုည ဒသမ ၃၉၆ ကီလို ဖမ်းဆီးရမိရှမ်းပြည်နယ်(မြောက်ပိုင်း)ဒေသအတွင်း ရွှေလီစစ်ဆင်ရေး(၂) စီမံချက်အား ဆောင်ရွက်လျက် ရှိရာ ဇွန် ၅ ရက်က မူးယစ်တပ်ဖွဲ့စု (၂၄) လားရှိုးနှင့် မူးယစ်တပ်ဖွဲ့စု (၁၀၂) နေပြည်တော်မှ တပ်ဖွဲ့ဝင်များ ပါ၀င်သောပူးပေါင်းအဖွဲ့သည် လားရှိုးမြို့နယ်၊ မူဆယ်-မန္တလေးသွားကားလမ်း၊ လားရှိုးမြို့ရှောင်လမ်း အေးရှားဝေါလ်တိုးဂိတ် အနီးတွင် ကွတ်ခိုင်မြို့ဘက်မှ ပြင်ဦးလွင်မြို့ဘက်သို့ မောင်းနှင်လာသည့် “မန်းချယ်ရီ”ယာဉ်လိုင်းမှ ယာဉ်အမှတ် EE/2927၊ Toyota Fielder အမျိုးအစား ခရီးသည်တင်ယာဉ်ကို ရှာဖွေရာ ယာဉ်ပေါ်တွင် လိုက်ပါလာသည့် ခရီးသည် သိန်းမြင့် (ခ) လီကျိန်ရှင်း ၏ လက်ကိုင်အိတ် အတွင်းမှ ဘိန်းဖြူရောင်စုံဆပ်ပြာခွက် ၁၁ ခွက် (ဘိန်းဖြူအလေးချိန် သုည ဒသမ ၁၃၂ ကီလို)၊ ယာဉ်နောက်ခန်းရှိ စက္ကူဂျပ်ဖာအတွင်းမှ ဘိန်းဖြူရောင်စုံဆပ်ပြာခွက် ၂၂ ခွက်(ဘိန်းဖြူ အလေးချိန် သုည ဒသမ ၂၆၄ ကီလို)၊ စုစုပေါင်း ဘိန်းဖြူဆပ်ပြာခွက် ၃၃ ခွက် (ဘိန်းဖြူအလေးချိန် သုည ဒသမ ၃၉၆ ကီလို) တို့ကို သိမ်းဆည်းရမိသဖြင့် သိန်းမြင့် (ခ) လီကျိန်ရှင်း (၂၀) နှစ် အား မူးယစ် ဆေးဝါးနှင့် စိတ်ကိုပြောင်းလဲစေသော ဆေးဝါးများဆိုင်ရာဥပဒေအရ အရေးယူထားကြောင်း သတင်း ရရှိသည်။</t>
  </si>
  <si>
    <t>လားရှိုးမြို့နယ်တွင်_Heroin_0.396_Kilograms,_ဖမ်းဆီးရမိရှမ်းပြည်နယ်_မြောက်ပိုင်း_ဒေသအတွင်းရွှေလီစစ်ဆင်ရေး_2_စီမံချက်အားဆောင်ရွက်လျက်ရှိရာJune5ရက်ကမူးယစ်တပ်ဖွဲ့စု_24_လားရှိုး_မူးယစ်တပ်ဖွဲ့စု_102_နေပြည်တော်မှတပ်ဖွဲ့0င်ပါ0င်သောပူးပေါင်းအဖွဲ့သည်လားရှိုးမြို့နယ်မူဆယ်-မန္တလေးသွားကားလမ်းလားရှိုးမြို့ရှောင်လမ်းအေးရှား0ေါလ်တိုးဂိတ်အနီးတွင်ကွတ်ခိုင်မြို့ဘက်မှပြင်ဦးလွင်မြို့ဘက်သို့Mayာင်းနှင်လာသည့်“မန်းချယ်ရီ”ယာဉ်လိုင်းမှယာဉ်အမှတ်EE/2927ToyotaFielderအမျိုးအစားခရီးသည်တင်ယာဉ်ကိုရှာဖွေရာယာဉ်ပေါ်တွင်လိုက်ပါလာသည့်ခရီးသည်_Lakhs_မြင့်_ခ_လီကျိန်ရှင်း၏လက်ကိုင်အိတ်အတွင်းမှ_Heroin_ရောင်စုံ_Soap_Casing_11ခွက်_Heroin_0.132_Kilograms,_ယာဉ်နောက်ခန်းရှိစက္ကူဂျပ်ဖာအတွင်းမှ_Heroin_ရောင်စုံ_Soap_Casing_22ခွက်_Heroin_0.264_Kilograms,_Heroin_Soap_Casing_33ခွက်_Heroin_0.396_Kilograms,_တို့ကိုသိမ်းဆည်းရမိသဖြင့်_Lakhs_မြင့်_ခ_လီကျိန်ရှင်း_20_နှစ်အားမူးယစ်ဆေး0ါး_စိတ်ကိုပြောင်းလဲစေသောဆေး0ါးဆိုင်ရာဥပဒေအရအရေးယူထားကြောင်းသတင်းရရှိသည်။</t>
  </si>
  <si>
    <t>https://www.policeforce.gov.mm/index.php?option=com_content&amp;view=article&amp;id=4232:2015-06-08-15-24-22&amp;catid=107&amp;Itemid=888</t>
  </si>
  <si>
    <t>တာလေမြို့နယ်တွင် စိတ်ကြွရူးသွပ်ဆေးပြား ၇၈၅ ပြား နှင့် ဘိန်းစိမ်း သုည ဒသမ ၂ ကီလို ဖမ်းဆီးရမိ</t>
  </si>
  <si>
    <t>တာလေမြို့နယ်တွင် စိတ်ကြွရူးသွပ်ဆေးပြား ၇၈၅ ပြား နှင့် ဘိန်းစိမ်း သုည ဒသမ ၂ ကီလို ဖမ်းဆီးရမိရှမ်းပြည်နယ်(အရှေ့ပိုင်း)ဒေသအတွင်း မဲခေါင်စစ်ဆင်ရေး (၂) စီမံချက်အား ဆောင်ရွက်လျက် ရှိရာ ဇွန် ၅ ရက်က နယ်မြေခံတပ်၊ မူးယစ်တပ်ဖွဲ့စု (၁၀၄) နေပြည်တော်၊ မူးယစ်တပ်ဖွဲ့စု (၃၀) တာချီလိတ်နှင့် နယ်မြေခံရဲတပ်ဖွဲ့ဝင်များပါဝင်သော ပူးပေါင်းအဖွဲ့သည် တာလေမြို့နယ်၊ နားယောင်း ကျေးရွာအုပ်စု၊ ပါဟုတ်ကျေးရွာနေ မူးယစ်ဆေးဝါးများရောင်းချသူ မအားဒေ ၏နေအိမ်ကို ရှာဖွေရာ ၎င်းနှင့်အတူ ယောဟန် အား တွေ့ရှိပြီး အိပ်ခန်းအိပ်ယာအနီးရှိ ကော်ဗူးအတွင်းမှ စိတ်ကြွရူးသွပ် ဆေးပြား ၇၈၅ ပြား နှင့် စက္ကူဗူးအတွင်းမှ ဘိန်းစိမ်း သုည ဒသမ ၂ ကီလို တို့ကို သိမ်းဆည်းရမိသဖြင့် မအားဒေ (၄၀) နှစ် နှင့် ယောဟန် (၃၁) နှစ် တို့ (၂) ဦးအပေါ် မူးယစ်ဆေးဝါးနှင့် စိတ်ကိုပြောင်းလဲ စေသော ဆေးဝါးများဆိုင်ရာ ဥပဒေအရ အရေးယူထားကြောင်း သတင်းရရှိသည်။</t>
  </si>
  <si>
    <t>တာလေမြို့နယ်တွင်_Yaba_785_Tablets,_Raw_Opium_0.2_Kilograms,_ဖမ်းဆီးရမိရှမ်းပြည်နယ်_အရှေ့ပိုင်း_ဒေသအတွင်းမဲခေါင်စစ်ဆင်ရေး_2_စီမံချက်အားဆောင်ရွက်လျက်ရှိရာJune5ရက်ကနယ်မြေခံတပ်မူးယစ်တပ်ဖွဲ့စု_104_နေပြည်တော်မူးယစ်တပ်ဖွဲ့စု_30_တာချီလိတ်_နယ်မြေခံရဲတပ်ဖွဲ့0င်ပါ0င်သောပူးပေါင်းအဖွဲ့သည်တာလေမြို့နယ်နားယောင်းကျေးရွာအုပ်စုပါဟုတ်ကျေးရွာနေမူးယစ်ဆေး0ါးရောင်းချသူမအားဒေ၏နေအိမ်ကိုရှာဖွေရာ၎င်း_အတူယောဟန်အားတွေ့ရှိပြီးအိပ်ခန်းအိပ်ယာအနီးရှိကော်ဗူးအတွင်းမှ_Yaba_785_Tablets,_စက္ကူဗူးအတွင်းမှ_Raw_Opium_0.2_Kilograms,_တို့ကိုသိမ်းဆည်းရမိသဖြင့်မအားဒေ_40_နှစ်_ယောဟန်_31_နှစ်တို့_2_ဦးအပေါ်မူးယစ်ဆေး0ါး_စိတ်ကိုပြောင်းလဲစေသောဆေး0ါးဆိုင်ရာဥပဒေအရအရေးယူထားကြောင်းသတင်းရရှိသည်။</t>
  </si>
  <si>
    <t>https://www.policeforce.gov.mm/index.php?option=com_content&amp;view=article&amp;id=1565:2015-06-08-15-23-18&amp;catid=107&amp;Itemid=888</t>
  </si>
  <si>
    <t>နမ့်ခမ်းမြို့နယ်တွင် စိတ်ကြွရူးသွပ်ဆေးပြား ၁,၇၄၀ ပြားနှင့် ဘိန်းဖြူ သုည ဒသမ ၁၀၄ ကီလို ဖမ်းဆီးရမိ</t>
  </si>
  <si>
    <t>နမ့်ခမ်းမြို့နယ်တွင် စိတ်ကြွရူးသွပ်ဆေးပြား ၁,၇၄၀ ပြားနှင့် ဘိန်းဖြူ သုည ဒသမ ၁၀၄ ကီလို ဖမ်းဆီးရမိရှမ်းပြည်နယ်(မြောက်ပိုင်း)ဒေသအတွင်း ရွှေလီစစ်ဆင်ရေး(၂) စီမံချက်အား ဆောင်ရွက်လျက် ရှိရာ ဇွန် ၅ ရက်က မူးယစ်တပ်ဖွဲ့စု(၂၂)မူဆယ်၊ မူးယစ်တပ်ဖွဲ့စု(၁၀၂)နေပြည်တော် နှင့် နယ်မြေခံ ရဲတပ်ဖွဲ့ဝင်များပါ၀င်သော ပူးပေါင်းအဖွဲ့သည်  နမ့်ခမ်းမြို့၊ အမှတ်(၁၂) မန့်နားရပ်ကွက်နေ ဖိုးကျန် ၏နေအိမ်ကိုရှာဖွေရာ နေအိမ်နောက်ဖေးပေါက်နှင့် ခြံစည်းရိုးအုတ်တံတိုင်းကြားရှိ မြေကြီးအတွင်းမှ ပလပ်စတစ်အိတ်ဖြင့်ထုပ်လျက် ဘိန်းဖြူဆပ်ပြာခွက် ၈ ခွက်(ဘိန်းဖြူအလေးချိန် သုည ဒသမ ၁၀၄ ကီလို) နှင့် ပဲနို့ဗူးခွံအတွင်း ကပ်ခွာအိတ်များဖြင့်ထည့်လျက် စိတ်ကြွရူးသွပ်ဆေးပြား ၁,၇၄၀ ပြား တို့ကို သိမ်းဆည်းရမိသဖြင့် ဖိုးကျန် (၅၅) နှစ်အား မူးယစ်ဆေးဝါးနှင့် စိတ်ကိုပြောင်းလဲစေသော ဆေးဝါးများဆိုင်ရာ ဥပဒေအရ အရေးယူထားကြောင်း သတင်းရရှိသည်။</t>
  </si>
  <si>
    <t>နမ့်ခမ်းမြို့နယ်တွင်_Yaba_1740_Tablets,_Heroin_0.104_Kilograms,_ဖမ်းဆီးရမိရှမ်းပြည်နယ်_မြောက်ပိုင်း_ဒေသအတွင်းရွှေလီစစ်ဆင်ရေး_2_စီမံချက်အားဆောင်ရွက်လျက်ရှိရာJune5ရက်ကမူးယစ်တပ်ဖွဲ့စု_22_မူဆယ်မူးယစ်တပ်ဖွဲ့စု_102_နေပြည်တော်_နယ်မြေခံရဲတပ်ဖွဲ့0င်ပါ0င်သောပူးပေါင်းအဖွဲ့သည်နမ့်ခမ်းမြို့အမှတ်_12_မန့်နားရပ်ကွက်နေဖိုးကျန်၏နေအိမ်ကိုရှာဖွေရာနေအိမ်နောက်ဖေးပေါက်_ခြံစည်းရိုးအုတ်တံတိုင်းကြားရှိမြေကြီးအတွင်းမှပလပ်စ1အိတ်ဖြင့်_Packages,_လျက်_Heroin_Soap_Casing_8ခွက်_Heroin_0.104_Kilograms,_ပဲနို့ဗူးခွံအတွင်းကပ်ခွာအိတ်ဖြင့်ထည့်လျက်_Yaba_1740_Tablets,_တို့ကိုသိမ်းဆည်းရမိသဖြင့်ဖိုးကျန်_55_နှစ်အားမူးယစ်ဆေး0ါး_စိတ်ကိုပြောင်းလဲစေသောဆေး0ါးဆိုင်ရာဥပဒေအရအရေးယူထားကြောင်းသတင်းရရှိသည်။</t>
  </si>
  <si>
    <t>https://www.policeforce.gov.mm/index.php?option=com_content&amp;view=article&amp;id=1801:2015-06-08-15-22-03&amp;catid=107&amp;Itemid=888</t>
  </si>
  <si>
    <t>ဖယ်ခုံမြို့နယ်တွင် စိတ်ကြွရူးသွပ်ဆေးပြား ၃,၃၈၀ ပြား ဖမ်းဆီးရမိ</t>
  </si>
  <si>
    <t>ဖယ်ခုံမြို့နယ်တွင် စိတ်ကြွရူးသွပ်ဆေးပြား ၃,၃၈၀ ပြား ဖမ်းဆီးရမိရှမ်းပြည်နယ်(တောင်ပိုင်း)ဒေသအတွင်း သံလွင်စစ်ဆင်ရေး စီမံချက်အား ဆောင်ရွက်လျက် ရှိရာ ဇွန် ၅ ရက်က မူးယစ်တပ်ဖွဲ့စု(၁၀၃)နေပြည်တော်၊ မူးယစ်တပ်ဖွဲ့စု(၂၆)ပင်လောင်းနှင့် နယ်မြေခံ ရဲတပ်ဖွဲ့ဝင်များပါ၀င်သော ပူးပေါင်းအဖွဲ့သည် ပင်လောင်း-ဖယ်ခုံသွား ကားလမ်း၊ ဖယ်ခုံမြို့အဝင်၊ ဘီးခွန်ကောက်ခံရေးစခန်းအနီးတွင် ပင်လောင်းမြို့ဘက်မှ ဖယ်ခုံမြို့ဘက်သို့ စိုးနိုင် မောင်းနှင်လာသော မော်တော်ဆိုင်ကယ်ကိုရှာဖွေရာ ဆိုင်ကယ်လက်ကိုင်တွင် ချိတ်ထားသည့် ကြွပ်ကြွပ်အိတ်အတွင်းမှ စိတ်ကြွရူးသွပ်ဆေးပြား ၃,၃၈၀ ပြား သိမ်းဆည်းရမိသဖြင့် စိုးနိုင် (၂၈) နှစ်အား မူးယစ်ဆေးဝါးနှင့် စိတ်ကိုပြောင်းလဲစေသော ဆေးဝါးများဆိုင်ရာ ဥပဒေအရ အရေးယူထားကြောင်း သတင်းရရှိသည်။</t>
  </si>
  <si>
    <t>ဖယ်ခုံမြို့နယ်တွင်_Yaba_3380_Tablets,_ဖမ်းဆီးရမိရှမ်းပြည်နယ်_တောင်ပိုင်း_ဒေသအတွင်းသံလွင်စစ်ဆင်ရေးစီမံချက်အားဆောင်ရွက်လျက်ရှိရာJune5ရက်ကမူးယစ်တပ်ဖွဲ့စု_103_နေပြည်တော်မူးယစ်တပ်ဖွဲ့စု_26_ပင်လောင်း_နယ်မြေခံရဲတပ်ဖွဲ့0င်ပါ0င်သောပူးပေါင်းအဖွဲ့သည်ပင်လောင်း-ဖယ်ခုံသွားကားလမ်းဖယ်ခုံမြို့အ0င်ဘီးခွန်ကောက်ခံရေးစခန်းအနီးတွင်ပင်လောင်းမြို့ဘက်မှဖယ်ခုံမြို့ဘက်သို့စိုးနိုင်Mayာင်းနှင်လာသောMayာ်တော်ဆိုင်ကယ်ကိုရှာဖွေရာဆိုင်ကယ်လက်ကိုင်တွင်ချိတ်ထားသည့်ကြွပ်ကြွပ်အိတ်အတွင်းမှ_Yaba_3380_Tablets,_သိမ်းဆည်းရမိသဖြင့်စိုးနိုင်_28_နှစ်အားမူးယစ်ဆေး0ါး_စိတ်ကိုပြောင်းလဲစေသောဆေး0ါးဆိုင်ရာဥပဒေအရအရေးယူထားကြောင်းသတင်းရရှိသည်။</t>
  </si>
  <si>
    <t>https://www.policeforce.gov.mm/index.php?option=com_content&amp;view=article&amp;id=2384:2015-06-08-15-21-09&amp;catid=107&amp;Itemid=888</t>
  </si>
  <si>
    <t>လားရှိုးမြို့နယ်တွင် စိတ်ကြွရူးသွပ်ဆေးပြား ၁၅၁,၆ဝဝ ပြား နှင့် ခတ်ခူး သုည ဒသမ ဝ၁၅ ကီလို ဖမ်းဆီးရမိ</t>
  </si>
  <si>
    <t>လားရှိုးမြို့နယ်တွင် စိတ်ကြွရူးသွပ်ဆေးပြား ၁၅၁,၆ဝဝ ပြား နှင့် ခတ်ခူး သုည ဒသမ ဝ၁၅ ကီလို ဖမ်းဆီးရမိရှမ်းပြည်နယ်(မြောက်ပိုင်း)ဒေသအတွင်း ရွှေလီစစ်ဆင်ရေး(၂) စီမံချက်အား ဆောင်ရွက်လျက် ရှိရာ ဇွန် ၆ ရက်က မူးယစ်တပ်ဖွဲ့စု(၂၄) လားရှိုး၊ မူးယစ်တပ်ဖွဲ့စု (၁၀၂) နေပြည်တော်နှင့် လားရှိုး ခရိုင်ရဲတပ်ဖွဲ့မှူးရုံးမှ တပ်ဖွဲ့ဝင်များပါဝင်သော ပူးပေါင်းအဖွဲ့သည် လားရှိုးမြို့ရှောင်လမ်း၊ အေးရှားဝေါလ် တိုးဂိတ်အနီးတွင် နမ့်ခမ်းဘက်မှ လားရှိုးဘက်သို့ စိုင်းဆု (ခ) စိုးလင်းပန် မောင်းနှင်ပြီး ဇနီးဖြစ်သူ မနန်းစောခမ်း လိုက်ပါလာသည့် ယာဉ်အမှတ် ယ/၄၀၁၇၊ ဟွန်ဒါစီအာဗွီ အမျိုးအစား မော်တော်ယာဉ်ကို ရှာဖွေရာ စိုင်းဆု ဝတ်ဆင်ထားသည့်  ဘောင်းဘီအိတ် အတွင်းမှ ပလတ်စတစ်အိတ်ဖြင့်ထည့်လျက် ခတ်ခူးအလေးချိန် သုည ဒသမ ၀၁၅ ကီလို၊ လွယ်အိတ်အတွင်းမှ ပလတ်စတစ်ကပ်ခွာအိတ်ဖြင့် ထည့်လျက် စိတ်ကြွရူးသွပ်ဆေးပြား ၁,၆၀၀ ပြားနှင့် ယာဉ်နောက်ခန်းရှိ မီးခံသေတ္တာအတွင်းမှ စိတ်ကြွ ရူးသွပ်ဆေးပြား ၁၅၀,၀၀၀ ပြား၊ စုစုပေါင်းစိတ်ကြွရူးသွပ်ဆေးပြား ၁၅၁,၆၀၀ ပြား၊ လက်ကိုင်ဖုန်း (၂) လုံး နှင့် မြန်မာငွေကျပ် ၂၀ ဒသမ ၆ သိန်း တို့ကို သိမ်းဆည်းရမိသဖြင့် စိုင်းဆု (ခ) စိုးလင်းပန် (၄၇) နှစ် နှင့် မနန်းစောခမ်း (၄၀) နှစ် တို့ (၂) ဦးအပေါ် မူးယစ်ဆေးဝါးနှင့် စိတ်ကိုပြောင်းလဲစေသော ဆေးဝါးများဆိုင်ရာ ဥပဒေအရ အရေးယူထားကြောင်း သတင်းရရှိသည်။</t>
  </si>
  <si>
    <t>လားရှိုးမြို့နယ်တွင်_Yaba_151600_Tablets,_ခတ်ခူး0.015_Kilograms,_ဖမ်းဆီးရမိရှမ်းပြည်နယ်_မြောက်ပိုင်း_ဒေသအတွင်းရွှေလီစစ်ဆင်ရေး_2_စီမံချက်အားဆောင်ရွက်လျက်ရှိရာJune6ရက်ကမူးယစ်တပ်ဖွဲ့စု_24_လားရှိုးမူးယစ်တပ်ဖွဲ့စု_102_နေပြည်တော်_လားရှိုးခရိုင်ရဲတပ်ဖွဲ့မှူးရုံးမှတပ်ဖွဲ့0င်ပါ0င်သောပူးပေါင်းအဖွဲ့သည်လားရှိုးမြို့ရှောင်လမ်းအေးရှား0ေါလ်တိုးဂိတ်အနီးတွင်နမ့်ခမ်းဘက်မှလားရှိုးဘက်သို့စိုင်းဆု_ခ_စိုးလင်းပန်Mayာင်းနှင်ပြီးဇနီးဖြစ်သူမနန်းစောခမ်းလိုက်ပါလာသည့်ယာဉ်အမှတ်ယ/4017ဟွန်ဒါစီအာဗွီအမျိုးအစားMayာ်တော်ယာဉ်ကိုရှာဖွေရာစိုင်းဆု0တ်ဆင်ထားသည့်ဘောင်းဘီအိတ်အတွင်းမှပလတ်စ1အိတ်ဖြင့်ထည့်လျက်ခတ်ခူး0.015_Kilograms,_လွယ်အိတ်အတွင်းမှပလတ်စ1ကပ်ခွာအိတ်ဖြင့်ထည့်လျက်_Yaba_1600_Tablets,_ယာဉ်နောက်ခန်းရှိမီးခံသေတ္တာအတွင်းမှ_Yaba_150000_Tablets,_Yaba_151600_Tablets,_လက်ကိုင်ဖုန်း_2_လုံး_မြန်မာငွေကျပ်20.6_Lakhs_တို့ကိုသိမ်းဆည်းရမိသဖြင့်စိုင်းဆု_ခ_စိုးလင်းပန်_47_နှစ်_မနန်းစောခမ်း_40_နှစ်တို့_2_ဦးအပေါ်မူးယစ်ဆေး0ါး_စိတ်ကိုပြောင်းလဲစေသောဆေး0ါးဆိုင်ရာဥပဒေအရအရေးယူထားကြောင်းသတင်းရရှိသည်။</t>
  </si>
  <si>
    <t>https://www.policeforce.gov.mm/index.php?option=com_content&amp;view=article&amp;id=4191:2015-06-08-15-17-15&amp;catid=107&amp;Itemid=888</t>
  </si>
  <si>
    <t>ကျိုင်းတုံမြို့နယ်တွင် စိတ်ကြွရူးသွပ်ဆေးပြား ၁၂၉ ပြား ဖမ်းဆီးရမိ</t>
  </si>
  <si>
    <t>ကျိုင်းတုံမြို့နယ်တွင် စိတ်ကြွရူးသွပ်ဆေးပြား ၁၂၉ ပြား ဖမ်းဆီးရမိရှမ်းပြည်နယ်(အရှေ့ပိုင်း)ဒေသအတွင်း မဲခေါင်စစ်ဆင်ရေး(၂)စီမံချက်အားဆောင်ရွက်လျက်ရှိရာ ဇွန် ၃ ရက်က ကျိုင်းတုံမြို့မရဲစခန်းမှတပ်ဖွဲ့ဝင်များသည် ကျိုင်းတုံမြို့နယ်၊ ယန်းလောအုပ်စု၊ နောင်ထပ်ကျေးရွာနေ အားကို ၏နေအိမ်ကိုရှာဖွေရာအားကို ဝတ်ဆင်ထားသည့်ဘောင်းဘီရှည်အိတ်အတွင်းမှ စိတ်ကြွရူးသွပ်ဆေးပြား ၁၂၉ ပြား သိမ်းဆည်းရမိသဖြင့် အားကို(၂၁)နှစ်အား မူးယစ်ဆေးဝါးနှင့် စိတ်ကိုပြောင်းလဲစေသောဆေးဝါးများဆိုင်ရာဥပဒေအရ အရေးယူထားကြောင်း သတင်းရရှိသည်။</t>
  </si>
  <si>
    <t>ကျိုင်းတုံမြို့နယ်တွင်_Yaba_129_Tablets,_ဖမ်းဆီးရမိရှမ်းပြည်နယ်_အရှေ့ပိုင်း_ဒေသအတွင်းမဲခေါင်စစ်ဆင်ရေး_2_စီမံချက်အားဆောင်ရွက်လျက်ရှိရာJune3ရက်ကကျိုင်းတုံမြို့မရဲစခန်းမှတပ်ဖွဲ့0င်သည်ကျိုင်းတုံမြို့နယ်ယန်းလောအုပ်စုနောင်ထပ်ကျေးရွာနေအားကို၏နေအိမ်ကိုရှာဖွေရာအားကို0တ်ဆင်ထားသည့်ဘောင်းဘီရှည်အိတ်အတွင်းမှ_Yaba_129_Tablets,_သိမ်းဆည်းရမိသဖြင့်အားကို_21_နှစ်အားမူးယစ်ဆေး0ါး_စိတ်ကိုပြောင်းလဲစေသောဆေး0ါးဆိုင်ရာဥပဒေအရအရေးယူထားကြောင်းသတင်းရရှိသည်။</t>
  </si>
  <si>
    <t>https://www.policeforce.gov.mm/index.php?option=com_content&amp;view=article&amp;id=656:2015-06-05-10-28-15&amp;catid=107&amp;Itemid=888</t>
  </si>
  <si>
    <t>မိုင်းဆတ်မြို့နယ်တွင် စိတ်ကြွရူးသွပ်ဆေးပြား ၂၂၀ ပြား ဖမ်းဆီးရမိ</t>
  </si>
  <si>
    <t>မိုင်းဆတ်မြို့နယ်တွင် စိတ်ကြွရူးသွပ်ဆေးပြား ၂၂၀ ပြား ဖမ်းဆီးရမိရှမ်းပြည်နယ်(အရှေ့ပိုင်း)ဒေသအတွင်း မဲခေါင်စစ်ဆင်ရေး(၂)စီမံချက်အား ဆောင်ရွက်လျက်ရှိရာ ဇွန် ၃ ရက်က မူးယစ်တပ်ဖွဲ့စု(၁၀၄)နေပြည်တော်နှင့်မူးယစ်တပ်ဖွဲ့စု(၂၉)မိုင်းဆတ်မှ တပ်ဖွဲ့ဝင်များ ပါဝင်သောပူးပေါင်းအဖွဲ့သည် မိုင်းဆတ်မြို့နယ်၊ မယ်ပုလုံကျေးရွာအုပ်စု၊ ဂျူးလုကျေးရွာနေမအားတော့၏နေအိမ်ကိုရှာဖွေရာ ၎င်းဝတ်ဆင်ထားသည့်အတွင်းခံဘောင်းဘီအတွင်းမှ စိတ်ကြွရူးသွပ် ဆေးပြား ၂၀၀ ပြားနှင့် နေအိမ်ခြံဝန်းအတွင်း ၎င်းလွှင့်ပစ်လိုက်သော သံဗူးအတွင်းမှ စိတ်ကြွရူးသွပ်ဆေးပြား ၂၀ ပြား၊ စုစုပေါင်းစိတ်ကြွရူးသွပ်ဆေးပြား ၂၂၀ ပြား သိမ်းဆည်းရမိသဖြင့် မအားတော့ (၃၂) နှစ်အား မူးယစ်ဆေးဝါးနှင့် စိတ်ကိုပြောင်းလဲစေသော ဆေးဝါးများဆိုင်ရာဥပဒေအရ အရေးယူထားကြောင်း သတင်းရရှိသည်။</t>
  </si>
  <si>
    <t>မိုင်းဆတ်မြို့နယ်တွင်_Yaba_220_Tablets,_ဖမ်းဆီးရမိရှမ်းပြည်နယ်_အရှေ့ပိုင်း_ဒေသအတွင်းမဲခေါင်စစ်ဆင်ရေး_2_စီမံချက်အားဆောင်ရွက်လျက်ရှိရာJune3ရက်ကမူးယစ်တပ်ဖွဲ့စု_104_နေပြည်တော်_မူးယစ်တပ်ဖွဲ့စု_29_မိုင်းဆတ်မှတပ်ဖွဲ့0င်ပါ0င်သောပူးပေါင်းအဖွဲ့သည်မိုင်းဆတ်မြို့နယ်မယ်ပုလုံကျေးရွာအုပ်စုဂျူးလုကျေးရွာနေမအားတော့၏နေအိမ်ကိုရှာဖွေရာ၎င်း0တ်ဆင်ထားသည့်အတွင်းခံဘောင်းဘီအတွင်းမှ_Yaba_200_Tablets,_နေအိမ်ခြံ0န်းအတွင်း၎င်းလွှင့်ပစ်လိုက်သောသံဗူးအတွင်းမှ_Yaba_20_Tablets,_Yaba_220_Tablets,_သိမ်းဆည်းရမိသဖြင့်မအားတော့_32_နှစ်အားမူးယစ်ဆေး0ါး_စိတ်ကိုပြောင်းလဲစေသောဆေး0ါးဆိုင်ရာဥပဒေအရအရေးယူထားကြောင်းသတင်းရရှိသည်။</t>
  </si>
  <si>
    <t>https://www.policeforce.gov.mm/index.php?option=com_content&amp;view=article&amp;id=2867:2015-06-05-10-26-01&amp;catid=107&amp;Itemid=888</t>
  </si>
  <si>
    <t>ချမ်းမြသာစည်မြို့နယ်တွင် စိတ်ကြွရူးသွပ်ဆေးပြား ၅၇၅ ပြား ဖမ်းဆီးရမိ</t>
  </si>
  <si>
    <t>ချမ်းမြသာစည်မြို့နယ်တွင် စိတ်ကြွရူးသွပ်ဆေးပြား ၅၇၅ ပြား ဖမ်းဆီးရမိဇွန် ၃ ရက်က မန္တလေးတိုင်းဒေသကြီးရဲတပ်ဖွဲ့မှူးရုံး၊ မှုခင်းအကူဌာနမှ တပ်ဖွဲ့ဝင်များနှင့် မူးယစ်တပ်ဖွဲ့စု(၁၇)မန္တလေး(မြောက်ပိုင်း)မှ တပ်ဖွဲ့ဝင်များပါဝင်သောပူးပေါင်းအဖွဲ့သည် ချမ်းမြသာစည် မြို့နယ်၊ အောင်မင်္ဂလာလမ်းနှင့် ကံကော်လမ်းကြား၊ ၆၂ လမ်းပေါ်ရှိ ရွှေပိတောက်ဘီယာဆိုင်အတွင်း  A 2 စားပွဲဝိုင်းတွင် ထိုင်နေသူ ကျော်ဇင်ဦး နှင့် သီဟ (ခ) ဗိုလ်သီဟ တို့ (၂) ဦးအား ရှာဖွေရာ သီဟ (ခ) ဗိုလ်သီဟ ဝတ်ဆင်ထားသော အတွင်းခံဘောင်းဘီအိတ်အတွင်းမှ ပလတ်စတစ်ကပ်ခွာအိတ်ဖြင့် ထည့်လျှက် စိတ်ကြွရူးသွပ်ဆေးပြား ၃၇၅ ပြား၊ ကျော်ဇင်ဦး ၏ ယာဘက်လက်အတွင်း ပလတ်စတစ် ကပ်ခွာအိတ်ဖြင့်ထည့်လျှက် စိတ်ကြွရူးသွပ်ဆေးပြား ၂၀၀ ပြား၊ စုစုပေါင်း စိတ်ကြွရူးသွပ်ဆေးပြား ၅၇၅ ပြား သိမ်းဆည်းရမိသဖြင့် ကျော်ဇင်ဦး (၂၅) နှစ် နှင့် သီဟ(ခ)ဗိုလ်သီဟ (၂၇) နှစ် တို့ (၂) ဦး အပေါ် မူးယစ်ဆေးဝါးနှင့် စိတ်ကိုပြောင်းလဲစေသော ဆေးဝါးများဆိုင်ရာဥပဒေအရ အရေးယူထား ကြောင်း သတင်းရရှိသည်။</t>
  </si>
  <si>
    <t>ချမ်းမြသာစည်မြို့နယ်တွင်_Yaba_575_Tablets,_ဖမ်းဆီးရမိJune3ရက်ကမန္တလေးတိုင်းဒေသကြီးရဲတပ်ဖွဲ့မှူးရုံးခင်းအကူဌာနမှတပ်ဖွဲ့0င်_မူးယစ်တပ်ဖွဲ့စု_17_မန္တလေး_မြောက်ပိုင်း_မှတပ်ဖွဲ့0င်ပါ0င်သောပူးပေါင်းအဖွဲ့သည်ချမ်းမြသာစည်မြို့နယ်အောင်မင်္ဂလာလမ်း_ကံကော်လမ်းကြား62လမ်းပေါ်ရှိရွှေပိတောက်ဘီယာဆိုင်အတွင်းA2စားပွဲ0ိုင်းတွင်ထိုင်နေသူကျော်ဇင်ဦး_သီဟ_ခ_ဗိုလ်သီဟတို့_2_ဦးအားရှာဖွေရာသီဟ_ခ_ဗိုလ်သီဟ0တ်ဆင်ထားသောအတွင်းခံဘောင်းဘီအိတ်အတွင်းမှပလတ်စ1ကပ်ခွာအိတ်ဖြင့်ထည့်လျှက်_Yaba_375_Tablets,_ကျော်ဇင်ဦး၏ယာဘက်လက်အတွင်းပလတ်စ1ကပ်ခွာအိတ်ဖြင့်ထည့်လျှက်_Yaba_200_Tablets,_Yaba_575_Tablets,_သိမ်းဆည်းရမိသဖြင့်ကျော်ဇင်ဦး_25_နှစ်_သီဟ_ခ_ဗိုလ်သီဟ_27_နှစ်တို့_2_ဦးအပေါ်မူးယစ်ဆေး0ါး_စိတ်ကိုပြောင်းလဲစေသောဆေး0ါးဆိုင်ရာဥပဒေအရအရေးယူထားကြောင်းသတင်းရရှိသည်။</t>
  </si>
  <si>
    <t>https://www.policeforce.gov.mm/index.php?option=com_content&amp;view=article&amp;id=954:2015-06-05-10-23-13&amp;catid=107&amp;Itemid=888</t>
  </si>
  <si>
    <t>နောင်ချိုမြို့နယ်တွင် စိတ်ကြွရူးသွပ်ဆေးပြား ၃၈၀ ပြား နှင့် ဘိန်းဖြူ သုည ဒသမ ၀၁၃ ကီလို ဖမ်းဆီးရမိ</t>
  </si>
  <si>
    <t>နောင်ချိုမြို့နယ်တွင် စိတ်ကြွရူးသွပ်ဆေးပြား ၃၈၀ ပြား နှင့် ဘိန်းဖြူ သုည ဒသမ ၀၁၃ ကီလို ဖမ်းဆီးရမိ  ရှမ်းပြည်နယ်(မြောက်ပိုင်း)ဒေသအတွင်း ရွှေလီစစ်ဆင်ရေး (၂) စီမံချက်အား ဆောင်ရွက်လျက် ရှိရာ ဇွန် ၁ ရက်က မူးယစ်တပ်ဖွဲ့စု (၂၄) လားရှိုးမှ တပ်ဖွဲ့ဝင်များပါဝင်သော ပူးပေါင်းအဖွဲ့သည် နောင်ချိုမြို့အဝင်၊ အေးရှားဝေါလ်တိုးဂိတ်တွင် လားရှိုးမြို့ဘက်မှ မိုးကုတ်မြို့ဘက်သို့ မောင်းနှင် လာသည့် “ချမ်းသာအောင်” ယာဉ်အသင်းမှ ယာဉ်အမှတ် 2G/7209၊ AD Van အမျိုးအစား ခရီးသည်တင်ယာဉ်ကို ရှာဖွေရာ ယာဉ်ပေါ်ပါ ခရီးသည် မမာလု ၏ ခါးတွင် ပတ်ထားသည့် အိတ် အတွင်းမှ ဘိန်းဖြူ သုည ဒသမ ၀၁၃ ကီလို နှင့် စိတ်ကြွရူးသွပ်ဆေးပြား ၃၈၀ ပြားတို့ကို သိမ်းဆည်း ရမိသဖြင့် မမာလု (၄၆) နှစ်အား မူးယစ်ဆေးဝါးနှင့် စိတ်ကိုပြောင်းလဲစေသော ဆေးဝါးများဆိုင်ရာ ဥပဒေအရ အရေးယူထားကြောင်း သတင်းရရှိသည်။</t>
  </si>
  <si>
    <t>နောင်ချိုမြို့နယ်တွင်_Yaba_380_Tablets,_Heroin_0.013_Kilograms,_ဖမ်းဆီးရမိရှမ်းပြည်နယ်_မြောက်ပိုင်း_ဒေသအတွင်းရွှေလီစစ်ဆင်ရေး_2_စီမံချက်အားဆောင်ရွက်လျက်ရှိရာJune1ရက်ကမူးယစ်တပ်ဖွဲ့စု_24_လားရှိုးမှတပ်ဖွဲ့0င်ပါ0င်သောပူးပေါင်းအဖွဲ့သည်နောင်ချိုမြို့အ0င်အေးရှား0ေါလ်တိုးဂိတ်တွင်လားရှိုးမြို့ဘက်မှမိုးကုတ်မြို့ဘက်သို့Mayာင်းနှင်လာသည့်“ချမ်းသာအောင်”ယာဉ်အသင်းမှယာဉ်အမှတ်2G/7209ADVanအမျိုးအစားခရီးသည်တင်ယာဉ်ကိုရှာဖွေရာယာဉ်ပေါ်ပါခရီးသည်မမာလု၏ခါးတွင်ပတ်ထားသည့်အိတ်အတွင်းမှ_Heroin_0.013_Kilograms,_Yaba_380_Tablets,_တို့ကိုသိမ်းဆည်းရမိသဖြင့်မမာလု_46_နှစ်အားမူးယစ်ဆေး0ါး_စိတ်ကိုပြောင်းလဲစေသောဆေး0ါးဆိုင်ရာဥပဒေအရအရေးယူထားကြောင်းသတင်းရရှိသည်။</t>
  </si>
  <si>
    <t>https://www.policeforce.gov.mm/index.php?option=com_content&amp;view=article&amp;id=1974:2015-06-04-10-41-30&amp;catid=107&amp;Itemid=888</t>
  </si>
  <si>
    <t>ဖားကန့်မြို့နယ်တွင် စိတ်ကြွရူးသွပ်ဆေးပြား ၁,၅၉၅ ပြား ဖမ်းဆီးရမိ</t>
  </si>
  <si>
    <t>ဖားကန့်မြို့နယ်တွင် စိတ်ကြွရူးသွပ်ဆေးပြား ၁,၅၉၅ ပြား ဖမ်းဆီးရမိ ဇွန် ၁ ရက်က မြစ်ကြီးနားမြို့၊ ဒူကထောင်ရပ်ကွက် (ခရစ်ယာန်ဘာသာရေးပေါင်းစုံ) မူးယစ် ဆေးဝါးတိုက်ဖျက်ရေးအဖွဲ့သည် မြစ်ကြီးနားမြို့၊ ဒူကထောင်ရပ်ကွက်၊ ဒူဝါလမ်းအတိုင်း အရှေ့မှ အနောက်သို့ ဆွန်လွတ်ဇော်ရစ် (ခ) ဂမ်ဆိုင်း မောင်းနှင်လာသည့် မော်တော်ဆိုင်ကယ်ကို ရှာဖွေရာ ဆိုင်ကယ်ကာဘာအောက်မှ ကပ်ခွာအိတ်များဖြင့်ထည့်လျက် စိတ်ကြွရူးသွပ်ဆေးပြား ၁,၅၉၅ ပြား သိမ်းဆည်းရမိပြီး ဇွန် ၂ ရက်နေ့တွင် တရားခံနှင့် သက်သေခံပစ္စည်းများကို မြစ်ကြီးနားမြို့မရဲစခန်းသို့ လွှဲပြောင်းပေးအပ်သဖြင့် ဆွန်လွတ်ဇော်ရစ် (ခ) ဂမ်ဆိုင်း (၄၂) နှစ်အား မူးယစ်ဆေးဝါးနှင့် စိတ်ကို ပြောင်းလဲစေသော ဆေးဝါးများဆိုင်ရာဥပဒေအရ အရေးယူထားကြောင်း သတင်းရရှိသည်။</t>
  </si>
  <si>
    <t>ဖားကန့်မြို့နယ်တွင်_Yaba_1595_Tablets,_ဖမ်းဆီးရမိJune1ရက်ကမြစ်ကြီးနားမြို့ဒူကထောင်ရပ်ကွက်_ခရစ်ယာန်ဘာသာရေးပေါင်းစုံ_မူးယစ်ဆေး0ါးတိုက်ဖျက်ရေးအဖွဲ့သည်မြစ်ကြီးနားမြို့ဒူကထောင်ရပ်ကွက်ဒူ0ါလမ်းအတိုင်းအရှေ့မှအနောက်သို့ဆွန်လွတ်ဇော်ရစ်_ခ_ဂမ်ဆိုင်းMayာင်းနှင်လာသည့်Mayာ်တော်ဆိုင်ကယ်ကိုရှာဖွေရာဆိုင်ကယ်ကာဘာအောက်မှကပ်ခွာအိတ်ဖြင့်ထည့်လျက်_Yaba_1595_Tablets,_သိမ်းဆည်းရမိပြီးJune2ရက်နေ့တွင်တရားခံ_သက်သေခံပစ္စည်းကိုမြစ်ကြီးနားမြို့မရဲစခန်းသို့လွှဲပြောင်းပေးအပ်သဖြင့်ဆွန်လွတ်ဇော်ရစ်_ခ_ဂမ်ဆိုင်း_42_နှစ်အားမူးယစ်ဆေး0ါး_စိတ်ကိုပြောင်းလဲစေသောဆေး0ါးဆိုင်ရာဥပဒေအရအရေးယူထားကြောင်းသတင်းရရှိသည်။</t>
  </si>
  <si>
    <t>https://www.policeforce.gov.mm/index.php?option=com_content&amp;view=article&amp;id=2416:2015-06-04-10-37-17&amp;catid=107&amp;Itemid=888</t>
  </si>
  <si>
    <t>ဖားကန့်မြို့နယ်တွင် ဘိန်းဖြူ ၁ ဒသမ ၁၃၇ ကီလို ဖမ်းဆီးရမိ</t>
  </si>
  <si>
    <t>ဖားကန့်မြို့နယ်တွင် ဘိန်းဖြူ ၁ ဒသမ ၁၃၇ ကီလို ဖမ်းဆီးရမိဇွန် ၃ ရက်က မူးယစ်တပ်ဖွဲ့စု(၂)မြစ်ကြီးနားမှ တပ်ဖွဲ့ဝင်များသည် ဖားကန့်မြို့နယ်၊ နမ့်မဖြစ် အုပ်စု၊ ဂျန်ကပ်ကျေးရွာနေ အောင်နိုင်ဦး ၏ နေအိမ်ကိုရှာဖွေရာ ၎င်းအိပ်သည့် အိပ်ယာခြေရင်းရှိ သံသေတ္တာအတွင်းမှ ရောင်စုံဆပ်ပြာခွက်များဖြင့်ထည့်လျှက် ဘိန်းဖြူဆပ်ပြာခွက် (၁၀၀) ခွက် (ဘိန်းဖြူ အလေးချိန် ၁ ဒသမ ၁၃၇ ကီလို) ဖမ်းဆီးရမိသဖြင့် အောင်နိုင်ဦး (၃၀) နှစ် အား မူးယစ် ဆေးဝါးနှင့် စိတ်ကိုပြောင်းလဲစေသာ ဆေးဝါးများဆိုင်ရာဥပဒေအရ အရေးယူထားကြောင်း သတင်း ရရှိသည်။</t>
  </si>
  <si>
    <t>ဖားကန့်မြို့နယ်တွင်_Heroin_1.137_Kilograms,_ဖမ်းဆီးရမိJune3ရက်ကမူးယစ်တပ်ဖွဲ့စု_2_မြစ်ကြီးနားမှတပ်ဖွဲ့0င်သည်ဖားကန့်မြို့နယ်နမ့်မဖြစ်အုပ်စုဂျန်ကပ်ကျေးရွာနေအောင်နိုင်ဦး၏နေအိမ်ကိုရှာဖွေရာ၎င်းအိပ်သည့်အိပ်ယာခြေရင်းရှိသံသေတ္တာအတွင်းမှရောင်စုံ_Soap_Casing_ဖြင့်ထည့်လျှက်_Heroin_Soap_Casing_100_ခွက်_Heroin_1.137_Kilograms,_ဖမ်းဆီးရမိသဖြင့်အောင်နိုင်ဦး_30_နှစ်အားမူးယစ်ဆေး0ါး_စိတ်ကိုပြောင်းလဲစေသာဆေး0ါးဆိုင်ရာဥပဒေအရအရေးယူထားကြောင်းသတင်းရရှိသည်။</t>
  </si>
  <si>
    <t>https://www.policeforce.gov.mm/index.php?option=com_content&amp;view=article&amp;id=2451:2015-06-04-10-31-17&amp;catid=107&amp;Itemid=888</t>
  </si>
  <si>
    <t>ဖားကန့်မြို့နယ်တွင် ဘိန်းဖြူ သုည ဒသမ ၀၃၀၁ ကီလို ဖမ်းဆီးရမိ</t>
  </si>
  <si>
    <t>ဖားကန့်မြို့နယ်တွင် ဘိန်းဖြူ သုည ဒသမ ၀၃၀၁ ကီလို ဖမ်းဆီးရမိဇွန် ၁ ရက်က မူးယစ်တပ်ဖွဲ့စု(၂)မြစ်ကြီးနားမှ တပ်ဖွဲ့ဝင်များသည် ဖားကန့်မြို့၊ ငှက်ပျောတောရပ်ကွက်၊ ဥရုရတနာလမ်းအတွင်းသို့ လင်းထင် မောင်းနှင်လာသည့် မော်တော်ဆိုင်ကယ်ကို ရှာဖွေရာ လင်းထင် လွယ်ထားသည့်လွယ်အိတ်အတွင်းမှ ဘိန်းဖြူဆပ်ပြာခွက် ၃ ခွက် (ဘိန်းဖြူအလေးချိန် သုည ဒသမ ၀၃ ကီလို) သိမ်းဆည်းရမိသဖြင့် လင်းထင်(၃၄)နှစ်အား  မူးယစ်ဆေးဝါးနှင့် စိတ်ကိုပြောင်းလဲစေသောဆေးဝါးများဆိုင်ရာဥပဒေအရ အရေးယူထားကြောင်းသတင်းရရှိသည်။</t>
  </si>
  <si>
    <t>ဖားကန့်မြို့နယ်တွင်_Heroin_0.0301_Kilograms,_ဖမ်းဆီးရမိJune1ရက်ကမူးယစ်တပ်ဖွဲ့စု_2_မြစ်ကြီးနားမှတပ်ဖွဲ့0င်သည်ဖားကန့်မြို့ငှက်ပျောတောရပ်ကွက်ဥရုရတနာလမ်းအတွင်းသို့လင်းထင်Mayာင်းနှင်လာသည့်Mayာ်တော်ဆိုင်ကယ်ကိုရှာဖွေရာလင်းထင်လွယ်ထားသည့်လွယ်အိတ်အတွင်းမှ_Heroin_Soap_Casing_3ခွက်_Heroin_0.03_Kilograms,_သိမ်းဆည်းရမိသဖြင့်လင်းထင်_34_နှစ်အားမူးယစ်ဆေး0ါး_စိတ်ကိုပြောင်းလဲစေသောဆေး0ါးဆိုင်ရာဥပဒေအရအရေးယူထားကြောင်းသတင်းရရှိသည်။</t>
  </si>
  <si>
    <t>https://www.policeforce.gov.mm/index.php?option=com_content&amp;view=article&amp;id=2449:2015-06-03-12-00-33&amp;catid=107&amp;Itemid=888</t>
  </si>
  <si>
    <t>တာချီလိတ်မြို့တွင် စိတ်ကြွရူးသွပ်ဆေးပြား ၁၃၄ ပြား ဖမ်းဆီးရမိ</t>
  </si>
  <si>
    <t>တာချီလိတ်မြို့တွင် စိတ်ကြွရူးသွပ်ဆေးပြား ၁၃၄ ပြား ဖမ်းဆီးရမိရှမ်းပြည်နယ်(အရှေ့ပိုင်း)ဒေသအတွင်း မဲခေါင်စစ်ဆင်ရေး(၂)စီမံချက်အား ဆောင်ရွက်လျက်ရှိရာ ဇွန်လ ၁ ရက်နေ့က မူးယစ်တပ်ဖွဲ့စု(၁၀၄)နေပြည်တော်၊ မူးယစ်တပ်ဖွဲ့စု(၃၀)တာချီလိတ်နှင့် တာချီလိတ်ခရိုင်ရဲတပ်ဖွဲ့မှူးရုံးမှတပ်ဖွဲ့ဝင်များ ပါဝင်သောပူးပေါင်းအဖွဲ့သည် တာချီလိတ်မြို့၊ ပုန်းထွန်ရပ်ကွက်၊ ကျောက်တောင်လမ်း၊ အမှတ် ၁၅/၅၆ နေ အားထူ၏နေအိမ်ကိုရှာဖွေရာ နေအိမ် အိပ်ခန်းအတွင်းရှိ ကုတင်အောက်တွင် ပလတ်စတစ်အိပ်ငယ်ဖြင့် ထည့်ထားသည့် စိတ်ကြွရူးသွပ်ဆေးပြား ၁၃၄ ပြား သိမ်းဆည်းရမိသဖြင့် အားထူ(၇၀)နှစ်အား မူးယစ်ဆေးဝါးနှင့်စိတ်ကို ပြောင်းလဲစေသော ဆေးဝါးများဆိုင်ရာဥပဒေအရ အရေးယူထားကြောင်း သတင်းရရှိသည်။</t>
  </si>
  <si>
    <t>တာချီလိတ်မြို့တွင်_Yaba_134_Tablets,_ဖမ်းဆီးရမိရှမ်းပြည်နယ်_အရှေ့ပိုင်း_ဒေသအတွင်းမဲခေါင်စစ်ဆင်ရေး_2_စီမံချက်အားဆောင်ရွက်လျက်ရှိရာJuneလ1ရက်နေ့ကမူးယစ်တပ်ဖွဲ့စု_104_နေပြည်တော်မူးယစ်တပ်ဖွဲ့စု_30_တာချီလိတ်_တာချီလိတ်ခရိုင်ရဲတပ်ဖွဲ့မှူးရုံးမှတပ်ဖွဲ့0င်ပါ0င်သောပူးပေါင်းအဖွဲ့သည်တာချီလိတ်မြို့ပုန်းထွန်ရပ်ကွက်ကျောက်တောင်လမ်းအမှတ်15/56နေအားထူ၏နေအိမ်ကိုရှာဖွေရာနေအိမ်အိပ်ခန်းအတွင်းရှိကုတင်အောက်တွင်ပလတ်စ1အိပ်ငယ်ဖြင့်ထည့်ထားသည့်_Yaba_134_Tablets,_သိမ်းဆည်းရမိသဖြင့်အားထူ_70_နှစ်အားမူးယစ်ဆေး0ါး_စိတ်ကိုပြောင်းလဲစေသောဆေး0ါးဆိုင်ရာဥပဒေအရအရေးယူထားကြောင်းသတင်းရရှိသည်။</t>
  </si>
  <si>
    <t>https://www.policeforce.gov.mm/index.php?option=com_content&amp;view=article&amp;id=1446:2015-06-03-11-58-13&amp;catid=107&amp;Itemid=888</t>
  </si>
  <si>
    <t>ဖားကန့်မြို့နယ်တွင် စိတ်ကြွရူးသွပ်ဆေးပြား ၁၇,၈၀၀ ပြားနှင့် ဘိန်းဖြူ သုည ဒသမ ဝ၄၈ ကီလို ပိုင်ရှင်မဲ့ သိမ်းဆည်းရမိ</t>
  </si>
  <si>
    <t>ဖားကန့်မြို့နယ်တွင် စိတ်ကြွရူးသွပ်ဆေးပြား ၁၇,၈၀၀ ပြားနှင့် ဘိန်းဖြူ သုည ဒသမ ဝ၄၈ ကီလို ပိုင်ရှင်မဲ့ သိမ်းဆည်းရမိဇွန် ၁ ရက်က ဖားကန့်မြို့နယ်၊ နယ်မြေခံတပ်နှင့်ဆိပ်မူကျေးရွာအုပ်စု၊ ဝှေခါကျေးရွာ၊ လူထုအခြေပြု မူးယစ်ဆေးဝါးတိုက်ဖျက်ရေးအဖွဲ့တို့သည် ဝှေခါကျေးရွာ ဘုန်းကြီးကျောင်း အရှေ့မြောက်ဘက် လူသွားလမ်းဘေးတွင် သွပ်ပြားအဟောင်းများဖြင့် ဖုံးအုပ်ထားသည့် ပီနံအိတ်အတွင်းမှ ဘိန်းဖြူများနှင့်စိတ်ကြွရူးသွပ်ဆေးပြားများကိုတွေ့ရှိ၍ မူးယစ်တပ်ဖွဲ့စု(၂)မြစ်ကြီးနားသို့ လာရောက် အပ်နှံသဖြင့် စစ်ဆေးရာ ရောင်စုံဆပ်ပြာခွက်များဖြင့် ထည့်ထားသည့် ဘိန်းဖြူ သုည ဒသမ ၀၄၈ ကီလို နှင့် ပလတ်စတစ်အိတ်ငယ်များဖြင့် ထည့်ထားသည့် စိတ်ကြွရူးသွပ်ဆေးပြား ၁၇,၈၀၀ ပြား တို့ကို ပိုင်ရှင်မဲ့သိမ်းဆည်းရမိသဖြင့် ဖားကန့်မြို့မရဲစခန်းတွင် မူးယစ်ဆေးဝါးနှင့်စိတ်ကိုပြောင်းလဲစေသောဆေးဝါးများဆိုင်ရာဥပဒေအရ အရေးယူထားကြောင်း သတင်းရရှိသည်။</t>
  </si>
  <si>
    <t>ဖားကန့်မြို့နယ်တွင်_Yaba_17800_Tablets,_Heroin_0.048_Kilograms,_ပိုင်ရှင်မဲ့သိမ်းဆည်းရမိJune1ရက်ကဖားကန့်မြို့နယ်နယ်မြေခံတပ်_ဆိပ်မူကျေးရွာအုပ်စု0ှေခါကျေးရွာလူထုအခြေပြုမူးယစ်ဆေး0ါးတိုက်ဖျက်ရေးအဖွဲ့တို့သည်0ှေခါကျေးရွာဘုန်းကြီးကျောင်းအရှေ့မြောက်ဘက်လူသွားလမ်းဘေးတွင်သွပ်_Tablets,_အဟောင်းဖြင့်ဖုံးအုပ်ထားသည့်_Plastic_Bag_အတွင်းမှ_Heroin_Yaba_ကိုတွေ့ရှိ၍မူးယစ်တပ်ဖွဲ့စု_2_မြစ်ကြီးနားသို့လာရောက်အပ်နှံသဖြင့်စစ်ဆေးရာရောင်စုံ_Soap_Casing_ဖြင့်ထည့်ထားသည့်_Heroin_0.048_Kilograms,_ပလတ်စ1အိတ်ငယ်ဖြင့်ထည့်ထားသည့်_Yaba_17800_Tablets,_တို့ကိုပိုင်ရှင်မဲ့သိမ်းဆည်းရမိသဖြင့်ဖားကန့်မြို့မရဲစခန်းတွင်မူးယစ်ဆေး0ါး_စိတ်ကိုပြောင်းလဲစေသောဆေး0ါးဆိုင်ရာဥပဒေအရအရေးယူထားကြောင်းသတင်းရရှိသည်။</t>
  </si>
  <si>
    <t>https://www.policeforce.gov.mm/index.php?option=com_content&amp;view=article&amp;id=2417:2015-06-03-11-55-12&amp;catid=107&amp;Itemid=888</t>
  </si>
  <si>
    <t>ကျိုင်းတုံမြို့နယ်တွင် စိတ်ကြွရူးသွပ်ဆေးပြား ၂၀၆ ပြား ဖမ်းဆီးရမိ</t>
  </si>
  <si>
    <t>ကျိုင်းတုံမြို့နယ်တွင် စိတ်ကြွရူးသွပ်ဆေးပြား ၂၀၆ ပြား ဖမ်းဆီးရမိရှမ်းပြည်နယ်(အရှေ့ပိုင်း)ဒေသအတွင်း မဲခေါင်စစ်ဆင်ရေး (၂) စီမံချက်အား ဆောင်ရွက်လျက် ရှိရာ မေ ၃၁ ရက်က မူးယစ်တပ်ဖွဲ့စု(၂၈)ကျိုင်းတုံမှ တပ်ဖွဲ့ဝင်များပါဝင်သော ပူးပေါင်းအဖွဲ့သည် နောင်ဖာရဲကင်းရှေ့ လမ်းမပေါ်တွင် ယန်းလောကျေးရွာဘက်မှ ကျိုင်းတုံမြို့တွင်းသို့ သိန်းနိုင် မောင်းနှင် လာသော မော်တော်ဆိုင်ကယ်ကိုရှာဖွေရာ ၎င်းဝတ်ဆင်ထားသည့် ဘောင်းဘီတိုဝဲဘက်အိတ်အတွင်းမှ စိတ်ကြွရူးသွပ်ဆေးပြား ၂ဝ၆ ပြား သိမ်းဆည်းရမိသဖြင့် သိန်းနိုင် (၄၁) နှစ်အား မူးယစ်ဆေးဝါး နှင့် စိတ်ကိုပြောင်းလဲစေသော ဆေးဝါးများဆိုင်ရာဥပဒေအရ အရေးယူထားကြောင်း သတင်းရရှိသည်။</t>
  </si>
  <si>
    <t>ကျိုင်းတုံမြို့နယ်တွင်_Yaba_206_Tablets,_ဖမ်းဆီးရမိရှမ်းပြည်နယ်_အရှေ့ပိုင်း_ဒေသအတွင်းမဲခေါင်စစ်ဆင်ရေး_2_စီမံချက်အားဆောင်ရွက်လျက်ရှိရာMay31ရက်ကမူးယစ်တပ်ဖွဲ့စု_28_ကျိုင်းတုံမှတပ်ဖွဲ့0င်ပါ0င်သောပူးပေါင်းအဖွဲ့သည်နောင်ဖာရဲကင်းရှေ့လမ်းမပေါ်တွင်ယန်းလောကျေးရွာဘက်မှကျိုင်းတုံမြို့တွင်းသို့_Lakhs_နိုင်Mayာင်းနှင်လာသောMayာ်တော်ဆိုင်ကယ်ကိုရှာဖွေရာ၎င်း0တ်ဆင်ထားသည့်ဘောင်းဘီတို0ဲဘက်အိတ်အတွင်းမှ_Yaba_206_Tablets,_သိမ်းဆည်းရမိသဖြင့်_Lakhs_နိုင်_41_နှစ်အားမူးယစ်ဆေး0ါး_စိတ်ကိုပြောင်းလဲစေသောဆေး0ါးဆိုင်ရာဥပဒေအရအရေးယူထားကြောင်းသတင်းရရှိသည်။</t>
  </si>
  <si>
    <t>https://www.policeforce.gov.mm/index.php?option=com_content&amp;view=article&amp;id=659:2015-06-02-11-28-54&amp;catid=107&amp;Itemid=888</t>
  </si>
  <si>
    <t>တာလေမြို့နယ်တွင် စိတ်ကြွရူးသွပ်ဆေးပြား ၄,၁၁၀ ပြား၊ စိတ်ကြွရူးသွပ်ဆေး အမှုန့် သုည ဒသမ ဝ၁၀၄ ကီလို နှင့် အိုက်စ် သုည ဒသမ ၀၀၅ ကီလို ဖမ်းဆီးရမိ</t>
  </si>
  <si>
    <t>တာလေမြို့နယ်တွင် စိတ်ကြွရူးသွပ်ဆေးပြား ၄,၁၁၀ ပြား၊ စိတ်ကြွရူးသွပ်ဆေး အမှုန့် သုည ဒသမ ဝ၁၀၄ ကီလို နှင့် အိုက်စ် သုည ဒသမ ၀၀၅ ကီလို ဖမ်းဆီးရမိရှမ်းပြည်နယ်(အရှေ့ပိုင်း)ဒေသအတွင်း မဲခေါင်စစ်ဆင်ရေး (၂) စီမံချက်အား ဆောင်ရွက်လျက် ရှိရာ မေ ၃၁ ရက်က မူးယစ်တပ်ဖွဲ့စု (၁၀၄) နေပြည်တော် နှင့် မူးယစ်တပ်ဖွဲ့စု (၃၀) တာချီလိတ်မှ တပ်ဖွဲ့ဝင်များပါဝင်သော ပူးပေါင်းအဖွဲ့သည် တာလေမြို့နယ်၊ နားယောင်းကျေးရွာအုပ်စု၊ နောင်မွန်း ကျေးရွာနေ စိုင်းရှန် ၏ နေအိမ်ကို ရှာဖွေရာ ၎င်းနှင့်အတူ စိုင်းရွက် အား တွေ့ရှိပြီး စိုင်းရှန် ဝတ်ဆင် ထားသည့် ရှမ်းဘောင်းဘီအိတ်ကပ်အတွင်းမှ ပလတ်စတစ်ဖြင့်ထုတ်လျက် စိတ်ကြွရူးသွပ်ဆေးအမှုန့် သုည ဒသမ ဝ၁၀၄ ကီလို၊ အိုက်စ် သုည ဒသမ ၀၀၅ ကီလို၊ နေအိမ်အိပ်ခန်း စားပွဲပေါ်ရှိ လေးထောင့် သံဗူးအတွင်းမှ စိတ်ကြွရူးသွပ်ဆေးပြား ၃၁၀ ပြားနှင့် နေအိမ်စတိုခန်းအတွင်းမှ ပလတ်စတစ်ကပ်ခွာ အိတ်များဖြင့်ထည့်လျက် စိတ်ကြွရူးသွပ်ဆေးပြား ၃,၈ဝဝ ပြား၊ စုစုပေါင်းစိတ်ကြွရူးသွပ်ဆေးပြား ၄,၁၁၀ ပြားနှင့် မူးယစ်ဆေးဝါးသုံးစွဲရာတွင် အသုံးပြုသည့် ကော်ဗူး (၃) ဗူးတို့ကို သိမ်းဆည်းရမိ သဖြင့် စိုင်းရှန် (၄၁) နှစ် နှင့် စိုင်းရွက် (၂၂) နှစ် တို့ (၂) ဦးအပေါ် မူးယစ်ဆေးဝါးနှင့် စိတ်ကိုပြောင်းလဲ စေသော ဆေးဝါးများဆိုင်ရာဥပဒေအရ အရေးယူထားကြောင်း သတင်းရရှိသည်။</t>
  </si>
  <si>
    <t>တာလေမြို့နယ်တွင်_Yaba_4110_Tablets,_Yaba_အမှုန့်0.0104_Kilograms,_ICE_0.005_Kilograms,_ဖမ်းဆီးရမိရှမ်းပြည်နယ်_အရှေ့ပိုင်း_ဒေသအတွင်းမဲခေါင်စစ်ဆင်ရေး_2_စီမံချက်အားဆောင်ရွက်လျက်ရှိရာMay31ရက်ကမူးယစ်တပ်ဖွဲ့စု_104_နေပြည်တော်_မူးယစ်တပ်ဖွဲ့စု_30_တာချီလိတ်မှတပ်ဖွဲ့0င်ပါ0င်သောပူးပေါင်းအဖွဲ့သည်တာလေမြို့နယ်နားယောင်းကျေးရွာအုပ်စုနောင်မွန်းကျေးရွာနေစိုင်းရှန်၏နေအိမ်ကိုရှာဖွေရာ၎င်း_အတူစိုင်းရွက်အားတွေ့ရှိပြီးစိုင်းရှန်0တ်ဆင်ထားသည့်ရှမ်းဘောင်းဘီအိတ်ကပ်အတွင်းမှပလတ်စ1ဖြင့်ထုတ်လျက်_Yaba_အမှုန့်0.0104_Kilograms,_ICE_0.005_Kilograms,_နေအိမ်အိပ်ခန်းစားပွဲပေါ်ရှိလေးထောင့်သံဗူးအတွင်းမှ_Yaba_310_Tablets,_နေအိမ်စတိုခန်းအတွင်းမှပလတ်စ1ကပ်ခွာအိတ်ဖြင့်ထည့်လျက်_Yaba_3800_Tablets,_Yaba_4110_Tablets,_မူးယစ်ဆေး0ါးသုံးစွဲရာတွင်အသုံးပြုသည့်ကော်ဗူး_3_ဗူးတို့ကိုသိမ်းဆည်းရမိသဖြင့်စိုင်းရှန်_41_နှစ်_စိုင်းရွက်_22_နှစ်တို့_2_ဦးအပေါ်မူးယစ်ဆေး0ါး_စိတ်ကိုပြောင်းလဲစေသောဆေး0ါးဆိုင်ရာဥပဒေအရအရေးယူထားကြောင်းသတင်းရရှိသည်။</t>
  </si>
  <si>
    <t>MMR001017701</t>
  </si>
  <si>
    <t>နောင်မွန်း</t>
  </si>
  <si>
    <t>https://www.policeforce.gov.mm/index.php?option=com_content&amp;view=article&amp;id=1562:2015-06-02-11-26-39&amp;catid=107&amp;Itemid=888</t>
  </si>
  <si>
    <t>တောင်ကြီးမြို့တွင် စိတ်ကြွရူးသွပ်ဆေးပြား ၁,၁၇၈ ပြား နှင့် ဘိန်းဆီခဲ သုည ဒသမ ၀၀၅ ကီလို ဖမ်းဆီးရမိ</t>
  </si>
  <si>
    <t>တောင်ကြီးမြို့တွင် စိတ်ကြွရူးသွပ်ဆေးပြား ၁,၁၇၈ ပြား နှင့် ဘိန်းဆီခဲ သုည ဒသမ ၀၀၅ ကီလို ဖမ်းဆီးရမိရှမ်းပြည်နယ်(တောင်ပိုင်း)ဒေသအတွင်းသံလွင်စစ်ဆင်ရေးစီမံချက်အားဆောင်ရွက်လျက်ရှိရာ မေ ၃၀ ရက်က မူးယစ်တပ်ဖွဲ့စု(၂၅)တောင်ကြီးနှင့်မူးယစ်တပ်ဖွဲ့စု(၁၀၃)နေပြည်တော်မှ တပ်ဖွဲ့ဝင်များ ပါဝင်သောပူးပေါင်းအဖွဲ့သည်တောင်ကြီးမြို့၊သစ်တောရပ်ကွက်၊တောင်ခြေလမ်း၊အမှတ်(၁၆၉)နေကျင်တိုင်ချွင်၏နေအိမ်ကိုရှာဖွေရာကျင်တိုင်ချွင်၊မလီချွင်းဖုံနှင့်သန်းထွန်းတို့(၃)ဦးအားတွေ့ရှိပြီး လီချွင်းဖုံလက်တွင်ကိုင်ဆောင်ထားသောအထုပ်များအတွင်းမှစိတ်ကြွရူးသွပ်ဆေးပြား၁,၀၁၀ပြား၊အိပ်ခန်းဘီဒိုပေါ်ရှိသံဗူးအတွင်းမှစိတ်ကြွရူးသွပ်ဆေးပြား၁၆၈ပြား၊စုစုပေါင်းစိတ်ကြွရူးသွပ်ဆေးပြား ၁,၁၇၈ပြားနှင့်ဘိန်းဆီခဲသုညဒသမ၀၀၅ကီလိုတို့ကိုသိမ်းဆည်းရမိသဖြင့်ကျင်တိုင်ချွင်(၅၃)နှစ်၊မလီချွင်းဖုံ(၅၀)နှစ်နှင့်သန်းထွန်း(၂၄)နှစ်တို့(၃)ဦးအပေါ်မူးယစ်ဆေးဝါးနှင့်စိတ်ကိုပြောင်းလဲစေသော ဆေးဝါးများဆိုင်ရာဥပဒေအရ အရေးယူထားကြောင်း သတင်းရရှိသည်။</t>
  </si>
  <si>
    <t>တောင်ကြီးမြို့တွင်_Yaba_1178_Tablets,_Opium_Paste_0.005_Kilograms,_ဖမ်းဆီးရမိရှမ်းပြည်နယ်_တောင်ပိုင်း_ဒေသအတွင်းသံလွင်စစ်ဆင်ရေးစီမံချက်အားဆောင်ရွက်လျက်ရှိရာMay30ရက်ကမူးယစ်တပ်ဖွဲ့စု_25_တောင်ကြီး_မူးယစ်တပ်ဖွဲ့စု_103_နေပြည်တော်မှတပ်ဖွဲ့0င်ပါ0င်သောပူးပေါင်းအဖွဲ့သည်တောင်ကြီးမြို့သစ်တောရပ်ကွက်တောင်ခြေလမ်းအမှတ်_169_နေကျင်တိုင်ချွင်၏နေအိမ်ကိုရှာဖွေရာကျင်တိုင်ချွင်မလီချွင်းဖုံ_Millions_ထွန်းတို့_3_ဦးအားတွေ့ရှိပြီးလီချွင်းဖုံလက်တွင်ကိုင်ဆောင်ထားသောအ_Packages,_အတွင်းမှ_Yaba_1010_Tablets,_အိပ်ခန်းဘီဒိုပေါ်ရှိသံဗူးအတွင်းမှ_Yaba_168_Tablets,_Yaba_1178_Tablets,_Opium_Paste_0ဒသမ005_Kilograms,_တို့ကိုသိမ်းဆည်းရမိသဖြင့်ကျင်တိုင်ချွင်_53_နှစ်မလီချွင်းဖုံ_50_နှစ်_Millions_ထွန်း_24_နှစ်တို့_3_ဦးအပေါ်မူးယစ်ဆေး0ါး_စိတ်ကိုပြောင်းလဲစေသောဆေး0ါးဆိုင်ရာဥပဒေအရအရေးယူထားကြောင်းသတင်းရရှိသည်။</t>
  </si>
  <si>
    <t>https://www.policeforce.gov.mm/index.php?option=com_content&amp;view=article&amp;id=1601:2015-06-01-11-49-27&amp;catid=107&amp;Itemid=888</t>
  </si>
  <si>
    <t>ဟိုပုံးမြို့နယ်တွင် စိတ်ကြွရူးသွပ်ဆေးပြား ၃,၉၇၀ ပြား နှင့် ဘိန်းဆီခဲ ၁ ဒသမ ၃၇၁ ကီလို ဖမ်းဆီးရမိ</t>
  </si>
  <si>
    <t>ဟိုပုံးမြို့နယ်တွင် စိတ်ကြွရူးသွပ်ဆေးပြား ၃,၉၇၀ ပြား နှင့် ဘိန်းဆီခဲ ၁ ဒသမ ၃၇၁ ကီလို ဖမ်းဆီးရမိရှမ်းပြည်နယ်(တောင်ပိုင်း)ဒေသအတွင်း သံလွင်စစ်ဆင်ရေးစီမံချက်အားဆောင်ရွက်လျက်ရှိရာ မေ ၂၈ ရက်က ဟိုပုံးမြို့မရဲစခန်းမှတပ်ဖွဲ့ဝင်များသည် ဟိုပုံး-လွိုင်လင်သွားကားလမ်း၊ မိုင်တိုင် အမှတ်(၁၂၉/၄)တွင် လွိုင်လင်မြို့ဘက်မှ ဟိုပုံးမြို့ဘက်သို့အမျိုးသားတစ်ဦးမောင်းနှင်လာသော ယာဉ်အမှတ် YGN 6D/8234၊ SURF အမျိုးအစားမော်တော်ယာဉ်ကိုရပ်တန့်ခိုင်းစဉ်မောင်းနှင် ထွက်ပြေးသွားသဖြင့်လိုက်လံဖမ်းဆီးရာမိုင်တိုင်အမှတ်(၁၂၉/၁)အနီးလမ်းဘေးဝဲဘက်၌တစ်စောင်းအနေအထားဖြင့်လဲကျနေသောယာဉ်ကိုသာတွေ့ရှိရပြီးယာဉ်နောက်ခန်းထိုင်ခုံပေါ်မှပလတ်စတစ်ဗူး ဖြင့်ထည့်ထားသည့်စိတ်ကြွရူးသွပ်ဆေးပြား၃,၉၇၀ပြား၊စက္ကူဖြင့်ထုပ်ထားသည့်ဘိန်းဆီခဲ၁ဒသမ၃၇၁၇၂ကီလိုနှင့်ယာဉ်မောင်းထိုင်ခုံဝဲဘက်လက်တင်ခုံအံဝှက်အတွင်းမှခွန်အုန်းမောင်အမည်ပါ နိုင်ငံသားစိစစ်ရေးကတ်ပြားနှင့်ယာဉ်မောင်းလိုင်စင်တို့ကိုသိမ်းဆည်းရမိခဲ့သည်။မေ ၃၁ ရက်နေ့တွင် မူးယစ်တပ်ဖွဲ့စု(၂၇)လွိုင်လင်မှတပ်ဖွဲ့ဝင်များပါဝင်သောပူးပေါင်းအဖွဲ့သည် ခွန်အုန်းမောင်နေထိုင်သည့် လွိုင်လင်မြို့နယ်၊ မိုင်းပွန်မြို့၊ ဟွေတောက်ကျေးရွာအုပ်စု၊ နောင်စွမ့် ကျေးရွာသို့သွားရောက်ရှာဖွေရာ ၁၅ဝဝ အချိန် ချိုခမ်းကျေးရွာအလယ်ရှိညောင်ပင်အနီးတွင် ခင်အုန်းမောင်အား ယာဉ်အမှတ် 9E/6408၊ မစ်ဆူဘီရှီ အမျိုးအစားဒိုင်နာကန်တာယာဉ်ကိုမောင်းနှင် လာစဉ် ပြန်လည်ဖမ်းဆီးရမိသဖြင့် ခွန်အုန်းမောင်(၅၁)နှစ်အားမူးယစ်ဆေးဝါးနှင့်စိတ်ကိုပြောင်းလဲစေသောဆေးဝါးများဆိုင်ရာဥပဒေအရအရေးယူထားကြောင်း သတင်းရရှိသည်။</t>
  </si>
  <si>
    <t>ဟိုပုံးမြို့နယ်တွင်_Yaba_3970_Tablets,_Opium_Paste_1.371_Kilograms,_ဖမ်းဆီးရမိရှမ်းပြည်နယ်_တောင်ပိုင်း_ဒေသအတွင်းသံလွင်စစ်ဆင်ရေးစီမံချက်အားဆောင်ရွက်လျက်ရှိရာMay28ရက်ကဟိုပုံးမြို့မရဲစခန်းမှတပ်ဖွဲ့0င်သည်ဟိုပုံး-လွိုင်လင်သွားကားလမ်းမိုင်တိုင်အမှတ်_129/4_တွင်လွိုင်လင်မြို့ဘက်မှဟိုပုံးမြို့ဘက်သို့အမျိုးသား1ဦးMayာင်းနှင်လာသောယာဉ်အမှတ်YGN6D/8234SURFအမျိုးအစားMayာ်တော်ယာဉ်ကိုရပ်တန့်ခိုင်းစဉ်Mayာင်းနှင်ထွက်ပြေးသွားသဖြင့်လိုက်လံဖမ်းဆီးရာမိုင်တိုင်အမှတ်_129/1_အနီးလမ်းဘေး0ဲဘက်၌1စောင်းအနေအထားဖြင့်လဲကျနေသောယာဉ်ကိုသာတွေ့ရှိရပြီးယာဉ်နောက်ခန်းထိုင်ခုံပေါ်မှပလတ်စ1ဗူးဖြင့်ထည့်ထားသည့်_Yaba_3970_Tablets,_စက္ကူဖြင့်_Packages,_ထားသည့်_Opium_Paste_1ဒသမ37172_Kilograms,_ယာဉ်Mayာင်းထိုင်ခုံ0ဲဘက်လက်တင်ခုံအံ0ှက်အတွင်းမှခွန်အုန်းMayာင်အမည်ပါနိုင်ငံသားစိစစ်ရေးကတ်_Tablets,_ယာဉ်Mayာင်းလိုင်စင်တို့ကိုသိမ်းဆည်းရမိခဲ့သည်။May31ရက်နေ့တွင်မူးယစ်တပ်ဖွဲ့စု_27_လွိုင်လင်မှတပ်ဖွဲ့0င်ပါ0င်သောပူးပေါင်းအဖွဲ့သည်ခွန်အုန်းMayာင်နေထိုင်သည့်လွိုင်လင်မြို့နယ်မိုင်းပွန်မြို့ဟွေတောက်ကျေးရွာအုပ်စုနောင်စွမ့်ကျေးရွာသို့သွားရောက်ရှာဖွေရာ1500အချိန်ချိုခမ်းကျေးရွာအလယ်ရှိညောင်ပင်အနီးတွင်ခင်အုန်းMayာင်အားယာဉ်အမှတ်9E/6408မစ်ဆူဘီရှီအမျိုးအစားဒိုင်နာကန်တာယာဉ်ကိုMayာင်းနှင်လာစဉ်ပြန်လည်ဖမ်းဆီးရမိသဖြင့်ခွန်အုန်းMayာင်_51_နှစ်အားမူးယစ်ဆေး0ါး_စိတ်ကိုပြောင်းလဲစေသောဆေး0ါးဆိုင်ရာဥပဒေအရအရေးယူထားကြောင်းသတင်းရရှိသည်။</t>
  </si>
  <si>
    <t>https://www.policeforce.gov.mm/index.php?option=com_content&amp;view=article&amp;id=4740:2015-06-01-11-44-48&amp;catid=107&amp;Itemid=888</t>
  </si>
  <si>
    <t>ကလောမြို့နယ်တွင် စိတ်ကြွရူးသွပ်ဆေးပြား ၉၉,ဝဝဝ ပြား နှင့် လက်နက်ခဲယမ်းများ ဖမ်ဆီးရမိ</t>
  </si>
  <si>
    <t>ကလောမြို့နယ်တွင် စိတ်ကြွရူးသွပ်ဆေးပြား ၉၉,ဝဝဝ ပြား နှင့် လက်နက်ခဲယမ်းများ ဖမ်ဆီးရမိရှမ်းပြည်နယ်(တောင်ပိုင်း)ဒေသအတွင်း သံလွင်စစ်ဆင်ရေးစီမံချက်အား ဆောင်ရွက်လျက်ရှိရာ မေ ၃၀ ရက်က မူးယစ်တပ်ဖွဲ့စု(၂၅)တောင်ကြီးမှတပ်ဖွဲ့ဝင်များသည် ကလောမြို့နယ်၊ ဝက်ဖြူရေ ကျေးရွာနှင့်မကွေကျေးရွာအကြားရှိငှက်ပျောတောအနီးတွင်တောင်ကြီးဘက်မှ ရန်ကုန်ဘက်သို့သန်းလွင်မောင်းနှင်လာသောယာဉ်အမှတ် YGN6J/4948၊MARKIIအမျိုးအစား မော်တော်ယာဉ်ကို ရှာဖွေရာ ယာဉ်နောက်ဖုံးအံဝှက်အတွင်းမှကပ်ခွာအိတ်ဖြင့်ထုပ်လျက်စိတ်ကြွရူးသွပ်ဆေးပြား ၉၉,၀၀၀ ပြား၊ ယာဉ်မောင်းထိုင်ခုံအောက်မှ LLAMA.CAL 7.65 mmအမျိုးအစား ပစ္စတိုတစ်လက် ၊၎င်းကျည်၅တောင့်နှင့်လက်ကိုင်ဖုန်းတစ်လုံးတို့ကိုသိမ်းဆည်းရမိသဖြင့်သန်းလွင်(ခ)ထွန်းထွန်းနိုင်(၄၂)နှစ်အားမူးယစ်ဆေးဝါးနှင့်စိတ်ကိုပြောင်းလဲစေသောဆေးဝါးများဆိုင်ရာဥပဒေအရ အရေးယူထားကြောင်း သတင်းရရှိသည်။</t>
  </si>
  <si>
    <t>ကလောမြို့နယ်တွင်_Yaba_99000_Tablets,_လက်နက်ခဲယမ်းဖမ်ဆီးရမိရှမ်းပြည်နယ်_တောင်ပိုင်း_ဒေသအတွင်းသံလွင်စစ်ဆင်ရေးစီမံချက်အားဆောင်ရွက်လျက်ရှိရာMay30ရက်ကမူးယစ်တပ်ဖွဲ့စု_25_တောင်ကြီးမှတပ်ဖွဲ့0င်သည်ကလောမြို့နယ်0က်ဖြူရေကျေးရွာ_မကွေကျေးရွာအကြားရှိငှက်ပျောတောအနီးတွင်တောင်ကြီးဘက်မှရန်ကုန်ဘက်သို့_Millions_လွင်Mayာင်းနှင်လာသောယာဉ်အမှတ်YGN6J/4948MARKIIအမျိုးအစားMayာ်တော်ယာဉ်ကိုရှာဖွေရာယာဉ်နောက်ဖုံးအံ0ှက်အတွင်းမှကပ်ခွာအိတ်ဖြင့်_Packages,_လျက်_Yaba_99000_Tablets,_ယာဉ်Mayာင်းထိုင်ခုံအောက်မှLLAMA.CAL7.65mmအမျိုးအစားပစ္စတို1လက်၎င်းကျည်5တောင့်_လက်ကိုင်ဖုန်း1လုံးတို့ကိုသိမ်းဆည်းရမိသဖြင့်_Millions_လွင်_ခ_ထွန်းထွန်းနိုင်_42_နှစ်အားမူးယစ်ဆေး0ါး_စိတ်ကိုပြောင်းလဲစေသောဆေး0ါးဆိုင်ရာဥပဒေအရအရေးယူထားကြောင်းသတင်းရရှိသည်။</t>
  </si>
  <si>
    <t>https://www.policeforce.gov.mm/index.php?option=com_content&amp;view=article&amp;id=471:2015-06-01-11-40-01&amp;catid=107&amp;Itemid=888</t>
  </si>
  <si>
    <t>နမ့်ခမ်းမြို့တွင် စိတ်ကြွရူးသွပ်ဆေးပြား ၃၅၀ ပြားနှင့် ဘိန်းဖြူ သုည ဒသမ ဝ၁၆ ကီလို ဖမ်းဆီးရမိ</t>
  </si>
  <si>
    <t>နမ့်ခမ်းမြို့တွင် စိတ်ကြွရူးသွပ်ဆေးပြား ၃၅၀ ပြားနှင့် ဘိန်းဖြူ သုည ဒသမ ဝ၁၆ ကီလို ဖမ်းဆီးရမိရှမ်းပြည်နယ်(မြောက်ပိုင်း)ဒေသအတွင်း ရွှေလီစစ်ဆင်ရေး၂ စီမံချက်အားဆောင်ရွက်လျက်ရှိရာ မေလ ၂၈ ရက်က မူးယစ်တပ်ဖွဲ့စု(၂၂)မူဆယ်နှင့်မူးယစ်တပ်ဖွဲ့စု(၁၀၂)နေပြည်တော်မှ တပ်ဖွဲ့ဝင်များ သည် နမ့်ခမ်းမြို့၊ ပေါက်နေရပ်ကွက်တွင်မသင်္ကာဖွယ်တွေ့ရှိသူ မချောင်ရင်းအားရှာဖွေရာ ၎င်းလွယ်ထားသည့်ဘေးလွယ်အိတ်အတွင်းမှ ပလတ်စတစ်ကပ်ခွာအိတ်များဖြင့်ထည့်လျက် စိတ်ကြွရူးသွပ် ဆေးပြား၃၅၀ပြားနှင့်ပလတ်စတစ်အိတ်ဖြင့်ထည့်လျက်ဘိန်းဖြူသုညဒသမ၀၁၆ကီလိုတို့ကိုသိမ်းဆည်းရမိသဖြင့် မချောင်ရင်း(၄၅)နှစ်အား မူးယစ်ဆေးဝါးနှင့်စိတ်ကိုပြောင်းလဲစေသောဆေးဝါးများ ဆိုင်ရာ ဥပဒေအရ အရေးယူထားကြောင်း သတင်းရရှိသည်။</t>
  </si>
  <si>
    <t>နမ့်ခမ်းမြို့တွင်_Yaba_350_Tablets,_Heroin_0.016_Kilograms,_ဖမ်းဆီးရမိရှမ်းပြည်နယ်_မြောက်ပိုင်း_ဒေသအတွင်းရွှေလီစစ်ဆင်ရေး2စီမံချက်အားဆောင်ရွက်လျက်ရှိရာMayလ28ရက်ကမူးယစ်တပ်ဖွဲ့စု_22_မူဆယ်_မူးယစ်တပ်ဖွဲ့စု_102_နေပြည်တော်မှတပ်ဖွဲ့0င်သည်နမ့်ခမ်းမြို့ပေါက်နေရပ်ကွက်တွင်မသင်္ကာဖွယ်တွေ့ရှိသူမချောင်ရင်းအားရှာဖွေရာ၎င်းလွယ်ထားသည့်ဘေးလွယ်အိတ်အတွင်းမှပလတ်စ1ကပ်ခွာအိတ်ဖြင့်ထည့်လျက်_Yaba_350_Tablets,_ပလတ်စ1အိတ်ဖြင့်ထည့်လျက်_Heroin_0ဒသမ016_Kilograms,_တို့ကိုသိမ်းဆည်းရမိသဖြင့်မချောင်ရင်း_45_နှစ်အားမူးယစ်ဆေး0ါး_စိတ်ကိုပြောင်းလဲစေသောဆေး0ါးဆိုင်ရာဥပဒေအရအရေးယူထားကြောင်းသတင်းရရှိသည်။</t>
  </si>
  <si>
    <t>https://www.policeforce.gov.mm/index.php?option=com_content&amp;view=article&amp;id=1791:2015-06-01-11-34-37&amp;catid=107&amp;Itemid=888</t>
  </si>
  <si>
    <t>လားရှိုးမြို့တွင် စိတ်ကြွရူးသွပ်ဆေးပြား ၁၂၉ ပြား ဖမ်းဆီးရမိ</t>
  </si>
  <si>
    <t>လားရှိုးမြို့တွင် စိတ်ကြွရူးသွပ်ဆေးပြား ၁၂၉ ပြား ဖမ်းဆီးရမိရှမ်းပြည်နယ်(မြောက်ပိုင်း)ဒေသအတွင်းရွှေလီစစ်ဆင်ရေး၂ စီမံချက်အားဆောင်ရွက်လျက်ရှိရာ မေလ ၂၈ ရက်က မူးယစ်တပ်ဖွဲ့စု(၂၄)လားရှိုးနှင့်မူးယစ်တပ်ဖွဲ့စု(၁၀၂)နေပြည်တော်မှ တပ်ဖွဲ့ဝင်များ ပါဝင်သောပူးပေါင်းအဖွဲ့သည် လားရှိုးမြို့၊ ရပ်ကွက်(၁၁)၊ နယ်မြေ(၂/ခ)၊ ရွှေသွေးလမ်းနေ မကျန်လည်ရှင်း၏နေအိမ်ကိုရှာဖွေရာ ၎င်းနှင့်အတူ အောင်ညွန့်အားတွေ့ရှိပြီး အိပ်ခန်းခေါင်းရင်းရှိ ကော်ဗူးအတွင်းမှ စိတ်ကြွရူးသွပ်ဆေးပြား ၇၃ ပြား၊ အအေးစုပ်ပိုက်ဖြင့်ထည့်လျက် စိတ်ကြွရူးသွပ်ဆေးပြား ၅၆ ပြား၊ စုစုပေါင်းစိတ်ကြွရူးသွပ်ဆေးပြား ၁၂၉ ပြား သိမ်းဆည်းရမိပြီး မူးယစ်ဆေးဝါးများရောင်းချပေးသူ လားရှိုးမြို့၊ ရပ်ကွက်(၉)၊ နယ်မြေ(၁)၊ ခေးနင်းလမ်းသွယ် (၆) နေ မနန်းအေးညွန့်အား ၎င်း၏နေအိမ်တွင်ဖမ်းဆီးရမိသဖြင့် မကျန်လည်ရှင်း (၃၃) နှစ်၊ အောင်ညွန့် (၃၂) နှစ်နှင့် မနန်းအေးညွန့် (၃၀) နှစ် တို့ (၃) ဦးအပေါ် မူးယစ်ဆေးဝါးနှင့် စိတ်ကိုပြောင်းလဲစေသောဆေးဝါးများဆိုင်ရာဥပဒေအရ အရေးယူထားကြောင်းသတင်းရရှိသည်။</t>
  </si>
  <si>
    <t>လားရှိုးမြို့တွင်_Yaba_129_Tablets,_ဖမ်းဆီးရမိရှမ်းပြည်နယ်_မြောက်ပိုင်း_ဒေသအတွင်းရွှေလီစစ်ဆင်ရေး2စီမံချက်အားဆောင်ရွက်လျက်ရှိရာMayလ28ရက်ကမူးယစ်တပ်ဖွဲ့စု_24_လားရှိုး_မူးယစ်တပ်ဖွဲ့စု_102_နေပြည်တော်မှတပ်ဖွဲ့0င်ပါ0င်သောပူးပေါင်းအဖွဲ့သည်လားရှိုးမြို့ရပ်ကွက်_11_နယ်မြေ_2/ခ_ရွှေသွေးလမ်းနေမကျန်လည်ရှင်း၏နေအိမ်ကိုရှာဖွေရာ၎င်း_အတူအောင်ညွန့်အားတွေ့ရှိပြီးအိပ်ခန်းခေါင်းရင်းရှိကော်ဗူးအတွင်းမှ_Yaba_73_Tablets,_အအေးစုပ်ပိုက်ဖြင့်ထည့်လျက်_Yaba_56_Tablets,_Yaba_129_Tablets,_သိမ်းဆည်းရမိပြီးမူးယစ်ဆေး0ါးရောင်းချပေးသူလားရှိုးမြို့ရပ်ကွက်_9_နယ်မြေ_1_ခေးနင်းလမ်းသွယ်_6_နေမနန်းအေးညွန့်အား၎င်း၏နေအိမ်တွင်ဖမ်းဆီးရမိသဖြင့်မကျန်လည်ရှင်း_33_နှစ်အောင်ညွန့်_32_နှစ်_မနန်းအေးညွန့်_30_နှစ်တို့_3_ဦးအပေါ်မူးယစ်ဆေး0ါး_စိတ်ကိုပြောင်းလဲစေသောဆေး0ါးဆိုင်ရာဥပဒေအရအရေးယူထားကြောင်းသတင်းရရှိသည်။</t>
  </si>
  <si>
    <t>https://www.policeforce.gov.mm/index.php?option=com_content&amp;view=article&amp;id=4159:2015-06-01-11-30-42&amp;catid=107&amp;Itemid=888</t>
  </si>
  <si>
    <t>တောင်ကြီးမြို့တွင် စိတ်ကြွရူးသွပ်ဆေးပြား ၄၈၀ ပြား ဖမ်းဆီးရမိ</t>
  </si>
  <si>
    <t>တောင်ကြီးမြို့တွင် စိတ်ကြွရူးသွပ်ဆေးပြား ၄၈၀ ပြား ဖမ်းဆီးရမိရှမ်းပြည်နယ်(တောင်ပိုင်း)ဒေသအတွင်း သံလွင်စစ်ဆင်ရေး စီမံချက်အား ဆောင်ရွက်လျက် ရှိရာ မေ ၂၆ ရက်က တောင်ကြီးမြို့မရဲစခန်းမှ တပ်ဖွဲ့ဝင်များသည် တောင်ကြီးမြို့၊ နယ်မြေ(၂)၊ ကံသာရပ်ကွက်၊ ရှုခင်းသာလမ်း နေ သီဟဝင်း ၏ နေအိမ်ကိုရှာဖွေရာ သီဟဝင်း ဝတ်ဆင်ထား သည့် အင်္ကျီအိတ် အတွင်းမှ စိတ်ကြွရူးသွပ်ဆေးပြား ၄၈၀ ပြား သိမ်းဆည်းရမိသဖြင့် သီဟဝင်း (၃၀) အား မူးယစ်ဆေးဝါးနှင့် စိတ်ကိုပြောင်းလဲစေသာ ဆေးဝါးများဆိုင်ရာဥပဒေအရ အရေးယူ ထားကြောင်း သတင်း ရရှိသည်။</t>
  </si>
  <si>
    <t>တောင်ကြီးမြို့တွင်_Yaba_480_Tablets,_ဖမ်းဆီးရမိရှမ်းပြည်နယ်_တောင်ပိုင်း_ဒေသအတွင်းသံလွင်စစ်ဆင်ရေးစီမံချက်အားဆောင်ရွက်လျက်ရှိရာMay26ရက်ကတောင်ကြီးမြို့မရဲစခန်းမှတပ်ဖွဲ့0င်သည်တောင်ကြီးမြို့နယ်မြေ_2_ကံသာရပ်ကွက်ရှုခင်းသာလမ်းနေသီဟ0င်း၏နေအိမ်ကိုရှာဖွေရာသီဟ0င်း0တ်ဆင်ထားသည့်အင်္ကျီအိတ်အတွင်းမှ_Yaba_480_Tablets,_သိမ်းဆည်းရမိသဖြင့်သီဟ0င်း_30_အားမူးယစ်ဆေး0ါး_စိတ်ကိုပြောင်းလဲစေသာဆေး0ါးဆိုင်ရာဥပဒေအရအရေးယူထားကြောင်းသတင်းရရှိသည်။</t>
  </si>
  <si>
    <t>https://www.policeforce.gov.mm/index.php?option=com_content&amp;view=article&amp;id=1610:2015-05-29-11-21-38&amp;catid=107&amp;Itemid=888</t>
  </si>
  <si>
    <t>ကွတ်ခိုင်မြို့နယ်တွင် စိတ်ကြွရူးသွပ်ဆေးပြား ၆၉၄ ပြား ဖမ်းဆီးရမိ</t>
  </si>
  <si>
    <t>ကွတ်ခိုင်မြို့နယ်တွင် စိတ်ကြွရူးသွပ်ဆေးပြား ၆၉၄ ပြား ဖမ်းဆီးရမိရှမ်းပြည်နယ်(မြောက်ပိုင်း) ဒေသအတွင်း ရွှေလီစစ်ဆင်ရေး (၂) စီမံချက်အား ဆောင်ရွက်လျက် ရှိရာ မေလ ၂၆ ရက်က မူးယစ်တပ်ဖွဲ့စု(၂၂)မူဆယ်မှ တပ်ဖွဲ့ဝင်များသည် ကွတ်ခိုင်- ကောင်းခါးသွား ကားလမ်း၊ ကွတ်ခိုင်မြို့အထွက် ကောင်းခါးလမ်းခွဲအနီး လမ်းမပေါ်တွင် ကောင်းခါးဘက်မှ ကွတ်ခိုင် မြို့ဘက်သို့ ကျုံးတာဝူး မောင်းနှင်ပြီး ကျန်ရင်းဆော့ လိုက်ပါလာသည့် မော်တော်ဆိုင်ကယ်ကိုရှာဖွေရာ ကျုံးတာဝူး ဝတ်ဆင်ထားသည့် အင်္ကျီဝဲဘက်အိတ်အတွင်းမှ ပလပ်စတစ်ကပ်ခွာအိတ်များဖြင့်ထည့်လျှက် စိတ်ကြွရူးသွပ်ဆေးပြား ၆၉၄ ပြား သိမ်းဆည်းရမိသဖြင့် ကျုံးတာဝူး (၂၅) နှစ် နှင့်  ကျန်ရင်းဆော့ (၂၄) နှစ် တို့ (၂) ဦးအပေါ် မူးယစ်ဆေးဝါးနှင့် စိတ်ကိုပြောင်းလဲစေသော ဆေးဝါးများဆိုင်ရာ ဥပဒေ အရ အရေးယူထားကြောင်း သတင်းရရှိသည်။</t>
  </si>
  <si>
    <t>ကွတ်ခိုင်မြို့နယ်တွင်_Yaba_694_Tablets,_ဖမ်းဆီးရမိရှမ်းပြည်နယ်_မြောက်ပိုင်း_ဒေသအတွင်းရွှေလီစစ်ဆင်ရေး_2_စီမံချက်အားဆောင်ရွက်လျက်ရှိရာMayလ26ရက်ကမူးယစ်တပ်ဖွဲ့စု_22_မူဆယ်မှတပ်ဖွဲ့0င်သည်ကွတ်ခိုင်-ကောင်းခါးသွားကားလမ်းကွတ်ခိုင်မြို့အထွက်ကောင်းခါးလမ်းခွဲအနီးလမ်းမပေါ်တွင်ကောင်းခါးဘက်မှကွတ်ခိုင်မြို့ဘက်သို့ကျုံးတာ0ူးMayာင်းနှင်ပြီးကျန်ရင်းဆော့လိုက်ပါလာသည့်Mayာ်တော်ဆိုင်ကယ်ကိုရှာဖွေရာကျုံးတာ0ူး0တ်ဆင်ထားသည့်အင်္ကျီ0ဲဘက်အိတ်အတွင်းမှပလပ်စ1ကပ်ခွာအိတ်ဖြင့်ထည့်လျှက်_Yaba_694_Tablets,_သိမ်းဆည်းရမိသဖြင့်ကျုံးတာ0ူး_25_နှစ်_ကျန်ရင်းဆော့_24_နှစ်တို့_2_ဦးအပေါ်မူးယစ်ဆေး0ါး_စိတ်ကိုပြောင်းလဲစေသောဆေး0ါးဆိုင်ရာဥပဒေအရအရေးယူထားကြောင်းသတင်းရရှိသည်။</t>
  </si>
  <si>
    <t>https://www.policeforce.gov.mm/index.php?option=com_content&amp;view=article&amp;id=836:2015-05-29-11-20-49&amp;catid=107&amp;Itemid=888</t>
  </si>
  <si>
    <t>လင်းခေးမြို့တွင် စိတ်ကြွရူးသွပ်ဆေးပြား ၂,၀၀၀ ပြား ဖမ်းဆီးရမိမှု</t>
  </si>
  <si>
    <t>လင်းခေးမြို့တွင် စိတ်ကြွရူးသွပ်ဆေးပြား ၂,၀၀၀ ပြား ဖမ်းဆီးရမိမှုရှမ်းပြည်နယ် (တောင်ပိုင်း) ဒေသအတွင်း သံလွင်စစ်ဆင်ရေး စီမံချက်အား ဆောင်ရွက်လျက် ရှိရာ မေ ၂၇ ရက်က မူးယစ်တပ်ဖွဲ့စု(၂၇)လွိုင်လင်နှင့် နယ်မြေခံရဲတပ်ဖွဲ့ဝင်များပါဝင်သော ပူးပေါင်း အဖွဲ့သည် လင်းခေးမြို့အဝင် ပူးပေါင်းစစ်ဆေးရေးစခန်းတွင် မိုးနဲဘက်မှ လင်းခေးဘက်သို့ စိုင်းယွမ်း မောင်းနှင်ပြီး မနန်းမွေခမ်း လိုက်ပါလာသည့် ယာဉ်အမှတ် ၅ဃ/၄၇၀၇၊ Stream အမျိုးအစား မော်တော်ယာဉ်ကို ရှာဖွေရာ နန်းမွေခမ်း ဝတ်ဆင်ထားသည့် ဘော်လီအတွင်းမှ ကပ်ခွာအိတ်များဖြင့် ထည့်လျက် စိတ်ကြွ ရူးသွပ်ဆေးပြား ၂,၀၀၀ ပြား သိမ်းဆည်းရမိသဖြင့် စိုင်းယွမ်း (၃၂) နှစ် နှင့် နန်းမွေခမ်း (၂၇) နှစ် တို့ (၂) ဦးအပေါ် မူးယစ်ဆေးဝါးနှင့် စိတ်ကိုပြောင်းလဲစေသော ဆေးဝါးများ ဆိုင်ရာဥပဒေအရ အရေးယူ ထားကြောင်းသတင်းရရှိသည်။</t>
  </si>
  <si>
    <t>လင်းခေးမြို့တွင်_Yaba_2000_Tablets,_ဖမ်းဆီးရမိမှုရှမ်းပြည်နယ်_တောင်ပိုင်း_ဒေသအတွင်းသံလွင်စစ်ဆင်ရေးစီမံချက်အားဆောင်ရွက်လျက်ရှိရာMay27ရက်ကမူးယစ်တပ်ဖွဲ့စု_27_လွိုင်လင်_နယ်မြေခံရဲတပ်ဖွဲ့0င်ပါ0င်သောပူးပေါင်းအဖွဲ့သည်လင်းခေးမြို့အ0င်ပူးပေါင်းစစ်ဆေးရေးစခန်းတွင်မိုးနဲဘက်မှလင်းခေးဘက်သို့စိုင်းယွမ်းMayာင်းနှင်ပြီးမနန်းမွေခမ်းလိုက်ပါလာသည့်ယာဉ်အမှတ်5ဃ/4707StreamအမျိုးအစားMayာ်တော်ယာဉ်ကိုရှာဖွေရာနန်းမွေခမ်း0တ်ဆင်ထားသည့်ဘော်လီအတွင်းမှကပ်ခွာအိတ်ဖြင့်ထည့်လျက်_Yaba_2000_Tablets,_သိမ်းဆည်းရမိသဖြင့်စိုင်းယွမ်း_32_နှစ်_နန်းမွေခမ်း_27_နှစ်တို့_2_ဦးအပေါ်မူးယစ်ဆေး0ါး_စိတ်ကိုပြောင်းလဲစေသောဆေး0ါးဆိုင်ရာဥပဒေအရအရေးယူထားကြောင်းသတင်းရရှိသည်။</t>
  </si>
  <si>
    <t>MMR014018701</t>
  </si>
  <si>
    <t>လင်းခေး</t>
  </si>
  <si>
    <t>https://www.policeforce.gov.mm/index.php?option=com_content&amp;view=article&amp;id=4105:2015-05-29-11-19-55&amp;catid=107&amp;Itemid=888</t>
  </si>
  <si>
    <t>ကလောမြို့နယ်တွင် စိတ်ကြွရူးသွပ်ဆေးပြား ၇,၇၆၅ ပြား ဖမ်းဆီးရမိမှု</t>
  </si>
  <si>
    <t>ကလောမြို့နယ်တွင် စိတ်ကြွရူးသွပ်ဆေးပြား ၇,၇၆၅ ပြား ဖမ်းဆီးရမိမှုရှမ်းပြည်နယ် (တောင်ပိုင်း) ဒေသအတွင်း သံလွင်စစ်ဆင်ရေး စီမံချက်အား ဆောင်ရွက်လျက် ရှိရာ မေ ၂၆ ရက်က မူးယစ်တပ်ဖွဲ့စု (၂၅) တောင်ကြီးနှင့် နယ်မြေခံရဲတပ်ဖွဲ့ဝင်များပါဝင်သော ပူးပေါင်း အဖွဲ့သည် ကလောမြို့၊ ပူးပေါင်းစစ်ဆေးရေးစခန်းတွင် တောင်ကြီးဘက်မှ ကလောဘက်သို့ တကီး မောင်းနှင်ပြီး ကိုချိုင်း နှင့် မဂျူးဂျူး တို့လိုက်ပါလာသည့် ယာဉ်အမှတ် YGN-ID/9678၊ MARK II Blit အမျိုးအစား မော်တော်ယာဉ်ကို ရှာဖွေရာ တကီး လွင့်ပစ်လိုက်သည့် ပလတ်စတစ်ထုပ် အတွင်းမှ စိတ်ကြွရူးသွပ်ဆေးပြား ၁၅ ပြား၊ ဒက်ရှ်ဘုတ်အတွင်းမှ အစိမ်းရောင်ပိတ်စဖြင့်ထုပ်လျက် ဒသမ ၃၈ ခြောက်လုံးပြူးသေနတ် တစ်လက်၊ ၎င်းကျည် ၁၈ တောင့်၊ အင်ဂျင်ခန်း အဲယား ကလင်ဒါအတွင်းမှ ကပ်ခွာအိတ်များဖြင့်ထည့်လျက် စိတ်ကြွရူးသွပ်ဆေးပြား ၇,၇၆၅ ပြားတို့ကို သိမ်းဆည်းရမိသဖြင့် တကီး (ခ) ခွန်ကြီး (၄၃) နှစ်၊ ကိုချိုင်း (၃၁) နှစ် နှင့် မဂျူးဂျူး (ခ) သက်သက် (၂၈) နှစ် တို့ (၃) ဦး အပေါ် မူးယစ်ဆေးဝါးနှင့် စိတ်ကိုပြောင်းလဲစေသော ဆေးဝါးများဆိုင်ရာ ဥပဒေအရ အရေးယူထား ကြောင်း သတင်းရရှိသည်။</t>
  </si>
  <si>
    <t>ကလောမြို့နယ်တွင်_Yaba_7765_Tablets,_ဖမ်းဆီးရမိမှုရှမ်းပြည်နယ်_တောင်ပိုင်း_ဒေသအတွင်းသံလွင်စစ်ဆင်ရေးစီမံချက်အားဆောင်ရွက်လျက်ရှိရာMay26ရက်ကမူးယစ်တပ်ဖွဲ့စု_25_တောင်ကြီး_နယ်မြေခံရဲတပ်ဖွဲ့0င်ပါ0င်သောပူးပေါင်းအဖွဲ့သည်ကလောမြို့ပူးပေါင်းစစ်ဆေးရေးစခန်းတွင်တောင်ကြီးဘက်မှကလောဘက်သို့တကီးMayာင်းနှင်ပြီးကိုချိုင်း_မဂျူးဂျူးတို့လိုက်ပါလာသည့်ယာဉ်အမှတ်YGN-ID/9678MARKIIBlitအမျိုးအစားMayာ်တော်ယာဉ်ကိုရှာဖွေရာတကီးလွင့်ပစ်လိုက်သည့်ပလတ်စ1_Packages,_အတွင်းမှ_Yaba_15_Tablets,_ဒက်ရှ်ဘုတ်အတွင်းမှအစိမ်းရောင်ပိတ်စဖြင့်_Packages,_လျက်.38ခြောက်လုံးပြူးသေနတ်1လက်၎င်းကျည်18တောင့်အင်ဂျင်ခန်းအဲယားကလင်ဒါအတွင်းမှကပ်ခွာအိတ်ဖြင့်ထည့်လျက်_Yaba_7765_Tablets,_တို့ကိုသိမ်းဆည်းရမိသဖြင့်တကီး_ခ_ခွန်ကြီး_43_နှစ်ကိုချိုင်း_31_နှစ်_မဂျူးဂျူး_ခ_သက်သက်_28_နှစ်တို့_3_ဦးအပေါ်မူးယစ်ဆေး0ါး_စိတ်ကိုပြောင်းလဲစေသောဆေး0ါးဆိုင်ရာဥပဒေအရအရေးယူထားကြောင်းသတင်းရရှိသည်။</t>
  </si>
  <si>
    <t>https://www.policeforce.gov.mm/index.php?option=com_content&amp;view=article&amp;id=469:2015-05-29-11-18-50&amp;catid=107&amp;Itemid=888</t>
  </si>
  <si>
    <t>ကျိုင်းတုံမြို့နယ်တွင် စိတ်ကြွရူးသွပ်ဆေးပြား ၆၆,၈၀၀ ပြား ဖမ်းဆီးရမိမှု</t>
  </si>
  <si>
    <t>ကျိုင်းတုံမြို့နယ်တွင် စိတ်ကြွရူးသွပ်ဆေးပြား ၆၆,၈၀၀ ပြား ဖမ်းဆီးရမိမှုရှမ်းပြည်နယ်(အရှေ့ပိုင်း)ဒေသအတွင်း မဲခေါင်စစ်ဆင်ရေး (၂) စီမံချက်အား ဆောင်ရွက်လျက် ရှိရာ မေ ၂၇ ရက်က မူးယစ်တပ်ဖွဲ့စု (၂၈) ကျိုင်းတုံမှ တပ်ဖွဲ့ဝင်များသည် ကျိုင်းတုံမြို့ရှောင်လမ်း၊ ဟိုခိုက်ကျေးရွာအနီးတွင် တာချီလိတ်ဘက်မှ ဝမ်လုံကျေးရွာဘက်သို့ စိုင်းလုံဝမ်း မောင်းနှင်ပြီး ဟော်ရှိန် လိုက်ပါလာသည့် ယာဉ်အမှတ် 4F/5349၊ TOYOTA CAMRY အမျိုးအစား မော်တော်ယာဉ်ကို ရှာဖွေရာ ယာဉ်နောက်ခန်း ထိုင်ခုံကျောမှီအတွင်း ကပ်ခွာအိတ်များဖြင့်ထည့်လျက် စိတ်ကြွရူးသွပ် ဆေးပြား ၆၆,၈၀၀ ပြား သိမ်းဆည်းရမိသဖြင့် စိုင်းလုံဝမ်း (၆၀) နှစ် နှင့် ဟော်ရှိန် (၅၃) နှစ် တို့ (၂) ဦးအပေါ် မူးယစ်ဆေးဝါးနှင့် စိတ်ကိုပြောင်းလဲစေသော ဆေးဝါးများဆိုင်ရာဥပဒေအရ အရေးယူ ထားကြောင်း သတင်းရရှိသည်။</t>
  </si>
  <si>
    <t>ကျိုင်းတုံမြို့နယ်တွင်_Yaba_66800_Tablets,_ဖမ်းဆီးရမိမှုရှမ်းပြည်နယ်_အရှေ့ပိုင်း_ဒေသအတွင်းမဲခေါင်စစ်ဆင်ရေး_2_စီမံချက်အားဆောင်ရွက်လျက်ရှိရာMay27ရက်ကမူးယစ်တပ်ဖွဲ့စု_28_ကျိုင်းတုံမှတပ်ဖွဲ့0င်သည်ကျိုင်းတုံမြို့ရှောင်လမ်းဟိုခိုက်ကျေးရွာအနီးတွင်တာချီလိတ်ဘက်မှ0မ်လုံကျေးရွာဘက်သို့စိုင်းလုံ0မ်းMayာင်းနှင်ပြီးဟော်ရှိန်လိုက်ပါလာသည့်ယာဉ်အမှတ်4F/5349TOYOTACAMRYအမျိုးအစားMayာ်တော်ယာဉ်ကိုရှာဖွေရာယာဉ်နောက်ခန်းထိုင်ခုံကျောမှီအတွင်းကပ်ခွာအိတ်ဖြင့်ထည့်လျက်_Yaba_66800_Tablets,_သိမ်းဆည်းရမိသဖြင့်စိုင်းလုံ0မ်း_60_နှစ်_ဟော်ရှိန်_53_နှစ်တို့_2_ဦးအပေါ်မူးယစ်ဆေး0ါး_စိတ်ကိုပြောင်းလဲစေသောဆေး0ါးဆိုင်ရာဥပဒေအရအရေးယူထားကြောင်းသတင်းရရှိသည်။</t>
  </si>
  <si>
    <t>https://www.policeforce.gov.mm/index.php?option=com_content&amp;view=article&amp;id=666:2015-05-29-11-17-44&amp;catid=107&amp;Itemid=888</t>
  </si>
  <si>
    <t>နမ့်ခမ်းမြို့နယ်တွင် ဘိန်းဖြူ သုည ဒသမ ဝဝဝ၂ ကီလို နှင့် လက်နက်ခဲယမ်းများ ဖမ်းဆီးရမိ</t>
  </si>
  <si>
    <t>နမ့်ခမ်းမြို့နယ်တွင် ဘိန်းဖြူ သုည ဒသမ ဝဝဝ၂ ကီလို နှင့် လက်နက်ခဲယမ်းများ ဖမ်းဆီးရမိရှမ်းပြည်နယ်(မြောက်ပိုင်း)ဒေသအတွင်း ရွှေလီစစ်ဆင်ရေး (၂) စီမံချက်အား ဆောင်ရွက်လျက် ရှိရာ မေလ ၂၆ ရက်က မူးယစ်တပ်ဖွဲ့စု(၂၂)မူဆယ်၊ မူးယစ်တပ်ဖွဲ့စု(၁၀၂)နေပြည်တော်နှင့် နယ်မြေခံ ရဲတပ်ဖွဲ့ဝင်များပါဝင်သော ပူးပေါင်းအဖွဲ့သည့် နမ့်ခမ်းမြို့ဘက်မှ မန့်နောင် ကူးတို့ဆိပ်ဘက်သို့ လမ်းလျှောက်လာသူ ယီပု နှင့် အိုက်လှ တို့ (၂) ဦးအား ရှာဖွေရာ ယီပု ၀တ်ဆင်ထားသည့် ရှပ်အင်္ကျီ ဝဲဘက်အိတ်ကပ်အတွင်းမှ ပုလင်းဖြင့်ထည့်လျက် ဘိန်းဖြူ သုည ဒသမ ၀၀၀၂ ကီလို နှင့် ခါးကြားမှ ဒသမ ၂၂ ပစ္စတို လုပ်သေနတ် တစ်လက်၊ ၎င်းကျည် ၁၁ တောင့်၊ ခဲဖူး ၆ ခု တို့ကို သိမ်းဆည်းရမိသဖြင့် ယီပု (၃၆) နှစ် (တရုတ်နိုင်ငံသား) နှင့် အိုက်လှ (၂၉) နှစ် (တရုတ်နိုင်ငံသား) တို့ (၂) ဦး အပေါ် မူးယစ် ဆေးဝါးနှင့် စိတ်ကိုပြောင်းလဲစေသော ‌ဆေးဝါးများဆိုင်ရာဥပဒေအရ အရေးယူထားကြောင်း သတင်း ရရှိသည်။</t>
  </si>
  <si>
    <t>နမ့်ခမ်းမြို့နယ်တွင်_Heroin_0.0002_Kilograms,_လက်နက်ခဲယမ်းဖမ်းဆီးရမိရှမ်းပြည်နယ်_မြောက်ပိုင်း_ဒေသအတွင်းရွှေလီစစ်ဆင်ရေး_2_စီမံချက်အားဆောင်ရွက်လျက်ရှိရာMayလ26ရက်ကမူးယစ်တပ်ဖွဲ့စု_22_မူဆယ်မူးယစ်တပ်ဖွဲ့စု_102_နေပြည်တော်_နယ်မြေခံရဲတပ်ဖွဲ့0င်ပါ0င်သောပူးပေါင်းအဖွဲ့သည့်နမ့်ခမ်းမြို့ဘက်မှမန့်နောင်ကူးတို့ဆိပ်ဘက်သို့လမ်းလျှောက်လာသူယီပု_အိုက်လှတို့_2_ဦးအားရှာဖွေရာယီပု0တ်ဆင်ထားသည့်ရှပ်အင်္ကျီ0ဲဘက်အိတ်ကပ်အတွင်းမှပုလင်းဖြင့်ထည့်လျက်_Heroin_0.0002_Kilograms,_ခါးကြားမှ.22ပစ္စတိုလုပ်သေနတ်1လက်၎င်းကျည်11တောင့်ခဲဖူး6ခုတို့ကိုသိမ်းဆည်းရမိသဖြင့်ယီပု_36_နှစ်_တရုတ်နိုင်ငံသား_အိုက်လှ_29_နှစ်_တရုတ်နိုင်ငံသား_တို့_2_ဦးအပေါ်မူးယစ်ဆေး0ါး_စိတ်ကိုပြောင်းလဲစေသော‌ဆေး0ါးဆိုင်ရာဥပဒေအရအရေးယူထားကြောင်းသတင်းရရှိသည်။</t>
  </si>
  <si>
    <t>https://www.policeforce.gov.mm/index.php?option=com_content&amp;view=article&amp;id=1820:2015-05-28-11-10-47&amp;catid=107&amp;Itemid=888</t>
  </si>
  <si>
    <t>ကျိုင်းတုံမြို့တွင် စိတ်ကြွရူးသွပ်ဆေးပြား ၃၅၉ ပြား ဖမ်းဆီးရမိ</t>
  </si>
  <si>
    <t>ကျိုင်းတုံမြို့တွင် စိတ်ကြွရူးသွပ်ဆေးပြား ၃၅၉ ပြား ဖမ်းဆီးရမိရှမ်းပြည်နယ်(အရှေ့ပိုင်း)ဒေသအတွင်း မဲခေါင်စစ်ဆင်ရေး (၂) စီမံချက်အား ဆောင်ရွက်လျက်ရှိရာ  မေလ ၂၅ ရက်က ကျိုင်းတုံခရိုင်ရဲတပ်ဖွဲ့မှူးရုံးမှ တပ်ဖွဲ့ဝင်များသည် ကျိုင်းတုံမြို့၊ စွန်မိုင်ရပ်၊ ရပ်ကွက် (၃)ရှိ မသီတာအောင် ၏ နေအိမ်ကိုရှာဖွေရာ နေအိမ်မီးဖိုဆောင် ကြောင်အိမ်ပေါ်ရှိ ဆောင်းဘောက် အတွင်းမှ ပလတ်စတစ်ကပ်ခွာအိတ်ဖြင့်ထည့်လျက် စိတ်ကြွရူးသွပ်ဆေးပြား ၃၅၉ ပြား သိမ်းဆည်း ရမိသဖြင့် မသီတာအောင် (၄၀) နှစ်အား မူးယစ်ဆေးဝါးနှင့် စိတ်ကိုပြောင်းလဲစေသော ဆေးဝါးများ ဆိုင်ရာဥပဒေအရ အရေးယူထားကြောင်း သတင်းရရှိသည်။</t>
  </si>
  <si>
    <t>ကျိုင်းတုံမြို့တွင်_Yaba_359_Tablets,_ဖမ်းဆီးရမိရှမ်းပြည်နယ်_အရှေ့ပိုင်း_ဒေသအတွင်းမဲခေါင်စစ်ဆင်ရေး_2_စီမံချက်အားဆောင်ရွက်လျက်ရှိရာMayလ25ရက်ကကျိုင်းတုံခရိုင်ရဲတပ်ဖွဲ့မှူးရုံးမှတပ်ဖွဲ့0င်သည်ကျိုင်းတုံမြို့စွန်မိုင်ရပ်ရပ်ကွက်_3_ရှိမသီတာအောင်၏နေအိမ်ကိုရှာဖွေရာနေအိမ်မီးဖိုဆောင်ကြောင်အိမ်ပေါ်ရှိဆောင်းဘောက်အတွင်းမှပလတ်စ1ကပ်ခွာအိတ်ဖြင့်ထည့်လျက်_Yaba_359_Tablets,_သိမ်းဆည်းရမိသဖြင့်မသီတာအောင်_40_နှစ်အားမူးယစ်ဆေး0ါး_စိတ်ကိုပြောင်းလဲစေသောဆေး0ါးဆိုင်ရာဥပဒေအရအရေးယူထားကြောင်းသတင်းရရှိသည်။</t>
  </si>
  <si>
    <t>https://www.policeforce.gov.mm/index.php?option=com_content&amp;view=article&amp;id=639:2015-05-28-11-07-40&amp;catid=107&amp;Itemid=888</t>
  </si>
  <si>
    <t>တန့်ယန်းမြို့နယ်တွင် စိတ်ကြွရူးသွပ်ဆေးပြား ၃,၉၅၂ ပြား ဖမ်းဆီးရမိ</t>
  </si>
  <si>
    <t>တန့်ယန်းမြို့နယ်တွင် စိတ်ကြွရူးသွပ်ဆေးပြား ၃,၉၅၂ ပြား ဖမ်းဆီးရမိရှမ်းပြည်နယ်(မြောက်ပိုင်း)ဒေသအတွင်း ရွှေလီစစ်ဆင်ရေး (၂) စီမံချက်အား ဆောင်ရွက်လျက် ရှိရာ မေလ ၂၆ ရက်က မူးယစ်တပ်ဖွဲ့စု(၂၃)တန့်ယန်းမှ တပ်ဖွဲ့ဝင်များသည် အမျိုးသမီးသက်သေ နှင့်အတူ တန့်ယန်းမြို့၊ တန့်ယန်း-မိုင်းကောင်ကျေးရွာသွား ကားလမ်းပေါ်တွင် မိုင်းကောင်ကျေးရွာ ဘက်မှ တန့်ယန်းဘက်သို့ မနာမူး မောင်းနှင်လာသည့် မော်တော်ဆိုင်ကယ်ကိုရှာဖွေရာ မနာမူး ဝတ်ဆင်ထားသည့် ဘောင်းဘီရှည်နှင့် ခန္ဓာကိုယ်ခါးကြားရှိ ကြွပ်ကြွပ်အိတ်အတွင်းမှ စိတ်ကြွရူးသွပ် ဆေးပြား ၃,၉၅၂ ပြား သိမ်းဆည်းရမိသဖြင့် မနာမူး (၃၀) နှစ်အား မူးယစ်ဆေးဝါးနှင့် စိတ်ကို ပြောင်းလဲစေသော ဆေးဝါးများဆိုင်ရာ ဥပဒေအရ အရေးယူထားကြောင်း သတင်းရရှိသည်။</t>
  </si>
  <si>
    <t>တန့်ယန်းမြို့နယ်တွင်_Yaba_3952_Tablets,_ဖမ်းဆီးရမိရှမ်းပြည်နယ်_မြောက်ပိုင်း_ဒေသအတွင်းရွှေလီစစ်ဆင်ရေး_2_စီမံချက်အားဆောင်ရွက်လျက်ရှိရာMayလ26ရက်ကမူးယစ်တပ်ဖွဲ့စု_23_တန့်ယန်းမှတပ်ဖွဲ့0င်သည်အမျိုးသမီးသက်သေ_အတူတန့်ယန်းမြို့တန့်ယန်း-မိုင်းကောင်ကျေးရွာသွားကားလမ်းပေါ်တွင်မိုင်းကောင်ကျေးရွာဘက်မှတန့်ယန်းဘက်သို့မနာမူးMayာင်းနှင်လာသည့်Mayာ်တော်ဆိုင်ကယ်ကိုရှာဖွေရာမနာမူး0တ်ဆင်ထားသည့်ဘောင်းဘီရှည်_ခန္ဓာကိုယ်ခါးကြားရှိကြွပ်ကြွပ်အိတ်အတွင်းမှ_Yaba_3952_Tablets,_သိမ်းဆည်းရမိသဖြင့်မနာမူး_30_နှစ်အားမူးယစ်ဆေး0ါး_စိတ်ကိုပြောင်းလဲစေသောဆေး0ါးဆိုင်ရာဥပဒေအရအရေးယူထားကြောင်းသတင်းရရှိသည်။</t>
  </si>
  <si>
    <t>https://www.policeforce.gov.mm/index.php?option=com_content&amp;view=article&amp;id=1296:2015-05-28-11-06-00&amp;catid=107&amp;Itemid=888</t>
  </si>
  <si>
    <t>မောင်တောမြို့နယ်တွင် စိတ်ကြွရူးသွပ်ဆေးပြား တစ် သိန်းပြား ဖမ်းဆီးရမိ</t>
  </si>
  <si>
    <t>မောင်တောမြို့နယ်တွင် စိတ်ကြွရူးသွပ်ဆေးပြား တစ် သိန်းပြား ဖမ်းဆီးရမိမေ ၂၆ ရက်က နယ်ခြားစောင့်ရဲတပ်ဖွဲ့ခွဲ(၁)၊ တောင်ပြို (ယာ) စခန်းမှ တပ်ဖွဲ့ဝင်များသည် တောင်ပြို(ယာ)ကျေးရွာနှင့် ရဲအောင်ချောင်းရွာကြားတွင် ကြိမ်ချောင်းဘက်မှ မောင်းနှင် လာသည့် မော်တော်ဆိုင်ကယ် (၂) စီးအား ရှာဖွေရာ အောင်သန်းမြ မောင်းနှင်သည့် ဆိုင်ကယ်တူးဘောက်စ် အတွင်းမှ စိတ်ကြွရူးသွပ်ဆေးပြား ၅၀,၀၀၀ ပြားနှင့် သန်းထွန်း (ခ)မောင်ပု မောင်းနှင်သည့် မော်တော် ဆိုင်ကယ်တူးဘောက်စ်အတွင်းမှ စိတ်ကြွရူးသွပ်ဆေးပြား ၅၀,၀၀၀ ပြား၊ စုစုပေါင်းစိတ်ကြွရူးသွပ် ဆေးပြား ၁၀၀,၀၀၀ ပြား သိမ်းဆည်းရမိသဖြင့် အောင်သန်းမြ (၅၅) နှစ် နှင့် သန်းထွန်း(ခ)မောင်ပု (၄၇) နှစ် တို့ (၂) ဦးအပေါ် မူးယစ်ဆေးဝါးနှင့် စိတ်ကိုပြောင်းလဲစေသော ဆေးဝါးများဆိုင်ရာ ဥပဒေ အရ အရေးယူ ထားကြောင်း သတင်းရရှိသည်။</t>
  </si>
  <si>
    <t>Mayာင်တောမြို့နယ်တွင်_Yaba_1_Lakhs_Tablets,_ဖမ်းဆီးရမိMay26ရက်ကနယ်ခြားစောင့်ရဲတပ်ဖွဲ့ခွဲ_1_တောင်ပြို_ယာ_စခန်းမှတပ်ဖွဲ့0င်သည်တောင်ပြို_ယာ_ကျေးရွာ_ရဲအောင်ချောင်းရွာကြားတွင်ကြိမ်ချောင်းဘက်မှMayာင်းနှင်လာသည့်Mayာ်တော်ဆိုင်ကယ်_2_စီးအားရှာဖွေရာအောင်_Millions_မြMayာင်းနှင်သည့်ဆိုင်ကယ်တူးဘောက်စ်အတွင်းမှ_Yaba_50000_Tablets,_Millions_ထွန်း_ခ_Mayာင်ပုMayာင်းနှင်သည့်Mayာ်တော်ဆိုင်ကယ်တူးဘောက်စ်အတွင်းမှ_Yaba_50000_Tablets,_Yaba_100000_Tablets,_သိမ်းဆည်းရမိသဖြင့်အောင်_Millions_မြ_55_နှစ်_Millions_ထွန်း_ခ_Mayာင်ပု_47_နှစ်တို့_2_ဦးအပေါ်မူးယစ်ဆေး0ါး_စိတ်ကိုပြောင်းလဲစေသောဆေး0ါးဆိုင်ရာဥပဒေအရအရေးယူထားကြောင်းသတင်းရရှိသည်။</t>
  </si>
  <si>
    <t>https://www.policeforce.gov.mm/index.php?option=com_content&amp;view=article&amp;id=3160:2015-05-28-11-04-12&amp;catid=107&amp;Itemid=888</t>
  </si>
  <si>
    <t>တာချီလိတ်မြို့နယ်တွင် မူးယစ်ဆေးဝါးများနှင့် လက်နက်ခဲယမ်းများ ဖမ်းဆီးရမိ</t>
  </si>
  <si>
    <t>တာချီလိတ်မြို့နယ်တွင် မူးယစ်ဆေးဝါးများနှင့် လက်နက်ခဲယမ်းများ ဖမ်းဆီးရမိရှမ်းပြည်နယ်(အရှေ့ပိုင်း)ဒေသအတွင်း မဲခေါင်စစ်ဆင်ရေး (၂) စီမံချက်အား ဆောင်ရွက်လျက် ရှိရာ မေ ၂၆ ရက်က နယ်မြေခံတပ်၊ မူးယစ်တပ်ဖွဲ့စု (၁၀၄) နေပြည်တော်၊ မူးယစ်တပ်ဖွဲ့စု (၃၀) တာချီလိတ် နှင့် နယ်မြေခံရဲတပ်ဖွဲ့ဝင်များ ပါဝင်သော ပူးပေါင်းအဖွဲ့တို့သည် တာချီလိတ်မြို့နယ်၊ ဝမ်လုံးအုပ်စု၊ လွယ်စတုံ(အပေါ်)ရွာ၊ အမှတ်(၄၃)နေ လီရှာ ၏နေအိမ်ကိုရှာဖွေရာ နေအိမ်ဝင်ပေါက် အနီး ရေခဲသေတ္တာအောက် ကြမ်းပြင်ပေါ်ရှိ ကော်ဗူးအတွင်းမှ စိတ်ကြွရူးသွပ်ဆေးပြား ၁၀၆ ပြား၊ ခြံဝင်းအတွင်း မြေကျင်းတူး၍ မြှုပ်ထားသော သံဗူးအတွင်းမှ စိတ်ကြွရူးသွပ်ဆေးပြား ၄,၄၄၀ ပြား၊ စုစုပေါင်း စိတ်ကြွရူးသွပ်ဆေးပြား ၄,၅၄၆ ပြားနှင့် အိုက်စ် သုည ဒသမ ၀၄၃ ကီလို တို့ကို သိမ်းဆည်း ရမိခဲ့သည်။စစ်ဆေးဖော်ထုတ်ချက်အရ မူးယစ်ဆေးဝါးများရောင်းချသူ အားဆူ (ခ) ကျော်ဝင်း နေထိုင် သည့် တာချီလိတ်မြို့၊ မကာဟိုခမ်းရပ်ကွက်၊ ဘုရင့်နောင်လမ်း၊ အိမ်အမှတ် (၂/၁၀၀) နေအိမ်ကို ရှာဖွေရာ အားဆူ (ခ) ကျော်ဝင်း အား မတွေ့ရှိဘဲ ၎င်း၏သားဖြစ်သူ စိုင်းမြတ်နိုးကျော် နှင့် ဧည့်သည် စိုင်းဟောင် တို့ (၂) ဦးအားတွေ့ရှိပြီး နေအိမ်ဒုတိယထပ် အိပ်ခန်းအတွင်းမှ စိတ်ကြွရူးသွပ် ဆေးပြား ၃၅,၆၀၀ ပြား၊ ပစ္စတိုသေနတ် ၂ လက်၊ ကျည်အိမ် ၄ ခု၊ Gas လေသေနတ် အတို တစ်လက်၊ ၎င်းကျည်ကဒ် တစ်ခု၊ ကျည်မျိုးစုံ ၉၉ တောင့်၊ ကုတင်ခြေရင်းမှ အလေးချိန် ၆ ကီလို ခန့်ရှိ ကျောက်စိမ်း အရိုင်းတုံး တစ်တုံးနှင့် ၄ ကီလိုခန့်ရှိ ကျောက်စိမ်းအရိုင်းတုံး တစ်တုံး တို့ကို သိမ်းဆည်းရမိသဖြင့် လီရှာ (၃၆) နှစ်၊ စိုင်းမြတ်နိုးကျော် (၂၀) နှစ်၊ စိုင်းဟောင် (၂၁) နှစ် နှင့် အားဆူ (ခ) ကျော်ဝင်း (၄၇) နှစ် (ဖမ်းမမိသေး) တို့ (၄) ဦးအပေါ် မူးယစ်ဆေးဝါးနှင့် စိတ်ကို ပြောင်းလဲစေသော ဆေးဝါးများ ဆိုင်ရာ ဥပဒေအရ အရေးယူထားကြောင်း သတင်းရရှိသည်။</t>
  </si>
  <si>
    <t>တာချီလိတ်မြို့နယ်တွင်မူးယစ်ဆေး0ါး_လက်နက်ခဲယမ်းဖမ်းဆီးရမိရှမ်းပြည်နယ်_အရှေ့ပိုင်း_ဒေသအတွင်းမဲခေါင်စစ်ဆင်ရေး_2_စီမံချက်အားဆောင်ရွက်လျက်ရှိရာMay26ရက်ကနယ်မြေခံတပ်မူးယစ်တပ်ဖွဲ့စု_104_နေပြည်တော်မူးယစ်တပ်ဖွဲ့စု_30_တာချီလိတ်_နယ်မြေခံရဲတပ်ဖွဲ့0င်ပါ0င်သောပူးပေါင်းအဖွဲ့တို့သည်တာချီလိတ်မြို့နယ်0မ်လုံးအုပ်စုလွယ်စတုံ_အပေါ်_ရွာအမှတ်_43_နေလီရှာ၏နေအိမ်ကိုရှာဖွေရာနေအိမ်0င်ပေါက်အနီးရေခဲသေတ္တာအောက်ကြမ်းပြင်ပေါ်ရှိကော်ဗူးအတွင်းမှ_Yaba_106_Tablets,_ခြံ0င်းအတွင်းမြေကျင်းတူး၍မြှုပ်ထားသောသံဗူးအတွင်းမှ_Yaba_4440_Tablets,_Yaba_4546_Tablets,_ICE_0.043_Kilograms,_တို့ကိုသိမ်းဆည်းရမိခဲ့သည်။စစ်ဆေးဖော်ထုတ်ချက်အရမူးယစ်ဆေး0ါးရောင်းချသူအားဆူ_ခ_ကျော်0င်းနေထိုင်သည့်တာချီလိတ်မြို့မကာဟိုခမ်းရပ်ကွက်ဘုရင့်နောင်လမ်းအိမ်အမှတ်_2/100_နေအိမ်ကိုရှာဖွေရာအားဆူ_ခ_ကျော်0င်းအားမတွေ့ရှိဘဲ၎င်း၏သားဖြစ်သူစိုင်းမြတ်နိုးကျော်_ဧည့်သည်စိုင်းဟောင်တို့_2_ဦးအားတွေ့ရှိပြီးနေအိမ်ဒုတိယထပ်အိပ်ခန်းအတွင်းမှ_Yaba_35600_Tablets,_ပစ္စတိုသေနတ်2လက်ကျည်အိမ်4ခုGasလေသေနတ်အတို1လက်၎င်းကျည်ကဒ်1ခုကျည်မျိုးစုံ99တောင့်ကုတင်ခြေရင်းမှ6_Kilograms,_ခန့်ရှိကျောက်စိမ်းအရိုင်းတုံး1တုံး_4_Kilograms,_ခန့်ရှိကျောက်စိမ်းအရိုင်းတုံး1တုံးတို့ကိုသိမ်းဆည်းရမိသဖြင့်လီရှာ_36_နှစ်စိုင်းမြတ်နိုးကျော်_20_နှစ်စိုင်းဟောင်_21_နှစ်_အားဆူ_ခ_ကျော်0င်း_47_နှစ်_ဖမ်းမမိသေး_တို့_4_ဦးအပေါ်မူးယစ်ဆေး0ါး_စိတ်ကိုပြောင်းလဲစေသောဆေး0ါးဆိုင်ရာဥပဒေအရအရေးယူထားကြောင်းသတင်းရရှိသည်။</t>
  </si>
  <si>
    <t>https://www.policeforce.gov.mm/index.php?option=com_content&amp;view=article&amp;id=1540:2015-05-27-16-42-30&amp;catid=107&amp;Itemid=888</t>
  </si>
  <si>
    <t>နမ့်ခမ်းမြို့နယ်တွင် ဘိန်းဖြူ သုည ဒသမ ဝ၁၁၅ ကီလို ဖမ်းဆီးရမိ</t>
  </si>
  <si>
    <t>နမ့်ခမ်းမြို့နယ်တွင် ဘိန်းဖြူ သုည ဒသမ ဝ၁၁၅ ကီလို ဖမ်းဆီးရမိမေ ၂၄ ရက်က မူးယစ်တပ်ဖွဲ့စု(၂၂)မူဆယ်၊ မူးယစ်တပ်ဖွဲ့စု(၁၀၂)နေပြည်တော်နှင့် နယ်မြေခံ ရဲတပ်ဖွဲ့ဝင်များပါဝင်သော ပူးပေါင်းအဖွဲ့သည် နမ့်ခမ်းမြို့၊ အမှတ် (၁၄) ရပ်ကွက်၊ အိမ်အမှတ်  (၇၅/ ၂၆၄) နေ ကျန်လောက်ကိုင်း ၏ နေအိမ်ကို ရှာဖွေရာ ၎င်းနှင့်အတူ ပေရီလျှံ၊ ရန်ချောက်ဝမ်၊ ချေဟုန်ကွမ်း နှင့် ရန်ဆန်း တို့ (၅) ဦးအား တွေ့ရှိရပြီး အိပ်ယာဘေးရှိ ဆပ်ပြာခွက်အတွင်းမှ ဘိန်းဖြူ  သုည ဒသမ ၀၁၁ ကီလို၊ ကော်ဗူးဖြင့်ထည့်လျက် ဘိန်းဖြူ  သုည ဒသမ ၀၀၀၅ ကီလို၊ စုစုပေါင်း ဘိန်းဖြူ သုည ဒသမ ၀၁၁၅ ကီလို သိမ်းဆည်းရမိသဖြင့် ကျန်လောက်ကိုင်း (၄၂) နှစ်၊ ပေရီလျှံ (၂၅) နှစ်၊ ချေဟုန်ကွမ်း (၅၄) နှစ်၊ ရန်ချောက်ဝမ် (၃၃) နှစ် နှင့် ရန်ဆန်း (၆၀) နှစ် တို့ (၅) ဦး အပေါ် မူးယစ်ဆေးဝါးနှင့် စိတ်ကိုပြောင်းလဲစေသော ‌ဆေးဝါးများဆိုင်ရာဥပဒေအရ အရေးယူထား ကြောင်း သတင်းရရှိသည်။</t>
  </si>
  <si>
    <t>နမ့်ခမ်းမြို့နယ်တွင်_Heroin_0.0115_Kilograms,_ဖမ်းဆီးရမိMay24ရက်ကမူးယစ်တပ်ဖွဲ့စု_22_မူဆယ်မူးယစ်တပ်ဖွဲ့စု_102_နေပြည်တော်_နယ်မြေခံရဲတပ်ဖွဲ့0င်ပါ0င်သောပူးပေါင်းအဖွဲ့သည်နမ့်ခမ်းမြို့အမှတ်_14_ရပ်ကွက်အိမ်အမှတ်_75/264_နေကျန်လောက်ကိုင်း၏နေအိမ်ကိုရှာဖွေရာ၎င်း_အတူပေရီလျှံရန်ချောက်0မ်ချေဟုန်ကွမ်း_ရန်ဆန်းတို့_5_ဦးအားတွေ့ရှိရပြီးအိပ်ယာဘေးရှိ_Soap_Casing_အတွင်းမှ_Heroin_0.011_Kilograms,_ကော်ဗူးဖြင့်ထည့်လျက်_Heroin_0.0005_Kilograms,_Heroin_0.0115_Kilograms,_သိမ်းဆည်းရမိသဖြင့်ကျန်လောက်ကိုင်း_42_နှစ်ပေရီလျှံ_25_နှစ်ချေဟုန်ကွမ်း_54_နှစ်ရန်ချောက်0မ်_33_နှစ်_ရန်ဆန်း_60_နှစ်တို့_5_ဦးအပေါ်မူးယစ်ဆေး0ါး_စိတ်ကိုပြောင်းလဲစေသော‌ဆေး0ါးဆိုင်ရာဥပဒေအရအရေးယူထားကြောင်းသတင်းရရှိသည်။</t>
  </si>
  <si>
    <t>https://www.policeforce.gov.mm/index.php?option=com_content&amp;view=article&amp;id=1821:2015-05-27-16-40-24&amp;catid=107&amp;Itemid=888</t>
  </si>
  <si>
    <t>ခမ်းပါတ်မြို့နယ်တွင် ဘိန်းဖြူ သုည ဒသမ ၀၁၂ ကီလို၊ ဘိန်းစိမ်း သုည ဒသမ ၃၅ ကီလို နှင့်  စိတ်ကြွရူးသွပ်ဆေးပြား ၂၀၀ ပြား</t>
  </si>
  <si>
    <t>ခမ်းပါတ်မြို့နယ်တွင် ဘိန်းဖြူ သုည ဒသမ ၀၁၂ ကီလို၊ ဘိန်းစိမ်း သုည ဒသမ ၃၅ ကီလို နှင့်  စိတ်ကြွရူးသွပ်ဆေးပြား ၂၀၀ ပြားမေ ၂၃ ရက်က မူးယစ်တပ်ဖွဲ့စု (၇) တမူး မှ တပ်ဖွဲ့ဝင်များပါဝင်သော ပူးပေါင်းအဖွဲ့သည် ခမ်းပါတ်မြို့၊ မင်းသမီးကျေးရွာ၊ မင်းသမီး-မော်လိုက်သွားကားလမ်း နတ်ရေတွင်းအနီးတွင် မင်းသမီး ကျေးရွာဘက်မှ မော်လိုက်မြို့ဘက်သို့ အေးကို မောင်းနှင်ပြီး မလှလှ လိုက်ပါလာသည့် မော်တော် ဆိုင်ကယ်ကို ရှာဖွေရာ မလှလှ လွယ်ထားသည့် အဝတ်အိတ် အတွင်းမှ  ဘိန်းဖြူ သုည ဒသမ ၀၁၂ ကီလို၊ ဘိန်းစိမ်း သုည ဒသမ ၃၅ ကီလို နှင့်  စိတ်ကြွရူးသွပ်ဆေးပြား ၂၀၀ ပြား တို့ကို သိမ်းဆည်း ရမိသဖြင့် အေးကို (၂၉) နှစ် နှင့် မလှလှ (၅၀) နှစ် တို့ (၂) ဦးအပေါ် မူးယစ်ဆေးဝါးနှင့် စိတ်ကို ပြောင်းလဲစေသော ဆေးဝါးများဆိုင်ရာဥပဒေအရ အရေးယူထားကြောင်း သတင်းရရှိသည်။</t>
  </si>
  <si>
    <t>ခမ်းပါတ်မြို့နယ်တွင်_Heroin_0.012_Kilograms,_Raw_Opium_0.35_Kilograms,_Yaba_200_Tablets,_May23ရက်ကမူးယစ်တပ်ဖွဲ့စု_7_တမူးမှတပ်ဖွဲ့0င်ပါ0င်သောပူးပေါင်းအဖွဲ့သည်ခမ်းပါတ်မြို့မင်းသမီးကျေးရွာမင်းသမီး-Mayာ်လိုက်သွားကားလမ်းနတ်ရေတွင်းအနီးတွင်မင်းသမီးကျေးရွာဘက်မှMayာ်လိုက်မြို့ဘက်သို့အေးကိုMayာင်းနှင်ပြီးမလှလှလိုက်ပါလာသည့်Mayာ်တော်ဆိုင်ကယ်ကိုရှာဖွေရာမလှလှလွယ်ထားသည့်အ0တ်အိတ်အတွင်းမှ_Heroin_0.012_Kilograms,_Raw_Opium_0.35_Kilograms,_Yaba_200_Tablets,_တို့ကိုသိမ်းဆည်းရမိသဖြင့်အေးကို_29_နှစ်_မလှလှ_50_နှစ်တို့_2_ဦးအပေါ်မူးယစ်ဆေး0ါး_စိတ်ကိုပြောင်းလဲစေသောဆေး0ါးဆိုင်ရာဥပဒေအရအရေးယူထားကြောင်းသတင်းရရှိသည်။</t>
  </si>
  <si>
    <t>MMR005031701</t>
  </si>
  <si>
    <t>မော်လိုက်</t>
  </si>
  <si>
    <t>https://www.policeforce.gov.mm/index.php?option=com_content&amp;view=article&amp;id=888:2015-05-27-16-39-08&amp;catid=107&amp;Itemid=888</t>
  </si>
  <si>
    <t>တာချီလိတ်မြို့တွင် စိတ်ကြွရူးသွပ်‌ဆေးပြား ၂၀၂ ပြား ဖမ်းဆီးရမိ</t>
  </si>
  <si>
    <t>တာချီလိတ်မြို့တွင် စိတ်ကြွရူးသွပ်‌ဆေးပြား ၂၀၂ ပြား ဖမ်းဆီးရမိမေ ၂၃ ရက်က မူးယစ်တပ်ဖွဲ့စု (၁၀၄) နေပြည်တော်၊ မူးယစ်တပ်ဖွဲ့စု (၃၀) တာချီလိတ်နှင့် တာချီလိတ်ခရိုင်ရဲတပ်ဖွဲ့မှ တပ်ဖွဲ့ဝင်များပါဝင်သော ပူးပေါင်းအဖွဲ့တို့သည် တာချီလိတ်မြို့၊ ဝိန်းကျောက် ရပ်ကွက်နေ လုံးကျန်း ၏ နေအိမ်ကို ရှာဖွေရာ အိပ်ခန်းခေါင်းရင်းရှိ သားရေအိတ်အတွင်းမှ စိတ်ကြွ ရူးသွပ်ဆေးပြား ၂၀၂ ပြား သိမ်းဆည်းရမိသဖြင့် လုံးကျန်း (၇၈) နှစ်အား မူးယစ်‌ဆေးဝါးနှင့် စိတ်ကို ပြောင်းလဲစေသော ဆေးဝါးများဆိုင်ရာဥပဒေအရ အရေးယူထားကြောင်း သတင်းရရှိသည်။</t>
  </si>
  <si>
    <t>တာချီလိတ်မြို့တွင်စိတ်ကြွရူးသွပ်‌ဆေး_Tablets,_202_Tablets,_ဖမ်းဆီးရမိMay23ရက်ကမူးယစ်တပ်ဖွဲ့စု_104_နေပြည်တော်မူးယစ်တပ်ဖွဲ့စု_30_တာချီလိတ်_တာချီလိတ်ခရိုင်ရဲတပ်ဖွဲ့မှတပ်ဖွဲ့0င်ပါ0င်သောပူးပေါင်းအဖွဲ့တို့သည်တာချီလိတ်မြို့0ိန်းကျောက်ရပ်ကွက်နေလုံးကျန်း၏နေအိမ်ကိုရှာဖွေရာအိပ်ခန်းခေါင်းရင်းရှိသားရေအိတ်အတွင်းမှ_Yaba_202_Tablets,_သိမ်းဆည်းရမိသဖြင့်လုံးကျန်း_78_နှစ်အားမူးယစ်‌ဆေး0ါး_စိတ်ကိုပြောင်းလဲစေသောဆေး0ါးဆိုင်ရာဥပဒေအရအရေးယူထားကြောင်းသတင်းရရှိသည်။</t>
  </si>
  <si>
    <t>https://www.policeforce.gov.mm/index.php?option=com_content&amp;view=article&amp;id=1470:2015-05-27-16-37-45&amp;catid=107&amp;Itemid=888</t>
  </si>
  <si>
    <t>ဖားကန့်မြို့နယ်တွင် စိတ်ကြွရူးသွပ်ဆေးပြား ၂၂၀ ပြား ဖမ်းဆီးရမိ</t>
  </si>
  <si>
    <t>ဖားကန့်မြို့နယ်တွင် စိတ်ကြွရူးသွပ်ဆေးပြား ၂၂၀ ပြား ဖမ်းဆီးရမိမေ ၂၄ ရက်က မူးယစ်တပ်ဖွဲ့စု(၂)မြစ်ကြီးနားမှ တပ်ဖွဲ့ဝင်များသည် ဖားကန့်မြို့နယ်၊ လုံးခင်း ကျေးရွာ၊ ရပ်ကွက်(၄)၊ အမှတ်(၆၂)နေ စံသိန်း ငှားရမ်းနေထိုင်သည့် အိမ်ခန်းကိုရှာဖွေရာ ၎င်းအိပ်ယာ ခေါင်းရင်း သစ်သားစင်ပေါ်ရှိ သံဗူးအတွင်းမှ ကပ်ခွာအိတ်ဖြင့်ထည့်လျှက် စိတ်ကြွရူးသွပ်ဆေးပြား ၂၂၀ ပြားသိမ်းဆည်းရမိသဖြင့် စံသိန်း (၅၇) နှစ်အား မူးယစ်ဆေးဝါးနှင့် စိတ်ကိုပြောင်းလဲစေသော ‌ဆေးဝါးများဆိုင်ရာ ဥပဒေအရ အရေးယူထားကြောင်း သတင်းရရှိသည်။</t>
  </si>
  <si>
    <t>ဖားကန့်မြို့နယ်တွင်_Yaba_220_Tablets,_ဖမ်းဆီးရမိMay24ရက်ကမူးယစ်တပ်ဖွဲ့စု_2_မြစ်ကြီးနားမှတပ်ဖွဲ့0င်သည်ဖားကန့်မြို့နယ်လုံးခင်းကျေးရွာရပ်ကွက်_4_အမှတ်_62_နေစံ_Lakhs_ငှားရမ်းနေထိုင်သည့်အိမ်ခန်းကိုရှာဖွေရာ၎င်းအိပ်ယာခေါင်းရင်းသစ်သားစင်ပေါ်ရှိသံဗူးအတွင်းမှကပ်ခွာအိတ်ဖြင့်ထည့်လျှက်_Yaba_220_Tablets,_သိမ်းဆည်းရမိသဖြင့်စံ_Lakhs_57_နှစ်အားမူးယစ်ဆေး0ါး_စိတ်ကိုပြောင်းလဲစေသော‌ဆေး0ါးဆိုင်ရာဥပဒေအရအရေးယူထားကြောင်းသတင်းရရှိသည်။</t>
  </si>
  <si>
    <t>https://www.policeforce.gov.mm/index.php?option=com_content&amp;view=article&amp;id=2423:2015-05-27-16-36-36&amp;catid=107&amp;Itemid=888</t>
  </si>
  <si>
    <t>တာချီလိတ်မြို့နယ်တွင် စိတ်ကြွရူးသွပ်ဆေးပြား ၁,၉၇၀ ပြား ဖမ်းဆီးရမိ</t>
  </si>
  <si>
    <t>တာချီလိတ်မြို့နယ်တွင် စိတ်ကြွရူးသွပ်ဆေးပြား ၁,၉၇၀ ပြား ဖမ်းဆီးရမိမေ ၂၅ ရက်က မူးယစ်တပ်ဖွဲ့စု (၁၀၄) နေပြည်တော်နှင့် မူးယစ်တပ်ဖွဲ့စု (၃၀) တာချီလိတ်မှ တပ်ဖွဲ့ဝင်များသည် တာချီလိတ်မြို့၊ လွယ်တော်ခမ်း ပူးပေါင်းစစ်ဆေးရေးစခန်းတွင် ဂျောပကျေးရွာ ဘက်မှ တာချီလိတ်မြို့ဘက်သို့ အားဗြေး မောင်းနှင်ပြီး လော်တဲ့ လိုက်ပါစီးနင်းလာသည့် မော်တော် ဆိုင်ကယ်ကို ရှာဖွေရာ ဆိုင်ကယ်ဒူးကာ နှစ်ဘက်ကြား လေစစ်ဗူးအတွင်းမှ စက္ကူဖြင့်ပတ်လျက် ပလတ်စတစ်ကပ်ခွာအိတ်များဖြင့် ထည့်ထားသော စိတ်ကြွရူးသွပ်ဆေးပြား ၁,၉၇၀ ပြား သိမ်းဆည်း ရမိသဖြင့် အားဗြေး (၁၈) နှစ် နှင့် လော်တဲ့ (၁၉) နှစ် တို့ (၂) ဦးအပေါ် မူးယစ်ဆေးဝါးနှင့် စိတ်ကို ပြောင်းလဲစေသော ‌ဆေးဝါးများဆိုင်ရာ ဥပဒေအရ အရေးယူထားကြောင်း သတင်းရရှိသည်။</t>
  </si>
  <si>
    <t>တာချီလိတ်မြို့နယ်တွင်_Yaba_1970_Tablets,_ဖမ်းဆီးရမိMay25ရက်ကမူးယစ်တပ်ဖွဲ့စု_104_နေပြည်တော်_မူးယစ်တပ်ဖွဲ့စု_30_တာချီလိတ်မှတပ်ဖွဲ့0င်သည်တာချီလိတ်မြို့လွယ်တော်ခမ်းပူးပေါင်းစစ်ဆေးရေးစခန်းတွင်ဂျောပကျေးရွာဘက်မှတာချီလိတ်မြို့ဘက်သို့အားဗြေးMayာင်းနှင်ပြီးလော်တဲ့လိုက်ပါစီးနင်းလာသည့်Mayာ်တော်ဆိုင်ကယ်ကိုရှာဖွေရာဆိုင်ကယ်ဒူးကာနှစ်ဘက်ကြားလေစစ်ဗူးအတွင်းမှစက္ကူဖြင့်ပတ်လျက်ပလတ်စ1ကပ်ခွာအိတ်ဖြင့်ထည့်ထားသော_Yaba_1970_Tablets,_သိမ်းဆည်းရမိသဖြင့်အားဗြေး_18_နှစ်_လော်တဲ့_19_နှစ်တို့_2_ဦးအပေါ်မူးယစ်ဆေး0ါး_စိတ်ကိုပြောင်းလဲစေသော‌ဆေး0ါးဆိုင်ရာဥပဒေအရအရေးယူထားကြောင်းသတင်းရရှိသည်။</t>
  </si>
  <si>
    <t>https://www.policeforce.gov.mm/index.php?option=com_content&amp;view=article&amp;id=1497:2015-05-27-16-35-17&amp;catid=107&amp;Itemid=888</t>
  </si>
  <si>
    <t>ကော့သောင်းမြို့နယ်တွင် မူးယစ်ဆေးဝါးများ သယ်ဆောင်/ ရောင်းဝယ်/ သုံးစွဲသူများအား ထောင်ဒဏ်များ အသီးသီးချမှတ်</t>
  </si>
  <si>
    <t>ကော့သောင်းမြို့နယ်တွင် မူးယစ်ဆေးဝါးများ သယ်ဆောင်/ ရောင်းဝယ်/ သုံးစွဲသူများအား ထောင်ဒဏ်များ အသီးသီးချမှတ်၂၀၁၄ ခုနှစ်၊ သြဂုတ်လ ၁၉ ရက်က ကော့သောင်းမြို့နယ်၊ ဂျလန်းကျွန်းအနောက်ဘက် မိုင် (၁၄၀) ခန့် အကွာတွင် တွေ့ရှိသော အောင်လင်းထွန်း အမည်ပါ စက်လှေကို ရှာဖွေရာ ပဲ့နင်း ခိုင်မင်းဦး ပါ ကျား (၁၅) ဦးနှင့်အတူ Â အမှတ်အသားပါ ပန်းရောင်နှင့် RN တံဆိပ်ပါ အစိမ်းရောင်  Ecstasy ဆေးပြား ၂ ဒသမ ၃၈၅ သန်း ဖမ်းဆီးရမိ၍ ကော့သောင်းမြို့မရဲစခန်းတွင် မူးယစ်ဆေးဝါးနှင့် စိတ်ကို ပြောင်းလဲစေသော ဆေးဝါးများဆိုင်ရာ ဥပဒေအရ အရေးယူထားရှိပြီး ကော့သောင်း ခရိုင်တရားရုံးမှ ပြစ်မှုကြီးအမှတ် ၃၄/၂၀၁၄ အရ လည်းကောင်း၊ ကွင်းဆက်တရားခံပြေး (၃) ဦး အား ပြစ်မှုထွေ အမှတ် ၁၃/၂၀၁၄ အရ လည်းကောင်း လက်ခံစစ်ဆေးဆောင်ရွက်ခဲ့ပြီး ၂၀၁၅ မေ ၂၅ ရက်နေ့တွင် ကော့သောင်းခရိုင်တရားရုံး၊ ခရိုင်တရားသူကြီးမှ တရားခံ ခိုင်မင်းဦး (ကျား) ပါကျား (၁၅) ဦးနှင့် ကွင်းဆက်တရားခံပြေး စောဘီလူး (ကျား) ပါ ကျား (၃) ဦး တို့အား မူးယစ်ဆေးဝါးနှင့် စိတ်ကို ပြောင်းလဲစေသော ဆေးဝါးများဆိုင်ရာ ဥပဒေပုဒ်မ ၁၉(က) အရ နှစ်အကန့်အသတ်မရှိ ထောင်ဒဏ်၊ မူးယစ်ဆေးဝါးနှင့် စိတ်ကိုပြောင်းလဲစေသော ဆေးဝါးများဆိုင်ရာ ဥပဒေပုဒ်မ ၂၀ (က) အရ နှစ်အကန့် အသတ်မရှိ ထောင်ဒဏ်၊ မူး/စိတ် ပုဒ်မ ၂၀ (ခ) အရ နှစ်အကန့်အသတ်မရှိ ထောင်ဒဏ်၊ ပြစ်ဒဏ် သုံးရပ်အား သီးခြားစီ ကျခံစေရန် အမိန့် ချမှတ်ခဲ့သည်။</t>
  </si>
  <si>
    <t>ကော့သောင်းမြို့နယ်တွင်မူးယစ်ဆေး0ါးသယ်ဆောင်/ရောင်း0ယ်/သုံးစွဲသူအားထောင်ဒဏ်အသီးသီးချမှတ်2014ခုနှစ်သြဂုတ်လ19ရက်ကကော့သောင်းမြို့နယ်ဂျလန်းကျွန်းအနောက်ဘက်မိုင်_140_ခန့်အကွာတွင်တွေ့ရှိသောအောင်လင်းထွန်းအမည်ပါစက်လှေကိုရှာဖွေရာပဲ့နင်းခိုင်မင်းဦးပါကျား_15_ဦး_အတူÂအမှတ်အသားပါပန်းရောင်_RNတံဆိပ်ပါအစိမ်းရောင်Ecstasyဆေး_Tablets,_2.385_Millions_ဖမ်းဆီးရမိ၍ကော့သောင်းမြို့မရဲစခန်းတွင်မူးယစ်ဆေး0ါး_စိတ်ကိုပြောင်းလဲစေသောဆေး0ါးဆိုင်ရာဥပဒေအရအရေးယူထားရှိပြီးကော့သောင်းခရိုင်တရားရုံးမှပြစ်မှုကြီးအမှတ်34/2014အရလည်းကောင်းကွင်းဆက်တရားခံပြေး_3_ဦးအားပြစ်မှုထွေအမှတ်13/2014အရလည်းကောင်းလက်ခံစစ်ဆေးဆောင်ရွက်ခဲ့ပြီး2015May25ရက်နေ့တွင်ကော့သောင်းခရိုင်တရားရုံးခရိုင်တရားသူကြီးမှတရားခံခိုင်မင်းဦး_ကျား_ပါကျား_15_ဦး_ကွင်းဆက်တရားခံပြေးစောဘီလူး_ကျား_ပါကျား_3_ဦးတို့အားမူးယစ်ဆေး0ါး_စိတ်ကိုပြောင်းလဲစေသောဆေး0ါးဆိုင်ရာဥပဒေပုဒ်မ19_က_အရနှစ်အကန့်အသတ်မရှိထောင်ဒဏ်မူးယစ်ဆေး0ါး_စိတ်ကိုပြောင်းလဲစေသောဆေး0ါးဆိုင်ရာဥပဒေပုဒ်မ20_က_အရနှစ်အကန့်အသတ်မရှိထောင်ဒဏ်မူး/စိတ်ပုဒ်မ20_ခ_အရနှစ်အကန့်အသတ်မရှိထောင်ဒဏ်ပြစ်ဒဏ်သုံးရပ်အားသီးခြားစီကျခံစေရန်အမိန့်ချမှတ်ခဲ့သည်။</t>
  </si>
  <si>
    <t>https://www.policeforce.gov.mm/index.php?option=com_content&amp;view=article&amp;id=610:2015-05-26-11-19-31&amp;catid=107&amp;Itemid=888</t>
  </si>
  <si>
    <t>ဖားကန့်မြို့နယ်တွင် ဘိန်းစိမ်း ၂ ကီလို ဖမ်းဆီးရမိမေ ၂၄ ရက်က မူးယစ်တပ်ဖွဲ့စု(၂)မြစ်ကြီးနားမှ တပ်ဖွဲ့ဝင်များသည် ဖားကန့်မြို့နယ်၊ လုံးခင်း ကျေးရွာအုပ်စု၊ မှော်စီစာကျေးရွာ၊ ငွေသစ္စာလက်ဖက်ရည်ဆိုင်ရှေ့ လမ်းမပေါ်တွင် ဇီတား မောင်းနှင် လာသည့် မော်တော်ဆိုင်ကယ်ကို ရှာဖွေရာ ဆိုင်ကယ်တူးဘောက်တွင် ထည့်ထားသည့် ကျောပိုးအိတ် အတွင်းမှ ဘိန်းစိမ်း ၂ ကီလို သိမ်းဆည်းရမိသဖြင့် ဇီတား (၄၀) နှစ်အား မူးယစ်ဆေးဝါးနှင့် စိတ်ကို ပြောင်းလဲစေသော ‌ဆေးဝါးများဆိုင်ရာဥပဒေအရ အရေးယူထားကြောင်း သတင်းရရှိသည်။</t>
  </si>
  <si>
    <t>ဖားကန့်မြို့နယ်တွင်_Raw_Opium_2_Kilograms,_ဖမ်းဆီးရမိMay24ရက်ကမူးယစ်တပ်ဖွဲ့စု_2_မြစ်ကြီးနားမှတပ်ဖွဲ့0င်သည်ဖားကန့်မြို့နယ်လုံးခင်းကျေးရွာအုပ်စုမှော်စီစာကျေးရွာငွေသစ္စာလက်ဖက်ရည်ဆိုင်ရှေ့လမ်းမပေါ်တွင်ဇီတားMayာင်းနှင်လာသည့်Mayာ်တော်ဆိုင်ကယ်ကိုရှာဖွေရာဆိုင်ကယ်တူးဘောက်တွင်ထည့်ထားသည့်ကျောပိုးအိတ်အတွင်းမှ_Raw_Opium_2_Kilograms,_သိမ်းဆည်းရမိသဖြင့်ဇီတား_40_နှစ်အားမူးယစ်ဆေး0ါး_စိတ်ကိုပြောင်းလဲစေသော‌ဆေး0ါးဆိုင်ရာဥပဒေအရအရေးယူထားကြောင်းသတင်းရရှိသည်။</t>
  </si>
  <si>
    <t>https://www.policeforce.gov.mm/index.php?option=com_content&amp;view=article&amp;id=2441:2015-05-26-11-15-34&amp;catid=107&amp;Itemid=888</t>
  </si>
  <si>
    <t>နမ့်ခမ်းမြို့နယ်တွင် စိတ်ကြွရူးသွပ်ဆေးပြား ၁၉၀ ပြားနှင့် ဘိန်းဖြူ သုည ဒသမ ၀၀၀၅ ကီလို ဖမ်းဆီးရမိ</t>
  </si>
  <si>
    <t>နမ့်ခမ်းမြို့နယ်တွင် စိတ်ကြွရူးသွပ်ဆေးပြား ၁၉၀ ပြားနှင့် ဘိန်းဖြူ သုည ဒသမ ၀၀၀၅ ကီလို ဖမ်းဆီးရမိမေ ၂၃ ရက်က မူးယစ်တပ်ဖွဲ့စု(၂၂)မူဆယ်၊ မူးယစ်တပ်ဖွဲ့(၁၀၂)နေပြည်တော် နှင့် နယ်မြေခံ ရဲတပ်ဖွဲ့ဝင်များပါဝင်သော ပူးပေါင်းအဖွဲ့သည် နမ့်ခမ်းမြို့နယ်၊ ငွမ်အင်ကျေးရွာ သင်္ချိုင်းကုန်းအနီး ဝါးရုံတော အတွင်းရှိ အိုက်ဆမ် ၏နေအိမ်တဲကိုရှာဖွေရာ အိုက်ဆမ် ဝတ်ဆင်ထားသည့် ဘောင်းဘီအိတ် အတွင်းမှ စိတ်ကြွရူးသွပ်ဆေးပြား ၁၉၀ ပြား၊ ဘိန်းဖြူ သုည ဒသမ ဝဝဝ၅ ကီလို နှင့် တူမီးသေနတ် တစ်လက် တို့ကို သိမ်းဆည်းရမိသဖြင့် အိုက်ဆမ် (၃၅) နှစ် အား မူးယစ်ဆေးဝါးနှင့် စိတ်ကိုပြောင်းလဲစေသော ဆေးဝါးများဆိုင်ရာ ဥပဒေအရ အရေးယူထားကြောင်း သတင်းရရှိသည်။</t>
  </si>
  <si>
    <t>နမ့်ခမ်းမြို့နယ်တွင်_Yaba_190_Tablets,_Heroin_0.0005_Kilograms,_ဖမ်းဆီးရမိMay23ရက်ကမူးယစ်တပ်ဖွဲ့စု_22_မူဆယ်မူးယစ်တပ်ဖွဲ့_102_နေပြည်တော်_နယ်မြေခံရဲတပ်ဖွဲ့0င်ပါ0င်သောပူးပေါင်းအဖွဲ့သည်နမ့်ခမ်းမြို့နယ်ငွမ်အင်ကျေးရွာသင်္ချိုင်းကုန်းအနီး0ါးရုံတောအတွင်းရှိအိုက်ဆမ်၏နေအိမ်တဲကိုရှာဖွေရာအိုက်ဆမ်0တ်ဆင်ထားသည့်ဘောင်းဘီအိတ်အတွင်းမှ_Yaba_190_Tablets,_Heroin_0.0005_Kilograms,_တူမီးသေနတ်1လက်တို့ကိုသိမ်းဆည်းရမိသဖြင့်အိုက်ဆမ်_35_နှစ်အားမူးယစ်ဆေး0ါး_စိတ်ကိုပြောင်းလဲစေသောဆေး0ါးဆိုင်ရာဥပဒေအရအရေးယူထားကြောင်းသတင်းရရှိသည်။</t>
  </si>
  <si>
    <t>https://www.policeforce.gov.mm/index.php?option=com_content&amp;view=article&amp;id=1803:2015-05-26-11-13-54&amp;catid=107&amp;Itemid=888</t>
  </si>
  <si>
    <t>တန့်ယန်းမြို့နယ်တွင် စိတ်ကြွရူးသွပ်ဆေးပြား ၁၉၆ ပြား ဖမ်းဆီးရမိ</t>
  </si>
  <si>
    <t>တန့်ယန်းမြို့နယ်တွင် စိတ်ကြွရူးသွပ်ဆေးပြား ၁၉၆ ပြား ဖမ်းဆီးရမိမေ ၂၃ ရက်က မူးယစ်တပ်ဖွဲ့စု (၂၃) တန့်ယန်းနှင့် နယ်မြေခံရဲတပ်ဖွဲ့ဝင်များပါဝင်သော ပူးပေါင်း အဖွဲ့သည် တန့်ယန်း-ပန်ဆန်းသွားကားလမ်း၊ တန့်ယန်းမြို့အဝင် စစ်ဆေးရေးဂိတ်တွင် ဟိုမန်း ကျေးရွာ ဘက်မှ တန့်ယန်းမြို့ဘက်သို့ ဆန်ဝိ မောင်းနှင်လာသည့် မော်တော်ဆိုင်ကယ်ကို ရှာဖွေရာ ဆိုင်ကယ် ခွကြားရှိ ကြွပ်ကြွပ်အိတ်အတွင်းမှ စိတ်ကြွရူးသွပ်ဆေးပြား ၁၉၆ ပြား သိမ်းဆည်း ရမိသဖြင့် ဆန်ဝိ (၃၀) နှစ်အား မူးယစ်ဆေးဝါးနှင့် စိတ်ကိုပြောင်းလဲစေသော ဆေးဝါးများဆိုင်ရာ ဥပဒေအရ အရေးယူ ထားကြောင်း သတင်းရရှိသည်။</t>
  </si>
  <si>
    <t>တန့်ယန်းမြို့နယ်တွင်_Yaba_196_Tablets,_ဖမ်းဆီးရမိMay23ရက်ကမူးယစ်တပ်ဖွဲ့စု_23_တန့်ယန်း_နယ်မြေခံရဲတပ်ဖွဲ့0င်ပါ0င်သောပူးပေါင်းအဖွဲ့သည်တန့်ယန်း-ပန်ဆန်းသွားကားလမ်းတန့်ယန်းမြို့အ0င်စစ်ဆေးရေးဂိတ်တွင်ဟိုမန်းကျေးရွာဘက်မှတန့်ယန်းမြို့ဘက်သို့ဆန်0ိMayာင်းနှင်လာသည့်Mayာ်တော်ဆိုင်ကယ်ကိုရှာဖွေရာဆိုင်ကယ်ခွကြားရှိကြွပ်ကြွပ်အိတ်အတွင်းမှ_Yaba_196_Tablets,_သိမ်းဆည်းရမိသဖြင့်ဆန်0ိ_30_နှစ်အားမူးယစ်ဆေး0ါး_စိတ်ကိုပြောင်းလဲစေသောဆေး0ါးဆိုင်ရာဥပဒေအရအရေးယူထားကြောင်းသတင်းရရှိသည်။</t>
  </si>
  <si>
    <t>https://www.policeforce.gov.mm/index.php?option=com_content&amp;view=article&amp;id=1291:2015-05-26-11-10-11&amp;catid=107&amp;Itemid=888</t>
  </si>
  <si>
    <t>ကျိုင်းလပ်မြို့နယ်တွင် စိတ်ကြွရူးသွပ်ဆေးပြား ၈၀၀ ပြား ဖမ်းဆီးရမိ</t>
  </si>
  <si>
    <t>ကျိုင်းလပ်မြို့နယ်တွင် စိတ်ကြွရူးသွပ်ဆေးပြား ၈၀၀ ပြား ဖမ်းဆီးရမိမေ ၂၃ ရက်က နယ်မြေခံတပ်၊ မူးယစ်တပ်ဖွဲ့စု (၁၀၄) နေပြည်တော်၊ မူးယစ်တပ်ဖွဲ့စု (၃၀) တာချီလိတ်နှင့် နယ်မြေခံရဲတပ်ဖွဲ့ဝင်များပါဝင်သော ပူးပေါင်းအဖွဲ့တို့သည် ကျိုင်းလပ်မြို့နယ်၊ နမ့်ခင်း ကျေးရွာအုပ်စု၊ ကျကကျေးရွာအနီး တာလေ-ကျိုင်းလပ်သွား ကားလမ်းမပေါ်တွင် ကျိုင်းလပ်ဘက်မှ တာလေဘက်သို့ အိုက်နန် မောင်းနှင်ပြီး လုကာ လိုက်ပါလာသည့် ယာဉ်အမှတ် ၅ဂ/၄၉၃၉၊ PAJERO အမျိုးအစား မော်တော်ယာဉ်ကို ရှာဖွေရာ မော်တော်ယာဉ်ဒက်ရှ်ဘုတ်အံဝှက်အတွင်းမှ စိတ်ကြွရူးသွပ် ဆေးပြား ၈၀၀ ပြား သိမ်းဆည်းရမိသဖြင့် အိုက်နန် (၂၉) နှစ် နှင့် လုကာ (၃၀) နှစ် တို့ (၂) ဦး အပေါ် မူးယစ်ဆေးဝါးနှင့် စိတ်ကိုပြောင်းလဲစေသော ဆေးဝါးများဆိုင်ရာဥပဒေအရ အရေးယူထား ကြောင်း သတင်းရရှိသည်။</t>
  </si>
  <si>
    <t>ကျိုင်းလပ်မြို့နယ်တွင်_Yaba_800_Tablets,_ဖမ်းဆီးရမိMay23ရက်ကနယ်မြေခံတပ်မူးယစ်တပ်ဖွဲ့စု_104_နေပြည်တော်မူးယစ်တပ်ဖွဲ့စု_30_တာချီလိတ်_နယ်မြေခံရဲတပ်ဖွဲ့0င်ပါ0င်သောပူးပေါင်းအဖွဲ့တို့သည်ကျိုင်းလပ်မြို့နယ်နမ့်ခင်းကျေးရွာအုပ်စုကျကကျေးရွာအနီးတာလေ-ကျိုင်းလပ်သွားကားလမ်းမပေါ်တွင်ကျိုင်းလပ်ဘက်မှတာလေဘက်သို့အိုက်နန်Mayာင်းနှင်ပြီးလုကာလိုက်ပါလာသည့်ယာဉ်အမှတ်5ဂ/4939PAJEROအမျိုးအစားMayာ်တော်ယာဉ်ကိုရှာဖွေရာMayာ်တော်ယာဉ်ဒက်ရှ်ဘုတ်အံ0ှက်အတွင်းမှ_Yaba_800_Tablets,_သိမ်းဆည်းရမိသဖြင့်အိုက်နန်_29_နှစ်_လုကာ_30_နှစ်တို့_2_ဦးအပေါ်မူးယစ်ဆေး0ါး_စိတ်ကိုပြောင်းလဲစေသောဆေး0ါးဆိုင်ရာဥပဒေအရအရေးယူထားကြောင်းသတင်းရရှိသည်။</t>
  </si>
  <si>
    <t>https://www.policeforce.gov.mm/index.php?option=com_content&amp;view=article&amp;id=714:2015-05-26-11-08-38&amp;catid=107&amp;Itemid=888</t>
  </si>
  <si>
    <t>လားရှိုးမြို့နယ်တွင် စိတ်ကြွရူးသွပ်ဆေးပြား ၁,၁၃၀ ပြား နှင့် ဘိန်းဖြူ သုည ဒသမ ၇၉၂ ကီလို ဖမ်းဆီးရမိ</t>
  </si>
  <si>
    <t>လားရှိုးမြို့နယ်တွင် စိတ်ကြွရူးသွပ်ဆေးပြား ၁,၁၃၀ ပြား နှင့် ဘိန်းဖြူ သုည ဒသမ ၇၉၂ ကီလို ဖမ်းဆီးရမိမေ ၂၄ ရက်က မူးယစ်တပ်ဖွဲ့စု (၂၄) လားရှိုး နှင့် မူးယစ်တပ်ဖွဲ့စု (၁၀၂) နေပြည်တော်မှ တပ်ဖွဲ့ဝင်များပါဝင်သော ပူးပေါင်းအဖွဲ့သည် လားရှိုးမြို့ရှောင်လမ်း၊ အေးရှားဝေါလ်တိုးဂိတ်အနီးတွင် ကွတ်ခိုင်ဘက်မှ လားရှိုးဘက်သို့ မောင်နိုင် မောင်းနှင်ပြီး မမာမာနှင်း လိုက်ပါလာသော ယာဉ်အမှတ် ၈ဇ/၈၈၂၄၊ SUPER CUSTOM အမျိုးအစား မော်တော်ယာဉ်ကိုရှာဖွေရာ ယာဉ်ရှေ့ခန်း ထိုင်ခုံအောက် အင်ဂျင်ခန်းရှိ ကြွပ်ကြွပ်အိတ်အတွင်းမှ ဘိန်းဖြူဆပ်ပြာခွက် ၆၆ ခွက် (ဘိန်းဖြူ အလေးချိန် သုည ဒသမ ၇၉၂ ကီလို)၊ ကပ်ခွာအိတ်များဖြင့်ထည့်လျက် စိတ်ကြွရူးသွပ်ဆေးပြား ၁,၁၃၀ ပြားနှင့် ရွှေထည် ပစ္စည်းများကို သိမ်းဆည်းရမိသဖြင့် မောင်နိုင် (၄၄) နှစ် နှင့် မမာမာနှင်း (ခ) မကြူ (ခ) မညို (၃၈) နှစ် တို့ (၂) ဦးအပေါ် မူးယစ်ဆေးဝါးနှင့် စိတ်ကိုပြောင်းလဲ စေသော ‌ဆေးဝါးများဆိုင်ရာ ဥပဒေအရ အရေးယူ ထားကြောင်း သတင်းရရှိသည်။</t>
  </si>
  <si>
    <t>လားရှိုးမြို့နယ်တွင်_Yaba_1130_Tablets,_Heroin_0.792_Kilograms,_ဖမ်းဆီးရမိMay24ရက်ကမူးယစ်တပ်ဖွဲ့စု_24_လားရှိုး_မူးယစ်တပ်ဖွဲ့စု_102_နေပြည်တော်မှတပ်ဖွဲ့0င်ပါ0င်သောပူးပေါင်းအဖွဲ့သည်လားရှိုးမြို့ရှောင်လမ်းအေးရှား0ေါလ်တိုးဂိတ်အနီးတွင်ကွတ်ခိုင်ဘက်မှလားရှိုးဘက်သို့Mayာင်နိုင်Mayာင်းနှင်ပြီးမမာမာနှင်းလိုက်ပါလာသောယာဉ်အမှတ်8ဇ/8824SUPERCUSTOMအမျိုးအစားMayာ်တော်ယာဉ်ကိုရှာဖွေရာယာဉ်ရှေ့ခန်းထိုင်ခုံအောက်အင်ဂျင်ခန်းရှိကြွပ်ကြွပ်အိတ်အတွင်းမှ_Heroin_Soap_Casing_66ခွက်_Heroin_0.792_Kilograms,_ကပ်ခွာအိတ်ဖြင့်ထည့်လျက်_Yaba_1130_Tablets,_ရွှေထည်ပစ္စည်းကိုသိမ်းဆည်းရမိသဖြင့်Mayာင်နိုင်_44_နှစ်_မမာမာနှင်း_ခ_မကြူ_ခ_မညို_38_နှစ်တို့_2_ဦးအပေါ်မူးယစ်ဆေး0ါး_စိတ်ကိုပြောင်းလဲစေသော‌ဆေး0ါးဆိုင်ရာဥပဒေအရအရေးယူထားကြောင်းသတင်းရရှိသည်။</t>
  </si>
  <si>
    <t>https://www.policeforce.gov.mm/index.php?option=com_content&amp;view=article&amp;id=4185:2015-05-26-11-07-28&amp;catid=107&amp;Itemid=888</t>
  </si>
  <si>
    <t>မိုးညှင်းမြို့နယ်တွင် ဘိန်းဖြူ သုည ဒသမ ၀၄၀၃၉ ကီလို ဖမ်းဆီးရမိ</t>
  </si>
  <si>
    <t>မိုးညှင်းမြို့နယ်တွင် ဘိန်းဖြူ သုည ဒသမ ၀၄၀၃၉ ကီလို ဖမ်းဆီးရမိမေ ၂၀ ရက်က မိုးညှင်းမြို့နယ်၊ မော်ဟန်ရဲကင်းစခန်းမှ တပ်ဖွဲ့ဝင်များသည် မိုးညှင်းမြို့နယ်၊ မော်ဟန်ကျေးရွာ၊ နမ္မချီဒေသ၊ အောက်စကော့ဈေးတန်းရှိ စိုင်းသန်းသန်းဦး ၏ နေအိမ်စျေးဆိုင်ကို ရှာဖွေရာ ၎င်းနှင့်အတူ ဇနီးဖြစ်သူ မအေးရွှေ တို့ (၂) ဦးအား တွေ့ရှိပြီး အိပ်ခန်းရှိ သေတ္တာအတွင်းမှ ဘိန်းဖြူဆပ်ပြာခွက် (၃) ခွက်(ဘိန်းဖြူအလေးချိန် သုည ဒသမ ၀၃၃၀၄ ကီလို)၊ ကော်ဗူး (၂) ဗူးဖြင့် ထည့်လျက် ဘိန်းဖြူ သုည ဒသမ ၀၀၇၂၂ ကီလို နှင့် ဆေးထိုးပြွန်အတွင်းမှ ဘိန်းဖြူ  သုည ဒသမ ၀၀၀၁၃ ကီလို၊ စုစုပေါင်း ဘိန်းဖြူ သုည ဒသမ ၀၄၀၃၉ ကီလို တို့ကို သိမ်းဆည်းရမိသဖြင့် စိုင်းသန်းသန်းဦး (၃၆) နှစ် နှင့် မအေးရွှေ (၃၂) နှစ် တို့ (၂) ဦးအပေါ် မူးယစ်ဆေးဝါးနှင့် စိတ်ကို ပြောင်းလဲစေသော ဆေးဝါးများဆိုင်ရာဥပဒေအရ အရေးယူထားကြောင်း သတင်းရရှိသည်။</t>
  </si>
  <si>
    <t>မိုးညှင်းမြို့နယ်တွင်_Heroin_0.04039_Kilograms,_ဖမ်းဆီးရမိMay20ရက်ကမိုးညှင်းမြို့နယ်Mayာ်ဟန်ရဲကင်းစခန်းမှတပ်ဖွဲ့0င်သည်မိုးညှင်းမြို့နယ်Mayာ်ဟန်ကျေးရွာနမ္မချီဒေသအောက်စကော့ဈေးတန်းရှိစိုင်း_Millions_Millions_ဦး၏နေအိမ်စျေးဆိုင်ကိုရှာဖွေရာ၎င်း_အတူဇနီးဖြစ်သူမအေးရွှေတို့_2_ဦးအားတွေ့ရှိပြီးအိပ်ခန်းရှိသေတ္တာအတွင်းမှ_Heroin_Soap_Casing_3_ခွက်_Heroin_0.03304_Kilograms,_ကော်ဗူး_2_ဗူးဖြင့်ထည့်လျက်_Heroin_0.00722_Kilograms,_ဆေးထိုးပြွန်အတွင်းမှ_Heroin_0.00013_Kilograms,_Heroin_0.04039_Kilograms,_တို့ကိုသိမ်းဆည်းရမိသဖြင့်စိုင်း_Millions_Millions_ဦး_36_နှစ်_မအေးရွှေ_32_နှစ်တို့_2_ဦးအပေါ်မူးယစ်ဆေး0ါး_စိတ်ကိုပြောင်းလဲစေသောဆေး0ါးဆိုင်ရာဥပဒေအရအရေးယူထားကြောင်းသတင်းရရှိသည်။</t>
  </si>
  <si>
    <t>https://www.policeforce.gov.mm/index.php?option=com_content&amp;view=article&amp;id=2959:2015-05-26-11-04-15&amp;catid=107&amp;Itemid=888</t>
  </si>
  <si>
    <t>မိုးညှင်းမြို့နယ်တွင် စိတ်ကြွရူးသွပ်ဆေးပြား ၁၆၅ ပြား နှင့် ခပ်ပုံ သုည ဒသမ ဝ၁၅၇ ကီလို ဖမ်းဆီးရမိ</t>
  </si>
  <si>
    <t>မိုးညှင်းမြို့နယ်တွင် စိတ်ကြွရူးသွပ်ဆေးပြား ၁၆၅ ပြား နှင့် ခပ်ပုံ သုည ဒသမ ဝ၁၅၇ ကီလို ဖမ်းဆီးရမိမေ ၂၀ ရက်က မိုးညှင်းမြို့နယ်၊ မော်ဟန်ရဲကင်းစခန်းမှ တပ်ဖွဲ့ဝင်များသည် မိုးညှင်းမြို့နယ်၊ မော်ဟန်ကျေးရွာ၊ နမ္မချီမှော်၊ အထက်မှော်သစ်ဈေးတန်းရှိ လောက်ရှီ ၏နေအိမ်ကိုရှာဖွေရာ ၎င်းနှင့် အတူ ဇနီးဖြစ်သူ မအားရှန် တို့ (၂) ဦးအား တွေ့ရှိပြီး အိမ်ရှေ့ခန်းရှိ သစ်သားခုံ အံဆွဲအတွင်း ကပ်ခွာအိတ်ဖြင့်ထည့်လျက် စိတ်ကြွရူးသွပ်ဆေးပြား ၁၉ ပြား၊ ကော်ဗူးဖြင့်ထည့်လျက် စိတ်ကြွရူးသွပ် ဆေးပြား ၁၄၆ ပြား၊ စုစုပေါင်း စိတ်ကြွရူးသွပ်ဆေးပြား ၁၆၅ ပြားနှင့် ခပ်ပုံ သုည ဒသမ ၀၁၅၇ ကီလို တို့ကို သိမ်းဆည်းရမိသဖြင့် လောက်ရှီ (၅၀) နှစ် နှင့် မအားရှန်း (၅၀) နှစ် တို့ (၂) ဦးအပေါ်  မူးယစ်ဆေးဝါးနှင့် စိတ်ကိုပြောင်းလဲစေသော ဆေးဝါးများဆိုင်ရာဥပဒေအရ အရေးယူထားကြောင်း သတင်းရရှိသည်။</t>
  </si>
  <si>
    <t>မိုးညှင်းမြို့နယ်တွင်_Yaba_165_Tablets,_ခပ်ပုံ0.0157_Kilograms,_ဖမ်းဆီးရမိMay20ရက်ကမိုးညှင်းမြို့နယ်Mayာ်ဟန်ရဲကင်းစခန်းမှတပ်ဖွဲ့0င်သည်မိုးညှင်းမြို့နယ်Mayာ်ဟန်ကျေးရွာနမ္မချီမှော်အထက်မှော်သစ်ဈေးတန်းရှိလောက်ရှီ၏နေအိမ်ကိုရှာဖွေရာ၎င်း_အတူဇနီးဖြစ်သူမအားရှန်တို့_2_ဦးအားတွေ့ရှိပြီးအိမ်ရှေ့ခန်းရှိသစ်သားခုံအံဆွဲအတွင်းကပ်ခွာအိတ်ဖြင့်ထည့်လျက်_Yaba_19_Tablets,_ကော်ဗူးဖြင့်ထည့်လျက်_Yaba_146_Tablets,_Yaba_165_Tablets,_ခပ်ပုံ0.0157_Kilograms,_တို့ကိုသိမ်းဆည်းရမိသဖြင့်လောက်ရှီ_50_နှစ်_မအားရှန်း_50_နှစ်တို့_2_ဦးအပေါ်မူးယစ်ဆေး0ါး_စိတ်ကိုပြောင်းလဲစေသောဆေး0ါးဆိုင်ရာဥပဒေအရအရေးယူထားကြောင်းသတင်းရရှိသည်။</t>
  </si>
  <si>
    <t>https://www.policeforce.gov.mm/index.php?option=com_content&amp;view=article&amp;id=2953:2015-05-26-11-02-48&amp;catid=107&amp;Itemid=888</t>
  </si>
  <si>
    <t>မိုင်းတုံမြို့နယ်တွင် စိတ်ကြွရူးသွပ်ဆေးပြား ၁၉၈ ပြား နှင့် ဘိန်းစိမ်း သုည ဒသမ ၀၁၆၃ ကီလို ဖမ်းဆီးရမိ</t>
  </si>
  <si>
    <t>မိုင်းတုံမြို့နယ်တွင် စိတ်ကြွရူးသွပ်ဆေးပြား ၁၉၈ ပြား နှင့် ဘိန်းစိမ်း သုည ဒသမ ၀၁၆၃ ကီလို ဖမ်းဆီးရမိမေ ၂၀ ရက်က မူးယစ်တပ်ဖွဲ့စု(၂၉)မိုင်းဆတ်၊ မူးယစ်တပ်ဖွဲ့(၁၀၄) နေပြည်တော် နှင့် နယ်မြေခံ ရဲတပ်ဖွဲ့ဝင်များပါဝင်သော ပူးပေါင်းအဖွဲ့သည် မိုင်းတုံမြို့နယ်၊ ဖာချယ်ကျေးရွာနေ စိုင်းမောင် ၏ နေအိမ်ကိုရှာဖွေရာ နေအိမ်ဧည့်ခန်းအတွင်းရှိ နံရံတွင်ချိတ်ဆွဲထားသော အင်္ကျီဝဲဘက်အိပ်ကပ်အတွင်းမှ စိတ်ကြွရူးသွပ်ဆေးပြား ၁၂၀ ပြား၊ နေအိမ်အိပ်ခန်းအတွင်းရှိ လွယ်အိတ်အတွင်းမှ စိတ်ကြွရူးသွပ် ဆေးပြား ၇၈ ပြား၊ စုစုပေါင်း စိတ်ကြွရူးသွပ်ဆေးပြား  ၁၉၈ ပြား နှင့် ပလတ်စတစ်အိတ်ဖြင့် ထည့်လျက် ဘိန်းစိမ်း သုည ဒသမ ၀၁၆၃ ကီလိုတို့ကို သိမ်းဆည်းရမိသဖြင့် စိုင်းမောင် (၅၅) နှစ်အား မူးယစ် ဆေးဝါးနှင့် စိတ်ကိုပြောင်းလဲစေသော ဆေးဝါးများဆိုင်ရာဥပဒေအရ အရေးယူထားကြောင်း သတင်း ရရှိသည်။</t>
  </si>
  <si>
    <t>မိုင်းတုံမြို့နယ်တွင်_Yaba_198_Tablets,_Raw_Opium_0.0163_Kilograms,_ဖမ်းဆီးရမိMay20ရက်ကမူးယစ်တပ်ဖွဲ့စု_29_မိုင်းဆတ်မူးယစ်တပ်ဖွဲ့_104_နေပြည်တော်_နယ်မြေခံရဲတပ်ဖွဲ့0င်ပါ0င်သောပူးပေါင်းအဖွဲ့သည်မိုင်းတုံမြို့နယ်ဖာချယ်ကျေးရွာနေစိုင်းMayာင်၏နေအိမ်ကိုရှာဖွေရာနေအိမ်ဧည့်ခန်းအတွင်းရှိနံရံတွင်ချိတ်ဆွဲထားသောအင်္ကျီ0ဲဘက်အိပ်ကပ်အတွင်းမှ_Yaba_120_Tablets,_နေအိမ်အိပ်ခန်းအတွင်းရှိလွယ်အိတ်အတွင်းမှ_Yaba_78_Tablets,_Yaba_198_Tablets,_ပလတ်စ1အိတ်ဖြင့်ထည့်လျက်_Raw_Opium_0.0163_Kilograms,_တို့ကိုသိမ်းဆည်းရမိသဖြင့်စိုင်းMayာင်_55_နှစ်အားမူးယစ်ဆေး0ါး_စိတ်ကိုပြောင်းလဲစေသောဆေး0ါးဆိုင်ရာဥပဒေအရအရေးယူထားကြောင်းသတင်းရရှိသည်။</t>
  </si>
  <si>
    <t>https://www.policeforce.gov.mm/index.php?option=com_content&amp;view=article&amp;id=2893:2015-05-26-11-01-19&amp;catid=107&amp;Itemid=888</t>
  </si>
  <si>
    <t>တာချီလိတ်မြို့နယ်တွင် စိတ်ကြွရူးသွပ်ဆေးပြား ၁,၉၇၀ ပြား ဖမ်းဆီးရမိမေ ၂၃ ရက်က မူးယစ်တပ်ဖွဲ့စု (၁၀၄) နေပြည်တော်၊ မူးယစ်တပ်ဖွဲ့စု (၃၀) တာချီလိတ်၊ တာချီလိတ်ခရိုင်ရဲတပ်ဖွဲ့မှ တပ်ဖွဲ့ဝင်များနှင့် နယ်မြေခံရဲတပ်ဖွဲ့ဝင်များပါဝင်သော ပူးပေါင်းအဖွဲ့ တို့သည် တာချီလိတ်မြို့နယ်၊ မိုင်းကိုးကျေးရွာအုပ်စု၊ ယမ်းခမ်း(၁)ကျေးရွာ၊ အမှတ်(၄၃)နေ လုံးရှဲန် ၏ နေအိမ်ကို ရှာဖွေရာ နေအိမ်လှေကားထိပ်ရှိ အိမ်ကြမ်းပြင် အံဝှက်အတွင်းမှ ပလတ်စတစ် အိတ်ငယ်များဖြင့်ထည့်ထားသော စိတ်ကြွရူးသွပ်ဆေးပြား ၁,၉၇၀ ပြား သိမ်းဆည်းရမိသဖြင့် လုံးရှဲန် (၇၃) နှစ်အား မူးယစ်ဆေးဝါးနှင့် စိတ်ကိုပြောင်းလဲစေသော ဆေးဝါးများ ဆိုင်ရာ ဥပဒေအရ အရေးယူ ထားကြောင်း သတင်းရရှိသည်။</t>
  </si>
  <si>
    <t>တာချီလိတ်မြို့နယ်တွင်_Yaba_1970_Tablets,_ဖမ်းဆီးရမိMay23ရက်ကမူးယစ်တပ်ဖွဲ့စု_104_နေပြည်တော်မူးယစ်တပ်ဖွဲ့စု_30_တာချီလိတ်တာချီလိတ်ခရိုင်ရဲတပ်ဖွဲ့မှတပ်ဖွဲ့0င်_နယ်မြေခံရဲတပ်ဖွဲ့0င်ပါ0င်သောပူးပေါင်းအဖွဲ့တို့သည်တာချီလိတ်မြို့နယ်မိုင်းကိုးကျေးရွာအုပ်စုယမ်းခမ်း_1_ကျေးရွာအမှတ်_43_နေလုံးရှဲန်၏နေအိမ်ကိုရှာဖွေရာနေအိမ်လှေကားထိပ်ရှိအိမ်ကြမ်းပြင်အံ0ှက်အတွင်းမှပလတ်စ1အိတ်ငယ်ဖြင့်ထည့်ထားသော_Yaba_1970_Tablets,_သိမ်းဆည်းရမိသဖြင့်လုံးရှဲန်_73_နှစ်အားမူးယစ်ဆေး0ါး_စိတ်ကိုပြောင်းလဲစေသောဆေး0ါးဆိုင်ရာဥပဒေအရအရေးယူထားကြောင်းသတင်းရရှိသည်။</t>
  </si>
  <si>
    <t>https://www.policeforce.gov.mm/index.php?option=com_content&amp;view=article&amp;id=1498:2015-05-26-10-58-13&amp;catid=107&amp;Itemid=888</t>
  </si>
  <si>
    <t>မိုင်းတုံမြို့နယ်တွင် စိတ်ကြွရူးသွပ်ဆေးပြား ၁၉၈ ပြား နှင့် ဘိန်းစိမ်း သုည ဒသမ ၀၁၆၃၃ ကီလို ဖမ်းဆီးရမိ</t>
  </si>
  <si>
    <t>မိုင်းတုံမြို့နယ်တွင် စိတ်ကြွရူးသွပ်ဆေးပြား ၁၉၈ ပြား နှင့် ဘိန်းစိမ်း သုည ဒသမ ၀၁၆၃၃ ကီလို ဖမ်းဆီးရမိမေ ၂၀ ရက်က မူးယစ်တပ်ဖွဲ့စု(၂၉)မိုင်းဆတ်၊ မူးယစ်တပ်ဖွဲ့(၁၀၄) နေပြည်တော် နှင့် နယ်မြေခံ ရဲတပ်ဖွဲ့ဝင်များပါဝင်သော ပူးပေါင်းအဖွဲ့သည် မိုင်းတုံမြို့နယ်၊ ဖာချယ်ကျေးရွာနေ စိုင်းမောင် ၏ နေအိမ်ကိုရှာဖွေရာ နေအိမ်ဧည့်ခန်းအတွင်းရှိ နံရံတွင်ချိတ်ဆွဲထားသော အင်္ကျီဝဲဘက်အိပ်ကပ်အတွင်းမှ စိတ်ကြွရူးသွပ်ဆေးပြား ၁၂၀ ပြား၊ နေအိမ်အိပ်ခန်းအတွင်းရှိ လွယ်အိတ်အတွင်းမှ စိတ်ကြွရူးသွပ် ဆေးပြား ၇၈ ပြား၊ စုစုပေါင်း စိတ်ကြွရူးသွပ်ဆေးပြား  ၁၉၈ ပြား နှင့် ပလတ်စတစ်အိတ်ဖြင့် ထည့် ထားသော ဘိန်းစိမ်း သုည ဒသမ ၀၁၆၃၃ ကီလိုတို့ကို သိမ်းဆည်းရမိသဖြင့် စိုင်းမောင် (၅၅) နှစ် အား မူးယစ်ဆေးဝါးနှင့် စိတ်ကိုပြောင်းလဲစေသော ဆေးဝါးများဆိုင်ရာဥပဒေအရ အရေးယူထားကြောင်း သတင်းရရှိသည်။</t>
  </si>
  <si>
    <t>မိုင်းတုံမြို့နယ်တွင်_Yaba_198_Tablets,_Raw_Opium_0.01633_Kilograms,_ဖမ်းဆီးရမိMay20ရက်ကမူးယစ်တပ်ဖွဲ့စု_29_မိုင်းဆတ်မူးယစ်တပ်ဖွဲ့_104_နေပြည်တော်_နယ်မြေခံရဲတပ်ဖွဲ့0င်ပါ0င်သောပူးပေါင်းအဖွဲ့သည်မိုင်းတုံမြို့နယ်ဖာချယ်ကျေးရွာနေစိုင်းMayာင်၏နေအိမ်ကိုရှာဖွေရာနေအိမ်ဧည့်ခန်းအတွင်းရှိနံရံတွင်ချိတ်ဆွဲထားသောအင်္ကျီ0ဲဘက်အိပ်ကပ်အတွင်းမှ_Yaba_120_Tablets,_နေအိမ်အိပ်ခန်းအတွင်းရှိလွယ်အိတ်အတွင်းမှ_Yaba_78_Tablets,_Yaba_198_Tablets,_ပလတ်စ1အိတ်ဖြင့်ထည့်ထားသော_Raw_Opium_0.01633_Kilograms,_တို့ကိုသိမ်းဆည်းရမိသဖြင့်စိုင်းMayာင်_55_နှစ်အားမူးယစ်ဆေး0ါး_စိတ်ကိုပြောင်းလဲစေသောဆေး0ါးဆိုင်ရာဥပဒေအရအရေးယူထားကြောင်းသတင်းရရှိသည်။</t>
  </si>
  <si>
    <t>https://www.policeforce.gov.mm/index.php?option=com_content&amp;view=article&amp;id=2894:2015-05-25-12-33-22&amp;catid=107&amp;Itemid=888</t>
  </si>
  <si>
    <t>မိုးညှင်းမြို့နယ်တွင် စိတ်ကြွရူးသွပ်ဆေးပြား ၃၅၉ ပြား နှင့် ဘိန်းဖြူ သုည ဒသမ ၀၁၂၂၄ ကီလို ဖမ်းဆီးရမိ</t>
  </si>
  <si>
    <t>မိုးညှင်းမြို့နယ်တွင် စိတ်ကြွရူးသွပ်ဆေးပြား ၃၅၉ ပြား နှင့် ဘိန်းဖြူ သုည ဒသမ ၀၁၂၂၄ ကီလို ဖမ်းဆီးရမိမေ ၂၀ ရက်က မိုးညှင်းမြို့နယ်၊ မော်ဟန်ရဲကင်းစခန်းမှ တပ်ဖွဲ့ဝင်များသည် မိုးညှင်းမြို့နယ်၊ မော်ဟန်ကျေးရွာ၊ နမ္မချီမှော်၊ အထက်မှော်သစ်ဈေးတန်းရှိ ဌေးဝင်းသန်း ၏ နေအိမ်ကို ရှာဖွေရာ အိပ်ယာခေါင်းအုံးအောက်ရှိ ဆပ်ပြာခွက်အတွင်းမှ ဘိန်းဖြူ သုည ဒသမ ၀၁၂၂၄ ကီလိုနှင့် ကပ်ခွာ အိတ်ဖြင့်ထည့်လျက် စိတ်ကြွရူးသွပ်ဆေးပြား ၃၅၉ ပြား တို့ကို သိမ်းဆည်းရမိသဖြင့် ဌေးဝင်းသန်း (ခ) ကိုဌေး (၄၂) နှစ်အား မူးယစ်ဆေးဝါးနှင့် စိတ်ကိုပြောင်းလဲစေသော ဆေးဝါးများဆိုင်ရာ ဥပဒေ အရ အရေးယူထားကြောင်း သတင်းရရှိသည်။</t>
  </si>
  <si>
    <t>မိုးညှင်းမြို့နယ်တွင်_Yaba_359_Tablets,_Heroin_0.01224_Kilograms,_ဖမ်းဆီးရမိMay20ရက်ကမိုးညှင်းမြို့နယ်Mayာ်ဟန်ရဲကင်းစခန်းမှတပ်ဖွဲ့0င်သည်မိုးညှင်းမြို့နယ်Mayာ်ဟန်ကျေးရွာနမ္မချီမှော်အထက်မှော်သစ်ဈေးတန်းရှိဌေး0င်း_Millions_၏နေအိမ်ကိုရှာဖွေရာအိပ်ယာခေါင်းအုံးအောက်ရှိ_Soap_Casing_အတွင်းမှ_Heroin_0.01224_Kilograms,_ကပ်ခွာအိတ်ဖြင့်ထည့်လျက်_Yaba_359_Tablets,_တို့ကိုသိမ်းဆည်းရမိသဖြင့်ဌေး0င်း_Millions_ခ_ကိုဌေး_42_နှစ်အားမူးယစ်ဆေး0ါး_စိတ်ကိုပြောင်းလဲစေသောဆေး0ါးဆိုင်ရာဥပဒေအရအရေးယူထားကြောင်းသတင်းရရှိသည်။</t>
  </si>
  <si>
    <t>https://www.policeforce.gov.mm/index.php?option=com_content&amp;view=article&amp;id=2954:2015-05-25-12-32-28&amp;catid=107&amp;Itemid=888</t>
  </si>
  <si>
    <t>တာမွေမြို့နယ်တွင် စိတ်ကြွရူးသွပ်ဆေးပြား ၃၈၅ ပြား ဖမ်းဆီးရမိ</t>
  </si>
  <si>
    <t>တာမွေမြို့နယ်တွင် စိတ်ကြွရူးသွပ်ဆေးပြား ၃၈၅ ပြား ဖမ်းဆီးရမိမေ ၂၁ ရက်က တာမွေမြို့မရဲစခန်းမှ တပ်ဖွဲ့ဝင်များသည် တာမွေမြို့နယ်၊ မေတ္တာညွန့်ရပ်ကွက်၊ ကျိုက္ကဆံလမ်း၊ အခွန်လွတ်စျေးရှေ့တွင် တာမွေဗလီဘက်မှ သူရဇော် မောင်းနှင်ပြီး သက်နိုင်စိုး နှင့် အောင်အောင် တို့ လိုက်ပါလာသည့် ယာဉ်အမှတ် 1E/5490၊ Nissan Gloria အမျိုးအစား မော်တော်ယာဉ်ကို ရှာဖွေရာ ယာဉ်မောင်း၏ ဝဲဘက်လက်တင်ခုံအစွပ်ကြားမှ ကပ်ခွာအိတ်ဖြင့်ထည့်လျက် စိတ်ကြွရူးသွပ် ဆေးပြား ၃၈၅ ပြား သိမ်းဆည်းရမိသဖြင့် သူရဇော် (၂၃) နှစ်၊ သက်နိုင်စိုး (၃၉) နှစ် နှင့် အောင်အောင် (၃၄) နှစ် တို့ (၃) ဦးအပေါ် မူးယစ်ဆေးဝါးနှင့် စိတ်ကိုပြောင်းလဲစေသော ဆေးဝါးများဆိုင်ရာ ဥပဒေ အရ အရေးယူထားကြောင်း သတင်းရရှိသည်။</t>
  </si>
  <si>
    <t>တာမွေမြို့နယ်တွင်_Yaba_385_Tablets,_ဖမ်းဆီးရမိMay21ရက်ကတာမွေမြို့မရဲစခန်းမှတပ်ဖွဲ့0င်သည်တာမွေမြို့နယ်Mayတ္တာညွန့်ရပ်ကွက်ကျိုက္ကဆံလမ်းအခွန်လွတ်စျေးရှေ့တွင်တာမွေဗလီဘက်မှသူရဇော်Mayာင်းနှင်ပြီးသက်နိုင်စိုး_အောင်အောင်တို့လိုက်ပါလာသည့်ယာဉ်အမှတ်1E/5490NissanGloriaအမျိုးအစားMayာ်တော်ယာဉ်ကိုရှာဖွေရာယာဉ်Mayာင်း၏0ဲဘက်လက်တင်ခုံအစွပ်ကြားမှကပ်ခွာအိတ်ဖြင့်ထည့်လျက်_Yaba_385_Tablets,_သိမ်းဆည်းရမိသဖြင့်သူရဇော်_23_နှစ်သက်နိုင်စိုး_39_နှစ်_အောင်အောင်_34_နှစ်တို့_3_ဦးအပေါ်မူးယစ်ဆေး0ါး_စိတ်ကိုပြောင်းလဲစေသောဆေး0ါးဆိုင်ရာဥပဒေအရအရေးယူထားကြောင်းသတင်းရရှိသည်။</t>
  </si>
  <si>
    <t>https://www.policeforce.gov.mm/index.php?option=com_content&amp;view=article&amp;id=1555:2015-05-25-12-31-30&amp;catid=107&amp;Itemid=888</t>
  </si>
  <si>
    <t>မော်လမြိုင်မြို့တွင် စိတ်ကြွရူးသွပ်ဆေးပြား ၉၅၀ ပြား ဖမ်းဆီးရမိ</t>
  </si>
  <si>
    <t>မော်လမြိုင်မြို့တွင် စိတ်ကြွရူးသွပ်ဆေးပြား ၉၅၀ ပြား ဖမ်းဆီးရမိမေ ၂၁ ရက်က မူးယစ်တပ်ဖွဲ့စု(၃၈)မော်လမြိုင်မှ တပ်ဖွဲ့ဝင်များပါဝင်သော ပူးပေါင်းအဖွဲ့သည် မော်လမြိုင်မြို့၊ ကွင်းရပ် ရပ်ကွက်၊ ကျိုက္ခမီလမ်း၊ အမှတ် (၂၆) ရှိ လ၀န်းသစ်တည်းခိုခန်း၊ အခန်း အမှတ် (၁၂) တွင် တည်းခိုနေသူ ၀င်းထွန်း အားရှာဖွေရာ ၎င်းဝတ်ဆင်ထားသည့် ဘောင်းဘီတို ဝဲဘက်အိတ်အတွင်းမှ ကပ်ခွာအိတ်များဖြင့်ထည့်လျက် စိတ်ကြွရူးသွပ်ဆေးပြား ၉၅၀ ပြား သိမ်းဆည်း ရမိသဖြင့် ၀င်းထွန်း (ခ) ၀င်းမြင့် (၄၃) နှစ်အား မူးယစ်ဆေးဝါးနှင့် စိတ်ကိုပြောင်းလဲစေသော ဆေးဝါးများ ဆိုင်ရာဥပဒေအရ အရေးယူထားကြောင်း သတင်းရရှိသည်။</t>
  </si>
  <si>
    <t>Mayာ်လမြိုင်မြို့တွင်_Yaba_950_Tablets,_ဖမ်းဆီးရမိMay21ရက်ကမူးယစ်တပ်ဖွဲ့စု_38_Mayာ်လမြိုင်မှတပ်ဖွဲ့0င်ပါ0င်သောပူးပေါင်းအဖွဲ့သည်Mayာ်လမြိုင်မြို့ကွင်းရပ်ရပ်ကွက်ကျိုက္ခမီလမ်းအမှတ်_26_ရှိလ0န်းသစ်တည်းခိုခန်းအခန်းအမှတ်_12_တွင်တည်းခိုနေသူ0င်းထွန်းအားရှာဖွေရာ၎င်း0တ်ဆင်ထားသည့်ဘောင်းဘီတို0ဲဘက်အိတ်အတွင်းမှကပ်ခွာအိတ်ဖြင့်ထည့်လျက်_Yaba_950_Tablets,_သိမ်းဆည်းရမိသဖြင့်0င်းထွန်း_ခ_0င်းမြင့်_43_နှစ်အားမူးယစ်ဆေး0ါး_စိတ်ကိုပြောင်းလဲစေသောဆေး0ါးဆိုင်ရာဥပဒေအရအရေးယူထားကြောင်းသတင်းရရှိသည်။</t>
  </si>
  <si>
    <t>https://www.policeforce.gov.mm/index.php?option=com_content&amp;view=article&amp;id=3210:2015-05-25-12-30-32&amp;catid=107&amp;Itemid=888</t>
  </si>
  <si>
    <t>ဗန်းမော်မြို့တွင် စိတ်ကြွရူးသွပ်ဆေးပြား ၁,၇၅၀ ပြား နှင့် ဘိန်းဖြူသုည ဒသမ ၀၉၁ ကီလို ဖမ်းဆီးရမိ</t>
  </si>
  <si>
    <t>ဗန်းမော်မြို့တွင် စိတ်ကြွရူးသွပ်ဆေးပြား ၁,၇၅၀ ပြား နှင့် ဘိန်းဖြူသုည ဒသမ ၀၉၁ ကီလို ဖမ်းဆီးရမိမေ ၂၂ ရက်က မူးယစ်တပ်ဖွဲ့စု(၁)ဗန်းမော်မှ တပ်ဖွဲ့ဝင်များသည် ဗန်းမော်မြို့၊ သီရိရပ်ကွက်၊ အုတ်ဖိုလမ်းနေ ဖိုးအေး ၏နေအိမ်ကိုရှာဖွေရာ အိပ်ခန်းအိပ်ယာခြေရင်းရှိ ကြွပ်ကြွပ်အိတ် အတွင်းမှ ဘိန်းဖြူဆပ်ပြာခွက် ၇ ခွက် (ဘိန်းဖြူအလေးချိန် သုည ဒသမ ၀၉၁ ကီလို) နှင့် ပလတ်စတစ် ကပ်ခွာအိတ်ဖြင့်ထည့်လျက် စိတ်ကြွရူးသွပ်ဆေးပြား ၁,၇၅၀ ပြား တို့ကို သိမ်းဆည်းရမိသဖြင့် ဖိုးအေး (၃၉) နှစ် အား မူးယစ်ဆေးဝါးနှင့် စိတ်ကိုပြောင်းလဲစေသော ဆေးဝါးများဆိုင်ရာ ဥပဒေ အရ အရေးယူထားကြောင်း သတင်းရရှိသည်။</t>
  </si>
  <si>
    <t>ဗန်းMayာ်မြို့တွင်_Yaba_1750_Tablets,_Heroin_0.091_Kilograms,_ဖမ်းဆီးရမိMay22ရက်ကမူးယစ်တပ်ဖွဲ့စု_1_ဗန်းMayာ်မှတပ်ဖွဲ့0င်သည်ဗန်းMayာ်မြို့သီရိရပ်ကွက်အုတ်ဖိုလမ်းနေဖိုးအေး၏နေအိမ်ကိုရှာဖွေရာအိပ်ခန်းအိပ်ယာခြေရင်းရှိကြွပ်ကြွပ်အိတ်အတွင်းမှ_Heroin_Soap_Casing_7ခွက်_Heroin_0.091_Kilograms,_ပလတ်စ1ကပ်ခွာအိတ်ဖြင့်ထည့်လျက်_Yaba_1750_Tablets,_တို့ကိုသိမ်းဆည်းရမိသဖြင့်ဖိုးအေး_39_နှစ်အားမူးယစ်ဆေး0ါး_စိတ်ကိုပြောင်းလဲစေသောဆေး0ါးဆိုင်ရာဥပဒေအရအရေးယူထားကြောင်းသတင်းရရှိသည်။</t>
  </si>
  <si>
    <t>https://www.policeforce.gov.mm/index.php?option=com_content&amp;view=article&amp;id=2522:2015-05-25-12-29-30&amp;catid=107&amp;Itemid=888</t>
  </si>
  <si>
    <t>တာမွေမြို့နယ်တွင် စိတ်ကြွရူးသွပ်ဆေးပြား ၁,၃၈၂ ပြား ဖမ်းဆီးရမိ</t>
  </si>
  <si>
    <t>တာမွေမြို့နယ်တွင် စိတ်ကြွရူးသွပ်ဆေးပြား ၁,၃၈၂ ပြား ဖမ်းဆီးရမိမေ ၂၂ ရက်က မူးယစ်တပ်ဖွဲ့စု(၄၁)ရန်ကုန်(အရှေ့)မှ တပ်ဖွဲ့ဝင်များသည် တာမွေမြို့နယ်၊ နတ်မောက်ရပ်ကွက်၊ ကန်ပတ်လမ်းတွင် ရဲအောင်ကျော် မောင်းနှင်ပြီး မသက်ထက်နိုင် လိုက်ပါလာ သည့် ယာဉ်အမှတ် 2E/7119၊ မာစီဒီးအမျိုးအစား အနက်ရောင် မော်တော်ယာဉ်ကို ရှာဖွေရာ ယာဉ်ရှေ့ခန်း ထိုင်ခုံအောက်ကြမ်းပြင်ပေါ်မှ ပလတ်စတစ်ကပ်ခွာအိတ်ဖြင့်ထည့်လျက် စိတ်ကြွရူးသွပ် ဆေးပြား ၁,၃၈၂ ပြား သိမ်းဆည်းရမိသဖြင့် ရဲအောင်ကျော် (၃၅) နှစ် နှင့် မသက်ထက်နိုင် (၂၄) နှစ် တို့ (၂) ဦးအပေါ် မူးယစ်ဆေးဝါးနှင့် စိတ်ကိုပြောင်းလဲစေသော ဆေးဝါးများဆိုင်ရာဥပဒေအရ အရေးယူ ထားကြောင်း သတင်းရရှိသည်။</t>
  </si>
  <si>
    <t>တာမွေမြို့နယ်တွင်_Yaba_1382_Tablets,_ဖမ်းဆီးရမိMay22ရက်ကမူးယစ်တပ်ဖွဲ့စု_41_ရန်ကုန်_အရှေ့_မှတပ်ဖွဲ့0င်သည်တာမွေမြို့နယ်နတ်Mayာက်ရပ်ကွက်ကန်ပတ်လမ်းတွင်ရဲအောင်ကျော်Mayာင်းနှင်ပြီးမသက်ထက်နိုင်လိုက်ပါလာသည့်ယာဉ်အမှတ်2E/7119မာစီဒီးအမျိုးအစားအနက်ရောင်Mayာ်တော်ယာဉ်ကိုရှာဖွေရာယာဉ်ရှေ့ခန်းထိုင်ခုံအောက်ကြမ်းပြင်ပေါ်မှပလတ်စ1ကပ်ခွာအိတ်ဖြင့်ထည့်လျက်_Yaba_1382_Tablets,_သိမ်းဆည်းရမိသဖြင့်ရဲအောင်ကျော်_35_နှစ်_မသက်ထက်နိုင်_24_နှစ်တို့_2_ဦးအပေါ်မူးယစ်ဆေး0ါး_စိတ်ကိုပြောင်းလဲစေသောဆေး0ါးဆိုင်ရာဥပဒေအရအရေးယူထားကြောင်းသတင်းရရှိသည်။</t>
  </si>
  <si>
    <t>https://www.policeforce.gov.mm/index.php?option=com_content&amp;view=article&amp;id=1553:2015-05-25-12-28-34&amp;catid=107&amp;Itemid=888</t>
  </si>
  <si>
    <t>ပင်လောင်းမြို့နယ်တွင် စိတ်ကြွရူးသွပ်ဆေးပြား ၇,၈၀၀ ပြား ဖမ်းဆီးရမိ</t>
  </si>
  <si>
    <t>ပင်လောင်းမြို့နယ်တွင် စိတ်ကြွရူးသွပ်ဆေးပြား ၇,၈၀၀ ပြား ဖမ်းဆီးရမိမေ ၂၁ ရက်က မူးယစ်တပ်ဖွဲ့စု (၂၆) ပင်လောင်းနှင့် မူးယစ်တပ်ဖွဲ့စု (၁၀၃) နေပြည်တော်မှ တပ်ဖွဲ့ဝင်များပါဝင်သော ပူးပေါင်းအဖွဲ့သည် ပင်လောင်းမြို့နယ်၊ စင်းတောင်းကျေးရွာအုပ်စု၊ ရင်းမှီး တောင်ရွာညောင်ပင်အနီးတွင် ခွန်နောင် မောင်းနှင်လာသည့် ယာဉ်အမှတ် MDY 5E / 9435၊ TOYOTA အမျိုးအစား ဖိုးဝှီးမော်တော်ယာဉ်ကို ရှာဖွေရာ ယာဉ်နောက်ခန်း ထိုင်ခုံရေမြုပ်အတွင်း ပလတ်စတစ် ကပ်ခွာအိတ်များဖြင့်ထည့်လျက် စိတ်ကြွရူးသွပ်ဆေးပြား ၇,၈၀၀ ပြားသိမ်းဆည်းရမိသဖြင့် ခွန်နောင် (၃၅) နှစ်အား မူးယစ်ဆေးဝါးနှင့် စိတ်ကိုပြောင်းလဲစေသော ဆေးဝါးများဆိုင်ရာ ဥပဒေအရ အရေးယူ ထားကြောင်း သတင်းရရှိသည်။</t>
  </si>
  <si>
    <t>ပင်လောင်းမြို့နယ်တွင်_Yaba_7800_Tablets,_ဖမ်းဆီးရမိMay21ရက်ကမူးယစ်တပ်ဖွဲ့စု_26_ပင်လောင်း_မူးယစ်တပ်ဖွဲ့စု_103_နေပြည်တော်မှတပ်ဖွဲ့0င်ပါ0င်သောပူးပေါင်းအဖွဲ့သည်ပင်လောင်းမြို့နယ်စင်းတောင်းကျေးရွာအုပ်စုရင်းမှီးတောင်ရွာညောင်ပင်အနီးတွင်ခွန်နောင်Mayာင်းနှင်လာသည့်ယာဉ်အမှတ်MDY5E/9435TOYOTAအမျိုးအစားဖိုး0ှီးMayာ်တော်ယာဉ်ကိုရှာဖွေရာယာဉ်နောက်ခန်းထိုင်ခုံရေမြုပ်အတွင်းပလတ်စ1ကပ်ခွာအိတ်ဖြင့်ထည့်လျက်_Yaba_7800_Tablets,_သိမ်းဆည်းရမိသဖြင့်ခွန်နောင်_35_နှစ်အားမူးယစ်ဆေး0ါး_စိတ်ကိုပြောင်းလဲစေသောဆေး0ါးဆိုင်ရာဥပဒေအရအရေးယူထားကြောင်းသတင်းရရှိသည်။</t>
  </si>
  <si>
    <t>https://www.policeforce.gov.mm/index.php?option=com_content&amp;view=article&amp;id=2125:2015-05-25-12-27-39&amp;catid=107&amp;Itemid=888</t>
  </si>
  <si>
    <t>နောင်ချိုမြို့နယ်တွင် ဘိန်းစိမ်း တစ်ကီလို နှင့် ဘိန်းဆီခဲ တစ်ကီလို ဖမ်းဆီးရမိ</t>
  </si>
  <si>
    <t>နောင်ချိုမြို့နယ်တွင် ဘိန်းစိမ်း တစ်ကီလို နှင့် ဘိန်းဆီခဲ တစ်ကီလို ဖမ်းဆီးရမိမေ ၂၁ ရက်က မူးယစ်တပ်ဖွဲ့စု (၂၄)လားရှိုး မှ တပ်ဖွဲ့ဝင်များပါဝင်သော ပူးပေါင်းအဖွဲ့သည် နောင်ချိုမြို့အဝင်၊ အေးရှားဝေါလ်တိုးဂိတ်အနီးတွင် သီပေါဘက်မှ နောင်ချိုဘက်သို့ အိုက်ပု မောင်းနှင်ပြီး အိုက်ဆု လိုက်ပါလာသည့် မော်တော်ဆိုင်ကယ်ကိုရှာဖွေရာ ယာဘက်ဒူးကာအတွင်းမှ ပလတ်စတစ် အိတ်ဖြင့် ထည့်လျက် ဘိန်းဆီခဲ တစ်ကီလို နှင့် ဝဲဘက်ဒူးကာအတွင်းမှ ဘိန်းစိမ်း တစ်ကီလို တို့ကို သိမ်းဆည်းရမိသဖြင့် အိုက်ပု (၂၈) နှစ် နှင့် အိုက်ဆု (၁၉) နှစ် တို့ (၂) ဦး အပေါ် မူးယစ်ဆေးဝါးနှင့် စိတ်ကိုပြောင်းလဲစေသော ဆေးဝါးများဆိုင်ရာဥပဒေအရ အရေးယူထားကြောင်း သတင်းရရှိသည်။</t>
  </si>
  <si>
    <t>နောင်ချိုမြို့နယ်တွင်_Raw_Opium_1_Kilograms,_Opium_Paste_1_Kilograms,_ဖမ်းဆီးရမိMay21ရက်ကမူးယစ်တပ်ဖွဲ့စု_24_လားရှိုးမှတပ်ဖွဲ့0င်ပါ0င်သောပူးပေါင်းအဖွဲ့သည်နောင်ချိုမြို့အ0င်အေးရှား0ေါလ်တိုးဂိတ်အနီးတွင်သီပေါဘက်မှနောင်ချိုဘက်သို့အိုက်ပုMayာင်းနှင်ပြီးအိုက်ဆုလိုက်ပါလာသည့်Mayာ်တော်ဆိုင်ကယ်ကိုရှာဖွေရာယာဘက်ဒူးကာအတွင်းမှပလတ်စ1အိတ်ဖြင့်ထည့်လျက်_Opium_Paste_1_Kilograms,_0ဲဘက်ဒူးကာအတွင်းမှ_Raw_Opium_1_Kilograms,_တို့ကိုသိမ်းဆည်းရမိသဖြင့်အိုက်ပု_28_နှစ်_အိုက်ဆု_19_နှစ်တို့_2_ဦးအပေါ်မူးယစ်ဆေး0ါး_စိတ်ကိုပြောင်းလဲစေသောဆေး0ါးဆိုင်ရာဥပဒေအရအရေးယူထားကြောင်းသတင်းရရှိသည်။</t>
  </si>
  <si>
    <t>https://www.policeforce.gov.mm/index.php?option=com_content&amp;view=article&amp;id=2013:2015-05-25-12-26-31&amp;catid=107&amp;Itemid=888</t>
  </si>
  <si>
    <t>တန့်ယန်းမြို့နယ်တွင် ဘိန်းစိမ်း ၈ ဒသမ ၁ ကီလို ဖမ်းဆီးရမိ</t>
  </si>
  <si>
    <t>တန့်ယန်းမြို့နယ်တွင် ဘိန်းစိမ်း ၈ ဒသမ ၁ ကီလို ဖမ်းဆီးရမိမေ ၂၁ ရက်က မူးယစ်တပ်ဖွဲ့စု(၂၃)တန့်ယန်းမှ တပ်ဖွဲ့ဝင်များပါဝင်သော ပူးပေါင်းအဖွဲ့သည် တန့်ယန်း-လားရှိုးသွားကားလမ်း၊ တန့်ယန်းမြို့အဝင်ဆိုင်းဘုတ်အနီးတွင် မိုင်းကောင်ကျေးရွာဘက်မှ လားရှိုးဘက်သို့ အိုက်မြင့် မောင်းနှင်လာသည့် မော်တော်ဆိုင်ကယ်ကိုရှာဖွေရာ ဆိုင်ကယ်ခွကြားရှိ ဂျပ်ဖာအတွင်း ကြွပ်ကြွပ်အိတ်ဖြင့်ထည့်လျက် ဘိန်းစိမ်း ထုပ် ၆ ထုပ်၊  စုစုပေါင်းဘိန်းစိမ်း ၈ ဒသမ ၁ ကီလို သိမ်းဆည်းရမိသဖြင့် အိုက်မြင့် (ခ) စိုင်းမောင်မြင့် (၂၀) နှစ် အား မူးယစ်ဆေးဝါးနှင့် စိတ်ကို ပြောင်းလဲစေသော ဆေးဝါးများဆိုင်ရာဥပဒေအရ အရေးယူထားကြောင်း သတင်းရရှိသည်။</t>
  </si>
  <si>
    <t>တန့်ယန်းမြို့နယ်တွင်_Raw_Opium_8.1_Kilograms,_ဖမ်းဆီးရမိMay21ရက်ကမူးယစ်တပ်ဖွဲ့စု_23_တန့်ယန်းမှတပ်ဖွဲ့0င်ပါ0င်သောပူးပေါင်းအဖွဲ့သည်တန့်ယန်း-လားရှိုးသွားကားလမ်းတန့်ယန်းမြို့အ0င်ဆိုင်းဘုတ်အနီးတွင်မိုင်းကောင်ကျေးရွာဘက်မှလားရှိုးဘက်သို့အိုက်မြင့်Mayာင်းနှင်လာသည့်Mayာ်တော်ဆိုင်ကယ်ကိုရှာဖွေရာဆိုင်ကယ်ခွကြားရှိဂျပ်ဖာအတွင်းကြွပ်ကြွပ်အိတ်ဖြင့်ထည့်လျက်_Raw_Opium_Packages,_6_Packages,_Raw_Opium_8.1_Kilograms,_သိမ်းဆည်းရမိသဖြင့်အိုက်မြင့်_ခ_စိုင်းMayာင်မြင့်_20_နှစ်အားမူးယစ်ဆေး0ါး_စိတ်ကိုပြောင်းလဲစေသောဆေး0ါးဆိုင်ရာဥပဒေအရအရေးယူထားကြောင်းသတင်းရရှိသည်။</t>
  </si>
  <si>
    <t>https://www.policeforce.gov.mm/index.php?option=com_content&amp;view=article&amp;id=1302:2015-05-25-12-25-34&amp;catid=107&amp;Itemid=888</t>
  </si>
  <si>
    <t>တန့်ယန်းမြို့နယ်တွင် ဘိန်းစိမ်း ၁၇ ဒသမ ၅၅ ကီလို ဖမ်းဆီးရမိ</t>
  </si>
  <si>
    <t>တန့်ယန်းမြို့နယ်တွင် ဘိန်းစိမ်း ၁၇ ဒသမ ၅၅ ကီလို ဖမ်းဆီးရမိမေ ၂၁ ရက်က မူးယစ်တပ်ဖွဲ့စု(၂၃)တန့်ယန်းမှ တပ်ဖွဲ့ဝင်များပါဝင်သော ပူးပေါင်းအဖွဲ့သည် တန့်ယန်း-လားရှိုးသွားကားလမ်း၊ တန့်ယန်းမြို့အဝင်ဆိုင်းဘုတ်အနီးတွင် မိုင်းကောင်ကျေးရွာဘက်မှ လားရှိုးဘက်သို့ မအေးပီး မောင်းနှင်ပြီး မအေးမြ လိုက်ပါလာသည့် မော်တော်ဆိုင်ကယ်ကိုရှာဖွေရာ ဆိုင်ကယ်ခွကြားရှိ ဆာလာအိတ်အတွင်း ကြွပ်ကြွပ်အိတ်ဖြင့်ထည့်လျက် ဘိန်းစိမ်းထုပ် ၁၃ ထုပ်၊ စုစုပေါင်း ဘိန်းစိမ်း ၁၇ ဒသမ ၅၅ ကီလို သိမ်းဆည်းရမိသဖြင့် မအေးပီး(၁၉) နှစ် နှင့် မအေးမြ (၃၀) နှစ် တို့ (၂) ဦးအပေါ် မူးယစ်ဆေးဝါးနှင့် စိတ်ကိုပြောင်းလဲစေသော ဆေးဝါးများဆိုင်ရာဥပဒေ အရ အရေးယူထားကြောင်း သတင်းရရှိသည်။</t>
  </si>
  <si>
    <t>တန့်ယန်းမြို့နယ်တွင်_Raw_Opium_17.55_Kilograms,_ဖမ်းဆီးရမိMay21ရက်ကမူးယစ်တပ်ဖွဲ့စု_23_တန့်ယန်းမှတပ်ဖွဲ့0င်ပါ0င်သောပူးပေါင်းအဖွဲ့သည်တန့်ယန်း-လားရှိုးသွားကားလမ်းတန့်ယန်းမြို့အ0င်ဆိုင်းဘုတ်အနီးတွင်မိုင်းကောင်ကျေးရွာဘက်မှလားရှိုးဘက်သို့မအေးပီးMayာင်းနှင်ပြီးမအေးမြလိုက်ပါလာသည့်Mayာ်တော်ဆိုင်ကယ်ကိုရှာဖွေရာဆိုင်ကယ်ခွကြားရှိဆာလာအိတ်အတွင်းကြွပ်ကြွပ်အိတ်ဖြင့်ထည့်လျက်_Raw_Opium_Packages,_13_Packages,_Raw_Opium_17.55_Kilograms,_သိမ်းဆည်းရမိသဖြင့်မအေးပီး_19_နှစ်_မအေးမြ_30_နှစ်တို့_2_ဦးအပေါ်မူးယစ်ဆေး0ါး_စိတ်ကိုပြောင်းလဲစေသောဆေး0ါးဆိုင်ရာဥပဒေအရအရေးယူထားကြောင်းသတင်းရရှိသည်။</t>
  </si>
  <si>
    <t>https://www.policeforce.gov.mm/index.php?option=com_content&amp;view=article&amp;id=1300:2015-05-25-12-24-34&amp;catid=107&amp;Itemid=888</t>
  </si>
  <si>
    <t>တန့်ယန်းမြို့နယ်တွင် ဘိန်းစိမ်း ၁၇ ဒသမ ၅၅ ကီလို ဖမ်းဆီးရမိမေ ၂၁ ရက်က မူးယစ်တပ်ဖွဲ့စု(၂၃)တန့်ယန်းမှ တပ်ဖွဲ့ဝင်များပါဝင်သော ပူးပေါင်းအဖွဲ့သည် တန့်ယန်း-လားရှိုးသွားကားလမ်း၊ တန့်ယန်းမြို့အဝင်ဆိုင်းဘုတ်အနီးတွင် မိုင်းကောင်ကျေးရွာဘက်မှ လားရှိုးဘက်သို့ အိုက်အောင် မောင်းနှင်ပြီး မပါနန်း လိုက်ပါလာသည့် မော်တော်ဆိုင်ကယ်နှင့် အိုက်စိုင်းလျှန် မောင်းနှင်ပြီး မအေးခမ်း လိုက်ပါလာသည့် မော်တော်ဆိုင်ကယ် (၂) စီးတို့ကို ရှာဖွေရာ ဆာလာအိတ်ဖြင့် ထည့်လျက် ဘိန်းစိမ်းထုပ် ၁၃ ထုပ်၊ စုစုပေါင်း ဘိန်းစိမ်း ၁၇ ဒသမ ၅၅ ကီလို သိမ်းဆည်းရမိသဖြင့် အိုက်အောင် (၁၉) နှစ်၊ မပါနန်း (ခ) ပါနု (၄၇) နှစ်၊ အိုက်စိုင်းလျှန် (ခ) အိုက်စိုင်း (၁၉) နှစ်နှင့် မအေးခမ်း (၄၃) နှစ် တို့ (၄) ဦး အပေါ် မူးယစ်ဆေးဝါးနှင့် စိတ်ကိုပြောင်းလဲစေသော ဆေးဝါးများဆိုင်ရာ ဥပဒေ အရ အရေးယူထားကြောင်း သတင်းရရှိသည်။</t>
  </si>
  <si>
    <t>တန့်ယန်းမြို့နယ်တွင်_Raw_Opium_17.55_Kilograms,_ဖမ်းဆီးရမိMay21ရက်ကမူးယစ်တပ်ဖွဲ့စု_23_တန့်ယန်းမှတပ်ဖွဲ့0င်ပါ0င်သောပူးပေါင်းအဖွဲ့သည်တန့်ယန်း-လားရှိုးသွားကားလမ်းတန့်ယန်းမြို့အ0င်ဆိုင်းဘုတ်အနီးတွင်မိုင်းကောင်ကျေးရွာဘက်မှလားရှိုးဘက်သို့အိုက်အောင်Mayာင်းနှင်ပြီးမပါနန်းလိုက်ပါလာသည့်Mayာ်တော်ဆိုင်ကယ်_အိုက်စိုင်းလျှန်Mayာင်းနှင်ပြီးမအေးခမ်းလိုက်ပါလာသည့်Mayာ်တော်ဆိုင်ကယ်_2_စီးတို့ကိုရှာဖွေရာဆာလာအိတ်ဖြင့်ထည့်လျက်_Raw_Opium_Packages,_13_Packages,_Raw_Opium_17.55_Kilograms,_သိမ်းဆည်းရမိသဖြင့်အိုက်အောင်_19_နှစ်မပါနန်း_ခ_ပါနု_47_နှစ်အိုက်စိုင်းလျှန်_ခ_အိုက်စိုင်း_19_နှစ်_မအေးခမ်း_43_နှစ်တို့_4_ဦးအပေါ်မူးယစ်ဆေး0ါး_စိတ်ကိုပြောင်းလဲစေသောဆေး0ါးဆိုင်ရာဥပဒေအရအရေးယူထားကြောင်းသတင်းရရှိသည်။</t>
  </si>
  <si>
    <t>https://www.policeforce.gov.mm/index.php?option=com_content&amp;view=article&amp;id=1299:2015-05-25-12-23-35&amp;catid=107&amp;Itemid=888</t>
  </si>
  <si>
    <t>မဟာအောင်မြေမြို့နယ်တွင် စိတ်ကြွရူးသွပ်ဆေးပြား ၁၁၈ ပြားနှင့် ဘိန်းဖြူ သုည ဒသမ ၀၀၆၉၄ ကီလို ဖမ်းဆီးရမိ</t>
  </si>
  <si>
    <t>မဟာအောင်မြေမြို့နယ်တွင် စိတ်ကြွရူးသွပ်ဆေးပြား ၁၁၈ ပြားနှင့် ဘိန်းဖြူ သုည ဒသမ ၀၀၆၉၄ ကီလို ဖမ်းဆီးရမိမေ ၂၀ ရက်က မူးယစ်တပ်ဖွဲ့စု(၁၈)မန္တလေး (တောင်ပိုင်း)မှ တပ်ဖွဲ့ဝင်များပါဝင်သော ပူးပေါင်းအဖွဲ့သည် မဟာအောင်မြေမြို့နယ်၊ ဒိုင်တော်ရပ်ကွက်နေ ရဲဝင်းစိုး ၏နေအိမ်ကို ရှာဖွေရာ နေအိမ်ဧည့်ခန်းတွင်ရှိသော တီဗွီစင်အောက်ရှိ မီးအားမြှင့်စက်အတွင်းမှ စိတ်ကြွရူးသွပ်ဆေးပြား ၁၁၈ ပြား၊ တီဗွီစင်ပေါ်ရှိ စတီးချိုင့်အတွင်းနှင့် အိပ်ခန်းအတွင်းရှိ အဝတ်ဘီဒိုအတွင်းမှ ဘိန်းဖြူ သုည ဒသမ ဝဝ၆၉၄ ကီလို တို့ကို သိမ်းဆည်းရမိသဖြင့် ရဲဝင်းစိုး (ခ) ကိုရဲ (၃၇) နှစ် အား မူးယစ် ဆေးဝါးနှင့် စိတ်ကိုပြောင်းလဲစေသော ဆေးဝါးများဆိုင်ရာဥပဒေအရ အရေးယူထားကြောင်း သတင်း ရရှိသည်။</t>
  </si>
  <si>
    <t>မဟာအောင်မြေမြို့နယ်တွင်_Yaba_118_Tablets,_Heroin_0.00694_Kilograms,_ဖမ်းဆီးရမိMay20ရက်ကမူးယစ်တပ်ဖွဲ့စု_18_မန္တလေး_တောင်ပိုင်း_မှတပ်ဖွဲ့0င်ပါ0င်သောပူးပေါင်းအဖွဲ့သည်မဟာအောင်မြေမြို့နယ်ဒိုင်တော်ရပ်ကွက်နေရဲ0င်းစိုး၏နေအိမ်ကိုရှာဖွေရာနေအိမ်ဧည့်ခန်းတွင်ရှိသောတီဗွီစင်အောက်ရှိမီးအားမြှင့်စက်အတွင်းမှ_Yaba_118_Tablets,_တီဗွီစင်ပေါ်ရှိစတီးချိုင့်အတွင်း_အိပ်ခန်းအတွင်းရှိအ0တ်ဘီဒိုအတွင်းမှ_Heroin_0.00694_Kilograms,_တို့ကိုသိမ်းဆည်းရမိသဖြင့်ရဲ0င်းစိုး_ခ_ကိုရဲ_37_နှစ်အားမူးယစ်ဆေး0ါး_စိတ်ကိုပြောင်းလဲစေသောဆေး0ါးဆိုင်ရာဥပဒေအရအရေးယူထားကြောင်းသတင်းရရှိသည်။</t>
  </si>
  <si>
    <t>https://www.policeforce.gov.mm/index.php?option=com_content&amp;view=article&amp;id=2823:2015-05-22-12-39-50&amp;catid=107&amp;Itemid=888</t>
  </si>
  <si>
    <t>ဖားကန့်မြို့နယ်တွင် စိတ်ကြွရူးသွပ်ဆေးပြား ၂၀၀ ပြား ဖမ်းဆီးရမိ</t>
  </si>
  <si>
    <t>ဖားကန့်မြို့နယ်တွင် စိတ်ကြွရူးသွပ်ဆေးပြား ၂၀၀ ပြား ဖမ်းဆီးရမိမေ ၂၀ ရက်က မူးယစ်တပ်ဖွဲ့စု (၂) မြစ်ကြီးနားမှ တပ်ဖွဲ့ဝင်များသည် ဖားကန့်မြို့နယ်၊ လုံးခင်း ကျေးရွာအုပ်စု၊ လယ်ပြင်ကျေးရွာ၊ လယ်ပြင်ပူးပေါင်းစစ်ဆေးရေးဂိတ်တွင် မြစ်ကြီးနားမြို့မှ ဖားကန့် မြို့သို့ ယာဉ်မောင်း ကျော်စွာဝင်း မောင်းနှင်လာသော ယာဉ်အမှတ် MDY-7F-1141 PAJERO ယာဉ်ကို ရှာဖွေရာ ယာဉ်ရှေ့ခန်း ကူရှင်အောက်တွင် ပလတ်စတစ်ကပ်ခွာအိတ်ဖြင့်ထည့်လျှက် စိတ်ကြွ ရူးသွပ်ဆေးပြား ၂၀၀ ပြား သိမ်းဆည်းရမိသဖြင့် ကျော်စွာဝင်း (၃၇) နှစ် အား မူးယစ်ဆေးဝါးနှင့် စိတ်ကိုပြောင်းလဲစေသော ဆေးဝါးများဆိုင်ရာဥပဒေအရ အရေးယူထားကြောင်း သတင်းရရှိသည်။</t>
  </si>
  <si>
    <t>ဖားကန့်မြို့နယ်တွင်_Yaba_200_Tablets,_ဖမ်းဆီးရမိMay20ရက်ကမူးယစ်တပ်ဖွဲ့စု_2_မြစ်ကြီးနားမှတပ်ဖွဲ့0င်သည်ဖားကန့်မြို့နယ်လုံးခင်းကျေးရွာအုပ်စုလယ်ပြင်ကျေးရွာလယ်ပြင်ပူးပေါင်းစစ်ဆေးရေးဂိတ်တွင်မြစ်ကြီးနားမြို့မှဖားကန့်မြို့သို့ယာဉ်Mayာင်းကျော်စွာ0င်းMayာင်းနှင်လာသောယာဉ်အမှတ်MDY-7F-1141PAJEROယာဉ်ကိုရှာဖွေရာယာဉ်ရှေ့ခန်းကူရှင်အောက်တွင်ပလတ်စ1ကပ်ခွာအိတ်ဖြင့်ထည့်လျှက်_Yaba_200_Tablets,_သိမ်းဆည်းရမိသဖြင့်ကျော်စွာ0င်း_37_နှစ်အားမူးယစ်ဆေး0ါး_စိတ်ကိုပြောင်းလဲစေသောဆေး0ါးဆိုင်ရာဥပဒေအရအရေးယူထားကြောင်းသတင်းရရှိသည်။</t>
  </si>
  <si>
    <t>https://www.policeforce.gov.mm/index.php?option=com_content&amp;view=article&amp;id=2421:2015-05-22-12-37-27&amp;catid=107&amp;Itemid=888</t>
  </si>
  <si>
    <t>မိုင်းပန်မြို့နယ်တွင် ဘိန်းစိမ်း ၄ ဒသမ ၉ ကီလို ဖမ်းဆီးရမိ</t>
  </si>
  <si>
    <t>မိုင်းပန်မြို့နယ်တွင် ဘိန်းစိမ်း ၄ ဒသမ ၉ ကီလို ဖမ်းဆီးရမိမေ ၁၉ ရက်က မိုင်းပန်မြို့မရဲစခန်းနှင့် လင်းခေးမြို့မရဲစခန်းမှ တပ်ဖွဲ့ဝင်များပါဝင်သော ပူးပေါင်းအဖွဲ့တို့သည် မိုင်းပန်မြို့နယ်၊ ဆုပ်ဟွေကျေးရွာနေ လုံးစုစိန္တ ၏နေအိမ်ကို ရှာဖွေရာ သမီး ဖြစ်သူ မကျန်းမ ကိုသာ တွေ့ရှိပြီး နေအိမ်မီးဖိုဆောင် အုတ်ခုံအံဝှက်အတွင်းရှိ ကော်ပုံးအတွင်းမှ ဘိန်းစိမ်း ၄ ဒသမ ၉ ကီလို နှင့် မြန်မာငွေ  ၃၂ ဒသမ ၅ သိန်းတို့ကို သိမ်းဆည်းရမိသဖြင့် မကျန်းမ (၂၃) နှစ် နှင့် လုံးစုစိန္တ (ဖမ်းမမိသေး) (၄၆) နှစ် တို့ (၂) ဦးအပေါ် မူးယစ်ဆေးဝါးနှင့် စိတ်ကိုပြောင်းလဲ စေသော ဆေးဝါးများဆိုင်ရာဥပဒေအရ အရေးယူထားကြောင်း သတင်းရရှိသည်။</t>
  </si>
  <si>
    <t>မိုင်းပန်မြို့နယ်တွင်_Raw_Opium_4.9_Kilograms,_ဖမ်းဆီးရမိMay19ရက်ကမိုင်းပန်မြို့မရဲစခန်း_လင်းခေးမြို့မရဲစခန်းမှတပ်ဖွဲ့0င်ပါ0င်သောပူးပေါင်းအဖွဲ့တို့သည်မိုင်းပန်မြို့နယ်ဆုပ်ဟွေကျေးရွာနေလုံးစုစိန္တ၏နေအိမ်ကိုရှာဖွေရာသမီးဖြစ်သူမကျန်းမကိုသာတွေ့ရှိပြီးနေအိမ်မီးဖိုဆောင်အုတ်ခုံအံ0ှက်အတွင်းရှိကော်ပုံးအတွင်းမှ_Raw_Opium_4.9_Kilograms,_မြန်မာငွေ32.5_Lakhs_တို့ကိုသိမ်းဆည်းရမိသဖြင့်မကျန်းမ_23_နှစ်_လုံးစုစိန္တ_ဖမ်းမမိသေး_46_နှစ်တို့_2_ဦးအပေါ်မူးယစ်ဆေး0ါး_စိတ်ကိုပြောင်းလဲစေသောဆေး0ါးဆိုင်ရာဥပဒေအရအရေးယူထားကြောင်းသတင်းရရှိသည်။</t>
  </si>
  <si>
    <t>https://www.policeforce.gov.mm/index.php?option=com_content&amp;view=article&amp;id=2902:2015-05-22-12-33-37&amp;catid=107&amp;Itemid=888</t>
  </si>
  <si>
    <t>တာချီလိတ်မြို့တွင် စိတ်ကြွရူးသွပ်ဆေးပြား ၆,၅၁၀ ပြား ဖမ်းဆီးရမိ</t>
  </si>
  <si>
    <t>တာချီလိတ်မြို့တွင် စိတ်ကြွရူးသွပ်ဆေးပြား ၆,၅၁၀ ပြား ဖမ်းဆီးရမိမေ ၂၀ ရက်က မူးယစ်တပ်ဖွဲ့စု (၁၀၄) နေပြည်တော်နှင့် မူးယစ်တပ်ဖွဲ့စု(၃၀) တာချီလိတ်မှ တပ်ဖွဲ့ဝင်များပါဝင်သော ပူးပေါင်းအဖွဲ့သည် တာချီလိတ်မြို့၊ ဝိန်းကျောက်ရပ်ကွက်၊ တော်ကော့(အပြင်)၊ အမှတ် ၁၇၆ နေ မရွှေစင်မေ ၏ နေအိမ်ကို ရှာဖွေရာ ၎င်းအား မတွေ့ရှိရဘဲ နေအိမ်အတွင်း စိုင်းနော်ခမ်း၊ အာလေလောမေ၊ မာဖိန်းယားမာ၊ အထိပတိမ်၊ ဆူဝိန်ကျန်ထနာ၊ မနန်းရှဲန်ရွက် နှင့် မနန်းဝိုးဟွမ် တို့ (၇) ဦး အား တွေ့ရှိရပြီး စိုင်းနော်ခမ်း ၏ ယာဘက်လက်တွင် ကိုင်ဆောင်ထား သော စက္ကူအိတ်အတွင်းမှ စိတ်ကြွရူးသွပ်ဆေးပြား ၇၁၀ ပြား၊ နေအိမ် အခန်းအတွင်းရှိ ကုတင် အောက်တွင် ပလတ်စတစ်အိတ်ငယ်များဖြင့် ထည့်လျှက်  စိတ်ကြွရူးသွပ်ဆေးပြား ၅,၈၀၀ ပြား၊ စုစုပေါင်း စိတ်ကြွရူးသွပ်ဆေးပြား ၆,၅၁၀ ပြား၊ လက်ကိုင်ဖုန်း ၁၉ လုံး၊ မော်တော်ယာဉ် ၃ စီး၊ ဆိုင်ကယ် ၃ စီး၊ စက်ဘီး ၃ စီး၊ ရွှေထည်ပစ္စည်း ၅ မျိုးနှင့် ထိုင်းဘတ်ငွေ ၇,၀၀၀ ဘတ် တို့ကို သိမ်းဆည်းရမိသဖြင့် စိုင်းနော်ခမ်း (၃၇) နှစ်၊ မနန်းရှဲန်ရွက် (၂၀) နှစ်၊  မနန်းဝိုးဟွမ် (၂၂) နှစ်၊ အာလေလောမေ (၁၈) နှစ် (ထိုင်းနိုင်ငံသား)၊ မာဖိန်းယားမာ (၂၇) နှစ် (ထိုင်းနိုင်ငံသား)၊  အထိပတိမ် (၄၂) နှစ် (ထိုင်းနိုင်ငံသား)၊ ဆူဝိန်ကျန်ထနာ (၃၃) နှစ် (ထိုင်းနိုင်ငံသား) နှင့် မရွှေစင်မေ (ခ) Miss.Armual (၃၀) နှစ် (ဖမ်းမမိသေး) တို့ (၈) ဦးအပေါ် မူးယစ်ဆေးဝါးနှင့် စိတ်ကိုပြောင်းလဲ စေသော ဆေးဝါးများဆိုင်ရာ ဥပဒေအရ အရေးယူထားကြောင်း သတင်းရရှိသည်။</t>
  </si>
  <si>
    <t>တာချီလိတ်မြို့တွင်_Yaba_6510_Tablets,_ဖမ်းဆီးရမိMay20ရက်ကမူးယစ်တပ်ဖွဲ့စု_104_နေပြည်တော်_မူးယစ်တပ်ဖွဲ့စု_30_တာချီလိတ်မှတပ်ဖွဲ့0င်ပါ0င်သောပူးပေါင်းအဖွဲ့သည်တာချီလိတ်မြို့0ိန်းကျောက်ရပ်ကွက်တော်ကော့_အပြင်_အမှတ်176နေမရွှေစင်May၏နေအိမ်ကိုရှာဖွေရာ၎င်းအားမတွေ့ရှိရဘဲနေအိမ်အတွင်းစိုင်းနော်ခမ်းအာလေလောMayမာဖိန်းယားမာအထိပတိမ်ဆူ0ိန်ကျန်ထနာမနန်းရှဲန်ရွက်_မနန်း0ိုးဟွမ်တို့_7_ဦးအားတွေ့ရှိရပြီးစိုင်းနော်ခမ်း၏ယာဘက်လက်တွင်ကိုင်ဆောင်ထားသောစက္ကူအိတ်အတွင်းမှ_Yaba_710_Tablets,_နေအိမ်အခန်းအတွင်းရှိကုတင်အောက်တွင်ပလတ်စ1အိတ်ငယ်ဖြင့်ထည့်လျှက်_Yaba_5800_Tablets,_Yaba_6510_Tablets,_လက်ကိုင်ဖုန်း19လုံးMayာ်တော်ယာဉ်3စီးဆိုင်ကယ်3စီးစက်ဘီး3စီးရွှေထည်ပစ္စည်း5မျိုး_ထိုင်းဘတ်ငွေ7000ဘတ်တို့ကိုသိမ်းဆည်းရမိသဖြင့်စိုင်းနော်ခမ်း_37_နှစ်မနန်းရှဲန်ရွက်_20_နှစ်မနန်း0ိုးဟွမ်_22_နှစ်အာလေလောMay_18_နှစ်_ထိုင်းနိုင်ငံသား_မာဖိန်းယားမာ_27_နှစ်_ထိုင်းနိုင်ငံသား_အထိပတိမ်_42_နှစ်_ထိုင်းနိုင်ငံသား_ဆူ0ိန်ကျန်ထနာ_33_နှစ်_ထိုင်းနိုင်ငံသား_မရွှေစင်May_ခ_Miss.Armual_30_နှစ်_ဖမ်းမမိသေး_တို့_8_ဦးအပေါ်မူးယစ်ဆေး0ါး_စိတ်ကိုပြောင်းလဲစေသောဆေး0ါးဆိုင်ရာဥပဒေအရအရေးယူထားကြောင်းသတင်းရရှိသည်။</t>
  </si>
  <si>
    <t>https://www.policeforce.gov.mm/index.php?option=com_content&amp;view=article&amp;id=1453:2015-05-22-12-27-46&amp;catid=107&amp;Itemid=888</t>
  </si>
  <si>
    <t>တာချီလိတ်မြို့တွင် စိတ်ကြွရူးသွပ်ဆေးပြား ၂၅၄ ပြား၊ ဘိန်းဖြူ သုည ဒသမ ၀၁၅ ကီလိုနှင့် အိုက်စ် သုည ဒသမ ၀၀၂ ကီလို ဖမ်းဆီးရမိ</t>
  </si>
  <si>
    <t>တာချီလိတ်မြို့တွင် စိတ်ကြွရူးသွပ်ဆေးပြား ၂၅၄ ပြား၊ ဘိန်းဖြူ သုည ဒသမ ၀၁၅ ကီလိုနှင့် အိုက်စ် သုည ဒသမ ၀၀၂ ကီလို ဖမ်းဆီးရမိမေ ၁၉ ရက်က မူးယစ်တပ်ဖွဲ့စု(၁၀၄) နေပြည်တော် နှင့်  မူးယစ်တပ်ဖွဲ့စု(၃၀)တာချီလိတ်မှ တပ်ဖွဲ့ဝင်များသည် တာချီလိတ်မြို့၊ ဝိန်းကျောက်ရပ်ကွက်၊ အာခါစျေးရှေ့ လမ်းမပေါ်တွင် တွေ့ရှိသူ စိုင်းနန္ဒ (ခ) ဆံရှည် အားရှာဖွေရာ ၎င်း၏ခါးပတ်အိတ်အတွင်းမှ ပလတ်စတစ်ကပ်ခွာအိတ်များဖြင့် ထည့်လျှက် စိတ်ကြွရူးသွပ်ဆေးပြား ၂၅၄ ပြား၊ ကော်ဗူးဖြင့်ထည့်လျှက် ဘိန်းဖြူ သုည ဒသမ ၀၀၁ ကီလို၊ ပလတ်စတစ်အိတ်အတွင်းမှ ဘိန်းဖြူ ဘလောက်တုံး တစ်တုံး၊ စုစုပေါင်းဘိန်းဖြူ သုည ဒသမ ၀၁၅ ကီလို နှင့် အိုက်စ် သုည ဒသမ ၀၀၂ ကီလို တို့ကို သိမ်းဆည်းရမိသဖြင့် စိုင်းနန္ဒ (ခ) ဆံရှည် (၃၇) နှစ်အား မူးယစ်ဆေးဝါးနှင့် စိတ်ကိုပြောင်းလဲစေသော ဆေးဝါးများဆိုင်ရာ ဥပဒေအရ အရေးယူထားကြောင်း သတင်းရရှိသည်။</t>
  </si>
  <si>
    <t>တာချီလိတ်မြို့တွင်_Yaba_254_Tablets,_Heroin_0.015_Kilograms,_ICE_0.002_Kilograms,_ဖမ်းဆီးရမိMay19ရက်ကမူးယစ်တပ်ဖွဲ့စု_104_နေပြည်တော်_မူးယစ်တပ်ဖွဲ့စု_30_တာချီလိတ်မှတပ်ဖွဲ့0င်သည်တာချီလိတ်မြို့0ိန်းကျောက်ရပ်ကွက်အာခါစျေးရှေ့လမ်းမပေါ်တွင်တွေ့ရှိသူစိုင်းနန္ဒ_ခ_ဆံရှည်အားရှာဖွေရာ၎င်း၏ခါးပတ်အိတ်အတွင်းမှပလတ်စ1ကပ်ခွာအိတ်ဖြင့်ထည့်လျှက်_Yaba_254_Tablets,_ကော်ဗူးဖြင့်ထည့်လျှက်_Heroin_0.001_Kilograms,_ပလတ်စ1အိတ်အတွင်းမှ_Heroin_ဘလောက်တုံး1တုံး_Heroin_0.015_Kilograms,_ICE_0.002_Kilograms,_တို့ကိုသိမ်းဆည်းရမိသဖြင့်စိုင်းနန္ဒ_ခ_ဆံရှည်_37_နှစ်အားမူးယစ်ဆေး0ါး_စိတ်ကိုပြောင်းလဲစေသောဆေး0ါးဆိုင်ရာဥပဒေအရအရေးယူထားကြောင်းသတင်းရရှိသည်။</t>
  </si>
  <si>
    <t>https://www.policeforce.gov.mm/index.php?option=com_content&amp;view=article&amp;id=1449:2015-05-21-10-55-12&amp;catid=107&amp;Itemid=888</t>
  </si>
  <si>
    <t>ကျိုင်းတုံမြို့နယ်တွင် စိတ်ကြွရူးသွပ်ဆေးပြား ၃,၀၀၅ ပြား ဖမ်းဆီးရမိ</t>
  </si>
  <si>
    <t>ကျိုင်းတုံမြို့နယ်တွင် စိတ်ကြွရူးသွပ်ဆေးပြား ၃,၀၀၅ ပြား ဖမ်းဆီးရမိမေ ၁၈ ရက်က ကျိုင်းတုံခရိုင်ရဲတပ်ဖွဲ့မှူးရုံးမှ တပ်ဖွဲ့ဝင်များသည် ကျိုင်းတုံမြို့နယ်၊ မိုင်းဇင်း ကျေးရွာအုပ်စု၊ မိုင်းဇင်းကျေးရွာနေ မအားရဲ (ခ) ဘူးရဲ ၏ နေအိမ်ကို ရှာဖွေရာ ၎င်း၏ သားဖြစ်သူ လော်ဘာ (ခ) အားထေ့ အားတွေ့ရှိပြီး နေအိမ်အိပ်ခန်းအတွင်းမှ ပလတ်စတစ်ကပ်ခွာအိတ်ဖြင့် ထည့်လျှက် စိတ်ကြွရူးသွပ်ဆေးပြား ၂,၈၀၀ ပြား၊ ဓါးမြှောင်လက်ကိုင်ရိုး နောက်ပိတ်အတွင်းမှ ပလတ်စတစ်ဖြင့်ထည့်လျှက် စိတ်ကြွရူးသွပ်ဆေးပြား ၂၀၅ ပြား၊ စုစုပေါင်း စိတ်ကြွရူးသွပ်ဆေးပြား ၃,၀၀၅ ပြား၊ မူးယစ်ဆေးဝါး ရောင်းရငွေကျပ် ၁ ဒသမ ၃၆၅ သိန်းနှင့် မော်တော်ဆိုင်ကယ် (၂) စီး တို့ကို သိမ်းဆည်းရမိသဖြင့် လော်ဘာ (ခ) အားထေ့ (၁၉) နှစ် နှင့် မအားရဲ (ခ) ဘူးရဲ (၄၀) နှစ် (ဖမ်းမမိသေး) တို့ (၂) ဦးအပေါ် မူးယစ်ဆေးဝါးနှင့် စိတ်ကိုပြောင်းလဲစေသော ဆေးဝါးများဆိုင်ရာ ဥပဒေအရ အရေးယူထားကြောင်း သတင်းရရှိသည်။</t>
  </si>
  <si>
    <t>ကျိုင်းတုံမြို့နယ်တွင်_Yaba_3005_Tablets,_ဖမ်းဆီးရမိMay18ရက်ကကျိုင်းတုံခရိုင်ရဲတပ်ဖွဲ့မှူးရုံးမှတပ်ဖွဲ့0င်သည်ကျိုင်းတုံမြို့နယ်မိုင်းဇင်းကျေးရွာအုပ်စုမိုင်းဇင်းကျေးရွာနေမအားရဲ_ခ_ဘူးရဲ၏နေအိမ်ကိုရှာဖွေရာ၎င်း၏သားဖြစ်သူလော်ဘာ_ခ_အားထေ့အားတွေ့ရှိပြီးနေအိမ်အိပ်ခန်းအတွင်းမှပလတ်စ1ကပ်ခွာအိတ်ဖြင့်ထည့်လျှက်_Yaba_2800_Tablets,_ဓါးမြှောင်လက်ကိုင်ရိုးနောက်ပိတ်အတွင်းမှပလတ်စ1ဖြင့်ထည့်လျှက်_Yaba_205_Tablets,_Yaba_3005_Tablets,_မူးယစ်ဆေး0ါးရောင်းရငွေကျပ်1.365_Lakhs_Mayာ်တော်ဆိုင်ကယ်_2_စီးတို့ကိုသိမ်းဆည်းရမိသဖြင့်လော်ဘာ_ခ_အားထေ့_19_နှစ်_မအားရဲ_ခ_ဘူးရဲ_40_နှစ်_ဖမ်းမမိသေး_တို့_2_ဦးအပေါ်မူးယစ်ဆေး0ါး_စိတ်ကိုပြောင်းလဲစေသောဆေး0ါးဆိုင်ရာဥပဒေအရအရေးယူထားကြောင်းသတင်းရရှိသည်။</t>
  </si>
  <si>
    <t>https://www.policeforce.gov.mm/index.php?option=com_content&amp;view=article&amp;id=662:2015-05-21-10-53-22&amp;catid=107&amp;Itemid=888</t>
  </si>
  <si>
    <t>ကွတ်ခိုင်မြို့နယ်တွင် စိတ်ကြွရူးသွပ်ဆေးပြား ၃,၈၈၅ ပြားနှင့် ဘိန်းဖြူ သုည ဒသမ ၁၁ ကီလို ဖမ်းဆီးရမိ</t>
  </si>
  <si>
    <t>ကွတ်ခိုင်မြို့နယ်တွင် စိတ်ကြွရူးသွပ်ဆေးပြား ၃,၈၈၅ ပြားနှင့် ဘိန်းဖြူ သုည ဒသမ ၁၁ ကီလို ဖမ်းဆီးရမိမေ ၁၉ ရက်က မူးယစ်တပ်ဖွဲ့စု (၁၀၂) နေပြည်တော် နှင့် မူးယစ်တပ်ဖွဲ့စု (၂၂) မူဆယ်မှ တပ်ဖွဲ့ဝင်များသည် ကွတ်ခိုင်မြို့၊ ကောင်းခါးကျေးရွာလမ်းခွဲအနီးတွင် ကောင်းခါးကျေးရွာဘက်မှ ကွတ်ခိုင်မြို့ဘက်သို့ ဘရန်ခွန် မောင်းနှင်လာသော မော်တော်ဆိုင်ကယ်ကို ရှာဖွေရာ ဆိုင်ကယ် တူးဘောက်စ်အတွင်းမှ ကြွပ်ကြွပ်အိတ်ဖြင့်ထုပ်ထားသော ဘိန်းဖြူဆပ်ပြာခွက် ၁၁ ခွက် (ဘိန်းဖြူ အလေးချိန် သုည ဒသမ ၁၁ ကီလို) နှင့် ပလတ်စတစ်ကပ်ခွာအိတ်ငယ်များဖြင့် ထည့်လျှက် စိတ်ကြွ ရူးသွပ်ဆေးပြား ၃,၈၈၅ ပြား တို့ကို သိမ်းဆည်းရမိသဖြင့် ဘရန်ခွန် (၃၄) နှစ်အား မူးယစ်ဆေးဝါး နှင့် စိတ်ကိုပြောင်းလဲစေသော ဆေးဝါးများဆိုင်ရာဥပဒေအရ အရေးယူထားကြောင်း သတင်းရရှိသည်။</t>
  </si>
  <si>
    <t>ကွတ်ခိုင်မြို့နယ်တွင်_Yaba_3885_Tablets,_Heroin_0.11_Kilograms,_ဖမ်းဆီးရမိMay19ရက်ကမူးယစ်တပ်ဖွဲ့စု_102_နေပြည်တော်_မူးယစ်တပ်ဖွဲ့စု_22_မူဆယ်မှတပ်ဖွဲ့0င်သည်ကွတ်ခိုင်မြို့ကောင်းခါးကျေးရွာလမ်းခွဲအနီးတွင်ကောင်းခါးကျေးရွာဘက်မှကွတ်ခိုင်မြို့ဘက်သို့ဘရန်ခွန်Mayာင်းနှင်လာသောMayာ်တော်ဆိုင်ကယ်ကိုရှာဖွေရာဆိုင်ကယ်တူးဘောက်စ်အတွင်းမှကြွပ်ကြွပ်အိတ်ဖြင့်_Packages,_ထားသော_Heroin_Soap_Casing_11ခွက်_Heroin_0.11_Kilograms,_ပလတ်စ1ကပ်ခွာအိတ်ငယ်ဖြင့်ထည့်လျှက်_Yaba_3885_Tablets,_တို့ကိုသိမ်းဆည်းရမိသဖြင့်ဘရန်ခွန်_34_နှစ်အားမူးယစ်ဆေး0ါး_စိတ်ကိုပြောင်းလဲစေသောဆေး0ါးဆိုင်ရာဥပဒေအရအရေးယူထားကြောင်းသတင်းရရှိသည်။</t>
  </si>
  <si>
    <t>https://www.policeforce.gov.mm/index.php?option=com_content&amp;view=article&amp;id=829:2015-05-21-10-51-42&amp;catid=107&amp;Itemid=888</t>
  </si>
  <si>
    <t>တာမွေမြို့နယ်တွင် စိတ်ကြွရူးသွပ်ဆေးပြား ၁၆၆ ပြား ဖမ်းဆီးရမိ</t>
  </si>
  <si>
    <t>မေ ၁၇ ရက်က တာမွေမြို့မရဲစခန်းမှ တပ်ဖွဲ့ဝင်များသည် တာမွေမြို့နယ်၊ တာမွေကြီး(ခ) ရပ်ကွက်၊ ကျိုက္ကဆံလမ်း၊ အခွန်လွတ်ဈေးရှေ့တွင် အရှေ့မြင်းပြိုင်ကွင်းဘက်မှ တာမွေဗလီဘက်သို့ ဇင်ဝိုင်း မောင်းနှင်လာသည့် ယာဉ်အမှတ် 5H/3291၊ Probox အမျိုးအစား မော်တော်ယာဉ်ကို ရှာဖွေရာ ဇင်ဝိုင်း ၏ ယာဘက်လက်အတွင်း ကပ်ခွာအိတ်ဖြင့်ထည့်လျက် စိတ်ကြွရူးသွပ်ဆေးပြား ၁၆၆ ပြား သိမ်းဆည်းရမိသဖြင့် ဇင်ဝိုင်း (၂၇) နှစ်အား မူးယစ်ဆေးဝါးနှင့် စိတ်ကိုပြောင်းလဲစေသော ဆေးဝါးများဆိုင်ရာ ဥပဒေအရ အရေးယူထားကြောင်း သတင်းရရှိသည်။</t>
  </si>
  <si>
    <t>May17ရက်ကတာမွေမြို့မရဲစခန်းမှတပ်ဖွဲ့0င်သည်တာမွေမြို့နယ်တာမွေကြီး_ခ_ရပ်ကွက်ကျိုက္ကဆံလမ်းအခွန်လွတ်ဈေးရှေ့တွင်အရှေ့မြင်းပြိုင်ကွင်းဘက်မှတာမွေဗလီဘက်သို့ဇင်0ိုင်းMayာင်းနှင်လာသည့်ယာဉ်အမှတ်5H/3291ProboxအမျိုးအစားMayာ်တော်ယာဉ်ကိုရှာဖွေရာဇင်0ိုင်း၏ယာဘက်လက်အတွင်းကပ်ခွာအိတ်ဖြင့်ထည့်လျက်_Yaba_166_Tablets,_သိမ်းဆည်းရမိသဖြင့်ဇင်0ိုင်း_27_နှစ်အားမူးယစ်ဆေး0ါး_စိတ်ကိုပြောင်းလဲစေသောဆေး0ါးဆိုင်ရာဥပဒေအရအရေးယူထားကြောင်းသတင်းရရှိသည်။</t>
  </si>
  <si>
    <t>https://www.policeforce.gov.mm/index.php?option=com_content&amp;view=article&amp;id=1554:2015-05-20-15-41-00&amp;catid=107&amp;Itemid=888</t>
  </si>
  <si>
    <t>မိုင်းဆတ်မြို့နယ်တွင် စိတ်ကြွရူးသွပ်ဆေးပြား ၁၆၀ ပြား နှင့် ဘိန်းဖြူ သုည ဒသမ ၀၀၆၈ ကီလို ဖမ်းဆီးရမိ</t>
  </si>
  <si>
    <t>မေ ၁၈ ရက်က မူးယစ်တပ်ဖွဲ့စု(၁၀၄)နေပြည်တော်နှင့် မူးယစ်တပ်ဖွဲ့စု(၂၉)မိုင်းဆတ်မှ တပ်ဖွဲ့ဝင်များ ပါဝင်သော ပူးပေါင်းအဖွဲ့သည် မိုင်းဆတ်မြို့နယ်၊ မယ်ဆတ်ကျေးရွာနေ စိုင်းအွမ် ၏ နေအိမ်ကို ရှာဖွေရာ ၎င်းနှင့်အတူ အိုက်ရှဲန် အား တွေ့ရှိပြီး နေအိမ်ခြံဝင်း ဝါးရုံခြုံ၌ သိုဝှက်ထား သည့် ကြွပ်ကြွပ်အိတ် အတွင်းမှ အအေးစုပ်ပိုက် ၁၁ ချောင်းဖြင့်ထည့်လျက် ဘိန်းဖြူ သုည ဒသမ ၀၀၁၁ ကီလို၊ ပလတ်စတစ်ဗူး ၈ ဗူး ဖြင့်ထည့်လျက် ဘိန်းဖြူ သုည ဒသမ ၀၀၅၆ ကီလို၊ စုစုပေါင်း ဘိန်းဖြူ သုည ဒသမ ၀၀၆၇ ကီလို၊ ကပ်ခွာအိတ်ဖြင့်ထည့်လျက် စိတ်ကြွရူးသွပ်ဆေးပြား ၁၆၀ ပြား နှင့် အိုက်ရှဲန် ဝတ်ဆင်ထားသည့် အင်္ကျီဝဲဘက် အိတ်ကပ်အတွင်းမှ အအေးစုပ်ပိုက်ဖြင့်ထည့်လျက် ဘိန်းဖြူ သုည ဒသမ ၁ ဂရမ် တို့ကို သိမ်းဆည်းရမိသဖြင့် စိုင်းအွမ် (၄၀) နှစ် နှင့် အိုက်ရှဲန် (၄၂) နှစ် တို့ (၂) ဦးအပေါ် မူးယစ်ဆေးဝါးနှင့် စိတ်ကိုပြောင်းလဲစေသော ဆေးဝါးများဆိုင်ရာဥပဒေအရ အရေးယူ ထားကြောင်း သတင်း ရရှိသည်။</t>
  </si>
  <si>
    <t>May18ရက်ကမူးယစ်တပ်ဖွဲ့စု_104_နေပြည်တော်_မူးယစ်တပ်ဖွဲ့စု_29_မိုင်းဆတ်မှတပ်ဖွဲ့0င်ပါ0င်သောပူးပေါင်းအဖွဲ့သည်မိုင်းဆတ်မြို့နယ်မယ်ဆတ်ကျေးရွာနေစိုင်းအွမ်၏နေအိမ်ကိုရှာဖွေရာ၎င်း_အတူအိုက်ရှဲန်အားတွေ့ရှိပြီးနေအိမ်ခြံ0င်း0ါးရုံခြုံ၌သို0ှက်ထားသည့်ကြွပ်ကြွပ်အိတ်အတွင်းမှအအေးစုပ်ပိုက်11ချောင်းဖြင့်ထည့်လျက်_Heroin_0.0011_Kilograms,_ပလတ်စ1ဗူး8ဗူးဖြင့်ထည့်လျက်_Heroin_0.0056_Kilograms,_Heroin_0.0067_Kilograms,_ကပ်ခွာအိတ်ဖြင့်ထည့်လျက်_Yaba_160_Tablets,_အိုက်ရှဲန်0တ်ဆင်ထားသည့်အင်္ကျီ0ဲဘက်အိတ်ကပ်အတွင်းမှအအေးစုပ်ပိုက်ဖြင့်ထည့်လျက်_Heroin_0.1_Grams,_တို့ကိုသိမ်းဆည်းရမိသဖြင့်စိုင်းအွမ်_40_နှစ်_အိုက်ရှဲန်_42_နှစ်တို့_2_ဦးအပေါ်မူးယစ်ဆေး0ါး_စိတ်ကိုပြောင်းလဲစေသောဆေး0ါးဆိုင်ရာဥပဒေအရအရေးယူထားကြောင်းသတင်းရရှိသည်။</t>
  </si>
  <si>
    <t>https://www.policeforce.gov.mm/index.php?option=com_content&amp;view=article&amp;id=2866:2015-05-20-15-29-45&amp;catid=107&amp;Itemid=888</t>
  </si>
  <si>
    <t>မြင်းခြံမြို့တွင် စိတ်ကြွရူးသွပ်ဆေးပြား ၄၂၄ ပြားဖမ်းဆီးရမိ</t>
  </si>
  <si>
    <t>မေ ၁၇ ရက်က မြင်းခြံခရိုင်ရဲတပ်ဖွဲ့မှူးရုံးမှတပ်ဖွဲ့ဝင်များသည် မြင်းခြံမြို့၊ အမှတ်(၁၉)ရပ်ကွက်၊ မြင်းခြံဒီဂရီကောလိပ်သွား ကားလမ်းမပေါ်တွင် သန်းဇော်ဦး မောင်းနှင်လာသော မော်တော်ဆိုင်ကယ်ကို ရှာဖွေရာ ၎င်း၏ဝဲဘက်လက်တွင် ကိုင်ဆောင်ထားသည့် ကြွပ်ကြွပ်အိတ်အတွင်းမှ စိတ်ကြွရူးသွပ် ဆေးပြား ၂၅ ပြားနှင့် မြင်းခြံမြို့၊ စက်မှုဇုံရပ်ကွက်ရှိ ၎င်း၏နေအိမ် မီးဖိုတဲအမိုးကြားရှိ ကြွပ်ကြွပ်အိတ် အတွင်းမှ ကပ်ခွာအိတ်များဖြင့်ထည့်လျက် စိတ်ကြွရူးသွပ်ဆေးပြား ၃၉၉ ပြား ထပ်မံသိမ်းဆည်း ရမိခဲ့သည်။ စစ်ဆေးဖော်ထုတ်ချက်အရ မြင်းခြံမြို့၊ အမှတ်(၁၉)၊ နယ်မြေ (၁၀)နေ စိတ်ကြွရူးသွပ် ဆေးပြားများ ပိုင်ရှင် ဝဏ္ဏစိုး အား ၎င်း၏ နေအိမ်တွင် ဖမ်းဆီးရမိသဖြင့် သန်းဇော်ဦး (၃၇) နှစ် နှင့် ဝဏ္ဏစိုး (၂၇) နှစ် တို့ (၂) ဦအပေါ် မူးယစ်ဆေးဝါးနှင့် စိတ်ကိုပြောင်းလဲစေသော ဆေးဝါးများဆိုင်ရာ ဥပဒေအရ အရေးယူ ထားကြောင်း သတင်းရရှိသည်။</t>
  </si>
  <si>
    <t>May17ရက်ကမြင်းခြံခရိုင်ရဲတပ်ဖွဲ့မှူးရုံးမှတပ်ဖွဲ့0င်သည်မြင်းခြံမြို့အမှတ်_19_ရပ်ကွက်မြင်းခြံဒီဂရီကောလိပ်သွားကားလမ်းမပေါ်တွင်_Millions_ဇော်ဦးMayာင်းနှင်လာသောMayာ်တော်ဆိုင်ကယ်ကိုရှာဖွေရာ၎င်း၏0ဲဘက်လက်တွင်ကိုင်ဆောင်ထားသည့်ကြွပ်ကြွပ်အိတ်အတွင်းမှ_Yaba_25_Tablets,_မြင်းခြံမြို့စက်မှုဇုံရပ်ကွက်ရှိ၎င်း၏နေအိမ်မီးဖိုတဲအမိုးကြားရှိကြွပ်ကြွပ်အိတ်အတွင်းမှကပ်ခွာအိတ်ဖြင့်ထည့်လျက်_Yaba_399_Tablets,_ထပ်မံသိမ်းဆည်းရမိခဲ့သည်။စစ်ဆေးဖော်ထုတ်ချက်အရမြင်းခြံမြို့အမှတ်_19_နယ်မြေ_10_နေ_Yaba_ပိုင်ရှင်0ဏ္ဏစိုးအား၎င်း၏နေအိမ်တွင်ဖမ်းဆီးရမိသဖြင့်_Millions_ဇော်ဦး_37_နှစ်_0ဏ္ဏစိုး_27_နှစ်တို့_2_ဦအပေါ်မူးယစ်ဆေး0ါး_စိတ်ကိုပြောင်းလဲစေသောဆေး0ါးဆိုင်ရာဥပဒေအရအရေးယူထားကြောင်းသတင်းရရှိသည်။</t>
  </si>
  <si>
    <t>https://www.policeforce.gov.mm/index.php?option=com_content&amp;view=article&amp;id=3248:2015-05-20-15-22-59&amp;catid=107&amp;Itemid=888</t>
  </si>
  <si>
    <t>ဖားကန့်မြို့နယ်တွင် စိတ်ကြွရူးသွပ်ဆေးပြား ၂၈,၁၄၀ ပြား ဖမ်းဆီးရမိ</t>
  </si>
  <si>
    <t>ဖားကန့်မြို့နယ်တွင် စိတ်ကြွရူးသွပ်ဆေးပြား ၂၈,၁၄၀ ပြား ဖမ်းဆီးရမိနေပြည်တော်၊ မေ ၂၀မေ ၁၈ ရက်က ဖားကန့်မြို့၊ နယ်မြေခံတပ်နှင့် ဖားကန့်မြို့မရဲစခန်းမှ တပ်ဖွဲ့ဝင်များပါဝင်သော ပူးပေါင်းအဖွဲ့သည် ဖားကန့်မြို့နယ်၊ ဂျန်ဂါကျေးရွာ နေ တွမ်အယ် ၏ နေအိမ်ကိုရှာဖွေရာ နေအိမ် ခေါင်းရင်း ခြံစည်းရိုးအနီးရှိ မြေကြီးအတွင်း သိုဝှက်ထားသည့် ကြွပ်ကြွပ်အိတ်အတွင်းမှ စက္ကူဖြင့် ထုပ်လျက် စိတ်ကြွရူးသွပ်ဆေးပြား ၁၄၀ ပြားနှင့် အိပ်ခန်းထောင့် တိုင်ခြေရှိ ကွန်ကရစ်လှိုင်ခေါင်း အတွင်းမှ ပလပ်စတစ်အိတ်ဖြင့်ထည့်လျက် စိတ်ကြွရူးသွပ်ဆေးပြား ၂၈,၀၀၀ ပြား၊ စုစုပေါင်း စိတ်ကြွရူးသွပ်ဆေးပြား ၂၈,၁၄၀ ပြား သိမ်းဆည်းရမိသဖြင့် တွမ်အယ်(ခ)အိုက်နု (၄၀) နှစ် အား မူးယစ်ဆေးဝါးနှင့် စိတ်ကိုပြောင်းလဲစေသော ဆေးဝါးများဆိုင်ရာဥပဒေအရ အရေးယူထားကြောင်း သတင်းရရှိသည်။</t>
  </si>
  <si>
    <t>ဖားကန့်မြို့နယ်တွင်_Yaba_28140_Tablets,_ဖမ်းဆီးရမိနေပြည်တော်May20May18ရက်ကဖားကန့်မြို့နယ်မြေခံတပ်_ဖားကန့်မြို့မရဲစခန်းမှတပ်ဖွဲ့0င်ပါ0င်သောပူးပေါင်းအဖွဲ့သည်ဖားကန့်မြို့နယ်ဂျန်ဂါကျေးရွာနေတွမ်အယ်၏နေအိမ်ကိုရှာဖွေရာနေအိမ်ခေါင်းရင်းခြံစည်းရိုးအနီးရှိမြေကြီးအတွင်းသို0ှက်ထားသည့်ကြွပ်ကြွပ်အိတ်အတွင်းမှစက္ကူဖြင့်_Packages,_လျက်_Yaba_140_Tablets,_အိပ်ခန်းထောင့်တိုင်ခြေရှိကွန်ကရစ်လှိုင်ခေါင်းအတွင်းမှပလပ်စ1အိတ်ဖြင့်ထည့်လျက်_Yaba_28000_Tablets,_Yaba_28140_Tablets,_သိမ်းဆည်းရမိသဖြင့်တွမ်အယ်_ခ_အိုက်နု_40_နှစ်အားမူးယစ်ဆေး0ါး_စိတ်ကိုပြောင်းလဲစေသောဆေး0ါးဆိုင်ရာဥပဒေအရအရေးယူထားကြောင်းသတင်းရရှိသည်။</t>
  </si>
  <si>
    <t>https://www.policeforce.gov.mm/index.php?option=com_content&amp;view=article&amp;id=2426:2015-05-20-11-35-46&amp;catid=107&amp;Itemid=888</t>
  </si>
  <si>
    <t>ဖားကန့်မြို့နယ်တွင် စိတ်ကြွရူးသွပ်ဆေးပြား ၁၈၆ ပြား၊ ဘိန်းဖြူ သုည ဒသမ ဝ၄၈ ကီလို နှင့် အဝတ်ဘိန်း သုည ဒသမ ဝ၂၅ ကီလို ဖမ်းဆီးရမိ</t>
  </si>
  <si>
    <t>ဖားကန့်မြို့နယ်တွင် စိတ်ကြွရူးသွပ်ဆေးပြား ၁၈၆ ပြား၊ ဘိန်းဖြူ သုည ဒသမ ဝ၄၈ ကီလို နှင့် အဝတ်ဘိန်း သုည ဒသမ ဝ၂၅ ကီလို ဖမ်းဆီးရမိမေ ၁၄ ရက်က မူးယစ်တပ်ဖွဲ့စု (၂) မြစ်ကြီးနား မှ တပ်ဖွဲ့ဝင်များသည် ဖားကန့်မြို့နယ်၊ လုံးခင်းကျေးရွာအုပ်စု၊ မှော်စီစာကျေးရွာ၊ ငွေသစ္စာ ကဖေးဆိုင်ရှေ့တွင် မော်တော်ဆိုင်ကယ်ဖြင့် ရောက်ရှိလာသူ မင်းသူ အား ရှာဖွေရာ ၎င်းဝတ်ဆင်ထားသည့် ပုဆိုးခါးပုံစ အတွင်းမှ ပလတ်စတစ် ကပ်ခွာအိတ်ဖြင့်ထည့်လျှက် စိတ်ကြွရူးသွပ်ဆေးပြား ၁၈၆ ပြား သိမ်းဆည်းရမိပြီး မူးယစ်ဆေးဝါးများ ရောင်းချပေးသူ ဖားကန့်မြို့နယ်၊ လုံးခင်းကျေးရွာအုပ်စု၊ ဆိုင်းရာရွာသစ်နေ မလွင်လွင်ပြုံး (ခ) အဲလေး အား ၎င်း၏နေအိမ်တွင် ဖမ်းဆီးရမိခဲ့သည်။တရားခံ မလွင်လွင်ပြုံး အား စစ်ဆေးချက်အရ ဖားကန့်မြို့နယ်၊ လုံးခင်းကျေးရွာ၊ ငြိမ်းချမ်း သာယာရပ်ကွက်နေ မဘောက်ဂျာ နှင့် တူးခေါင် တို့၏ နေအိမ်ကိုရှာဖွေရာ အိပ်ခန်းအတွင်းရှိ လက်ဆွဲခြင်း အတွင်းမှ ဘိန်းဖြူဆပ်ပြာခွက် ၃ ခွက်(ဘိန်းဖြူအလေးချိန် သုည ဒသမ ၀၄၈ ကီလို)နှင့် အိပ်ယာ ခေါင်းရင်းရှိ ခရီးဆောင်အိတ် အတွင်းမှ အဝတ်ဘိန်း သုည ဒသမ ၀၂၅ ကီလို တို့ကို သိမ်းဆည်း ရမိသဖြင့် မင်းသူ (၄၀) နှစ်၊ မလွင်လွင်ပြုံး (ခ) အဲလေး (၃၅) နှစ်၊ မဘောက်ဂျာ (၄၁) နှစ် နှင့် တူးခေါင် (၄၈) နှစ် တို့ (၄) ဦးအပေါ် မူးယစ်ဆေးဝါးနှင့် စိတ်ကိုပြောင်းလဲစေသော ဆေးဝါးများဆိုင်ရာ ဥပဒေအရ အရေးယူထားကြောင်း သတင်းရရှိသည်။</t>
  </si>
  <si>
    <t>ဖားကန့်မြို့နယ်တွင်_Yaba_186_Tablets,_Heroin_0.048_Kilograms,_အ0တ်ဘိန်း0.025_Kilograms,_ဖမ်းဆီးရမိMay14ရက်ကမူးယစ်တပ်ဖွဲ့စု_2_မြစ်ကြီးနားမှတပ်ဖွဲ့0င်သည်ဖားကန့်မြို့နယ်လုံးခင်းကျေးရွာအုပ်စုမှော်စီစာကျေးရွာငွေသစ္စာကဖေးဆိုင်ရှေ့တွင်Mayာ်တော်ဆိုင်ကယ်ဖြင့်ရောက်ရှိလာသူမင်းသူအားရှာဖွေရာ၎င်း0တ်ဆင်ထားသည့်ပုဆိုးခါးပုံစအတွင်းမှပလတ်စ1ကပ်ခွာအိတ်ဖြင့်ထည့်လျှက်_Yaba_186_Tablets,_သိမ်းဆည်းရမိပြီးမူးယစ်ဆေး0ါးရောင်းချပေးသူဖားကန့်မြို့နယ်လုံးခင်းကျေးရွာအုပ်စုဆိုင်းရာရွာသစ်နေမလွင်လွင်ပြုံး_ခ_အဲလေးအား၎င်း၏နေအိမ်တွင်ဖမ်းဆီးရမိခဲ့သည်။တရားခံမလွင်လွင်ပြုံးအားစစ်ဆေးချက်အရဖားကန့်မြို့နယ်လုံးခင်းကျေးရွာငြိမ်းချမ်းသာယာရပ်ကွက်နေမဘောက်ဂျာ_တူးခေါင်တို့၏နေအိမ်ကိုရှာဖွေရာအိပ်ခန်းအတွင်းရှိလက်ဆွဲခြင်းအတွင်းမှ_Heroin_Soap_Casing_3ခွက်_Heroin_0.048_Kilograms,_အိပ်ယာခေါင်းရင်းရှိခရီးဆောင်အိတ်အတွင်းမှအ0တ်ဘိန်း0.025_Kilograms,_တို့ကိုသိမ်းဆည်းရမိသဖြင့်မင်းသူ_40_နှစ်မလွင်လွင်ပြုံး_ခ_အဲလေး_35_နှစ်မဘောက်ဂျာ_41_နှစ်_တူးခေါင်_48_နှစ်တို့_4_ဦးအပေါ်မူးယစ်ဆေး0ါး_စိတ်ကိုပြောင်းလဲစေသောဆေး0ါးဆိုင်ရာဥပဒေအရအရေးယူထားကြောင်းသတင်းရရှိသည်။</t>
  </si>
  <si>
    <t>https://www.policeforce.gov.mm/index.php?option=com_content&amp;view=article&amp;id=2420:2015-05-18-11-43-05&amp;catid=107&amp;Itemid=888</t>
  </si>
  <si>
    <t>လားရှိုးမြို့နယ်တွင် စိတ်ကြွရူးသွပ်ဆေးပြား ၁,၀၀၀ ပြား နှင့် ဘိန်းဖြူ သုည ဒသမ ၀၂၆ ကီလို ဖမ်းဆီးရမိ</t>
  </si>
  <si>
    <t>လားရှိုးမြို့နယ်တွင် စိတ်ကြွရူးသွပ်ဆေးပြား ၁,၀၀၀ ပြား နှင့် ဘိန်းဖြူ သုည ဒသမ ၀၂၆ ကီလို ဖမ်းဆီးရမိမေ ၁၅ ရက်က မူးယစ်တပ်ဖွဲ့စု(၁၀၂) နေပြည်တော် နှင့် မူးယစ်တပ်ဖွဲ့စု(၂၄)လားရှိုးမှ တပ်ဖွဲ့ဝင်များပါဝင်သော ပူးပေါင်းအဖွဲ့သည် လားရှိုးမြို့နယ်၊ လားရှိုး-မိုင်းယော်သွားကားလမ်းတွင် မိုးယော်ဘက်မှ လားရှိုးဘက်သို့ အိုက်ဂစ် မောင်းနှင်လာသည့် မော်တော်ဆိုင်ကယ်ကို ရှာဖွေရာ ဖင်ထိုင်ခုံအောက် တူးဘောက်အတွင်းမှ ကပ်ခွာအိတ်များဖြင့်ထည့်လျက် စိတ်ကြွရူးသွပ်ဆေးပြား ၁,၀၀၀ ပြား နှင့် ဘက်ထရီ ထည့်သည့် တူးဘောက်အတွင်းမှ ပင်နယ်ဆီလင်ပုလင်းဖြင့် ထည့်လျက် ဘိန်းဖြူ သုည ဒသမ ၀၂၆ ကီလို တို့ကို သိမ်းဆည်းရမိသဖြင့် အိုက်ဂစ် (၂၇) နှစ်အား မူးယစ်ဆေးဝါး နှင့် စိတ်ကိုပြောင်းလဲစေသော ဆေးဝါးများဆိုင်ရာဥပဒေအရ အရေးယူထားကြောင်း သတင်းရရှိသည်။</t>
  </si>
  <si>
    <t>လားရှိုးမြို့နယ်တွင်_Yaba_1000_Tablets,_Heroin_0.026_Kilograms,_ဖမ်းဆီးရမိMay15ရက်ကမူးယစ်တပ်ဖွဲ့စု_102_နေပြည်တော်_မူးယစ်တပ်ဖွဲ့စု_24_လားရှိုးမှတပ်ဖွဲ့0င်ပါ0င်သောပူးပေါင်းအဖွဲ့သည်လားရှိုးမြို့နယ်လားရှိုး-မိုင်းယော်သွားကားလမ်းတွင်မိုးယော်ဘက်မှလားရှိုးဘက်သို့အိုက်ဂစ်Mayာင်းနှင်လာသည့်Mayာ်တော်ဆိုင်ကယ်ကိုရှာဖွေရာဖင်ထိုင်ခုံအောက်တူးဘောက်အတွင်းမှကပ်ခွာအိတ်ဖြင့်ထည့်လျက်_Yaba_1000_Tablets,_ဘက်ထရီထည့်သည့်တူးဘောက်အတွင်းမှပင်နယ်ဆီလင်ပုလင်းဖြင့်ထည့်လျက်_Heroin_0.026_Kilograms,_တို့ကိုသိမ်းဆည်းရမိသဖြင့်အိုက်ဂစ်_27_နှစ်အားမူးယစ်ဆေး0ါး_စိတ်ကိုပြောင်းလဲစေသောဆေး0ါးဆိုင်ရာဥပဒေအရအရေးယူထားကြောင်းသတင်းရရှိသည်။</t>
  </si>
  <si>
    <t>https://www.policeforce.gov.mm/index.php?option=com_content&amp;view=article&amp;id=4184:2015-05-18-11-41-30&amp;catid=107&amp;Itemid=888</t>
  </si>
  <si>
    <t>မိုးညှင်းမြို့တွင် စိတ်ကြွရူးသွပ်ဆေးပြား ၁,၉၉၀ ပြား ဖမ်းဆီးရမိ</t>
  </si>
  <si>
    <t>မိုးညှင်းမြို့တွင် စိတ်ကြွရူးသွပ်ဆေးပြား ၁,၉၉၀ ပြား ဖမ်းဆီးရမိမေ ၁၅ ရက်က မူးယစ်တပ်ဖွဲ့စု(၂)မြစ်ကြီးနားမှ တပ်ဖွဲ့ဝင်များသည် မိုးညှင်းမြို့၊ အုတ်ကျင်း ရပ်ကွက်၊ အုတ်ကျင်းအထက်တန်းကျောင်း လမ်းမပေါ်တွင် အုတ်ကျင်းဘက်မှ မြို့မရပ်ကွက်ဘက် သို့ မကြည်ကြည်ဝင်း မောင်းနှင်လာသည့် မော်တော်ဆိုင်ကယ်ကို ရှာဖွေရာ ဆိုင်ကယ်ခွကြားရှိ ပလတ်စတစ်အိတ်အတွင်းမှ ကပ်ခွာအိတ်များဖြင့်ထည့်လျက် စိတ်ကြွရူးသွပ်ဆေးပြား ၁,၉၉၀ ပြား သိမ်းဆည်းရမိသဖြင့် မကြည်ကြည်ဝင်း (၃၂) နှစ်အား မူးယစ်ဆေးဝါးနှင့် စိတ်ကိုပြောင်းလဲစေသော ဆေးဝါးများဆိုင်ရာဥပဒေအရ အရေးယူထားကြောင်း သတင်းရရှိသည်</t>
  </si>
  <si>
    <t>မိုးညှင်းမြို့တွင်_Yaba_1990_Tablets,_ဖမ်းဆီးရမိMay15ရက်ကမူးယစ်တပ်ဖွဲ့စု_2_မြစ်ကြီးနားမှတပ်ဖွဲ့0င်သည်မိုးညှင်းမြို့အုတ်ကျင်းရပ်ကွက်အုတ်ကျင်းအထက်တန်းကျောင်းလမ်းမပေါ်တွင်အုတ်ကျင်းဘက်မှမြို့မရပ်ကွက်ဘက်သို့မကြည်ကြည်0င်းMayာင်းနှင်လာသည့်Mayာ်တော်ဆိုင်ကယ်ကိုရှာဖွေရာဆိုင်ကယ်ခွကြားရှိပလတ်စ1အိတ်အတွင်းမှကပ်ခွာအိတ်ဖြင့်ထည့်လျက်_Yaba_1990_Tablets,_သိမ်းဆည်းရမိသဖြင့်မကြည်ကြည်0င်း_32_နှစ်အားမူးယစ်ဆေး0ါး_စိတ်ကိုပြောင်းလဲစေသောဆေး0ါးဆိုင်ရာဥပဒေအရအရေးယူထားကြောင်းသတင်းရရှိသည်</t>
  </si>
  <si>
    <t>https://www.policeforce.gov.mm/index.php?option=com_content&amp;view=article&amp;id=2949:2015-05-18-11-40-04&amp;catid=107&amp;Itemid=888</t>
  </si>
  <si>
    <t>ဖယ်ခုံမြို့နယ်တွင် စိတ်ကြွရူးသွပ်ဆေးပြား ၂,၀၀၀ ပြား ဖမ်းဆီးရမိ</t>
  </si>
  <si>
    <t>ဖယ်ခုံမြို့နယ်တွင် စိတ်ကြွရူးသွပ်ဆေးပြား ၂,၀၀၀ ပြား ဖမ်းဆီးရမိမေ ၁၅ ရက်က မူးယစ်တပ်ဖွဲ့စု (၁၀၃)နေပြည်တော် နှင့် နယ်မြေခံရဲတပ်ဖွဲ့ဝင်များ ပါဝင်သော ပူးပေါင်းအဖွဲ့သည် ဖယ်ခုံ-လွိုင်ကော်သွားကားလမ်း၊ ဖယ်ခုံမြို့အထွက် ကွမ်းလုံစစ်ဆေးရေးဂိတ် တွင် လမ်းကြောင်းပိတ်ဆို့ ရှာဖွေရေးဆောင်ရွက်စဉ် ဖယ်ခုံဘက်မှ လွိုင်ကော်ဘက်သို့ အာတေးရှို့ မောင်းနှင်လာသော မော်တော်ဆိုင်ကယ်ကို ရှာဖွေရာ ၎င်း၏ အတွင်းခံဘောင်းဘီ အတွင်းမှ ကပ်ခွာ အိတ်များဖြင့်ထည့်လျက် စိတ်ကြွရူးသွပ်ဆေးပြား ၂,၀၀၀ ပြားသိမ်းဆည်းရမိသဖြင့် အာတေးရှို့ (၂၆)နှစ်အား မူးယစ်ဆေးဝါးနှင့် စိတ်ကိုပြောင်းလဲစေသော ဆေးဝါးများဆိုင်ရာဥပဒေအရ အရေးယူ ထားကြောင်း သတင်းရရှိသည်။</t>
  </si>
  <si>
    <t>ဖယ်ခုံမြို့နယ်တွင်_Yaba_2000_Tablets,_ဖမ်းဆီးရမိMay15ရက်ကမူးယစ်တပ်ဖွဲ့စု_103_နေပြည်တော်_နယ်မြေခံရဲတပ်ဖွဲ့0င်ပါ0င်သောပူးပေါင်းအဖွဲ့သည်ဖယ်ခုံ-လွိုင်ကော်သွားကားလမ်းဖယ်ခုံမြို့အထွက်ကွမ်းလုံစစ်ဆေးရေးဂိတ်တွင်လမ်းကြောင်းပိတ်ဆို့ရှာဖွေရေးဆောင်ရွက်စဉ်ဖယ်ခုံဘက်မှလွိုင်ကော်ဘက်သို့အာတေးရှို့Mayာင်းနှင်လာသောMayာ်တော်ဆိုင်ကယ်ကိုရှာဖွေရာ၎င်း၏အတွင်းခံဘောင်းဘီအတွင်းမှကပ်ခွာအိတ်ဖြင့်ထည့်လျက်_Yaba_2000_Tablets,_သိမ်းဆည်းရမိသဖြင့်အာတေးရှို့_26_နှစ်အားမူးယစ်ဆေး0ါး_စိတ်ကိုပြောင်းလဲစေသောဆေး0ါးဆိုင်ရာဥပဒေအရအရေးယူထားကြောင်းသတင်းရရှိသည်။</t>
  </si>
  <si>
    <t>https://www.policeforce.gov.mm/index.php?option=com_content&amp;view=article&amp;id=2382:2015-05-18-11-38-28&amp;catid=107&amp;Itemid=888</t>
  </si>
  <si>
    <t>ချမ်းအေးသာစံမြို့နယ်တွင် စိတ်ကြွရူးသွပ်ဆေးပြား ၂,၃၄၀ ပြား ဖမ်းဆီးရမိ</t>
  </si>
  <si>
    <t>ချမ်းအေးသာစံမြို့နယ်တွင် စိတ်ကြွရူးသွပ်ဆေးပြား ၂,၃၄၀ ပြား ဖမ်းဆီးရမိမေ ၁၄ ရက်က မန္တလေးတိုင်းဒေသကြီးရဲတပ်ဖွဲ့မှူးရုံး၊ မှုခင်းအကူဌာနမှ တပ်ဖွဲ့ဝင်များ သည် ချမ်းအေးသာစံမြို့နယ်၊ စိတ္တရမဟီရပ်ကွက်၊ ၂၉ လမ်း၊ ၇၄ × ၇၅ ကြားရှိ လမ်းဘေး ထမင်း ဆိုင်တွင် တွေ့ရှိသူ အောင်သာ နှင့် ခင်ဇော် တို့ (၂) ဦးအား ရှာဖွေရာ အောင်သာ ၏ ယာဘက် လက်တွင် ကိုင်ထားသည့် ကြွပ်ကြွပ်အိတ်အတွင်းမှ စိတ်ကြွရူးသွပ်ဆေးပြား ၂,၃၄၀ ပြား တို့ကို သိမ်းဆည်းရမိသဖြင့် အောင်သာ(ခ)ခင်မောင်ဝင်း (၅၂) နှစ် နှင့် ခင်ဇော် (ခ) အိုက်မောင်း(ခ) ဇော်မိုင်း (၄၈) နှစ် တို့ (၂) ဦး အပေါ် မူးယစ်ဆေးဝါးနှင့် စိတ်ကိုပြောင်းလဲစေသော ဆေးဝါးများ ဆိုင်ရာဥပဒေအရ အရေးယူထားကြောင်း သတင်းရရှိသည်။</t>
  </si>
  <si>
    <t>ချမ်းအေးသာစံမြို့နယ်တွင်_Yaba_2340_Tablets,_ဖမ်းဆီးရမိMay14ရက်ကမန္တလေးတိုင်းဒေသကြီးရဲတပ်ဖွဲ့မှူးရုံးခင်းအကူဌာနမှတပ်ဖွဲ့0င်သည်ချမ်းအေးသာစံမြို့နယ်စိတ္တရမဟီရပ်ကွက်29လမ်း74×75ကြားရှိလမ်းဘေးထမင်းဆိုင်တွင်တွေ့ရှိသူအောင်သာ_ခင်ဇော်တို့_2_ဦးအားရှာဖွေရာအောင်သာ၏ယာဘက်လက်တွင်ကိုင်ထားသည့်ကြွပ်ကြွပ်အိတ်အတွင်းမှ_Yaba_2340_Tablets,_တို့ကိုသိမ်းဆည်းရမိသဖြင့်အောင်သာ_ခ_ခင်Mayာင်0င်း_52_နှစ်_ခင်ဇော်_ခ_အိုက်Mayာင်း_ခ_ဇော်မိုင်း_48_နှစ်တို့_2_ဦးအပေါ်မူးယစ်ဆေး0ါး_စိတ်ကိုပြောင်းလဲစေသောဆေး0ါးဆိုင်ရာဥပဒေအရအရေးယူထားကြောင်းသတင်းရရှိသည်။</t>
  </si>
  <si>
    <t>https://www.policeforce.gov.mm/index.php?option=com_content&amp;view=article&amp;id=987:2015-05-18-11-36-54&amp;catid=107&amp;Itemid=888</t>
  </si>
  <si>
    <t>နမ့်ခမ်းမြို့တွင် စိတ်ကြွရူးသွပ်ဆေးပြား ၁၀၀ ပြားနှင့် ဘိန်းဖြူ သုည ဒသမ ဝဝ၆ ကီလို ဖမ်းဆီးရမိ</t>
  </si>
  <si>
    <t>နမ့်ခမ်းမြို့တွင် စိတ်ကြွရူးသွပ်ဆေးပြား ၁၀၀ ပြားနှင့် ဘိန်းဖြူ သုည ဒသမ ဝဝ၆ ကီလို ဖမ်းဆီးရမိမေ ၁၄ ရက်က မူးယစ်တပ်ဖွဲ့စု (၂၂) မူဆယ် နှင့် မူးယစ်တပ်ဖွဲ့စု (၁၀၂) နေပြည်တော်မှ တပ်ဖွဲ့ဝင်များပါဝင်သော ပူးပေါင်းအဖွဲ့သည် နမ့်ခမ်းမြို့၊ ပေါက်နေလယ်ကွင်းတွင် မအိုင်ထွေး အား တွေ့ရှိပြီး စစ်ဆေးရာ ၎င်းလွယ်ထားသည့် လွယ်အိတ်အတွင်းမှ ပလတ်စတစ်ဗူးဖြင့် ထည့်လျှက် ဘိန်းဖြူ သုည ဒသမ ၀၀၆ ကီလိုနှင့် ပလတ်စတစ်ကပ်ခွာအိတ်ဖြင့်ထည့်လျှက် စိတ်ကြွရူးသွပ် ဆေးပြား ၁၀၀ ပြား တို့ကို သိမ်းဆည်းရမိသဖြင့် မအိုင်ထွေး (၃၃) နှစ် အား မူးယစ်ဆေးဝါးနှင့် စိတ်ကိုပြောင်းလဲစေသော ဆေးဝါးများဆိုင်ရာဥပဒေအရ အရေးယူထားကြောင်း သတင်းရရှိသည်။</t>
  </si>
  <si>
    <t>နမ့်ခမ်းမြို့တွင်_Yaba_100_Tablets,_Heroin_0.006_Kilograms,_ဖမ်းဆီးရမိMay14ရက်ကမူးယစ်တပ်ဖွဲ့စု_22_မူဆယ်_မူးယစ်တပ်ဖွဲ့စု_102_နေပြည်တော်မှတပ်ဖွဲ့0င်ပါ0င်သောပူးပေါင်းအဖွဲ့သည်နမ့်ခမ်းမြို့ပေါက်နေလယ်ကွင်းတွင်မအိုင်ထွေးအားတွေ့ရှိပြီးစစ်ဆေးရာ၎င်းလွယ်ထားသည့်လွယ်အိတ်အတွင်းမှပလတ်စ1ဗူးဖြင့်ထည့်လျှက်_Heroin_0.006_Kilograms,_ပလတ်စ1ကပ်ခွာအိတ်ဖြင့်ထည့်လျှက်_Yaba_100_Tablets,_တို့ကိုသိမ်းဆည်းရမိသဖြင့်မအိုင်ထွေး_33_နှစ်အားမူးယစ်ဆေး0ါး_စိတ်ကိုပြောင်းလဲစေသောဆေး0ါးဆိုင်ရာဥပဒေအရအရေးယူထားကြောင်းသတင်းရရှိသည်။</t>
  </si>
  <si>
    <t>https://www.policeforce.gov.mm/index.php?option=com_content&amp;view=article&amp;id=1789:2015-05-18-11-34-32&amp;catid=107&amp;Itemid=888</t>
  </si>
  <si>
    <t>တောင်ကြီးမြို့နယ်တွင် စိတ်ကြွရူးသွပ်ဆေးပြား ၁၇၂ ပြား ဖမ်းဆီးရမိ</t>
  </si>
  <si>
    <t>တောင်ကြီးမြို့နယ်တွင် စိတ်ကြွရူးသွပ်ဆေးပြား ၁၇၂ ပြား ဖမ်းဆီးရမိမေ ၁၂ ရက်က အေးသာယာနယ်မြေရဲစခန်းမှ တပ်ဖွဲ့ဝင်များသည် အေးသာယာမြို့၊ ရပ်ကွက် (၃)၊ ရွှေရောင်မုဒ်ဦးအနီးတွင် တွေ့ရှိသူ ဖိုးထောင် အား ရှာဖွေရာ ၎င်းဆောင်းထားသော ဦးထုပ် အတွင်းမှ ပလတ်စတစ်အိတ်ဖြင့်ထည့်လျက် စိတ်ကြွရူးသွပ်ဆေးပြား ၁၇၂ ပြား သိမ်းဆည်းရမိသဖြင့် ဖိုးထောင် (၂၇) နှစ်အား မူးယစ်ဆေးဝါးနှင့် စိတ်ကိုပြောင်းလဲစေသော ဆေးဝါးများဆိုင်ရာ ဥပဒေအရ အရေးယူထားကြောင်း သတင်းရရှိသည်။</t>
  </si>
  <si>
    <t>တောင်ကြီးမြို့နယ်တွင်_Yaba_172_Tablets,_ဖမ်းဆီးရမိMay12ရက်ကအေးသာယာနယ်မြေရဲစခန်းမှတပ်ဖွဲ့0င်သည်အေးသာယာမြို့ရပ်ကွက်_3_ရွှေရောင်မုဒ်ဦးအနီးတွင်တွေ့ရှိသူဖိုးထောင်အားရှာဖွေရာ၎င်းဆောင်းထားသောဦး_Packages,_အတွင်းမှပလတ်စ1အိတ်ဖြင့်ထည့်လျက်_Yaba_172_Tablets,_သိမ်းဆည်းရမိသဖြင့်ဖိုးထောင်_27_နှစ်အားမူးယစ်ဆေး0ါး_စိတ်ကိုပြောင်းလဲစေသောဆေး0ါးဆိုင်ရာဥပဒေအရအရေးယူထားကြောင်းသတင်းရရှိသည်။</t>
  </si>
  <si>
    <t>https://www.policeforce.gov.mm/index.php?option=com_content&amp;view=article&amp;id=1638:2015-05-18-11-32-42&amp;catid=107&amp;Itemid=888</t>
  </si>
  <si>
    <t>တန့်ယန်းမြို့နယ်တွင် စိတ်ကြွရူးသွပ်ဆေးပြား ၁၉၈ ပြား ဖမ်းဆီးရမိ</t>
  </si>
  <si>
    <t>တန့်ယန်းမြို့နယ်တွင် စိတ်ကြွရူးသွပ်ဆေးပြား ၁၉၈ ပြား ဖမ်းဆီးရမိမေ ၁၄ ရက်က မူးယစ်တပ်ဖွဲ့စု (၂၃) တန့်ယန်းမှ တပ်ဖွဲ့ဝင်များသည် တန့်ယန်း-မိုင်းကောင် သွားလမ်း၊ မိုင်တိုင်အမှတ် 3KM အနီးတွင် မိုင်းကောင်ကျေးရွာမှ တန့်ယန်းမြို့ဘက်သို့ ရန်အောင် မောင်းနှင်လာသည့် မော်တော်ဆိုင်ကယ်ကိုရှာဖွေရာ ၎င်းဝတ်ဆင်ထားသည့် ဂျင်းဘောင်းဘီဝဲဘက် အိတ်အတွင်းမှ စိတ်ကြွရူးသွပ်ဆေးပြား ၁၉၈ ပြား သိမ်းဆည်းရမိသဖြင့် ရန်အောင် (၂၅) နှစ်အား မူးယစ်ဆေးဝါးနှင့် စိတ်ကိုပြောင်းလဲစေသော ဆေးဝါးများဆိုင်ရာ ဥပဒေအရ အရေးယူထားကြောင်း သတင်းရရှိသည်။</t>
  </si>
  <si>
    <t>တန့်ယန်းမြို့နယ်တွင်_Yaba_198_Tablets,_ဖမ်းဆီးရမိMay14ရက်ကမူးယစ်တပ်ဖွဲ့စု_23_တန့်ယန်းမှတပ်ဖွဲ့0င်သည်တန့်ယန်း-မိုင်းကောင်သွားလမ်းမိုင်တိုင်အမှတ်3KMအနီးတွင်မိုင်းကောင်ကျေးရွာမှတန့်ယန်းမြို့ဘက်သို့ရန်အောင်Mayာင်းနှင်လာသည့်Mayာ်တော်ဆိုင်ကယ်ကိုရှာဖွေရာ၎င်း0တ်ဆင်ထားသည့်ဂျင်းဘောင်းဘီ0ဲဘက်အိတ်အတွင်းမှ_Yaba_198_Tablets,_သိမ်းဆည်းရမိသဖြင့်ရန်အောင်_25_နှစ်အားမူးယစ်ဆေး0ါး_စိတ်ကိုပြောင်းလဲစေသောဆေး0ါးဆိုင်ရာဥပဒေအရအရေးယူထားကြောင်းသတင်းရရှိသည်။</t>
  </si>
  <si>
    <t>https://www.policeforce.gov.mm/index.php?option=com_content&amp;view=article&amp;id=1292:2015-05-18-11-30-41&amp;catid=107&amp;Itemid=888</t>
  </si>
  <si>
    <t>သီပေါမြို့နယ်တွင် စိတ်ကြွရူးသွပ်ဆေးပြား ၂၉၂ ပြား ဖမ်းဆီးရမိ</t>
  </si>
  <si>
    <t>သီပေါမြို့နယ်တွင် စိတ်ကြွရူးသွပ်ဆေးပြား ၂၉၂ ပြား ဖမ်းဆီးရမိမေ ၁၂ ရက်က သီပေါမြို့မရဲစခန်းမှ တပ်ဖွဲ့ဝင်များသည် သီပေါမြို့နယ်၊ ဘော်ကြိုကျေးရွာနေ မအေးလိတ် ၏ နေအိမ်ကို ရှာဖွေရာ အိပ်ခန်းအဝင် ယာဘက်နံရံကြားတွင် ပလတ်စတစ်ကပ်ခွာ အိတ်ဖြင့်ထည့်လျက် စိတ်ကြွရူးသွပ်ဆေးပြား ၂၉၂ ပြား သိမ်းဆည်းရမိသဖြင့် မအေးလိတ် (၄၆) နှစ် အား မူးယစ်ဆေးဝါးနှင့် စိတ်ကိုပြောင်းလဲစေသော ဆေးဝါးများဆိုင်ရာဥပဒေအရ အရေးယူထား ကြောင်း သတင်းရရှိသည်။</t>
  </si>
  <si>
    <t>သီပေါမြို့နယ်တွင်_Yaba_292_Tablets,_ဖမ်းဆီးရမိMay12ရက်ကသီပေါမြို့မရဲစခန်းမှတပ်ဖွဲ့0င်သည်သီပေါမြို့နယ်ဘော်ကြိုကျေးရွာနေမအေးလိတ်၏နေအိမ်ကိုရှာဖွေရာအိပ်ခန်းအ0င်ယာဘက်နံရံကြားတွင်ပလတ်စ1ကပ်ခွာအိတ်ဖြင့်ထည့်လျက်_Yaba_292_Tablets,_သိမ်းဆည်းရမိသဖြင့်မအေးလိတ်_46_နှစ်အားမူးယစ်ဆေး0ါး_စိတ်ကိုပြောင်းလဲစေသောဆေး0ါးဆိုင်ရာဥပဒေအရအရေးယူထားကြောင်းသတင်းရရှိသည်။</t>
  </si>
  <si>
    <t>https://www.policeforce.gov.mm/index.php?option=com_content&amp;view=article&amp;id=4693:2015-05-18-11-27-59&amp;catid=107&amp;Itemid=888</t>
  </si>
  <si>
    <t>နမ့်ခမ်းမြို့နယ်တွင် ဘိန်းစိမ်း တစ်ကီလို နှင့် ဘိန်းဆီခဲ သုည ဒသမ ၃ ကီလို ဖမ်းဆီးရမိ</t>
  </si>
  <si>
    <t>နမ့်ခမ်းမြို့နယ်တွင် ဘိန်းစိမ်း တစ်ကီလို နှင့် ဘိန်းဆီခဲ သုည ဒသမ ၃ ကီလို ဖမ်းဆီးရမိမေ ၁၃ ရက်က မူးယစ်တပ်ဖွဲ့စု (၂၂) မူဆယ် နှင့် မူးယစ်တပ်ဖွဲ့စု (၁၀၂) နေပြည်တော်မှ တပ်ဖွဲ့ဝင်များပါဝင်သော ပူးပေါင်းအဖွဲ့သည် နမ့်ခမ်းမြို့နယ်၊ နမ္မတီးကျေးရွာတွင် မိုင်းဝီးကျေးရွာ ဘက်မှ နမ့်ခမ်းမြို့ဘက်သို့ လီလင်ကော့ မောင်းနှင်လာသော ယာဉ်အမှတ် ၈ခ/၇၈၇၁၊ MITSUBISHI PAJERO ယာဉ်ကို ရပ်တန့်ရှာဖွေရာ ၎င်းယာဉ်၏ အင်ဂျင်စက်ခန်းမှ ပလတ်စတစ်အိတ်အတွင်း ဘိန်းစိမ်း တစ်ကီလို နှင့် အဲယားကလင်နာ အတွင်းမှ ပလတ်စတစ်အိတ်ဖြင့်ထည့်လျက် ဘိန်းဆီခဲ သုည ဒသမ ၃ ကီလို တို့ကို သိမ်းဆည်းရမိသဖြင့် လီလင်ကော့ (၃၈) နှစ်(တရုတ်နိုင်ငံသား)အား မူးယစ်ဆေးဝါးနှင့် စိတ်ကိုပြောင်းလဲစေသော ဆေးဝါးများဆိုင်ရာဥပဒေအရ အရေးယူထားကြောင်း သတင်းရရှိသည်။</t>
  </si>
  <si>
    <t>နမ့်ခမ်းမြို့နယ်တွင်_Raw_Opium_1_Kilograms,_Opium_Paste_0.3_Kilograms,_ဖမ်းဆီးရမိMay13ရက်ကမူးယစ်တပ်ဖွဲ့စု_22_မူဆယ်_မူးယစ်တပ်ဖွဲ့စု_102_နေပြည်တော်မှတပ်ဖွဲ့0င်ပါ0င်သောပူးပေါင်းအဖွဲ့သည်နမ့်ခမ်းမြို့နယ်နမ္မတီးကျေးရွာတွင်မိုင်း0ီးကျေးရွာဘက်မှနမ့်ခမ်းမြို့ဘက်သို့လီလင်ကော့Mayာင်းနှင်လာသောယာဉ်အမှတ်8ခ/7871MITSUBISHIPAJEROယာဉ်ကိုရပ်တန့်ရှာဖွေရာ၎င်းယာဉ်၏အင်ဂျင်စက်ခန်းမှပလတ်စ1အိတ်အတွင်း_Raw_Opium_1_Kilograms,_အဲယားကလင်နာအတွင်းမှပလတ်စ1အိတ်ဖြင့်ထည့်လျက်_Opium_Paste_0.3_Kilograms,_တို့ကိုသိမ်းဆည်းရမိသဖြင့်လီလင်ကော့_38_နှစ်_တရုတ်နိုင်ငံသား_အားမူးယစ်ဆေး0ါး_စိတ်ကိုပြောင်းလဲစေသောဆေး0ါးဆိုင်ရာဥပဒေအရအရေးယူထားကြောင်းသတင်းရရှိသည်။</t>
  </si>
  <si>
    <t>https://www.policeforce.gov.mm/index.php?option=com_content&amp;view=article&amp;id=1815:2015-05-18-11-25-33&amp;catid=107&amp;Itemid=888</t>
  </si>
  <si>
    <t>ဖယ်ခုံမြို့နယ်တွင် စိတ်ကြွရူးသွပ်ဆေးပြား ၁,၇၆၀ ပြား ဖမ်းဆီးရမိ</t>
  </si>
  <si>
    <t>ဖယ်ခုံမြို့နယ်တွင် စိတ်ကြွရူးသွပ်ဆေးပြား ၁,၇၆၀ ပြား ဖမ်းဆီးရမိမေ ၁၃  ရက်က မူးယစ်တပ်ဖွဲ့စု (၁၀၃) နေပြည်တော်၊ မူးယစ်တပ်ဖွဲ့စု (၂၆) ပင်လောင်းနှင့် နယ်မြေခံရဲတပ်ဖွဲ့ဝင်များပါဝင်သော ပူးပေါင်းအဖွဲ့သည် ဖယ်ခုံမြို့အဝင် ကုန်းဆုံဘီးခွန် ကောက်ခံရေး စခန်းတွင် လွိုင်ကော်မြို့ဘက်မှ ပင်လောင်းမြို့ဘက်သို့ အောင်သူရစိုး မောင်းနှင်ပြီး ချမ်းမြေ့ နှင့် ခင်မောင်ချို တို့ လိုက်ပါလာသည့် ယာဉ်အမှတ် AYY - DD / 5961၊ Passo မော်တော်ယာဉ်ကို ရှာဖွေရာ ယာဉ်နောက်ခန်းအတွင်းရှိ ခေါင်းအုံးထဲမှ ပလတ်စတစ်ကပ်ခွာအိတ်များဖြင့်ထည့်လျှက် စိတ်ကြွရူးသွပ်ဆေးပြား ၁,၇၆၀  ပြား သိမ်းဆည်းရမိသဖြင့် အောင်သူရစိုး (၃၃) နှစ်၊ ချမ်းမြေ့ (၂၂) နှစ် နှင့် ခင်မောင်ချို (၄၄) နှစ် တို့ (၃) ဦးအပေါ် မူးယစ်ဆေးဝါး နှင့် စိတ်ကိုပြောင်းလဲစေသော ဆေးဝါးများ ဆိုင်ရာ ဥပဒေအရ အရေးယူထား ကြောင်း သတင်း ရရှိသည်။</t>
  </si>
  <si>
    <t>ဖယ်ခုံမြို့နယ်တွင်_Yaba_1760_Tablets,_ဖမ်းဆီးရမိMay13ရက်ကမူးယစ်တပ်ဖွဲ့စု_103_နေပြည်တော်မူးယစ်တပ်ဖွဲ့စု_26_ပင်လောင်း_နယ်မြေခံရဲတပ်ဖွဲ့0င်ပါ0င်သောပူးပေါင်းအဖွဲ့သည်ဖယ်ခုံမြို့အ0င်ကုန်းဆုံဘီးခွန်ကောက်ခံရေးစခန်းတွင်လွိုင်ကော်မြို့ဘက်မှပင်လောင်းမြို့ဘက်သို့အောင်သူရစိုးMayာင်းနှင်ပြီးချမ်းမြေ့_ခင်Mayာင်ချိုတို့လိုက်ပါလာသည့်ယာဉ်အမှတ်AYY-DD/5961PassoMayာ်တော်ယာဉ်ကိုရှာဖွေရာယာဉ်နောက်ခန်းအတွင်းရှိခေါင်းအုံးထဲမှပလတ်စ1ကပ်ခွာအိတ်ဖြင့်ထည့်လျှက်_Yaba_1760_Tablets,_သိမ်းဆည်းရမိသဖြင့်အောင်သူရစိုး_33_နှစ်ချမ်းမြေ့_22_နှစ်_ခင်Mayာင်ချို_44_နှစ်တို့_3_ဦးအပေါ်မူးယစ်ဆေး0ါး_စိတ်ကိုပြောင်းလဲစေသောဆေး0ါးဆိုင်ရာဥပဒေအရအရေးယူထားကြောင်းသတင်းရရှိသည်။</t>
  </si>
  <si>
    <t>https://www.policeforce.gov.mm/index.php?option=com_content&amp;view=article&amp;id=2381:2015-05-15-16-12-27&amp;catid=107&amp;Itemid=888</t>
  </si>
  <si>
    <t>ကွတ်ခိုင်မြို့နယ်တွင် စိတ်ကြွရူးသွပ်ဆေးပြား ၅,၈၅၀ ပြားနှင့် ဘိန်းဖြူ သုည ဒသမ ၄၂၉ ကီလို ဖမ်းဆီးရမိ</t>
  </si>
  <si>
    <t>ကွတ်ခိုင်မြို့နယ်တွင် စိတ်ကြွရူးသွပ်ဆေးပြား ၅,၈၅၀ ပြားနှင့် ဘိန်းဖြူ သုည ဒသမ ၄၂၉ ကီလို ဖမ်းဆီးရမိမေ ၁၃ ရက်က မူးယစ်တပ်ဖွဲ့စု(၂၂)မူဆယ်၊ မူးယစ်တပ်ဖွဲ့စု(၁၀၂)နေပြည်တော် နှင့် နယ်မြေခံ ရဲတပ်ဖွဲ့ဝင်များပါဝင်သော ပူးပေါင်းအဖွဲ့သည် ကွတ်ခိုင်မြို့အထွက် ကွတ်ခိုင်-တာမိုးညဲသွား ကားလမ်း ပေါ်တွင် တာမိုးညဲမြို့ဘက်မှကွတ်ခိုင်မြို့ဘက်သို့ နေဇာရှိန်း မောင်းနှင်လာသည့် မော်တော်ဆိုင်ကယ်ကို ရှာဖွေရာ နေဇာရှိန်း ၏ကျောပိုးအိတ်အတွင်းမှ ဘိန်းဖြူ ဆပ်ပြာခွက် ၃၃ ခွက် (ဘိန်းဖြူအလေးချိန် သုည ဒသမ ၄၂၉ ကီလို)နှင့် ပလတ်စတစ်ကပ်ခွာအိတ် ၃၀ အိတ်ဖြင့်ထည့်လျက် စိတ်ကြွရူးသွပ် ဆေးပြား ၅၈၅၀ ပြား သိမ်းဆည်းရမိသဖြင့် နေဇာရှိန်း (ခ) ကုလား (၂၉) နှစ်အား မူးယစ်ဆေးဝါး နှင့် စိတ်ကိုပြောင်းလဲစေသော ဆေးဝါးများဆိုင်ရာဥပဒေအရ အရေးယူထားကြောင်း သတင်းရရှိသည်။</t>
  </si>
  <si>
    <t>ကွတ်ခိုင်မြို့နယ်တွင်_Yaba_5850_Tablets,_Heroin_0.429_Kilograms,_ဖမ်းဆီးရမိMay13ရက်ကမူးယစ်တပ်ဖွဲ့စု_22_မူဆယ်မူးယစ်တပ်ဖွဲ့စု_102_နေပြည်တော်_နယ်မြေခံရဲတပ်ဖွဲ့0င်ပါ0င်သောပူးပေါင်းအဖွဲ့သည်ကွတ်ခိုင်မြို့အထွက်ကွတ်ခိုင်-တာမိုးညဲသွားကားလမ်းပေါ်တွင်တာမိုးညဲမြို့ဘက်မှကွတ်ခိုင်မြို့ဘက်သို့နေဇာရှိန်းMayာင်းနှင်လာသည့်Mayာ်တော်ဆိုင်ကယ်ကိုရှာဖွေရာနေဇာရှိန်း၏ကျောပိုးအိတ်အတွင်းမှ_Heroin_Soap_Casing_33ခွက်_Heroin_0.429_Kilograms,_ပလတ်စ1ကပ်ခွာအိတ်30အိတ်ဖြင့်ထည့်လျက်_Yaba_5850_Tablets,_သိမ်းဆည်းရမိသဖြင့်နေဇာရှိန်း_ခ_ကုလား_29_နှစ်အားမူးယစ်ဆေး0ါး_စိတ်ကိုပြောင်းလဲစေသောဆေး0ါးဆိုင်ရာဥပဒေအရအရေးယူထားကြောင်းသတင်းရရှိသည်။</t>
  </si>
  <si>
    <t>https://www.policeforce.gov.mm/index.php?option=com_content&amp;view=article&amp;id=832:2015-05-15-16-09-49&amp;catid=107&amp;Itemid=888</t>
  </si>
  <si>
    <t>ကလောမြို့နယ်တွင် စိတ်ကြွရူးသွပ်ဆေးပြား ၁၅,၇၀၀ ပြား ဖမ်းဆီးရမိ</t>
  </si>
  <si>
    <t>ကလောမြို့နယ်တွင် စိတ်ကြွရူးသွပ်ဆေးပြား ၁၅,၇၀၀ ပြား ဖမ်းဆီးရမိမေ ၁၃ ရက်က မူးယစ်တပ်ဖွဲ့စု(၂၅)တောင်ကြီးမှ တပ်ဖွဲ့ဝင်များနှင့် နယ်မြေခံရဲတပ်ဖွဲ့ဝင်များ ပါဝင်သော ပူးပေါင်းအဖွဲ့သည် ကလောမြို့အဝင် တိုးဂိတ်တွင် တောင်ကြီးမြို့မှ ကလောမြို့ဘက်သို့ မောင်ချင်လျှန် မောင်းနှင်ပြီး တင်ဦးလွင် လိုက်ပါလာသည့် ယာဉ်အမှတ် YGN–4G/2654 နံပါတ်ပါTOYOTA CALDINA အမျိုးအစား မော်တော်ယာဉ်ကိုရှာဖွေရာ ယာဉ်နောက်ခန်း တင်ဦးလွင် ထိုင်သည့် ထိုင်ခုံဘေးရှိ လက်ဆွဲအိတ်အတွင်းမှ ပလတ်စတစ်ကပ်ခွာ အိတ်များဖြင့် ထည့်လျက် စိတ်ကြွရူးသွပ်ဆေးပြား ၁၅,၇၀၀ ပြားသိမ်းဆည်းရမိသဖြင့် မောင်ချင်လျှန် (၂၈) နှစ်နှင့် တင်ဦးလွင် (၃၇) နှစ် တို့ (၂) ဦးအပေါ် မူးယစ်ဆေးဝါးနှင့် စိတ်ကိုပြောင်းလဲစေသော ဆေးဝါးများ ဆိုင်ရာ ဥပဒေအရ အရေးယူထားကြောင်းသတင်းရရှိသည်။</t>
  </si>
  <si>
    <t>ကလောမြို့နယ်တွင်_Yaba_15700_Tablets,_ဖမ်းဆီးရမိMay13ရက်ကမူးယစ်တပ်ဖွဲ့စု_25_တောင်ကြီးမှတပ်ဖွဲ့0င်_နယ်မြေခံရဲတပ်ဖွဲ့0င်ပါ0င်သောပူးပေါင်းအဖွဲ့သည်ကလောမြို့အ0င်တိုးဂိတ်တွင်တောင်ကြီးမြို့မှကလောမြို့ဘက်သို့Mayာင်ချင်လျှန်Mayာင်းနှင်ပြီးတင်ဦးလွင်လိုက်ပါလာသည့်ယာဉ်အမှတ်YGN–4G/2654နံပါတ်ပါTOYOTACALDINAအမျိုးအစားMayာ်တော်ယာဉ်ကိုရှာဖွေရာယာဉ်နောက်ခန်းတင်ဦးလွင်ထိုင်သည့်ထိုင်ခုံဘေးရှိလက်ဆွဲအိတ်အတွင်းမှပလတ်စ1ကပ်ခွာအိတ်ဖြင့်ထည့်လျက်_Yaba_15700_Tablets,_သိမ်းဆည်းရမိသဖြင့်Mayာင်ချင်လျှန်_28_နှစ်_တင်ဦးလွင်_37_နှစ်တို့_2_ဦးအပေါ်မူးယစ်ဆေး0ါး_စိတ်ကိုပြောင်းလဲစေသောဆေး0ါးဆိုင်ရာဥပဒေအရအရေးယူထားကြောင်းသတင်းရရှိသည်။</t>
  </si>
  <si>
    <t>https://www.policeforce.gov.mm/index.php?option=com_content&amp;view=article&amp;id=468:2015-05-15-16-06-53&amp;catid=107&amp;Itemid=888</t>
  </si>
  <si>
    <t>တောင်ငူမြို့တွင် စိတ်ကြွရူးသွပ်ဆေးပြား ၂,ဝဝဝ ပြား ဖမ်းဆီးရမိ</t>
  </si>
  <si>
    <t>တောင်ငူမြို့တွင် စိတ်ကြွရူးသွပ်ဆေးပြား ၂,ဝဝဝ ပြား ဖမ်းဆီးရမိမေ ၁၁ ရက်က မူးယစ်တပ်ဖွဲ့စု(၃၆) ပဲခူးမှ တပ်ဖွဲ့ဝင်များပါဝင်သော ပူးပေါင်းအဖွဲ့သည် တောင်ငူမြို့၊ ရပ်ကွက်(၁)၊ ထီလှိုင်လမ်းတွင် စောကျော်ဝေလင်း မောင်းနှင်လာသော ယာဉ်အမှတ် ၃ဂ/ ၆၇၄၀၊ Surf အမျိုးအစား မော်တော်ယာဉ်ကိုရှာဖွေရာ ယာဉ်နောက်ခန်း ထိုင်ခုံအောက် အံဝှက် အတွင်းမှ ကပ်ခွာအိတ်များဖြင့်ထည့်လျက် စိတ်ကြွရူးသွပ်ဆေးပြား ၂,၀၀၀ ပြား သိမ်းဆည်းရမိ သဖြင့် စောကျော်ဝေလင်း(ခ)မိုးတိမ် (၂၇) နှစ် အား မူးယစ်ဆေးဝါးနှင့် စိတ်ကိုပြောင်းလဲစေသော ဆေးဝါးများဆိုင်ရာ ဥပဒေအရ အရေးယူထားကြောင်း သတင်းရရှိသည်။</t>
  </si>
  <si>
    <t>တောင်ငူမြို့တွင်_Yaba_2000_Tablets,_ဖမ်းဆီးရမိMay11ရက်ကမူးယစ်တပ်ဖွဲ့စု_36_ပဲခူးမှတပ်ဖွဲ့0င်ပါ0င်သောပူးပေါင်းအဖွဲ့သည်တောင်ငူမြို့ရပ်ကွက်_1_ထီလှိုင်လမ်းတွင်စောကျော်0ေလင်းMayာင်းနှင်လာသောယာဉ်အမှတ်3ဂ/6740SurfအမျိုးအစားMayာ်တော်ယာဉ်ကိုရှာဖွေရာယာဉ်နောက်ခန်းထိုင်ခုံအောက်အံ0ှက်အတွင်းမှကပ်ခွာအိတ်ဖြင့်ထည့်လျက်_Yaba_2000_Tablets,_သိမ်းဆည်းရမိသဖြင့်စောကျော်0ေလင်း_ခ_မိုးတိမ်_27_နှစ်အားမူးယစ်ဆေး0ါး_စိတ်ကိုပြောင်းလဲစေသောဆေး0ါးဆိုင်ရာဥပဒေအရအရေးယူထားကြောင်းသတင်းရရှိသည်။</t>
  </si>
  <si>
    <t>https://www.policeforce.gov.mm/index.php?option=com_content&amp;view=article&amp;id=1675:2015-05-14-11-40-01&amp;catid=107&amp;Itemid=888</t>
  </si>
  <si>
    <t>လွိုင်လင်မြို့နယ်တွင် စိတ်ကြွရူးသွပ်ဆေးပြား ၂၁,ဝဝဝ ပြား ဖမ်းဆီးရမိ</t>
  </si>
  <si>
    <t>လွိုင်လင်မြို့နယ်တွင် စိတ်ကြွရူးသွပ်ဆေးပြား ၂၁,ဝဝဝ ပြား ဖမ်းဆီးရမိမေ ၁၁ ရက်က မူးယစ်တပ်ဖွဲ့စု (၁၀၃) နေပြည်တော် နှင့် မူးယစ်တပ်ဖွဲ့စု (၂၇) လွိုင်လင်မှ တပ်ဖွဲ့ဝင်များပါဝင်သော ပူးပေါင်းအဖွဲ့သည် လွိုင်လင်-နမ့်စန်သွားကားလမ်း၊ ပန်ခေါက်ဝိုးကျေးရွာ အနီး လမ်းအသုံးပြုခ ကောက်ခံရေးစခန်းတွင် နမ့်စန်မြို့မှ လွိုင်လင်မြို့ဘက်သို့ အိုက်စိုင်း မောင်းနှင် လာသည့် ယာဉ်အမှတ် 2G/3602 နံပါတ်ပါ Toyata Hilux Surf အမျိုးအစား မော်တော်ယာဉ်ကို ရှာဖွေရာ ယာဉ်၏ ဝဲဘက်ရှေ့ထိုင်ခုံခြေနင်းဘေးရှိ အဖုံးကာဘာအတွင်းမှ စိတ်ကြွရူးသွပ်ဆေးပြား  ၂,ဝဝဝ ပြား၊  ယာဉ်၏ ယာဘက်နောက် တံခါးအတွင်းမှ စိတ်ကြွရူးသွပ်ဆေးပြား ၉,၈ဝဝ ပြားနှင့် ယာဉ်၏ ဝဲဘက်နောက်တံခါးအတွင်း စိတ်ကြွရူးသွပ်ဆေးပြား ၉,၂ဝဝ ပြား၊ စုစုပေါင်း စိတ်ကြွ ရူးသွပ်ဆေးပြား ၂၁,ဝဝဝ ပြားတို့ကို သိမ်းဆည်းရမိပြီး အိုက်စိုင်း ၏ ထွက်ဆိုချက်အရ ဆေးပြားများ လာရောက်ဝယ်ယူသည့် ခွန်လှဇော် နှင့် ခွန်ကျော်ထွေး တို့ (၂) ဦးအား ထင်းရှူးမြိုင်ကျေးရွာရှိ ရှုခင်းသာတည်းခိုခန်း၊ အခန်းအမှတ်(၃) နှင့် (၄) တို့တွင် ဖမ်းဆီးရမိသဖြင့်  အိုက်စိုင်း (၃၀) နှစ်၊ ခွန်လှဇော် (၂၇) နှစ် နှင့် ခွန်ကျော်ထွန်း (၂၄) နှစ် တို့ (၃) ဦးအပေါ် မူးယစ်ဆေးဝါးနှင့် စိတ်ကို ပြောင်းလဲစေသော ဆေးဝါးများဆိုင်ရာ ဥပဒေအရ အရေးယူထားကြောင်း သတင်းရရှိသည်။</t>
  </si>
  <si>
    <t>လွိုင်လင်မြို့နယ်တွင်_Yaba_21000_Tablets,_ဖမ်းဆီးရမိMay11ရက်ကမူးယစ်တပ်ဖွဲ့စု_103_နေပြည်တော်_မူးယစ်တပ်ဖွဲ့စု_27_လွိုင်လင်မှတပ်ဖွဲ့0င်ပါ0င်သောပူးပေါင်းအဖွဲ့သည်လွိုင်လင်-နမ့်စန်သွားကားလမ်းပန်ခေါက်0ိုးကျေးရွာအနီးလမ်းအသုံးပြုခကောက်ခံရေးစခန်းတွင်နမ့်စန်မြို့မှလွိုင်လင်မြို့ဘက်သို့အိုက်စိုင်းMayာင်းနှင်လာသည့်ယာဉ်အမှတ်2G/3602နံပါတ်ပါToyataHiluxSurfအမျိုးအစားMayာ်တော်ယာဉ်ကိုရှာဖွေရာယာဉ်၏0ဲဘက်ရှေ့ထိုင်ခုံခြေနင်းဘေးရှိအဖုံးကာဘာအတွင်းမှ_Yaba_2000_Tablets,_ယာဉ်၏ယာဘက်နောက်တံခါးအတွင်းမှ_Yaba_9800_Tablets,_ယာဉ်၏0ဲဘက်နောက်တံခါးအတွင်း_Yaba_9200_Tablets,_Yaba_21000_Tablets,_တို့ကိုသိမ်းဆည်းရမိပြီးအိုက်စိုင်း၏ထွက်ဆိုချက်အရဆေး_Tablets,_လာရောက်0ယ်ယူသည့်ခွန်လှဇော်_ခွန်ကျော်ထွေးတို့_2_ဦးအားထင်းရှူးမြိုင်ကျေးရွာရှိရှုခင်းသာတည်းခိုခန်းအခန်းအမှတ်_3_4_တို့တွင်ဖမ်းဆီးရမိသဖြင့်အိုက်စိုင်း_30_နှစ်ခွန်လှဇော်_27_နှစ်_ခွန်ကျော်ထွန်း_24_နှစ်တို့_3_ဦးအပေါ်မူးယစ်ဆေး0ါး_စိတ်ကိုပြောင်းလဲစေသောဆေး0ါးဆိုင်ရာဥပဒေအရအရေးယူထားကြောင်းသတင်းရရှိသည်။</t>
  </si>
  <si>
    <t>https://www.policeforce.gov.mm/index.php?option=com_content&amp;view=article&amp;id=4448:2015-05-14-03-31-13&amp;catid=107&amp;Itemid=888</t>
  </si>
  <si>
    <t>မူဆယ်မြို့နယ်တွင် စိတ်ကြွရူးသွပ်ဆေးပြား ၆,၄၃၅ ပြား ဖမ်းဆီးရမိ</t>
  </si>
  <si>
    <t>မူဆယ်မြို့နယ်တွင် စိတ်ကြွရူးသွပ်ဆေးပြား ၆,၄၃၅ ပြား ဖမ်းဆီးရမိမေ ၉ ရက်က မူဆယ်မြို့မရဲစခန်းမှ တပ်ဖွဲ့ဝင်များသည် မူဆယ်မြို့ အေးရှားဝေါလ်တိုးဂိတ် ရှေ့တွင် ၁၀၅ မိုင်ဘက်မှ မူဆယ်မြို့ဘက်သို့ ဆမ်လွန်း မောင်းနှင်လာသည့် မော်တော်ဆိုင်ကယ်ကို ရှာဖွေရာ ဆိုင်ကယ်ဖင်ထိုင်ခုံအောက် ကာဘာအတွင်းမှ အပြာရောင်ပလတ်စတစ်ကပ်ခွာအိတ်ဖြင့် ထည့်လျက် စိတ်ကြွရူးသွပ်ဆေးပြား ၆,၄၃၅ ပြား သိမ်းဆည်းရမိသဖြင့် ဆမ်လွန်း (၄၀) နှစ် အား မူးယစ်ဆေးဝါး နှင့် စိတ်ကိုပြောင်းလဲစေသော ဆေးဝါးများဆိုင်ရာဥပဒေအရ အရေးယူထားကြောင်း သတင်းရရှိသည်။</t>
  </si>
  <si>
    <t>မူဆယ်မြို့နယ်တွင်_Yaba_6435_Tablets,_ဖမ်းဆီးရမိMay9ရက်ကမူဆယ်မြို့မရဲစခန်းမှတပ်ဖွဲ့0င်သည်မူဆယ်မြို့အေးရှား0ေါလ်တိုးဂိတ်ရှေ့တွင်105မိုင်ဘက်မှမူဆယ်မြို့ဘက်သို့ဆမ်လွန်းMayာင်းနှင်လာသည့်Mayာ်တော်ဆိုင်ကယ်ကိုရှာဖွေရာဆိုင်ကယ်ဖင်ထိုင်ခုံအောက်ကာဘာအတွင်းမှအပြာရောင်ပလတ်စ1ကပ်ခွာအိတ်ဖြင့်ထည့်လျက်_Yaba_6435_Tablets,_သိမ်းဆည်းရမိသဖြင့်ဆမ်လွန်း_40_နှစ်အားမူးယစ်ဆေး0ါး_စိတ်ကိုပြောင်းလဲစေသောဆေး0ါးဆိုင်ရာဥပဒေအရအရေးယူထားကြောင်းသတင်းရရှိသည်။</t>
  </si>
  <si>
    <t>https://www.policeforce.gov.mm/index.php?option=com_content&amp;view=article&amp;id=3074:2015-05-14-03-29-01&amp;catid=107&amp;Itemid=888</t>
  </si>
  <si>
    <t>မူဆယ်မြို့တွင် စိတ်ကြွရူးသွပ်ဆေးပြား ၁၃,၆၅၀ ပြား နှင့် ဘိန်းဖြူ ၃ ဒသမ ဝ၃၆ ကီလို ဖမ်းဆီးရမိ</t>
  </si>
  <si>
    <t>မူဆယ်မြို့တွင် စိတ်ကြွရူးသွပ်ဆေးပြား ၁၃,၆၅၀ ပြား နှင့် ဘိန်းဖြူ ၃ ဒသမ ဝ၃၆ ကီလို ဖမ်းဆီးရမိမေ ၈ ရက်က မူးယစ်တပ်ဖွဲ့စု(၂၂)မူဆယ်မှ တပ်ဖွဲ့ဝင်များသည် မူဆယ်မြို့၊ ရွှေသမင်ကွက်သစ်၊ စွမ်စော်ရပ်ကွက်နေ မရန်ဒင်ရွှင် (ခ) ရန်ဝမ်းရွှင် ၏ နေအိမ်ကို ရှာဖွေရာ ၎င်းအား မတွေ့ရှိဘဲ မတွမ်စောရိုး အား တွေ့ရှိပြီး နေအိမ်အောက်ထပ် ယာဘက်အခန်းအတွင်း ကုတင်အောက်ရှိ စက္ကူ ဂျပ်ဖာ (၃) ဖာ အတွင်းမှ အပြာရောင်ပလတ်စတစ်ကပ်ခွာအိတ်များဖြင့် ထည့်လျှက် စိတ်ကြွရူးသွပ် ဆေးပြား ၁၃,၆၅၀ ပြား၊ ဘိန်းဖြူဆပ်ပြာခွက် ၁၅၄ ခွက် (ဘိန်းဖြူအလေးချိန် ၁ ဒသမ ၈၄၈ ကီလို)၊ နေအိမ်အောက်ထပ်ဝဲဘက်အခန်းအတွင်း ကုတင်အောက်ရှိ စက္ကူဂျပ်ဖာအတွင်းမှ ဘိန်းဖြူဆပ်ပြာခွက် ၉၉ ခွက် (ဘိန်းဖြူအလေးချိန် ၁ ဒသမ ၁၈၈ ကီလို)၊ စုစုပေါင်းဘိန်းဖြူဆပ်ပြာခွက် ၂၅၃ ခွက် (ဘိန်းဖြူအလေးချိန် ၃ ဒသမ ၀၃၆ ကီလို) တို့ကို သိမ်းဆည်းရမိသဖြင့် မတွမ်စောရိုး (၁၇) နှစ်နှင့် မရန်ဒင်ရွှင် (ခ) ရန်ဝမ်းရွှင် (၂၅)  နှစ် (ဖမ်းမမိသေး) တို့  (၂) ဦးအပေါ် မူးယစ်ဆေးဝါးနှင့် စိတ်ကို ပြောင်းလဲစေသော ဆေးဝါးများဆိုင်ရာဥပဒေအရ အရေးယူထားကြောင်း သတင်းရရှိသည်။</t>
  </si>
  <si>
    <t>မူဆယ်မြို့တွင်_Yaba_13650_Tablets,_Heroin_3.036_Kilograms,_ဖမ်းဆီးရမိMay8ရက်ကမူးယစ်တပ်ဖွဲ့စု_22_မူဆယ်မှတပ်ဖွဲ့0င်သည်မူဆယ်မြို့ရွှေသမင်ကွက်သစ်စွမ်စော်ရပ်ကွက်နေမရန်ဒင်ရွှင်_ခ_ရန်0မ်းရွှင်၏နေအိမ်ကိုရှာဖွေရာ၎င်းအားမတွေ့ရှိဘဲမတွမ်စောရိုးအားတွေ့ရှိပြီးနေအိမ်အောက်ထပ်ယာဘက်အခန်းအတွင်းကုတင်အောက်ရှိစက္ကူဂျပ်ဖာ_3_ဖာအတွင်းမှအပြာရောင်ပလတ်စ1ကပ်ခွာအိတ်ဖြင့်ထည့်လျှက်_Yaba_13650_Tablets,_Heroin_Soap_Casing_154ခွက်_Heroin_1.848_Kilograms,_နေအိမ်အောက်ထပ်0ဲဘက်အခန်းအတွင်းကုတင်အောက်ရှိစက္ကူဂျပ်ဖာအတွင်းမှ_Heroin_Soap_Casing_99ခွက်_Heroin_1.188_Kilograms,_Heroin_Soap_Casing_253ခွက်_Heroin_3.036_Kilograms,_တို့ကိုသိမ်းဆည်းရမိသဖြင့်မတွမ်စောရိုး_17_နှစ်_မရန်ဒင်ရွှင်_ခ_ရန်0မ်းရွှင်_25_နှစ်_ဖမ်းမမိသေး_တို့_2_ဦးအပေါ်မူးယစ်ဆေး0ါး_စိတ်ကိုပြောင်းလဲစေသောဆေး0ါးဆိုင်ရာဥပဒေအရအရေးယူထားကြောင်းသတင်းရရှိသည်။</t>
  </si>
  <si>
    <t>https://www.policeforce.gov.mm/index.php?option=com_content&amp;view=article&amp;id=3050:2015-05-11-06-29-26&amp;catid=107&amp;Itemid=888</t>
  </si>
  <si>
    <t>ဒဂုံမြို့သစ်(တောင်ပိုင်း)မြို့နယ်တွင် စိတ်ကြွရူးသွပ်ဆေးပြား ၂,၅၆ဝ ပြား ဖမ်းဆီးရမိ</t>
  </si>
  <si>
    <t>ဒဂုံမြို့သစ်(တောင်ပိုင်း)မြို့နယ်တွင် စိတ်ကြွရူးသွပ်ဆေးပြား ၂,၅၆ဝ ပြား ဖမ်းဆီးရမိမေ ၈ ရက်က မူးယစ်တပ်ဖွဲ့စု(၄၁)ရန်ကုန်(အရှေ့)မှ တပ်ဖွဲ့ဝင်များပါဝင်သော ပူးပေါင်း အဖွဲ့ သည် အမှတ် ၇၁၇(က)၊ မေမြို့ပန်းလမ်း၊ ၇၂ ရပ်ကွက်၊ ဒဂုံမြို့သစ်(တောင်ပိုင်း)မြို့နယ်နေ မဝင်းဝင်းအေး ၏ နေအိမ်ကိုရှာဖွေရာ နေအိမ်မီးဖိုခန်းအတွင်းရှိ ထမင်းစားစားပွဲအောက် ပစ္စည်းများထည့်သည့် အခန်းအတွင်းမှ ပလတ်စတစ်ကပ်ခွာအိတ်များဖြင့်ထည့်လျှက် စိတ်ကြွရူးသွပ် ဆေးပြား ၁,၆၀၀ ပြား၊ မီးဖိုခန်းအတွင်းရှိ ပစ္စည်းများတင်သည့် စင်ပေါ်မှ ပလတ်တစ်ကော်ဗူးအတွင်း ပလပ်စတစ်ကပ်ခွာ အိတ်ဖြင့်ထည့်လျက် စိတ်ကြွရူးသွပ်ဆေးပြား ၉၆၀ ပြား၊ စုစုပေါင်းစိတ်ကြွရူးသွပ်ဆေးပြား ၂,၅၆၀ ပြား သိမ်းဆည်ရမိသဖြင့် မဝင်းဝင်းအေး (ခ) ခင်နှောင်း (၄၅) နှစ် အား မူးယစ်ဆေးဝါးနှင့် စိတ်ကို ပြောင်းလဲစေသော ဆေးဝါးများဆိုင်ရာ ဥပဒေအရ အရေးယူထားကြောင်း သတင်းရရှိသည်။</t>
  </si>
  <si>
    <t>ဒဂုံမြို့သစ်_တောင်ပိုင်း_မြို့နယ်တွင်_Yaba_2560_Tablets,_ဖမ်းဆီးရမိMay8ရက်ကမူးယစ်တပ်ဖွဲ့စု_41_ရန်ကုန်_အရှေ့_မှတပ်ဖွဲ့0င်ပါ0င်သောပူးပေါင်းအဖွဲ့သည်အမှတ်717_က_Mayမြို့ပန်းလမ်း72ရပ်ကွက်ဒဂုံမြို့သစ်_တောင်ပိုင်း_မြို့နယ်နေမ0င်း0င်းအေး၏နေအိမ်ကိုရှာဖွေရာနေအိမ်မီးဖိုခန်းအတွင်းရှိထမင်းစားစားပွဲအောက်ပစ္စည်းထည့်သည့်အခန်းအတွင်းမှပလတ်စ1ကပ်ခွာအိတ်ဖြင့်ထည့်လျှက်_Yaba_1600_Tablets,_မီးဖိုခန်းအတွင်းရှိပစ္စည်းတင်သည့်စင်ပေါ်မှပလတ်1ကော်ဗူးအတွင်းပလပ်စ1ကပ်ခွာအိတ်ဖြင့်ထည့်လျက်_Yaba_960_Tablets,_Yaba_2560_Tablets,_သိမ်းဆည်ရမိသဖြင့်မ0င်း0င်းအေး_ခ_ခင်နှောင်း_45_နှစ်အားမူးယစ်ဆေး0ါး_စိတ်ကိုပြောင်းလဲစေသောဆေး0ါးဆိုင်ရာဥပဒေအရအရေးယူထားကြောင်းသတင်းရရှိသည်။</t>
  </si>
  <si>
    <t>https://www.policeforce.gov.mm/index.php?option=com_content&amp;view=article&amp;id=1732:2015-05-11-06-22-09&amp;catid=107&amp;Itemid=888</t>
  </si>
  <si>
    <t>လားရှိုးမြို့တွင် စိတ်ကြွရူးသွပ်ဆေးပြား ၁,၀၇၀ ပြား နှင့် ဘိန်းဖြူ သုည ဒသမ ၂၉ ဂရမ် ဖမ်းဆီးရမိ</t>
  </si>
  <si>
    <t>လားရှိုးမြို့တွင် စိတ်ကြွရူးသွပ်ဆေးပြား ၁,၀၇၀ ပြား နှင့် ဘိန်းဖြူ သုည ဒသမ ၂၉ ဂရမ် ဖမ်းဆီးရမိမေ ၄ ရက်က လားရှိုးမြို့မရဲစခန်းမှ တပ်ဖွဲ့ဝင်များသည် လားရှိုးမြို့၊ ရပ်ကွက်(၉)၊ နယ်မြေ(၁)၊ ခေးနင်းဘုန်းကြီးကျောင်းလမ်း၊ အိမ်အမှတ်(၁/၁၆၈)နေ မခင်ဆန်းလင်း ၏ နေအိမ်ကို ရှာဖွေရာ နေအိမ်ရှေ့ခန်း ဘီရိုပေါ်ရှိ ပိုက်ဆံအိတ်အတွင်းမှ အအေးစုပ်ပိုက်များဖြင့်ထည့်လျှက် စိတ်ကြွရူးသွပ် ဆေးပြား ၁,၀၇၀ ပြား၊ အအေးစုပ်ပိုက်များဖြင့်ထည့်လျှက် ဘိန်းဖြူ သုည ဒသမ ၂၉ ဂရမ်နှင့် မြန်မာငွေကျပ် ၅ သိန်းတို့ကို သိမ်းဆည်းရမိသဖြင့် မခင်ဆန်းလင်း (၃၈) နှစ်အား မူးယစ်ဆေးဝါး နှင့် စိတ်ကိုပြောင်းလဲစေသော ဆေးဝါးများဆိုင်ရာဥပဒေအရ အရေးယူထားကြောင်း သတင်း ရရှိသည်။</t>
  </si>
  <si>
    <t>လားရှိုးမြို့တွင်_Yaba_1070_Tablets,_Heroin_0.29_Grams,_ဖမ်းဆီးရမိMay4ရက်ကလားရှိုးမြို့မရဲစခန်းမှတပ်ဖွဲ့0င်သည်လားရှိုးမြို့ရပ်ကွက်_9_နယ်မြေ_1_ခေးနင်းဘုန်းကြီးကျောင်းလမ်းအိမ်အမှတ်_1/168_နေမခင်ဆန်းလင်း၏နေအိမ်ကိုရှာဖွေရာနေအိမ်ရှေ့ခန်းဘီရိုပေါ်ရှိပိုက်ဆံအိတ်အတွင်းမှအအေးစုပ်ပိုက်ဖြင့်ထည့်လျှက်_Yaba_1070_Tablets,_အအေးစုပ်ပိုက်ဖြင့်ထည့်လျှက်_Heroin_0.29_Grams,_မြန်မာငွေကျပ်5_Lakhs_တို့ကိုသိမ်းဆည်းရမိသဖြင့်မခင်ဆန်းလင်း_38_နှစ်အားမူးယစ်ဆေး0ါး_စိတ်ကိုပြောင်းလဲစေသောဆေး0ါးဆိုင်ရာဥပဒေအရအရေးယူထားကြောင်းသတင်းရရှိသည်။</t>
  </si>
  <si>
    <t>https://www.policeforce.gov.mm/index.php?option=com_content&amp;view=article&amp;id=4157:2015-05-08-11-17-30&amp;catid=107&amp;Itemid=888</t>
  </si>
  <si>
    <t>မန္တလေးမြို့တွင် ဆူဒိုအက်ဖီဒရင်းအာနိသင်ပါဆေးပြား ၁၅၀,၀၀၀ ပြား၊ ဆူဒိုအက်ဖီဒရင်းအမှုန့် သုည ဒသမ ဝဝ၃ ကီလို၊ အက်ဖီဒရင်း သုည ဒသမ ဝဝ၁၅ ကီလို နှင့် မက်သာအက်ဖက်တမင်း ဟိုက်ဒရိုကလိုရိုဒ် ၁ ဒသမ ၇ ကီလို ဖမ်းဆီးရမိ</t>
  </si>
  <si>
    <t>မန္တလေးမြို့တွင် ဆူဒိုအက်ဖီဒရင်းအာနိသင်ပါဆေးပြား ၁၅၀,၀၀၀ ပြား၊ ဆူဒိုအက်ဖီဒရင်းအမှုန့် သုည ဒသမ ဝဝ၃ ကီလို၊ အက်ဖီဒရင်း သုည ဒသမ ဝဝ၁၅ ကီလို နှင့် မက်သာအက်ဖက်တမင်း ဟိုက်ဒရိုကလိုရိုဒ် ၁ ဒသမ ၇ ကီလို ဖမ်းဆီးရမိမေ ၆ ရက်က မူးယစ်တပ်ဖွဲ့စု(၁၇)မန္တလေး(မြောက်ပိုင်း)မှ တပ်ဖွဲ့ဝင်များသည် ချမ်းမြသာစည် မြို့နယ်၊ ၆၇ X သိပ္ပံလမ်းထောင့်တွင် ကျော်စွာငြိမ်း မောင်းနှင်ပြီး မဖြိုးဖြိုး စီးနင်းလိုက်ပါလာသော မော်တော်ဆိုင်ကယ်ကိုရှာဖွေရာ မဖြိုးဖြိုး ၏ လက်ကိုင်အိတ်အတွင်းမှ ပလတ်စတစ်အကြည်ဖြင့် ထည့်လျှက် မက်သာအက်ဖက်တမင်း ဟိုက်ဒရိုကလိုရိုဒ် ၁ ဒသမ ၇ ကီလို သိမ်းဆည်းရမိခဲ့သည်။စစ်ဆေးဖော်ထုတ်ချက်အရ ချမ်းအေးသာစံမြို့နယ်၊ အောင်နန်းရိပ်သာ အရှေ့ရပ်ကွက်၊ ၃၄ X ၈၃ လမ်းတောင့်၊ အကွက်(၅၅၈)၊ အမှတ် (၃၉၅)တွင် ငှါးရမ်းနေထိုင်သူ အောင်လင်း ၏ နေအိမ်ကိုရှာဖွေရာ ဘုရားစင်ပေါ်မှ ပလတ်စတစ်အကြည်ဖြင့်ထည့်လျှက် အက်ဖီဒရင်း သုည ဒသမ ၀၀၁၅ ကီလို၊ ခရီးဆောင် အိတ်အတွင်းမှ ဆူဒိုအက်ဖီဒရင်းအမှုန့် သုည ဒသမ ၀၀၃ ကီလို သိမ်းဆည်း ရမိပြီး ပုသိမ်ကြီးမြို့နယ်၊ လိန်ပင်ကျေးရွာရှိ ကျော်စွာငြိမ်း ၏ နေအိမ်ကို ရှာဖွေရာ ပီနံအိတ်အတွင်းမှ ဆူဒိုအက်ဖီဒရင်းဆေးပြား ၁၅၀,၀၀၀ ပြား ထပ်မံသိမ်းဆည်းရမိသဖြင့် ကျော်စွာငြိမ်း (၂၇) နှစ်၊ မဖြိုးဖြိုး (၃၁) နှစ် နှင့် အောင်လင်း (၅၄) နှစ် တို့ (၃) ဦးအပေါ် မူးယစ်ဆေးဝါးနှင့် စိတ်ကိုပြောင်းလဲစေသော ဆေးဝါးများဆိုင်ရာ ဥပဒေအရ အရေးယူထာကြောင်း သတင်းရရှိသည်။</t>
  </si>
  <si>
    <t>မန္တလေးမြို့တွင်_Pseudoephedrine_Tablets,_150000_Tablets,_Pseudoephedrine_အမှုန့်0.003_Kilograms,_အက်ဖီဒရင်း0.0015_Kilograms,_မက်သာအက်ဖက်တမင်းဟိုက်ဒရိုကလိုရိုဒ်1.7_Kilograms,_ဖမ်းဆီးရမိMay6ရက်ကမူးယစ်တပ်ဖွဲ့စု_17_မန္တလေး_မြောက်ပိုင်း_မှတပ်ဖွဲ့0င်သည်ချမ်းမြသာစည်မြို့နယ်67Xသိပ္ပံလမ်းထောင့်တွင်ကျော်စွာငြိမ်းMayာင်းနှင်ပြီးမဖြိုးဖြိုးစီးနင်းလိုက်ပါလာသောMayာ်တော်ဆိုင်ကယ်ကိုရှာဖွေရာမဖြိုးဖြိုး၏လက်ကိုင်အိတ်အတွင်းမှပလတ်စ1အကြည်ဖြင့်ထည့်လျှက်မက်သာအက်ဖက်တမင်းဟိုက်ဒရိုကလိုရိုဒ်1.7_Kilograms,_သိမ်းဆည်းရမိခဲ့သည်။စစ်ဆေးဖော်ထုတ်ချက်အရချမ်းအေးသာစံမြို့နယ်အောင်နန်းရိပ်သာအရှေ့ရပ်ကွက်34X83လမ်းတောင့်အကွက်_558_အမှတ်_395_တွင်ငှါးရမ်းနေထိုင်သူအောင်လင်း၏နေအိမ်ကိုရှာဖွေရာဘုရားစင်ပေါ်မှပလတ်စ1အကြည်ဖြင့်ထည့်လျှက်အက်ဖီဒရင်း0.0015_Kilograms,_ခရီးဆောင်အိတ်အတွင်းမှ_Pseudoephedrine_အမှုန့်0.003_Kilograms,_သိမ်းဆည်းရမိပြီးပုသိမ်ကြီးမြို့နယ်လိန်ပင်ကျေးရွာရှိကျော်စွာငြိမ်း၏နေအိမ်ကိုရှာဖွေရာ_Plastic_Bag_အတွင်းမှ_Pseudoephedrine_ဆေး_Tablets,_150000_Tablets,_ထပ်မံသိမ်းဆည်းရမိသဖြင့်ကျော်စွာငြိမ်း_27_နှစ်မဖြိုးဖြိုး_31_နှစ်_အောင်လင်း_54_နှစ်တို့_3_ဦးအပေါ်မူးယစ်ဆေး0ါး_စိတ်ကိုပြောင်းလဲစေသောဆေး0ါးဆိုင်ရာဥပဒေအရအရေးယူထာကြောင်းသတင်းရရှိသည်။</t>
  </si>
  <si>
    <t>https://www.policeforce.gov.mm/index.php?option=com_content&amp;view=article&amp;id=2721:2015-05-08-11-14-10&amp;catid=107&amp;Itemid=888</t>
  </si>
  <si>
    <t>ဖားကန့်မြို့နယ်တွင် စိတ်ကြွရူးသွပ်ဆေးပြား ၁,၃၃ဝ ပြား ဖမ်းဆီးရမိ</t>
  </si>
  <si>
    <t>ဖားကန့်မြို့နယ်တွင် စိတ်ကြွရူးသွပ်ဆေးပြား ၁,၃၃ဝ ပြား ဖမ်းဆီးရမိမေ ၂ ရက်က  ဖားကန့်မြို့နယ်၊ နယ်မြေခံတပ်မှ လုံးခင်းကျေးရွာအုပ်စု၊ ဆန်ခါကျေးရွာနေ  မသန္တာ ၏ နေအိမ်ကို မသင်္ကာ၍ ဝင်ရောက်ရှာဖွေရာ ၎င်း၏ ခန္ဓာကိုယ်ပေါ်တွင် ဝှက်ထားသည့် ပလတ် စတစ်ကပ်ခွာအိတ်ဖြင့်ထည့်လျှက် စိတ်ကြွရူးသွပ်ဆေးပြား ၁၃၀ ပြား သိမ်းဆည်းရမိပြီး တရားခံနှင့်အတူ သက်သေခံပစ္စည်းများကို လုံးခင်း နယ်မြေရဲစခန်းသို့ လာရောက်အပ်နှံ၍ မူးယစ် တပ်ဖွဲ့စု (၂)မြစ်ကြီးနားမှ တပ်ဖွဲ့ဝင်များက တရားခံ အား သက်သေများနှင့်အတူ ဆက်လက် ရှာဖွေရာ ၎င်း၏ အတွင်းခံဘော်လီအတွင်းမှ ပလတ်စတစ် ကပ်ခွာအိတ်ဖြင့်ထည့်လျှက် စိတ်ကြွရူးသွပ်ဆေးပြား ၁,၂၀၀ ပြား ထပ်မံသိမ်းဆည်းရမိသဖြင့် မသန္တာ (၄၃) နှစ်အား မူးယစ်ဆေးဝါးနှင့် စိတ်ကိုပြောင်းလဲ စေသော ဆေးဝါးများဆိုင်ရာဥပဒေအရ အရေးယူ ထားကြောင်း သတင်းရရှိသည်။</t>
  </si>
  <si>
    <t>ဖားကန့်မြို့နယ်တွင်_Yaba_1330_Tablets,_ဖမ်းဆီးရမိMay2ရက်ကဖားကန့်မြို့နယ်နယ်မြေခံတပ်မှလုံးခင်းကျေးရွာအုပ်စုဆန်ခါကျေးရွာနေမသန္တာ၏နေအိမ်ကိုမသင်္ကာ၍0င်ရောက်ရှာဖွေရာ၎င်း၏ခန္ဓာကိုယ်ပေါ်တွင်0ှက်ထားသည့်ပလတ်စ1ကပ်ခွာအိတ်ဖြင့်ထည့်လျှက်_Yaba_130_Tablets,_သိမ်းဆည်းရမိပြီးတရားခံ_အတူသက်သေခံပစ္စည်းကိုလုံးခင်းနယ်မြေရဲစခန်းသို့လာရောက်အပ်နှံ၍မူးယစ်တပ်ဖွဲ့စု_2_မြစ်ကြီးနားမှတပ်ဖွဲ့0င်ကတရားခံအားသက်သေ_အတူဆက်လက်ရှာဖွေရာ၎င်း၏အတွင်းခံဘော်လီအတွင်းမှပလတ်စ1ကပ်ခွာအိတ်ဖြင့်ထည့်လျှက်_Yaba_1200_Tablets,_ထပ်မံသိမ်းဆည်းရမိသဖြင့်မသန္တာ_43_နှစ်အားမူးယစ်ဆေး0ါး_စိတ်ကိုပြောင်းလဲစေသောဆေး0ါးဆိုင်ရာဥပဒေအရအရေးယူထားကြောင်းသတင်းရရှိသည်။</t>
  </si>
  <si>
    <t>https://www.policeforce.gov.mm/index.php?option=com_content&amp;view=article&amp;id=2414:2015-05-05-03-40-37&amp;catid=107&amp;Itemid=888</t>
  </si>
  <si>
    <t>ပင်လောင်းမြို့နယ်တွင် ဘိန်းစိမ်း ၁၅ ဒသမ ၉ ကီလို ဖမ်းဆီးရမိ</t>
  </si>
  <si>
    <t>ပင်လောင်းမြို့နယ်တွင် ဘိန်းစိမ်း ၁၅ ဒသမ ၉ ကီလို ဖမ်းဆီးရမိမေ ၁ ရက်က မူးယစ်တပ်ဖွဲ့စု (၂၆) ပင်လောင်းမှ တပ်ဖွဲ့ဝင်များပါဝင်သော ပူးပေါင်းအဖွဲ့ သည် ပင်လောင်းမြို့၊ ပင်လောင်းမှ မှော်ဘီတံတားဘက်သို့သွားသော တုန်ဟုန်း ကားလမ်း၊ မိုင်တိုင် အမှတ် (၄၂/၀)တွင် ပင်လောင်းမြို့မှ မှော်ဘီတံတားဘက်သို့ မြမောင် မောင်းနှင်လာသော မော်တော် ဆိုင်ကယ်ကို ရှာဖွေရာ ထိုင်ခုံပေါ်တွင် တင်ဆောင်လာသည့် ပီနံအိတ်အတွင်းမှ ဘိန်းစိမ်း ၁၅ ဒသမ ၉ ကီလို သိမ်းဆည်းရမိသဖြင့် မြမောင် (၄၉) နှစ် အား မူးယစ်ဆေးဝါးနှင့် စိတ်ကိုပြောင်းလဲစေသော ဆေးဝါးများဆိုင်ရာ ဥပဒေအရ အရေးယူထားကြောင်း သတင်းရရှိသည်။</t>
  </si>
  <si>
    <t>ပင်လောင်းမြို့နယ်တွင်_Raw_Opium_15.9_Kilograms,_ဖမ်းဆီးရမိMay1ရက်ကမူးယစ်တပ်ဖွဲ့စု_26_ပင်လောင်းမှတပ်ဖွဲ့0င်ပါ0င်သောပူးပေါင်းအဖွဲ့သည်ပင်လောင်းမြို့ပင်လောင်းမှမှော်ဘီတံတားဘက်သို့သွားသောတုန်ဟုန်းကားလမ်းမိုင်တိုင်အမှတ်_42/0_တွင်ပင်လောင်းမြို့မှမှော်ဘီတံတားဘက်သို့မြMayာင်Mayာင်းနှင်လာသောMayာ်တော်ဆိုင်ကယ်ကိုရှာဖွေရာထိုင်ခုံပေါ်တွင်တင်ဆောင်လာသည့်_Plastic_Bag_အတွင်းမှ_Raw_Opium_15.9_Kilograms,_သိမ်းဆည်းရမိသဖြင့်မြMayာင်_49_နှစ်အားမူးယစ်ဆေး0ါး_စိတ်ကိုပြောင်းလဲစေသောဆေး0ါးဆိုင်ရာဥပဒေအရအရေးယူထားကြောင်းသတင်းရရှိသည်။</t>
  </si>
  <si>
    <t>https://www.policeforce.gov.mm/index.php?option=com_content&amp;view=article&amp;id=2145:2015-05-05-03-37-35&amp;catid=107&amp;Itemid=888</t>
  </si>
  <si>
    <t>သာကေတမြို့နယ်တွင် စိတ်ကြွရူးသွပ်ဆေးပြား ၂,၀၅၀ ပြား ဖမ်းဆီးရမိ</t>
  </si>
  <si>
    <t>သာကေတမြို့နယ်တွင် စိတ်ကြွရူးသွပ်ဆေးပြား ၂,၀၅၀ ပြား ဖမ်းဆီးရမိဧပြီ ၂၉ ရက်က သာကေတမြို့မရဲစခန်းမှ တပ်ဖွဲ့ဝင်များပါဝင်သော ပူးပေါင်းအဖွဲ့သည် သာကေတမြို့၊ ၂/မြောက်ရပ်ကွက်၊ မင်းနန္ဒာလမ်းပေါ်တွင် 1H / X X X X အဖြူရောင် ပရိုဘောက် အမျိုးအစား မော်တော်ယာဉ်ကို ရပ်တန့်ရှာဖွေရာ ခရီးသည် မသီရိဧရာအောင် ၏ လက်ဆွဲအိတ် အတွင်းရှိ အဖုံးပါကတ်ထူဗူးအတွင်းမှ ပလတ်စတစ်ကပ်ခွာ အိတ်ဖြင့်ထည့်ထားသည့် စိတ်ကြွရူးသွပ် ဆေးပြား ၂,၀၅၀ ပြား သိမ်းဆည်းရမိသဖြင့် မသီရိဧရာအောင် (၂၅) နှစ် အား မူးယစ်ဆေးဝါးနှင့် စိတ်ကိုပြောင်းလဲစေသော ဆေးဝါးများဆိုင်ရာ ဥပဒေအရ အရေးယူ ထားကြောင်း သတင်း ရရှိသည်။</t>
  </si>
  <si>
    <t>သာကေတမြို့နယ်တွင်_Yaba_2050_Tablets,_ဖမ်းဆီးရမိApril29ရက်ကသာကေတမြို့မရဲစခန်းမှတပ်ဖွဲ့0င်ပါ0င်သောပူးပေါင်းအဖွဲ့သည်သာကေတမြို့2/မြောက်ရပ်ကွက်မင်းနန္ဒာလမ်းပေါ်တွင်1H/XXXXအဖြူရောင်ပရိုဘောက်အမျိုးအစားMayာ်တော်ယာဉ်ကိုရပ်တန့်ရှာဖွေရာခရီးသည်မသီရိဧရာအောင်၏လက်ဆွဲအိတ်အတွင်းရှိအဖုံးပါကတ်ထူဗူးအတွင်းမှပလတ်စ1ကပ်ခွာအိတ်ဖြင့်ထည့်ထားသည့်_Yaba_2050_Tablets,_သိမ်းဆည်းရမိသဖြင့်မသီရိဧရာအောင်_25_နှစ်အားမူးယစ်ဆေး0ါး_စိတ်ကိုပြောင်းလဲစေသောဆေး0ါးဆိုင်ရာဥပဒေအရအရေးယူထားကြောင်းသတင်းရရှိသည်။</t>
  </si>
  <si>
    <t>https://www.policeforce.gov.mm/index.php?option=com_content&amp;view=article&amp;id=4620:2015-05-05-03-34-10&amp;catid=107&amp;Itemid=888</t>
  </si>
  <si>
    <t>ပင်လောင်းမြို့နယ်တွင် စိတ်ကြွရူးသွပ်ဆေးဝါး ၉,၆၅၀ ပြား နှင့် ဘိန်းဆီခဲ သုည ဒသမ ၂၃ ကီလို ဖမ်းဆီးရမိ</t>
  </si>
  <si>
    <t>ပင်လောင်းမြို့နယ်တွင် စိတ်ကြွရူးသွပ်ဆေးဝါး ၉,၆၅၀ ပြား နှင့် ဘိန်းဆီခဲ သုည ဒသမ ၂၃ ကီလို ဖမ်းဆီးရမိဧပြီ ၂၉ ရက်က ပင်လောင်းမြို့မရဲစခန်းမှ တပ်ဖွဲ့ဝင်များနှင့် မူးယစ်တပ်ဖွဲ့စု (၂၆) ပင်လောင်းမှ တပ်ဖွဲ့ဝင်များပါဝင်သော ပူးပေါင်းအဖွဲ့သည် ပင်လောင်းမြို့နယ်၊ ပင်ကာလကျေးရွာနေ ခွန်သိန်း အောင် ၏ နေအိမ်ကို ရှာဖွေရာ နေအိမ်အောက်ထပ် လက်ဖက်လှော်သော မီးဖိုပေါ်တင်ထားသည့် ဝါးပလိုင်း အတွင်းမှ စိတ်ကြွရူးသွပ်ဆေးပြား ၉,၆၅၀ ပြား နှင့် ဘိန်းဆီခဲ သုည ဒသမ ၂၃ ကီလို တို့ ကို သိမ်းဆည်း ရမိသဖြင့် ခွန်သိန်းအောင် (၃၅) နှစ် အား မူးယစ်ဆေးဝါးနှင့် စိတ်ကိုပြောင်းလဲစေသော ဆေးဝါးများ ဆိုင်ရာဥပဒေအရ အရေးယူထားကြောင်း သတင်းရရှိသည်။</t>
  </si>
  <si>
    <t>ပင်လောင်းမြို့နယ်တွင်_Yaba_0ါး9650_Tablets,_Opium_Paste_0.23_Kilograms,_ဖမ်းဆီးရမိApril29ရက်ကပင်လောင်းမြို့မရဲစခန်းမှတပ်ဖွဲ့0င်_မူးယစ်တပ်ဖွဲ့စု_26_ပင်လောင်းမှတပ်ဖွဲ့0င်ပါ0င်သောပူးပေါင်းအဖွဲ့သည်ပင်လောင်းမြို့နယ်ပင်ကာလကျေးရွာနေခွန်_Lakhs_အောင်၏နေအိမ်ကိုရှာဖွေရာနေအိမ်အောက်ထပ်လက်ဖက်လှော်သောမီးဖိုပေါ်တင်ထားသည့်0ါးပလိုင်းအတွင်းမှ_Yaba_9650_Tablets,_Opium_Paste_0.23_Kilograms,_တို့ကိုသိမ်းဆည်းရမိသဖြင့်ခွန်_Lakhs_အောင်_35_နှစ်အားမူးယစ်ဆေး0ါး_စိတ်ကိုပြောင်းလဲစေသောဆေး0ါးဆိုင်ရာဥပဒေအရအရေးယူထားကြောင်းသတင်းရရှိသည်။</t>
  </si>
  <si>
    <t>https://www.policeforce.gov.mm/index.php?option=com_content&amp;view=article&amp;id=2139:2015-05-05-03-31-09&amp;catid=107&amp;Itemid=888</t>
  </si>
  <si>
    <t>နောင်ချိုမြို့နယ်တွင် စိတ်ကြွရူးသွပ်ဆေးပြား ၁ဝ,၁ဝဝ ပြား ဖမ်းဆီးရမိ</t>
  </si>
  <si>
    <t>နောင်ချိုမြို့နယ်တွင် စိတ်ကြွရူးသွပ်ဆေးပြား ၁ဝ,၁ဝဝ ပြား ဖမ်းဆီးရမိဧပြီ ၂၉ ရက်က မူးယစ်တပ်ဖွဲ့စု (၂၄) လားရှိုးမှ တပ်ဖွဲ့ဝင်များပါဝင်သော ပူးပေါင်းအဖွဲ့သည် နောင်ချိုမြို့အဝင်၊ အေးရှားဝေါလ်တိုးဂိတ်အနီးတွင် လားရှိုးမှ မိုးကုတ်သို့ ဦးအောင်ဝင်း မောင်းနှင် လာ သော “အောင်စိုးမိုးသူ” ယာဉ်အသင်းမှ ခရီးသည်တင်ဗင်ကားကို ရှာဖွေရာ ယာဉ်ရှေ့ခန်းတွင် လိုက်ပါလာသော ခရီးသည် မဖန်ကျီး ခြေထောက်ကြားရှိ ကလေးသေးခံ ဂွမ်းထုတ်အတွင်းမှ စိတ်ကြွ ရူးသွပ်ဆေးပြား ၄,၂၀၀ ပြား နှင့် ယာဉ်နောက်ခန်းတွင် လိုက်ပါလာသောခရီးသည် မအားထွမ် ၏ လက်ဆွဲအိတ်အတွင်းမှ ပဲနို့ဗူးများဖြင့်ထည့်လျှက် စိတ်ကြွရူးသွပ်ဆေးပြား ၅,၉၀၀ ပြား၊ စုစု ပေါင်း စိတ်ကြွရူးသွပ်ဆေးပြား ၁၀,၁၀၀ ပြား သိမ်းဆည်းရမိသဖြင့် မဖန်ကျီး (၃၅) နှစ် နှင့် မအားထွမ် (၃၅) နှစ် တို့ (၂) ဦးအပေါ် မူးယစ်ဆေးဝါးနှင့် စိတ်ကိုပြောင်းလဲစေသော ဆေးဝါးများ ဆိုင် ရာ ဥပဒေအရ အရေးယူထားကြောင်း သတင်းရရှိသည်။</t>
  </si>
  <si>
    <t>နောင်ချိုမြို့နယ်တွင်_Yaba_10100_Tablets,_ဖမ်းဆီးရမိApril29ရက်ကမူးယစ်တပ်ဖွဲ့စု_24_လားရှိုးမှတပ်ဖွဲ့0င်ပါ0င်သောပူးပေါင်းအဖွဲ့သည်နောင်ချိုမြို့အ0င်အေးရှား0ေါလ်တိုးဂိတ်အနီးတွင်လားရှိုးမှမိုးကုတ်သို့ဦးအောင်0င်းMayာင်းနှင်လာသော“အောင်စိုးမိုးသူ”ယာဉ်အသင်းမှခရီးသည်တင်ဗင်ကားကိုရှာဖွေရာယာဉ်ရှေ့ခန်းတွင်လိုက်ပါလာသောခရီးသည်မဖန်ကျီးခြေထောက်ကြားရှိကလေးသေးခံဂွမ်းထုတ်အတွင်းမှ_Yaba_4200_Tablets,_ယာဉ်နောက်ခန်းတွင်လိုက်ပါလာသောခရီးသည်မအားထွမ်၏လက်ဆွဲအိတ်အတွင်းမှပဲနို့ဗူးဖြင့်ထည့်လျှက်_Yaba_5900_Tablets,_Yaba_10100_Tablets,_သိမ်းဆည်းရမိသဖြင့်မဖန်ကျီး_35_နှစ်_မအားထွမ်_35_နှစ်တို့_2_ဦးအပေါ်မူးယစ်ဆေး0ါး_စိတ်ကိုပြောင်းလဲစေသောဆေး0ါးဆိုင်ရာဥပဒေအရအရေးယူထားကြောင်းသတင်းရရှိသည်။</t>
  </si>
  <si>
    <t>https://www.policeforce.gov.mm/index.php?option=com_content&amp;view=article&amp;id=1961:2015-05-05-03-28-18&amp;catid=107&amp;Itemid=888</t>
  </si>
  <si>
    <t>နောင်ချိုမြို့နယ်တွင် စိတ်ကြွရူးသွပ်ဆေးပြား ၂၁,ဝဝဝ ပြား ဖမ်းဆီးရမိ</t>
  </si>
  <si>
    <t>နောင်ချိုမြို့နယ်တွင် စိတ်ကြွရူးသွပ်ဆေးပြား ၂၁,ဝဝဝ ပြား ဖမ်းဆီးရမိဧပြီ ၂၈ ရက်က မူးယစ်တပ်ဖွဲ့စု(၂၄)လားရှိုးမှ တပ်ဖွဲ့ဝင်များပါဝင်သော ပူးပေါင်းအဖွဲ့သည် နောင်ချိုမြို့အဝင် အေးရှားဝေါလ်တိုးဂိတ်အနီးတွင် လားရှိုးမြို့မှ မန္တလေးမြို့ဘက်သို့ အန်းစီယာ မောင်းနှင်ပြီး တွမ်ရင်အန်း စီးနင်းလိုက်ပါလာသော မော်တော်ဆိုင်ကယ်ကို ရှာဖွေရာ ဆိုင်ကယ်ဝဲဘက် နှင့် ယာဘက်ဒူးကာအတွင်းမှ ပလတ်စတစ်ကပ်ခွာအိတ်ဖြင့် ထည့်လျှက် စိတ်ကြွ ရူးသွပ် ဆေးပြား ၂ဝ,ဝဝဝ ပြား၊ ဆိုင်ကယ် ရှေ့မီးခွက်အတွင်းမှ ၁,ဝဝဝ ပြား၊ စုစုပေါင်းစိတ်ကြွရူးသွပ်ဆေးပြား ၂၁,ဝဝဝ ပြား သိမ်းဆည်းရမိသဖြင့် အန်းစီယာ (၂၇)နှစ် နှင့် တွမ်ရင်အန်း (၃၀)နှစ် တို့ (၂) ဦး အပေါ် မူးယစ် ဆေးဝါးနှင့် စိတ်ကိုပြောင်းလဲစေသော ဆေးဝါးများဆိုင်ရာဥပဒေအရ အရေးယူထားကြောင်း သတင်း ရရှိသည်။</t>
  </si>
  <si>
    <t>နောင်ချိုမြို့နယ်တွင်_Yaba_21000_Tablets,_ဖမ်းဆီးရမိApril28ရက်ကမူးယစ်တပ်ဖွဲ့စု_24_လားရှိုးမှတပ်ဖွဲ့0င်ပါ0င်သောပူးပေါင်းအဖွဲ့သည်နောင်ချိုမြို့အ0င်အေးရှား0ေါလ်တိုးဂိတ်အနီးတွင်လားရှိုးမြို့မှမန္တလေးမြို့ဘက်သို့အန်းစီယာMayာင်းနှင်ပြီးတွမ်ရင်အန်းစီးနင်းလိုက်ပါလာသောMayာ်တော်ဆိုင်ကယ်ကိုရှာဖွေရာဆိုင်ကယ်0ဲဘက်_ယာဘက်ဒူးကာအတွင်းမှပလတ်စ1ကပ်ခွာအိတ်ဖြင့်ထည့်လျှက်_Yaba_20000_Tablets,_ဆိုင်ကယ်ရှေ့မီးခွက်အတွင်းမှ1000_Tablets,_Yaba_21000_Tablets,_သိမ်းဆည်းရမိသဖြင့်အန်းစီယာ_27_နှစ်_တွမ်ရင်အန်း_30_နှစ်တို့_2_ဦးအပေါ်မူးယစ်ဆေး0ါး_စိတ်ကိုပြောင်းလဲစေသောဆေး0ါးဆိုင်ရာဥပဒေအရအရေးယူထားကြောင်းသတင်းရရှိသည်။</t>
  </si>
  <si>
    <t>https://www.policeforce.gov.mm/index.php?option=com_content&amp;view=article&amp;id=1970:2015-04-30-12-05-23&amp;catid=107&amp;Itemid=888</t>
  </si>
  <si>
    <t>ကျိုင်းတုံမြို့နယ်တွင် စိတ်ကြွရူးသွပ်ဆေးပြား ၆၃,၈ဝဝ ပြားနှင့် အိုက်စ် ၅၃ ကီလို ဖမ်းဆီးရမိ</t>
  </si>
  <si>
    <t>ကျိုင်းတုံမြို့နယ်တွင် စိတ်ကြွရူးသွပ်ဆေးပြား ၆၃,၈ဝဝ ပြားနှင့် အိုက်စ် ၅၃ ကီလို ဖမ်းဆီးရမိဧပြီ ၂၈ ရက်က မူးယစ်တပ်ဖွဲ့စု(၂၈)ကျိုင်းတုံမှ တပ်ဖွဲ့ဝင်များပါဝင်သော ပူးပေါင်းအဖွဲ့ သည် ကျိုင်းတုံမြို့နယ်၊ ဝမ်တာပင်းပူးပေါင်းစစ်ရေးဂိတ်တွင် မိုင်းလားမှ ကျိုင်းတုံဘက်သို့ အားမေရှင်း မောင်းနှင်လာသော ယာဉ်အမှတ် YGN-9D 9090 ၊ ဖော်ကျူးနား (အနက်ရောင်) ယာဉ်ကို ရပ်တန့် စစ်ဆေးရာ မသင်္ကာဘွယ်တွေ့ရှိသဖြင့် မူးယစ်တပ်ဖွဲ့စု(၂၈)ကျိုင်းတုံ ရုံးသို့ ခေါ်ဆောင်ရှာဖွေရာ ယာဉ်မောင်း၏ ဝဲဘက်ထိုင်ခုံအောက်နှင့် ယာဉ်၏ နောက်ခန်းရှိ ဆောင်းဘောက်စ်အတွင်း တို့မှ စိတ်ကြွရူးသွပ်ဆေးပြား ၆၃,၈၀၀ ပြား၊ ယာဉ်၏ ဆီတိုင်ကီအံဝှက် အတွင်းနှင့် ယာဉ်၏ နောက်ခန်းရှိ  ဆောင်းဘောက်စ် အတွင်းတို့မှ အိုက်စ်အလေးချိန် ၅၃ ကီလိုနှင့် လက်ကိုင်ဖုန်း (၂) လုံး တို့ကို သိမ်းဆည်းရမိသဖြင့်  အားမေရှင်း (၃၇) နှစ် အား မူးယစ်ဆေးဝါးနှင့် စိတ်ကို ပြောင်းလဲစေသော ဆေးဝါးများဆိုင်ရာ ဥပဒေအရ အရေးယူထားကြောင်း သတင်းရရှိသည်။</t>
  </si>
  <si>
    <t>ကျိုင်းတုံမြို့နယ်တွင်_Yaba_63800_Tablets,_ICE_53_Kilograms,_ဖမ်းဆီးရမိApril28ရက်ကမူးယစ်တပ်ဖွဲ့စု_28_ကျိုင်းတုံမှတပ်ဖွဲ့0င်ပါ0င်သောပူးပေါင်းအဖွဲ့သည်ကျိုင်းတုံမြို့နယ်0မ်တာပင်းပူးပေါင်းစစ်ရေးဂိတ်တွင်မိုင်းလားမှကျိုင်းတုံဘက်သို့အားMayရှင်းMayာင်းနှင်လာသောယာဉ်အမှတ်YGN-9D9090ဖော်ကျူးနား_အနက်ရောင်_ယာဉ်ကိုရပ်တန့်စစ်ဆေးရာမသင်္ကာဘွယ်တွေ့ရှိသဖြင့်မူးယစ်တပ်ဖွဲ့စု_28_ကျိုင်းတုံရုံးသို့ခေါ်ဆောင်ရှာဖွေရာယာဉ်Mayာင်း၏0ဲဘက်ထိုင်ခုံအောက်_ယာဉ်၏နောက်ခန်းရှိဆောင်းဘောက်စ်အတွင်းတို့မှ_Yaba_63800_Tablets,_ယာဉ်၏ဆီတိုင်ကီအံ0ှက်အတွင်း_ယာဉ်၏နောက်ခန်းရှိဆောင်းဘောက်စ်အတွင်းတို့မှ_ICE_53_Kilograms,_လက်ကိုင်ဖုန်း_2_လုံးတို့ကိုသိမ်းဆည်းရမိသဖြင့်အားMayရှင်း_37_နှစ်အားမူးယစ်ဆေး0ါး_စိတ်ကိုပြောင်းလဲစေသောဆေး0ါးဆိုင်ရာဥပဒေအရအရေးယူထားကြောင်းသတင်းရရှိသည်။</t>
  </si>
  <si>
    <t>https://www.policeforce.gov.mm/index.php?option=com_content&amp;view=article&amp;id=665:2015-04-30-11-56-10&amp;catid=107&amp;Itemid=888</t>
  </si>
  <si>
    <t>ကျိုင်းတုံမြို့နယ်တွင် ဘိန်းစိမ်း ၃၂ ဒသမ ၃၀ ကီလို၊ ဘိန်းမျိုးစေ့ခြောက် ၈ ဒသမ ၁၆၄၆ ကီလို နှင့် ရှမ်းတူမီးသေနတ် ၃ လက်</t>
  </si>
  <si>
    <t>ကျိုင်းတုံမြို့နယ်တွင် ဘိန်းစိမ်း ၃၂ ဒသမ ၃၀ ကီလို၊ ဘိန်းမျိုးစေ့ခြောက် ၈ ဒသမ ၁၆၄၆ ကီလို နှင့် ရှမ်းတူမီးသေနတ် ၃ လက်ဧပြီ ၂၇ ရက်က မိုင်းပျင်းမြို့နယ်၊ တုံတာမြို့နယ်ခွဲ၊ နယ်မြေခံတပ်မှ ကျိုင်းတုံမြို့နယ်၊ မိုင်းပန်လယ်အုပ်စု၊ လိုင်းဒါးကျေးရွာ၊ ကျေးရွာသူကြီး ကျအူ နေအိမ်၌ မသင်္ကာတွေ့ရှိသူ စိုင်းအင်ရှမ်၊ ကျကျိုး၊ နန်ကျင်ကျောက်၊ အင်ဖုန်း၊ စိုင်းကျောက် နှင့် ရှန်မွေလှ တို့ (၆) ဦးတို့အား ဘိန်းစိမ်း ၃၂ ဒသမ ၃၀ ကီလို၊ ဘိန်းမျိုးစေ့ခြောက် ၈ ဒသမ ၁၆၄၆ ကီလို၊ ရှမ်းတူမီးသေနတ် ၃ လက်၊ မြန်မာ ငွေကျပ် ၅၄ ဒသမ ၈၅ သိန်း နှင့် လက်ကိုင်ဖုန်း ၂ လုံး တို့ကို သိမ်းဆည်းရမိ၍ တရားခံ (၆) ဦး နှင့် သက်သေခံပစ္စည်းများကို တုံတာနယ်မြေရဲစခန်းသို့ လွှဲပြောင်းပေးအပ်သဖြင့် စိုင်းအင်ရှမ် (၃၆)နှစ်၊ ကျကျိုး (၄၂) နှစ်၊ နန်ကျင်ကျောက် (၄၈) နှစ်၊ အင်ဖုန်း (၄၇) နှစ်၊ စိုင်းကျောက် (၂၃) နှစ်၊ ရှန်မွေလှ (၁၄) နှစ် နှင့် ကျအူ (၄၇) နှစ် (ဖမ်းမမိသေး) တို့ (၇) ဦးအပေါ် မူးယစ်ဆေးဝါးနှင့် စိတ်ကိုပြောင်းလဲ စေသော ဆေးဝါးများဆိုင်ရာ ဥပဒေအရ အရေးယူထားကြောင်း သတင်းရရှိသည်။</t>
  </si>
  <si>
    <t>ကျိုင်းတုံမြို့နယ်တွင်_Raw_Opium_32.30_Kilograms,_ဘိန်းမျိုးစေ့ခြောက်8.1646_Kilograms,_ရှမ်းတူမီးသေနတ်3လက်April27ရက်ကမိုင်းပျင်းမြို့နယ်တုံတာမြို့နယ်ခွဲနယ်မြေခံတပ်မှကျိုင်းတုံမြို့နယ်မိုင်းပန်လယ်အုပ်စုလိုင်းဒါးကျေးရွာကျေးရွာသူကြီးကျအူနေအိမ်၌မသင်္ကာတွေ့ရှိသူစိုင်းအင်ရှမ်ကျကျိုးနန်ကျင်ကျောက်အင်ဖုန်းစိုင်းကျောက်_ရှန်မွေလှတို့_6_ဦးတို့အား_Raw_Opium_32.30_Kilograms,_ဘိန်းမျိုးစေ့ခြောက်8.1646_Kilograms,_ရှမ်းတူမီးသေနတ်3လက်မြန်မာငွေကျပ်54.85_Lakhs_လက်ကိုင်ဖုန်း2လုံးတို့ကိုသိမ်းဆည်းရမိ၍တရားခံ_6_ဦး_သက်သေခံပစ္စည်းကိုတုံတာနယ်မြေရဲစခန်းသို့လွှဲပြောင်းပေးအပ်သဖြင့်စိုင်းအင်ရှမ်_36_နှစ်ကျကျိုး_42_နှစ်နန်ကျင်ကျောက်_48_နှစ်အင်ဖုန်း_47_နှစ်စိုင်းကျောက်_23_နှစ်ရှန်မွေလှ_14_နှစ်_ကျအူ_47_နှစ်_ဖမ်းမမိသေး_တို့_7_ဦးအပေါ်မူးယစ်ဆေး0ါး_စိတ်ကိုပြောင်းလဲစေသောဆေး0ါးဆိုင်ရာဥပဒေအရအရေးယူထားကြောင်းသတင်းရရှိသည်။</t>
  </si>
  <si>
    <t>https://www.policeforce.gov.mm/index.php?option=com_content&amp;view=article&amp;id=689:2015-04-30-11-53-33&amp;catid=107&amp;Itemid=888</t>
  </si>
  <si>
    <t>တန့်ယန်းမြို့နယ်တွင် စိတ်ကြွရူးသွပ်ဆေးပြား ၁,၁၁၃ ပြား ဖမ်းဆီးရမိ</t>
  </si>
  <si>
    <t>တန့်ယန်းမြို့နယ်တွင် စိတ်ကြွရူးသွပ်ဆေးပြား ၁,၁၁၃ ပြား ဖမ်းဆီးရမိဧပြီ ၂၆ ရက်က မူးယစ်တပ်ဖွဲ့စု (၂၃) တန့်ယန်းမှ တပ်ဖွဲ့ဝင်များသည် တန့်ယန်းမြို့နယ်၊ ရပ်ကွက်(၈)၊ နောင်မိုကျေးရွာနေ မအေးရှန် ၏ နေအိမ်ကို ရှာဖွေရာ ၎င်းနှင့်အတူ အိုက်မွန်း အား တွေ့ရှိပြီး နေအိမ် အိပ်ခန်းအတွင်းမှ ကော်ဗူးဖြင့်ထည့်လျှက် စိတ်ကြွရူးသွပ်ဆေးပြား ၁၂၀ ပြား၊ နေအိမ်ခြံဝင်းရှိ ဝါးရုံအနီးတွင် စက္ကူဖြင့်ပတ်ပြီး မြေမြှပ်ထားသည့် ပလတ်စတစ် ကပ်ခွာအိတ်ဖြင့် ထည့်လျှက် စိတ်ကြွရူးသွပ်ဆေးပြား ၉၇၀ ပြားနှင့် အိုက်မွန်း ၏ဂျင်းဘောင်းဘီရှည် ယာဘက်အိတ် အတွင်းမှ ကော်ဗူးငယ်ဖြင့်ထည့်လျှက် စိတ်ကြွရူးသွပ်ဆေးပြား ၂၃ ပြား၊ စုစုပေါင်းစိတ်ကြွရူးသွပ် ဆေးပြား ၁,၁၁၃ ပြား တို့ကို သိမ်းဆည်းရမိသဖြင့် မအေးရှန် (၅၁) နှစ် နှင့် အိုက်မွန်း (၂၀) နှစ် တို့ (၂) ဦးအပေါ် မူးယစ်ဆေးဝါးနှင့် စိတ်ကိုပြောင်းလဲစေသော ဆေးဝါးများဆိုင်ရာဥပဒေအရ အရေးယူ ထားကြောင်း သတင်းရရှိသည်။</t>
  </si>
  <si>
    <t>တန့်ယန်းမြို့နယ်တွင်_Yaba_1113_Tablets,_ဖမ်းဆီးရမိApril26ရက်ကမူးယစ်တပ်ဖွဲ့စု_23_တန့်ယန်းမှတပ်ဖွဲ့0င်သည်တန့်ယန်းမြို့နယ်ရပ်ကွက်_8_နောင်မိုကျေးရွာနေမအေးရှန်၏နေအိမ်ကိုရှာဖွေရာ၎င်း_အတူအိုက်မွန်းအားတွေ့ရှိပြီးနေအိမ်အိပ်ခန်းအတွင်းမှကော်ဗူးဖြင့်ထည့်လျှက်_Yaba_120_Tablets,_နေအိမ်ခြံ0င်းရှိ0ါးရုံအနီးတွင်စက္ကူဖြင့်ပတ်ပြီးမြေမြှပ်ထားသည့်ပလတ်စ1ကပ်ခွာအိတ်ဖြင့်ထည့်လျှက်_Yaba_970_Tablets,_အိုက်မွန်း၏ဂျင်းဘောင်းဘီရှည်ယာဘက်အိတ်အတွင်းမှကော်ဗူးငယ်ဖြင့်ထည့်လျှက်_Yaba_23_Tablets,_Yaba_1113_Tablets,_တို့ကိုသိမ်းဆည်းရမိသဖြင့်မအေးရှန်_51_နှစ်_အိုက်မွန်း_20_နှစ်တို့_2_ဦးအပေါ်မူးယစ်ဆေး0ါး_စိတ်ကိုပြောင်းလဲစေသောဆေး0ါးဆိုင်ရာဥပဒေအရအရေးယူထားကြောင်းသတင်းရရှိသည်။</t>
  </si>
  <si>
    <t>https://www.policeforce.gov.mm/index.php?option=com_content&amp;view=article&amp;id=1289:2015-04-29-04-18-34&amp;catid=107&amp;Itemid=888</t>
  </si>
  <si>
    <t>ကွတ်ခိုင်မြို့နယ်တွင် ဘိန်းဖြူ ၁ ဒသမ ၂၃၅ ကီလို နှင့် စိတ်ကြွရူးသွပ်ဆေးပြား ၁,၉၅ဝ ပြား ဖမ်းဆီးရမိ</t>
  </si>
  <si>
    <t>ကွတ်ခိုင်မြို့နယ်တွင် ဘိန်းဖြူ ၁ ဒသမ ၂၃၅ ကီလို နှင့် စိတ်ကြွရူးသွပ်ဆေးပြား ၁,၉၅ဝ ပြား ဖမ်းဆီးရမိဧပြီ ၂၆ ရက်က မူးယစ်တပ်ဖွဲ့စု(၂၄)လားရှိုးမှ တပ်ဖွဲ့ဝင်များပါဝင်သော ပူးပေါင်းအဖွဲ့သည် လားရှိုးမြို့ရှောင်လမ်း၊ အေးရှားဝေါလ်တိုးဂိတ်အနီးတွင် ကွတ်ခိုင်မြို့နယ်၊ မန်ပြိန်းကျေးရွာမှ လားရှိုးမြို့ ဘက်သို့ အောင်နိုင်ထွန်း(ခ)အောင်သူ မောင်းနှင်လာသော ယာဉ်အမှတ် MDY 8H-9325 SUPER CUSTOM ယာဉ်ကို ရပ်တန့်ရှာဖွေရာ ယာဉ်၏ဂီယာတံအောက် အံဝှက်အတွင်းမှ ကြွပ်ကြွပ်အိတ်ဖြင့် ထုပ်ပြီး ပလတ်စတစ်ကပ်ခွာအိတ်ဖြင့်ထည့်လျှက် စိတ်ကြွရူးသွပ်ဆေးပြား ၁,၅၉၀ ပြားနှင့် ယာဉ်နောက်ခန်း အခင်းအောက်မှ ဘိန်းဖြူရောင်စုံဆပ်ပြာခွက် ၉၅ ခွက်၊ စုစုပေါင်းဘိန်းဖြူ အလေးချိန် ၁ ဒသမ ၂၃၅ ကီလို နှင့် လက်ကိုင်ဖုန်းတစ်လုံးတို့ကို သိမ်းဆည်းရမိသဖြင့် အောင်နိုင်ထွန်း (ခ) အောင်သူ (၃၁) နှစ် အား မူးယစ်ဆေးဝါးနှင့် စိတ်ကိုပြောင်းလဲစေသော ဆေးဝါးများဆိုင်ရာဥပဒေအရ အရေးယူထား ကြောင်း သတင်းရရှိသည်။</t>
  </si>
  <si>
    <t>ကွတ်ခိုင်မြို့နယ်တွင်_Heroin_1.235_Kilograms,_Yaba_1950_Tablets,_ဖမ်းဆီးရမိApril26ရက်ကမူးယစ်တပ်ဖွဲ့စု_24_လားရှိုးမှတပ်ဖွဲ့0င်ပါ0င်သောပူးပေါင်းအဖွဲ့သည်လားရှိုးမြို့ရှောင်လမ်းအေးရှား0ေါလ်တိုးဂိတ်အနီးတွင်ကွတ်ခိုင်မြို့နယ်မန်ပြိန်းကျေးရွာမှလားရှိုးမြို့ဘက်သို့အောင်နိုင်ထွန်း_ခ_အောင်သူMayာင်းနှင်လာသောယာဉ်အမှတ်MDY8H-9325SUPERCUSTOMယာဉ်ကိုရပ်တန့်ရှာဖွေရာယာဉ်၏ဂီယာတံအောက်အံ0ှက်အတွင်းမှကြွပ်ကြွပ်အိတ်ဖြင့်_Packages,_ပြီးပလတ်စ1ကပ်ခွာအိတ်ဖြင့်ထည့်လျှက်_Yaba_1590_Tablets,_ယာဉ်နောက်ခန်းအခင်းအောက်မှ_Heroin_ရောင်စုံ_Soap_Casing_95_Cases_Heroin_1.235_Kilograms,_လက်ကိုင်ဖုန်း1လုံးတို့ကိုသိမ်းဆည်းရမိသဖြင့်အောင်နိုင်ထွန်း_ခ_အောင်သူ_31_နှစ်အားမူးယစ်ဆေး0ါး_စိတ်ကိုပြောင်းလဲစေသောဆေး0ါးဆိုင်ရာဥပဒေအရအရေးယူထားကြောင်းသတင်းရရှိသည်။</t>
  </si>
  <si>
    <t>https://www.policeforce.gov.mm/index.php?option=com_content&amp;view=article&amp;id=850:2015-04-29-04-15-16&amp;catid=107&amp;Itemid=888</t>
  </si>
  <si>
    <t>ဖားကန့်မြို့နယ်တွင် စိတ်ကြွရူးသွပ်ဆေးပြား ၁၇၅၈ ပြား ဖမ်းဆီးရမိ</t>
  </si>
  <si>
    <t>ဖားကန့်မြို့နယ်တွင် စိတ်ကြွရူးသွပ်ဆေးပြား ၁၇၅၈ ပြား ဖမ်းဆီးရမိဧပြီ ၂၆ ရက်က မူးယစ်တပ်ဖွဲ့စု(၂)မြစ်ကြီးနားမှ တပ်ဖွဲ့ဝင်များသည် ဖားကန့်မြို့နယ်၊ ဆိပ်မူ ကျေးရွာလယ်လမ်းမပေါ်တွင် ကျော်စွာ မောင်းနှင်လာသော မော်တော်ဆိုင်ကယ်ကို ရပ်တန့် ရှာဖွေရာ ၎င်းဝတ်ဆင်ထားသည့် အင်္ကျီလက်ရှည်ဝဲဘက်အိတ်အတွင်းမှ ပလတ်စတစ်ကပ်ခွာအိတ်ဖြင့်ထည့်လျှက် စိတ်ကြွရူးသွပ်ဆေးပြား ၅၈၈ ပြား သိမ်းဆည်းရမိခဲ့သည်။ စစ်ဆေးဖော်ထုတ်ချက်အရ မူးယစ်ဆေးဝါးများရောင်းချသူ ဖားကန့်မြို့နယ်၊ ဆိပ်မူကျေးရွာ အုပ်စု၊ မှော်ရှန်ကျေးရွာ၊ D လိုင်းနေ တင်မောင်အေး (ခ) ဝမ်းတူး ၏ နေအိမ်ကို ဝင်ရောက်ရှာဖွေရာ နေအိမ်ခြံဝင်းရှိ အိမ်သာကျင်း ထဲတွင် ပလတ်စတစ် ကပ်ခွာအိတ်ဖြင့်ထည့်လျှက် စိတ်ကြွရူးသွပ်ဆေးပြား ၁၇၀ပြားနှင့် နေအိမ်အောက် ကျောက်ပုံထဲမှ ကြွပ်ကြွပ်အိတ်အတွင်း ပလတ်စတစ်ကပ်ခွာ အိတ်ဖြင့်   ထည့်လျှက် စိတ်ကြွရူးသွပ်ဆေးပြား ၁၀၀၀ ပြား သိမ်းဆည်းရမိသဖြင့် ကျော်စွာ (၄၁) နှစ်၊ တင်မောင်အေး (ခ)ဝမ်းတူး (၃၄)နှစ်နှင့် တို့(၂)ဦး အပေါ် မူးယစ်ဆေးဝါးနှင့် စိတ်ကိုပြောင်းလဲစေသော ဆေးဝါးများ ဆိုင်ရာ ဥပဒေအရ အရေးယူထားကြောင်း သတင်းရရှိသည်။</t>
  </si>
  <si>
    <t>ဖားကန့်မြို့နယ်တွင်_Yaba_1758_Tablets,_ဖမ်းဆီးရမိApril26ရက်ကမူးယစ်တပ်ဖွဲ့စု_2_မြစ်ကြီးနားမှတပ်ဖွဲ့0င်သည်ဖားကန့်မြို့နယ်ဆိပ်မူကျေးရွာလယ်လမ်းမပေါ်တွင်ကျော်စွာMayာင်းနှင်လာသောMayာ်တော်ဆိုင်ကယ်ကိုရပ်တန့်ရှာဖွေရာ၎င်း0တ်ဆင်ထားသည့်အင်္ကျီလက်ရှည်0ဲဘက်အိတ်အတွင်းမှပလတ်စ1ကပ်ခွာအိတ်ဖြင့်ထည့်လျှက်_Yaba_588_Tablets,_သိမ်းဆည်းရမိခဲ့သည်။စစ်ဆေးဖော်ထုတ်ချက်အရမူးယစ်ဆေး0ါးရောင်းချသူဖားကန့်မြို့နယ်ဆိပ်မူကျေးရွာအုပ်စုမှော်ရှန်ကျေးရွာDလိုင်းနေတင်Mayာင်အေး_ခ_0မ်းတူး၏နေအိမ်ကို0င်ရောက်ရှာဖွေရာနေအိမ်ခြံ0င်းရှိအိမ်သာကျင်းထဲတွင်ပလတ်စ1ကပ်ခွာအိတ်ဖြင့်ထည့်လျှက်_Yaba_170_Tablets,_နေအိမ်အောက်ကျောက်ပုံထဲမှကြွပ်ကြွပ်အိတ်အတွင်းပလတ်စ1ကပ်ခွာအိတ်ဖြင့်ထည့်လျှက်_Yaba_1000_Tablets,_သိမ်းဆည်းရမိသဖြင့်ကျော်စွာ_41_နှစ်တင်Mayာင်အေး_ခ_0မ်းတူး_34_နှစ်_တို့_2_ဦးအပေါ်မူးယစ်ဆေး0ါး_စိတ်ကိုပြောင်းလဲစေသောဆေး0ါးဆိုင်ရာဥပဒေအရအရေးယူထားကြောင်းသတင်းရရှိသည်။</t>
  </si>
  <si>
    <t>https://www.policeforce.gov.mm/index.php?option=com_content&amp;view=article&amp;id=2419:2015-04-27-03-55-23&amp;catid=107&amp;Itemid=888</t>
  </si>
  <si>
    <t>နမ့်ခမ်းမြို့နယ်တွင် ဘိန်းဖြူ သုည ဒသမ ဝ၅၅ ကီလို နှင့် စိတ်ကြွရူးသွပ်ဆေးပြား ၃,၅၁၀ ပြား ဖမ်းဆီးရမိ</t>
  </si>
  <si>
    <t>နမ့်ခမ်းမြို့နယ်တွင် ဘိန်းဖြူ သုည ဒသမ ဝ၅၅ ကီလို နှင့် စိတ်ကြွရူးသွပ်ဆေးပြား ၃,၅၁၀ ပြား ဖမ်းဆီးရမိဧပြီ ၂၄ ရက်က မူးယစ်တပ်ဖွစု(၂၂)မူဆယ်မှ တပ်ဖွဲ့ဝင်များပါဝင်သော ပူးပေါင်းအဖွဲ့သည် နမ့်ခမ်းမြို့၊ (၁၄)ရပ်ကွက်၊ အိမ်အမှတ်(၇၄/၁၉၀)နေ မလင်းနေခြည်ထွေး ၏ နေအိမ်ကို ရှာဖွေရာ နေအိမ် အိပ်ခန်းတွင်း ကုတင်ပေါ်မှ ဘိန်းဖြူဆပ်ပြာခွက် တစ်ခွက် (ဘိန်းဖြူအလေးချိန် သုည ဒသမ ၀၀၇ ကီလို)၊ နေအိမ်ဧည့်ခန်းရှိ သစ်သားသေတ္တာအတွင်းမှ ဘိန်းဖြူဆပ်ပြာခွက် (၄) ခွက် (ဘိန်းဖြူအလေးချိန် သုည ဒသမ ၀၄၈ ကီလို)၊ စုစုပေါင်းဘိန်းဖြူမှုန့် သုည ဒသမ ၀၅၅ ကီလို နှင့် ပလတ်စတစ်ကပ်ခွာအိတ်ဖြင့်ထည့်လျှက် စိတ်ကြွရူးသွပ်ဆေးပြား ၃,၅၁၀ ပြား တို့ကို သိမ်းဆည်း ရမိသဖြင့် မလင်းနေခြည်ထွေး (၃၀) နှစ် အား မူးယစ်ဆေးဝါးနှင့် စိတ်ကိုပြောင်းလဲစေသော ဆေးဝါးများ ဆိုင်ရာဥပဒေအရ အရေးယူထားကြောင်း သတင်းရရှိသည်။</t>
  </si>
  <si>
    <t>နမ့်ခမ်းမြို့နယ်တွင်_Heroin_0.055_Kilograms,_Yaba_3510_Tablets,_ဖမ်းဆီးရမိApril24ရက်ကမူးယစ်တပ်ဖွစု_22_မူဆယ်မှတပ်ဖွဲ့0င်ပါ0င်သောပူးပေါင်းအဖွဲ့သည်နမ့်ခမ်းမြို့_14_ရပ်ကွက်အိမ်အမှတ်_74/190_နေမလင်းနေခြည်ထွေး၏နေအိမ်ကိုရှာဖွေရာနေအိမ်အိပ်ခန်းတွင်းကုတင်ပေါ်မှ_Heroin_Soap_Casing_1ခွက်_Heroin_0.007_Kilograms,_နေအိမ်ဧည့်ခန်းရှိသစ်သားသေတ္တာအတွင်းမှ_Heroin_Soap_Casing_4_ခွက်_Heroin_0.048_Kilograms,_Heroin_မှုန့်0.055_Kilograms,_ပလတ်စ1ကပ်ခွာအိတ်ဖြင့်ထည့်လျှက်_Yaba_3510_Tablets,_တို့ကိုသိမ်းဆည်းရမိသဖြင့်မလင်းနေခြည်ထွေး_30_နှစ်အားမူးယစ်ဆေး0ါး_စိတ်ကိုပြောင်းလဲစေသောဆေး0ါးဆိုင်ရာဥပဒေအရအရေးယူထားကြောင်းသတင်းရရှိသည်။</t>
  </si>
  <si>
    <t>https://www.policeforce.gov.mm/index.php?option=com_content&amp;view=article&amp;id=1822:2015-04-27-03-51-51&amp;catid=107&amp;Itemid=888</t>
  </si>
  <si>
    <t>နောင်ချိုမြို့နယ်တွင် စိတ်ကြွရူးသွပ်ဆေးပြား ၁၀၀၀ ပြား ဖမ်းဆီးရမိ</t>
  </si>
  <si>
    <t>နောင်ချိုမြို့နယ်တွင် စိတ်ကြွရူးသွပ်ဆေးပြား ၁၀၀၀ ပြား ဖမ်းဆီးရမိဧပြီ ၂၂ ရက်က မူးယစ်တပ်ဖွဲ့စု (၂၄) လားရှိုးမှ တပ်ဖွဲ့ဝင်များပါဝင်သော ပူးပေါင်းအဖွဲ့သည် နောင်ချိုမြို့အဝင် အေးရှားဝေါလ် တိုးဂိတ်တွင် လားရှိုးမြို့ဘက်မှ မန္တလေးမြို့ဘက်သို့ လှမျိုးထက် မောင်းနှင်လာသည့် Probox အမျိုးအစား ခရီးသည်တင်ယာဉ်ကို ရှာဖွေရာ မော်တော်ယာဉ်ရှေ့ခန်း တွင် စီးနင်းလိုက်ပါလာသည့် လီပွေးဝမ် သယ်ဆောင်လာသော မုန့်ညှင်းချဉ်များ ထည့်သွင်းထား သည့် ပလတ်စတစ်ကော်ဗူးအတွင်း ပလတ်စတစ်ကပ်ခွာအိတ်များဖြင့် ထည့်လျှက် စိတ်ကြွရူးသွပ် ဆေးပြား ၁၀၀၀ ပြား သိမ်းဆည်းရမိသဖြင့် လီပွေးဝမ် (၄၅) နှစ် အား မူးယစ်ဆေးဝါးနှင့် စိတ်ကို ပြောင်းလဲစေသော ဆေးဝါးများဆိုင်ရာဥပဒေအရ အရေးယူထားကြောင်း သတင်းရရှိသည်။</t>
  </si>
  <si>
    <t>နောင်ချိုမြို့နယ်တွင်_Yaba_1000_Tablets,_ဖမ်းဆီးရမိApril22ရက်ကမူးယစ်တပ်ဖွဲ့စု_24_လားရှိုးမှတပ်ဖွဲ့0င်ပါ0င်သောပူးပေါင်းအဖွဲ့သည်နောင်ချိုမြို့အ0င်အေးရှား0ေါလ်တိုးဂိတ်တွင်လားရှိုးမြို့ဘက်မှမန္တလေးမြို့ဘက်သို့လှမျိုးထက်Mayာင်းနှင်လာသည့်Proboxအမျိုးအစားခရီးသည်တင်ယာဉ်ကိုရှာဖွေရာMayာ်တော်ယာဉ်ရှေ့ခန်းတွင်စီးနင်းလိုက်ပါလာသည့်လီပွေး0မ်သယ်ဆောင်လာသောမုန့်ညှင်းချဉ်ထည့်သွင်းထားသည့်ပလတ်စ1ကော်ဗူးအတွင်းပလတ်စ1ကပ်ခွာအိတ်ဖြင့်ထည့်လျှက်_Yaba_1000_Tablets,_သိမ်းဆည်းရမိသဖြင့်လီပွေး0မ်_45_နှစ်အားမူးယစ်ဆေး0ါး_စိတ်ကိုပြောင်းလဲစေသောဆေး0ါးဆိုင်ရာဥပဒေအရအရေးယူထားကြောင်းသတင်းရရှိသည်။</t>
  </si>
  <si>
    <t>https://www.policeforce.gov.mm/index.php?option=com_content&amp;view=article&amp;id=1963:2015-04-27-03-47-20&amp;catid=107&amp;Itemid=888</t>
  </si>
  <si>
    <t>တန့်ယန်းမြို့တွင် ဘိန်းဖြူ သုည ဒသမ ၁၅၃၅ ကီလို ဖမ်းဆီးရမိ</t>
  </si>
  <si>
    <t>တန့်ယန်းမြို့တွင် ဘိန်းဖြူ သုည ဒသမ ၁၅၃၅ ကီလို ဖမ်းဆီးရမိဧပြီ ၂၂ ရက်က မူးယစ်တပ်ဖွဲ့စု(၂၃)တန့်ယန်းမှ တပ်ဖွဲ့ဝင်များသည် တန့်ယန်းမြို့၊ ရပ်ကွက်(၆)၊ တန့်ယန်း-နမ့်မူဆယ် ကားလမ်းတွင် နမ့်မူဆယ်ကျေးရွာဘက်မှ တန့်ယန်းမြို့ဘက်သို့ ဌေးဝင်း (ခ) ပေါက်စ မောင်းနှင်လာသော မော်တော်ဆိုင်ကယ်ကို ရပ်တန့်ရှာဖွေရာ ၎င်းလွယ်ထားသော ဘေးလွယ်အိတ် အတွင်းမှ ဘိန်းဖြူဆပ်ပြာခွက် ၁၂ ခွက် (ဘိန်းဖြူအလေးချိန် သုည ဒသမ ၁၅၃၅ ကီလို) သိမ်းဆည်း ရမိသဖြင့် ဌေးဝင်း (ခ) ပေါက်စ (၅၆) နှစ် အား မူးယစ်ဆေးဝါးနှင့် စိတ်ကိုပြောင်းလဲစေသော ဆေးဝါးများဆိုင်ရာ ဥပဒေအရ အရေးယူထားကြောင်း သတင်းရရှိသည်။</t>
  </si>
  <si>
    <t>တန့်ယန်းမြို့တွင်_Heroin_0.1535_Kilograms,_ဖမ်းဆီးရမိApril22ရက်ကမူးယစ်တပ်ဖွဲ့စု_23_တန့်ယန်းမှတပ်ဖွဲ့0င်သည်တန့်ယန်းမြို့ရပ်ကွက်_6_တန့်ယန်း-နမ့်မူဆယ်ကားလမ်းတွင်နမ့်မူဆယ်ကျေးရွာဘက်မှတန့်ယန်းမြို့ဘက်သို့ဌေး0င်း_ခ_ပေါက်စMayာင်းနှင်လာသောMayာ်တော်ဆိုင်ကယ်ကိုရပ်တန့်ရှာဖွေရာ၎င်းလွယ်ထားသောဘေးလွယ်အိတ်အတွင်းမှ_Heroin_Soap_Casing_12ခွက်_Heroin_0.1535_Kilograms,_သိမ်းဆည်းရမိသဖြင့်ဌေး0င်း_ခ_ပေါက်စ_56_နှစ်အားမူးယစ်ဆေး0ါး_စိတ်ကိုပြောင်းလဲစေသောဆေး0ါးဆိုင်ရာဥပဒေအရအရေးယူထားကြောင်းသတင်းရရှိသည်။</t>
  </si>
  <si>
    <t>https://www.policeforce.gov.mm/index.php?option=com_content&amp;view=article&amp;id=1286:2015-04-27-03-44-26&amp;catid=107&amp;Itemid=888</t>
  </si>
  <si>
    <t>မိုးနဲမြို့နယ်တွင် စိတ်ကြွရူးသွပ်ဆေးပြား ၁၂၁ ပြား ဖမ်းဆီးရမိ</t>
  </si>
  <si>
    <t>မိုးနဲမြို့နယ်တွင် စိတ်ကြွရူးသွပ်ဆေးပြား ၁၂၁ ပြား ဖမ်းဆီးရမိဧပြီ ၁၉ ရက်က မောက်မယ်မြို့မရဲစခန်းမှ တပ်ဖွဲ့ဝင်များပါဝင်သော ပူးပေါင်းအဖွဲ့သည် မိုးနဲမြို့နယ်၊ မိုက်ဟိုင်းကျေးရွာအုပ်စု၊ ဆိုက်ဖယ်ကျေးရွာနေ ဒေါ်ပါနို ၏ နေအိမ်ကို ရှာဖွေရာ အိပ်ခန်း အိပ်ယာပေါ်ရှိ ပလတ်စတစ်ဗူးအတွင်းမှ ကပ်ခွာအိတ်ဖြင့်ထည့်လျက် စိတ်ကြွရူးသွပ်ဆေးပြား ၁၂၁ ပြား နှင့် မြန်မာငွေ ၃၄၀၀၀ ကျပ် တို့ကို သိမ်းဆည်းရမိသဖြင့် ဒေါ်ပါနို (၇၀) နှစ် အား မူးယစ်ဆေးဝါးနှင့် စိတ်ကိုပြောင်းလဲစေသော ဆေးဝါးများဆိုင်ရာဥပဒေအရ အရေးယူထားကြောင်း သတင်းရရှိသည်။</t>
  </si>
  <si>
    <t>မိုးနဲမြို့နယ်တွင်_Yaba_121_Tablets,_ဖမ်းဆီးရမိApril19ရက်ကMayာက်မယ်မြို့မရဲစခန်းမှတပ်ဖွဲ့0င်ပါ0င်သောပူးပေါင်းအဖွဲ့သည်မိုးနဲမြို့နယ်မိုက်ဟိုင်းကျေးရွာအုပ်စုဆိုက်ဖယ်ကျေးရွာနေဒေါ်ပါနို၏နေအိမ်ကိုရှာဖွေရာအိပ်ခန်းအိပ်ယာပေါ်ရှိပလတ်စ1ဗူးအတွင်းမှကပ်ခွာအိတ်ဖြင့်ထည့်လျက်_Yaba_121_Tablets,_မြန်မာငွေ34000ကျပ်တို့ကိုသိမ်းဆည်းရမိသဖြင့်ဒေါ်ပါနို_70_နှစ်အားမူးယစ်ဆေး0ါး_စိတ်ကိုပြောင်းလဲစေသောဆေး0ါးဆိုင်ရာဥပဒေအရအရေးယူထားကြောင်းသတင်းရရှိသည်။</t>
  </si>
  <si>
    <t>MMR014020701</t>
  </si>
  <si>
    <t>မောက်မယ်</t>
  </si>
  <si>
    <t>https://www.policeforce.gov.mm/index.php?option=com_content&amp;view=article&amp;id=2980:2015-04-24-04-58-47&amp;catid=107&amp;Itemid=888</t>
  </si>
  <si>
    <t>ဖားကန့်မြို့နယ်တွင် ဘိန်းဖြူ သုည ဒသမ ဝဝ၁၈ ကီလို နှင့် စိတ်ကြွရူးသွပ်ဆေးပြား ၁၅၀ ပြား ဖမ်းဆီးရမိ</t>
  </si>
  <si>
    <t>ဖားကန့်မြို့နယ်တွင် ဘိန်းဖြူ သုည ဒသမ ဝဝ၁၈ ကီလို နှင့် စိတ်ကြွရူးသွပ်ဆေးပြား ၁၅၀ ပြား ဖမ်းဆီးရမိဧပြီ ၂၁ ရက်က မူးယစ်တပ်ဖွဲ့စု(၂)မြစ်ကြီးနားမှ တပ်ဖွဲ့ဝင်များသည် ဖားကန့်မြို့နယ်၊ ဆိပ်မူ ကျေးရွာအုပ်စု၊ ကောင်ဆန်ကျေးရွာ၊ ရပ်ကွက်(၄) နေ ကျော်မျိုးအောင် ၏ နေအိမ်ကို ရှာဖွေရာ အိမ်ခေါင်းရင်း ကြမ်းခင်းအောက်ရှိ မြေကြီးပေါ်မှ ကြွပ်ကြွပ်အိတ်အတွင်း ပင်နီဆီလင်ပုလင်းဖြင့် ထည့်လျက် ဘိန်းဖြူ သုည ဒသမ ဝဝ၁၈ ကီလို နှင့် ခြံဝင်းအတွင်းရှိ အိမ်သာတံခါးရွက်ကြားမှ စိတ်ကြွရူးသွပ်ဆေးပြား ၇ဝ ပြား၊ အိမ်သာရှေ့ မြေကြီးအတွင်းမှ စိတ်ကြွရူးသွပ်ဆေးပြား ၈ဝ ပြား၊ စုစုပေါင်း စိတ်ကြွရူးသွပ်ဆေးပြား ၁၅ဝ ပြား တို့ကို သိမ်းဆည်းရမိသဖြင့် ကျော်မျိုးအောင် (၂ဝ) နှစ် အား မူးယစ်ဆေးဝါးနှင့် စိတ်ကိုပြောင်းလဲစေသော ဆေးဝါးများဆိုင်ရာဥပဒေအရ အရေးယူထား ကြောင်း သတင်းရရှိသည်။</t>
  </si>
  <si>
    <t>ဖားကန့်မြို့နယ်တွင်_Heroin_0.0018_Kilograms,_Yaba_150_Tablets,_ဖမ်းဆီးရမိApril21ရက်ကမူးယစ်တပ်ဖွဲ့စု_2_မြစ်ကြီးနားမှတပ်ဖွဲ့0င်သည်ဖားကန့်မြို့နယ်ဆိပ်မူကျေးရွာအုပ်စုကောင်ဆန်ကျေးရွာရပ်ကွက်_4_နေကျော်မျိုးအောင်၏နေအိမ်ကိုရှာဖွေရာအိမ်ခေါင်းရင်းကြမ်းခင်းအောက်ရှိမြေကြီးပေါ်မှကြွပ်ကြွပ်အိတ်အတွင်းပင်နီဆီလင်ပုလင်းဖြင့်ထည့်လျက်_Heroin_0.0018_Kilograms,_ခြံ0င်းအတွင်းရှိအိမ်သာတံခါးရွက်ကြားမှ_Yaba_70_Tablets,_အိမ်သာရှေ့မြေကြီးအတွင်းမှ_Yaba_80_Tablets,_Yaba_150_Tablets,_တို့ကိုသိမ်းဆည်းရမိသဖြင့်ကျော်မျိုးအောင်_20_နှစ်အားမူးယစ်ဆေး0ါး_စိတ်ကိုပြောင်းလဲစေသောဆေး0ါးဆိုင်ရာဥပဒေအရအရေးယူထားကြောင်းသတင်းရရှိသည်။</t>
  </si>
  <si>
    <t>https://www.policeforce.gov.mm/index.php?option=com_content&amp;view=article&amp;id=2447:2015-04-24-04-55-41&amp;catid=107&amp;Itemid=888</t>
  </si>
  <si>
    <t>နောင်ချိုမြို့နယ်တွင် ဘိန်းစိမ်း ၁ ဒသမ ၆ ကီလို၊ ဘိန်းဖြူ သုည ဒသမ ၁ ကီလို နှင့် စိတ်ကြွရူးသွပ်ဆေးပြား ၄၆၀ ပြား ဖမ်းဆီးရမိ</t>
  </si>
  <si>
    <t>နောင်ချိုမြို့နယ်တွင် ဘိန်းစိမ်း ၁ ဒသမ ၆ ကီလို၊ ဘိန်းဖြူ သုည ဒသမ ၁ ကီလို နှင့် စိတ်ကြွရူးသွပ်ဆေးပြား ၄၆၀ ပြား ဖမ်းဆီးရမိဧပြီ ၂၁ ရက်က မူးယစ်တပ်ဖွဲ့စု(၂၄)လားရှိုး မှ တပ်ဖွဲ့ဝင်များသည် နောင်ချိုမြို့အဝင် အေးရှားဝေါလ်တိုးဂိတ်တွင် ကျောက်မဲမှ နောင်ချိုသို့ စိုင်းအောင်ပန်း မောင်းနှင်လာသည့် မော်တော် ဆိုင်ကယ်ကို ရပ်တန့်ရှာဖွေရာ လေစစ်ဗူးအတွင်း လျှို့ဝှက်သယ်ဆောင်လာသည့် ကော်ဗူး (၃) ဗူး အတွင်းမှ ဘိန်းဖြူ သုည ဒသမ ဝဝ၈ ကီလို၊ စိတ်ကြွရူးသွပ်ဆေးပြား ၄၆ဝ ပြား၊ ကြွပ်ကြွပ်အိတ်ဖြင့် ထည့်လျက် ဘိန်းစိမ်း သုည ဒသမ ၁ ကီလို နှင့် ထိုင်ခုံအတွင်းမှ သံဗူး (၅) ဗူးဖြင့် ထည့်လျက် ဘိန်းစိမ်း ၁ ဒသမ ၅ ကီလို၊ စုစုပေါင်း ဘိန်းစိမ်း ၁ ဒသမ ၆ ကီလို တို့ကို သိမ်းဆည်းရမိသဖြင့် စိုင်းအောင်ပန်း (၃၇) နှစ် အား မူးယစ်ဆေးဝါးနှင့် စိတ်ကိုပြောင်းလဲစေသော ဆေးဝါးများဆိုင်ရာ ဥပဒေအရ အရေးယူထားကြောင်း သတင်းရရှိသည်။</t>
  </si>
  <si>
    <t>နောင်ချိုမြို့နယ်တွင်_Raw_Opium_1.6_Kilograms,_Heroin_0.1_Kilograms,_Yaba_460_Tablets,_ဖမ်းဆီးရမိApril21ရက်ကမူးယစ်တပ်ဖွဲ့စု_24_လားရှိုးမှတပ်ဖွဲ့0င်သည်နောင်ချိုမြို့အ0င်အေးရှား0ေါလ်တိုးဂိတ်တွင်ကျောက်မဲမှနောင်ချိုသို့စိုင်းအောင်ပန်းMayာင်းနှင်လာသည့်Mayာ်တော်ဆိုင်ကယ်ကိုရပ်တန့်ရှာဖွေရာလေစစ်ဗူးအတွင်းလျှို့0ှက်သယ်ဆောင်လာသည့်ကော်ဗူး_3_ဗူးအတွင်းမှ_Heroin_0.008_Kilograms,_Yaba_460_Tablets,_ကြွပ်ကြွပ်အိတ်ဖြင့်ထည့်လျက်_Raw_Opium_0.1_Kilograms,_ထိုင်ခုံအတွင်းမှသံဗူး_5_ဗူးဖြင့်ထည့်လျက်_Raw_Opium_1.5_Kilograms,_Raw_Opium_1.6_Kilograms,_တို့ကိုသိမ်းဆည်းရမိသဖြင့်စိုင်းအောင်ပန်း_37_နှစ်အားမူးယစ်ဆေး0ါး_စိတ်ကိုပြောင်းလဲစေသောဆေး0ါးဆိုင်ရာဥပဒေအရအရေးယူထားကြောင်းသတင်းရရှိသည်။</t>
  </si>
  <si>
    <t>https://www.policeforce.gov.mm/index.php?option=com_content&amp;view=article&amp;id=2014:2015-04-24-04-53-13&amp;catid=107&amp;Itemid=888</t>
  </si>
  <si>
    <t>အမရပူရမြို့နယ်တွင် စိတ်ကြွရူးသွပ်ဆေးပြား ၄၇၂၀ ပြား ဖမ်းဆီးရမိ</t>
  </si>
  <si>
    <t>အမရပူရမြို့နယ်တွင် စိတ်ကြွရူးသွပ်ဆေးပြား ၄၇၂၀ ပြား ဖမ်းဆီးရမိဧပြီ ၂၁ ရက်က မူးယစ်တပ်ဖွဲ့စု(၁၇)မန္တလေး (မြောက်ပိုင်း)မှ တပ်ဖွဲ့ဝင်များသည် အမရပူရမြို့နယ်၊ ရွှေကြက်ယက် မထသဂိတ်တွင် ယာဉ်များကို ပိတ်ဆို့ရှာဖွေ စစ်ဆေးရာ မန္တလေး မှ မုံရွာသို့ ထွက်ခွာလာသော ယာဉ်မောင်း လှစိုး မောင်းနှင်သည့် K Power ခရီးသည်တင်  မော်တော်ယာဉ်ကို စစ်ဆေးရှာဖွေရာ ခုံအမှတ်(၃)ရှိ ခရီးသည် စိုင်းလွင်မိန်း ၏ ယာလက်တွင် ကိုင်ဆောင်ထားသည့် ဘီစကွတ်မုန့်ဗူးအတွင်း စက္ကူဖြင့်ထုပ်လျက် စိတ်ကြွရူးသွပ်ဆေးပြား ၂၇၈ဝ ပြား၊ ခုံအမှတ် (၄) ရှိ ခရီးသည် မခမ်းလဲ့လဲ့မွန် ၏ လက်ဆွဲခြင်းအတွင်းရှိ စက္ကူဗူးအတွင်းမှ စိတ်ကြွ ရူးသွပ်ဆေးပြား ၁၉၄ဝ ပြား၊ စုစုပေါင်း စိတ်ကြွရူးသွပ်ဆေးပြား ၄၇၂ဝပြား ၊ လက်ကိုင်ဖုန်း ၂ လုံး နှင့် ၎င်းတို့နှင်အတူပါသူ ခုံအမှတ်(၆)ရှိ ရဲကြည်ဦး ထံမှ လက်ကိုင်ဖုန်းတစ်လုံး တို့ကို သိမ်းဆည်း ရမိသဖြင့် စိုင်းလွင်မိန်း (ခ) ဒီးဒီး ( ၂၃ နှစ်) ၊ မခမ်းလဲ့လဲ့မွန် (ခ) လီရှန်း(၃၂ နှစ်) နှင့် ရဲကြည်ဦး (၂၄ နှစ်) တို့ (၃) ဦးအပေါ် မူးယစ်ဆေးဝါးနှင့် စိတ်ကိုပြောင်းလဲစေသော ဆေးဝါးများဆိုင်ရာ ဥပဒေ အရ အရေးယူထားကြောင်းသတင်းရရှိသည်။</t>
  </si>
  <si>
    <t>အမရပူရမြို့နယ်တွင်_Yaba_4720_Tablets,_ဖမ်းဆီးရမိApril21ရက်ကမူးယစ်တပ်ဖွဲ့စု_17_မန္တလေး_မြောက်ပိုင်း_မှတပ်ဖွဲ့0င်သည်အမရပူရမြို့နယ်ရွှေကြက်ယက်မထသဂိတ်တွင်ယာဉ်ကိုပိတ်ဆို့ရှာဖွေစစ်ဆေးရာမန္တလေးမှမုံရွာသို့ထွက်ခွာလာသောယာဉ်Mayာင်းလှစိုးMayာင်းနှင်သည့်KPowerခရီးသည်တင်Mayာ်တော်ယာဉ်ကိုစစ်ဆေးရှာဖွေရာခုံအမှတ်_3_ရှိခရီးသည်စိုင်းလွင်မိန်း၏ယာလက်တွင်ကိုင်ဆောင်ထားသည့်ဘီစကွတ်မုန့်ဗူးအတွင်းစက္ကူဖြင့်_Packages,_လျက်_Yaba_2780_Tablets,_ခုံအမှတ်_4_ရှိခရီးသည်မခမ်းလဲ့လဲ့မွန်၏လက်ဆွဲခြင်းအတွင်းရှိစက္ကူဗူးအတွင်းမှ_Yaba_1940_Tablets,_Yaba_4720_Tablets,_လက်ကိုင်ဖုန်း2လုံး_၎င်းတို့နှင်အတူပါသူခုံအမှတ်_6_ရှိရဲကြည်ဦးထံမှလက်ကိုင်ဖုန်း1လုံးတို့ကိုသိမ်းဆည်းရမိသဖြင့်စိုင်းလွင်မိန်း_ခ_ဒီးဒီး_23နှစ်_မခမ်းလဲ့လဲ့မွန်_ခ_လီရှန်း_32နှစ်_ရဲကြည်ဦး_24နှစ်_တို့_3_ဦးအပေါ်မူးယစ်ဆေး0ါး_စိတ်ကိုပြောင်းလဲစေသောဆေး0ါးဆိုင်ရာဥပဒေအရအရေးယူထားကြောင်းသတင်းရရှိသည်။</t>
  </si>
  <si>
    <t>https://www.policeforce.gov.mm/index.php?option=com_content&amp;view=article&amp;id=4837:2015-04-24-04-48-32&amp;catid=107&amp;Itemid=888</t>
  </si>
  <si>
    <t>ရန်ကုန်မြို့၊ သကေတမြို့နယ်တွင် စိတ်ကြွရူးသွပ်ဆေးပြား ၁၉၉ ပြား ဖမ်းဆီးရမိ</t>
  </si>
  <si>
    <t>ရန်ကုန်မြို့၊ သကေတမြို့နယ်တွင် စိတ်ကြွရူးသွပ်ဆေးပြား ၁၉၉ ပြား ဖမ်းဆီးရမိဧပြီ ၁၁ ရက်က မူးယစ်တပ်ဖွဲ့စု(၄၁)ရန်ကုန်အရှေ့ မှ တပ်ဖွဲ့ဝင်များသည် သာကေတမြို့နယ်၊ ၃/ရန်ပြေရပ်ကွက်၊ သုမနလမ်းတွင်တွေ့ရှိသူ ဖိုးကေ(ခ)ဖိုးအေး(ခ)ဇေယျာအား ရှာဖွေရာ ၎င်းလွယ်ထားသည့် လွယ်အိတ်အတွင်းမှ စက္ကူဖြင့်ထုပ်ထားသည့် အပြာရောင်ကပ်ခွာအိတ်အတွင်း စိတ်ကြွရူးသွပ် ဆေးပြား ၁၉၉ ပြား နှင့် လက်ကိုင် ဖုန်း တစ်လုံး တို့ကို သိမ်းဆည်းရမိသဖြင့် ဖိုးကေ(ခ)ဖိုးအေး(ခ) ဇေယျာ(၂၈ နှစ်)အား မူးယစ်ဆေးဝါးနှင့် စိတ်ကိုပြောင်းလဲစေသော ဆေးဝါးများဆိုင်ရာ ဥပဒေအရ အရေးယူထားကြောင်း သတင်းရရှိသည်။</t>
  </si>
  <si>
    <t>ရန်ကုန်မြို့သကေတမြို့နယ်တွင်_Yaba_199_Tablets,_ဖမ်းဆီးရမိApril11ရက်ကမူးယစ်တပ်ဖွဲ့စု_41_ရန်ကုန်အရှေ့မှတပ်ဖွဲ့0င်သည်သာကေတမြို့နယ်3/ရန်ပြေရပ်ကွက်သုမနလမ်းတွင်တွေ့ရှိသူဖိုးကေ_ခ_ဖိုးအေး_ခ_ဇေယျာအားရှာဖွေရာ၎င်းလွယ်ထားသည့်လွယ်အိတ်အတွင်းမှစက္ကူဖြင့်_Packages,_ထားသည့်အပြာရောင်ကပ်ခွာအိတ်အတွင်း_Yaba_199_Tablets,_လက်ကိုင်ဖုန်း1လုံးတို့ကိုသိမ်းဆည်းရမိသဖြင့်ဖိုးကေ_ခ_ဖိုးအေး_ခ_ဇေယျာ_28နှစ်_အားမူးယစ်ဆေး0ါး_စိတ်ကိုပြောင်းလဲစေသောဆေး0ါးဆိုင်ရာဥပဒေအရအရေးယူထားကြောင်းသတင်းရရှိသည်။</t>
  </si>
  <si>
    <t>https://www.policeforce.gov.mm/index.php?option=com_content&amp;view=article&amp;id=3807:2015-04-14-06-00-47&amp;catid=107&amp;Itemid=888</t>
  </si>
  <si>
    <t>စစ်တွေမြို့နယ်တွင်  စိတ်ကြွရူးသွပ် ဆေးပြား ၃၈၇ ပြား၊ Buprenorphine(2ml) ထိုးဆေး    ၄၃၆ ပုလင်း ၊ ဆေးခြောက်  သုည ဒသမ ၁၃၅ ကီလို ဖမ်းဆီးရမိ</t>
  </si>
  <si>
    <t>စစ်တွေမြို့နယ်တွင်  စိတ်ကြွရူးသွပ် ဆေးပြား ၃၈၇ ပြား၊ Buprenorphine(2ml) ထိုးဆေး    ၄၃၆ ပုလင်း ၊ ဆေးခြောက်  သုည ဒသမ ၁၃၅ ကီလို ဖမ်းဆီးရမိ ဧပြီ ၁၁ ရက်က စစ်တွေမြို့နယ်ရဲတပ်ဖွဲ့မှ တပ်ဖွဲ့ဝင်များနှင့် မူးယစ်တပ်ဖွဲ့စု(၄၇) စစ်တွေမှ တပ်ဖွဲ့ဝင်များပါဝင်သော ပူးပေါင်းအဖွဲ့သည် စစ်တွေမြို့နယ်၊ မောင်နီပြင်ကျေးရွာအုပ်စု၊ ဒုံးပြင်တောင် ကျေးရွာနေ မနော်ဝူဂျင်း ၏ နေအိမ်ကိုရှာဖွေရာ ၎င်းနှင့်အတူ မူးယစ်ဆေးဝါး ရောင်းဝယ်/ သုံးစွဲရန် ရောက်ရှိနေသည့် မာမောက်ရှောကူ၊ မဘယ်ဂေါင်၊ မရော်ကီမျာ၊ မအာမီနာ တို့ (၄) ဦးအား တွေ့ရပြီး အိပ်ခန်းအတွင်း ခေါက်ဆွဲဂျပ်ဖာအတွင်းနှင့် သံသေတ္တာအတွင်းမှ  စိတ်ကြွရူးသွပ် ဆေးပြား ၃၈၇ ပြား၊ Buprenorphine(2ml) ထိုးဆေး ၄၃၆ ပုလင်း ၊ ဆေးခြောက်  သုည ဒသမ ၁၃၅ ကီလို နှင့် မူးယစ်ဆေးဝါးရောင်းချရငွေ ၇ ဒသမ ၂ သိန်း တို့ကိုဖမ်းဆီးရမိသဖြင့် မနော်ဝူကျင်း(၆ဝ နှစ်)၊ မာမောက်ရှောကူ( ၂၈ နှစ်)၊ မဘယ်ဂေါင်(၂ဝ နှစ်)၊ ရောကီမျာ( ၂၂ နှစ်)နှင့် အာမီနာ( ၂ဝ နှစ်) တို့ (၅) ဦးအပေါ် မူးယစ်ဆေးဝါးနှင့် စိတ်ကိုပြောင်းလဲစေသော ဆေးဝါးများဆိုင်ရာ ဥပဒေအရ အရေးယူ ထားကြောင်း သိရှိရသည်။ ဖမ်းဆီးရမိ Buprenorphine ထိုးဆေးမှာ ကျန်းမာရေးဝန်ကြီးဌာန၏ ၂ဝဝ၂ ဇွန် ၂၁ ရက်စွဲပါ အမိန့်ကြော်ငြာစာအမှတ်(၂/၂ဝဝ၂) အရစိတ်ကိုပြောင်းလဲစေသောဆေးဝါးများအဖြစ် ထုတ်ပြန် ထားကြောင်း သတင်းရရှိသည်။</t>
  </si>
  <si>
    <t>စစ်တွေမြို့နယ်တွင်_Yaba_387_Tablets,_Buprenorphine_2ml_ထိုးဆေး436ပုလင်း_Weed_0.135_Kilograms,_ဖမ်းဆီးရမိApril11ရက်ကစစ်တွေမြို့နယ်ရဲတပ်ဖွဲ့မှတပ်ဖွဲ့0င်_မူးယစ်တပ်ဖွဲ့စု_47_စစ်တွေမှတပ်ဖွဲ့0င်ပါ0င်သောပူးပေါင်းအဖွဲ့သည်စစ်တွေမြို့နယ်Mayာင်နီပြင်ကျေးရွာအုပ်စုဒုံးပြင်တောင်ကျေးရွာနေမနော်0ူဂျင်း၏နေအိမ်ကိုရှာဖွေရာ၎င်း_အတူမူးယစ်ဆေး0ါးရောင်း0ယ်/သုံးစွဲရန်ရောက်ရှိနေသည့်မာMayာက်ရှောကူမဘယ်ဂေါင်မရော်ကီမျာမအာမီနာတို့_4_ဦးအားတွေ့ရပြီးအိပ်ခန်းအတွင်းခေါက်ဆွဲဂျပ်ဖာအတွင်း_သံသေတ္တာအတွင်းမှ_Yaba_387_Tablets,_Buprenorphine_2ml_ထိုးဆေး436ပုလင်း_Weed_0.135_Kilograms,_မူးယစ်ဆေး0ါးရောင်းချရငွေ7.2_Lakhs_တို့ကိုဖမ်းဆီးရမိသဖြင့်မနော်0ူကျင်း_60နှစ်_မာMayာက်ရှောကူ_28နှစ်_မဘယ်ဂေါင်_20နှစ်_ရောကီမျာ_22နှစ်_အာမီနာ_20နှစ်_တို့_5_ဦးအပေါ်မူးယစ်ဆေး0ါး_စိတ်ကိုပြောင်းလဲစေသောဆေး0ါးဆိုင်ရာဥပဒေအရအရေးယူထားကြောင်းသိရှိရသည်။ဖမ်းဆီးရမိBuprenorphineထိုးဆေးမှာကျန်းမာရေး0န်ကြီးဌာန၏2002June21ရက်စွဲပါအမိန့်ကြော်ငြာစာအမှတ်_2/2002_အရစိတ်ကိုပြောင်းလဲစေသောဆေး0ါးအဖြစ်ထုတ်ပြန်ထားကြောင်းသတင်းရရှိသည်။</t>
  </si>
  <si>
    <t>https://www.policeforce.gov.mm/index.php?option=com_content&amp;view=article&amp;id=1069:buprenorphine-2ml&amp;catid=107&amp;Itemid=888</t>
  </si>
  <si>
    <t>မြို့သစ်မြို့နယ်တွင် ဘိန်းဖြူ သုည ဒသမ ဝ၅၇၅ ကီလို နှင့် စိတ်ကြွရူးသွပ်ဆေးပြား ၂ဝ ပြား ဖမ်းဆီးရမိ</t>
  </si>
  <si>
    <t>မြို့သစ်မြို့နယ်တွင် ဘိန်းဖြူ သုည ဒသမ ဝ၅၇၅ ကီလို နှင့် စိတ်ကြွရူးသွပ်ဆေးပြား ၂ဝ ပြား ဖမ်းဆီးရမိဧပြီ ၁၁ ရက်က မူးယစ်တပ်ဖွဲ့စု(၇)တမူးမှ တပ်ဖွဲ့ဝင်များသည် မြို့သစ်မြို့နယ်၊ သနန်ကျေးရွာ၊ တမူးစေတီသွားကားလမ်း၊ မိုင်တိုင်အမှတ်(၃၄/၆) တွင် မြို့သစ်မြို့မှ သနန်ကျေးရွာသို့ ဇော်ဇော် မောင်းနှင်ပြီး     သန်းစိန် လိုက်ပါလာသည့် ဆိုင်ကယ်ကိုရပ်တန့်ရှာဖွေရာ သန်းစိန် ကိုင်ဆောင်ထားသည့်  တိတ်ဖြင့်ပတ်လျက် ဘိန်းဖြသူ ဆပ်ပြာခွက် ၅ ခွက် (အလေးချိန် သုည ဒသမ ဝ၅၇၅ ကီလို) နှင့် အစိမ်းရောင်ဆပ်ပြာခွက်ဖြင့် ထည့်လျက် စိတ်ကြွရူးသွပ်ဆေးပြား ၂ဝ ပြား တို့ကို သိမ်းဆည်းရမိ သဖြင့် ဇော်ဇော်(၃၈ နှစ်) နှင့် သန်းစိန်( ၄၁ နှစ်) တို့ (၂) ဦးအေပေါ်   မူးယစ်ဆေးဝါးနှင့်  စိတ်ကိုပြောင်းလဲစေသောဆေးဝါးများဆိုင်ရာဥပဒေအရ အရေးယူထားကြောင်း သတင်းရရှိသည်။</t>
  </si>
  <si>
    <t>မြို့သစ်မြို့နယ်တွင်_Heroin_0.0575_Kilograms,_Yaba_20_Tablets,_ဖမ်းဆီးရမိApril11ရက်ကမူးယစ်တပ်ဖွဲ့စု_7_တမူးမှတပ်ဖွဲ့0င်သည်မြို့သစ်မြို့နယ်သနန်ကျေးရွာတမူးစေတီသွားကားလမ်းမိုင်တိုင်အမှတ်_34/6_တွင်မြို့သစ်မြို့မှသနန်ကျေးရွာသို့ဇော်ဇော်Mayာင်းနှင်ပြီး_Millions_စိန်လိုက်ပါလာသည့်ဆိုင်ကယ်ကိုရပ်တန့်ရှာဖွေရာ_Millions_စိန်ကိုင်ဆောင်ထားသည့်တိတ်ဖြင့်ပတ်လျက်ဘိန်းဖြသူ_Soap_Casing_5ခွက်_0.0575_Kilograms,_အစိမ်းရောင်_Soap_Casing_ဖြင့်ထည့်လျက်_Yaba_20_Tablets,_တို့ကိုသိမ်းဆည်းရမိသဖြင့်ဇော်ဇော်_38နှစ်_Millions_စိန်_41နှစ်_တို့_2_ဦးအေပေါ်မူးယစ်ဆေး0ါး_စိတ်ကိုပြောင်းလဲစေသောဆေး0ါးဆိုင်ရာဥပဒေအရအရေးယူထားကြောင်းသတင်းရရှိသည်။</t>
  </si>
  <si>
    <t>https://www.policeforce.gov.mm/index.php?option=com_content&amp;view=article&amp;id=3514:2015-04-14-05-55-20&amp;catid=107&amp;Itemid=888</t>
  </si>
  <si>
    <t>မြို့သစ်မြို့နယ်တွင် ဘိန်းဖြူ သုည ဒသမ ၂၅၂ ကီလို နှင့် စိတ်ကြွရူးသွပ်ဆေးပြား ၂ဝ၂ ပြား ဖမ်းဆီးရမိ</t>
  </si>
  <si>
    <t>မြို့သစ်မြို့နယ်တွင် ဘိန်းဖြူ သုည ဒသမ ၂၅၂ ကီလို နှင့် စိတ်ကြွရူးသွပ်ဆေးပြား ၂ဝ၂ ပြား ဖမ်းဆီးရမိဧပြီ ၁၁ ရက်က မူးယစ်တပ်ဖွဲ့စု(၇)တမူးမှ တပ်ဖွဲ့ဝင်များသည် မြို့သစ်မြို့နယ်၊ သနန်ကျေးရွာ၊ တမူးစေတီသွားကားလမ်း၊ မိုင်တိုင်အမှတ်(၃၄/၆) တွင် မြို့သစ်မြို့မှ သနန်ကျေးရွာသို့ ထန်ခိုရမ်း မောင်းနှင်လာသည့် ဆိုင်ကယ်ကို ရပ်တန့်ရှာဖွေရာ ဆိုင်ကယ်ရှေ့ခွကြားတွင် ညှပ်ထားသည့် ပီနံအိတ်အတွင်းမှ   တိတ်ဖြင့်ပတ်လျက် ဘိန်းဖြူ ဆပ်ပြာခွက်(၂၁)ခွက်၊  (အလေးချိန်  သုည ဒသမ ၂၅၂ ကီလို) နှင့် အပြာရောင်ကပ်ခွာအိတ်ဖြင့်ထည့်လျက် ကြွရူးသွပ်ဆေးပြား ၂ဝ၂ ပြား တို့ကို သိမ်းဆည်းရမိသဖြင့် ထန်ခိုရမ်( ၄၂ နှစ်)အား မူးယစ်ဆေးဝါးနှင့် စိတ်ကိုပြောင်းလဲစေသော ဆေးဝါးများဆိုင်ရာဥပဒေအရ အရေးယူထားကြောင်း သတင်းရရှိသည်။</t>
  </si>
  <si>
    <t>မြို့သစ်မြို့နယ်တွင်_Heroin_0.252_Kilograms,_Yaba_202_Tablets,_ဖမ်းဆီးရမိApril11ရက်ကမူးယစ်တပ်ဖွဲ့စု_7_တမူးမှတပ်ဖွဲ့0င်သည်မြို့သစ်မြို့နယ်သနန်ကျေးရွာတမူးစေတီသွားကားလမ်းမိုင်တိုင်အမှတ်_34/6_တွင်မြို့သစ်မြို့မှသနန်ကျေးရွာသို့ထန်ခိုရမ်းMayာင်းနှင်လာသည့်ဆိုင်ကယ်ကိုရပ်တန့်ရှာဖွေရာဆိုင်ကယ်ရှေ့ခွကြားတွင်ညှပ်ထားသည့်_Plastic_Bag_အတွင်းမှတိတ်ဖြင့်ပတ်လျက်_Heroin_Soap_Casing_21_ခွက်_0.252_Kilograms,_အပြာရောင်ကပ်ခွာအိတ်ဖြင့်ထည့်လျက်ကြွရူးသွပ်ဆေး_Tablets,_202_Tablets,_တို့ကိုသိမ်းဆည်းရမိသဖြင့်ထန်ခိုရမ်_42နှစ်_အားမူးယစ်ဆေး0ါး_စိတ်ကိုပြောင်းလဲစေသောဆေး0ါးဆိုင်ရာဥပဒေအရအရေးယူထားကြောင်းသတင်းရရှိသည်။</t>
  </si>
  <si>
    <t>https://www.policeforce.gov.mm/index.php?option=com_content&amp;view=article&amp;id=3515:2015-04-14-05-51-55&amp;catid=107&amp;Itemid=888</t>
  </si>
  <si>
    <t>ကော့သောင်းမြို့တွင် စိတ်ကြွရူးသွပ်ဆေးပြား ၁၅၅ ပြား နှင့် ဆေးခြောက် သုည ဒသမ ၁၁ ကီလို  ဖမ်းဆီးရမိ</t>
  </si>
  <si>
    <t>ကော့သောင်းမြို့တွင် စိတ်ကြွရူးသွပ်ဆေးပြား ၁၅၅ ပြား နှင့် ဆေးခြောက် သုည ဒသမ ၁၁ ကီလို  ဖမ်းဆီးရမိဧပြီ ၆ ရက်က မူးယစ်တပ်ဖွဲ့စု (၃၄) ကော့သောင်းမှ တပ်ဖွဲ့ဝင်များပါဝင်သော ပူးပေါင်း အဖွဲ့သည် ကော့သောင်းမြို့၊ အေးရိပ်ငြိမ်ရပ်ကွက်၊ ရန်ကြီးအောင် (၃) လမ်းနေ မြင့်လွင် (ခ) ရှမ်းပုတ် ၏ နေအိမ်ကို ဝင်ရောက်ရှာဖွေရာ နေအိမ်ရှေ့ခန်း ကြမ်းပြင်ပေါ်မှ စိတ်ကြွရူးသွပ်ဆေးပြား ၁၅၅ ပြား နှင့်  ဆေးခြောက် သုည ဒသမ ၀၁၁ ကီလို တို့ကို သိမ်းဆည်းရမိခဲ့သဖြင့် မြင့်လွင် (ခ) ရှမ်းပုတ် (၄၆) နှစ် အား မူးယစ်ဆေးဝါးနှင့် စိတ်ကိုပြောင်းလဲစေသော ဆေးဝါးများဆိုင်ရာ ဥပဒေအရ အရေးယူထား ကြောင်း သတင်းရရှိသည်။</t>
  </si>
  <si>
    <t>ကော့သောင်းမြို့တွင်_Yaba_155_Tablets,_Weed_0.11_Kilograms,_ဖမ်းဆီးရမိApril6ရက်ကမူးယစ်တပ်ဖွဲ့စု_34_ကော့သောင်းမှတပ်ဖွဲ့0င်ပါ0င်သောပူးပေါင်းအဖွဲ့သည်ကော့သောင်းမြို့အေးရိပ်ငြိမ်ရပ်ကွက်ရန်ကြီးအောင်_3_လမ်းနေမြင့်လွင်_ခ_ရှမ်းပုတ်၏နေအိမ်ကို0င်ရောက်ရှာဖွေရာနေအိမ်ရှေ့ခန်းကြမ်းပြင်ပေါ်မှ_Yaba_155_Tablets,_Weed_0.011_Kilograms,_တို့ကိုသိမ်းဆည်းရမိခဲ့သဖြင့်မြင့်လွင်_ခ_ရှမ်းပုတ်_46_နှစ်အားမူးယစ်ဆေး0ါး_စိတ်ကိုပြောင်းလဲစေသောဆေး0ါးဆိုင်ရာဥပဒေအရအရေးယူထားကြောင်းသတင်းရရှိသည်။</t>
  </si>
  <si>
    <t>https://www.policeforce.gov.mm/index.php?option=com_content&amp;view=article&amp;id=590:2015-04-09-10-46-39&amp;catid=107&amp;Itemid=888</t>
  </si>
  <si>
    <t>မူဆယ်မြို့နယ်တွင် စိတ်ကြွရူးသွပ်ဆေးပြား ၇၆ဝဝ ပြား ဖမ်းဆီးရမိ</t>
  </si>
  <si>
    <t>မူဆယ်မြို့နယ်တွင် စိတ်ကြွရူးသွပ်ဆေးပြား ၇၆ဝဝ ပြား ဖမ်းဆီးရမိဧပြီ ၇ ရက်က မူးယစ်တပ်ဖွဲ့စု(၂၂)မူဆယ်မှ တပ်ဖွဲ့ဝင်များသည် မူဆယ်မြို့နယ်၊ ပန်ဆိုင်း (ကြူကုတ်) ၁ဝ၅ မိုင်သွားကားလမ်း လုံခန်ကျေးရွာအဝင် ညောင်ပင်အနီး လမ်းမပေါ်တွင် ပန်ဆိုင်း (ကြူကုတ်) မှ ၁ဝ၅ မိုင် သို့ ဝူလောက်အန် မောင်းနှင်လာသည့် မော်တော်ဆိုင်ကယ်ကို ရပ်တန့် ရှာဖွေရာ တူးဘောက်စ်အတွင်းရှိ လက်ကိုင်အိတ်အတွင်းမှ စိတ်ကြွရူးသွပ်ဆေးပြား ၇၆ဝဝ ပြား သိမ်းဆည်းရမိသဖြင့် ဝူလောက်အန် (တရုတ်နိုင်ငံသား) (၄၁) နှစ် အား မူးယစ်ဆေးဝါးနှင့် စိတ်ကို ပြောင်းလဲစေသော ဆေးဝါးများဆိုင်ရာ ဥပဒေအရ အရေးယူထားကြောင်း သတင်းရရှိသည်။</t>
  </si>
  <si>
    <t>မူဆယ်မြို့နယ်တွင်_Yaba_7600_Tablets,_ဖမ်းဆီးရမိApril7ရက်ကမူးယစ်တပ်ဖွဲ့စု_22_မူဆယ်မှတပ်ဖွဲ့0င်သည်မူဆယ်မြို့နယ်ပန်ဆိုင်း_ကြူကုတ်_105မိုင်သွားကားလမ်းလုံခန်ကျေးရွာအ0င်ညောင်ပင်အနီးလမ်းမပေါ်တွင်ပန်ဆိုင်း_ကြူကုတ်_မှ105မိုင်သို့0ူလောက်အန်Mayာင်းနှင်လာသည့်Mayာ်တော်ဆိုင်ကယ်ကိုရပ်တန့်ရှာဖွေရာတူးဘောက်စ်အတွင်းရှိလက်ကိုင်အိတ်အတွင်းမှ_Yaba_7600_Tablets,_သိမ်းဆည်းရမိသဖြင့်0ူလောက်အန်_တရုတ်နိုင်ငံသား_41_နှစ်အားမူးယစ်ဆေး0ါး_စိတ်ကိုပြောင်းလဲစေသောဆေး0ါးဆိုင်ရာဥပဒေအရအရေးယူထားကြောင်းသတင်းရရှိသည်။</t>
  </si>
  <si>
    <t>MMR015009704</t>
  </si>
  <si>
    <t>ပန်ဆိုင်း</t>
  </si>
  <si>
    <t>https://www.policeforce.gov.mm/index.php?option=com_content&amp;view=article&amp;id=3075:2015-04-09-10-41-56&amp;catid=107&amp;Itemid=888</t>
  </si>
  <si>
    <t>မြဝတီမြို့တွင် ကာမစိတ် နှိုးဆွစေသော ဆေးဝါးများဖမ်းဆီးရမိ</t>
  </si>
  <si>
    <t>မြဝတီမြို့တွင် ကာမစိတ် နှိုးဆွစေသော ဆေးဝါးများဖမ်းဆီးရမိဧပြီ ၆ ရက်က မူးယစ်တပ်ဖွဲ့စု (၃၂) မြဝတီမှ တပ်ဖွဲ့ဝင်များနှင့် နယ်မြေခံရဲတပ်ဖွဲ့ဝင်များ ပါဝင်သော ပူးပေါင်းအဖွဲ့တို့သည် မြဝတီမြို့၊ ရပ်ကွက်(၁)၊ ဆီးဂဲလ် ဂိတ်ဝင်းအတွင်း စက္ကူဂျပ်ဖာ တစ်ဖာထမ်းလာသူ အဒူရဟေး (ခ) ကောင်လေး (ခ)  မောင်လင်းထိန် အား ရှာဖွေရာ ဂျပ်ဖာအတွင်းမှ ကာမစိတ်နှိုးဆွစေသော ဆေးဝါး (၁၄) မျိုး နှင့် လိင်/ကာမ ဆက်ဆံရာတွင် အသုံးပြုသော ဆက်စပ် ပစ္စည်းများကို ဖမ်းဆီးရမိခဲ့သည်။    ဆက်လက်၍ ပူးပေါင်းအဖွဲ့သည် မြဝတီမြို့၊ သန္တာလမ်း၊ အမှတ်(၁)ရပ်ကွက်၊ ဘုရင့်နောင်စျေး၊ ဆိုင်ခန်းအမှတ် (၃) ရှိ ယူစွပ် (ခ) ခင်မောင်ဌေး ၏ ဆေးဆိုင်ကို ရှာဖွေရာ ကာမစိတ်နှိုးဆွစေသော ဆေးဝါး (၂၂) မျိုး နှင့် လိင်/ကာမ ဆက်ဆံရာတွင် အသုံးပြုသော ဆက်စပ် ပစ္စည်းများကို ဖမ်းဆီး ရမိခဲ့သည်။    ကာမစိတ်နှိုးဆွစေသော ဆေးဝါးများနှင့် ဆက်စပ်ပစ္စည်းများ ဖမ်းဆီးရမိမှုနှင့် ပတ်သက်ပြီး အဒူရဟေး (ခ) မောင်လင်းထိန် (ခ) ကောင်လေး (၃၈) နှစ် နှင့် ယူစွပ် (ခ) ခင်မောင်ဌေး (၃ဝ) နှစ် တို့ (၂) ဦးအပေါ် အမျိုးသားဆေးဝါးဥပဒေပုဒ်မ ၁၈ နှင့် ပြစ်မှုပုဒ်မ ၂၉၂ (က) အရ အရေးယူထား ကြောင်း သတင်းရရှိသည်။</t>
  </si>
  <si>
    <t>မြ0တီမြို့တွင်ကာမစိတ်နှိုးဆွစေသောဆေး0ါးဖမ်းဆီးရမိApril6ရက်ကမူးယစ်တပ်ဖွဲ့စု_32_မြ0တီမှတပ်ဖွဲ့0င်_နယ်မြေခံရဲတပ်ဖွဲ့0င်ပါ0င်သောပူးပေါင်းအဖွဲ့တို့သည်မြ0တီမြို့ရပ်ကွက်_1_ဆီးဂဲလ်ဂိတ်0င်းအတွင်းစက္ကူဂျပ်ဖာ1ဖာထမ်းလာသူအဒူရဟေး_ခ_ကောင်လေး_ခ_Mayာင်လင်းထိန်အားရှာဖွေရာဂျပ်ဖာအတွင်းမှကာမစိတ်နှိုးဆွစေသောဆေး0ါး_14_မျိုး_လိင်/ကာမဆက်ဆံရာတွင်အသုံးပြုသောဆက်စပ်ပစ္စည်းကိုဖမ်းဆီးရမိခဲ့သည်။ဆက်လက်၍ပူးပေါင်းအဖွဲ့သည်မြ0တီမြို့သန္တာလမ်းအမှတ်_1_ရပ်ကွက်ဘုရင့်နောင်စျေးဆိုင်ခန်းအမှတ်_3_ရှိယူစွပ်_ခ_ခင်Mayာင်ဌေး၏ဆေးဆိုင်ကိုရှာဖွေရာကာမစိတ်နှိုးဆွစေသောဆေး0ါး_22_မျိုး_လိင်/ကာမဆက်ဆံရာတွင်အသုံးပြုသောဆက်စပ်ပစ္စည်းကိုဖမ်းဆီးရမိခဲ့သည်။ကာမစိတ်နှိုးဆွစေသောဆေး0ါး_ဆက်စပ်ပစ္စည်းဖမ်းဆီးရမိမှု_ပတ်သက်ပြီးအဒူရဟေး_ခ_Mayာင်လင်းထိန်_ခ_ကောင်လေး_38_နှစ်_ယူစွပ်_ခ_ခင်Mayာင်ဌေး_30_နှစ်တို့_2_ဦးအပေါ်အမျိုးသားဆေး0ါးဥပဒေပုဒ်မ18_ပြစ်မှုပုဒ်မ292_က_အရအရေးယူထားကြောင်းသတင်းရရှိသည်။</t>
  </si>
  <si>
    <t>https://www.policeforce.gov.mm/index.php?option=com_content&amp;view=article&amp;id=3447:2015-04-09-10-35-00&amp;catid=107&amp;Itemid=888</t>
  </si>
  <si>
    <t>တာချီလိတ်မြို့တွင် စိတ်ကြွရူးသွပ်ဆေးပြားများနှင့် လက်နက်ခဲယမ်းများ ဖမ်းဆီးရမိ</t>
  </si>
  <si>
    <t>တာချီလိတ်မြို့တွင် စိတ်ကြွရူးသွပ်ဆေးပြားများနှင့် လက်နက်ခဲယမ်းများ ဖမ်းဆီးရမိ ဧပြီ ၄ ရက်က မူးယစ်တပ်ဖွဲ့စု(၃၀)တာချီလိတ်မှ တပ်ဖွဲ့ဝင်များပါဝင်သော ပူးပေါင်းအဖွဲ့သည် တာချီလိတ်မြို့၊ ဆန်ဆိုင်း(က)ရပ်ကွက်၊ရွှေမြသာယာဈေးအနီး၊ ပုံလို့လမ်းမပေါ်တွင် အားစီး မောင်းနှင် လာသော ယာဉ်အမှတ် SHN-6H/2784 မာစီးဒီး အမျိုးအစား မော်တော်ယာဉ်ကို ရှာဖွေရာ ယာဉ်ရှေ့ခန်း ထိုင်ခုံနှစ်ခုံကြားရှိ ဆေးလိပ်ပြာခွက်အတွင်း အပြာရောင်ကပ်ခွာအိတ်ဖြင့်ထည့်လျက် စိတ်ကြွရူးသွပ် ဆေးပြား ၇၇ ပြား နှင့် အားစီ ၏ ခါးကြားမှ Austria နိုင်ငံထုတ် 043270 နံပါတ်ပါ LUGER  (9 MM) ပစ္စတို တစ်လက်၊ ၎င်းကျည် ၁၅ တောင့်နှင့် ကျည်ကဒ် တစ်ခု တို့ကို သိမ်းဆည်းရမိသဖြင့် အားစီး (၄၆) နှစ် အား မူးယစ်ဆေးဝါးနှင့် စိတ်ကိုပြောင်းလဲစေသော ဆေးဝါးများဆိုင်ရာ ဥပဒေအရ အရေးယူထားကြောင်း သတင်းရရှိသည်။</t>
  </si>
  <si>
    <t>တာချီလိတ်မြို့တွင်_Yaba_လက်နက်ခဲယမ်းဖမ်းဆီးရမိApril4ရက်ကမူးယစ်တပ်ဖွဲ့စု_30_တာချီလိတ်မှတပ်ဖွဲ့0င်ပါ0င်သောပူးပေါင်းအဖွဲ့သည်တာချီလိတ်မြို့ဆန်ဆိုင်း_က_ရပ်ကွက်ရွှေမြသာယာဈေးအနီးပုံလို့လမ်းမပေါ်တွင်အားစီးMayာင်းနှင်လာသောယာဉ်အမှတ်SHN-6H/2784မာစီးဒီးအမျိုးအစားMayာ်တော်ယာဉ်ကိုရှာဖွေရာယာဉ်ရှေ့ခန်းထိုင်ခုံနှစ်ခုံကြားရှိဆေးလိပ်ပြာခွက်အတွင်းအပြာရောင်ကပ်ခွာအိတ်ဖြင့်ထည့်လျက်_Yaba_77_Tablets,_အားစီ၏ခါးကြားမှAustriaနိုင်ငံထုတ်043270နံပါတ်ပါLUGER_9MM_ပစ္စတို1လက်၎င်းကျည်15တောင့်_ကျည်ကဒ်1ခုတို့ကိုသိမ်းဆည်းရမိသဖြင့်အားစီး_46_နှစ်အားမူးယစ်ဆေး0ါး_စိတ်ကိုပြောင်းလဲစေသောဆေး0ါးဆိုင်ရာဥပဒေအရအရေးယူထားကြောင်းသတင်းရရှိသည်။</t>
  </si>
  <si>
    <t>https://www.policeforce.gov.mm/index.php?option=com_content&amp;view=article&amp;id=1469:2015-04-07-08-53-56&amp;catid=107&amp;Itemid=888</t>
  </si>
  <si>
    <t>လားရှိုးမြို့နယ်တွင် ဘိန်းဆီခဲ ၆ ဒသမ ၇ ကီလို ဖမ်းဆီးရမိ</t>
  </si>
  <si>
    <t>လားရှိုးမြို့နယ်တွင် ဘိန်းဆီခဲ ၆ ဒသမ ၇ ကီလို ဖမ်းဆီးရမိ ဧပြီ ၄ ရက်က မူးယစ်တပ်ဖွဲ့စု(၂၄)လားရှိုးမှ တပ်ဖွဲ့ဝင်များသည် လားရှိုးမြို့နယ်၊ မယ်ဟန် ကျေးရွာအထွက်၊ ကွန်ပျူတာတက္ကသိုလ်အနီးတွင် ကွတ်ခိုင်ဘက်မှ လားရှိုးဘက်သို့ တွမ်ဖေရှန် မောင်းနှင်ပြီး တွမ်ဖေရန် နှင့် တွမ်ဆန်း တို့ လိုက်ပါလာသော 7I/9686 MITSUBISHI PAJERO အမျိုးအစား မော်တော်ယာဉ်ကို မူးယစ်ဆေးဝါးရှာဖွေရေးအနံ့ခံခွေး (ဒေးဗစ်) နှင့်အတူ ရှာဖွေရာ ယာဉ်ရှေ့ခန်းဝဲဘက် အမိုးနှင့်မျက်နှာကျက်ကြား အံဝှက်အတွင်းမှ ဘိန်းဆီခဲ ၂ ကီလို တစ်ထုပ်၊ ၁ ဒသမ ၅ ကီလို တစ်ထုပ်၊ ၁ ဒသမ ၂ ကီလို တစ်ထုပ်၊ တစ်ကီလို ၂ ထုပ်၊ စုစုပေါင်း ဘိန်းဆီခဲ အလေးချိန် ၆ ဒသမ ၇ ကီလို သိမ်းဆည်းရမိသဖြင့် တွမ်ဖေရှန် (၃၀) နှစ်၊ တွမ်ဖေရန် (၄၃) နှစ် နှင့် တွမ်ဆန်း (၃၇) နှစ် တို့ (၃) ဦးအပေါ် မူးယစ်ဆေးဝါးနှင့် စိတ်ကိုပြောင်းလဲစေသော ဆေးဝါးများ ဆိုင်ရာဥပဒေအရ အရေးယူထားကြောင်း သတင်းရရှိသည်။</t>
  </si>
  <si>
    <t>လားရှိုးမြို့နယ်တွင်_Opium_Paste_6.7_Kilograms,_ဖမ်းဆီးရမိApril4ရက်ကမူးယစ်တပ်ဖွဲ့စု_24_လားရှိုးမှတပ်ဖွဲ့0င်သည်လားရှိုးမြို့နယ်မယ်ဟန်ကျေးရွာအထွက်ကွန်ပျူတာတက္ကသိုလ်အနီးတွင်ကွတ်ခိုင်ဘက်မှလားရှိုးဘက်သို့တွမ်ဖေရှန်Mayာင်းနှင်ပြီးတွမ်ဖေရန်_တွမ်ဆန်းတို့လိုက်ပါလာသော7I/9686MITSUBISHIPAJEROအမျိုးအစားMayာ်တော်ယာဉ်ကိုမူးယစ်ဆေး0ါးရှာဖွေရေးအနံ့ခံခွေး_ဒေးဗစ်_အတူရှာဖွေရာယာဉ်ရှေ့ခန်း0ဲဘက်အမိုး_မျက်နှာကျက်ကြားအံ0ှက်အတွင်းမှ_Opium_Paste_2_Kilograms,_1_Packages,_1.5_Kilograms,_1_Packages,_1.2_Kilograms,_1_Packages,_1_Kilograms,_2_Packages,_Opium_Paste_6.7_Kilograms,_သိမ်းဆည်းရမိသဖြင့်တွမ်ဖေရှန်_30_နှစ်တွမ်ဖေရန်_43_နှစ်_တွမ်ဆန်း_37_နှစ်တို့_3_ဦးအပေါ်မူးယစ်ဆေး0ါး_စိတ်ကိုပြောင်းလဲစေသောဆေး0ါးဆိုင်ရာဥပဒေအရအရေးယူထားကြောင်းသတင်းရရှိသည်။</t>
  </si>
  <si>
    <t>https://www.policeforce.gov.mm/index.php?option=com_content&amp;view=article&amp;id=4228:2015-04-07-08-50-52&amp;catid=107&amp;Itemid=888</t>
  </si>
  <si>
    <t>မိုင်းတုံမြို့နယ်တွင် စိတ်ကြွရူးသွပ်ဆေးပြား ၁၁၈ဝဝ ပြား ဖမ်းဆီးရမိ</t>
  </si>
  <si>
    <t>မိုင်းတုံမြို့နယ်တွင် စိတ်ကြွရူးသွပ်ဆေးပြား ၁၁၈ဝဝ ပြား ဖမ်းဆီးရမိဧပြီ ၄ ရက်က မိုင်းတုံမြို့နယ်၊ နယ်မြေခံတပ်မှ မန်တုံမြို့နယ်၊ မန်တုံ- မိုးမိတ်သွားကားလမ်း၊ ရေပုံးကျေးရွာ လမ်းဆုံအနီးတွင် နယ်မြေရှင်းလင်းရေးဆောင်ရွက်စဉ် မိုးမိတ်ဘက်မှ မန်တုံဘက်သို့ အားရင် မောင်းနှင်လာသည့် မော်တော်ဆိုင်ကယ်ကို ရှာဖွေရာ ဆိုင်ကယ်တူးဘောက်အတွင်းမှ  ပလတ်စတစ် ကပ်ခွာအိတ်များဖြင့်ထည့်လျက် စိတ်ကြွရူးသွပ်ဆေးပြား ၁၁၈၀၀ ပြား သိမ်းဆည်း ရမိပြီး မန်တုံမြို့မရဲစခန်သို့ လွှဲပြောင်းပေးအပ်သဖြင့် အားရင် (၂၂) နှစ် အား မူးယစ်ဆေးဝါးနှင့် စိတ်ကိုပြောင်းလဲစေသော ဆေးဝါးများဆိုင်ရာဥပဒေအရ အရေးယူထားကြောင်း သတင်းရရှိသည်။</t>
  </si>
  <si>
    <t>မိုင်းတုံမြို့နယ်တွင်_Yaba_11800_Tablets,_ဖမ်းဆီးရမိApril4ရက်ကမိုင်းတုံမြို့နယ်နယ်မြေခံတပ်မှမန်တုံမြို့နယ်မန်တုံ-မိုးမိတ်သွားကားလမ်းရေပုံးကျေးရွာလမ်းဆုံအနီးတွင်နယ်မြေရှင်းလင်းရေးဆောင်ရွက်စဉ်မိုးမိတ်ဘက်မှမန်တုံဘက်သို့အားရင်Mayာင်းနှင်လာသည့်Mayာ်တော်ဆိုင်ကယ်ကိုရှာဖွေရာဆိုင်ကယ်တူးဘောက်အတွင်းမှပလတ်စ1ကပ်ခွာအိတ်ဖြင့်ထည့်လျက်_Yaba_11800_Tablets,_သိမ်းဆည်းရမိပြီးမန်တုံမြို့မရဲစခန်သို့လွှဲပြောင်းပေးအပ်သဖြင့်အားရင်_22_နှစ်အားမူးယစ်ဆေး0ါး_စိတ်ကိုပြောင်းလဲစေသောဆေး0ါးဆိုင်ရာဥပဒေအရအရေးယူထားကြောင်းသတင်းရရှိသည်။</t>
  </si>
  <si>
    <t>MMR015019701</t>
  </si>
  <si>
    <t>မန်တုံ</t>
  </si>
  <si>
    <t>https://www.policeforce.gov.mm/index.php?option=com_content&amp;view=article&amp;id=2891:2015-04-07-08-47-52&amp;catid=107&amp;Itemid=888</t>
  </si>
  <si>
    <t>မြဝတီမြို့တွင် လိင်/ကာမ စိတ်ကြွဆေးပြားများနှင့် ဆပ်စပ်ပစ္စည်းများ ဖမ်းဆီးရမိ</t>
  </si>
  <si>
    <t>မြဝတီမြို့တွင် လိင်/ကာမ စိတ်ကြွဆေးပြားများနှင့် ဆပ်စပ်ပစ္စည်းများ ဖမ်းဆီးရမိဧပြီ ၄ ရက်က မူးယစ်တပ်ဖွဲ့စု(၃၂)မြဝတီ နှင့် နယ်မြေခံရဲတပ်ဖွဲ့ဝင်များပါဝင်သော ပူးပေါင်း အဖွဲ့သည် သင်္ကြန်ကာလအတွင်း ဆေးဆိုင်ကြီးများနှင့် လမ်းဘေးဆေးဆိုင်များတွင် လိင်/ကာမ စိတ်ကြွဆေးများအပါအဝင် တားမြစ်ဆေးဝါးများရောင်းချခြင်း မရှိစေရေးအတွက် မြဝတီမြို့၊ ရပ်ကွက်(၂)၊ ခွန်ဆာဝင်း အောက်ချိုင့်နေ ဆာလေ (ခ) စိုးနိုင် ၏ နေအိမ်ကိုရှာဖွေရာ လိင်ပိုင်းဆိုင်ရာ ကာမအားတိုး ဆေးများနှင့် လိင်ဆက်စပ် ပစ္စည်းများဖြစ်သော Viagra 007 တံဆိပ်ပါ သံဗူးအတွင်းမှ လိင်စိတ်နှိုးဆွ ဆေးပြား ၁၀ ပြားပါ သံဗူး ၃၇ ဗူး၊ စုစုပေါင်းဆေးပြား ၃၇၀ ပြား၊ maxman တံဆိပ်ပါ သံဗူး အတွင်း လိင်စိတ်နှိုးဆွဆေး တစ်ကဒ် ၆ လုံး ၂ ကဒ်ပါ သံဗူးအပြား ၁၀ ဗူး၊ စုစုပေါင်းဆေးပြား ၁၂၀ ပြား၊ mastigra 100 တံဆိပ်ပါ စက္ကူဗူးအတွင်း လိင်စိတ်နှိုးဆွဆေးပြား ၄ လုံး ၂ ကဒ်ပါ စက္ကူဖာ ၂၄ ဖာထည့်ထားသော ဗူးကြီး ၉ ဖာ၊ စုစုပေါင်းဆေးပြား ၁၇၂၈ ပြား၊ DRAGON KING အမှတ်တံဆိပ်ပါ ယောင်္ကျားတန်ဆာတွင် တပ်ဆင်အသုံးပြုရသောပစ္စည်း တစ်ထုပ်လျှင် ၆ ခုစီပါ ဂေါ်လီကွင်း ၄ ထုပ်၊ စုစုပေါင်း ဂေါ်လီကွင်း ၂၄ ကွင်း၊ လေထိုး၍ အသုံးပြုရသော ရာဘာဖြင့် ပြုလုပ်ထားသည့် အမျိုးသမီးအရုပ် တစ်ရုပ်၊ ပန်းရောင်ယောင်္ကျားတန်ဆာအတု ၁၁ ခု နှင့် ညစ်ညမ်း ဗွီဒီယို စီဒီချပ် ၁၃၀ ချပ် တို့ကို သိမ်းဆည်းရမိခဲ့သည်။ ဖမ်းဆီးရမိမှုနှင့် ပတ်သက်၍ တရားခံ ဆာလေ(ခ) စိုးနိုင် (၄၃) နှစ်အား မြဝတီမြို့မရဲစခန်းတွင် အမျိုးသား ဆေးဝါးဥပဒေပုဒ်မ ၁၈ အရလည်းကောင်း၊ ပြစ်မှုဆိုင်ရာ ဥပဒပုဒ်မ ၂၉၂(က) အရ လည်းကောင်း၊ ဗီဒီယိုအက်ဥပဒေပုဒ်မ ၃၂(ခ) အရ လည်းကောင်း အမှုဖွင့် အရေးယူထားကြောင်း သတင်းရရှိသည်။</t>
  </si>
  <si>
    <t>မြ0တီမြို့တွင်လိင်/ကာမ_Yaba_Tablets,_ဆပ်စပ်ပစ္စည်းဖမ်းဆီးရမိApril4ရက်ကမူးယစ်တပ်ဖွဲ့စု_32_မြ0တီ_နယ်မြေခံရဲတပ်ဖွဲ့0င်ပါ0င်သောပူးပေါင်းအဖွဲ့သည်သင်္ကြန်ကာလအတွင်းဆေးဆိုင်ကြီး_လမ်းဘေးဆေးဆိုင်တွင်လိင်/ကာမ_Yaba_အပါအ0င်တားမြစ်ဆေး0ါးရောင်းချခြင်းမရှိစေရေးအတွက်မြ0တီမြို့ရပ်ကွက်_2_ခွန်ဆာ0င်းအောက်ချိုင့်နေဆာလေ_ခ_စိုးနိုင်၏နေအိမ်ကိုရှာဖွေရာလိင်ပိုင်းဆိုင်ရာကာမအားတိုးဆေး_လိင်ဆက်စပ်ပစ္စည်းဖြစ်သောViagra007တံဆိပ်ပါသံဗူးအတွင်းမှလိင်စိတ်နှိုးဆွဆေး_Tablets,_10_Tablets,_ပါသံဗူး37ဗူးဆေး_Tablets,_370_Tablets,_maxmanတံဆိပ်ပါသံဗူးအတွင်းလိင်စိတ်နှိုးဆွဆေး1ကဒ်6လုံး2ကဒ်ပါသံဗူးအ_Tablets,_10ဗူးဆေး_Tablets,_120_Tablets,_mastigra100တံဆိပ်ပါစက္ကူဗူးအတွင်းလိင်စိတ်နှိုးဆွဆေး_Tablets,_4လုံး2ကဒ်ပါစက္ကူဖာ24ဖာထည့်ထားသောဗူးကြီး9ဖာဆေး_Tablets,_1728_Tablets,_DRAGONKINGအမှတ်တံဆိပ်ပါယောင်္ကျားတန်ဆာတွင်တပ်ဆင်အသုံးပြုရသောပစ္စည်း1_Packages,_လျှင်6ခုဂေါ်လီကွင်း4_Packages,_ဂေါ်လီကွင်း24ကွင်းလေထိုး၍အသုံးပြုရသောရာဘာဖြင့်ပြုလုပ်ထားသည့်အမျိုးသမီးအရုပ်1ရုပ်ပန်းရောင်ယောင်္ကျားတန်ဆာအတု11ခု_ညစ်ညမ်းဗွီဒီယိုစီဒီချပ်130ချပ်တို့ကိုသိမ်းဆည်းရမိခဲ့သည်။ဖမ်းဆီးရမိမှု_ပတ်သက်၍တရားခံဆာလေ_ခ_စိုးနိုင်_43_နှစ်အားမြ0တီမြို့မရဲစခန်းတွင်အမျိုးသားဆေး0ါးဥပဒေပုဒ်မ18အရလည်းကောင်းပြစ်မှုဆိုင်ရာဥပဒပုဒ်မ292_က_အရလည်းကောင်းဗီဒီယိုအက်ဥပဒေပုဒ်မ32_ခ_အရလည်းကောင်းအမှုဖွင့်အရေးယူထားကြောင်းသတင်းရရှိသည်။</t>
  </si>
  <si>
    <t>https://www.policeforce.gov.mm/index.php?option=com_content&amp;view=article&amp;id=3478:2015-04-07-08-45-19&amp;catid=107&amp;Itemid=888</t>
  </si>
  <si>
    <t>မြဝတီမြို့တွင် စိတ်ကြွရူးသွပ်ဆေးပြား ၂ဝ၅ ပြား ဖမ်းဆီးရမိ</t>
  </si>
  <si>
    <t>မြဝတီမြို့တွင် စိတ်ကြွရူးသွပ်ဆေးပြား ၂ဝ၅ ပြား ဖမ်းဆီးရမိမတ်လ ၂၉ ရက်က မူးယစ်တပ်ဖွဲ့စု(၃၂)မြဝတီမှ တပ်ဖွဲ့ဝင်များပါဝင်သော ပူးပေါင်းအဖွဲ့သည် မြဝတီမြို့၊ ရပ်ကွက်(၄)၊ အောင်မြေရွှေဘုံရပ်၊ အောင်သိပ္ပံလမ်း၊ ကရင်စုနေ မရွှေဖဲ ၏ နေအိမ်ကို ရှာဖွေရာ နေအိမ်ဈေးဆိုင် ကွမ်းယာခုံအောက် ကြမ်းပြင်ပေါ်ရှိ ပလတ်စတစ်ဗူး အတွင်းမှ စိတ်ကြွရူးသွပ်ဆေးပြား ၂၀၅ ပြား နှင့် မြန်မာငွေကျပ် ၂ သိန်းတို့ကို သိမ်းဆည်းရမိသဖြင့် မရွှေဖဲ (၄၃) နှစ် အား မူးယစ်ဆေးဝါးနှင့် စိတ်ကိုပြောင်းလဲစေသော ဆေးဝါးများဆိုင်ရာဥပဒေအရ အရေးယူ ထားကြောင်း သတင်းရရှိသည်။</t>
  </si>
  <si>
    <t>မြ0တီမြို့တွင်_Yaba_205_Tablets,_ဖမ်းဆီးရမိMarchလ29ရက်ကမူးယစ်တပ်ဖွဲ့စု_32_မြ0တီမှတပ်ဖွဲ့0င်ပါ0င်သောပူးပေါင်းအဖွဲ့သည်မြ0တီမြို့ရပ်ကွက်_4_အောင်မြေရွှေဘုံရပ်အောင်သိပ္ပံလမ်းကရင်စုနေမရွှေဖဲ၏နေအိမ်ကိုရှာဖွေရာနေအိမ်ဈေးဆိုင်ကွမ်းယာခုံအောက်ကြမ်းပြင်ပေါ်ရှိပလတ်စ1ဗူးအတွင်းမှ_Yaba_205_Tablets,_မြန်မာငွေကျပ်2_Lakhs_တို့ကိုသိမ်းဆည်းရမိသဖြင့်မရွှေဖဲ_43_နှစ်အားမူးယစ်ဆေး0ါး_စိတ်ကိုပြောင်းလဲစေသောဆေး0ါးဆိုင်ရာဥပဒေအရအရေးယူထားကြောင်းသတင်းရရှိသည်။</t>
  </si>
  <si>
    <t>https://www.policeforce.gov.mm/index.php?option=com_content&amp;view=article&amp;id=3450:2015-04-01-08-58-29&amp;catid=107&amp;Itemid=888</t>
  </si>
  <si>
    <t>တောင်ကြီးမြို့နယ်တွင် စိတ်ကြွရူးသွပ်ဆေးပြား ၆၉၀ ပြား ဖမ်းဆီးရမိ</t>
  </si>
  <si>
    <t>တောင်ကြီးမြို့နယ်တွင် စိတ်ကြွရူးသွပ်ဆေးပြား ၆၉၀ ပြား ဖမ်းဆီးရမိမတ်လ ၂၈ ရက်က မူးယစ်တပ်ဖွဲ့စု(၂၅)တောင်ကြီးမှ တပ်ဖွဲ့ဝင်များသည် တောင်ကြီးမြို့၊ တောင်ကြီး-ဇလဲ သွား ကားလမ်း၊ မိုင်တိုင်အမှတ် ၁၀/ ၂ တွင် ဇလဲရွာဘက်မှ တောင်ကြီးသို့ ဟိန်းစိုး မောင်းနှင်ပြီး မစန်းအေး လိုက်ပါလာသော မော်တော်ဆိုင်ကယ်ကိုရှာဖွေရာ ဟိန်းစိုး ဝတ်ဆင်ထားသော ပုဆိုးခါးကြားရှိ အချိုရည်ဘူး အတွင်းမှ စိတ်ကြွရူးသွပ်ဆေးပြား ၅၈၀ သိမ်းဆည်းရမိခဲ့သည်။ ဆက်လက်၍ မင်းမင်းစိုး မောင်းနှင်ပြီး မင်းထက်သူ (ခ) ကုလားဖြူ လိုက်ပါလာသည့် မော်တော် ဆိုင်ကယ်ကို ရှာဖွေရာ မင်းမင်းစိုး လက်တွင် ကိုင်ထားသည့် ကော်ဖီမစ်အိတ်ခွံအတွင်းမှ စိတ်ကြွ ရူးသွပ်ဆေးပြား ၁၁၀ ပြား သိမ်းဆည်းရမိသဖြင့် ဟိန်းစိုး (၂၆) နှစ်၊ မစန်းအေး (၂၆) နှစ်၊ မင်းမင်းစိုး (၃၂) နှစ် နှင့် မင်းထက်သူ (ခ) ကုလားဖြူ (၁၇) နှစ် တို့ (၄) ဦး အပေါ် မူးယစ်ဆေးဝါး နှင့် စိတ်ကို ပြောင်းလဲစေသော ဆေးဝါးများ ဆိုင်ရာဥပဒေအရ အရေးယူထားကြောင်း သတင်းရရှိသည်။</t>
  </si>
  <si>
    <t>တောင်ကြီးမြို့နယ်တွင်_Yaba_690_Tablets,_ဖမ်းဆီးရမိMarchလ28ရက်ကမူးယစ်တပ်ဖွဲ့စု_25_တောင်ကြီးမှတပ်ဖွဲ့0င်သည်တောင်ကြီးမြို့တောင်ကြီး-ဇလဲသွားကားလမ်းမိုင်တိုင်အမှတ်10/2တွင်ဇလဲရွာဘက်မှတောင်ကြီးသို့ဟိန်းစိုးMayာင်းနှင်ပြီးမစန်းအေးလိုက်ပါလာသောMayာ်တော်ဆိုင်ကယ်ကိုရှာဖွေရာဟိန်းစိုး0တ်ဆင်ထားသောပုဆိုးခါးကြားရှိအချိုရည်ဘူးအတွင်းမှ_Yaba_580သိမ်းဆည်းရမိခဲ့သည်။ဆက်လက်၍မင်းမင်းစိုးMayာင်းနှင်ပြီးမင်းထက်သူ_ခ_ကုလားဖြူလိုက်ပါလာသည့်Mayာ်တော်ဆိုင်ကယ်ကိုရှာဖွေရာမင်းမင်းစိုးလက်တွင်ကိုင်ထားသည့်ကော်ဖီမစ်အိတ်ခွံအတွင်းမှ_Yaba_110_Tablets,_သိမ်းဆည်းရမိသဖြင့်ဟိန်းစိုး_26_နှစ်မစန်းအေး_26_နှစ်မင်းမင်းစိုး_32_နှစ်_မင်းထက်သူ_ခ_ကုလားဖြူ_17_နှစ်တို့_4_ဦးအပေါ်မူးယစ်ဆေး0ါး_စိတ်ကိုပြောင်းလဲစေသောဆေး0ါးဆိုင်ရာဥပဒေအရအရေးယူထားကြောင်းသတင်းရရှိသည်။</t>
  </si>
  <si>
    <t>https://www.policeforce.gov.mm/index.php?option=com_content&amp;view=article&amp;id=1639:2015-04-01-08-52-43&amp;catid=107&amp;Itemid=888</t>
  </si>
  <si>
    <t>လားရှိုးမြို့နယ်တွင် စိတ်ကြွရူးသွပ်ဆေးပြား ၈ဝဝ ပြား ဖမ်းဆီးရမိ</t>
  </si>
  <si>
    <t>လားရှိုးမြို့နယ်တွင် စိတ်ကြွရူးသွပ်ဆေးပြား ၈ဝဝ ပြား ဖမ်းဆီးရမိမတ်လ ၂၈ ရက်က မူးယစ်တပ်ဖွဲ့စု(၂၄)လားရှိုးမှ တပ်ဖွဲ့ဝင်များသည် လားရှိုးမြို့အဝင် ဟိုပိတ်အေးရှားဝေါလ်တိုးဂိတ်အနီးတွင် ကွတ်ခိုင်မှ လားရှိုးသို့ ကျော်ထွေးထွန်း မောင်းနှင်လာသော မော်တော်ဆိုင်ကယ်ကို ရှာဖွေရာ ၎င်းဝတ်ဆင်ထားသည့် ကုတ်အင်္ကျီအိတ်ကပ်အတွင်းမှ ကြွပ်ကြွပ်အိတ် ဖြင့်ထည့်လျက် စိတ်ကြွရူးသွပ်ဆေးပြား ၈၀၀ ပြား သိမ်းဆည်းရမိသဖြင့် ကျော်ထွေးထွန်း (၂၅) နှစ် အား မူးယစ်ဆေးဝါးနှင့် စိတ်ကိုပြောင်းလဲစေသော ဆေးဝါးများဆိုင်ရာဥပဒေအရ အရေးယူထားကြောင်း သတင်းရရှိသည်။</t>
  </si>
  <si>
    <t>လားရှိုးမြို့နယ်တွင်_Yaba_800_Tablets,_ဖမ်းဆီးရမိMarchလ28ရက်ကမူးယစ်တပ်ဖွဲ့စု_24_လားရှိုးမှတပ်ဖွဲ့0င်သည်လားရှိုးမြို့အ0င်ဟိုပိတ်အေးရှား0ေါလ်တိုးဂိတ်အနီးတွင်ကွတ်ခိုင်မှလားရှိုးသို့ကျော်ထွေးထွန်းMayာင်းနှင်လာသောMayာ်တော်ဆိုင်ကယ်ကိုရှာဖွေရာ၎င်း0တ်ဆင်ထားသည့်ကုတ်အင်္ကျီအိတ်ကပ်အတွင်းမှကြွပ်ကြွပ်အိတ်ဖြင့်ထည့်လျက်_Yaba_800_Tablets,_သိမ်းဆည်းရမိသဖြင့်ကျော်ထွေးထွန်း_25_နှစ်အားမူးယစ်ဆေး0ါး_စိတ်ကိုပြောင်းလဲစေသောဆေး0ါးဆိုင်ရာဥပဒေအရအရေးယူထားကြောင်းသတင်းရရှိသည်။</t>
  </si>
  <si>
    <t>https://www.policeforce.gov.mm/index.php?option=com_content&amp;view=article&amp;id=4203:2015-04-01-08-48-54&amp;catid=107&amp;Itemid=888</t>
  </si>
  <si>
    <t>နောင်ချိုမြို့နယ်တွင် ဘိန်းစိမ်း ၂ ဒသမ ၇၇၆ ကီလို ဖမ်းဆီးရမိ</t>
  </si>
  <si>
    <t>နောင်ချိုမြို့နယ်တွင် ဘိန်းစိမ်း ၂ ဒသမ ၇၇၆ ကီလို ဖမ်းဆီးရမိမတ်လ ၂၇ ရက်က မူးယစ်တပ်ဖွဲ့စု(၂၄)လားရှိုးမှ တပ်ဖွဲ့ဝင်များသည် နောင်ချိုမြို့အဝင်၊ အေးရှားဝေါလ်တိုးဂိတ်အနီးတွင် သီပေါဘက်မှ အုမ္မသီကျေးရွာဘက်သို့ စိုင်းမောင်သွင် မောင်းနှင် လာသော မော်တော်ဆိုင်ကယ်ကို ရှာဖွေရာ ဆိုင်ကယ်တူးဘောက်စ်အတွင်း ပလတ်စတစ်ဖြင့်ထည့်လျက် ဘိန်းစိမ်း ၂ ဒသမ ၇၇၆ ကီလို နှင့် ကပ်ခွာအိတ်ဖြင့်ထည့်လျက် စိတ်ကြွရူးသွပ်ဆေးပြား ၅၄၀ ပြား တို့ကို သိမ်းဆည်းရမိသဖြင့် စိုင်းမောင်သွင် (၃၄) နှစ် အား မူးယစ်ဆေးဝါးနှင့် စိတ်ကိုပြောင်းလဲစေ သော ဆေးဝါးများဆိုင်ရာဥပဒေအရ အရေးယူထားကြောင်း သတင်းရရှိသည်။</t>
  </si>
  <si>
    <t>နောင်ချိုမြို့နယ်တွင်_Raw_Opium_2.776_Kilograms,_ဖမ်းဆီးရမိMarchလ27ရက်ကမူးယစ်တပ်ဖွဲ့စု_24_လားရှိုးမှတပ်ဖွဲ့0င်သည်နောင်ချိုမြို့အ0င်အေးရှား0ေါလ်တိုးဂိတ်အနီးတွင်သီပေါဘက်မှအုမ္မသီကျေးရွာဘက်သို့စိုင်းMayာင်သွင်Mayာင်းနှင်လာသောMayာ်တော်ဆိုင်ကယ်ကိုရှာဖွေရာဆိုင်ကယ်တူးဘောက်စ်အတွင်းပလတ်စ1ဖြင့်ထည့်လျက်_Raw_Opium_2.776_Kilograms,_ကပ်ခွာအိတ်ဖြင့်ထည့်လျက်_Yaba_540_Tablets,_တို့ကိုသိမ်းဆည်းရမိသဖြင့်စိုင်းMayာင်သွင်_34_နှစ်အားမူးယစ်ဆေး0ါး_စိတ်ကိုပြောင်းလဲစေသောဆေး0ါးဆိုင်ရာဥပဒေအရအရေးယူထားကြောင်းသတင်းရရှိသည်။</t>
  </si>
  <si>
    <t>https://www.policeforce.gov.mm/index.php?option=com_content&amp;view=article&amp;id=2016:2015-04-01-08-45-51&amp;catid=107&amp;Itemid=888</t>
  </si>
  <si>
    <t>ဟိုပုံးမြို့နယ်တွင် စိတ်ကြွရူးသွပ်ဆေးပြား ၁၄၆ ပြား သိမ်းဆည်းရမိ</t>
  </si>
  <si>
    <t>ဟိုပုံးမြို့နယ်တွင် စိတ်ကြွရူးသွပ်ဆေးပြား ၁၄၆ ပြား သိမ်းဆည်းရမိမတ်လ ၂၆ ရက်က ဟိုပုံးမြို့မရဲစခန်းမှ တပ်ဖွဲ့ဝင်များသည် ဟိုပုံးမြို့နယ်၊ ညောင်ဖြူးကျေးရွာ အနီး ဟိုပုံး-တောင်ကြီး ကားလမ်းဆုံတွင် မော်တော်ယာဉ် များအား စစ်ဆေး ရှာဖွေနေစဉ် ဟိုပုံးမြို့ ဘက်မှ မောင်းနှင်လာသည့် ယာဉ်အမှတ် 4J/15707 နံပါတ်ပါ SURF အမျိုးအစား မော်တော်ယာဉ် သည် ရှာဖွေရေးအဖွဲ့အားတွေ့ရှိ၍ ဟိုပုံးမြို့ဘက်သို့ ပြန်လည်မောင်းနှင် ထွက်ပြေးသဖြင့် လိုက်လံ ဖမ်းဆီးရာ ကိုက်(၅၀၀)ခန့် အကွာတွင် ၎င်းယာဉ်မှာ လမ်းဘေးသစ်ငုတ်အား တိုက်မိပြီး ယာဉ်မောင်းမှာ တောအတွင်းသို့ ထွက်ပြေးသွားသဖြင့် ရှာဖွေရာ ယာဉ်နောက်ခန်းထိုင်ခုံပေါ်မှ စီးကရက်ဗူးဖြင့် ထည့်လျက် စိတ်ကြွရူးသွပ်ဆေးပြား ၁၄၆ ပြား သိမ်းဆည်းရမိသဖြင့် ဟိုပုံးမြို့မရဲစခန်းတွင် မူးယစ် ဆေးဝါးနှင့် စိတ်ကိုပြောင်းလဲစေသော ဆေးဝါးများဆိုင်ရာ ဥပဒေအရ အရေးယူထားရှိပြီး တရားခံ ဖမ်းဆီးရမိရေး ဆောင်ရွက်လျှက်ရှိကြောင်း သတင်းရရှိသည်။</t>
  </si>
  <si>
    <t>ဟိုပုံးမြို့နယ်တွင်_Yaba_146_Tablets,_သိမ်းဆည်းရမိMarchလ26ရက်ကဟိုပုံးမြို့မရဲစခန်းမှတပ်ဖွဲ့0င်သည်ဟိုပုံးမြို့နယ်ညောင်ဖြူးကျေးရွာအနီးဟိုပုံး-တောင်ကြီးကားလမ်းဆုံတွင်Mayာ်တော်ယာဉ်အားစစ်ဆေးရှာဖွေနေစဉ်ဟိုပုံးမြို့ဘက်မှMayာင်းနှင်လာသည့်ယာဉ်အမှတ်4J/15707နံပါတ်ပါSURFအမျိုးအစားMayာ်တော်ယာဉ်သည်ရှာဖွေရေးအဖွဲ့အားတွေ့ရှိ၍ဟိုပုံးမြို့ဘက်သို့ပြန်လည်Mayာင်းနှင်ထွက်ပြေးသဖြင့်လိုက်လံဖမ်းဆီးရာကိုက်_500_ခန့်အကွာတွင်၎င်းယာဉ်မှာလမ်းဘေးသစ်ငုတ်အားတိုက်မိပြီးယာဉ်Mayာင်းမှာတောအတွင်းသို့ထွက်ပြေးသွားသဖြင့်ရှာဖွေရာယာဉ်နောက်ခန်းထိုင်ခုံပေါ်မှစီးကရက်ဗူးဖြင့်ထည့်လျက်_Yaba_146_Tablets,_သိမ်းဆည်းရမိသဖြင့်ဟိုပုံးမြို့မရဲစခန်းတွင်မူးယစ်ဆေး0ါး_စိတ်ကိုပြောင်းလဲစေသောဆေး0ါးဆိုင်ရာဥပဒေအရအရေးယူထားရှိပြီးတရားခံဖမ်းဆီးရမိရေးဆောင်ရွက်လျှက်ရှိကြောင်းသတင်းရရှိသည်။</t>
  </si>
  <si>
    <t>https://www.policeforce.gov.mm/index.php?option=com_content&amp;view=article&amp;id=4737:2015-04-01-08-39-31&amp;catid=107&amp;Itemid=888</t>
  </si>
  <si>
    <t>ကျောက်မဲမြို့နယ်တွင် စိတ်ကြွရူးသွပ်ဆေးပြား ၅၄၂ ပြား နှင့် ဘိန်းဖြူ သုည ဒသမ ဝဝ၃၈ ကီလို ဖမ်းဆီးရမိ</t>
  </si>
  <si>
    <t>ကျောက်မဲမြို့နယ်တွင် စိတ်ကြွရူးသွပ်ဆေးပြား ၅၄၂ ပြား နှင့် ဘိန်းဖြူ သုည ဒသမ ဝဝ၃၈ ကီလို ဖမ်းဆီးရမိမတ်လ ၂၆ ရက်က ကျောက်မဲမြို့မရဲခစန်းမှ တပ်ဖွဲ့ဝင်များသည် ကျောက်မဲမြို့နယ်၊ ပန်မောင် ကျေးရွာနေ စိုင်းထွန်းဦး ၏ နေအိမ်ကိုရှာဖွေရာ ၎င်းဝတ်ဆင်ထားသည့် ရှပ်အင်္ကျီဝဲဘက်အိတ် အတွင်းမှ စိတ်ကြွရူးသွပ်ဆေးပြား ၄၆ ပြား၊ အိပ်ယာပေါ်မှ စိတ်ကြွရူးသွပ်ဆေးပြား ၄၉၆ ပြား၊ စုစုပေါင်း စိတ်ကြွရှုးသွပ်ဆေးပြား ၅၄၂ ပြား နှင့် အချိုရည်ပုလင်းဖြင့် ထည့်လျက် ဘိန်းဖြူ သုည ဒသမ ဝဝ၃၈ ကီလို တို့ကို သိမ်းဆည်းရမိသဖြင့် စိုင်းထွန်းဦး (ခ) အိုက်ထွန်း (၃၀) နှစ် အား မူးယစ် ဆေးဝါးနှင့် စိတ်ကိုပြောင်းလဲစေသော ဆေးဝါးများဆိုင်ရာဥပဒေအရ အရေးယူထားကြောင်း သတင်း ရရှိသည်။</t>
  </si>
  <si>
    <t>ကျောက်မဲမြို့နယ်တွင်_Yaba_542_Tablets,_Heroin_0.0038_Kilograms,_ဖမ်းဆီးရမိMarchလ26ရက်ကကျောက်မဲမြို့မရဲခစန်းမှတပ်ဖွဲ့0င်သည်ကျောက်မဲမြို့နယ်ပန်Mayာင်ကျေးရွာနေစိုင်းထွန်းဦး၏နေအိမ်ကိုရှာဖွေရာ၎င်း0တ်ဆင်ထားသည့်ရှပ်အင်္ကျီ0ဲဘက်အိတ်အတွင်းမှ_Yaba_46_Tablets,_အိပ်ယာပေါ်မှ_Yaba_496_Tablets,_စိတ်ကြွရှုးသွပ်ဆေး_Tablets,_542_Tablets,_အချိုရည်ပုလင်းဖြင့်ထည့်လျက်_Heroin_0.0038_Kilograms,_တို့ကိုသိမ်းဆည်းရမိသဖြင့်စိုင်းထွန်းဦး_ခ_အိုက်ထွန်း_30_နှစ်အားမူးယစ်ဆေး0ါး_စိတ်ကိုပြောင်းလဲစေသောဆေး0ါးဆိုင်ရာဥပဒေအရအရေးယူထားကြောင်းသတင်းရရှိသည်။</t>
  </si>
  <si>
    <t>https://www.policeforce.gov.mm/index.php?option=com_content&amp;view=article&amp;id=749:2015-04-01-08-34-56&amp;catid=107&amp;Itemid=888</t>
  </si>
  <si>
    <t>ပင်လောင်းမြို့နယ်တွင် စိတ်ကြွရူးသွပ်ဆေးပြား ၂၂ဝဝ ပြား ဖမ်းဆီးရမိ</t>
  </si>
  <si>
    <t>ပင်လောင်းမြို့နယ်တွင် စိတ်ကြွရူးသွပ်ဆေးပြား ၂၂ဝဝ ပြား ဖမ်းဆီးရမိမတ်လ ၂၇ ရက်က မူးယစ်တပ်ဖွဲ့စု(၂၆)ပင်လောင်းမှ တပ်ဖွဲ့ဝင်များပါဝင်သော ပူးပေါင်း အဖွဲ့သည် ပင်လောင်းမြို့အဝင်၊ လမ်းတံတားဖြတ်သန်းခ ကောက်ခံရေးဂိတ်တွင် နောင်တရားဘက်မှ ပင်လောင်းဘက်သို့ တီးပေ မောင်းနှင်ပြီး အုန်းဖေ လိုက်ပါလာသည့် ယာဉ်အမှတ် ၃ဂ/၄၃၃၆၊ AD Van မော်တော်ယာဉ်ကို ရှာဖွေရာ အုန်းဖေ လွယ်ထားသည့် လွယ်အိတ်အတွင်း ကပ်ခွာအိတ်ဖြင့် ထည့်လျက် စိတ်ကြွရူးသွပ်ဆေးပြားအထုပ် ၁၁ ထုပ်၊ စုစုပေါင်း စိတ်ကြွရူးသွပ်ဆေးပြား ၂၂၀၀ ပြား သိမ်းဆည်းရမိသဖြင့် အုန်းဖေ (၂၆) နှစ် နှင့် တီးပေ (၂၅) နှစ် တို့ (၂) ဦးအပေါ် မူးယစ်ဆေးဝါးနှင့် စိတ်ကိုပြောင်းလဲစေသော ဆေးဝါးများဆိုင်ရာဥပဒေအရ အရေးယူထားကြောင်း သတင်းရရှိသည်။</t>
  </si>
  <si>
    <t>ပင်လောင်းမြို့နယ်တွင်_Yaba_2200_Tablets,_ဖမ်းဆီးရမိMarchလ27ရက်ကမူးယစ်တပ်ဖွဲ့စု_26_ပင်လောင်းမှတပ်ဖွဲ့0င်ပါ0င်သောပူးပေါင်းအဖွဲ့သည်ပင်လောင်းမြို့အ0င်လမ်းတံတားဖြတ်_Millions_ခကောက်ခံရေးဂိတ်တွင်နောင်တရားဘက်မှပင်လောင်းဘက်သို့တီးပေMayာင်းနှင်ပြီးအုန်းဖေလိုက်ပါလာသည့်ယာဉ်အမှတ်3ဂ/4336ADVanMayာ်တော်ယာဉ်ကိုရှာဖွေရာအုန်းဖေလွယ်ထားသည့်လွယ်အိတ်အတွင်းကပ်ခွာအိတ်ဖြင့်ထည့်လျက်_Yaba_အ_Packages,_11_Packages,_Yaba_2200_Tablets,_သိမ်းဆည်းရမိသဖြင့်အုန်းဖေ_26_နှစ်_တီးပေ_25_နှစ်တို့_2_ဦးအပေါ်မူးယစ်ဆေး0ါး_စိတ်ကိုပြောင်းလဲစေသောဆေး0ါးဆိုင်ရာဥပဒေအရအရေးယူထားကြောင်းသတင်းရရှိသည်။</t>
  </si>
  <si>
    <t>https://www.policeforce.gov.mm/index.php?option=com_content&amp;view=article&amp;id=2123:2015-04-01-08-30-54&amp;catid=107&amp;Itemid=888</t>
  </si>
  <si>
    <t>လားရှိုးမြို့နယ်တွင် ဘိန်းဖြူ သုည ဒသမ ဝ၆ ကီလို ဖမ်းဆီးရမိ</t>
  </si>
  <si>
    <t>လားရှိုးမြို့နယ်တွင် ဘိန်းဖြူ သုည ဒသမ ဝ၆ ကီလို ဖမ်းဆီးရမိမတ်လ ၂၁ ရက်က မူးယစ်တပ်ဖွဲ့စု(၂၄)လားရှိုးမှ တပ်ဖွဲ့ဝင်များသည် လားရှိုးမြို့နယ်၊ ဟိုပိတ် အေးရှားဝေါလ်တိုးဂိတ်အနီးတွင် ကွတ်ခိုင်ဘက်မှ လားရှိုးဘက်သို့ မင်းအောင် မောင်းနှင်လာသည့် EE-4879 နံပါတ်ပါ ခရီးသည်တင် ပရိုဘောက်ယာဉ် အား ရပ်တန့်ရှာဖွေရာ ယာဉ်ပေါ်ပါခရီးသည် အိုက်ဆိုင်း လွယ်ထားသည့် လွယ်အိတ်အတွင်းမှ ဘိန်းဖြူဆပ်ပြာခွက် ၅ ခွက် (ဘိန်းဖြူအလေးချိန် သုည ဒသမ ၀၆ ကီလို သိမ်းဆည်းရမိသဖြင့် အိုက်ဆိုင်း (၅၃) နှစ် အား မူးယစ်ဆေးဝါးနှင့် စိတ်ကို ပြောင်းလဲစေသော ဆေးဝါးများဆိုင်ရာ ဥပဒေအရ အရေးယူထားကြောင်း သတင်းရရှိသည်။</t>
  </si>
  <si>
    <t>လားရှိုးမြို့နယ်တွင်_Heroin_0.06_Kilograms,_ဖမ်းဆီးရမိMarchလ21ရက်ကမူးယစ်တပ်ဖွဲ့စု_24_လားရှိုးမှတပ်ဖွဲ့0င်သည်လားရှိုးမြို့နယ်ဟိုပိတ်အေးရှား0ေါလ်တိုးဂိတ်အနီးတွင်ကွတ်ခိုင်ဘက်မှလားရှိုးဘက်သို့မင်းအောင်Mayာင်းနှင်လာသည့်EE-4879နံပါတ်ပါခရီးသည်တင်ပရိုဘောက်ယာဉ်အားရပ်တန့်ရှာဖွေရာယာဉ်ပေါ်ပါခရီးသည်အိုက်ဆိုင်းလွယ်ထားသည့်လွယ်အိတ်အတွင်းမှ_Heroin_Soap_Casing_5ခွက်_Heroin_0.06_Kilograms,_သိမ်းဆည်းရမိသဖြင့်အိုက်ဆိုင်း_53_နှစ်အားမူးယစ်ဆေး0ါး_စိတ်ကိုပြောင်းလဲစေသောဆေး0ါးဆိုင်ရာဥပဒေအရအရေးယူထားကြောင်းသတင်းရရှိသည်။</t>
  </si>
  <si>
    <t>https://www.policeforce.gov.mm/index.php?option=com_content&amp;view=article&amp;id=4230:2015-03-26-07-53-39&amp;catid=107&amp;Itemid=888</t>
  </si>
  <si>
    <t>ရပ်စောက်မြို့တွင် စိတ်ကြွရူးသွပ်ဆေးပြား ၃၄၈ ပြား ဖမ်းဆီးရမိ</t>
  </si>
  <si>
    <t>ရပ်စောက်မြို့တွင် စိတ်ကြွရူးသွပ်ဆေးပြား ၃၄၈ ပြား ဖမ်းဆီးရမိမတ်လ ၂၀ ရက်က ရပ်စောက်မြို့မရဲစခန်းမှ တပ်ဖွဲ့ဝင်များသည် ရပ်စောက်မြို့၊ မြို့ဦးရပ်ကွက်၊ နယ်မြေ(၄)နေ ဖိုးကျော် ၏ နေအိမ်ကို ရှာဖွေရာ ၎င်းနှင့်ဇနီး မအေးမွန်၊ သမီး မအေးပြည့်ကျော် တို့ (၃) ဦးအား တွေ့ရှိရပြီး ဖိုးကျော် ၏ခါးကြားရှိ လက်ကိုင်အိတ်အတွင်းမှ စိတ်ကြွရူးသွပ်ဆေးပြား ၂၁၈ ပြား နှင့် မအေးပြည့်ကျော် ဝတ်ဆင်ထားသည့် ထမီကြားမှ ဗူးဖြင့်ထည့်လျက် စိတ်ကြွရူးသွပ်ဆေးပြား ၉၈ ပြား တို့ကို တွေ့ရှိပြီး မီးဖိုခန်းအား ဆက်လက်ရှာဖွေရာ ၎င်း၏သမီး မယုမွန်ကျော် နှင့် မူးယစ် ဆေးဝါးသုံးစွဲရန် ရောက်ရှိနေသည့် မအေးမြတ်ချို၊ မညိုသန်း၊ သန်းဇော်မျိုး၊ ထွန်းလင်းတို့ (၅) ဦး အားထပ်မံတွေ့ရှိရပြီး မအေးမြတ်ချို မှ ဗူးတစ်ဗူးအား ပြူတင်းပေါက်မှ လွှင့်ပစ်လိုက်၍ ကောက်ယူ စစ်ဆေးရာ စိတ်ကြွရူးသွပ်ဆေးပြား ၃၂ ပြား ထပ်မံသိမ်းဆည်းရမိသဖြင့် ဖိုးကျော် (၄၃) နှစ်၊ မအေးမွန် (၃၉) နှစ်၊ မအေးပြည့်ကျော် (၁၈) နှစ်၊ မယုမွန်ကျော် (၁၉) နှစ်၊ မအေးမြတ်ချို (၄၃) နှစ်၊ မညိုသန်း (၃၅) နှစ်၊ သန့်ဇော်မျိုး (၃၅) နှစ်၊ ထွန်းလင်း (၂၅) နှစ် တို့ (၈) ဦးအပေါ် မူးယစ်ဆေးဝါးနှင့် စိတ်ကို ပြောင်းလဲစေသော ဆေးဝါးများဆိုင်ရာ ဥပဒေအရ အရေးယူထားကြောင်း သတင်းရရှိသည်။</t>
  </si>
  <si>
    <t>ရပ်စောက်မြို့တွင်_Yaba_348_Tablets,_ဖမ်းဆီးရမိMarchလ20ရက်ကရပ်စောက်မြို့မရဲစခန်းမှတပ်ဖွဲ့0င်သည်ရပ်စောက်မြို့မြို့ဦးရပ်ကွက်နယ်မြေ_4_နေဖိုးကျော်၏နေအိမ်ကိုရှာဖွေရာ၎င်း_ဇနီးမအေးမွန်သမီးမအေးပြည့်ကျော်တို့_3_ဦးအားတွေ့ရှိရပြီးဖိုးကျော်၏ခါးကြားရှိလက်ကိုင်အိတ်အတွင်းမှ_Yaba_218_Tablets,_မအေးပြည့်ကျော်0တ်ဆင်ထားသည့်ထမီကြားမှဗူးဖြင့်ထည့်လျက်_Yaba_98_Tablets,_တို့ကိုတွေ့ရှိပြီးမီးဖိုခန်းအားဆက်လက်ရှာဖွေရာ၎င်း၏သမီးမယုမွန်ကျော်_မူးယစ်ဆေး0ါးသုံးစွဲရန်ရောက်ရှိနေသည့်မအေးမြတ်ချိုမညို_Millions_Millions_ဇော်မျိုးထွန်းလင်းတို့_5_ဦးအားထပ်မံတွေ့ရှိရပြီးမအေးမြတ်ချိုမှဗူး1ဗူးအားပြူတင်းပေါက်မှလွှင့်ပစ်လိုက်၍ကောက်ယူစစ်ဆေးရာ_Yaba_32_Tablets,_ထပ်မံသိမ်းဆည်းရမိသဖြင့်ဖိုးကျော်_43_နှစ်မအေးမွန်_39_နှစ်မအေးပြည့်ကျော်_18_နှစ်မယုမွန်ကျော်_19_နှစ်မအေးမြတ်ချို_43_နှစ်မညို_Millions_35_နှစ်သန့်ဇော်မျိုး_35_နှစ်ထွန်းလင်း_25_နှစ်တို့_8_ဦးအပေါ်မူးယစ်ဆေး0ါး_စိတ်ကိုပြောင်းလဲစေသောဆေး0ါးဆိုင်ရာဥပဒေအရအရေးယူထားကြောင်းသတင်းရရှိသည်။</t>
  </si>
  <si>
    <t>https://www.policeforce.gov.mm/index.php?option=com_content&amp;view=article&amp;id=3818:2015-03-26-07-49-36&amp;catid=107&amp;Itemid=888</t>
  </si>
  <si>
    <t>စဉ့်ကူးမြို့နယ်တွင် စိတ်ကြွရူးသွပ်ဆေးပြား ၁၂၆၆ ပြား ဖမ်းဆီးရမိ</t>
  </si>
  <si>
    <t>စဉ့်ကူးမြို့နယ်တွင် စိတ်ကြွရူးသွပ်ဆေးပြား ၁၂၆၆ ပြား ဖမ်းဆီးရမိမတ်လ ၂၁ ရက်က မူးယစ်တပ်ဖွဲ့စု (၁၇) မန္တလေး(မြောက်ပိုင်း)မှ တပ်ဖွဲ့ဝင်များ ပါဝင်သော  ပူးပေါင်းအဖွဲ့သည် စဉ့်ကူးမြို့နယ်၊ လက်ပန်လှကျေးရွာ၊ အိမ်အမှတ်(၈၅)နေ ကျော်စိုးခိုင် ၏ နေအိမ်ကို  ရှာဖွေရာ နေအိမ်တွင် ကျော်စိုးခိုင် နှင့် နေယံဦး (ခ) ချစ်ဖူး တို့ (၂) ဦး အားတွေ့ရှိရပြီး ဧည့်ခန်းစားပွဲ ပေါ်မှ ပလတ်စတစ်ဖြင့်ထုပ်လျက် စိတ်ကြွရူးသွပ်ဆေးပြား ၄ ပြား၊ စိတ်ကြွရူးသွပ်ဆေးပြား သုံးစွဲရာတွင် အသုံးပြုသည့်ပစ္စည်းကိရိယာများ သိမ်းဆည်းရမိခဲ့သည်။ စစ်ဆေးချက်အရ မူးယစ်ဆေးဝါး များရောင်းချပေးသူ တစ်ရွာတည်းနေ မိုးကျော်၏ နေအိမ်ကို ရှာဖွေရာ နေအိမ်ဧည့်ခန်း အလယ်တိုင်တွင် ချိတ်ဆွဲထားသည့် အင်္ကျီအနွေးထည် ယာဘက်အိတ် အတွင်းမှ ပလတ်စတစ်အိတ်ဖြင့်ထည့်လျက် စိတ်ကြွရူးသွပ်ဆေးပြား ၃၀၆ ပြား၊ ကော်ဗူးဖြင့် (၂) ဗူးဖြင့်  ထည့်လျက် စိတ်ကြွရူးသွပ်ဆေးပြား ၉၆၀ ပြား၊ စုစုပေါင်း စိတ်ကြွရူးသွပ်ဆေးပြား ၁၂၆၆ ပြား နှင့် စိတ်ကြွရူးသွပ်ဆေးပြား သုံးစွဲရာတွင်အသုံးပြုသည့် ပစ္စည်းကိရိယာများ ထပ်မံသိမ်းဆည်းရမိသဖြင့် ကျော်စိုးခိုင် (၄၅) နှစ်၊ နေယံဦး (ခ) ချစ်ဖူး (၂၈) နှစ် နှင့် မိုးကျော် (၄၇) နှစ် တို့ (၃) ဦးအပေါ် မူးယစ် ဆေးဝါးနှင့် စိတ်ကိုပြောင်းလဲစေသော ဆေးဝါးများဆိုင်ရာဥပဒေအရ အရေးယူထားကြောင်း သတင်း ရရှိသည်။</t>
  </si>
  <si>
    <t>စဉ့်ကူးမြို့နယ်တွင်_Yaba_1266_Tablets,_ဖမ်းဆီးရမိMarchလ21ရက်ကမူးယစ်တပ်ဖွဲ့စု_17_မန္တလေး_မြောက်ပိုင်း_မှတပ်ဖွဲ့0င်ပါ0င်သောပူးပေါင်းအဖွဲ့သည်စဉ့်ကူးမြို့နယ်လက်ပန်လှကျေးရွာအိမ်အမှတ်_85_နေကျော်စိုးခိုင်၏နေအိမ်ကိုရှာဖွေရာနေအိမ်တွင်ကျော်စိုးခိုင်_နေယံဦး_ခ_ချစ်ဖူးတို့_2_ဦးအားတွေ့ရှိရပြီးဧည့်ခန်းစားပွဲပေါ်မှပလတ်စ1ဖြင့်_Packages,_လျက်_Yaba_4_Tablets,_Yaba_သုံးစွဲရာတွင်အသုံးပြုသည့်ပစ္စည်းကိရိယာသိမ်းဆည်းရမိခဲ့သည်။စစ်ဆေးချက်အရမူးယစ်ဆေး0ါးရောင်းချပေးသူ1ရွာတည်းနေမိုးကျော်၏နေအိမ်ကိုရှာဖွေရာနေအိမ်ဧည့်ခန်းအလယ်တိုင်တွင်ချိတ်ဆွဲထားသည့်အင်္ကျီအနွေးထည်ယာဘက်အိတ်အတွင်းမှပလတ်စ1အိတ်ဖြင့်ထည့်လျက်_Yaba_306_Tablets,_ကော်ဗူးဖြင့်_2_ဗူးဖြင့်ထည့်လျက်_Yaba_960_Tablets,_Yaba_1266_Tablets,_Yaba_သုံးစွဲရာတွင်အသုံးပြုသည့်ပစ္စည်းကိရိယာထပ်မံသိမ်းဆည်းရမိသဖြင့်ကျော်စိုးခိုင်_45_နှစ်နေယံဦး_ခ_ချစ်ဖူး_28_နှစ်_မိုးကျော်_47_နှစ်တို့_3_ဦးအပေါ်မူးယစ်ဆေး0ါး_စိတ်ကိုပြောင်းလဲစေသောဆေး0ါးဆိုင်ရာဥပဒေအရအရေးယူထားကြောင်းသတင်းရရှိသည်။</t>
  </si>
  <si>
    <t>https://www.policeforce.gov.mm/index.php?option=com_content&amp;view=article&amp;id=1077:2015-03-26-07-44-24&amp;catid=107&amp;Itemid=888</t>
  </si>
  <si>
    <t>ပင်လောင်းမြို့နယ်တွင် ဘိန်းစိမ်း ၄ ဒသမ ၅ ကီလို သိမ်းဆည်းရမိ</t>
  </si>
  <si>
    <t>ပင်လောင်းမြို့နယ်တွင် ဘိန်းစိမ်း ၄ ဒသမ ၅ ကီလို သိမ်းဆည်းရမိမတ်လ ၂၀ ရက်က ပင်လောင်းမြို့နယ်၊ ဆောင်းပြောင်းရဲကင်းစခန်းမှ တပ်ဖွဲ့ဝင်များသည် ပင်လောင်းမြို့နယ်၊ နန်တုတ်ကျေးရွာအုပ်စု၊ သမထကျေးရွာအနီးတွင် လမ်းကြောင်းပိတ်ဆို့ ရှာဖွေ နေစဉ် ကျောင်းယကျေးရွာဘက်မှ အမျိုးသားတစ်ဦးသည် မော်တော်ဆိုင်ကယ်မောင်းနှင်လာရာမှ  စစ်ဆေးရေးအဖွဲ့အားတွေ့ရှိ၍  ဆိုင်ကယ်အား လှဲချပြီး လမ်း၏ဝဲဘက်ချောက်ထဲသို့ ထွက်ပြေးသွားသဖြင့် ၎င်းမော်တော်ဆိုင်ကယ်ကို ရှာဖွေရာ ဆိုင်ကယ်ခွကြားရှိ ပလပ်စတစ်ခြင်းအတွင်းမှ ကြွတ်ကြွတ်အိတ် ဖြင့်ထည့်လျက်     ဘိန်းစိမ်း ၄ ဒသမ ၅ ကီလို သိမ်းဆည်းရမိသဖြင့် ပင်လောင်းမြို့မရဲစခန်းတွင် မူးယစ် ဆေးဝါးနှင့် စိတ်ကိုပြောင်းလဲစေသော ဆေးဝါးများဆိုင်ရာ ဥပဒေအရ အရေးယူထားရှိပြီး တရားခံ ဖမ်းဆီးရမိရေး ဆောင်ရွက်လျှက်ရှိကြောင်း သတင်းရရှိသည်။</t>
  </si>
  <si>
    <t>ပင်လောင်းမြို့နယ်တွင်_Raw_Opium_4.5_Kilograms,_သိမ်းဆည်းရမိMarchလ20ရက်ကပင်လောင်းမြို့နယ်ဆောင်းပြောင်းရဲကင်းစခန်းမှတပ်ဖွဲ့0င်သည်ပင်လောင်းမြို့နယ်နန်တုတ်ကျေးရွာအုပ်စုသမထကျေးရွာအနီးတွင်လမ်းကြောင်းပိတ်ဆို့ရှာဖွေနေစဉ်ကျောင်းယကျေးရွာဘက်မှအမျိုးသား1ဦးသည်Mayာ်တော်ဆိုင်ကယ်Mayာင်းနှင်လာရာမှစစ်ဆေးရေးအဖွဲ့အားတွေ့ရှိ၍ဆိုင်ကယ်အားလှဲချပြီးလမ်း၏0ဲဘက်ချောက်ထဲသို့ထွက်ပြေးသွားသဖြင့်၎င်းMayာ်တော်ဆိုင်ကယ်ကိုရှာဖွေရာဆိုင်ကယ်ခွကြားရှိပလပ်စ1ခြင်းအတွင်းမှကြွတ်ကြွတ်အိတ်ဖြင့်ထည့်လျက်_Raw_Opium_4.5_Kilograms,_သိမ်းဆည်းရမိသဖြင့်ပင်လောင်းမြို့မရဲစခန်းတွင်မူးယစ်ဆေး0ါး_စိတ်ကိုပြောင်းလဲစေသောဆေး0ါးဆိုင်ရာဥပဒေအရအရေးယူထားရှိပြီးတရားခံဖမ်းဆီးရမိရေးဆောင်ရွက်လျှက်ရှိကြောင်းသတင်းရရှိသည်။</t>
  </si>
  <si>
    <t>https://www.policeforce.gov.mm/index.php?option=com_content&amp;view=article&amp;id=2147:2015-03-26-07-30-33&amp;catid=107&amp;Itemid=888</t>
  </si>
  <si>
    <t>နောင်ချိုမြို့နယ်တွင် စိတ်ကြွရူးသွပ်ဆေးပြား ၁ဝ၈ဝဝ ပြား ဖမ်းဆီးရမိ</t>
  </si>
  <si>
    <t>နောင်ချိုမြို့နယ်တွင် စိတ်ကြွရူးသွပ်ဆေးပြား ၁ဝ၈ဝဝ ပြား ဖမ်းဆီးရမိမတ်လ ၂၁ ရက်က မူးယစ်တပ်ဖွဲ့စု(၂၄)လားရှိုးမှ တပ်ဖွဲ့ဝင်များပါဝင်သော ပူးပေါင်းအဖွဲ့သည် နောင်ချိုမြို့အဝင် အေးရှားဝေါလ်တိုးဂိတ်အနီးတွင် လားရှိုးဘက်မှ မန္တလေးဘက်သို့ စိုင်းထွန်းလှ မောင်းနှင်လာသည့် မော်တော်ဆိုင်ကယ်ကို ရှာဖွေရာ ဆိုင်ကယ်ဖင်ထိုင်ခုံအောက် တူးဘောက်နှင့် ဖရိန် ကြားမှ ပလတ်စတစ် ကပ်ခွာအိတ်ဖြင့် ထည့်လျက် စိတ်ကြွရူးသွပ်ဆေးပြားထုပ် ၅၄ ထုပ်၊ စုစုပေါင်း စိတ်ကြွရူးသွပ်ဆေးပြား ၁၀၈၀၀ ပြား သိမ်းဆည်းရမိသဖြင့် စိုင်းထွန်းလှ (၅၆) နှစ် အား မူးယစ် ဆေးဝါးနှင့် စိတ်ကိုပြောင်းလဲစေသော ဆေးဝါးများဆိုင်ရာဥပဒေအရ အရေးယူထားကြောင်း သတင်း ရရှိသည်။</t>
  </si>
  <si>
    <t>နောင်ချိုမြို့နယ်တွင်_Yaba_10800_Tablets,_ဖမ်းဆီးရမိMarchလ21ရက်ကမူးယစ်တပ်ဖွဲ့စု_24_လားရှိုးမှတပ်ဖွဲ့0င်ပါ0င်သောပူးပေါင်းအဖွဲ့သည်နောင်ချိုမြို့အ0င်အေးရှား0ေါလ်တိုးဂိတ်အနီးတွင်လားရှိုးဘက်မှမန္တလေးဘက်သို့စိုင်းထွန်းလှMayာင်းနှင်လာသည့်Mayာ်တော်ဆိုင်ကယ်ကိုရှာဖွေရာဆိုင်ကယ်ဖင်ထိုင်ခုံအောက်တူးဘောက်_ဖရိန်ကြားမှပလတ်စ1ကပ်ခွာအိတ်ဖြင့်ထည့်လျက်_Yaba_Packages,_54_Packages,_Yaba_10800_Tablets,_သိမ်းဆည်းရမိသဖြင့်စိုင်းထွန်းလှ_56_နှစ်အားမူးယစ်ဆေး0ါး_စိတ်ကိုပြောင်းလဲစေသောဆေး0ါးဆိုင်ရာဥပဒေအရအရေးယူထားကြောင်းသတင်းရရှိသည်။</t>
  </si>
  <si>
    <t>https://www.policeforce.gov.mm/index.php?option=com_content&amp;view=article&amp;id=1962:2015-03-26-07-22-55&amp;catid=107&amp;Itemid=888</t>
  </si>
  <si>
    <t>နမ့်ခမ်းမြို့တွင် စိတ်ကြွရူးသွပ်ဆေးပြား ၁၃၇၂ဝ ပြား နှင့် ဘိန်းစိမ်း ၁၁ ဒသမ ၇ ကီလို ဖမ်းဆီးရမိ</t>
  </si>
  <si>
    <t>နမ့်ခမ်းမြို့တွင် စိတ်ကြွရူးသွပ်ဆေးပြား ၁၃၇၂ဝ ပြား နှင့် ဘိန်းစိမ်း ၁၁ ဒသမ ၇ ကီလို ဖမ်းဆီးရမိမတ်လ ၂၁ ရက်က မူးယစ်တပ်ဖွဲ့စု(၂၂)မူဆယ်မှ တပ်ဖွဲ့ဝင်များသည် နမ့်ခမ်းမြို့၊ မိုခမ်းရပ်ကွက်၊ မိုင်းပွန်လမ်းသွယ်(၂)၊ အိမ်အမှတ်(မခ/၁၁၈)နေ မရှောက်လု ၏နေအိမ်ကို ရှာဖွေရာ အိပ်ခန်း ကြမ်းခင်းနှင့် ထိုင်ခုံပေါ်မှ ပလပ်စတစ်ကပ်ခွာအိတ်ဖြင့် ထည့်လျက် စိတ်ကြွရူးသွပ်ဆေးပြားထုပ် ၇၀ ထုပ်၊ စုစုပေါင်း စိတ်ကြွရူးသွပ်ဆေးပြား ၁၃၇၂၀ ပြား နှင့် အိပ်ခန်းဝင်ပေါက်ကြမ်းပြင်ပေါ်ရှိ ဆာလာအိတ် အတွင်းမှ ကြွတ်ကြွတ်အိတ်ဖြင့်ထည့်လျက် ဘိန်းစိမ်းထုပ် ၈ ထုပ်၊ စုစုပေါင်း ဘိန်းစိမ်း ၁၁ ဒသမ ၇ ကီလို တို့ကို သိမ်းဆည်းရမိသဖြင့် မရှောက်လု (၄၅) နှစ် အား မူးယစ်ဆေးဝါးနှင့် စိတ်ကိုပြောင်းလဲစေသော ဆေးဝါးများဆိုင်ရာဥပဒေအရ အရေးယူထားကြောင်း သတင်း ရရှိသည်။</t>
  </si>
  <si>
    <t>နမ့်ခမ်းမြို့တွင်_Yaba_13720_Tablets,_Raw_Opium_11.7_Kilograms,_ဖမ်းဆီးရမိMarchလ21ရက်ကမူးယစ်တပ်ဖွဲ့စု_22_မူဆယ်မှတပ်ဖွဲ့0င်သည်နမ့်ခမ်းမြို့မိုခမ်းရပ်ကွက်မိုင်းပွန်လမ်းသွယ်_2_အိမ်အမှတ်_မခ/118_နေမရှောက်လု၏နေအိမ်ကိုရှာဖွေရာအိပ်ခန်းကြမ်းခင်း_ထိုင်ခုံပေါ်မှပလပ်စ1ကပ်ခွာအိတ်ဖြင့်ထည့်လျက်_Yaba_Packages,_70_Packages,_Yaba_13720_Tablets,_အိပ်ခန်း0င်ပေါက်ကြမ်းပြင်ပေါ်ရှိဆာလာအိတ်အတွင်းမှကြွတ်ကြွတ်အိတ်ဖြင့်ထည့်လျက်_Raw_Opium_Packages,_8_Packages,_Raw_Opium_11.7_Kilograms,_တို့ကိုသိမ်းဆည်းရမိသဖြင့်မရှောက်လု_45_နှစ်အားမူးယစ်ဆေး0ါး_စိတ်ကိုပြောင်းလဲစေသောဆေး0ါးဆိုင်ရာဥပဒေအရအရေးယူထားကြောင်းသတင်းရရှိသည်။</t>
  </si>
  <si>
    <t>https://www.policeforce.gov.mm/index.php?option=com_content&amp;view=article&amp;id=1790:2015-03-26-07-18-58&amp;catid=107&amp;Itemid=888</t>
  </si>
  <si>
    <t>မြိတ်မြို့တွင် စိတ်ကြွရူးသွပ်ဆေးပြား ၁၃၈၀၀ ပြား ဖမ်းဆီးရမိ</t>
  </si>
  <si>
    <t>မြိတ်မြို့တွင် စိတ်ကြွရူးသွပ်ဆေးပြား ၁၃၈၀၀ ပြား ဖမ်းဆီးရမိမတ်လ ၂၀ ရက်က ထားဝယ်မြို့မရဲစခန်းမှ တပ်ဖွဲ့ဝင်များသည် ထားဝယ်မှ မြိတ်မြို့သို့ ထွက်ခွာ မည့် ယာဉ်အမှတ် ၈ည/၅၃၄၆ "မြရတနာ" ခရီးသည်တင်မှန်လုံယာဉ်ပေါ်တွင် ဆန်အိတ်အတွင်း မူးယစ်ဆေးဝါးများပါရှိကြောင်း သတင်းအရ ၎င်းယာဉ်ပေါ်တွင် လိုက်ပါသွားခဲ့ရာ မြိတ်မြို့ အဝေးပြေး ကားဝင်းသို့ ရောက်ရှိပြီး ယာဉ်ပေါ်တွင်တင်ဆောင်လာသည့် အိတ်ခွံတွင် "ကိုစိုး၊ မမော်" အမည် ရေးသားထားသော ဆန်တစ်အိတ်နှင့် ကြက်သွန်နီတစ်အိတ်တို့ အား ကျော်ဇေယျ (ခ) ကိုညီ မှ လာရောက်ရွေးယူပြီး မော်တော်ဆိုင်ကယ်ပေါ်သို့ တင်ဆောင်နေစဉ် စိုင်းလင်းဦး အား ဆိုင်ကယ် အနီး၌ တွေ့ရှိရသဖြင့် ၎င်းတို့ (၂) ဦး အား ဖမ်းဆီးပြီး ဖွင့်ဖောက်ရှာဖွေရာ ဆန်အိတ်အတွင်းမှ တိတ်ဖြင့် ပတ်ထားသည့် ပလပ်စတစ်ထုပ်အတွင်း ကပ်ခွာအိတ်ဖြင့်ထည့်လျက် တစ်ထုပ်လျှင် စိတ်ကြွရူးသွပ် ဆေးပြာထုပ် ၆၉ ထုပ်၊ စုစုပေါင်း စိတ်ကြွရူးသွပ်ဆေးပြား ၁၃၈၀၀ ပြား သိမ်းဆည်းရမိသဖြင့် ကျော်ဇေယျ (ခ) ကိုညီ (၂၈) နှစ် နှင့် စိုင်းလင်းဦး (၂၄) နှစ် တို့ (၂) ဦးအပေါ် မူးယစ်ဆေးဝါးနှင့် စိတ်ကိုပြောင်းလဲစေသော ဆေးဝါးများဆိုင်ရာဥပဒေအရ အရေးယူထားကြောင်း သတင်းရရှိသည်။</t>
  </si>
  <si>
    <t>မြိတ်မြို့တွင်_Yaba_13800_Tablets,_ဖမ်းဆီးရမိMarchလ20ရက်ကထား0ယ်မြို့မရဲစခန်းမှတပ်ဖွဲ့0င်သည်ထား0ယ်မှမြိတ်မြို့သို့ထွက်ခွာမည့်ယာဉ်အမှတ်8ည/5346"မြရတနာ"ခရီးသည်တင်မှန်လုံယာဉ်ပေါ်တွင်ဆန်အိတ်အတွင်းမူးယစ်ဆေး0ါးပါရှိကြောင်းသတင်းအရ၎င်းယာဉ်ပေါ်တွင်လိုက်ပါသွားခဲ့ရာမြိတ်မြို့အ0ေးပြေးကား0င်းသို့ရောက်ရှိပြီးယာဉ်ပေါ်တွင်တင်ဆောင်လာသည့်အိတ်ခွံတွင်"ကိုစိုးမMayာ်"အမည်ရေးသားထားသောဆန်1အိတ်_ကြက်သွန်နီ1အိတ်တို့အားကျော်ဇေယျ_ခ_ကိုညီမှလာရောက်ရွေးယူပြီးMayာ်တော်ဆိုင်ကယ်ပေါ်သို့တင်ဆောင်နေစဉ်စိုင်းလင်းဦးအားဆိုင်ကယ်အနီး၌တွေ့ရှိရသဖြင့်၎င်းတို့_2_ဦးအားဖမ်းဆီးပြီးဖွင့်ဖောက်ရှာဖွေရာဆန်အိတ်အတွင်းမှတိတ်ဖြင့်ပတ်ထားသည့်ပလပ်စ1_Packages,_အတွင်းကပ်ခွာအိတ်ဖြင့်ထည့်လျက်1_Packages,_လျှင်_Yaba_ပြာ_Packages,_69_Packages,_Yaba_13800_Tablets,_သိမ်းဆည်းရမိသဖြင့်ကျော်ဇေယျ_ခ_ကိုညီ_28_နှစ်_စိုင်းလင်းဦး_24_နှစ်တို့_2_ဦးအပေါ်မူးယစ်ဆေး0ါး_စိတ်ကိုပြောင်းလဲစေသောဆေး0ါးဆိုင်ရာဥပဒေအရအရေးယူထားကြောင်းသတင်းရရှိသည်။</t>
  </si>
  <si>
    <t>https://www.policeforce.gov.mm/index.php?option=com_content&amp;view=article&amp;id=3487:2015-03-26-07-09-31&amp;catid=107&amp;Itemid=888</t>
  </si>
  <si>
    <t>ချမ်းမြသာစည်မြို့နယ်တွင် စိတ်ကြွရူးသွပ်ဆေးပြား ၃၄၀ ပြား ဖမ်းဆီးရမိ</t>
  </si>
  <si>
    <t>ချမ်းမြသာစည်မြို့နယ်တွင် စိတ်ကြွရူးသွပ်ဆေးပြား ၃၄၀ ပြား ဖမ်းဆီးရမိမတ်လ ၁၉ ရက်က မူးယစ်တပ်ဖွဲ့စု(၁၈)မန္တလေးတောင်မှ တပ်ဖွဲ့ဝင်များပါဝင်သော ပူးပေါင်း အဖွဲ့သည် ချမ်းမြသာစည်မြို့နယ်၊ ကန်သာယာရပ်ကွက်၊ ဘုရင့်နောင်လမ်း နှင့် အောင်ဇေယျလမ်းကြား၊ ၅၈ လမ်းရှိ "အောင်မြင့်သူ" လက်ဖက်ရည်ဆိုင်အတွင်း ယာဉ်အမှတ် SHAN 7F/9752၊ TOYOTA SUCCEED အဖြူရောင်ယာဉ်ဖြင့် ရောက်ရှိနေသည့် ရန်နောင်ထွေး  နှင့် မျိုးဇော်  တို့ (၂) ဦးအား ရှာဖွေရာ ရန်နောင်ထွေး လွယ်ထားသည့် ဘေးလွယ်အိတ်အတွင်းမှ ပလတ်စတစ် ကပ်ခွာအိတ်ဖြင့် ထည့်ထားသည့်  စိတ်ကြွရူးသွပ်ဆေးပြား ၃၄ဝ ပြား သိမ်းဆည်းရမိသဖြင့် ရန်နောင်ထွေး (၂၁) နှစ် နှင့် မျိုးဇော် (၃၂) နှစ် တို့ (၂) ဦးအပေါ် မူးယစ်ဆေးဝါးနှင့် စိတ်ကိုပြောင်းလဲစေသော ဆေးဝါးများ ဆိုင်ရာ ဥပဒေအရ အရေးယူထားကြောင်း သတင်းရရှိသည်။</t>
  </si>
  <si>
    <t>ချမ်းမြသာစည်မြို့နယ်တွင်_Yaba_340_Tablets,_ဖမ်းဆီးရမိMarchလ19ရက်ကမူးယစ်တပ်ဖွဲ့စု_18_မန္တလေးတောင်မှတပ်ဖွဲ့0င်ပါ0င်သောပူးပေါင်းအဖွဲ့သည်ချမ်းမြသာစည်မြို့နယ်ကန်သာယာရပ်ကွက်ဘုရင့်နောင်လမ်း_အောင်ဇေယျလမ်းကြား58လမ်းရှိ"အောင်မြင့်သူ"လက်ဖက်ရည်ဆိုင်အတွင်းယာဉ်အမှတ်SHAN7F/9752TOYOTASUCCEEDအဖြူရောင်ယာဉ်ဖြင့်ရောက်ရှိနေသည့်ရန်နောင်ထွေး_မျိုးဇော်တို့_2_ဦးအားရှာဖွေရာရန်နောင်ထွေးလွယ်ထားသည့်ဘေးလွယ်အိတ်အတွင်းမှပလတ်စ1ကပ်ခွာအိတ်ဖြင့်ထည့်ထားသည့်_Yaba_340_Tablets,_သိမ်းဆည်းရမိသဖြင့်ရန်နောင်ထွေး_21_နှစ်_မျိုးဇော်_32_နှစ်တို့_2_ဦးအပေါ်မူးယစ်ဆေး0ါး_စိတ်ကိုပြောင်းလဲစေသောဆေး0ါးဆိုင်ရာဥပဒေအရအရေးယူထားကြောင်းသတင်းရရှိသည်။</t>
  </si>
  <si>
    <t>https://www.policeforce.gov.mm/index.php?option=com_content&amp;view=article&amp;id=953:2015-03-25-05-38-35&amp;catid=107&amp;Itemid=888</t>
  </si>
  <si>
    <t>လောက်ကိုင်မြို့တွင် မူးယစ်ဆေးဝါး သယ်ဆောင်/ ရောင်းဝယ်/ သုံးစွဲ သူများအား ထောင်ဒဏ်များ အသီးသီးချမှတ်</t>
  </si>
  <si>
    <t>လောက်ကိုင်မြို့တွင် မူးယစ်ဆေးဝါး သယ်ဆောင်/ ရောင်းဝယ်/ သုံးစွဲ သူများအား ထောင်ဒဏ်များ အသီးသီးချမှတ်မတ်လ ၁၇ ရက်နေ့ ၁၂ဝဝ အချိန်တွင် နယ်မြေခံတပ်နှင့် မူးယစ်တပ်ဖွဲ့စု(၂၁)ကွမ်းလုံမှ တပ်ဖွဲ့ဝင်များ ပါဝင်သော ပူးပေါင်းအဖွဲ့တို့သည် လောက်ကိုင်မြို့၊ ရပ်ကွက်(၁)၊ တုန်ချိန်-ရင်ဖုန်းသွား ကားလမ်း၊ "လင်းစံသာ"ဝပ်ရှော့ဘေးရှိ ကျန်းဖု ၏ နေအိမ်ကို ရှာဖွေရာ နေအိမ်တွင် ကျန်းဖု၊ လော်ကျားစန်း၊ ရှောက်ရှီး၊ လီလောက်အဲ၊ လောက်ထဲ၊ လီကွဲရှင်၊ ချောင်အဲ နှင့် ညီနိုင် တို့ (၈) ဦးနှင့်အတူ အိုက်စ် ၆ ဒသမ ၅ ကီလို၊ စိတ်ကြွရူးသွပ်ဆေးပြား ၆၀၀၀ ပြား၊ ဘိန်းဖြူဘလောက်တုံး သုည ဒသမ ၃ ကီလို၊ စိတ်ကြွရူးသွပ်ဆေးမှုန့် သုည ဒသမ ၁ ကီလို နှင့် အရောင်တင်မှုန့်ရောရာ သုည ဒသမ ၃ ကီလို  တို့ကို သိမ်းဆည်းရမိသဖြင့် လောက်ကိုင်မြို့မရဲစခန်း တွင် မူးယစ်ဆေးဝါးနှင့် စိတ်ကိုပြောင်းလဲစေသော ဆေးဝါးများဆိုင်ရာဥပဒေအရ အရေးယူထားရှိပြီး မတ်လ ၁၈ ရက်နေ့တွင် စစ်ခုံရုံးမှ တရားခံ ကျန်းဖု၊ လော်ကျားစန်း၊ ရှောက်ရှီး၊ လီလောက်အဲ၊ လောက်ထဲ၊ လီကွဲရှင်၊ ချောင်အဲ နှင့် ညီနိုင် တို့ (၈) ဦးအပေါ် မူးယစ် ဆေးဝါးနှင့် စိတ်ကိုပြောင်းလဲ စေသော ဆေးဝါးများဆိုင်ရာ ဥပဒေပုဒ်မ ၁၅/၁၉(က)/၂၁ အရ ထောင်ဒဏ် ၃၅ နှစ်စီ ကျခံစေရန် အမိန့် ချမှတ်ခဲ့ကြောင်း သိရသည်။    အလားတူ မတ်လ ၁၇ ရက်နေ့ ၁၃ဝဝ အချိန်တွင် နယ်မြေခံတပ်နှင့် မူးယစ်တပ်ဖွဲ့စု(၂၁) ကွမ်းလုံမှ တပ်ဖွဲ့ဝင်များ ပါဝင်သော ပူးပေါင်းအဖွဲ့တို့သည် လောက်ကိုင်မြို့၊ ရပ်ကွက်(၁)၊ တုန်ချိန်-ရင်ဖုန်း သွားကားလမ်း၊"နေလင်း"ဝပ်ရှော့နောက် အုတ်တံတိုင်းဘေးရှိ ပျံကျတဲ တစ်လုံးသို့ ဝင်ရောက် ရှာဖွေရာ ကျင်းပေါ်၊ ဝေရူး၊ လီကျိန်းချင်၊ ရန်းစေး၊ လီလောက်စန်း၊ မာယုံ၊ လော်လောက်ချိန် နှင့် အိုက်ထွန်း တို့ (၈) ဦး နှင့်အတူ အက်ဖီဒရင်း သုည ဒသမ ၅ ကီလို နှင့် စိတ်ကြွ ရူးသွပ်ဆေးမှုန့်   သုည ဒသမ ၀၀၃၅ ကီလို တို့ကို သိမ်းဆည်းရမိသဖြင့် လောက်ကိုင်မြို့မ ရဲစခန်းတွင် မူးယစ်ဆေးဝါးနှင့် စိတ်ကိုပြောင်းလဲစေသော ဆေးဝါးများဆိုင်ရာ ဥပဒေအရ အရေးယူ ထားရှိပြီး မတ်လ ၁၈ ရက်နေ့တွင် စစ်ခုံရုံးမှ တရားခံ ကျင်းပေါ်၊ ဝေရူး၊ လီကျိန်းချင်၊ ရန်းစေး၊ လီလောက်စန်း၊ မာယုံ၊ လော်လောက်ချိန် နှင့် အိုက်ထွန်း တို့ (၈) ဦးအပေါ် မူးယစ်ဆေးဝါးနှင့် စိတ်ကိုပြောင်းလဲ စေသောဆေးဝါးများဆိုင်ရာ ဥပဒေပုဒ်မ ၁၅/၁၉(က)/၂၁ အရ ထောင်ဒဏ် ၃၅ နှစ်စီ ကျခံစေရန် အမိန့် ချမှတ်ခဲ့ကြောင်း သတင်းရရှိသည်။</t>
  </si>
  <si>
    <t>လောက်ကိုင်မြို့တွင်မူးယစ်ဆေး0ါးသယ်ဆောင်/ရောင်း0ယ်/သုံးစွဲသူအားထောင်ဒဏ်အသီးသီးချမှတ်Marchလ17ရက်နေ့1200အချိန်တွင်နယ်မြေခံတပ်_မူးယစ်တပ်ဖွဲ့စု_21_ကွမ်းလုံမှတပ်ဖွဲ့0င်ပါ0င်သောပူးပေါင်းအဖွဲ့တို့သည်လောက်ကိုင်မြို့ရပ်ကွက်_1_တုန်ချိန်-ရင်ဖုန်းသွားကားလမ်း"လင်းစံသာ"0ပ်ရှော့ဘေးရှိကျန်းဖု၏နေအိမ်ကိုရှာဖွေရာနေအိမ်တွင်ကျန်းဖုလော်ကျားစန်းရှောက်ရှီးလီလောက်အဲလောက်ထဲလီကွဲရှင်ချောင်အဲ_ညီနိုင်တို့_8_ဦး_အတူ_ICE_6.5_Kilograms,_Yaba_6000_Tablets,_Heroin_ဘလောက်တုံး0.3_Kilograms,_Yaba_မှုန့်0.1_Kilograms,_အရောင်တင်မှုန့်ရောရာ0.3_Kilograms,_တို့ကိုသိမ်းဆည်းရမိသဖြင့်လောက်ကိုင်မြို့မရဲစခန်းတွင်မူးယစ်ဆေး0ါး_စိတ်ကိုပြောင်းလဲစေသောဆေး0ါးဆိုင်ရာဥပဒေအရအရေးယူထားရှိပြီးMarchလ18ရက်နေ့တွင်စစ်ခုံရုံးမှတရားခံကျန်းဖုလော်ကျားစန်းရှောက်ရှီးလီလောက်အဲလောက်ထဲလီကွဲရှင်ချောင်အဲ_ညီနိုင်တို့_8_ဦးအပေါ်မူးယစ်ဆေး0ါး_စိတ်ကိုပြောင်းလဲစေသောဆေး0ါးဆိုင်ရာဥပဒေပုဒ်မ15/19_က_/21အရထောင်ဒဏ်35နှစ်စီကျခံစေရန်အမိန့်ချမှတ်ခဲ့ကြောင်းသိရသည်။အလားတူMarchလ17ရက်နေ့1300အချိန်တွင်နယ်မြေခံတပ်_မူးယစ်တပ်ဖွဲ့စု_21_ကွမ်းလုံမှတပ်ဖွဲ့0င်ပါ0င်သောပူးပေါင်းအဖွဲ့တို့သည်လောက်ကိုင်မြို့ရပ်ကွက်_1_တုန်ချိန်-ရင်ဖုန်းသွားကားလမ်း"နေလင်း"0ပ်ရှော့နောက်အုတ်တံတိုင်းဘေးရှိပျံကျတဲ1လုံးသို့0င်ရောက်ရှာဖွေရာကျင်းပေါ်0ေရူးလီကျိန်းချင်ရန်းစေးလီလောက်စန်းမာယုံလော်လောက်ချိန်_အိုက်ထွန်းတို့_8_ဦး_အတူအက်ဖီဒရင်း0.5_Kilograms,_Yaba_မှုန့်0.0035_Kilograms,_တို့ကိုသိမ်းဆည်းရမိသဖြင့်လောက်ကိုင်မြို့မရဲစခန်းတွင်မူးယစ်ဆေး0ါး_စိတ်ကိုပြောင်းလဲစေသောဆေး0ါးဆိုင်ရာဥပဒေအရအရေးယူထားရှိပြီးMarchလ18ရက်နေ့တွင်စစ်ခုံရုံးမှတရားခံကျင်းပေါ်0ေရူးလီကျိန်းချင်ရန်းစေးလီလောက်စန်းမာယုံလော်လောက်ချိန်_အိုက်ထွန်းတို့_8_ဦးအပေါ်မူးယစ်ဆေး0ါး_စိတ်ကိုပြောင်းလဲစေသောဆေး0ါးဆိုင်ရာဥပဒေပုဒ်မ15/19_က_/21အရထောင်ဒဏ်35နှစ်စီကျခံစေရန်အမိန့်ချမှတ်ခဲ့ကြောင်းသတင်းရရှိသည်။</t>
  </si>
  <si>
    <t>https://www.policeforce.gov.mm/index.php?option=com_content&amp;view=article&amp;id=4361:2015-03-25-05-35-14&amp;catid=107&amp;Itemid=888</t>
  </si>
  <si>
    <t>မန္တလေးမြို့တွင် စိတ်ကြွရူးသွပ်ဆေးပြား ၃၅၂ ပြား ဖမ်းဆီးရမိ</t>
  </si>
  <si>
    <t>မန္တလေးမြို့တွင် စိတ်ကြွရူးသွပ်ဆေးပြား ၃၅၂ ပြား ဖမ်းဆီးရမိ  မတ်လ ၁၈ ရက်က မူးယစ်တပ်ဖွဲ့စု(၁၈)မန္တလေးတောင်မှ တပ်ဖွဲ့ဝင်များသည် အောင်မြေသာစံ မြို့နယ်၊ နှင်းဆီခြံရပ်ကွက်၊ ၈၇×၈၈ ကြား၊ ၁၆ လမ်းတောင်ဘက် လမ်းမပေါ်တွင်တွေ့ရှိသူ  ဝင်းအောင် အား ရှာဖွေရာ  ၎င်း၏ဝဲလက်အတွင်းမှ      စိတ်ကြွရူးသွပ်ဆေးပြား၂၂ ပြား သိမ်းဆည်းရမိခဲ့သည်။   စစ်ဆေးဖော်ထုတ်ချက်အရ မူးယစ်ဆေးဝါးများရောင်းချပေးသူ နေလင်းထွန်း အား ပုသိမ်ကြီး မြို့နယ်၊ အာလောင်ကျေးရွာ၊ ဇရပ်အနီးလမ်းမတွင် တွေ့ရှိသဖြင့် ရှာဖွေရာ ၎င်းဝတ်ဆင်ထားသည့် ပုဆိုးခါးပုံစအတွင်းမှ စိတ်ကြွရူးသွပ်ဆေးပြား ၃၃ဝ ပြား ထပ်မံ သိမ်းဆည်းရမိသဖြင့် ဝင်းအောင် (၄၂) နှစ် နှင့် နေလင်းထွန်း (၃၇) နှစ် တို့ (၂) ဦး အပေါ် မူးယစ်ဆေးဝါးနှင့် စိတ်ကိုပြောင်းလဲစေသော ဆေးဝါးများဆိုင်ရာ ဥပဒေအရ အရေးယူထားကြောင်း သတင်းရရှိသည်။</t>
  </si>
  <si>
    <t>မန္တလေးမြို့တွင်_Yaba_352_Tablets,_ဖမ်းဆီးရမိMarchလ18ရက်ကမူးယစ်တပ်ဖွဲ့စု_18_မန္တလေးတောင်မှတပ်ဖွဲ့0င်သည်အောင်မြေသာစံမြို့နယ်နှင်းဆီခြံရပ်ကွက်87×88ကြား16လမ်းတောင်ဘက်လမ်းမပေါ်တွင်တွေ့ရှိသူ0င်းအောင်အားရှာဖွေရာ၎င်း၏0ဲလက်အတွင်းမှ_Yaba_22_Tablets,_သိမ်းဆည်းရမိခဲ့သည်။စစ်ဆေးဖော်ထုတ်ချက်အရမူးယစ်ဆေး0ါးရောင်းချပေးသူနေလင်းထွန်းအားပုသိမ်ကြီးမြို့နယ်အာလောင်ကျေးရွာဇရပ်အနီးလမ်းမတွင်တွေ့ရှိသဖြင့်ရှာဖွေရာ၎င်း0တ်ဆင်ထားသည့်ပုဆိုးခါးပုံစအတွင်းမှ_Yaba_330_Tablets,_ထပ်မံသိမ်းဆည်းရမိသဖြင့်0င်းအောင်_42_နှစ်_နေလင်းထွန်း_37_နှစ်တို့_2_ဦးအပေါ်မူးယစ်ဆေး0ါး_စိတ်ကိုပြောင်းလဲစေသောဆေး0ါးဆိုင်ရာဥပဒေအရအရေးယူထားကြောင်းသတင်းရရှိသည်။</t>
  </si>
  <si>
    <t>https://www.policeforce.gov.mm/index.php?option=com_content&amp;view=article&amp;id=2715:2015-03-25-05-31-28&amp;catid=107&amp;Itemid=888</t>
  </si>
  <si>
    <t>မောင်တောမြို့နယ်တွင် စိတ်ကြွရူးသွပ်ဆေးပြား ၂ဝ၂၀၀ ပြား ဖမ်းဆီးရမိ</t>
  </si>
  <si>
    <t>မောင်တောမြို့နယ်တွင် စိတ်ကြွရူးသွပ်ဆေးပြား ၂ဝ၂၀၀ ပြား ဖမ်းဆီးရမိ မတ်လ ၁၈ ရက်က မူးယစ်တပ်ဖွဲ့စု(၄၆)မောင်တောမှ ပူးပေါင်းအဖွဲ့သည် မောင်တောမြို့နယ်၊ ဗိုလ်မှူးကျေးရွာ၊ မြို့မအရှေ့ရပ်ကွက်၊ ဆေးရုံနောက်လမ်းနေ ရှောင်ရှုနာရ် ၏ နေအိမ်အားရှာဖွေရာ ၎င်းမှာ အထုပ်တစ်ထုပ်အား ကိုင်ဆောင်ပြီး နေအိမ် နောက်ဖက်သို့ ထွက်ပြေးပြီး ခြံဝင်းထောင့်သို့ လွှင့်ပစ်လိုက်သဖြင့် ၎င်းအထုပ်အား ဖွင့်ဖောက်စစ်ဆေးရာ ပလပ်စတစ်အိတ်အတွင်း အပြာရောင် ကပ်ခွာများဖြင့်ထည့်လျက် စိတ်ကြွရူးသွပ်ဆေးပြား ၂ဝ၂ဝဝ ပြား သိမ်းဆည်းရမိသဖြင့် မရှောင်ရှုနာရ် (၃၃) နှစ် အား မူးယစ်ဆေးဝါးနှင့် စိတ်ကိုပြောင်းလဲစေသော ဆေးဝါးများဆိုင်ရာ ဥပဒေအရ အရေးယူ ထားကြောင်း သတင်းရရှိသည်။</t>
  </si>
  <si>
    <t>Mayာင်တောမြို့နယ်တွင်_Yaba_20200_Tablets,_ဖမ်းဆီးရမိMarchလ18ရက်ကမူးယစ်တပ်ဖွဲ့စု_46_Mayာင်တောမှပူးပေါင်းအဖွဲ့သည်Mayာင်တောမြို့နယ်ဗိုလ်မှူးကျေးရွာမြို့မအရှေ့ရပ်ကွက်ဆေးရုံနောက်လမ်းနေရှောင်ရှုနာရ်၏နေအိမ်အားရှာဖွေရာ၎င်းမှာအ_Packages,_1_Packages,_အားကိုင်ဆောင်ပြီးနေအိမ်နောက်ဖက်သို့ထွက်ပြေးပြီးခြံ0င်းထောင့်သို့လွှင့်ပစ်လိုက်သဖြင့်၎င်းအ_Packages,_အားဖွင့်ဖောက်စစ်ဆေးရာပလပ်စ1အိတ်အတွင်းအပြာရောင်ကပ်ခွာဖြင့်ထည့်လျက်_Yaba_20200_Tablets,_သိမ်းဆည်းရမိသဖြင့်မရှောင်ရှုနာရ်_33_နှစ်အားမူးယစ်ဆေး0ါး_စိတ်ကိုပြောင်းလဲစေသောဆေး0ါးဆိုင်ရာဥပဒေအရအရေးယူထားကြောင်းသတင်းရရှိသည်။</t>
  </si>
  <si>
    <t>https://www.policeforce.gov.mm/index.php?option=com_content&amp;view=article&amp;id=3163:2015-03-25-04-57-01&amp;catid=107&amp;Itemid=888</t>
  </si>
  <si>
    <t>လားရှိုးမြို့နယ်တွင် စိတ်ကြွရူးသွပ်ဆေးပြား ၉၆၀၀ ပြား ဖမ်းဆီးရမိ</t>
  </si>
  <si>
    <t>နေပြည်တော်၊ မတ်လ ၁၆    မတ်လ ၁၄ ရက်က မူးယစ်တပ်ဖွဲ့စု(၂၄)လားရှိုးမှ တပ်ဖွဲ့ဝင်များပါဝင်သော ပူးပေါင်းအဖွဲ့သည် နောင်ချိုမြို့အဝင် အေးရှားဝေါလ်တိုးဂိတ်အနီးတွင် လားရှိုးမှ မန္တလေးသို့ ယာဉ်မောင်း အောင်ဇင်ထူး မောင်းနှင်သည့် "ငွေနန်းစိုး"ယာဉ်အသင်းမှ ယာဉ်အမှတ် 7A/1179 ခရီးသည်တင် မော်တော်ယာဉ် အား ရပ်တန့်ရှာဖွေရာ ယာဉ်နောက်ခန်းတွင် လိုက်ပါလာသူ ခရီးသည် ကျောက်ဖူစိန် နှင့် မကျူးကျောက်တီ တို့ ဇနီးမောင်နှံ၏ ခရီးဆောင်အိတ်အတွင်းမှ အဝတ်အစားများနှင့် ရောနှောသယ်ဆောင်လာသည့် စိတ်ကြွရူးသွပ်ဆေးပြား ၉၆ဝဝ ပြား သိမ်းဆည်းရမိသဖြင့် ကျောက်ဖူစိန် (၃၇) နှစ် နှင့် မကျူးကျောက်တီ (၂၈) နှစ် တို့ (၂) ဦး အပေါ် မူးယစ်ဆေးဝါးနှင့် စိတ်ကိုပြောင်းလဲစေသော ဆေးဝါးများဆိုင်ရာ ဥပဒေ အရ အရေးယူထားကြောင်း သတင်းရရှိသည်။တရားခံ ကျောက်ဖူစိန် နှစ် နှင့် မကျူးကျောက်တီ တို့ (၂) ဦးအား ဖမ်းဆီးရမိ မူးယစ်ဆေးဝါးများနှင့်အတူ တွေ့ရစဉ်</t>
  </si>
  <si>
    <t>နေပြည်တော်Marchလ16Marchလ14ရက်ကမူးယစ်တပ်ဖွဲ့စု_24_လားရှိုးမှတပ်ဖွဲ့0င်ပါ0င်သောပူးပေါင်းအဖွဲ့သည်နောင်ချိုမြို့အ0င်အေးရှား0ေါလ်တိုးဂိတ်အနီးတွင်လားရှိုးမှမန္တလေးသို့ယာဉ်Mayာင်းအောင်ဇင်ထူးMayာင်းနှင်သည့်"ငွေနန်းစိုး"ယာဉ်အသင်းမှယာဉ်အမှတ်7A/1179ခရီးသည်တင်Mayာ်တော်ယာဉ်အားရပ်တန့်ရှာဖွေရာယာဉ်နောက်ခန်းတွင်လိုက်ပါလာသူခရီးသည်ကျောက်ဖူစိန်,မကျူးကျောက်တီတို့ဇနီးMayာင်နှံ၏ခရီးဆောင်အိတ်အတွင်းမှအ0တ်အစား,ရောနှောသယ်ဆောင်လာသည့်_Yaba_9600_Tablets,_သိမ်းဆည်းရမိသဖြင့်ကျောက်ဖူစိန်_37_နှစ်,မကျူးကျောက်တီ_28_နှစ်တို့_2_ဦးအပေါ်မူးယစ်ဆေး0ါး,စိတ်ကိုပြောင်းလဲစေသောဆေး0ါးဆိုင်ရာဥပဒေအရအရေးယူထားကြောင်းသတင်းရရှိသည်။တရားခံကျောက်ဖူစိန်နှစ်,မကျူးကျောက်တီတို့_2_ဦးအားဖမ်းဆီးရမိမူးယစ်ဆေး0ါး,အတူတွေ့ရစဉ်</t>
  </si>
  <si>
    <t>https://www.policeforce.gov.mm/index.php?option=com_content&amp;view=article&amp;id=4204:2015-03-17-13-29-07&amp;catid=107&amp;Itemid=888</t>
  </si>
  <si>
    <t>ရှမ်းပြည်နယ်(အရှေ့ပိုင်း)နယ်မြေအတွင်း မဲခေါင်စစ်ဆင်ရေးဖြင့် မူးယစ်ဆေးဝါး တားဆီးနှိမ်နင်းရေးအား အထူးစစ်ဆင်ရေးအသွင်ဖြင့် ဆောင်ရွက်ခဲ့ရာ ဘိန်းဖြူ ၇ဝ ကီလိုကျော်၊ ဘိန်း ၈ ကီလိုကျော်၊ စိတ်ကြွရူးသွပ်ဆေးပြား  ၃ သိန်းကျော်၊ အိုက်(စ်) ၈ ကီလိုကျော်၊   ကဖင်း</t>
  </si>
  <si>
    <t>နေပြည်တော်၊ မတ်လ ၁၃မူးယစ်ဆေးဝါးနှင့် စိတ်ကိုပြောင်းလဲစေသော ဆေးဝါးများဆိုင်ရာ တားဆီးကာကွယ်ရေး ဗဟိုအဖွဲ့၏ တာဝန်ပေးမှုဖြင့် မြန်မာနိုင်ငံရဲတပ်ဖွဲ့၊ မူးယစ်ဆေးဝါး တားဆီးနှိမ်နင်းရေးရဲတပ်ဖွဲ့၏ အထူးတပ်ဖွဲ့များသည် ရှမ်းပြည်နယ်(အရှေ့ပိုင်း)၊ မဲခေါင်မြစ်ဝှမ်းဒေသအတွင်း မူးယစ်ဆေးဝါးများ  ဖော်ထုတ်ဖမ်းဆီးရန်အတွက် ၂၀၁၅ ဇန်နဝါရီလ ၁၂ ရက်နေ့မှ မတ်လ ၁၂ ရက်နေ့အထိ မဲခေါင် စစ်ဆင်ရေးအား စီမံချက်ရေးဆွဲဆောင်ရွက်ခဲ့ကြောင်း သိရှိရသည်။အဆိုပါ စစ်ဆင်ရေးသည် မြန်မာ-ထိုင်း-လာအို-တရုတ် လေးနိုင်ငံ ပူးပေါင်းဆောင်ရွက်သော Operation for Safe Mekong အရ မဲခေါင်မြစ်ဝှမ်းဒေသတွင် နိုင်ငံအလိုက် ဆောင်ရွက် ခဲ့ခြင်းဖြစ်သည်။  သိမ်းဆည်းရမိတားဆီးနှိမ်နင်းရေးတပ်ဖွဲ့ဝင်များသည် ရရှိခဲ့သော သတင်းများအပေါ် မြေပြင်သတင်း ဖော်ထုတ်၍ နယ်မြေခံတပ်နှင့်အတူ ဝင်ရောက်စီးနင်းခြင်း၊ ရှမ်းပြည်နယ်(အရှေ့ပိုင်း)ဒေသ၊ တာချီလိတ်ခရိုင ်အတွင်းရှိ မဲခေါင်မြစ်ကြောင်းတစ်လျောက် မူးယစ်ဆေးဝါးများ ဝင်ထွက်မှု၊ ကျိုင်းတုံခရိုင်အတွင်း မူးယစ်ဆေးဝါးများ ဝင်ရောက်လာမှု၊ မိုင်းဆတ်ခရိုင်အတွင်းသို့ မူးယစ် ဆေးဝါး ဝင်ရောက်လာမှု တို့အား လမ်းကြောင်းပိတ်ဆို့ ရှာဖွေခြင်းများ ပြုလုပ်ခဲ့ရာ ဘိန်းစိမ်း ၉ မှု၊ ၈ ဒသမ ၃၁၃၁၅ ကီလို၊ ဘိန်းဖြူ ၉ မှု၊ ၇၀ ဒသမ ၇၂၆၀၂၁ ကီလို၊ စိတ်ကြွရူးသွပ် ဆေးပြား ၇၇ မှု၊ ၃၃၆၃၉၀ ပြား၊ အဆင့်နိမ့်ဘိန်း ၁ မှု၊ ဝ ဒသမ ဝ၄၅ ကီလို၊ ဘိန်းဆီခဲ ၀ ဒသမ ဝ၂၇၂ ကီလို၊  အိုက်စ် ၃ မှု၊  ၈ ဒသမ ဝ၁၀၈၀၁ ကီလို၊ ကဖင်း ၂  မှု၊  ၈၁၅၃ ဒသမ ၂၄ဝ၈ ကီလို၊ ဓါတုဆေးမှုန့်    ၀ ဒသမ ၂၁ ကီလို၊ စိတ်ကြွဆေးမှုန့် ၁ မှု၊ ၀ ဒသမ ၁၅၉၅ ကီလို၊ သိမ်းဆည်းရမိ မူးယစ်ဆေးဝါး တန်ဖိုးငွေပေါင်း ကျပ် ၂၅၃၁၈ ဒသမ ၆၃ သိန်း၊ မူးယစ်ဆေးဝါး ရောင်းဝယ်သည့် ငွေကျပ် ၆၅ ဒသမ ၃၈၆ သိန်း၊  ထိုင်းငွေ ၁၆၆၄၀ ဘတ်၊ တရုတ်ငွေ ၁၉ဝဝ ယွမ်၊ လက်နက်မှု ၃ မှု၊  ၉ မမ ပစ္စတိုသေနတ် (၃) လက်၊ ၎င်းကျည် (၁၉) တောင့်၊ ကျည်အိမ် (၃) ခု၊ M-22 သေနတ် (၂)လက်၊ ကျည်အိမ်(၂)ခု၊ ၎င်းကျည် (၅၂၇) တောင့်၊ လုပ်သေနတ်တို (၂) လက်၊ ခဲသီးကျည် အကြီး(၂၀) လုံး၊ ခဲသီးကျည် အသေး (၂၀) လုံး၊ လက်ကိုင်ဖုန်း (၁၁) လုံး၊ လက်ကိုင်စကားပြောစက်တစ်လုံး၊ မော်တော်ယာဉ် (၁၀) စီး၊ ဆိုင်ကယ် (၃၇) စီး တို့ကို သိမ်းဆည်း ရမိခဲ့ကြောင်း သိရှိရသည်။ဖမ်းဆီးအရေးယူမှုမူးယစ်ဆေးဝါးများ ဖော်ထုတ်ဖမ်းဆီးရမိမှု စစ်ဆင်ရေးတွင် မူးယစ်ဆေးဝါးအမှုပေါင်း ၁၀၆ မှု အား သက်ဆိုင်ရာ ရဲတပ်ဖွဲ့စခန်းများတွင် အမှုဖွင့်လှစ်ခဲ့ပြီး တရားခံပေါင်း ၁၄၇ ဦး တို့အား ဖမ်းဆီးအရေးယူနိုင်ကာ အသိပညာပေးဟောပြောပွဲ ၁၀ ကြိမ် ပြုလုပ်၍ ပြည်သူလူထု ၁၅၆၆ ဦး တို့အား မူးယစ်ဆေးဝါး အန္တရာယ် အသိပညာပေးဟောပြောခဲ့ကြောင်း သတင်းရရှိသည်။ ဖေဖေါ်ဝါရီလ ၁၆ ရက်က နယ်မြေခံတပ်နှင့် မူးယစ်တပ်ဖွဲ့စု(၁၀၂/၃၀)တို့ တာလေမြို့နယ်၊ မဲခေါင်မြစ်အနီးရှိ ပါလကျေးရွာ နယ်မြေတစ်ဝိုက်တွင် နယ်မြေရှင်းလင်းစဉ် သိမ်းဆည်းရမိသော  ကဖင်း ၈ ဒသမ ၁၅ တန် အား မဲခေါင်မြစ်အတွင်း သယ်ဆောင်လာစဉ် ဖေဖေါ်ဝါရီလ ၄ ရက်နေ့က မိုင်းတုံမြို့နယ်တွင် ဘိန်းစိမ်း ၅ ဒသမ ၅ ကီလိုနှင့် လက်နက်ခဲယမ်းများနှင့် အတူ တရားခံ ကျကျော အား ဖမ်းဆီးရမိစဉ် မတ်လ ၂ ရက်နေ့က တာချီလိတ်-တာလေသွားလမ်း၊ ရန်ရှင်းကျေးရွာ လယ်ကွင်းတွင် ကျရှီးဘို မောင်းနှင်လာသော VIGO  ယာဉ်ပေါ်မှ မူးယစ်ဆေးဝါးနှင့် လက်နက်ခဲယမ်းများအား ဖမ်းဆီးရမိစဉ် ဇန်နဝါရီလ ၂၄ ရက်နေ့က တာကော်တံတား၌ တင်ထွန်း (ခ) မာမက်ရာကွတ်မောင်းနှင်၍  မိုးစက် လိုက်ပါလာသော ကင်တာ ၆ ဘီးယာဉ်ပေါ်မှ ဘိန်းဖြူဘလောက်တုံး ၂၀၀ တုံး၊ အလေးချိန်          ၇၀ ကီလို ဖမ်းဆီးရမိစဉ်</t>
  </si>
  <si>
    <t>နေပြည်တော်Marchလ13မူးယစ်ဆေး0ါး_စိတ်ကိုပြောင်းလဲစေသောဆေး0ါးဆိုင်ရာတားဆီးကာကွယ်ရေးဗဟိုအဖွဲ့၏တာ0န်ပေးမှုဖြင့်မြန်မာနိုင်ငံရဲတပ်ဖွဲ့မူးယစ်ဆေး0ါးတားဆီးနှိမ်နင်းရေးရဲတပ်ဖွဲ့၏အထူးတပ်ဖွဲ့သည်ရှမ်းပြည်နယ်_အရှေ့ပိုင်း_မဲခေါင်မြစ်0ှမ်းဒေသအတွင်းမူးယစ်ဆေး0ါးဖော်ထုတ်ဖမ်းဆီးရန်အတွက်2015Januaryလ12ရက်နေ့မှMarchလ12ရက်နေ့အထိမဲခေါင်စစ်ဆင်ရေးအားစီမံချက်ရေးဆွဲဆောင်ရွက်ခဲ့ကြောင်းသိရှိရသည်။အဆိုပါစစ်ဆင်ရေးသည်မြန်မာ-ထိုင်း-လာအို-တရုတ်လေးနိုင်ငံပူးပေါင်းဆောင်ရွက်သောOperationforSafeMekongအရမဲခေါင်မြစ်0ှမ်းဒေသတွင်နိုင်ငံအလိုက်ဆောင်ရွက်ခဲ့ခြင်းဖြစ်သည်။သိမ်းဆည်းရမိတားဆီးနှိမ်နင်းရေးတပ်ဖွဲ့0င်သည်ရရှိခဲ့သောသတင်းအပေါ်မြေပြင်သတင်းဖော်ထုတ်၍နယ်မြေခံတပ်_အတူ0င်ရောက်စီးနင်းခြင်းရှမ်းပြည်နယ်_အရှေ့ပိုင်း_ဒေသတာချီလိတ်ခရိုင်အတွင်းရှိမဲခေါင်မြစ်ကြောင်း1လျောက်မူးယစ်ဆေး0ါး0င်ထွက်မှုကျိုင်းတုံခရိုင်အတွင်းမူးယစ်ဆေး0ါး0င်ရောက်လာမှုမိုင်းဆတ်ခရိုင်အတွင်းသို့မူးယစ်ဆေး0ါး0င်ရောက်လာမှုတို့အားလမ်းကြောင်းပိတ်ဆို့ရှာဖွေခြင်းပြုလုပ်ခဲ့ရာ_Raw_Opium_98.31315_Kilograms,_Heroin_970.726021_Kilograms,_Yaba_77336390_Tablets,_အဆင့်နိမ့်ဘိန်း10.045_Kilograms,_Opium_Paste_0.0272_Kilograms,_ICE_38.010801_Kilograms,_Caffeine_28153.2408_Kilograms,_ဓါတုဆေးမှုန့်0.21_Kilograms,_Yaba_မှုန့်10.1595_Kilograms,_သိမ်းဆည်းရမိမူးယစ်ဆေး0ါးတန်ဖိုးငွေပေါင်းကျပ်25318.63_Lakhs_မူးယစ်ဆေး0ါးရောင်း0ယ်သည့်ငွေကျပ်65.386_Lakhs_ထိုင်းငွေ16640ဘတ်တရုတ်ငွေ1900ယွမ်လက်နက်မှု39မမပစ္စတိုသေနတ်_3_လက်၎င်းကျည်_19_တောင့်ကျည်အိမ်_3_ခုM-22သေနတ်_2_လက်ကျည်အိမ်_2_ခု၎င်းကျည်_527_တောင့်လုပ်သေနတ်တို_2_လက်ခဲသီးကျည်အကြီး_20_လုံးခဲသီးကျည်အသေး_20_လုံးလက်ကိုင်ဖုန်း_11_လုံးလက်ကိုင်စကားပြောစက်1လုံးMayာ်တော်ယာဉ်_10_စီးဆိုင်ကယ်_37_စီးတို့ကိုသိမ်းဆည်းရမိခဲ့ကြောင်းသိရှိရသည်။ဖမ်းဆီးအရေးယူမှုမူးယစ်ဆေး0ါးဖော်ထုတ်ဖမ်းဆီးရမိမှုစစ်ဆင်ရေးတွင်မူးယစ်ဆေး0ါးအမှုပေါင်း106အားသက်ဆိုင်ရာရဲတပ်ဖွဲ့စခန်းတွင်အမှုဖွင့်လှစ်ခဲ့ပြီးတရားခံပေါင်း147ဦးတို့အားဖမ်းဆီးအရေးယူနိုင်ကာအသိပညာပေးဟောပြောပွဲ10ကြိမ်ပြုလုပ်၍ပြည်သူလူထု1566ဦးတို့အားမူးယစ်ဆေး0ါးအန္တရာယ်အသိပညာပေးဟောပြောခဲ့ကြောင်းသတင်းရရှိသည်။ဖေဖေါ်0ါရီလ16ရက်ကနယ်မြေခံတပ်_မူးယစ်တပ်ဖွဲ့စု_102/30_တို့တာလေမြို့နယ်မဲခေါင်မြစ်အနီးရှိပါလကျေးရွာနယ်မြေ10ိုက်တွင်နယ်မြေရှင်းလင်းစဉ်သိမ်းဆည်းရမိသော_Caffeine_8.15တန်အားမဲခေါင်မြစ်အတွင်းသယ်ဆောင်လာစဉ်ဖေဖေါ်0ါရီလ4ရက်နေ့ကမိုင်းတုံမြို့နယ်တွင်_Raw_Opium_5.5_Kilograms,_လက်နက်ခဲယမ်း_အတူတရားခံကျကျောအားဖမ်းဆီးရမိစဉ်Marchလ2ရက်နေ့ကတာချီလိတ်-တာလေသွားလမ်းရန်ရှင်းကျေးရွာလယ်ကွင်းတွင်ကျရှီးဘိုMayာင်းနှင်လာသောVIGOယာဉ်ပေါ်မှမူးယစ်ဆေး0ါး_လက်နက်ခဲယမ်းအားဖမ်းဆီးရမိစဉ်Januaryလ24ရက်နေ့ကတာကော်တံတား၌တင်ထွန်း_ခ_မာမက်ရာကွတ်Mayာင်းနှင်၍မိုးစက်လိုက်ပါလာသောကင်တာ6ဘီးယာဉ်ပေါ်မှ_Heroin_ဘလောက်တုံး200တုံး70_Kilograms,_ဖမ်းဆီးရမိစဉ်</t>
  </si>
  <si>
    <t>https://www.policeforce.gov.mm/index.php?option=com_content&amp;view=article&amp;id=4064:2015-03-13-13-25-57&amp;catid=107&amp;Itemid=888</t>
  </si>
  <si>
    <t>တာချီလိတ်မြို့နယ်တွင် စိတ်ကြွရူးသွပ်ဆေးပြား ၃၀၂,၀၀၀ ပြား၊ ကဖင်း ၃ ကီလို နှင့် လက်နက်ခဲယမ်းများ ဖမ်းဆီးရမိ</t>
  </si>
  <si>
    <t>နေပြည်တော်၊ မတ်လ ၆    မတ်လ ၂ ရက်က မူးယစ်တပ်ဖွဲ့စု (၁၀၂) နေပြည်တော်မှ တပ်ဖွဲ့ဝင်များ၊ မူးယစ်တပ်ဖွဲ့စု (၃၀) တာချီလိတ်မှ တပ်ဖွဲ့ဝင်များ နှင့် တာချီလိတ်မြို့နယ်၊ နယ်မြေခံတပ်မှ တပ်မတော်သားများ ပါဝင်သော ပူးပေါင်းအဖွဲ့တို့သည် တာချီလိတ်မြို့နယ်၊ မိုင်းကိုးကျေးရွာအုပ်စု၊ ရန်ရှင်း(၄)ကျေးရွာ အနီး တာချီလိတ်-တာလေသွားကားလမ်း ယာဘက် တစ်မိုင်ခန့်အကွာတွင် ရန်ရှင်းကျေးရွာဘက်မှ  လယ်ကွင်းအား ဖြတ်သန်း၍ ကျရှီးဘို မောင်းနှင်သည့် ယာဉ်အမှတ် ၄ဂ/၈၇၈၁ VIGO အမျိုးအစား အဖြူရောင်မော်တော်ယာဉ်အား ရပ်တန့်ရှာဖွေရာ မော်တော်ယာဉ် နောက်ခန်းရှိ လက်ဆွဲအိတ် အတွင်းမှ စိတ်ကြွရူးသွပ်ဆေးပြား ၃ဝ၂,ဝဝဝ ပြား နှင့် ကဖင်း ၃ ကီလို၊ ၉ မမ ပစ္စတို တစ်လက်၊ ၎င်းကျည် ၂ တောင့်၊ ကျည်ကဒ် တစ်ခု၊ ပွိုင့် ၂၂ ရိုင်ဖယ်သေနတ် တစ်လက်၊ ၎င်းကျည်ကဒ် တစ်ခု တို့ကို သိမ်းဆည်းရမိသဖြင့် ကျရှီးဘို (၃၈ နှစ်) အား မူးယစ်ဆေးဝါးနှင့် စိတ်ကိုပြောင်းလဲစေသော ဆေးဝါးများဆိုင်ရာဥပဒေအရ အရေးယူထားကြောင်း သတင်းရရှိသည်။</t>
  </si>
  <si>
    <t>နေပြည်တော်Marchလ6Marchလ2ရက်ကမူးယစ်တပ်ဖွဲ့စု_102_နေပြည်တော်မှတပ်ဖွဲ့0င်မူးယစ်တပ်ဖွဲ့စု_30_တာချီလိတ်မှတပ်ဖွဲ့0င်,တာချီလိတ်မြို့နယ်နယ်မြေခံတပ်မှတပ်မတော်သားပါ0င်သောပူးပေါင်းအဖွဲ့တို့သည်တာချီလိတ်မြို့နယ်မိုင်းကိုးကျေးရွာအုပ်စုရန်ရှင်း_4_ကျေးရွာအနီးတာချီလိတ်-တာလေသွားကားလမ်းယာဘက်1မိုင်ခန့်အကွာတွင်ရန်ရှင်းကျေးရွာဘက်မှလယ်ကွင်းအားဖြတ်_Millions_၍ကျရှီးဘိုMayာင်းနှင်သည့်ယာဉ်အမှတ်4ဂ/8781VIGOအမျိုးအစားအဖြူရောင်Mayာ်တော်ယာဉ်အားရပ်တန့်ရှာဖွေရာMayာ်တော်ယာဉ်နောက်ခန်းရှိလက်ဆွဲအိတ်အတွင်းမှ_Yaba_302000_Tablets,_,_Caffeine_3_Kilograms,_9မမပစ္စတို1လက်၎င်းကျည်2တောင့်ကျည်ကဒ်1ခုပွိုင့်22ရိုင်ဖယ်သေနတ်1လက်၎င်းကျည်ကဒ်1ခုတို့ကိုသိမ်းဆည်းရမိသဖြင့်ကျရှီးဘို_38နှစ်_အားမူးယစ်ဆေး0ါး,စိတ်ကိုပြောင်းလဲစေသောဆေး0ါးဆိုင်ရာဥပဒေအရအရေးယူထားကြောင်းသတင်းရရှိသည်။</t>
  </si>
  <si>
    <t>https://www.policeforce.gov.mm/index.php?option=com_content&amp;view=article&amp;id=1506:2015-03-06-11-49-35&amp;catid=107&amp;Itemid=888</t>
  </si>
  <si>
    <t>တောင်ဥက္ကလာပမြို့နယ်နှင့် ဗဟန်းမြို့နယ် တို့တွင် စိတ်ကြွရူးသွပ်ဆေးပြား ၂၃၆ဝ ပြား ဖမ်းဆီးရမိ</t>
  </si>
  <si>
    <t>နေပြည်တော်၊ ဖေဖော်ဝါရီ ၁၉ဖေဖော်ဝါရီ ၁၈ ရက် မူးယစ်တပ်ဖွဲ့စု (၄၁) ရန်ကုန်(အရှေ့)မှ တပ်ဖွဲ့ဝင်များပါဝင်သောပူးပေါင်း အဖွဲ့သည် တောင်ဥက္ကလာပမြို့နယ်၊ သံသုမာလမ်းမကြီး၊ ၁၄/၂ ရပ်ကွက်ရှိ ဂတ်စ်ဆိုင်အနီး တွေ့ရှိသူ မသူဇာစိုး အား ရှာဖွေရာ ၎င်းကိုင်ဆောင်ထားသည့် လက်ဆွဲအိတ်အတွင်းမှ စိတ်ကြွရူးသွပ်ဆေးပြား ၁၈ဝ ပြား သိမ်းဆည်းရမိခဲ့သည်။စစ်ဆေးဖော်ထုတ်ချက်အရ ဗဟန်းမြို့နယ်၊ အနောက်ရွှေဂုံတိုင်ရပ်ကွက်၊ ဓမ္မစေတီလမ်းနေ မူးယစ်ဆေးဝါးများရောင်းချပေးသူ မဝါဝါတင် (ခ) တင်တင်ကျော် ၏ နေအိမ်ကို ရှာဖွေရာ ခြံရှေ့ အုတ်တံတိုင်းအတွင်းမှ စိတ်ကြွရူးသွပ်ဆေးပြား ၁၈၀ ပြား၊ နေအိမ်ခေါင်းရင်းခြုံပုတ်အတွင်းမှ စိတ်ကြွရူးသွပ်ဆေးပြား ၂၀၀၀ ပြား၊ စုစုပေါင်းစိတ်ကြွရူးသွပ်ဆေးပြား ၂၁၈၀ ပြား တို့ကို ထပ်မံ သိမ်းဆည်းရမိသဖြင့် မသူဇာစိုး (၄၂ နှစ်) နှင့် မဝါဝါတင် (ခ) တင်တင်ကျော် (၅၀ နှစ်) တို့ (၂) ဦး အပေါ် မူးယစ်ဆေးဝါးနှင့် စိတ်ကိုပြောင်းလဲစေသော ဆေးဝါးများဆိုင်ရာ ဥပဒေအရ အရေးယူထား ကြောင်း သတင်းရရှိသည်။တရားခံ မသူဇာစိုး နှင့် မဝါဝါတင် (ခ) တင်တင်ကျော် တို့ (၂) ဦးအား ဖမ်းဆီးရမိ မူးယစ်ဆေးဝါးများနှင့်အတူ တွေ့ရစဉ်</t>
  </si>
  <si>
    <t>နေပြည်တော်February19February18ရက်မူးယစ်တပ်ဖွဲ့စု_41_ရန်ကုန်_အရှေ့_မှတပ်ဖွဲ့0င်ပါ0င်သောပူးပေါင်းအဖွဲ့သည်တောင်ဥက္ကလာပမြို့နယ်သံသုမာလမ်းမကြီး14/2ရပ်ကွက်ရှိဂတ်စ်ဆိုင်အနီးတွေ့ရှိသူမသူဇာစိုးအားရှာဖွေရာ၎င်းကိုင်ဆောင်ထားသည့်လက်ဆွဲအိတ်အတွင်းမှ_Yaba_180_Tablets,_သိမ်းဆည်းရမိခဲ့သည်။စစ်ဆေးဖော်ထုတ်ချက်အရဗဟန်းမြို့နယ်အနောက်ရွှေဂုံတိုင်ရပ်ကွက်ဓမ္မစေတီလမ်းနေမူးယစ်ဆေး0ါးရောင်းချပေးသူမ0ါ0ါတင်_ခ_တင်တင်ကျော်၏နေအိမ်ကိုရှာဖွေရာခြံရှေ့အုတ်တံတိုင်းအတွင်းမှ_Yaba_180_Tablets,_နေအိမ်ခေါင်းရင်းခြုံပုတ်အတွင်းမှ_Yaba_2000_Tablets,_Yaba_2180_Tablets,_တို့ကိုထပ်မံသိမ်းဆည်းရမိသဖြင့်မသူဇာစိုး_42နှစ်_မ0ါ0ါတင်_ခ_တင်တင်ကျော်_50နှစ်_တို့_2_ဦးအပေါ်မူးယစ်ဆေး0ါး_စိတ်ကိုပြောင်းလဲစေသောဆေး0ါးဆိုင်ရာဥပဒေအရအရေးယူထားကြောင်းသတင်းရရှိသည်။တရားခံမသူဇာစိုး_မ0ါ0ါတင်_ခ_တင်တင်ကျော်တို့_2_ဦးအားဖမ်းဆီးရမိမူးယစ်ဆေး0ါး_အတူတွေ့ရစဉ်</t>
  </si>
  <si>
    <t>https://www.policeforce.gov.mm/index.php?option=com_content&amp;view=article&amp;id=1690:2015-02-19-10-16-40&amp;catid=107&amp;Itemid=888</t>
  </si>
  <si>
    <t>တာလေမြို့နယ်တွင် ကဖင်း ၈၁၅၀ ကီလို ပိုင်ရှင်မဲ့ သိမ်းဆည်းရမိ</t>
  </si>
  <si>
    <t>နေပြည်တော်၊ ဖေဖော်ဝါရီ ၁၉    ဖေဖော်ဝါရီ ၁၆ ရက်နေ့က နယ်မြေခံတပ်မတော်သားများ၊ မူးယစ်တပ်ဖွဲ့စု(၁၀၂)နေပြည်တော်မှ တပ်ဖွဲ့ဝင်များ၊ မူးယစ်တပ်ဖွဲ့စု(၃၀)တာချီလိတ်မှ တပ်ဖွဲ့ဝင်များ၊ နယ်မြေခံရဲတပ်ဖွဲ့ဝင်များနှင့် မိုင်းကိုး ပြည်သူ့စစ်အဖွဲ့ တို့ပါဝင်သော ပူးပေါင်းအဖွဲ့သည် တာလေမြို့နယ်၊ မိုင်းလင်း(နောက်)ကျေးရွာ အုပ်စု၊ မဲခေါင်မြစ်ကြောင်းအနီးရှိ ပါလကျေးရွာတစ်ဝိုက်နယ်မြေ ရှင်းလင်းရေး ဆောင်ရွက်ခဲ့ရာ ကဖင်း ၈၁၅၀ ကီလို (ကာလတန်ဖိုးငွေကျပ် ၆၁၁၂ သိန်း) အား ပိုင်ရှင်မဲ့ သိမ်းဆည်းရမိ၍ မူးယစ်ဆေးဝါးနှင့် စိတ်ကိုပြောင်းလဲစေသော ဆေးဝါးများဆိုင်ရာ ဥပဒေအရ အရေးယူထားကြောင်း နှင့် မြန်မာနိုင်ငံတွင် ကဖင်း အများဆုံး ဖမ်းဆီးရမိမှု ဖြစ်ကြောင်း သတင်းရရှိသည်။ပိုင်ရှင်မဲ့ သိမ်းဆည်းရမိသည့် ကဖင်း ၈၁၅၀ ကီလိုအား တွေ့ရစဉ်</t>
  </si>
  <si>
    <t>နေပြည်တော်February19February16ရက်နေ့ကနယ်မြေခံတပ်မတော်သားမူးယစ်တပ်ဖွဲ့စု_102_နေပြည်တော်မှတပ်ဖွဲ့0င်မူးယစ်တပ်ဖွဲ့စု_30_တာချီလိတ်မှတပ်ဖွဲ့0င်နယ်မြေခံရဲတပ်ဖွဲ့0င်_မိုင်းကိုးပြည်သူ့စစ်အဖွဲ့တို့ပါ0င်သောပူးပေါင်းအဖွဲ့သည်တာလေမြို့နယ်မိုင်းလင်း_နောက်_ကျေးရွာအုပ်စုမဲခေါင်မြစ်ကြောင်းအနီးရှိပါလကျေးရွာ10ိုက်နယ်မြေရှင်းလင်းရေးဆောင်ရွက်ခဲ့ရာ_Caffeine_8150_Kilograms,_ကာလတန်ဖိုးငွေကျပ်6112_Lakhs_အားပိုင်ရှင်မဲ့သိမ်းဆည်းရမိ၍မူးယစ်ဆေး0ါး_စိတ်ကိုပြောင်းလဲစေသောဆေး0ါးဆိုင်ရာဥပဒေအရအရေးယူထားကြောင်း_မြန်မာနိုင်ငံတွင်_Caffeine_အဆုံးဖမ်းဆီးရမိမှုဖြစ်ကြောင်းသတင်းရရှိသည်။ပိုင်ရှင်မဲ့သိမ်းဆည်းရမိသည့်_Caffeine_8150_Kilograms,_အားတွေ့ရစဉ်</t>
  </si>
  <si>
    <t>https://www.policeforce.gov.mm/index.php?option=com_content&amp;view=article&amp;id=1561:2015-02-19-10-14-01&amp;catid=107&amp;Itemid=888</t>
  </si>
  <si>
    <t>လောက်ကိုင်မြို့နယ်တွင် စိတ်ကြွရူးသွပ်ဆေးပြား ၇၇၀၀ ပြားနှင့် အိုက်စ် ဝ ဒဿမ ၃၂ ကီလို ဖမ်းဆီးရမိ</t>
  </si>
  <si>
    <t>နေပြည်တော်၊ ဖေဖော်ဝါရီ ၅    ဖေဖော်ဝါရီ ၃ ရက်က မူးယစ်တပ်ဖွဲ့စု(၂၁)ကွမ်းလုံ မှ တပ်ဖွဲ့ဝင်များပါဝင်သော ပူးပေါင်း အဖွဲ့သည် လောက်ကိုင်မြို့ထွက် လောက်ကိုင်-ပါစင်ကျော်သွားလမ်းတွင် လောက်ကိုင်မှ ပါစင်ကျော်သို့ လီဟိုက်လူ မောင်းနှင်လာသည့် မော်တော်ဆိုင်ကယ်ကို ရှာဖွေရာ ထိုင်ခုံအောက် တူးဘောက်စ် အတွင်းမှ ပလပ်စတစ်အိတ်ဖြင့်ထုပ်လျက် စိတ်ကြွရူးသွပ်ဆေးပြား ၅၉ဝဝ ပြား သိမ်းဆည်းရမိခဲ့သည်။    စစ်ဆေးဖော်ထုတ်ချက်အရ ပူးပေါင်းအဖွဲ့သည် လောက်ကိုင်မြို့၊ ရပ်ကွက်(၁)၊ တုံချိန်ရပ်ကွက် နေ မလော်လောစွမ်း ၏ နေအိမ်အား ရှာဖွေရာ အိပ်ခန်းအတွင်း အဝတ်ဘီဒိုစင်အောက်ထပ်မှ စိတ်ကြွရူးသွပ်ဆေးပြား ၁၈ဝဝ ပြား နှင့် အိုက်စ် ဝ ဒဿမ ၃၂ ကီလို တို့ကို ထပ်မံ သိမ်းဆည်း ရမိသဖြင့် လီဟိုက်လူ (၄၂ နှစ်) နှင့် မလော်လောစွမ်း (၅၃ နှစ်) တို့ (၂) ဦးအပေါ် မူးယစ်ဆေးဝါးနှင့် စိတ်ကိုပြောင်းလဲစေသော ဆေးဝါးများဆိုင်ရာဥပဒေအရ အရေးယူထားကြောင်း သတင်းရရှိသည်။တရားခံ လီဟိုက်လူ နှင့် မလော်လောစွမ်း တို့ (၂) ဦးအား ဖမ်းဆီးရမိ မူးယစ်ဆေးဝါးများနှင့်အတူ တွေ့ရစဉ်</t>
  </si>
  <si>
    <t>နေပြည်တော်February5February3ရက်ကမူးယစ်တပ်ဖွဲ့စု_21_ကွမ်းလုံမှတပ်ဖွဲ့0င်ပါ0င်သောပူးပေါင်းအဖွဲ့သည်လောက်ကိုင်မြို့ထွက်လောက်ကိုင်-ပါစင်ကျော်သွားလမ်းတွင်လောက်ကိုင်မှပါစင်ကျော်သို့လီဟိုက်လူMayာင်းနှင်လာသည့်Mayာ်တော်ဆိုင်ကယ်ကိုရှာဖွေရာထိုင်ခုံအောက်တူးဘောက်စ်အတွင်းမှပလပ်စ1အိတ်ဖြင့်_Packages,_လျက်_Yaba_5900_Tablets,_သိမ်းဆည်းရမိခဲ့သည်။စစ်ဆေးဖော်ထုတ်ချက်အရပူးပေါင်းအဖွဲ့သည်လောက်ကိုင်မြို့ရပ်ကွက်_1_တုံချိန်ရပ်ကွက်နေမလော်လောစွမ်း၏နေအိမ်အားရှာဖွေရာအိပ်ခန်းအတွင်းအ0တ်ဘီဒိုစင်အောက်ထပ်မှ_Yaba_1800_Tablets,_ICE_0.32_Kilograms,_တို့ကိုထပ်မံသိမ်းဆည်းရမိသဖြင့်လီဟိုက်လူ_42နှစ်_မလော်လောစွမ်း_53နှစ်_တို့_2_ဦးအပေါ်မူးယစ်ဆေး0ါး_စိတ်ကိုပြောင်းလဲစေသောဆေး0ါးဆိုင်ရာဥပဒေအရအရေးယူထားကြောင်းသတင်းရရှိသည်။တရားခံလီဟိုက်လူ_မလော်လောစွမ်းတို့_2_ဦးအားဖမ်းဆီးရမိမူးယစ်ဆေး0ါး_အတူတွေ့ရစဉ်</t>
  </si>
  <si>
    <t>https://www.policeforce.gov.mm/index.php?option=com_content&amp;view=article&amp;id=4366:2015-02-05-14-05-48&amp;catid=107&amp;Itemid=888</t>
  </si>
  <si>
    <t>တာချီလိတ်မြို့နယ်တွင် စိတ်ကြွရူးသွပ်ဆေးပြား ၁ဝ၇ဝ ပြား ဖမ်းဆီးရမိ</t>
  </si>
  <si>
    <t>နေပြည်တော်၊ ဇန်နဝါရီ ၂၁ဇန်နဝါရီ ၁၉ ရက်က မူးယစ်တပ်ဖွဲ့စု (၃၀) တာချီလိတ်မှ တပ်ဖွဲ့ဝင်များနှင့် မူးယစ်တပ်ဖွဲ့စု (၁၀၂) နေပြည်တော်မှ တပ်ဖွဲ့ဝင်များပါဝင်သော ပူးပေါင်းအဖွဲ့သည် တာလေမြို့နယ်၊ နားယောင်း ကျေးရွာအုပ်စု၊ ဝမ်ဆာကျေးရွာနေ စိုင်းဆမ် ၏ နေအိမ်ကို သတင်းအရ ဝင်ရောက်ရှာဖွေရာ ၎င်းဝတ်ဆင် ထားသည့် ဘောင်းဘီရှည်ယာဘက်အိတ်အတွင်းမှ ပလပ်စတစ်ပိုက်ငယ်များဖြင့် ထည့်လျက် စိတ်ကြွ ရူးသွပ်ဆေးပြား ၃၅ ပြား၊ နေအိမ်နှင့်တွဲလျက် ထင်းသိုလှောင်သည့် အဆောက်အဦအတွင်းရှိ သံဗူးငယ် အတွင်းမှ ပလပ်စတစ်အိတ်များဖြင့် ထည့်လျက် စိတ်ကြွရူးသွပ်ဆေးပြား ၁၀၀၀ ပြား၊ စုစုပေါင်း စိတ်ကြွရူးသွပ်ဆေးပြား ၁၀၃၅ ပြား တို့ကို သိမ်းဆည်းရမိခဲ့သည်။ဆက်လက်၍ ပူးပေါင်းအဖွဲ့သည် တာလေမြို့နယ်၊ နားကောင်းကျေးရွာအုပ်စု၊ ဝမ်ဆာကျေးရွာနေ အိုက်ဆန်းကူး ၏ နေအိမ်ကို ရှာဖွေရာ အိပ်ခန်းအတွင်းရှိ ခေါင်းအုံးအောက်မှ ပလပ်စတစ်ဗူးဖြင့် ထည့်လျက် စိတ်ကြွရူးသွပ်ဆေးပြား ၃၅ ပြား သိမ်းဆည်းရမိသဖြင့် စိုင်းဆမ် (၄၂ နှစ်) နှင့် အိုက်ဆန်းကူး (၄၃ နှစ်) တို့ (၂) ဦးအပေါ် မူးယစ်ဆေးဝါးနှင့် စိတ်ကိုပြောင်းလဲစေသော ဆေးဝါးများဆိုင်ရာ ဥပဒေ အရ အရေးယူထားကြောင်း သတင်းရရှိသည်။တရားခံ စိုင်းဆမ် နှင့် အိုက်ဆန်းကူး တို့ (၂) ဦးအား ဖမ်းဆီးရမိ မူးယစ်ဆေးဝါးများနှင့်အတူ တွေ့ရစဉ်</t>
  </si>
  <si>
    <t>နေပြည်တော်January21January19ရက်ကမူးယစ်တပ်ဖွဲ့စု_30_တာချီလိတ်မှတပ်ဖွဲ့0င်_မူးယစ်တပ်ဖွဲ့စု_102_နေပြည်တော်မှတပ်ဖွဲ့0င်ပါ0င်သောပူးပေါင်းအဖွဲ့သည်တာလေမြို့နယ်နားယောင်းကျေးရွာအုပ်စု0မ်ဆာကျေးရွာနေစိုင်းဆမ်၏နေအိမ်ကိုသတင်းအရ0င်ရောက်ရှာဖွေရာ၎င်း0တ်ဆင်ထားသည့်ဘောင်းဘီရှည်ယာဘက်အိတ်အတွင်းမှပလပ်စ1ပိုက်ငယ်ဖြင့်ထည့်လျက်_Yaba_35_Tablets,_နေအိမ်_တွဲလျက်ထင်းသိုလှောင်သည့်အဆောက်အဦအတွင်းရှိသံဗူးငယ်အတွင်းမှပလပ်စ1အိတ်ဖြင့်ထည့်လျက်_Yaba_1000_Tablets,_Yaba_1035_Tablets,_တို့ကိုသိမ်းဆည်းရမိခဲ့သည်။ဆက်လက်၍ပူးပေါင်းအဖွဲ့သည်တာလေမြို့နယ်နားကောင်းကျေးရွာအုပ်စု0မ်ဆာကျေးရွာနေအိုက်ဆန်းကူး၏နေအိမ်ကိုရှာဖွေရာအိပ်ခန်းအတွင်းရှိခေါင်းအုံးအောက်မှပလပ်စ1ဗူးဖြင့်ထည့်လျက်_Yaba_35_Tablets,_သိမ်းဆည်းရမိသဖြင့်စိုင်းဆမ်_42နှစ်_အိုက်ဆန်းကူး_43နှစ်_တို့_2_ဦးအပေါ်မူးယစ်ဆေး0ါး_စိတ်ကိုပြောင်းလဲစေသောဆေး0ါးဆိုင်ရာဥပဒေအရအရေးယူထားကြောင်းသတင်းရရှိသည်။တရားခံစိုင်းဆမ်_အိုက်ဆန်းကူးတို့_2_ဦးအားဖမ်းဆီးရမိမူးယစ်ဆေး0ါး_အတူတွေ့ရစဉ်</t>
  </si>
  <si>
    <t>https://www.policeforce.gov.mm/index.php?option=com_content&amp;view=article&amp;id=1499:2015-01-21-15-20-59&amp;catid=107&amp;Itemid=888</t>
  </si>
  <si>
    <t>မောင်တောမြို့နယ်တွင် စိတ်ကြွရူးသွပ်ဆေးဝါး ၅၈,၅၀၀ ပြား ဖမ်းဆီးရမိ</t>
  </si>
  <si>
    <t>နေပြည်တော်၊ ဇန်နဝါရီ ၂၁ဇန်နဝါရီ ၁၇ ရက်က နယ်မြေခံတပ်မတော်(ရေ)မှ တပ်မတော်သားများနှင့် နယ်ခြားစောင့် ရဲတပ်ဖွဲ့ခွဲ့(၁)မှ ရဲတပ်ဖွဲ့ဝင်များပါဝင်သော ပူးပေါင်းအဖွဲ့သည် တပ်မတော်(ရေ) ရေယာဉ် ၂ စီးဖြင့် မြန်မာနိုင်ငံ ရေပိုင်နက် နတ်မြစ်ကြောင်းတစ်လျှောက် ရေယာဉ်လှည့်ကင်းဆောင်ရွက်စဉ် ရွက်ညိုတောင် ချောင်းဝအနီးတွင် တွေ့ရှိသည့် စက်လှေအားရှာဖွေရာ လှေပေါ်တွင် နူအာလောင် (ခ) ဟာလာရာ အား တွေ့ရပြီး စက်လှေကြမ်းပြင်ဦးပိုင်း လှေတံကူနှင့်ကပ်လျက် သစ်သားချောင်းအံဝှက်အတွင်းမှ စိတ်ကြွရူးသွပ်ဆေးပြား ၁၉,၅ဝဝ ပြားနှင့် စက်လှေအလယ်ပိုင်း လှေနံနှစ်ဘက်အား ထောက်ထားသည့် သစ်သားချောင်းအံဝှက်အတွင်းမှ စိတ်ကြွရူးသွပ်ဆေးပြား ၃၉ဝဝဝ ပြား၊ စုစုပေါင်း စိတ်ကြွရူးသွပ် ဆေးပြား ၅၈,၅ဝဝ ပြား တို့ကို သိမ်းဆည်းရမိသဖြင့် နူအာလောင် (ခ) ဟာလာရာ (၂၂ နှစ်) အား မူးယစ်ဆေးဝါးနှင့် စိတ်ကိုပြောင်းလဲစေသော ဆေးဝါးများဆိုင်ရာဥပဒေအရ အရေးယူထားကြောင်း သတင်းရရှိသည်။တရားခံ နူအာလောင် (ခ)ဟာလာရာ အား ဖမ်းဆီးရမိ မူးယစ်ဆေးဝါးများနှင့်အတူ တွေ့ရစဉ်</t>
  </si>
  <si>
    <t>နေပြည်တော်January21January17ရက်ကနယ်မြေခံတပ်မတော်_ရေ_မှတပ်မတော်သား_နယ်ခြားစောင့်ရဲတပ်ဖွဲ့ခွဲ့_1_မှရဲတပ်ဖွဲ့0င်ပါ0င်သောပူးပေါင်းအဖွဲ့သည်တပ်မတော်_ရေ_ရေယာဉ်2စီးဖြင့်မြန်မာနိုင်ငံရေပိုင်နက်နတ်မြစ်ကြောင်း1လျှောက်ရေယာဉ်လှည့်ကင်းဆောင်ရွက်စဉ်ရွက်ညိုတောင်ချောင်း0အနီးတွင်တွေ့ရှိသည့်စက်လှေအားရှာဖွေရာလှေပေါ်တွင်နူအာလောင်_ခ_ဟာလာရာအားတွေ့ရပြီးစက်လှေကြမ်းပြင်ဦးပိုင်းလှေတံကူ_ကပ်လျက်သစ်သားချောင်းအံ0ှက်အတွင်းမှ_Yaba_19500_Tablets,_စက်လှေအလယ်ပိုင်းလှေနံနှစ်ဘက်အားထောက်ထားသည့်သစ်သားချောင်းအံ0ှက်အတွင်းမှ_Yaba_39000_Tablets,_Yaba_58500_Tablets,_တို့ကိုသိမ်းဆည်းရမိသဖြင့်နူအာလောင်_ခ_ဟာလာရာ_22နှစ်_အားမူးယစ်ဆေး0ါး_စိတ်ကိုပြောင်းလဲစေသောဆေး0ါးဆိုင်ရာဥပဒေအရအရေးယူထားကြောင်းသတင်းရရှိသည်။တရားခံနူအာလောင်_ခ_ဟာလာရာအားဖမ်းဆီးရမိမူးယစ်ဆေး0ါး_အတူတွေ့ရစဉ်</t>
  </si>
  <si>
    <t>https://www.policeforce.gov.mm/index.php?option=com_content&amp;view=article&amp;id=3182:2015-01-21-15-17-55&amp;catid=107&amp;Itemid=888</t>
  </si>
  <si>
    <t>မောင်တောမြို့တွင် စိတ်ကြွရူးသွပ်ဆေးပြား ၈၉,၁ဝဝ ပြား ဖမ်းဆီးရမိ</t>
  </si>
  <si>
    <t>နေပြည်တော်၊ ဇန်နဝါရီ ၂၁ဇန်နဝါရီ ၁၄ ရက်က မောင်တောမြို့မရဲစခန်းမှ တပ်ဖွဲ့ဝင်များသည် မောင်တောမြို့၊ ရွာသစ်ကေ ရပ်ကွက်၊ လမ်းမကြီးတွင် ပလပ်စတစ်ပေပါတစ်လုံး ထမ်းလာသည့် မသင်္ကာသူ အီစ္စမိုင် အား မောင်တောမြို့မရဲစခန်းသို့ခေါ်ယူပြီး ပူးပေါင်းအဖွဲ့နှင့်အတူ ဖွင့်ဖောက်စစ်ဆေးရာ ပေပါအတွင်းရှိ လက်ဆွဲအိတ် (၂) လုံးအနက် တစ်လုံးအတွင်းမှ ပလပ်စတစ်ကပ်ခွာအိတ်ဖြင့် ထည့်လျက် စိတ်ကြွ ရူးသွပ်ဆေးပြား ၄၉,၅၀၀ ပြား နှင့် ကျန်လက်ဆွဲအိတ် တစ်လုံးအတွင်းမှ စိတ်ကြွရူးသွပ်ဆေးပြား ၃၉,၆၀၀ ပြား၊ စုစုပေါင်း  စိတ်ကြွရူးသွပ် ၈၉,၁၀၀ ပြား တို့ကို သိမ်းဆည်းရမိသဖြင့် အီစ္စမိုင် (၅၅ နှစ်) အား မူးယစ်ဆေးဝါးနှင့် စိတ်ကိုပြောင်းလဲစေသော ဆေးဝါးများဆိုင်ရာ ဥပဒေအရ အရေးယူထား ကြောင်း သတင်းရရှိသည်။တရားခံ အီစ္စမိုင် အား ဖမ်းဆီးရမိ မူးယစ်ဆေးဝါးများနှင့်အတူ တွေ့ရစဉ်</t>
  </si>
  <si>
    <t>နေပြည်တော်January21January14ရက်ကMayာင်တောမြို့မရဲစခန်းမှတပ်ဖွဲ့0င်သည်Mayာင်တောမြို့ရွာသစ်ကေရပ်ကွက်လမ်းမကြီးတွင်ပလပ်စ1ပေပါ1လုံးထမ်းလာသည့်မသင်္ကာသူအီစ္စမိုင်အားMayာင်တောမြို့မရဲစခန်းသို့ခေါ်ယူပြီးပူးပေါင်းအဖွဲ့_အတူဖွင့်ဖောက်စစ်ဆေးရာပေပါအတွင်းရှိလက်ဆွဲအိတ်_2_လုံးအနက်1လုံးအတွင်းမှပလပ်စ1ကပ်ခွာအိတ်ဖြင့်ထည့်လျက်_Yaba_49500_Tablets,_ကျန်လက်ဆွဲအိတ်1လုံးအတွင်းမှ_Yaba_39600_Tablets,_စိတ်ကြွရူးသွပ်89100_Tablets,_တို့ကိုသိမ်းဆည်းရမိသဖြင့်အီစ္စမိုင်_55နှစ်_အားမူးယစ်ဆေး0ါး_စိတ်ကိုပြောင်းလဲစေသောဆေး0ါးဆိုင်ရာဥပဒေအရအရေးယူထားကြောင်းသတင်းရရှိသည်။တရားခံအီစ္စမိုင်အားဖမ်းဆီးရမိမူးယစ်ဆေး0ါး_အတူတွေ့ရစဉ်</t>
  </si>
  <si>
    <t>https://www.policeforce.gov.mm/index.php?option=com_content&amp;view=article&amp;id=3141:2015-01-21-15-14-52&amp;catid=107&amp;Itemid=888</t>
  </si>
  <si>
    <t>လားရှိုးမြို့တွင် စိတ်ကြွရူးသွပ်ဆေးပြား ၆ဝ၁ဝ ပြား နှင့် ဘိန်းဆီခဲ ၁ ဒဿမ ၁၃၄ ကီလို ဖမ်းဆီးရမိ</t>
  </si>
  <si>
    <t>နေပြည်တော်၊ ဇန်နဝါရီ ၁၉    ဇန်နဝါရီ ၁၇ ရက်က မူးယစ်တပ်ဖွဲ့စု(၂၄)လားရှိုးမှ တပ်ဖွဲ့ဝင်များ၊ ရှမ်းပြည်နယ်၊ ဒုတိယ ပြည်နယ်ရဲတပ်ဖွဲ့မှူးရုံး(လားရှိုး)မှ တပ်ဖွဲ့ဝင်များ ပါဝင်သော  ပူးပေါင်းအဖွဲ့တို့သည် လားရှိုးမြို့ပေါ် တွင် မူးယစ်ဆေးဝါး တားဆီးနှိမ်နင်းရေးလုပ်ငန်းများအား တစ်ပြိုင်တည်းစုဖွဲ့ဆောင်ရွက်ခဲ့ရာ မူးယစ် တပ်ဖွဲ့စု(၂၄)လားရှိုးမှ တပ်ဖွဲ့ဝင်များပါဝင်သော ပူးပေါင်းအဖွဲ့သည် လားရှိုးမြို့၊ ရပ်ကွက်(၇)နေ ထွန်းထွန်း ၏ နေအိမ်သို့ ဝင်ရောက်ရှာဖွေရာ အိပ်ခန်းအတွင်းရှိတိုင်တွင် ချိတ်ထားသော လက်ဆွဲအိတ် အတွင်းမှ စိတ်ကြွရူးသွပ်ဆေးပြား ၁၆၀ ပြား၊ ဘိန်းဆီခဲ ၃၄ ဂရမ် နှင့် ကျောက်စိမ်း ၃၂၁ ကီလို တို့ကို သိမ်းဆည်းရမိခဲ့သည်။    ဆက်လက်၍ ပူးပေါင်းအဖွဲ့သည် လားရှိုးမြို့၊ ရပ်ကွက်(၅)၊ နယ်မြေ(၁၉)၊ အမှတ် (၃၇၄)နေ မကျိုးဖုန်ဇော် ၏ နေအိမ်သို့ ဝင်ရောက်ရှာဖွေရာ ၎င်းနှင့်အတူ လျူအမ်းကျင် အားတွေ့ရှိပြီး မီးဖိုဆောင် မြေကြီးအတွင်း မြှုပ်ထားသည့် ပလပ်စတစ်ဗူးအတွင်းမှ စိတ်ကြွရူးသွပ်ဆေးပြား ၅၈၅၀ ပြား နှင့် အိပ်ခန်းကုတင် ခေါင်းရင်းရှိ လက်ဆွဲအိတ်အတွင်းမှ ပလပ်စတစ်ဖြင့်ထုပ်လျက် ဘိန်းဆီခဲ ၁ ဒဿမ ၁ ကီလို တို့ကို ထပ်မံသိမ်းဆည်းရမိသဖြင့် ထွန်းထွန်း (၄၃ နှစ်) အား မူးယစ်ဆေးဝါးနှင့် စိတ်ကိုပြောင်းလဲစေသော ဆေးဝါးများဆိုင်ရာ ဥပဒေနှင့် ကျောက်မျက်ဥပဒေအရ လည်းကောင်း၊ ကျိုးဖုန်ဇော် (၃၈ နှစ်) နှင့် လျူအမ်းကျင်း (၇၀ နှစ်) တို့ (၂) ဦးအား မူးယစ်ဆေးဝါးနှင့် စိတ်ကို ပြောင်းလဲစေသော ဆေးဝါးများဆိုင်ရာဥပဒေအရလည်းကောင်း အသီးသီး အရေးယူထားကြောင်း သတင်းရရှိသည်။တရားခံ ထွန်းထွန်း၊ ကျိုးဖုန်ဇော်  နှင့် လျူအမ်းကျင်း တို့ (၃) ဦးအား ဖမ်းဆီးရမိ မူးယစ်ဆေးဝါးများနှင့်အတူ တွေ့မြင်ရစဉ်</t>
  </si>
  <si>
    <t>နေပြည်တော်January19January17ရက်ကမူးယစ်တပ်ဖွဲ့စု_24_လားရှိုးမှတပ်ဖွဲ့0င်ရှမ်းပြည်နယ်ဒုတိယပြည်နယ်ရဲတပ်ဖွဲ့မှူးရုံး_လားရှိုး_မှတပ်ဖွဲ့0င်ပါ0င်သောပူးပေါင်းအဖွဲ့တို့သည်လားရှိုးမြို့ပေါ်တွင်မူးယစ်ဆေး0ါးတားဆီးနှိမ်နင်းရေးလုပ်ငန်းအား1ပြိုင်တည်းစုဖွဲ့ဆောင်ရွက်ခဲ့ရာမူးယစ်တပ်ဖွဲ့စု_24_လားရှိုးမှတပ်ဖွဲ့0င်ပါ0င်သောပူးပေါင်းအဖွဲ့သည်လားရှိုးမြို့ရပ်ကွက်_7_နေထွန်းထွန်း၏နေအိမ်သို့0င်ရောက်ရှာဖွေရာအိပ်ခန်းအတွင်းရှိတိုင်တွင်ချိတ်ထားသောလက်ဆွဲအိတ်အတွင်းမှ_Yaba_160_Tablets,_Opium_Paste_34_Grams,_ကျောက်စိမ်း321_Kilograms,_တို့ကိုသိမ်းဆည်းရမိခဲ့သည်။ဆက်လက်၍ပူးပေါင်းအဖွဲ့သည်လားရှိုးမြို့ရပ်ကွက်_5_နယ်မြေ_19_အမှတ်_374_နေမကျိုးဖုန်ဇော်၏နေအိမ်သို့0င်ရောက်ရှာဖွေရာ၎င်း_အတူလျူအမ်းကျင်အားတွေ့ရှိပြီးမီးဖိုဆောင်မြေကြီးအတွင်းမြှုပ်ထားသည့်ပလပ်စ1ဗူးအတွင်းမှ_Yaba_5850_Tablets,_အိပ်ခန်းကုတင်ခေါင်းရင်းရှိလက်ဆွဲအိတ်အတွင်းမှပလပ်စ1ဖြင့်_Packages,_လျက်_Opium_Paste_1.1_Kilograms,_တို့ကိုထပ်မံသိမ်းဆည်းရမိသဖြင့်ထွန်းထွန်း_43နှစ်_အားမူးယစ်ဆေး0ါး_စိတ်ကိုပြောင်းလဲစေသောဆေး0ါးဆိုင်ရာဥပဒေ_ကျောက်မျက်ဥပဒေအရလည်းကောင်းကျိုးဖုန်ဇော်_38နှစ်_လျူအမ်းကျင်း_70နှစ်_တို့_2_ဦးအားမူးယစ်ဆေး0ါး_စိတ်ကိုပြောင်းလဲစေသောဆေး0ါးဆိုင်ရာဥပဒေအရလည်းကောင်းအသီးသီးအရေးယူထားကြောင်းသတင်းရရှိသည်။တရားခံထွန်းထွန်းကျိုးဖုန်ဇော်_လျူအမ်းကျင်းတို့_3_ဦးအားဖမ်းဆီးရမိမူးယစ်ဆေး0ါး_အတူတွေ့မြင်ရစဉ်</t>
  </si>
  <si>
    <t>https://www.policeforce.gov.mm/index.php?option=com_content&amp;view=article&amp;id=4164:2015-01-21-16-04-49&amp;catid=107&amp;Itemid=888</t>
  </si>
  <si>
    <t>ပင်လောင်းမြို့နယ်တွင် စိတ်ကြွရူးသွပ်ဆေးပြား ၇၅၄ဝ ပြား ဖမ်းဆီးရမိ</t>
  </si>
  <si>
    <t>နေပြည်တော်၊ ဇန်နဝါရီ ၁၉    ဇန်နဝါရီ ၁၇ ရက်က မူးယစ်တပ်ဖွဲ့စု(၂၆)ပင်လောင်းမှ တပ်ဖွဲ့ဝင်များ၊ နယ်မြေခံရဲတပ်ဖွဲ့ဝင်များ နှင့် နယ်မြေခံတပ်မတော်သားများ ပါဝင်သော ပူးပေါင်းအဖွဲ့သည် ပင်လောင်းမြို့နယ်၊ လိန်းလီတံတား ထိပ်တွင် ပင်လောင်းမြို့ဘက်မှ နေပြည်တော်ဘက်သို့ ထွန်းနိုင် မောင်းနှင်ပြီး မနီလာအောင် လိုက်ပါ လာသည့် မော်တော်ဆိုင်ကယ်ကို ရပ်တန့်ရှာဖွေရာ ဆိုင်ကယ်လက်ကိုင် နှင့် ဆီတိုင်ကီကြားရှိ လက်ဆွဲ အိတ်အတွင်းမှ ပလပ်စတစ်အိတ်ငယ်များဖြင့် ထည့်လျှက် စိတ်ကြွရူးသွပ်ဆေးပြား ၇၅၄၀ ပြား သိမ်းဆည်းရမိသဖြင့် ထွန်းနိုင် (၃၆ နှစ်) နှင့် မနီလာအောင် (၃၂ နှစ်) တို့ (၂) ဦးအပေါ် မူးယစ် ဆေးဝါးနှင့် စိတ်ကိုပြောင်းလဲစေသော ဆေးဝါးများဆိုင်ရာဥပဒေအရ အရေးယူထားကြောင်း သတင်း ရရှိသည်။တရားခံ ထွန်းနိုင် နှင့် မနီလာအောင် တို့ (၂) ဦးအား ဖမ်းဆီးရမိ မူးယစ်ဆေးဝါးများနှင့်အတူ    တွေ့ရစဉ်</t>
  </si>
  <si>
    <t>နေပြည်တော်January19January17ရက်ကမူးယစ်တပ်ဖွဲ့စု_26_ပင်လောင်းမှတပ်ဖွဲ့0င်နယ်မြေခံရဲတပ်ဖွဲ့0င်_နယ်မြေခံတပ်မတော်သားပါ0င်သောပူးပေါင်းအဖွဲ့သည်ပင်လောင်းမြို့နယ်လိန်းလီတံတားထိပ်တွင်ပင်လောင်းမြို့ဘက်မှနေပြည်တော်ဘက်သို့ထွန်းနိုင်Mayာင်းနှင်ပြီးမနီလာအောင်လိုက်ပါလာသည့်Mayာ်တော်ဆိုင်ကယ်ကိုရပ်တန့်ရှာဖွေရာဆိုင်ကယ်လက်ကိုင်_ဆီတိုင်ကီကြားရှိလက်ဆွဲအိတ်အတွင်းမှပလပ်စ1အိတ်ငယ်ဖြင့်ထည့်လျှက်_Yaba_7540_Tablets,_သိမ်းဆည်းရမိသဖြင့်ထွန်းနိုင်_36နှစ်_မနီလာအောင်_32နှစ်_တို့_2_ဦးအပေါ်မူးယစ်ဆေး0ါး_စိတ်ကိုပြောင်းလဲစေသောဆေး0ါးဆိုင်ရာဥပဒေအရအရေးယူထားကြောင်းသတင်းရရှိသည်။တရားခံထွန်းနိုင်_မနီလာအောင်တို့_2_ဦးအားဖမ်းဆီးရမိမူးယစ်ဆေး0ါး_အတူတွေ့ရစဉ်</t>
  </si>
  <si>
    <t>https://www.policeforce.gov.mm/index.php?option=com_content&amp;view=article&amp;id=2126:2015-01-21-16-02-14&amp;catid=107&amp;Itemid=888</t>
  </si>
  <si>
    <t>မြဝတီမြို့တွင် စိတ်ကြွရူးသွပ်ဆေးပြား ၂ ဒဿမ ၁၆ သိန်းပြား ဖမ်းဆီးရမိ</t>
  </si>
  <si>
    <t>နေပြည်တော်၊ ဇန်နဝါရီ ၁၉ဇန်နဝါရီ ၁၆ ရက်က မြဝတီမြို့၊ နယ်မြေခံတပ်မှ တပ်မတော်သားများပါဝင်သော ပူးပေါင်း အဖွဲ့သည် ရပ်ကွက်(၄)၊ အောင်မြေရွှေဘုံရပ်၊ အောင်သိပ္ပံလမ်းနေ စောဘိုဘို ၏ နေအိမ်သို့ သတင်း အရ ရှာဖွေရာ အိပ်ခန်းအတွင်းမှ ပလပ်စတစ်ဖြင့်ထုပ်လျက် စိတ်ကြွရူးသွပ်ဆေးပြား ၂၀၀၀ ပြား သိမ်းဆည်းရမိခဲ့သည်။စစ်ဆေးဖော်ထုတ်ချက်အရ နယ်မြေခံတပ်နှင့် မူးယစ်တပ်ဖွဲ့စု (၃၂) မြဝတီမှ တပ်ဖွဲ့ဝင်များ ပါဝင်သော ပူးပေါင်းအဖွဲ့သည် မြဝတီမြို့၊ ရပ်ကွက် (၄)၊ အောင်ရတနာလမ်း၊ အမှတ် (၆၅၉) နေ စိုင်းဆမ်လင်း ၏ နေအိမ်ကို ရှာဖွေရာ ၎င်းနှင့်အတူ မနန်းဆာ နှင့် နန်းယိမ်းအွမ် တို့ (၃) ဦး အား တွေ့ရှိပြီး နေအိမ်အောက်ထပ် မြေကြီးအတွင်းမြှုပ်ထားသည့် ရေသန့်ဗူး (၃) ဗူး အတွင်း ပလပ်စတစ် အိတ်များဖြင့် ထည့်လျက် စိတ်ကြွရူးသွပ်ဆေးပြား ၁ ဒဿမ ၆၄ သိန်းပြား၊ မော်တော်ယာဉ်အမှတ် ၃င/၈၀၆၃ Mark II ယာဉ်နောက်ဖုံးအတွင်း ပလပ်စတစ်အိတ်ဖြင့် ထည့်လျက် စိတ်ကြွရူးသွပ်ဆေးပြား ၅ဝဝဝဝ ပြား၊ စုစုပေါင်း စိတ်ကြွရူးသွပ်ဆေးပြား ၂ ဒဿမ ၁၄ သိန်းပြား နှင့် နေအိမ်အိပ်ခန်းအတွင်းမှ မြန်မာငွေကျပ် ၅၅ သိန်း တို့ကို ထပ်မံသိမ်းဆည်းရမိပြီး မူးယစ်တပ်ဖွဲ့စု (၃၂) မြဝတီသို့ လွှဲပြောင်း ပေးအပ်သဖြင့် စောဘိုဘို (၃၅ နှစ်)၊ စိုင်းဆမ်လင်း (၃၇ နှစ်)၊ မနန်းဆာ(၅၃ နှစ်)နှင့် မနန်းယိမ်းအွမ် (၄၀ နှစ်) တို့ (၄) ဦးအပေါ် မူးယစ်ဆေးဝါးနှင့် စိတ်ကိုပြောင်းလဲစေသော ဆေးဝါးများဆိုင်ရာဥပဒေအရ အရေးယူ ထားကြောင်း သတင်းရရှိသည်။တရားခံ စောဘိုဘို၊ စိုင်းဆမ်လင်း၊ မနန်းဆာ နှင့် မနန်းယိမ်းအွမ် တို့ (၄) ဦးအား ဖမ်းဆီးရမိ သက်သေခံပစ္စည်းများနှင့်အတူ တွေ့ရစဉ်</t>
  </si>
  <si>
    <t>နေပြည်တော်January19January16ရက်ကမြ0တီမြို့နယ်မြေခံတပ်မှတပ်မတော်သားပါ0င်သောပူးပေါင်းအဖွဲ့သည်ရပ်ကွက်_4_အောင်မြေရွှေဘုံရပ်အောင်သိပ္ပံလမ်းနေစောဘိုဘို၏နေအိမ်သို့သတင်းအရရှာဖွေရာအိပ်ခန်းအတွင်းမှပလပ်စ1ဖြင့်_Packages,_လျက်_Yaba_2000_Tablets,_သိမ်းဆည်းရမိခဲ့သည်။စစ်ဆေးဖော်ထုတ်ချက်အရနယ်မြေခံတပ်_မူးယစ်တပ်ဖွဲ့စု_32_မြ0တီမှတပ်ဖွဲ့0င်ပါ0င်သောပူးပေါင်းအဖွဲ့သည်မြ0တီမြို့ရပ်ကွက်_4_အောင်ရတနာလမ်းအမှတ်_659_နေစိုင်းဆမ်လင်း၏နေအိမ်ကိုရှာဖွေရာ၎င်း_အတူမနန်းဆာ_နန်းယိမ်းအွမ်တို့_3_ဦးအားတွေ့ရှိပြီးနေအိမ်အောက်ထပ်မြေကြီးအတွင်းမြှုပ်ထားသည့်ရေသန့်ဗူး_3_ဗူးအတွင်းပလပ်စ1အိတ်ဖြင့်ထည့်လျက်_Yaba_1.64_Lakhs_Tablets,_Mayာ်တော်ယာဉ်အမှတ်3င/8063MarkIIယာဉ်နောက်ဖုံးအတွင်းပလပ်စ1အိတ်ဖြင့်ထည့်လျက်_Yaba_50000_Tablets,_Yaba_2.14_Lakhs_Tablets,_နေအိမ်အိပ်ခန်းအတွင်းမှမြန်မာငွေကျပ်55_Lakhs_တို့ကိုထပ်မံသိမ်းဆည်းရမိပြီးမူးယစ်တပ်ဖွဲ့စု_32_မြ0တီသို့လွှဲပြောင်းပေးအပ်သဖြင့်စောဘိုဘို_35နှစ်_စိုင်းဆမ်လင်း_37နှစ်_မနန်းဆာ_53နှစ်_မနန်းယိမ်းအွမ်_40နှစ်_တို့_4_ဦးအပေါ်မူးယစ်ဆေး0ါး_စိတ်ကိုပြောင်းလဲစေသောဆေး0ါးဆိုင်ရာဥပဒေအရအရေးယူထားကြောင်းသတင်းရရှိသည်။တရားခံစောဘိုဘိုစိုင်းဆမ်လင်းမနန်းဆာ_မနန်းယိမ်းအွမ်တို့_4_ဦးအားဖမ်းဆီးရမိသက်သေခံပစ္စည်း_အတူတွေ့ရစဉ်</t>
  </si>
  <si>
    <t>https://www.policeforce.gov.mm/index.php?option=com_content&amp;view=article&amp;id=3449:2015-01-21-15-59-33&amp;catid=107&amp;Itemid=888</t>
  </si>
  <si>
    <t>ကျောက်မဲမြို့နယ်တွင် စိတ်ကြွရူးသွပ်ဆေးပြား ၂၇၈၀ ပြား ဖမ်းဆီးရမိ</t>
  </si>
  <si>
    <t>နေပြည်တော်၊ ဇန်နဝါရီ ၁၉    ဇန်နဝါရီ ၁၆ ရက်က ကျောက်မဲမြို့မရဲစခန်းမှ တပ်ဖွဲ့ဝင်များသည် ကျောက်မဲမြို့၊ အေးရှားဝေါလ် တိုးဂိတ်တွင် သီပေါမြို့ဘက်မှ ကျောက်မဲမြို့ဘက်သို့ စိုင်းလောင် မောင်းနှင်လာသည့် မော်တော် ဆိုင်ကယ်ကို ရှာဖွေရာ ဆိုင်ကယ်တူးဘောက်စ်အတွင်းမှ ပလပ်စတစ် ကပ်ခွာအိတ်ဖြင့်ထည့်လျက် စိတ်ကြွရူးသွပ်ဆေးပြား ၂၇၈၀ ပြား သိမ်းဆည်းရမိသဖြင့် စိုင်းလောင် (၁၇ နှစ်) အား မူးယစ် ဆေးဝါးနှင့် စိတ်ကိုပြောင်းလဲစေသော ဆေးဝါးများဆိုင်ရာဥပဒေအရ အရေးယူထားကြောင်း သတင်း ရရှိသည်။တရားခံ စိုင်းလောင် အား ဖမ်းဆီးရမိ မူးယစ်ဆေးဝါးများနှင့်အတူ တွေ့ရစဉ်</t>
  </si>
  <si>
    <t>နေပြည်တော်January19January16ရက်ကကျောက်မဲမြို့မရဲစခန်းမှတပ်ဖွဲ့0င်သည်ကျောက်မဲမြို့အေးရှား0ေါလ်တိုးဂိတ်တွင်သီပေါမြို့ဘက်မှကျောက်မဲမြို့ဘက်သို့စိုင်းလောင်Mayာင်းနှင်လာသည့်Mayာ်တော်ဆိုင်ကယ်ကိုရှာဖွေရာဆိုင်ကယ်တူးဘောက်စ်အတွင်းမှပလပ်စ1ကပ်ခွာအိတ်ဖြင့်ထည့်လျက်_Yaba_2780_Tablets,_သိမ်းဆည်းရမိသဖြင့်စိုင်းလောင်_17နှစ်_အားမူးယစ်ဆေး0ါး_စိတ်ကိုပြောင်းလဲစေသောဆေး0ါးဆိုင်ရာဥပဒေအရအရေးယူထားကြောင်းသတင်းရရှိသည်။တရားခံစိုင်းလောင်အားဖမ်းဆီးရမိမူးယစ်ဆေး0ါး_အတူတွေ့ရစဉ်</t>
  </si>
  <si>
    <t>https://www.policeforce.gov.mm/index.php?option=com_content&amp;view=article&amp;id=748:2015-01-21-15-49-16&amp;catid=107&amp;Itemid=888</t>
  </si>
  <si>
    <t>နောင်ချိုမြို့နယ်တွင် အိုက်စ်(ICE) ၅ ဒဿမ ၄ ကီလို ဖမ်းဆီးရမိ</t>
  </si>
  <si>
    <t>နေပြည်တော်၊ ဇန်နဝါရီ ၁၉ဇန်နဝါရီ ၁၆ ရက်က မူးယစ်တပ်ဖွဲ့စု(၂၄)လားရှိုးမှ တပ်ဖွဲ့ဝင်များပါဝင်သော ပူးပေါင်းအဖွဲ့ သည် နောင်ချိုမြို့နယ်၊ အေးရှားဝေါလ်တိုးဂိတ်အနီးတွင် ကျောက်မဲမြို့နယ်၊ ပင်တိန် ကျေးရွာဘက်မှ နောင်ချိုမြို့နယ်ဘက်သို့ ဘောဂ မောင်းနှင်ပြီး အိုက်ပီး လိုက်ပါလာသည့် 7B/5626 PAJERO မော်တော်ယာဉ်ကို ရပ်တန့်ရှာဖွေရာ ယာဉ်၏ရှေ့ အင်ဂျင်ခန်းတွင် ဆာလာအိတ်ဖြင့်ထည့်လျက် အိုက်စ် (ICE) အလေးချိန် ၅ ဒဿမ ၄ ကီလို သိမ်းဆည်းရမိသဖြင့် ဘောဂ (၄၂ နှစ်) နှင့် အိုက်ပီး (၃၇ နှစ်) အား မူးယစ်ဆေးဝါးနှင့် စိတ်ကိုပြောင်းလဲစေသော ဆေးဝါးများဆိုင်ရာဥပဒေအရ အရေးယူထား ကြောင်း သတင်းရရှိသည်။တရားခံ ဘောဂ နှင့် အိုက်ပီး တို့ (၂) ဦးအား ဖမ်းဆီးရမိ အိုက်စ်(ICE) များနှင့်အတူ တွေ့ရစဉ်</t>
  </si>
  <si>
    <t>နေပြည်တော်January19January16ရက်ကမူးယစ်တပ်ဖွဲ့စု_24_လားရှိုးမှတပ်ဖွဲ့0င်ပါ0င်သောပူးပေါင်းအဖွဲ့သည်နောင်ချိုမြို့နယ်အေးရှား0ေါလ်တိုးဂိတ်အနီးတွင်ကျောက်မဲမြို့နယ်ပင်တိန်ကျေးရွာဘက်မှနောင်ချိုမြို့နယ်ဘက်သို့ဘောဂMayာင်းနှင်ပြီးအိုက်ပီးလိုက်ပါလာသည့်7B/5626PAJEROMayာ်တော်ယာဉ်ကိုရပ်တန့်ရှာဖွေရာယာဉ်၏ရှေ့အင်ဂျင်ခန်းတွင်ဆာလာအိတ်ဖြင့်ထည့်လျက်_ICE_ICE_5.4_Kilograms,_သိမ်းဆည်းရမိသဖြင့်ဘောဂ_42နှစ်_အိုက်ပီး_37နှစ်_အားမူးယစ်ဆေး0ါး_စိတ်ကိုပြောင်းလဲစေသောဆေး0ါးဆိုင်ရာဥပဒေအရအရေးယူထားကြောင်းသတင်းရရှိသည်။တရားခံဘောဂ_အိုက်ပီးတို့_2_ဦးအားဖမ်းဆီးရမိ_ICE_ICE_အတူတွေ့ရစဉ်</t>
  </si>
  <si>
    <t>https://www.policeforce.gov.mm/index.php?option=com_content&amp;view=article&amp;id=2035:ice&amp;catid=107&amp;Itemid=888</t>
  </si>
  <si>
    <t>လားရှိုးမြို့တွင် စိတ်ကြွရူးသွပ်ဆေးပြား ၁၉ဝဝဝ ပြား ဖမ်းဆီးရမိ</t>
  </si>
  <si>
    <t>နေပြည်တော်၊ ဇန်နဝါရီ ၁၈ဇန်နဝါရီ ၁၆ ရက်က မူးယစ်တပ်ဖွဲ့စု(၂၄)လားရှိုးမှ တပ်ဖွဲ့ဝင်များသည် လားရှိုးမြို့အဝင် ဟိုပိတ်အေးရှားဝေါလ်တိုးဂိတ်တွင် သိန်းနီမြို့မှ လားရှိုးမြို့ဘက်သို့ အားဝေ(ခ)သားဝေ မောင်းနှင် လာသည့် မော်တော်ဆိုင်ကယ်ကို ရပ်တန့်ရှာဖွေရာ ထိုင်ခုံအတွင်း အံဝှက်ပြုလုပ်၍ သိုဝှက်သယ်ဆောင် လာသည့် စိတ်ကြွရူးသွပ်ဆေးပြား ၁၉ဝဝဝ ပြား သိမ်းဆည်းရမိသဖြင့် အားဝေ (ခ)သားဝေ (၂၃ နှစ်) အား မူးယစ်ဆေးဝါးနှင့် စိတ်ကိုပြောင်းလဲစေသော ဆေးဝါးများဆိုင်ရာဥပဒေအရ အရေးယူထား ကြောင်း သတင်းရရှိသည်။တရားခံ အားဝေ (ခ) သားဝေ အား ဖမ်းဆီးရမိ မူးယစ်ဆေးဝါးများနှင့်အတူ တွေ့ရစဉ်</t>
  </si>
  <si>
    <t>နေပြည်တော်January18January16ရက်ကမူးယစ်တပ်ဖွဲ့စု_24_လားရှိုးမှတပ်ဖွဲ့0င်သည်လားရှိုးမြို့အ0င်ဟိုပိတ်အေးရှား0ေါလ်တိုးဂိတ်တွင်_Lakhs_နီမြို့မှလားရှိုးမြို့ဘက်သို့အား0ေ_ခ_သား0ေMayာင်းနှင်လာသည့်Mayာ်တော်ဆိုင်ကယ်ကိုရပ်တန့်ရှာဖွေရာထိုင်ခုံအတွင်းအံ0ှက်ပြုလုပ်၍သို0ှက်သယ်ဆောင်လာသည့်_Yaba_19000_Tablets,_သိမ်းဆည်းရမိသဖြင့်အား0ေ_ခ_သား0ေ_23နှစ်_အားမူးယစ်ဆေး0ါး_စိတ်ကိုပြောင်းလဲစေသောဆေး0ါးဆိုင်ရာဥပဒေအရအရေးယူထားကြောင်းသတင်းရရှိသည်။တရားခံအား0ေ_ခ_သား0ေအားဖမ်းဆီးရမိမူးယစ်ဆေး0ါး_အတူတွေ့ရစဉ်</t>
  </si>
  <si>
    <t>https://www.policeforce.gov.mm/index.php?option=com_content&amp;view=article&amp;id=4161:2015-01-21-15-43-31&amp;catid=107&amp;Itemid=888</t>
  </si>
  <si>
    <t>လားရှိုးမြို့နယ်တွင် ဘိန်းဖြူ ၄၉ ဂရမ် နှင့် စိတ်ကြွရူးသွပ်ဆေးပြား ၁၈ဝဝ ပြား ဖမ်းဆီးရမိ</t>
  </si>
  <si>
    <t>နေပြည်တော်၊ ဇန်နဝါရီ ၁၅ ဇန်နဝါရီ ၁၃ ရက်က မူးယစ်တပ်ဖွဲ့စု(၂၄) လားရှိုးမှ တပ်ဖွဲ့ဝင်များသည် လားရှိုးမြို့နယ်၊ မိုင်းတင်ကျေးရွာအလွန်၊ လားရှိုး-မိုင်းယော် သွားကားလမ်းတွင် မိုင်းယော်ကျေးရွာဘက်မှ လားရှိုးမြို့ ဘက်သို့ ဇော်ဆမ် မောင်းနှင်ပြီး အောင်ဆာ လိုက်ပါလာသော မော်တော်ဆိုင်ကယ်ကိုရှာဖွေရာ ဆိုင်ကယ်ထိုင်ခုံအောက်မှ ဘိန်းဖြူဆပ်ပြာခွက် ၄ ခွက်၊ ဘိန်းဖြူအလေးချိန် ၄၉ ဂရမ် နှင့် စိတ်ကြွ ရူးသွပ်ဆေးပြား ၁၈၀၀ ပြား တို့ကို သိမ်းဆည်းရမိသဖြင့် ဇော်ဆမ်(၂၅ နှစ်) နှင့် အောင်ဆာ (၂၀ နှစ်) တို့ (၂) ဦးအပေါ် မူးယစ်ဆေးဝါးနှင့် စိတ်ကိုပြောင်းလဲစေသော ဆေးဝါးများဆိုင်ရာ ဥပဒေအရ အရေးယူထားကြောင်း သတင်းရရှိသည်။</t>
  </si>
  <si>
    <t>နေပြည်တော်January15January13ရက်ကမူးယစ်တပ်ဖွဲ့စု_24_လားရှိုးမှတပ်ဖွဲ့0င်သည်လားရှိုးမြို့နယ်မိုင်းတင်ကျေးရွာအလွန်လားရှိုး-မိုင်းယော်သွားကားလမ်းတွင်မိုင်းယော်ကျေးရွာဘက်မှလားရှိုးမြို့ဘက်သို့ဇော်ဆမ်Mayာင်းနှင်ပြီးအောင်ဆာလိုက်ပါလာသောMayာ်တော်ဆိုင်ကယ်ကိုရှာဖွေရာဆိုင်ကယ်ထိုင်ခုံအောက်မှ_Heroin_Soap_Casing_4ခွက်_Heroin_49_Grams,_,_Yaba_1800_Tablets,_တို့ကိုသိမ်းဆည်းရမိသဖြင့်ဇော်ဆမ်_25နှစ်_,အောင်ဆာ_20နှစ်_တို့_2_ဦးအပေါ်မူးယစ်ဆေး0ါး,စိတ်ကိုပြောင်းလဲစေသောဆေး0ါးဆိုင်ရာဥပဒေအရအရေးယူထားကြောင်းသတင်းရရှိသည်။</t>
  </si>
  <si>
    <t>https://www.policeforce.gov.mm/index.php?option=com_content&amp;view=article&amp;id=4234:2015-01-15-11-17-34&amp;catid=107&amp;Itemid=888</t>
  </si>
  <si>
    <t>တမူးမြို့တွင် ဆူဒိုအက်ဖီဒရင်းအာနိသင်ပါဆေးပြား ၁၅ သိန်းပြား ဖမ်းဆီးရမိ</t>
  </si>
  <si>
    <t>နေပြည်တော်၊ ဇန်နဝါရီ ၁၅ ဇန်နဝါရီ ၁၃ ရက်က မူးယစ်တပ်ဖွဲ့စု(၇)တမူးမှ တပ်ဖွဲ့ဝင်များ ပါဝင်သော ပူးပေါင်းအဖွဲ့ သည် တမူးမြို့၊ ဈေးတန်း(၈)ရပ်ကွက်၊ ကံ့ကော်လမ်းနေ ထွန်းအောင်ကျော် ပိုင်ဆိုင်သည့် နေအိမ် ခြံဝင်းသို့ သတင်းအရ ဝင်ရောက်ရှာဖွေရာ ခွန်ထွန်းလေး အား အသင့် တွေ့ရှိပြီး ထွန်းအောင်ကျော် မှ မော်တော်ဆိုင်ကယ်ဖြင့် ရောက်ရှိလာသဖြင့် ဆက်လက်ရှာဖွေရာ နေအိမ်အနောက်ဘက်ရှိ အိမ်သာ ရေကန်ဘေး လျှို့ဝှက်တံခါးပိတ်လျက် လျှို့ဝှက်ခန်းအတွင်းမှ တစ်အိတ်လျှင် ဆူဒိုအက်ဖီဒရင်း အာနိသင်ပါဆေးပြားအိတ် ၆ အိတ်၊ စုစုပေါင်းဆူဒိုအက်ဖီဒရင်း အာနိသင်ပါဆေးပြား ၁၅ သိန်းပြား (အလေးချိန် ၁၅၀ ကီလို) သိမ်းဆည်းရမိခဲ့သည်။ ဆက်လက်၍ ပူးပေါင်းအဖွဲ့သည် ထွန်းအောင်ကျော် နေထိုင်သည့် တမူးမြို့၊ မြို့မ(၆)ရပ်ကွက်၊ ဇေယျာလမ်းကြားရှိ နေအိမ်သို့ ဆက်လက် ရှာဖွေရာ မူးယစ်ဆေးဝါးမတွေ့ရှိသော်လည်း အိပ်ခန်းရှိ သံသေတ္တာအတွင်းမှ အိန္ဒိယရူပီးငွေ ၁၈ ဒဿမ ၁၈၇ သိန်း၊ မြန်မာငွေကျပ်သိန်း ၂၀၊ လက်ကိုင်ဖုန်း ၄ လုံး၊ YGN 2E/5930 တိုယိုတာ ပါရာဒို တစ်စီးနှင့် မော်တော်ဆိုင်ကယ် တစ်စီး တို့ကို သိမ်းဆည်း ရမိခဲ့သဖြင့် ထွန်းအောင်ကျော်(၅၃ နှစ်) နှင့် ခွန်ထွန်းလေး (၂၄ နှစ်) တို့ (၂) ဦး အပေါ် မူးယစ် ဆေးဝါးနှင့် စိတ်ကိုပြောင်းလဲစေသော ဆေးဝါးများဆိုင်ရာဥပဒေအရ အရေးယူထားကြောင်း သတင်း ရရှိသည်။</t>
  </si>
  <si>
    <t>နေပြည်တော်January15January13ရက်ကမူးယစ်တပ်ဖွဲ့စု_7_တမူးမှတပ်ဖွဲ့0င်ပါ0င်သောပူးပေါင်းအဖွဲ့သည်တမူးမြို့ဈေးတန်း_8_ရပ်ကွက်ကံ့ကော်လမ်းနေထွန်းအောင်ကျော်ပိုင်ဆိုင်သည့်နေအိမ်ခြံ0င်းသို့သတင်းအရ0င်ရောက်ရှာဖွေရာခွန်ထွန်းလေးအားအသင့်တွေ့ရှိပြီးထွန်းအောင်ကျော်မှMayာ်တော်ဆိုင်ကယ်ဖြင့်ရောက်ရှိလာသဖြင့်ဆက်လက်ရှာဖွေရာနေအိမ်အနောက်ဘက်ရှိအိမ်သာရေကန်ဘေးလျှို့0ှက်တံခါးပိတ်လျက်လျှို့0ှက်ခန်းအတွင်းမှ1အိတ်လျှင်_Pseudoephedrine_Tablets,_အိတ်6အိတ်_Pseudoephedrine_Tablets,_15_Lakhs_Tablets,_150_Kilograms,_သိမ်းဆည်းရမိခဲ့သည်။ဆက်လက်၍ပူးပေါင်းအဖွဲ့သည်ထွန်းအောင်ကျော်နေထိုင်သည့်တမူးမြို့မြို့မ_6_ရပ်ကွက်ဇေယျာလမ်းကြားရှိနေအိမ်သို့ဆက်လက်ရှာဖွေရာမူးယစ်ဆေး0ါးမတွေ့ရှိသော်လည်းအိပ်ခန်းရှိသံသေတ္တာအတွင်းမှအိန္ဒိယရူပီးငွေ18.187_Lakhs_မြန်မာငွေကျပ်_Lakhs_20လက်ကိုင်ဖုန်း4လုံးYGN2E/5930တိုယိုတာပါရာဒို1စီး,Mayာ်တော်ဆိုင်ကယ်1စီးတို့ကိုသိမ်းဆည်းရမိခဲ့သဖြင့်ထွန်းအောင်ကျော်_53နှစ်_,ခွန်ထွန်းလေး_24နှစ်_တို့_2_ဦးအပေါ်မူးယစ်ဆေး0ါး,စိတ်ကိုပြောင်းလဲစေသောဆေး0ါးဆိုင်ရာဥပဒေအရအရေးယူထားကြောင်းသတင်းရရှိသည်။</t>
  </si>
  <si>
    <t>https://www.policeforce.gov.mm/index.php?option=com_content&amp;view=article&amp;id=1322:2015-01-15-11-14-28&amp;catid=107&amp;Itemid=888</t>
  </si>
  <si>
    <t>တန့်ယန်းမြို့တွင် ဘိန်းဖြူ ၂၆၄ ဂရမ် နှင့် စိတ်ကြွရူးသွပ်ဆေးပြား ၃ဝဝဝဝ ပြား ဖမ်းဆီးရမိ</t>
  </si>
  <si>
    <t>နေပြည်တော်၊ ဒီဇင်ဘာ ၂၃ဒီဇင်ဘာ ၂၁ ရက်က မူးယစ်တပ်ဖွဲ့စု (၂၃) တန့်ယန်းမှ တပ်ဖွဲ့ဝင်များပါဝင်သော ပူးပေါင်း အဖွဲ့သည် တန့်ယန်းမြို့၊ ရပ်ကွက်(၂)အထွက် ထင်းရှူးတောဖြတ်လမ်း၌ နမ့်လန်ရွာဘက်မှ တန့်ယန်း ဘက်သို့ စိုင်းထွန်းနော် (ခ) ဆန်နော် မောင်နှင်လာသည့် မော်တော်ဆိုင်ကယ်ကို ရပ်တန့်စစ်ဆေး ရှာဖွေရာ ဆိုင်ကယ်ခွကြားရှိ ခေါက်ဆွဲ ဂျက်ဖာအတွင်းမှ စိတ်ကြွရူးသွပ်ဆေးပြား ၃၀၀၀၀ ပြား နှင့် ဘိန်းဖြူဆပ်ပြာခွက် (၂၂) ခွက်၊ စုစုပေါင်းဘိန်းဖြူအလေးချိန် ၂၆၄ ဂရမ် တို့အား သိမ်းဆည်းရမိ ခဲ့သည်။ စစ်ဆေးဖော်ထုတ်ချက်အရ ဘိန်းဖြူနှင့် စိတ်ကြွရူးသွပ်ဆေးပြားများ သယ်ဆောင်ခိုင်းသူ တန့်ယန်းမြို့နယ်၊ မိုင်းကောင်ကျေးရွာနေ စိုင်းခမ်းလှ အား တန့်ယန်းမြို့နယ်၊ ခိုယောင်းကျေးရွာအနီး တန့်ယန်း- လားရှိုးသွား ကားလမ်းမတွင် ဖမ်းဆီးရမိသဖြင့် စိုင်းထွန်းနော် (ခ) ဆန်နော် (၃၅ နှစ်) နှင့် စိုင်းခမ်းလှ (၃၀ နှစ်) တို့ (၂) ဦး အပေါ် မူးယစ်ဆေးဝါးနှင့် စိတ်ကိုပြောင်းလဲစေသောဆေးဝါးများ ဆိုင်ရာဥပဒေအရ အရေးယူထားကြောင်း သတင်းရရှိသည်။</t>
  </si>
  <si>
    <t>နေပြည်တော်December23December21ရက်ကမူးယစ်တပ်ဖွဲ့စု_23_တန့်ယန်းမှတပ်ဖွဲ့0င်ပါ0င်သောပူးပေါင်းအဖွဲ့သည်တန့်ယန်းမြို့ရပ်ကွက်_2_အထွက်ထင်းရှူးတောဖြတ်လမ်း၌နမ့်လန်ရွာဘက်မှတန့်ယန်းဘက်သို့စိုင်းထွန်းနော်_ခ_ဆန်နော်Mayာင်နှင်လာသည့်Mayာ်တော်ဆိုင်ကယ်ကိုရပ်တန့်စစ်ဆေးရှာဖွေရာဆိုင်ကယ်ခွကြားရှိခေါက်ဆွဲဂျက်ဖာအတွင်းမှ_Yaba_30000_Tablets,_,_Heroin_Soap_Casing_22_Cases_Heroin_264_Grams,_တို့အားသိမ်းဆည်းရမိခဲ့သည်။စစ်ဆေးဖော်ထုတ်ချက်အရ_Heroin_,_Yaba_သယ်ဆောင်ခိုင်းသူတန့်ယန်းမြို့နယ်မိုင်းကောင်ကျေးရွာနေစိုင်းခမ်းလှအားတန့်ယန်းမြို့နယ်ခိုယောင်းကျေးရွာအနီးတန့်ယန်း-လားရှိုးသွားကားလမ်းမတွင်ဖမ်းဆီးရမိသဖြင့်စိုင်းထွန်းနော်_ခ_ဆန်နော်_35နှစ်_,စိုင်းခမ်းလှ_30နှစ်_တို့_2_ဦးအပေါ်မူးယစ်ဆေး0ါး,စိတ်ကိုပြောင်းလဲစေသောဆေး0ါးဆိုင်ရာဥပဒေအရအရေးယူထားကြောင်းသတင်းရရှိသည်။</t>
  </si>
  <si>
    <t>https://www.policeforce.gov.mm/index.php?option=com_content&amp;view=article&amp;id=1276:2014-12-24-11-52-10&amp;catid=107&amp;Itemid=888</t>
  </si>
  <si>
    <t>၂ဝ၁၄ ခုနှစ်၊  ဒီဇင်ဘာ ၁၅ ရက်မှ ၂၁ ရက် အထိ တစ်ပတ်အတွင်း မူးယစ်ဆေးဝါးဖမ်းဆီးရမိမှု</t>
  </si>
  <si>
    <t>နေပြည်တော်၊ ဒီဇင်ဘာ ၁၆ ၂ဝ၁၄ ခုနှစ်၊  ဒီဇင်ဘာ ၁၅ ရက်မှ ၂၁ ရက် အထိ တစ်ပတ်အတွင်း တပ်မတော်နှင့် မြန်မာနိုင်ငံ ရဲတပ်ဖွဲ့တို့မှ ဘိန်း ၅ မှု၊ အလေးချိန် ၅၁ ဒဿမ ၇၆၃၃ ကီလို၊ ဘိန်းဖြူ ၄၆ မှု၊ အလေးချိန် ၀ ဒဿမ ၈၉၄၀ ကီလို၊ စိတ်ကြွရူးသွပ်ဆေးပြား ၄၃ မှု၊ ဆေးပြားအရေအတွက် ၁၀၅၆၆၂၁ ပြား၊ ဆေးခြောက် ၄ မှု၊ အလေးချိန် ၁ ဒဿမ ၀၁၈၆ ကီလို၊ ဘိန်းဆီခဲ ၂ မှု၊ အလေးချိန် ဝ ဒဿမ ဝ၈၂၈ ကီလို၊ အဆင့်နိမ့်ဘိန်း  ၃ မှု၊ အလေးချိန် ၂ ဒဿမ ၉၉၆၉ ကီလို၊ ဘိန်းစာမှုန့် ၁ မှု၊ အလေးချိန် ၃၂ ကီလို၊ ဓါတုဆေးရည် ၁ မှု၊ ၇၅၂၇ ဒဿမ ၅ လစ်တာ၊ ဆိုဒီယမ်ဟိုက်ဒြောဆိုဒ် ၂၅ ကီလို၊ ဆိုဒီယမ်ကာဗွန်နိတ် ၅၀ ကီလို၊ ဆိုဒီယမ်မီတယ် ၅ ကီလို၊ ပိုတက်စီယမ်ကလိုရိုဒ် ၁ ကီလို၊ မှတ်ပုံတင်ပျက် ၁ မှု၊ အမှုပေါင်း ၁၀၆ မှု ဖမ်းဆီးခဲ့ရာတွင် အမျိုးသား တရားခံ ၁၂၇ ဦး၊ အမျိုးသမီး တရားခံ ၁၂ ဦး၊ စုစုပေါင်း တရားခံ ၁၃၉ ဦး တို့အား ဥပဒေအရ အရေးယူနိုင်ခဲ့ကြောင်း သတင်းရရှိသည်။</t>
  </si>
  <si>
    <t>နေပြည်တော်December162014ခုနှစ်December15ရက်မှ21ရက်အထိ1ပတ်အတွင်းတပ်မတော်_မြန်မာနိုင်ငံရဲတပ်ဖွဲ့တို့မှဘိန်း551.7633_Kilograms,_Heroin_460.8940_Kilograms,_Yaba_43ဆေး_Tablets,_အရေအတွက်1056621_Tablets,_Weed_41.0186_Kilograms,_Opium_Paste_20.0828_Kilograms,_အဆင့်နိမ့်ဘိန်း32.9969_Kilograms,_ASEAN_Powder_132_Kilograms,_ဓါတုဆေးရည်17527.5လစ်တာဆိုဒီယမ်ဟိုက်ဒြောဆိုဒ်25_Kilograms,_ဆိုဒီယမ်ကာဗွန်နိတ်50_Kilograms,_ဆိုဒီယမ်မီတယ်5_Kilograms,_ပိုတက်စီယမ်ကလိုရိုဒ်1_Kilograms,_မှတ်ပုံတင်ပျက်1အမှုပေါင်း106ဖမ်းဆီးခဲ့ရာတွင်အမျိုးသားတရားခံ127ဦးအမျိုးသမီးတရားခံ12ဦးတရားခံ139ဦးတို့အားဥပဒေအရအရေးယူနိုင်ခဲ့ကြောင်းသတင်းရရှိသည်။</t>
  </si>
  <si>
    <t>https://www.policeforce.gov.mm/index.php?option=com_content&amp;view=article&amp;id=5094:2014-12-23-10-40-17&amp;catid=107&amp;Itemid=888</t>
  </si>
  <si>
    <t>မိုးမောက်မြို့နယ်တွင် စိတ်ကြွရူးသွပ်ဆေးပြား ၁၃၃၇၀ ပြား ဖမ်းဆီးရမိ</t>
  </si>
  <si>
    <t>နေပြည်တော်၊ဒီဇင်ဘာ ၂၂ဒီဇင်ဘာ ၁၉ ရက်က မိုးမောက်မြို့မရဲစခန်းမှ တပ်ဖွဲ့ဝင်များပါဝင်သော ပူးပေါင်းအဖွဲ့သည် ဗန်းမော်-လွယ်ဂျယ်သွား ကားလမ်းမပေါ်၌ လွယ်ဂျယ်မှ ဗန်းမော်ဘက်သို့ ဂွန်းနန် မောင်းနှင်ပြီး ယောဆက် လိုက်ပါလာသည့် မော်တော်ဆိုင်ကယ်ကို ရဲစခန်းသို့ ခေါ်ဆောင် ရှာဖွေရာ ဆိုင်ကယ် ထိုင်ခုံဆိုဖာအတွင်းမှ ပလပ်စတစ်ကပ်ခွာအိတ်များဖြင့်ထည့်လျက် စိတ်ကြွရူးသွပ်ဆေးပြား ၁၃၃၇၀ ပြား သိမ်းဆည်းရမိသဖြင့် ဂွန်းနန် (၂၂ နှစ်) နှင့် ယောဆက် (၂၄ နှစ်) တို့ (၂) ဦး အပေါ် မူးယစ် ဆေးဝါးနှင့် စိတ်ကိုပြောင်းလဲစေသော ဆေးဝါးများဆိုင်ရာဥပဒေအရ အရေးယူထားကြောင်း သတင်း ရရှိသည်။တရားခံ ဂွန်းနန် နှင့် ယောဆက် တို့ (၂) ဦးအား ဖမ်းဆီးရမိ မူးယစ်ဆေးဝါးများနှင့်အတူ  တွေ့ရစဉ်</t>
  </si>
  <si>
    <t>နေပြည်တော်December22December19ရက်ကမိုးMayာက်မြို့မရဲစခန်းမှတပ်ဖွဲ့0င်ပါ0င်သောပူးပေါင်းအဖွဲ့သည်ဗန်းMayာ်-လွယ်ဂျယ်သွားကားလမ်းမပေါ်၌လွယ်ဂျယ်မှဗန်းMayာ်ဘက်သို့ဂွန်းနန်Mayာင်းနှင်ပြီးယောဆက်လိုက်ပါလာသည့်Mayာ်တော်ဆိုင်ကယ်ကိုရဲစခန်းသို့ခေါ်ဆောင်ရှာဖွေရာဆိုင်ကယ်ထိုင်ခုံဆိုဖာအတွင်းမှပလပ်စ1ကပ်ခွာအိတ်ဖြင့်ထည့်လျက်_Yaba_13370_Tablets,_သိမ်းဆည်းရမိသဖြင့်ဂွန်းနန်_22နှစ်_ယောဆက်_24နှစ်_တို့_2_ဦးအပေါ်မူးယစ်ဆေး0ါး_စိတ်ကိုပြောင်းလဲစေသောဆေး0ါးဆိုင်ရာဥပဒေအရအရေးယူထားကြောင်းသတင်းရရှိသည်။တရားခံဂွန်းနန်_ယောဆက်တို့_2_ဦးအားဖမ်းဆီးရမိမူးယစ်ဆေး0ါး_အတူတွေ့ရစဉ်</t>
  </si>
  <si>
    <t>https://www.policeforce.gov.mm/index.php?option=com_content&amp;view=article&amp;id=3009:2014-12-22-11-57-11&amp;catid=107&amp;Itemid=888</t>
  </si>
  <si>
    <t>ပင်လောင်းမြို့နယ်တွင် ဘိန်းစိမ်း ၁၀ ဒဿမ ၅ ကီလို ပိုင်ရှင်မဲ့သိမ်းဆည်းရမိ</t>
  </si>
  <si>
    <t>နေပြည်တော်၊ ဒီဇင်ဘာ ၂၂ဒီဇင်ဘာ ၁၉ ရက်က ပင်လောင်းမြို့မရဲစခန်းမှ တပ်ဖွဲ့ဝင်များသည် ပင်လောင်းမြို့နယ်၊ တောင်ထီဗွာ ကျေးရွာအုပ်စု၊ ဆောင်းအလယ်ကျေးရွာအနီး လမ်းမပေါ်တွင် တောင်ထီဗွာကျေးရွာဘက်မှ ဆောင်းအလယ် ကျေးရွာဘက်သို့ မော်တော်ဆိုင်ကယ် မောင်းနှင်လာသူသည် ရှာဖွေရေးအဖွဲ့အား တွေ့မြင်၍ ဆိုင်ကယ်ကို ရပ်တန့်ပြီး ဆိုင်ကယ်နှင့်အတူပါရှိသည် ဝါးပလိုင်းကိုထား၍ လျှိုအတွင်းသို့ ထွက်ပြေးသွားသဖြင့် သွားရောက်စစ်ဆေးရာ အဆိုပါ ဝါးပလိုင်းအတွင်းမှ ဘိန်းစိမ်း အလေးချိန် ၁၀ ဒဿမ ၅ ကီလို သိမ်းဆည်းရမိသဖြင့် မူးယစ်ဆေးဝါးနှင့် စိတ်ကိုပြောင်းလဲစေသော ဆေးဝါးများဆိုင်ရာဥပဒေအရ အရေးယူထားရှိပြီး တရားခံဖမ်းဆီးရမိရေး ဆောင်ရွက်လျှက်ရှိကြောင်း သတင်းရရှိသည်။ပိုင်ရှင်မဲ့ သိမ်းဆည်းရမိ ဘိန်းစိမ်းများနှင့်အတူ တွေ့ရစဉ်</t>
  </si>
  <si>
    <t>နေပြည်တော်December22December19ရက်ကပင်လောင်းမြို့မရဲစခန်းမှတပ်ဖွဲ့0င်သည်ပင်လောင်းမြို့နယ်တောင်ထီဗွာကျေးရွာအုပ်စုဆောင်းအလယ်ကျေးရွာအနီးလမ်းမပေါ်တွင်တောင်ထီဗွာကျေးရွာဘက်မှဆောင်းအလယ်ကျေးရွာဘက်သို့Mayာ်တော်ဆိုင်ကယ်Mayာင်းနှင်လာသူသည်ရှာဖွေရေးအဖွဲ့အားတွေ့မြင်၍ဆိုင်ကယ်ကိုရပ်တန့်ပြီးဆိုင်ကယ်_အတူပါရှိသည်0ါးပလိုင်းကိုထား၍လျှိုအတွင်းသို့ထွက်ပြေးသွားသဖြင့်သွားရောက်စစ်ဆေးရာအဆိုပါ0ါးပလိုင်းအတွင်းမှ_Raw_Opium_10.5_Kilograms,_သိမ်းဆည်းရမိသဖြင့်မူးယစ်ဆေး0ါး_စိတ်ကိုပြောင်းလဲစေသောဆေး0ါးဆိုင်ရာဥပဒေအရအရေးယူထားရှိပြီးတရားခံဖမ်းဆီးရမိရေးဆောင်ရွက်လျှက်ရှိကြောင်းသတင်းရရှိသည်။ပိုင်ရှင်မဲ့သိမ်းဆည်းရမိ_Raw_Opium_အတူတွေ့ရစဉ်</t>
  </si>
  <si>
    <t>https://www.policeforce.gov.mm/index.php?option=com_content&amp;view=article&amp;id=2143:2014-12-22-11-49-09&amp;catid=107&amp;Itemid=888</t>
  </si>
  <si>
    <t>မူဆယ်မြို့နယ်တွင် ဖီနိုင်းပရိုပန်နုန်း ၅၄၀၀ လီတာ ပိုင်ရှင်မဲ့သိမ်းဆည်းရမိ</t>
  </si>
  <si>
    <t>နေပြည်တော်၊ ဒီဇင်ဘာ ၂၂ ဒီဇင်ဘာ ၆ ရက်က ကူးသန်းရောင်းဝယ်ရေးနှင့် စားသုံးသူရေးရာဦးစီးဌာန (မူဆယ်)မှ Mobile Team အဖွဲ့သည် နမ့်တောင်း-ခိုခေးသွား ၁၀၅ မိုင် ရှောင်ကွင်းလမ်းကြောင်းတွင် Dong Fan အမျိုးအစား ၄ လုံးထိုး ယာဉ်အမှတ် ၄က/၅၉၉၁ နှင့် ၉ဌ/၂၅၄၃၄ မော်တော်ယာဉ် (၂) စီးပေါ်မှ တရုတ်နိုင်ငံထုတ် FDA ထောက်ခံချက်မပါဘဲ တင်သွင်းလာသည့် လူသုံးကုန် ၁၁ မျိုး၏ အောက်တွင် ပလပ်စတစ်ပုံး ၂၄၀ ပုံးဖြင့်ထည့်လျက် ဖီနိုင်းပရိုပန်နုန်းဓာတုဆေးရည် ၅၄၀၀ လီတာ ပိုင်ရှင်မဲ့ သိမ်းဆည်းရမိပြီး ဒီဇင်ဘာ ၁၈ ရက်နေ့တွင် သိမ်းဆည်းရမိ ဖီနိုင်းပရိုပန်နုန်းဓာတုဆေးရည် ၅၄၀၀ လီတာ အား မူးယစ်တပ်ဖွဲ့စု(၂၂)မူဆယ်သို့ လွှဲပြောင်းပေးအပ်သဖြင့် မူဆယ်မြို့မရဲစခန်းတွင် မူးယစ် ဆေးဝါးနှင့် စိတ်ကိုပြောင်းလဲစေသော ဆေးဝါးများဆိုင်ရာဥပဒေအရ အရေးယူထားရှိခဲ့သည်။  အဆိုပါ ဖီနိုင်းပရိုပန်နုန်းဓာတုဆေးရည်များသည် မူးယစ်ဆေးဝါးချက်လုပ်ရာတွင် အသုံးပြု သည့် ပစ္စည်းများဖြစ်ပြီး ကျန်းမာရေးဝန်ကြီးဌာန၏ ၂၀၀၂ ခုနှစ် ဇွန်လ ၅ ရက်နေ့ ရက်စွဲပါ အမိန့် ကြော်ငြာစာအမှတ် (၁/၂၀၀၂) ဖြင့် ထုတ်ပြန်ထားသည့် ဇယား (၁) တွင် ပါရှိသော ထိန်းချုပ်ဓာတု ပစ္စည်း (၂၆) မျိုးတွင် အစဉ် (၁၀) ပါပစ္စည်း ဖြစ်ကြောင်း သတင်းရရှိသည်။ပိုင်ရှင်မဲ့ သိမ်းဆည်းရမိ ဖီနိုင်းပရိုပန်နုန်း ၅၄၀၀ လီတာ ပါဝင်သည့် ဂါလံပုံးများအား      တွေ့မြင်ရစဉ်</t>
  </si>
  <si>
    <t>နေပြည်တော်December22December6ရက်ကကူး_Millions_ရောင်း0ယ်ရေး_စားသုံးသူရေးရာဦးစီးဌာန_မူဆယ်_မှMobileTeamအဖွဲ့သည်နမ့်တောင်း-ခိုခေးသွား105မိုင်ရှောင်ကွင်းလမ်းကြောင်းတွင်DongFanအမျိုးအစား4လုံးထိုးယာဉ်အမှတ်4က/5991_9ဌ/25434Mayာ်တော်ယာဉ်_2_စီးပေါ်မှတရုတ်နိုင်ငံထုတ်FDAထောက်ခံချက်မပါဘဲတင်သွင်းလာသည့်လူသုံးကုန်11မျိုး၏အောက်တွင်ပလပ်စ1ပုံး240ပုံးဖြင့်ထည့်လျက်ဖီနိုင်းပရိုပန်နုန်းဓာတုဆေးရည်5400_Liter,_ပိုင်ရှင်မဲ့သိမ်းဆည်းရမိပြီးDecember18ရက်နေ့တွင်သိမ်းဆည်းရမိဖီနိုင်းပရိုပန်နုန်းဓာတုဆေးရည်5400_Liter,_အားမူးယစ်တပ်ဖွဲ့စု_22_မူဆယ်သို့လွှဲပြောင်းပေးအပ်သဖြင့်မူဆယ်မြို့မရဲစခန်းတွင်မူးယစ်ဆေး0ါး_စိတ်ကိုပြောင်းလဲစေသောဆေး0ါးဆိုင်ရာဥပဒေအရအရေးယူထားရှိခဲ့သည်။အဆိုပါဖီနိုင်းပရိုပန်နုန်းဓာတုဆေးရည်သည်မူးယစ်ဆေး0ါးချက်လုပ်ရာတွင်အသုံးပြုသည့်ပစ္စည်းဖြစ်ပြီးကျန်းမာရေး0န်ကြီးဌာန၏2002ခုနှစ်Juneလ5ရက်နေ့ရက်စွဲပါအမိန့်ကြော်ငြာစာအမှတ်_1/2002_ဖြင့်ထုတ်ပြန်ထားသည့်ဇယား_1_တွင်ပါရှိသောထိန်းချုပ်ဓာတုပစ္စည်း_26_မျိုးတွင်အစဉ်_10_ပါပစ္စည်းဖြစ်ကြောင်းသတင်းရရှိသည်။ပိုင်ရှင်မဲ့သိမ်းဆည်းရမိဖီနိုင်းပရိုပန်နုန်း5400_Liter,_ပါ0င်သည့်ဂါလံပုံးအားတွေ့မြင်ရစဉ်</t>
  </si>
  <si>
    <t>https://www.policeforce.gov.mm/index.php?option=com_content&amp;view=article&amp;id=3087:2014-12-22-11-45-43&amp;catid=107&amp;Itemid=888</t>
  </si>
  <si>
    <t>ပင်လောင်းမြို့နယ်တွင် စိတ်ကြွရူးသွပ်ဆေးပြား ၇၆၀၀ ပြား ဖမ်းဆီးရမိ</t>
  </si>
  <si>
    <t>နေပြည်တော် ဒီဇင်ဘာ ၂၁ဒီဇင်ဘာလ ၁၉ ရက်နေ့က မူးယစ်တပ်ဖွဲ့စု(၂၆)ပင်လောင်းမှ တပ်ဖွဲ့ဝင်များပါဝင်သော ပူးပေါင်းအဖွဲ့သည် ပင်လောင်းမြို့နယ်၊ ပင်တီးကျေးရွာနေ ဦးသာ ၏ နေအိမ်အား ရှာဖွေရာ ၎င်းအား နေအိမ်တွင်အသင့်တွေ့ရှိရပြီး နေအိမ်အောက်ထပ် သဲပုံအတွင်းမှ စိတ်ကြွရူးသွပ်ဆေးပြား ၆၀၀ ပြား၊ နေအိမ်အနောက်ဘက် ဝါးရုံပင်ဘေးရှိ သစ်တုံးအောက်ပီနံအိတ်အတွင်းမှ စိတ်ကြွရူးသွပ် ဆေးပြား ၇၀၀၀ ပြား၊ စုစုပေါင်း စိတ်ကြွရူးသွပ်ဆေးပြား ၇၆၀၀ ပြား သိမ်းဆည်းရမိသဖြင့် ဦးသာ(၅၉ နှစ်) အား မူးယစ်ဆေးဝါးနှင့် စိတ်ကို ပြောင်းလဲစေသော ဆေးဝါးများဆိုင်ရာဥပဒေအရ အရေးယူထားကြောင်း သတင်းရရှိသည်။တရားခံ ဦးသာ အား ဖမ်းဆီးရမိ မူးယစ်ဆေးဝါးများနှင့်အတူ တွေ့ရစဉ်</t>
  </si>
  <si>
    <t>နေပြည်တော်December21Decemberလ19ရက်နေ့ကမူးယစ်တပ်ဖွဲ့စု_26_ပင်လောင်းမှတပ်ဖွဲ့0င်ပါ0င်သောပူးပေါင်းအဖွဲ့သည်ပင်လောင်းမြို့နယ်ပင်တီးကျေးရွာနေဦးသာ၏နေအိမ်အားရှာဖွေရာ၎င်းအားနေအိမ်တွင်အသင့်တွေ့ရှိရပြီးနေအိမ်အောက်ထပ်သဲပုံအတွင်းမှ_Yaba_600_Tablets,_နေအိမ်အနောက်ဘက်0ါးရုံပင်ဘေးရှိသစ်တုံးအောက်_Plastic_Bag_အတွင်းမှ_Yaba_7000_Tablets,_Yaba_7600_Tablets,_သိမ်းဆည်းရမိသဖြင့်ဦးသာ_59နှစ်_အားမူးယစ်ဆေး0ါး_စိတ်ကိုပြောင်းလဲစေသောဆေး0ါးဆိုင်ရာဥပဒေအရအရေးယူထားကြောင်းသတင်းရရှိသည်။တရားခံဦးသာအားဖမ်းဆီးရမိမူးယစ်ဆေး0ါး_အတူတွေ့ရစဉ်</t>
  </si>
  <si>
    <t>https://www.policeforce.gov.mm/index.php?option=com_content&amp;view=article&amp;id=2127:2014-12-23-10-57-06&amp;catid=107&amp;Itemid=888</t>
  </si>
  <si>
    <t>ပင်လောင်းမြို့နယ်တွင် ဘိန်းစိမ်း ၃၆ ဒဿမ ၄ ကီလို ဖမ်းဆီးရမိ</t>
  </si>
  <si>
    <t>နေပြည်တော် ဒီဇင်ဘာ ၂၁ဒီဇင်ဘာလ ၁၉ ရက်နေ့က မူးယစ်တပ်ဖွဲ့စု(၂၆)ပင်လောင်းမှ တပ်ဖွဲ့ဝင်များပါဝင်သော ပူးပေါင်းအဖွဲ့သည် ပင်လောင်းမြို့နယ်၊ တုန်ဟုန်းကားလမ်း၊ မိုင်တိုင်အမှတ် (၄၃/၁)တွင် ပင်လောင်း ဘက်မှ မှော်ဘီတံတားဘက်သို့ သန်းဦး မောင်းနှင်ပြီး ဉူးသုဘောဂ(ခ) စန်းလွင် နှင့် စိုင်းပိ(ခ)မောင်ပိ တို့ လိုက်ပါလာသော YGN 4F/1671 နံပါတ်ပါ CRV အမျိုးအစား မော်တော်ယာဉ်ကို ရပ်တန့်ရှာဖွေရာ ယာဉ်နောက်ခန်းရှိ ပီနံအိတ် ၂ လုံးအတွင်း မှ ဘိန်းစိမ်း ၃၆ ဒဿမ ၄ ကီလို သိမ်းဆည်း ရမိသဖြင့် သန်းဦး(၃၂ နှစ်)၊ စိုင်းပိ(ခ) မောင်ပိ(၂၉ နှစ်)၊ ဉူးသုဘောဂ(ခ) စန်းလွင်(၂၂ နှစ်) တို့ (၃)ဦးအပေါ် မူးယစ်ဆေးဝါးနှင့် စိတ်ကိုပြောင်းလဲစေသော ဆေးဝါးများဆိုင်ရာ ဥပဒေအရ အရေးယူထားကြောင်း သတင်းရရှိသည်။တရားခံ စိုင်းပိ(ခ)မောင်ပိ၊ ဉူးသုဘောဂ(ခ) စန်းလွင် တို့ (၃)ဦး အား ဖမ်းဆီးရမိ မူးယစ်ဆေးဝါးများနှင့်အတူ တွေ့ရစဉ်</t>
  </si>
  <si>
    <t>နေပြည်တော်December21Decemberလ19ရက်နေ့ကမူးယစ်တပ်ဖွဲ့စု_26_ပင်လောင်းမှတပ်ဖွဲ့0င်ပါ0င်သောပူးပေါင်းအဖွဲ့သည်ပင်လောင်းမြို့နယ်တုန်ဟုန်းကားလမ်းမိုင်တိုင်အမှတ်_43/1_တွင်ပင်လောင်းဘက်မှမှော်ဘီတံတားဘက်သို့_Millions_ဦးMayာင်းနှင်ပြီးဉူးသုဘောဂ_ခ_စန်းလွင်_စိုင်းပိ_ခ_Mayာင်ပိတို့လိုက်ပါလာသောYGN4F/1671နံပါတ်ပါCRVအမျိုးအစားMayာ်တော်ယာဉ်ကိုရပ်တန့်ရှာဖွေရာယာဉ်နောက်ခန်းရှိ_Plastic_Bag_2လုံးအတွင်းမှ_Raw_Opium_36.4_Kilograms,_သိမ်းဆည်းရမိသဖြင့်_Millions_ဦး_32နှစ်_စိုင်းပိ_ခ_Mayာင်ပိ_29နှစ်_ဉူးသုဘောဂ_ခ_စန်းလွင်_22နှစ်_တို့_3_ဦးအပေါ်မူးယစ်ဆေး0ါး_စိတ်ကိုပြောင်းလဲစေသောဆေး0ါးဆိုင်ရာဥပဒေအရအရေးယူထားကြောင်းသတင်းရရှိသည်။တရားခံစိုင်းပိ_ခ_Mayာင်ပိဉူးသုဘောဂ_ခ_စန်းလွင်တို့_3_ဦးအားဖမ်းဆီးရမိမူးယစ်ဆေး0ါး_အတူတွေ့ရစဉ်</t>
  </si>
  <si>
    <t>https://www.policeforce.gov.mm/index.php?option=com_content&amp;view=article&amp;id=2146:2014-12-21-10-54-04&amp;catid=107&amp;Itemid=888</t>
  </si>
  <si>
    <t>လောက်ကိုင်မြို့နယ်တွင် စိတ်ကြွရူးသွပ်ဆေးပြား ၉.၅ သိန်းပြား၊ ဓာတုပစ္စည်းများ၊ မူးယစ်ဆေးဝါး ချက်လုပ်ရာတွင် အသုံးပြုသည့် ဆက်စပ်ပစ္စည်းများ နှင့် လက်နက်ခဲယမ်းများ ဖမ်းဆီးရမိ</t>
  </si>
  <si>
    <t>နေပြည်တော်၊ ဒီဇင်ဘာ ၂၀ဒီဇင်ဘာ ၁၉ ရက်က မူးယစ်တပ်ဖွဲ့စု(၂၁)ကွမ်းလုံမှတပ်ဖွဲ့ဝင်များနှင့် လောက်ကိုင်ခရိုင် ရဲတပ်ဖွဲ့မှ တပ်ဖွဲ့ဝင်များ ပါဝင်သော ပူးပေါင်းအဖွဲ့သည် လောက်ကိုင်မြို့အထွက် နားလီစိုက်ပျိုးရေး ခြံရုံးရှေ့တွင် လမ်းကြောင်းပိတ်ဆို့ရှာဖွေစဉ် လောက်ကိုင်မှ တာရွှေထန် ဘက်သို့ ရှုံကျင်းဝူ ဆိုသူ မောင်းနှင်လာသည့် YGN 5F/8645 နံပါတ်ပါ ခဲရောင် VIGO ယာဉ်နှင့် ရှုံတာကျီး မောင်းနှင်ပြီး ရှုံတာစေး ဆိုသူတို့ လိုက်ပါလာသည့် နံပါတ်မပါတရုတ်နိုင်ငံလုပ် အပြာရောင် ၆ ဘီးတုံဖုန်းယာဉ် ၂ စီး တို့ကိုရှာဖွေရာ ရှုံကျင်းဝူ မောင်းနှင်လာသည့် VIGO ယာဉ်ပေါ်မှ  M-22 သေနတ် တစ်လက်၊ ၎င်းကျည် ၅၆ တောင့်၊ ကျည်အိမ် ၂ ခု၊ Australia နိုင်ငံလုပ်  9mm ပစ္စတိုသေနတ်တစ်လက်၊ ၎င်းကျည်   ၁၀ တောင့်၊ ကျည်အိမ် တစ်ခု၊ ဘိန်းဖြူ ၆ ဂရမ်၊ စိတ်ကြွရူးသွပ်ဆေးပြား ၆ ပြား တို့ကို သိမ်းဆည်းရမိခဲ့သည်။ဆက်လက်၍ ရှုံတာကျီး မောင်းနှင်ပြီး ရှုံတာစေးဆိုသူတို့ လိုက်ပါလာသည့် မော်တော်ယာဉ် ကို ဆက်လက် ရှာဖွေရာ M-22 သေနတ် တစ်လက်၊ ၎င်းကျည် ၆၀ တောင့်၊ ကျည်အိမ် ၂ ခု၊ SMITH &amp; WESSON  (WALTHER)  အမျိုးအစားပစ္စတိုသေနတ် တစ်လက်၊ ၎င်းကျည် ၆ တောင့်၊ ကျည်အိမ်တစ်ခု၊ တရုတ်နိုင်ငံလုပ် လက်ပစ်ဗုံးတစ်လုံး၊ စိတ်ကြွရူးသွပ်ဆေးပြား ၉ ဒဿမ ၅ သိန်းပြား ၊ အက်စစ်တစ်အင်ဟိုက်ဒရိုက် ၉၉၇ ဒဿမ ၅ လီတာ၊ ဟိုက်ဒရိုကလိုရစ်အက်စစ် ၉၉၀ လီတာ၊ ဆိုဒီယမ်ဟိုက်ဒြောဆိုက် ၂၅ ကီလို၊ ဆိုဒီယမ်ကာဗွန်နိတ် ၅၀ ကီလို၊ ဆိုဒီယမ် မီတယ် ၅ ကီလို၊ ဆာလဖြူရစ် အက်စစ် ၂၄၀ လီတာ၊ ပိုတက်ဆီယမ်ကလိုရိုက် တစ်ကီလို၊ အရှည် ၃၅ ပေ ခန့်ရှိ ကြေးခွေ ၉ ခွေ၊ အဝါရောင်ပိုက်ပျော့ ၈ ခွေ၊ အနီရောင်ဂက်စ်မီးဖို ၁၂ လုံး၊ ဖန်ပြွန်ချောင်း ၃၂၇ ချောင်း နှင့် ဖန်ပေါင်းအိုး ၁၇၀ လုံး တို့ကို သိမ်းဆည်းရမိခဲ့သည်။ စုစုပေါင်း လက်နက် (၄) လက်၊ ကျည်မျိုးစုံ(၁၃၂) တောင့်၊ ကျည်အိမ်( ၆ )ခု၊ လက်ပစ်ဗုံးတစ်လုံး တို့အား မူးယစ်ဆေးဝါးများ၊ ဓာတုပစ္စည်းများ၊ မူးယစ်ဆေးဝါးချက်လုပ်ရာတွင်အသုံးပြုသည့် ဆက်စပ် ပစ္စည်းများနှင့်အတူ သိမ်းဆည်းရမိသည့် ရှုံကျင်းဝူ(၄၅ နှစ်)၊ ရှုံတာကျီး(၁၉ နှစ်)နှင့် ရှုံတားစေး(၁၉ နှစ်) တို့ (၃)ဦးအပေါ် မူးယစ်ဆေးဝါးနှင့် စိတ်ကိုပြောင်းလဲစေသော ဆေးဝါးများ ဆိုင်ရာ ဥပဒေအရအရေးယူထားရှိပြီး သိမ်းဆည်းရမိမူးယစ်ဆေးဝါးများနှင့် ထိန်းချုပ်ဓာတုပစ္စည်းများ၏ စုစုပေါင်း တန်ဖိုးမှာ  ငွေကျပ် ၁၅၇၅ ဒဿမ ၉၅၉ သန်း ဖြစ်ကြောင်း သတင်းရရှိသည်။တရားခံ ရှုံကျင်းဝူ ၊ ရှုံတာကျီး နှင့် ရှုံတားစေးတို့(၃)ဦးအား ဖမ်းဆီးရမိ မူးယစ်ဆေးဝါးများ၊ ထိန်းချုပ်ဓါတုပစ္စည်းများ၊ လက်နက်ခဲယမ်းများနှင့်အတူ တွေ့ရစဉ်</t>
  </si>
  <si>
    <t>နေပြည်တော်December20December19ရက်ကမူးယစ်တပ်ဖွဲ့စု_21_ကွမ်းလုံမှတပ်ဖွဲ့0င်_လောက်ကိုင်ခရိုင်ရဲတပ်ဖွဲ့မှတပ်ဖွဲ့0င်ပါ0င်သောပူးပေါင်းအဖွဲ့သည်လောက်ကိုင်မြို့အထွက်နားလီစိုက်ပျိုးရေးခြံရုံးရှေ့တွင်လမ်းကြောင်းပိတ်ဆို့ရှာဖွေစဉ်လောက်ကိုင်မှတာရွှေထန်ဘက်သို့ရှုံကျင်း0ူဆိုသူMayာင်းနှင်လာသည့်YGN5F/8645နံပါတ်ပါခဲရောင်VIGOယာဉ်_ရှုံတာကျီးMayာင်းနှင်ပြီးရှုံတာစေးဆိုသူတို့လိုက်ပါလာသည့်နံပါတ်မပါတရုတ်နိုင်ငံလုပ်အပြာရောင်6ဘီးတုံဖုန်းယာဉ်2စီးတို့ကိုရှာဖွေရာရှုံကျင်း0ူMayာင်းနှင်လာသည့်VIGOယာဉ်ပေါ်မှM-22သေနတ်1လက်၎င်းကျည်56တောင့်ကျည်အိမ်2ခုAustraliaနိုင်ငံလုပ်9mmပစ္စတိုသေနတ်1လက်၎င်းကျည်10တောင့်ကျည်အိမ်1ခု_Heroin_6_Grams,_Yaba_6_Tablets,_တို့ကိုသိမ်းဆည်းရမိခဲ့သည်။ဆက်လက်၍ရှုံတာကျီးMayာင်းနှင်ပြီးရှုံတာစေးဆိုသူတို့လိုက်ပါလာသည့်Mayာ်တော်ယာဉ်ကိုဆက်လက်ရှာဖွေရာM-22သေနတ်1လက်၎င်းကျည်60တောင့်ကျည်အိမ်2ခုSMITH&amp;WESSON_WALTHER_အမျိုးအစားပစ္စတိုသေနတ်1လက်၎င်းကျည်6တောင့်ကျည်အိမ်1ခုတရုတ်နိုင်ငံလုပ်လက်ပစ်ဗုံး1လုံး_Yaba_9.5_Lakhs_Tablets,_အက်စစ်1အင်ဟိုက်ဒရိုက်997.5_Liter,_ဟိုက်ဒရိုကလိုရစ်အက်စစ်990_Liter,_ဆိုဒီယမ်ဟိုက်ဒြောဆိုက်25_Kilograms,_ဆိုဒီယမ်ကာဗွန်နိတ်50_Kilograms,_ဆိုဒီယမ်မီတယ်5_Kilograms,_ဆာလဖြူရစ်အက်စစ်240_Liter,_ပိုတက်ဆီယမ်ကလိုရိုက်1_Kilograms,_အရှည်35ပေခန့်ရှိကြေးခွေ9ခွေအ0ါရောင်ပိုက်ပျော့8ခွေအနီရောင်ဂက်စ်မီးဖို12လုံးဖန်ပြွန်ချောင်း327ချောင်း_ဖန်ပေါင်းအိုး170လုံးတို့ကိုသိမ်းဆည်းရမိခဲ့သည်။လက်နက်_4_လက်ကျည်မျိုးစုံ_132_တောင့်ကျည်အိမ်_6_ခုလက်ပစ်ဗုံး1လုံးတို့အားမူးယစ်ဆေး0ါးဓာတုပစ္စည်းမူးယစ်ဆေး0ါးချက်လုပ်ရာတွင်အသုံးပြုသည့်ဆက်စပ်ပစ္စည်း_အတူသိမ်းဆည်းရမိသည့်ရှုံကျင်း0ူ_45နှစ်_ရှုံတာကျီး_19နှစ်_ရှုံတားစေး_19နှစ်_တို့_3_ဦးအပေါ်မူးယစ်ဆေး0ါး_စိတ်ကိုပြောင်းလဲစေသောဆေး0ါးဆိုင်ရာဥပဒေအရအရေးယူထားရှိပြီးသိမ်းဆည်းရမိမူးယစ်ဆေး0ါး_ထိန်းချုပ်ဓာတုပစ္စည်း၏တန်ဖိုးမှာငွေကျပ်1575.959_Millions_ဖြစ်ကြောင်းသတင်းရရှိသည်။တရားခံရှုံကျင်း0ူရှုံတာကျီး_ရှုံတားစေးတို့_3_ဦးအားဖမ်းဆီးရမိမူးယစ်ဆေး0ါးထိန်းချုပ်ဓါတုပစ္စည်းလက်နက်ခဲယမ်း_အတူတွေ့ရစဉ်</t>
  </si>
  <si>
    <t>https://www.policeforce.gov.mm/index.php?option=com_content&amp;view=article&amp;id=4367:2014-12-21-10-51-43&amp;catid=107&amp;Itemid=888</t>
  </si>
  <si>
    <t>နောင်ချိုမြို့နယ်တွင် စိတ်ကြွရူးသွပ်ဆေးပြား ၁၁၇ဝဝ ပြား ဖမ်းဆီးရမိ</t>
  </si>
  <si>
    <t>နေပြည်တော်၊ ဒီဇင်ဘာ ၁ဝ ဒီဇင်ဘာ ၈ ရက်က မူးယစ်တပ်ဖွဲ့စု(၂၄)လားရှိုးမှ တပ်ဖွဲ့ဝင်များပါဝင်သော ပူးပေါင်းအဖွဲ့ သည် နောင်ချိုမြို့အဝင် အေးရှားဝေါလ်တိုးဂိတ်အနီးတွင် မူဆယ်မှ မန္တလေးသို့ "မြတ်မန္တလာထွန်း" ယာဉ်လိုင်းမှ ဦးကိုဖြိုး မောင်းနှင်လာသော 6C/5424 မော်တော်ယာဉ်ကို ရပ်တန့် ရှာဖွေရာ ခုံအမှတ် (၄၁) (၄၂) (၄၃) တို့တွင် လိုက်ပါလာသူ ခရီးသည် မကော်ရန်မိန့်၊ မတွမ်ရှင်ရှိုး နှင့် မတွမ်ချင့်ဟွေး တို့အား ရှာဖွေရာ မကော်ရန်မိန့် သယ်ဆောင်လာသည့် လက်ဆွဲခြင်း၊ လက်ကိုင်အိတ် နှင့် ၎င်းဝတ်ဆင် ထားသည့် ဘောင်းဘီအိတ်အတွင်းမှ စိတ်ကြွရူးသွပ်ဆေးပြား ၇၇ဝဝ ပြား အားလည်းကောင်း၊ မတွမ်ရှင်ရှိုး သယ်ဆောင်လာသည့် လက်ဆွဲခြင်းအတွင်းမှ စိတ်ကြွရူးသွပ်ဆေးပြား ၂ဝဝဝ ပြား၊ မတွမ်ချင့်ဟွေး သယ်ဆောင်လာသည့် လက်ဆွဲခြင်းအတွင်းမှ စိတ်ကြွရူးသွပ်ဆေးပြား ၂ဝဝဝ ပြား အား လည်းကောင်း၊ စုစုပေါင်း စိတ်ကြွရူးသွပ်ဆေးပြား ၁၁၇ဝဝ ပြား ဖမ်းဆီးရမိသဖြင့် မကော်ရန်မိန့် (၄၂ နှစ်)၊ မတွမ်ရှင်ရှိုး (၄၂ နှစ်) နှင့် မတွမ်ချင့်ဟွေး (၃၄ နှစ်) တို့ (၃) ဦးအပေါ် မူးယစ်ဆေးဝါးနှင့် စိတ်ကိုပြောင်းလဲစေသော ဆေးဝါးများဆိုင်ရာဥပဒေအရ အရေးယူထားကြောင်း သတင်းရရှိသည်။တရားခံ မကော်ရန်မိန့် (၄၂ နှစ်)၊ မတွမ်ရှင်ရှိုး (၄၂ နှစ်) နှင့် မတွမ်ချင့်ဟွေး (၃၄ နှစ်) တို့ (၃) ဦး အား ဖမ်းဆီးရမိ မူးယစ်ဆေးဝါးများနှင့်အတူ တွေ့ရစဉ်</t>
  </si>
  <si>
    <t>နေပြည်တော်December10December8ရက်ကမူးယစ်တပ်ဖွဲ့စု_24_လားရှိုးမှတပ်ဖွဲ့0င်ပါ0င်သောပူးပေါင်းအဖွဲ့သည်နောင်ချိုမြို့အ0င်အေးရှား0ေါလ်တိုးဂိတ်အနီးတွင်မူဆယ်မှမန္တလေးသို့"မြတ်မန္တလာထွန်း"ယာဉ်လိုင်းမှဦးကိုဖြိုးMayာင်းနှင်လာသော6C/5424Mayာ်တော်ယာဉ်ကိုရပ်တန့်ရှာဖွေရာခုံအမှတ်_41_42_43_တို့တွင်လိုက်ပါလာသူခရီးသည်မကော်ရန်မိန့်မတွမ်ရှင်ရှိုး_မတွမ်ချင့်ဟွေးတို့အားရှာဖွေရာမကော်ရန်မိန့်သယ်ဆောင်လာသည့်လက်ဆွဲခြင်းလက်ကိုင်အိတ်_၎င်း0တ်ဆင်ထားသည့်ဘောင်းဘီအိတ်အတွင်းမှ_Yaba_7700_Tablets,_အားလည်းကောင်းမတွမ်ရှင်ရှိုးသယ်ဆောင်လာသည့်လက်ဆွဲခြင်းအတွင်းမှ_Yaba_2000_Tablets,_မတွမ်ချင့်ဟွေးသယ်ဆောင်လာသည့်လက်ဆွဲခြင်းအတွင်းမှ_Yaba_2000_Tablets,_အားလည်းကောင်း_Yaba_11700_Tablets,_ဖမ်းဆီးရမိသဖြင့်မကော်ရန်မိန့်_42နှစ်_မတွမ်ရှင်ရှိုး_42နှစ်_မတွမ်ချင့်ဟွေး_34နှစ်_တို့_3_ဦးအပေါ်မူးယစ်ဆေး0ါး_စိတ်ကိုပြောင်းလဲစေသောဆေး0ါးဆိုင်ရာဥပဒေအရအရေးယူထားကြောင်းသတင်းရရှိသည်။တရားခံမကော်ရန်မိန့်_42နှစ်_မတွမ်ရှင်ရှိုး_42နှစ်_မတွမ်ချင့်ဟွေး_34နှစ်_တို့_3_ဦးအားဖမ်းဆီးရမိမူးယစ်ဆေး0ါး_အတူတွေ့ရစဉ်</t>
  </si>
  <si>
    <t>https://www.policeforce.gov.mm/index.php?option=com_content&amp;view=article&amp;id=1964:2014-12-10-12-49-32&amp;catid=107&amp;Itemid=888</t>
  </si>
  <si>
    <t>လွိုင်ကော်မြို့နယ်တွင် စိတ်ကြွရူးသွပ်ဆေးပြား ၅ဝ၇ဝ ပြား ဖမ်းဆီးရမိ</t>
  </si>
  <si>
    <t>နေပြည်တော်၊ ဒီဇင်ဘာ ၉ဒီဇင်ဘာ ၈ ရက်က မူးယစ်တပ်ဖွဲ့စု (၂ဝ) လွိုင်ကော်မှ တပ်ဖွဲ့ဝင်များပါဝင်သော ပူးပေါင်း အဖွဲ့သည် လွိုင်ကော်မြို့နယ်၊ လွိုင်လင်လေးကျေးရွာအုပ်စု၊ ထီးစဲခါးရဲကင်းရှေ့ ပူးပေါင်းစစ်ဆေးရေး ဂိတ်တွင် ဆီဆိုင်မြို့နယ်မှ လွိုင်ကော်မြို့ဘက်သို့ ခွန်ခိုင် မောင်းနှင်ပြီး ခွန်တီး နှင့် ခွန်မျိုးသန့် တို့ လိုက်ပါလာသည့် ၃က/၃၈၁၅၊ Hilux အမျိုးအစား မော်တော်ယာဉ်ကို ရပ်တန့်ရှာဖွေရာ ယာဉ်မောင်း ထိုင်ခုံကြားမှ စက္ကူဖြင့်ထုပ်လျက် စိတ်ကြွရူးသွပ်ဆေးပြား ၁၁၇ဝ ပြား နှင့် ခွန်တီး ဝတ်ဆင်ထားသော သားရေဂျာကင်အင်္ကျီအိတ်အတွင်းမှ ဆေးပြား ၃၉ဝဝ ပြား၊ စုစုပေါင်း စိတ်ကြွရူးသွပ်ဆေးပြား ၅ဝ၇ဝ ပြား သိမ်းဆည်းရမိသဖြင့် ခွန်တီး (၃ဝ နှစ်)၊ ခွန်ခိုင် (၄၃ နှစ်) နှင့် ခွန်မျိုးသန့် (၃၃ နှစ်) တို့ (၃) ဦး အပေါ် မူးယစ်ဆေးဝါးနှင့် စိတ်ကိုပြောင်းလဲစေသော ဆေးဝါးများဆိုင်ရာဥပဒေအရ အရေးယူ ထားကြောင်း သတင်းရရှိသည်။တရားခံ ခွန်တီး၊ ခွန်ခိုင် နှင့် ခွန်မျိုးသန့် တို့ (၃) ဦးအား ဖမ်းဆီးရမိ မူးယစ်ဆေးဝါးများနှင့်အတူ တွေ့ရစဉ်</t>
  </si>
  <si>
    <t>နေပြည်တော်December9December8ရက်ကမူးယစ်တပ်ဖွဲ့စု_20_လွိုင်ကော်မှတပ်ဖွဲ့0င်ပါ0င်သောပူးပေါင်းအဖွဲ့သည်လွိုင်ကော်မြို့နယ်လွိုင်လင်လေးကျေးရွာအုပ်စုထီးစဲခါးရဲကင်းရှေ့ပူးပေါင်းစစ်ဆေးရေးဂိတ်တွင်ဆီဆိုင်မြို့နယ်မှလွိုင်ကော်မြို့ဘက်သို့ခွန်ခိုင်Mayာင်းနှင်ပြီးခွန်တီး_ခွန်မျိုးသန့်တို့လိုက်ပါလာသည့်3က/3815HiluxအမျိုးအစားMayာ်တော်ယာဉ်ကိုရပ်တန့်ရှာဖွေရာယာဉ်Mayာင်းထိုင်ခုံကြားမှစက္ကူဖြင့်_Packages,_လျက်_Yaba_1170_Tablets,_ခွန်တီး0တ်ဆင်ထားသောသားရေဂျာကင်အင်္ကျီအိတ်အတွင်းမှဆေး_Tablets,_3900_Tablets,_Yaba_5070_Tablets,_သိမ်းဆည်းရမိသဖြင့်ခွန်တီး_30နှစ်_ခွန်ခိုင်_43နှစ်_ခွန်မျိုးသန့်_33နှစ်_တို့_3_ဦးအပေါ်မူးယစ်ဆေး0ါး_စိတ်ကိုပြောင်းလဲစေသောဆေး0ါးဆိုင်ရာဥပဒေအရအရေးယူထားကြောင်းသတင်းရရှိသည်။တရားခံခွန်တီးခွန်ခိုင်_ခွန်မျိုးသန့်တို့_3_ဦးအားဖမ်းဆီးရမိမူးယစ်ဆေး0ါး_အတူတွေ့ရစဉ်</t>
  </si>
  <si>
    <t>https://www.policeforce.gov.mm/index.php?option=com_content&amp;view=article&amp;id=4418:2014-12-10-12-47-11&amp;catid=107&amp;Itemid=888</t>
  </si>
  <si>
    <t>တောင်ဥက္ကလာပမြို့နယ်တွင် စိတ်ကြွရူးသွပ်ဆေးပြား ၁၂၀ ပြား၊ ဘိန်းဖြူ ၄ ဒဿမ ၃ ဂရမ် နှင့် ဆေးခြောက် ၆ ဒဿမ ၅ ဂရမ် ဖမ်းဆီးရမိ</t>
  </si>
  <si>
    <t>နေပြည်တော်၊ ဒီဇင်ဘာ ၅ ဒီဇင်ဘာ ၂ ရက်က မူးယစ်တပ်ဖွဲ့စု(၄၁)ရန်ကုန်အရှေ့မှ တပ်ဖွဲ့ဝင်များပါဝင်သော ပူးပေါင်း အဖွဲ့သည် တောင်ဥက္ကလာပမြို့နယ်၊ (၁၀)ရပ်ကွက်၊ ဇေယျာလမ်းနှင့် ဘုရားလမ်းထောင့်တွင် လမ်းလျှောက် လာသူ သီဟ အား ရှာဖွေရာ စိတ်ကြွရူးသွပ်ဆေးပြား ၂၀ ပြား သိမ်းဆည်းရမိခဲ့သည်။   စစ်ဆေးဖော်ထုတ်ချက်အရ တောင်ဥက္ကလာပမြို့နယ်၊ (၁၀)ရပ်ကွက်နေ မူးယစ်ဆေးဝါးများ ရောင်းချပေးသူ မအေးအေးထွန်း ၏ နေအိမ်ကို သွားရောက်ရှာဖွေရာ ကုတင်ပေါ်ရှိ ကပ်ခွာအိတ် အတွင်းနှင့် ပိုက်ဆံအိတ်အတွင်းမှ စိတ်ကြွရူးသွပ်ဆေးပြား ၅ဝ ပြား အား လည်းကောင်း၊ နောက်ဖေး ခြုံတွင် သိုဝှက်ထားသော စတီးချိုင့်အတွင်းမှ  စိတ်ကြွရူးသွပ်ဆေးပြား ၅၀ ပြား၊ စုစုပေါင်းစိတ်ကြွ ရူးသွပ်ဆေးပြား ၁၀၀ ပြား၊ ကော်ဗူးဖြင့်ထည့်လျက် ဘိန်းဖြူ ၄ ဒဿမ ၃ ဂရမ် နှင့် စက္ကူဖြင့် ထုပ်လျက် ဆေးခြောက် ၆ ဒဿမ ၅ ဂရမ် သိမ်းဆည်းရမိ သဖြင့် သီဟ (၃၂ နှစ်) နှင့် မအေးအေးထွန်း (၃၉ နှစ်) တို့ (၂) ဦး အပေါ် မူးယစ်ဆေးဝါးနှင့် စိတ်ကိုပြောင်းလဲစေသော ဆေးဝါးများဆိုင်ရာဥပဒေ အရ အရေးယူထားကြောင်း သတင်းရရှိသည်။တရားခံ သီဟ နှင့် မအေးအေးထွန်း တို့ (၂) ဦးအား ဖမ်းဆီးရမိ မူးယစ်ဆေးဝါးများနှင့်အတူ တွေ့ရစဉ်</t>
  </si>
  <si>
    <t>နေပြည်တော်December5December2ရက်ကမူးယစ်တပ်ဖွဲ့စု_41_ရန်ကုန်အရှေ့မှတပ်ဖွဲ့0င်ပါ0င်သောပူးပေါင်းအဖွဲ့သည်တောင်ဥက္ကလာပမြို့နယ်_10_ရပ်ကွက်ဇေယျာလမ်း_ဘုရားလမ်းထောင့်တွင်လမ်းလျှောက်လာသူသီဟအားရှာဖွေရာ_Yaba_20_Tablets,_သိမ်းဆည်းရမိခဲ့သည်။စစ်ဆေးဖော်ထုတ်ချက်အရတောင်ဥက္ကလာပမြို့နယ်_10_ရပ်ကွက်နေမူးယစ်ဆေး0ါးရောင်းချပေးသူမအေးအေးထွန်း၏နေအိမ်ကိုသွားရောက်ရှာဖွေရာကုတင်ပေါ်ရှိကပ်ခွာအိတ်အတွင်း_ပိုက်ဆံအိတ်အတွင်းမှ_Yaba_50_Tablets,_အားလည်းကောင်းနောက်ဖေးခြုံတွင်သို0ှက်ထားသောစတီးချိုင့်အတွင်းမှ_Yaba_50_Tablets,_Yaba_100_Tablets,_ကော်ဗူးဖြင့်ထည့်လျက်_Heroin_4.3_Grams,_စက္ကူဖြင့်_Packages,_လျက်_Weed_6.5_Grams,_သိမ်းဆည်းရမိသဖြင့်သီဟ_32နှစ်_မအေးအေးထွန်း_39နှစ်_တို့_2_ဦးအပေါ်မူးယစ်ဆေး0ါး_စိတ်ကိုပြောင်းလဲစေသောဆေး0ါးဆိုင်ရာဥပဒေအရအရေးယူထားကြောင်းသတင်းရရှိသည်။တရားခံသီဟ_မအေးအေးထွန်းတို့_2_ဦးအားဖမ်းဆီးရမိမူးယစ်ဆေး0ါး_အတူတွေ့ရစဉ်</t>
  </si>
  <si>
    <t>https://www.policeforce.gov.mm/index.php?option=com_content&amp;view=article&amp;id=1685:2014-12-05-12-05-08&amp;catid=107&amp;Itemid=888</t>
  </si>
  <si>
    <t>မောင်တောမြို့နယ်တွင် စိတ်ကြွရူးသွပ်ဆေးပြား ၁၉၀၀ ပြား ဖမ်းဆီးရမိ</t>
  </si>
  <si>
    <t>နေပြည်တော်၊ ဒီဇင်ဘာ ၅ဒီဇင်ဘာ ၂ ရက်က မောင်တောမြို့၊ အမှတ်(၁)ဝင်/ထွက်စခန်း၊ မောင်တောအခြေပြု၊ ရေကြောင်း ရဲတပ်ဖွဲ့မှ တပ်ဖွဲ့ဝင်များပါဝင်သော ပူးပေါင်းအဖွဲ့တို့သည် နတ်မြစ်အတွင်း နယ်မြေလုံခြုံရေး ဆောင်ရွက် နေစဉ် မင်္ဂလာကြီးချောင်းအရှေ့ဘက် ရေမိုင် ဝ ဒဿမ ၈ မိုင်၊ ၁၆၂ဝ ကိုက်၊ ခန့်မှန်း မြောက်လတ္တီကျု ၂ဝ ဒီဂရီ ၅၄ ဒဿမ ၅ မိနစ်၊ အရှေ့လောင်ဂျီကျု ၉၂ ဒီဂရီ ၁၈ ဒဿမ ၂ မိနစ် တွင် တွေ့ရှိသော အလျား(၂ဝ') အနံ(၃') ရေစူး(၁')ခန့်ရှိ ဂေါ်ရီမူလာ လှော်ခတ်ပြီး မာမတ်အာလောင်၊ ဖေနု၊ မာမတ်ဂျွန်မီ၊ နိုရိုဟောက် နှင့် အနုဇော်ဘော တို့လိုက်ပါလာသည့်လှေအား စစ်ဆေးရှာဖွေရာ လှေဝမ်း ကြမ်းခင်း အောက်၌ အပြာရောင်ကပ်ခွာအိတ်များဖြင့်ထည့်လျက် စိတ်ကြွရူးသွပ်ဆေးပြား ၁၉ဝဝ ပြား သိမ်းဆည်း ရမိသဖြင့် ဂေါ်ရီမူလာ (၂၆ နှစ်)၊ မာမက်အာလောင် (၃၅ နှစ်)၊ ဖေနု (၂ဝ နှစ်)၊ မာမွတ်ဂျွန်မီ (၁၇ နှစ်)၊ နိုရိုဟောက် (၂၂ နှစ်) နှင့် အနုဇော်ဘော် (၂၅ နှစ်) တို့ (၆) ဦးအပေါ် မူးယစ်ဆေးဝါးနှင့် စိတ်ကို ပြောင်းလဲစေသော ဆေးဝါးများဆိုင်ရာဥပဒေအရ အရေးယူထားကြောင်း သတင်းရရှိသည်။တရားခံ ဂေါ်ရီမူလာ ၊ မာမက်အာလောင် ၊ ဖေနု ၊ မာမွတ်ဂျွန်မီ ၊ နိုရိုဟောက် နှင့် အနုဇော်ဘော် တို့ (၆) ဦးအား ဖမ်းဆီးရမိ မူးယစ်ဆေးဝါးများနှင့်အတူ တွေ့ရစဉ်</t>
  </si>
  <si>
    <t>နေပြည်တော်December5December2ရက်ကMayာင်တောမြို့အမှတ်_1_0င်/ထွက်စခန်းMayာင်တောအခြေပြုရေကြောင်းရဲတပ်ဖွဲ့မှတပ်ဖွဲ့0င်ပါ0င်သောပူးပေါင်းအဖွဲ့တို့သည်နတ်မြစ်အတွင်းနယ်မြေလုံခြုံရေးဆောင်ရွက်နေစဉ်မင်္ဂလာကြီးချောင်းအရှေ့ဘက်ရေမိုင်0.8မိုင်1620ကိုက်ခန့်မှန်းမြောက်လတ္တီကျု20ဒီဂရီ54.5မိနစ်အရှေ့လောင်ဂျီကျု92ဒီဂရီ18.2မိနစ်တွင်တွေ့ရှိသောအလျား_20'_အနံ_3'_ရေစူး_1'_ခန့်ရှိဂေါ်ရီမူလာလှော်ခတ်ပြီးမာMarchအာလောင်ဖေနုမာMarchဂျွန်မီနိုရိုဟောက်_အနုဇော်ဘောတို့လိုက်ပါလာသည့်လှေအားစစ်ဆေးရှာဖွေရာလှေ0မ်းကြမ်းခင်းအောက်၌အပြာရောင်ကပ်ခွာအိတ်ဖြင့်ထည့်လျက်_Yaba_1900_Tablets,_သိမ်းဆည်းရမိသဖြင့်ဂေါ်ရီမူလာ_26နှစ်_မာမက်အာလောင်_35နှစ်_ဖေနု_20နှစ်_မာမွတ်ဂျွန်မီ_17နှစ်_နိုရိုဟောက်_22နှစ်_အနုဇော်ဘော်_25နှစ်_တို့_6_ဦးအပေါ်မူးယစ်ဆေး0ါး_စိတ်ကိုပြောင်းလဲစေသောဆေး0ါးဆိုင်ရာဥပဒေအရအရေးယူထားကြောင်းသတင်းရရှိသည်။တရားခံဂေါ်ရီမူလာမာမက်အာလောင်ဖေနုမာမွတ်ဂျွန်မီနိုရိုဟောက်_အနုဇော်ဘော်တို့_6_ဦးအားဖမ်းဆီးရမိမူးယစ်ဆေး0ါး_အတူတွေ့ရစဉ်</t>
  </si>
  <si>
    <t>https://www.policeforce.gov.mm/index.php?option=com_content&amp;view=article&amp;id=3162:2014-12-05-12-02-39&amp;catid=107&amp;Itemid=888</t>
  </si>
  <si>
    <t>ကလေးမြို့တွင် ဆူဒိုအက်ဖီဒရင်းအာနိသင်ပါဆေးပြား ၄ ဒဿမ ၄ သိန်းပြား ပိုင်ရှင်မဲ့ သိမ်းဆည်းရမိ</t>
  </si>
  <si>
    <t>နေပြည်တော်၊ ဒီဇင်ဘာ ၅ဒီဇင်ဘာ ၃ ရက်က မူးယစ်တပ်ဖွဲ့စု(၅)ကလေးမှ တပ်ဖွဲ့ဝင်များနှင့် နယ်မြေခံရဲတပ်ဖွဲ့ဝင်များ ပါဝင်သော ပူးပေါင်းအဖွဲ့သည် သတင်းအရ ကလေးမြို့၊ တာဟန်းနယ်မြေ (၁၁)၊ "YCW" ဘော်ဒါ အဆောင်ရှေ့ အနီးစောင့်ဆိုင်းနေစဉ် ကလေး-လက်ပံချောင်းဘက်မှ မော်တော်ဆိုင်ကယ်စီးနင်းလာသူ အမျိုးသားတစ်ဦးသည် ပူးပေါင်းအဖွဲ့အား မြင်တွေ့သွား၍ မော်တော်ဆိုင်ကယ်လဲချကာ ထွက်ပြေးသွား ခဲ့သဖြင့် ဆိုင်ကယ်အား ကလေးမြို့မရဲစခန်းသို့ သယ်ဆောင်ပြီး စစ်ဆေးရာ ဆာလာအိတ် (၂) အိတ်ဖြင့် ထုတ်ပိုးထားသော ဆူဒိုအက်ဖီဒရင်းအာနိသင်ပါဆေးပြား ၄ ဒဿမ ၄ သိန်းပြား ပိုင်ရှင်မဲ့ သိမ်းဆည်း ရမိသဖြင့် ကလေးမြို့မရဲစခန်းတွင် မူးယစ်ဆေးဝါးနှင့် စိတ်ကိုပြောင်းလဲစေသော ဆေးဝါးများဆိုင်ရာ ဥပဒေအရ အရေးယူထာကြောင်း သတင်းရရှိသည်။ပိုင်ရှင်မဲ့ သိမ်းဆည်းရမိ ဆူဒိုအက်ဖီဒရင်းအာနိသင်ပါဆေးပြားများအား တွေ့ရစဉ်</t>
  </si>
  <si>
    <t>နေပြည်တော်December5December3ရက်ကမူးယစ်တပ်ဖွဲ့စု_5_ကလေးမှတပ်ဖွဲ့0င်_နယ်မြေခံရဲတပ်ဖွဲ့0င်ပါ0င်သောပူးပေါင်းအဖွဲ့သည်သတင်းအရကလေးမြို့တာဟန်းနယ်မြေ_11_"YCW"ဘော်ဒါအဆောင်ရှေ့အနီးစောင့်ဆိုင်းနေစဉ်ကလေး-လက်ပံချောင်းဘက်မှMayာ်တော်ဆိုင်ကယ်စီးနင်းလာသူအမျိုးသား1ဦးသည်ပူးပေါင်းအဖွဲ့အားမြင်တွေ့သွား၍Mayာ်တော်ဆိုင်ကယ်လဲချကာထွက်ပြေးသွားခဲ့သဖြင့်ဆိုင်ကယ်အားကလေးမြို့မရဲစခန်းသို့သယ်ဆောင်ပြီးစစ်ဆေးရာဆာလာအိတ်_2_အိတ်ဖြင့်ထုတ်ပိုးထားသော_Pseudoephedrine_Tablets,_4.4_Lakhs_Tablets,_ပိုင်ရှင်မဲ့သိမ်းဆည်းရမိသဖြင့်ကလေးမြို့မရဲစခန်းတွင်မူးယစ်ဆေး0ါး_စိတ်ကိုပြောင်းလဲစေသောဆေး0ါးဆိုင်ရာဥပဒေအရအရေးယူထာကြောင်းသတင်းရရှိသည်။ပိုင်ရှင်မဲ့သိမ်းဆည်းရမိ_Pseudoephedrine_Tablets,_အားတွေ့ရစဉ်</t>
  </si>
  <si>
    <t>https://www.policeforce.gov.mm/index.php?option=com_content&amp;view=article&amp;id=506:2014-12-05-12-00-08&amp;catid=107&amp;Itemid=888</t>
  </si>
  <si>
    <t>ပုသိမ်ကြီးမြို့နယ်တွင် စိတ်ကြွရူးသွပ်ဆေးပြား ၃၅၄ဝ ပြား ဖမ်းဆီးရမိ</t>
  </si>
  <si>
    <t>နေပြည်တော်၊ ဒီဇင်ဘာ ၃ဒီဇင်ဘာ ၁ ရက်က မူးယစ်တပ်ဖွဲ့ခွဲ(၁)မန္တလေး နှင့် မူးယစ်တပ်ဖွဲ့စု(၁၇)မန္တလေးမြောက်မှ တပ်ဖွဲ့ဝင်များပါဝင်သော ပူးပေါင်းအဖွဲ့သည် သတင်းအရ ပုသိမ်ကြီးမြို့နယ်၊ အုန်းချောကျေးရွာ "ရတနာလင်း"စားသောက်ဆိုင်တွင် စောင့်ဆိုင်းနေစဉ် မော်တော်ဆိုင်ကယ်ဖြင့် ရောက်ရှိလာသူ မြင့်ဦး နှင့် မအေးဥ တို့ (၂) ဦးအား ရှာဖွေရာ မြင့်ဦး ယူဆောင်လာသည့် မုန့်ထုပ်အတွင်းမှ ပလပ်စတစ် ကပ်ခွာအိတ်ငယ် ၁၈ အိတ်ဖြင့်ထည့်လျက် စိတ်ကြွရူးသွပ်ဆေးပြား ၃၅၄ဝ ပြား သိမ်းဆည်းရမိသဖြင့် မြင့်ဦး (၂၇ နှစ်) နှင့် မအေးဥ (၃ဝ နှစ်) တို့ (၂) ဦးအပေါ် မူးယစ်ဆေးဝါးနှင့် စိတ်ကိုပြောင်းလဲစေသော ဆေးဝါးများဆိုင်ရာဥပဒေအရ အရေးယူထားကြောင်း သတင်းရရှိသည်။တရားခံ မြင့်ဦး နှင့် မအေးဥ တို့ (၂) ဦးအား ဖမ်းဆီးရမိ မူးယစ်ဆေးဝါးများနှင့်အတူ တွေ့ရစဉ်</t>
  </si>
  <si>
    <t>နေပြည်တော်December3December1ရက်ကမူးယစ်တပ်ဖွဲ့ခွဲ_1_မန္တလေး_မူးယစ်တပ်ဖွဲ့စု_17_မန္တလေးမြောက်မှတပ်ဖွဲ့0င်ပါ0င်သောပူးပေါင်းအဖွဲ့သည်သတင်းအရပုသိမ်ကြီးမြို့နယ်အုန်းချောကျေးရွာ"ရတနာလင်း"စားသောက်ဆိုင်တွင်စောင့်ဆိုင်းနေစဉ်Mayာ်တော်ဆိုင်ကယ်ဖြင့်ရောက်ရှိလာသူမြင့်ဦး_မအေးဥတို့_2_ဦးအားရှာဖွေရာမြင့်ဦးယူဆောင်လာသည့်မုန့်_Packages,_အတွင်းမှပလပ်စ1ကပ်ခွာအိတ်ငယ်18အိတ်ဖြင့်ထည့်လျက်_Yaba_3540_Tablets,_သိမ်းဆည်းရမိသဖြင့်မြင့်ဦး_27နှစ်_မအေးဥ_30နှစ်_တို့_2_ဦးအပေါ်မူးယစ်ဆေး0ါး_စိတ်ကိုပြောင်းလဲစေသောဆေး0ါးဆိုင်ရာဥပဒေအရအရေးယူထားကြောင်းသတင်းရရှိသည်။တရားခံမြင့်ဦး_မအေးဥတို့_2_ဦးအားဖမ်းဆီးရမိမူးယစ်ဆေး0ါး_အတူတွေ့ရစဉ်</t>
  </si>
  <si>
    <t>https://www.policeforce.gov.mm/index.php?option=com_content&amp;view=article&amp;id=2213:2014-12-03-08-35-42&amp;catid=107&amp;Itemid=888</t>
  </si>
  <si>
    <t>တမူးမြို့နယ်တွင် ဘိန်းစိမ်း ၄ ဒဿမ ဝ၈၂ ကီလို ဖမ်းဆီးရမိ</t>
  </si>
  <si>
    <t>နေပြည်တော်၊ ဒီဇင်ဘာ ၃ဒီဇင်ဘာ ၁ ရက်က မူးယစ်တပ်ဖွဲ့စု(၇)တမူး မှ တပ်ဖွဲ့ဝင်များပါဝင်သောပူးပေါင်းအဖွဲ့သည်  တမူးမြို့နယ်၊ ကမ္မကြီးကျေးရွာအဝင် တမူး-ကလေးသွား ကားလမ်းမပေါ်တွင် တမူး မှ ကလေး သို့ အောင်မြင့်စိုး မောင်းနှင်ပြီး စန်းအောင် လိုက်ပါလာသည့် မော်တော်ဆိုင်ကယ်ကို ရပ်တန့်ရှာဖွေရာ စန်းအောင် လွယ်ထားသည့် လွယ်အိတ်အတွင်းမှ ဘိန်းစိမ်း ၄ ဒဿမ ဝ၈၂ ကီလို သိမ်းဆည်းရမိသဖြင့် အောင်မြင့်စိုး (၃၆ နှစ်) နှင့် စန်းအောင် (၅ဝ နှစ်) တို့ (၂) ဦးအပေါ် မူးယစ်ဆေးဝါးနှင့် စိတ်ကိုပြောင်းလဲ စေသော ဆေးဝါးများဆိုင်ရာဥပဒေအရ အရေးယူထားကြောင်း သတင်းရရှိသည်။တရားခံအောင်မြင့်စိုး နှင့် စန်းအောင် တို့ (၂) ဦး အား ဖမ်းဆီးရမိ ဘိန်းစိမ်းများနှင့်အတူ တွေ့ရစဉ်</t>
  </si>
  <si>
    <t>နေပြည်တော်December3December1ရက်ကမူးယစ်တပ်ဖွဲ့စု_7_တမူးမှတပ်ဖွဲ့0င်ပါ0င်သောပူးပေါင်းအဖွဲ့သည်တမူးမြို့နယ်ကမ္မကြီးကျေးရွာအ0င်တမူး-ကလေးသွားကားလမ်းမပေါ်တွင်တမူးမှကလေးသို့အောင်မြင့်စိုးMayာင်းနှင်ပြီးစန်းအောင်လိုက်ပါလာသည့်Mayာ်တော်ဆိုင်ကယ်ကိုရပ်တန့်ရှာဖွေရာစန်းအောင်လွယ်ထားသည့်လွယ်အိတ်အတွင်းမှ_Raw_Opium_4.082_Kilograms,_သိမ်းဆည်းရမိသဖြင့်အောင်မြင့်စိုး_36နှစ်_စန်းအောင်_50နှစ်_တို့_2_ဦးအပေါ်မူးယစ်ဆေး0ါး_စိတ်ကိုပြောင်းလဲစေသောဆေး0ါးဆိုင်ရာဥပဒေအရအရေးယူထားကြောင်းသတင်းရရှိသည်။တရားခံအောင်မြင့်စိုး_စန်းအောင်တို့_2_ဦးအားဖမ်းဆီးရမိ_Raw_Opium_အတူတွေ့ရစဉ်</t>
  </si>
  <si>
    <t>https://www.policeforce.gov.mm/index.php?option=com_content&amp;view=article&amp;id=1333:2014-12-03-08-32-29&amp;catid=107&amp;Itemid=888</t>
  </si>
  <si>
    <t>၂ဝ၁၄ ခုနှစ်၊  နိုဝင်ဘာ ၂၄ ရက်မှ ၃၀ ရက် အထိ တစ်ပတ်အတွင်း မူးယစ်ဆေးဝါးဖမ်းဆီးရမိမှု</t>
  </si>
  <si>
    <t>နေပြည်တော်၊ ဒီဇင်ဘာ ၂ ၂ဝ၁၄ ခုနှစ်၊ နိုဝင်ဘာ ၂၄ ရက်မှ ၃၀ ရက်အထိ တစ်ပတ်အတွင်း တပ်မတော်နှင့် မြန်မာနိုင်ငံ ရဲတပ်ဖွဲ့တို့မှ ဘိန်း ၇ မှု၊ အလေးချိန် ၁ ဒဿမ ၃၀၀၇ ကီလို၊ ဘိန်းဖြူ ၃၃ မှု၊ အလေးချိန် ၀ ဒဿမ ၃၀၃၄ ကီလို၊ စိတ်ကြွရူးသွပ်ဆေးပြား ၄၀ မှု၊ ဆေးပြားအရေအတွက် ၂၇၀၃၉ ပြား၊ အဆင့်နိမ့်ဘိန်း  ၁ မှု၊ အလေးချိန် ၁ ဒဿမ ၅၀၂၈ ကီလို၊ ဘိန်းဆီခဲ ၁ မှု၊ အလေးချိန် ၂ ကီလို၊ အိုက်စ် ၂ မှု၊ ၀ ဒဿမ ၀၂၄၃ ကီလို၊ ဆေးခြောက် ၂ မှု၊ အလေးချိန် ၁ ဒဿမ ၁၁၈၆ ကီလို၊ ဒိုင်ယာဇီပမ်ထိုးဆေး ၄ မှု၊ ၇၃၁၁၀ ပုလင်း၊ စိတ်ကြွဆေးပြားအကြေမှုန့် ၁ မှု၊ အလေးချိန် ၀ ဒဿမ ၀၀၈၀ ကီလို၊ အခြားမှု ၁ မှု၊ အမှုပေါင်း ၉၂ မှု ဖမ်းဆီးခဲ့ရာတွင် အမျိုးသား တရားခံ ၁၀၅ ဦး၊ အမျိုးသမီး တရားခံ ၁၆ ဦး၊ စုစုပေါင်း တရားခံ ၁၂၁ ဦး တို့အား ဥပဒေအရ အရေးယူနိုင်ခဲ့ကြောင်း သတင်းရရှိသည်။</t>
  </si>
  <si>
    <t>နေပြည်တော်December22014ခုနှစ်November24ရက်မှ30ရက်အထိ1ပတ်အတွင်းတပ်မတော်_မြန်မာနိုင်ငံရဲတပ်ဖွဲ့တို့မှဘိန်း71.3007_Kilograms,_Heroin_330.3034_Kilograms,_Yaba_40ဆေး_Tablets,_အရေအတွက်27039_Tablets,_အဆင့်နိမ့်ဘိန်း11.5028_Kilograms,_Opium_Paste_12_Kilograms,_ICE_20.0243_Kilograms,_Weed_21.1186_Kilograms,_ဒိုင်ယာဇီပမ်ထိုးဆေး473110ပုလင်း_Yaba_Tablets,_Broken_Tablet_Powder_10.0080_Kilograms,_အခြားမှု1အမှုပေါင်း92ဖမ်းဆီးခဲ့ရာတွင်အမျိုးသားတရားခံ105ဦးအမျိုးသမီးတရားခံ16ဦးတရားခံ121ဦးတို့အားဥပဒေအရအရေးယူနိုင်ခဲ့ကြောင်းသတင်းရရှိသည်။</t>
  </si>
  <si>
    <t>https://www.policeforce.gov.mm/index.php?option=com_content&amp;view=article&amp;id=5095:2014-12-02-12-24-40&amp;catid=107&amp;Itemid=888</t>
  </si>
  <si>
    <t>တမူးမြို့တွင် ဆူဒိုအက်ဖီဒရင်းအာနိသင်ပါ အိမ်သုံးဆေးပြား ၁၀ ဒဿမ ၈ သိန်းပြား၊ အလေးချိန် ၁၇၈ ကီလို ဖမ်းဆီးရမိ</t>
  </si>
  <si>
    <t>နေပြည်တော်၊ ဒီဇင်ဘာ ၂ နိုဝင်ဘာ ၂၃ ရက်က မူးယစ်တပ်ဖွဲ့စု(၇)တမူး၊ မူးယစ်တပ်ဖွဲ့စု(၅) ကလေး၊ နယ်မြေခံတပ် နှင့် နယ်မြေခံရဲတပ်ဖွဲ့ဝင်များ ပါဝင်သော ပူးပေါင်းအဖွဲ့သည် ခမ်းပါတ်မူးယစ်ဆွယ်ရုံးရှေ့တွင် တမူးမြို့မှ မန္တလေးမြို့သို့ ဆူဒိုအက်ဖီဒရင်းအာနိသင်ပါ အိမ်သုံးဆေးပြားများ သယ်ဆောင်လာကြောင်း သတင်းရရှိထားသည့် 1F/ 5195 Honda Partner ယာဉ် ကို ရပ်တန့်စစ်ဆေးစဉ် မောင်းနှင်ထွက်ပြေး သွားပြီး ကလေးမြို့နယ်၊ မော်လိုက်ကလေးကျေးရွာအထွက် မိုင်တိုင် ၂၃/၆ သံတံတားတွင် မူးယစ် တပ်ဖွဲ့စု (၅) ကလေးမှ တပ်ဖွဲ့ဝင်များက အဆိုပါယာဉ်အား ယာဉ်မောင်း အိုက်ဂေး နှင့် စိုးလှိုင်ဝင်း တို့ (၂) ဦး နှင့်အတူ ဖမ်းဆီးရမိခဲ့သည်။စစ်ဆေးဖော်ထုတ်ချက်အရ လမ်းတွင်ပစ်ချခဲ့သည့် ဆူဒိုအက်ဖီဒရင်းအာနိသင်ပါ အိမ်သုံး ဆေးပြားများအား ခမ်းပါတ်မြို့၊ နန်းကတိတ်ရွာအထွက် ဘိုးသီလ နတ်နန်းအနီးတွင် ဆူဒိုအက်ဖီဒရင်း အာနိသင်ပါ အိမ်သုံးဆေးပြား ၅၈၀၀၀၀ ပြား၊ အလေးချိန် ၁၁၆ ကီလို အားလည်းကောင်း၊ ခမ်းပါတ် မြို့အဝင် ဆိုင်းဘုတ်အရှေ့ဘက် ကားလမ်းဘေးအနီးရှိ ခြုံပုတ်အတွင်း ဆူဒိုအက်ဖီဒရင်းအာနိသင်ပါ ဆေးပြားအကြွေ ၃၈၀၀၀၀ ပြား၊ အလေးချိန်  ၃၈ ကီလို နှင့် ခမ်းပါတ်မြို့အထွက် ဆောက်လုပ်ရေး ရုံး၏ အရှေ့ဘက်ခြုံပုတ်အတွင်း ဆူဒိုအက်ဖီဒရင်းအာနိသင်ပါဆေးပြား ၁၂၀၀၀၀ ပြား၊ အလေးချိန် ၂၄ ကီလို အားလည်းကောင်း၊ စုစုပေါင်း ဆူဒိုအက်ဖီဒရင်းအာနိသင်ပါဆေးပြား ၁၀ ဒဿမ ၈ သိန်းပြား၊ အလေးချိန် ၁၇၈ ကီလို သိမ်းဆည်းရမိခဲ့သည်။ အဆိုပါ ဖမ်းဆီးရမိမှုနှင့်ပတ်သက်၍ အိုက်ဂေး (၃၆ နှစ်) နှင့် စိုးလှိုင်ဝင်း (၄၂ နှစ်) တို့ (၂) ဦး အပေါ် မူးယစ်ဆေးဝါးနှင့် စိတ်ကိုပြောင်းလဲစေသော ဆေးဝါးများဆိုင်ရာဥပဒေအရ အရေးယူထား ကြောင်း သတင်းရရှိသည်။တရားခံ အိုက်ဂေး နှင့် စိုးလှိုင်ဝင်း တို့ (၂) ဦးအား ဖမ်းဆီးရမိ ဆူဒိုအက်ဖီဒရင်းအာနိသင်ပါ အိမ်သုံးဆေးပြားထုပ်များ နှင့်အတူတွေ့ရစဉ်</t>
  </si>
  <si>
    <t>နေပြည်တော်December2November23ရက်ကမူးယစ်တပ်ဖွဲ့စု_7_တမူးမူးယစ်တပ်ဖွဲ့စု_5_ကလေးနယ်မြေခံတပ်_နယ်မြေခံရဲတပ်ဖွဲ့0င်ပါ0င်သောပူးပေါင်းအဖွဲ့သည်ခမ်းပါတ်မူးယစ်ဆွယ်ရုံးရှေ့တွင်တမူးမြို့မှမန္တလေးမြို့သို့_Pseudoephedrine_အာနိသင်ပါအိမ်သုံးဆေး_Tablets,_သယ်ဆောင်လာကြောင်းသတင်းရရှိထားသည့်1F/5195HondaPartnerယာဉ်ကိုရပ်တန့်စစ်ဆေးစဉ်Mayာင်းနှင်ထွက်ပြေးသွားပြီးကလေးမြို့နယ်Mayာ်လိုက်ကလေးကျေးရွာအထွက်မိုင်တိုင်23/6သံတံတားတွင်မူးယစ်တပ်ဖွဲ့စု_5_ကလေးမှတပ်ဖွဲ့0င်ကအဆိုပါယာဉ်အားယာဉ်Mayာင်းအိုက်ဂေး,စိုးလှိုင်0င်းတို့_2_ဦး,အတူဖမ်းဆီးရမိခဲ့သည်။စစ်ဆေးဖော်ထုတ်ချက်အရလမ်းတွင်ပစ်ချခဲ့သည့်_Pseudoephedrine_အာနိသင်ပါအိမ်သုံးဆေး_Tablets,_အားခမ်းပါတ်မြို့နန်းကတိတ်ရွာအထွက်ဘိုးသီလနတ်နန်းအနီးတွင်_Pseudoephedrine_အာနိသင်ပါအိမ်သုံးဆေး_Tablets,_580000_Tablets,_116_Kilograms,_အားလည်းကောင်းခမ်းပါတ်မြို့အ0င်ဆိုင်းဘုတ်အရှေ့ဘက်ကားလမ်းဘေးအနီးရှိခြုံပုတ်အတွင်း_Pseudoephedrine_Tablets,_အကြွေ380000_Tablets,_38_Kilograms,_,ခမ်းပါတ်မြို့အထွက်ဆောက်လုပ်ရေးရုံး၏အရှေ့ဘက်ခြုံပုတ်အတွင်း_Pseudoephedrine_Tablets,_120000_Tablets,_24_Kilograms,_အားလည်းကောင်း_Pseudoephedrine_Tablets,_10.8_Lakhs_Tablets,_178_Kilograms,_သိမ်းဆည်းရမိခဲ့သည်။အဆိုပါဖမ်းဆီးရမိမှု,ပတ်သက်၍အိုက်ဂေး_36နှစ်_,စိုးလှိုင်0င်း_42နှစ်_တို့_2_ဦးအပေါ်မူးယစ်ဆေး0ါး_စိတ်ကိုပြောင်းလဲစေသောဆေး0ါးဆိုင်ရာဥပဒေအရအရေးယူထားကြောင်းသတင်းရရှိသည်။တရားခံအိုက်ဂေး,စိုးလှိုင်0င်းတို့_2_ဦးအားဖမ်းဆီးရမိ_Pseudoephedrine_အာနိသင်ပါအိမ်သုံးဆေး_Tablets,_Packages,_,အတူတွေ့ရစဉ်</t>
  </si>
  <si>
    <t>https://www.policeforce.gov.mm/index.php?option=com_content&amp;view=article&amp;id=1321:2014-12-02-12-22-46&amp;catid=107&amp;Itemid=888</t>
  </si>
  <si>
    <t>တမူးမြို့တွင် ဆူဒိုအက်ဖီဒရင်းဆေးပြား ၁၀ ဒဿမ ၈ သိန်းပြား၊ အလေးချိန် ၁၇၈ ကီလို ဖမ်းဆီးရမိ</t>
  </si>
  <si>
    <t>နေပြည်တော် နိုဝင်ဘာ ၂၅ နိုဝင်ဘာ၂၃ ရက်က မူးယစ်တပ်ဖွဲ့စု(၇)တမူးမှတပ်ဖွဲ့ဝင်များနှင့် မူးယစ်တပ်ဖွဲ့စု(၅) ကလေးမှ တပ်ဖွဲ့ဝင်များသည် နယ်မြေခံတပ်နှင့် ရဲတပ်ဖွဲ့ဝင်များ ပါဝင်သောပူးပေါင်းအဖွဲ့နှင့်အတူ တမူးမြို့မှ မန္တလေးမြို့သို့ ဆူဒိုအက်ဖီဒရင်းဆေးပြားများ သယ်ဆောင်လာမည့်သတင်းအရ စောင့်ဆိုင်းနေစဉ် မူးယစ်တပ်ဖွဲ့စု(၇)တမူးမှတပ်ဖွဲ့ဝင်များ စောင့်ဆိုင်းနေသော ခမ်းပါတ်မူးယစ်ဆွယ်ရုံးရှေ့သို့ တမူးမြို့မှ ကလေးမြို့ဘက်သို့ မောင်းနှင်လာသည့် 1F/ 5195 Honda Partner ယာဉ် ကို ရပ်တန့်စစ်ဆေးရာ  ယာဉ်မှာ စစ်ဆေးမခံဘဲ မောင်းနှင်ထွက်ပြေးသွား၍ မူးယစ်တပ်ဖွဲ့စု(၅)ကလေးမှ တပ်ဖွဲ့ဝင်များ စောင့်ဆိုင်းနေသော ကလေးမြို့နယ်၊ မော်လိုက်ကလေးကျေးရွာအထွက် မိုင်တိုင် ၂၃/၆ သံတံတားတွင် အဆိုပါယာဉ်အား ယာဉ်မောင်း အိုက်ဂေး နှင့် စိုးလှိုင်ဝင်း တို့(၂)ဦးနှင့်အတူ ပိတ်ဆို့ဖမ်းဆီးရမိပြီး ယာဉ်ပေါ်တွင် ဆူဒိုအက်ဖီဒရင်းဆေးပြားများ ပါရှိလာခြင်းမရှိဘဲ လမ်းတွင်ပစ်ချခဲ့ကြောင်း စစ်ဆေးသိရှိရသည်။ဆက်လက်စစ်ဆေးဖော်ထုတ်ချက်အရ  ခမ်းပါတ်မြို့၊ နန်းကတိတ်ရွာအထွက် ဘိုးသီလ နတ်နန်းအနီးခြုံပုတ်အတွင်း ဂုန်နီအိတ် ၄ အိတ်ခွဲ အတွင်းမှ ဆူဒိုအက်ဖီဒရင်းဆေးပြား ၅၈၀၀၀၀ ပြား၊ အလေးချိန် ၁၁၆ ကီလို ၊ ခမ်းပါတ်မြို့အဝင်၊ ဆိုင်းဘုတ်အရှေ့ဘက် ကားလမ်းဘေးအနီးရှိ ခြုံပုတ်အတွင်း ဂုန်နီအိတ် တစ်အိတ်အတွင်းမှ ဆူဒိုအက်ဖီဒရင်း ဆေးပြားအကြွေ ၃၈၀၀၀၀ ပြား၊ အလေးချိန်  ၃၈ ကီလို နှင့် ခမ်းပါတ်မြို့အထွက် ဆောက်လုပ်ရေးရုံး၏ အရှေ့ဘက်ခြုံပုတ်အတွင်း ဂုန်နီအိတ်တစ်အိတ်အတွင်းမှ ဆူဒိုအက်ဖီဒရင်း ဆေးပြား ၁၂၀၀၀၀ ပြား၊ အလေးချိန် ၂၄ ကီလိုတို့ကို ရှာဖွေတွေ့ရှိပြီး စုစုပေါင်း ဆူဒိုအက်ဖီဒရင်းဆေးပြား ၁၀ ဒဿမ ၈ သိန်းပြား၊ အလေးချိန် ၁၇၈ ကီလို သိမ်းဆည်းရမိခဲ့ ပါသည်။ ဖမ်းဆီးရမိမှုနှင့်ပတ်သက်၍ အိုက်ဂေး(၃၆ နှစ်)နှင့် စိုးလှိုင်ဝင်း(၄၂ နှစ်)တို့(၂)ဦးအပေါ် မူးယစ်ဆေးဝါးနှင့် စိတ်ကိုပြောင်းလဲစေသော ဆေးဝါးများဆိုင်ရာဥပဒေအရ အရေးယူထားကြောင်း သတင်းရရှိသည်။</t>
  </si>
  <si>
    <t>နေပြည်တော်November25November23ရက်ကမူးယစ်တပ်ဖွဲ့စု_7_တမူးမှတပ်ဖွဲ့0င်,မူးယစ်တပ်ဖွဲ့စု_5_ကလေးမှတပ်ဖွဲ့0င်သည်နယ်မြေခံတပ်,ရဲတပ်ဖွဲ့0င်ပါ0င်သောပူးပေါင်းအဖွဲ့,အတူတမူးမြို့မှမန္တလေးမြို့သို့_Pseudoephedrine_ဆေး_Tablets,_သယ်ဆောင်လာမည့်သတင်းအရစောင့်ဆိုင်းနေစဉ်မူးယစ်တပ်ဖွဲ့စု_7_တမူးမှတပ်ဖွဲ့0င်စောင့်ဆိုင်းနေသောခမ်းပါတ်မူးယစ်ဆွယ်ရုံးရှေ့သို့တမူးမြို့မှကလေးမြို့ဘက်သို့Mayာင်းနှင်လာသည့်1F/5195HondaPartnerယာဉ်ကိုရပ်တန့်စစ်ဆေးရာယာဉ်မှာစစ်ဆေးမခံဘဲMayာင်းနှင်ထွက်ပြေးသွား၍မူးယစ်တပ်ဖွဲ့စု_5_ကလေးမှတပ်ဖွဲ့0င်စောင့်ဆိုင်းနေသောကလေးမြို့နယ်Mayာ်လိုက်ကလေးကျေးရွာအထွက်မိုင်တိုင်23/6သံတံတားတွင်အဆိုပါယာဉ်အားယာဉ်Mayာင်းအိုက်ဂေး,စိုးလှိုင်0င်းတို့_2_ဦး,အတူပိတ်ဆို့ဖမ်းဆီးရမိပြီးယာဉ်ပေါ်တွင်_Pseudoephedrine_ဆေး_Tablets,_ပါရှိလာခြင်းမရှိဘဲလမ်းတွင်ပစ်ချခဲ့ကြောင်းစစ်ဆေးသိရှိရသည်။ဆက်လက်စစ်ဆေးဖော်ထုတ်ချက်အရခမ်းပါတ်မြို့နန်းကတိတ်ရွာအထွက်ဘိုးသီလနတ်နန်းအနီးခြုံပုတ်အတွင်းဂုန်နီအိတ်4အိတ်ခွဲအတွင်းမှ_Pseudoephedrine_ဆေး_Tablets,_580000_Tablets,_116_Kilograms,_ခမ်းပါတ်မြို့အ0င်ဆိုင်းဘုတ်အရှေ့ဘက်ကားလမ်းဘေးအနီးရှိခြုံပုတ်အတွင်းဂုန်နီအိတ်1အိတ်အတွင်းမှ_Pseudoephedrine_ဆေး_Tablets,_အကြွေ380000_Tablets,_38_Kilograms,_,ခမ်းပါတ်မြို့အထွက်ဆောက်လုပ်ရေးရုံး၏အရှေ့ဘက်ခြုံပုတ်အတွင်းဂုန်နီအိတ်1အိတ်အတွင်းမှ_Pseudoephedrine_ဆေး_Tablets,_120000_Tablets,_24_Kilograms,_တို့ကိုရှာဖွေတွေ့ရှိပြီး_Pseudoephedrine_ဆေး_Tablets,_10.8_Lakhs_Tablets,_178_Kilograms,_သိမ်းဆည်းရမိခဲ့ပါသည်။ဖမ်းဆီးရမိမှု,ပတ်သက်၍အိုက်ဂေး_36နှစ်_,စိုးလှိုင်0င်း_42နှစ်_တို့_2_ဦးအပေါ်မူးယစ်ဆေး0ါး,စိတ်ကိုပြောင်းလဲစေသောဆေး0ါးဆိုင်ရာဥပဒေအရအရေးယူထားကြောင်းသတင်းရရှိသည်။</t>
  </si>
  <si>
    <t>https://www.policeforce.gov.mm/index.php?option=com_content&amp;view=article&amp;id=1320:2014-11-25-12-52-14&amp;catid=107&amp;Itemid=888</t>
  </si>
  <si>
    <t>ဖားကန့်မြို့နယ်တွင် အဝတ်ဘိန်း ၂ ဒဿမ ၃၉၅ ကီလို ဖမ်းဆီးရမိ</t>
  </si>
  <si>
    <t>နေပြည်တော်၊ နိုဝင်ဘာ ၂ဝ နိုဝင်ဘာ ၁၈ ရက်က မူးယစ်တပ်ဖွဲ့စု (၂) မြစ်ကြီးနားမှ တပ်ဖွဲ့ဝင်များသည် ဖားကန့်မြို့နယ်၊ လုံးခင်းကျေးရွာအုပ်စု၊ ဆိုင်းရာရွာသစ်နေ ဘရန်အောင် ၏ နေအိမ်ကို သတင်းအရရှာဖွေရာ နေအိမ် နှင့်ကပ်လျှက် မီးဖိုခန်းအတွင်း ဝါးပန်းကန်စင်အောက်ဆုံးထပ်ရှိ ဆာလာအိတ်အတွင်းမှ အဝတ်ဘိန်း (၂၀) ထုပ်၊ စုစုပေါင်းအဝတ်ဘိန်းအလေးချိန် ၂ ဒဿမ ၃၉၅ ကီလို သိမ်းဆည်းရမိသဖြင့် ဘရန်အောင် (၂၀ နှစ်) အား မူးယစ်ဆေးဝါးနှင့် စိတ်ကိုပြောင်းလဲစေသော ဆေးဝါးများဆိုင်ရာဥပဒေအရ အရေးယူ ထားကြောင်း သတင်းရရှိသည်။တရားခံ ဘရန်အောင် အား ဖမ်းဆီးရမိ အဝတ်ဘိန်းများနှင့်အတူ တွေ့ရစဉ်</t>
  </si>
  <si>
    <t>နေပြည်တော်November20November18ရက်ကမူးယစ်တပ်ဖွဲ့စု_2_မြစ်ကြီးနားမှတပ်ဖွဲ့0င်သည်ဖားကန့်မြို့နယ်လုံးခင်းကျေးရွာအုပ်စုဆိုင်းရာရွာသစ်နေဘရန်အောင်၏နေအိမ်ကိုသတင်းအရရှာဖွေရာနေအိမ်_ကပ်လျှက်မီးဖိုခန်းအတွင်း0ါးပန်းကန်စင်အောက်ဆုံးထပ်ရှိဆာလာအိတ်အတွင်းမှအ0တ်ဘိန်း_20_Packages,_အ0တ်ဘိန်း2.395_Kilograms,_သိမ်းဆည်းရမိသဖြင့်ဘရန်အောင်_20နှစ်_အားမူးယစ်ဆေး0ါး_စိတ်ကိုပြောင်းလဲစေသောဆေး0ါးဆိုင်ရာဥပဒေအရအရေးယူထားကြောင်းသတင်းရရှိသည်။တရားခံဘရန်အောင်အားဖမ်းဆီးရမိအ0တ်ဘိန်း_အတူတွေ့ရစဉ်</t>
  </si>
  <si>
    <t>https://www.policeforce.gov.mm/index.php?option=com_content&amp;view=article&amp;id=2471:2014-11-20-11-21-55&amp;catid=107&amp;Itemid=888</t>
  </si>
  <si>
    <t>လောက်ကိုင်မြို့တွင် ဖီနိုင်း-ပရိုပန်နုန်း ၅၂၈ လီတာ ဖမ်းဆီးရမိ</t>
  </si>
  <si>
    <t>နေပြည်တော်၊ နိုဝင်ဘာ ၁၉ နိုဝင်ဘာ ၁၆ ရက်က လောက်ကိုင်မြို့၊ ရပ်ကွက်(၁)နယ်မြေအတွင်း နယ်မြေခံတပ်မှ တပ်ဖွဲ့ဝင်များ ပါဝင်သော ပူးပေါင်းအဖွဲ့သည် လှည့်ကင်းတာဝန်ဆောင်ရွက်နေစဉ် တုံချိန်ရပ်ကွက်မှ BP-127 ဘက်သို့ မောင်းနှင်လာသည့် KK-2249 နံပါတ်ပါ Tiger 4×4 W မော်တော်ယာဉ်ကို စစ်ဆေးရန် တားဆီးစဉ် မောင်းနှင်ထွက်ပြေးသဖြင့်  ပိတ်ဆို့ရှာဖွေရာ လောက်ကိုင်မြို့၊ တုံချိန်ရပ်ကွက်၊ ဖူလီလိုက် ဟိုတယ်အနီး တွင် တွေ့ရှိ၍ တားဆီးရှာဖွေရာ ရန်ဖန်လုံ မောင်းနှင်ပြီး ယာဉ်ပေါ်မှ မူးယစ်ဆေးဝါးချက်လုပ်ရာတွင် အသုံးပြုသည့် ဖီနိုင်း-ပရိုပန်နုန်း ဓါတုဆေးရည် ၁၆ လီတာဆန့် ပလပ်စတစ်ပုံးဖြင့်ထည့်လျက် ၃၃ ပုံး၊ စုစုပေါင်း ဖီနိုင်း-ပရိုပန်နုန်း ၅၂၈ လီတာ သိမ်းဆည်းရမိသဖြင့် ရန်ဖန်လုံ (၁၉ နှစ်) အား မူးယစ် ဆေးဝါးနှင့် စိတ်ကိုပြောင်းလဲစေသော ဆေးဝါးများဆိုင်ရာဥပဒေအရ အရေးယူထားကြောင်း သတင်း ရရှိသည်။တရားခံ ရန်ဖန်လုံ အား ဖမ်းဆီးရမိ မူးယစ်ဆေးဝါးချက်လုပ်ရာတွင် အသုံးပြုသည့် ဓါတုဆေးရည်များ ထည့်ထားသည့် ပလပ်စတစ်ပုံးများနှင့်အတူ တွေ့ရစဉ်</t>
  </si>
  <si>
    <t>နေပြည်တော်November19November16ရက်ကလောက်ကိုင်မြို့ရပ်ကွက်_1_နယ်မြေအတွင်းနယ်မြေခံတပ်မှတပ်ဖွဲ့0င်ပါ0င်သောပူးပေါင်းအဖွဲ့သည်လှည့်ကင်းတာ0န်ဆောင်ရွက်နေစဉ်တုံချိန်ရပ်ကွက်မှBP-127ဘက်သို့Mayာင်းနှင်လာသည့်KK-2249နံပါတ်ပါTiger4×4WMayာ်တော်ယာဉ်ကိုစစ်ဆေးရန်တားဆီးစဉ်Mayာင်းနှင်ထွက်ပြေးသဖြင့်ပိတ်ဆို့ရှာဖွေရာလောက်ကိုင်မြို့တုံချိန်ရပ်ကွက်ဖူလီလိုက်ဟိုတယ်အနီးတွင်တွေ့ရှိ၍တားဆီးရှာဖွေရာရန်ဖန်လုံMayာင်းနှင်ပြီးယာဉ်ပေါ်မှမူးယစ်ဆေး0ါးချက်လုပ်ရာတွင်အသုံးပြုသည့်ဖီနိုင်း-ပရိုပန်နုန်းဓါတုဆေးရည်16_Liter,_ဆန့်ပလပ်စ1ပုံးဖြင့်ထည့်လျက်33ပုံးဖီနိုင်း-ပရိုပန်နုန်း528_Liter,_သိမ်းဆည်းရမိသဖြင့်ရန်ဖန်လုံ_19နှစ်_အားမူးယစ်ဆေး0ါး_စိတ်ကိုပြောင်းလဲစေသောဆေး0ါးဆိုင်ရာဥပဒေအရအရေးယူထားကြောင်းသတင်းရရှိသည်။တရားခံရန်ဖန်လုံအားဖမ်းဆီးရမိမူးယစ်ဆေး0ါးချက်လုပ်ရာတွင်အသုံးပြုသည့်ဓါတုဆေးရည်ထည့်ထားသည့်ပလပ်စ1ပုံး_အတူတွေ့ရစဉ်</t>
  </si>
  <si>
    <t>https://www.policeforce.gov.mm/index.php?option=com_content&amp;view=article&amp;id=4358:2014-11-20-11-19-17&amp;catid=107&amp;Itemid=888</t>
  </si>
  <si>
    <t>ညောင်ရွှေမြို့နယ်တွင် ဘိန်းစိမ်း ၁၂ ဒဿမ ၄၁ဝ၂ ကီလို နှင့် စိတ်ကြွရူးသွပ်ဆေးပြား ၅၈ဝ ပြား ဖမ်းဆီးရမိ</t>
  </si>
  <si>
    <t>နေပြည်တော်၊ နိုဝင်ဘာ ၁၆နိုဝင်ဘာ ၁၃ ရက်က နမ့်ပန်နယ်မြေရဲစခန်းမှ တပ်ဖွဲ့ဝင်များသည် ညောင်ရွှေမြို့နယ်၊ နမ့်ပန် လမ်းဆုံ၊ ညောင်ရွှေ-တုံဟုံး ကားလမ်း၊ တံတားအမှတ် ၁/၃၅ တွင် မော်တော်ယာဉ် တစ်စီးအား မသင်္ကာဖွယ်တွေ့ရှိကြောင်း သတင်းအရ သွားရောက်စစ်ဆေးရာ MARK-II အမျိုးအစားမော်တော်ယာဉ်ကို တွေ့ရှိပြီး မော်တော်ယာဉ် အနီးရှိ တောအုပ်အတွင်းမှ လူသံများကြားသဖြင့် သွားရောက်ကြည့်ရှု့ရာ လူ(၄)ဦးမှာ ထွက်ပြေးသွား၍ ၎င်းနေရာမှ KENBO အမျိုးအစား ဆိုင်ကယ် တစ်စီးကို တွေ့ရှိသဖြင့် ရှာဖွေရာ ထိုင်ခုံအတွင်းမှ စိတ်ကြွရူးသွပ်ဆေးပြား ၄ဝဝ ပြား နှင့် ဘိန်းစိမ်း ၁၂ ဒဿမ ၄၁ဝ၂ ကီလို  သိမ်းဆည်းရမိခဲ့သည်။မော်တော်ယာဉ်အား ဆက်လက်ရှာဖွေရာ ယာဉ်ရှေ့ခန်း တူးဘောက်စ်အတွင်းမှ စိတ်ကြွရူးသွပ် ဆေးပြား ၁၈၀ ပြား ထပ်မံ ဖမ်းဆီးရမိသဖြင့် နမ့်ပန်နယ်မြေရဲစခန်းတွင် မူးယစ်ဆေးဝါးနှင့် စိတ်ကို ပြောင်းလဲစေသော ဆေးဝါးများဆိုင်ရာဥပဒေအရ အရေးယူထားရှိပြီး တရားခံ ဖမ်းဆီးရမိရေး ဆောင်ရွက်လျှက်ရှိကြောင်း သတင်းရရှိသည်။ဖမ်းဆီးရမိ မူးယစ်ဆေးဝါးနှင့် သက်သေခံပစ္စည်းများအား တွေ့မြင်ရစဉ်</t>
  </si>
  <si>
    <t>နေပြည်တော်November16November13ရက်ကနမ့်ပန်နယ်မြေရဲစခန်းမှတပ်ဖွဲ့0င်သည်ညောင်ရွှေမြို့နယ်နမ့်ပန်လမ်းဆုံညောင်ရွှေ-တုံဟုံးကားလမ်းတံတားအမှတ်1/35တွင်Mayာ်တော်ယာဉ်1စီးအားမသင်္ကာဖွယ်တွေ့ရှိကြောင်းသတင်းအရသွားရောက်စစ်ဆေးရာMARK-IIအမျိုးအစားMayာ်တော်ယာဉ်ကိုတွေ့ရှိပြီးMayာ်တော်ယာဉ်အနီးရှိတောအုပ်အတွင်းမှလူသံကြားသဖြင့်သွားရောက်ကြည့်ရှု့ရာလူ_4_ဦးမှာထွက်ပြေးသွား၍၎င်းနေရာမှKENBOအမျိုးအစားဆိုင်ကယ်1စီးကိုတွေ့ရှိသဖြင့်ရှာဖွေရာထိုင်ခုံအတွင်းမှ_Yaba_400_Tablets,_Raw_Opium_12.4102_Kilograms,_သိမ်းဆည်းရမိခဲ့သည်။Mayာ်တော်ယာဉ်အားဆက်လက်ရှာဖွေရာယာဉ်ရှေ့ခန်းတူးဘောက်စ်အတွင်းမှ_Yaba_180_Tablets,_ထပ်မံဖမ်းဆီးရမိသဖြင့်နမ့်ပန်နယ်မြေရဲစခန်းတွင်မူးယစ်ဆေး0ါး_စိတ်ကိုပြောင်းလဲစေသောဆေး0ါးဆိုင်ရာဥပဒေအရအရေးယူထားရှိပြီးတရားခံဖမ်းဆီးရမိရေးဆောင်ရွက်လျှက်ရှိကြောင်းသတင်းရရှိသည်။ဖမ်းဆီးရမိမူးယစ်ဆေး0ါး_သက်သေခံပစ္စည်းအားတွေ့မြင်ရစဉ်</t>
  </si>
  <si>
    <t>https://www.policeforce.gov.mm/index.php?option=com_content&amp;view=article&amp;id=1258:2014-11-17-09-16-41&amp;catid=107&amp;Itemid=888</t>
  </si>
  <si>
    <t>လဲချားမြို့နယ်တွင် စိတ်ကြွရူးသွပ်ဆေးပြား ၅၂၃၉ဝ ပြား ဖမ်းဆီးရမိ</t>
  </si>
  <si>
    <t>နေပြည်တော်၊ နိုဝင်ဘာ ၁၅ နိုဝင်ဘာ ၁၃ ရက်က မူးယစ်တပ်ဖွဲ့စု (၂၇) လွိုင်လင်မှ တပ်ဖွဲ့ဝင်များပါဝင်သော ပူးပေါင်း အဖွဲ့သည် လဲချားမြို့နယ်၊ ဟိုဖိုင်ကျေးရွာနေ စိုင်းထွန်းကြည် ၏ နေအိမ်ကို သတင်းအရ ရှာဖွေရာ အိပ်ခန်း မျက်နှာကြက်ပေါ်ရှိ “G3” တံဆိပ်ပါအဖြူရောင်ပလပ်စတစ်ပုံး အတွင်းမှ စိတ်ကြွရူးသွပ် ဆေးပြား ၅၂၃၉ဝ ပြား သိမ်းဆည်းရမိသဖြင့် စိုင်းထွန်းကြည် (၄၇ နှစ်) အား မူးယစ်ဆေးဝါးနှင့် စိတ်ကိုပြောင်းလဲစေသော ဆေးဝါးများဆိုင်ရာဥပဒေအရ အရေးယူထားကြောင်း သတင်းရရှိသည်။တရားခံ စိုင်းထွန်းကြည် အား ဖမ်းဆီးရမိ မူးယစ်ဆေးဝါးများနှင့်အတူ တွေ့ရစဉ်</t>
  </si>
  <si>
    <t>နေပြည်တော်November15November13ရက်ကမူးယစ်တပ်ဖွဲ့စု_27_လွိုင်လင်မှတပ်ဖွဲ့0င်ပါ0င်သောပူးပေါင်းအဖွဲ့သည်လဲချားမြို့နယ်ဟိုဖိုင်ကျေးရွာနေစိုင်းထွန်းကြည်၏နေအိမ်ကိုသတင်းအရရှာဖွေရာအိပ်ခန်းမျက်နှာကြက်ပေါ်ရှိ“G3”တံဆိပ်ပါအဖြူရောင်ပလပ်စ1ပုံးအတွင်းမှ_Yaba_52390_Tablets,_သိမ်းဆည်းရမိသဖြင့်စိုင်းထွန်းကြည်_47နှစ်_အားမူးယစ်ဆေး0ါး_စိတ်ကိုပြောင်းလဲစေသောဆေး0ါးဆိုင်ရာဥပဒေအရအရေးယူထားကြောင်းသတင်းရရှိသည်။တရားခံစိုင်းထွန်းကြည်အားဖမ်းဆီးရမိမူးယစ်ဆေး0ါး_အတူတွေ့ရစဉ်</t>
  </si>
  <si>
    <t>https://www.policeforce.gov.mm/index.php?option=com_content&amp;view=article&amp;id=4394:2014-11-17-09-13-27&amp;catid=107&amp;Itemid=888</t>
  </si>
  <si>
    <t>နောင်ချိုမြို့နယ်တွင် စိတ်ကြွရူးသွပ်ဆေးပြား ၃၉၈၅ ပြား ဖမ်းဆီးရမိ</t>
  </si>
  <si>
    <t>နေပြည်တော်၊ နိုဝင်ဘာ ၁၄ နိုဝင်ဘာ ၁၃ ရက်က မူးယစ်တပ်ဖွဲ့စု(၂၄)လားရှိုးမှ တပ်ဖွဲ့ဝင်များပါဝင်သော ပူးပေါင်းအဖွဲ့ သည် နောင်ချိုမြို့အဝင် အေးရှားဝေါလ် တိုးဂိတ်အနီးတွင် မူဆယ်ဘက်မှ မန္တလေးဘက်သို့ မောင်းနှင် လာသည့် “ခိုင်ခိုင်စိုး”ယာဉ်အသင်းမှ ခရီးသည်တင်ယာဉ်အား ရပ်တန့်၍ ယာဉ်ပေါ်ပါ ခရီးသည် မအေးအမ် နှင့် မအားဝူမီး တို့အား ရှာဖွေရာ မအေးအမ် စီးနင်းထားသည့် ကတ္ထီပါ ဖိနပ်တစ်ရံ အတွင်းမှ စိတ်ကြွရူးသွပ်ဆေးပြား ၂ဝဝဝ ပြား နှင့် အမျိုးသမီး ကိုယ်အင်္ဂါအတွင်း ကွန်ဒုံးဖြင့်ထည့်လျက်  စိတ်ကြွရူးသွပ်ဆေးပြား ၁၉၈၅ ပြား၊ စုစုပေါင်း စိတ်ကြွရူးသွပ်ဆေးပြား ၃၉၈၅ ပြား သိမ်းဆည်း ရမိသဖြင့် မအေးအမ် (၄၁ နှစ်) နှင့် မအားဝူမီး (၂၃ နှစ်) တို့ (၂) ဦး အပေါ် မူးယစ်ဆေးဝါးနှင့် စိတ်ကိုပြောင်းလဲစေသော ဆေးဝါးများဆိုင်ရာဥပဒေအရ အရေးယူထားကြောင်း သတင်းရရှိသည်။တရားခံ မအေးအမ် နှင့် မအားဝူမီး တို့ (၂) ဦးအား ဖမ်းဆီးရမိ မူးယစ်ဆေးဝါးများနှင့်အတူ တွေ့ရစဉ်</t>
  </si>
  <si>
    <t>နေပြည်တော်November14November13ရက်ကမူးယစ်တပ်ဖွဲ့စု_24_လားရှိုးမှတပ်ဖွဲ့0င်ပါ0င်သောပူးပေါင်းအဖွဲ့သည်နောင်ချိုမြို့အ0င်အေးရှား0ေါလ်တိုးဂိတ်အနီးတွင်မူဆယ်ဘက်မှမန္တလေးဘက်သို့Mayာင်းနှင်လာသည့်“ခိုင်ခိုင်စိုး”ယာဉ်အသင်းမှခရီးသည်တင်ယာဉ်အားရပ်တန့်၍ယာဉ်ပေါ်ပါခရီးသည်မအေးအမ်_မအား0ူမီးတို့အားရှာဖွေရာမအေးအမ်စီးနင်းထားသည့်ကတ္ထီပါဖိနပ်1ရံအတွင်းမှ_Yaba_2000_Tablets,_အမျိုးသမီးကိုယ်အင်္ဂါအတွင်းကွန်ဒုံးဖြင့်ထည့်လျက်_Yaba_1985_Tablets,_Yaba_3985_Tablets,_သိမ်းဆည်းရမိသဖြင့်မအေးအမ်_41နှစ်_မအား0ူမီး_23နှစ်_တို့_2_ဦးအပေါ်မူးယစ်ဆေး0ါး_စိတ်ကိုပြောင်းလဲစေသောဆေး0ါးဆိုင်ရာဥပဒေအရအရေးယူထားကြောင်းသတင်းရရှိသည်။တရားခံမအေးအမ်_မအား0ူမီးတို့_2_ဦးအားဖမ်းဆီးရမိမူးယစ်ဆေး0ါး_အတူတွေ့ရစဉ်</t>
  </si>
  <si>
    <t>https://www.policeforce.gov.mm/index.php?option=com_content&amp;view=article&amp;id=1975:2014-11-14-13-28-19&amp;catid=107&amp;Itemid=888</t>
  </si>
  <si>
    <t>ရန်ကုန်မြို့တွင် စိတ်ကြွရူးသွပ်ဆေးပြား ၁၄၇၅ ပြား၊ အိုက်စ်အကြေ ၄ ဂရမ် နှင့် ဆေးခြောက် ၁၂ ဂရမ် ဖမ်းဆီးရမိ</t>
  </si>
  <si>
    <t>နေပြည်တော်၊ နိုဝင်ဘာ ၁၃နိုဝင်ဘာ ၉ ရက်က မူးယစ်တပ်ဖွဲ့စု(၄၂)၊ ရန်ကုန်အနောက်မှ တပ်ဖွဲ့ဝင်များသည် ဗဟန်းမြို့နယ်၊ ဆရာစံလမ်းနှင့် ဦးချစ်မောင်လမ်းထောင့်၊ ABC စတိုးဆိုင်ရှေ့တွင် တွေ့ရှိသူ မအေးခင်လှ အား ရှာဖွေရာ ၎င်း၏ ယာဘက်လက်တွင် ကိုင်ဆောင်ထားသော ကြွပ်ကြွပ်အိတ် အတွင်းမှ စိတ်ကြွရူးသွပ်ဆေးပြား ၃၄၅ ပြား သိမ်းဆည်းရမိသဖြင့် မအေးခင်လှ အား ဗဟန်းမြို့မရဲစခန်းတွင် မူးယစ်ဆေးဝါး နှင့် စိတ်ကို ပြောင်းလဲစေသော ဆေးဝါးများဆိုင်ရာ ဥပဒေအရ အရေးယူထားရှိခဲ့သည်။ စစ်ဆေးဖော်ထုတ်ချက်အရ မခင်အေးလှ ထံ မူးယစ်ဆေးဝါးများ ရောင်းချပေးခဲ့သူ သန်းစိုး အား နိုဝင်ဘာ ၁၁ ရက်တွင် တာမွေမြို့နယ်၊ ဦးချစ်မောင်လမ်း၊ “Lucky 7” လ္ဘက်ရည်ဆိုင်ရှေ့တွင် တွေ့ရှိသဖြင့် ရှာဖွေရာ ၎င်းကိုင်ဆောင်လာသည့် လက်ဆွဲအိတ်အတွင်းမှ စိတ်ကြွရူးသွပ်ဆေးပြား ၂ဝဝ ပြား သိမ်းဆည်းရမိပြီး အင်းစိန်မြို့နယ်၊ နံ့သာကုန်းရပ်ကွက်၊ အဝေရာလမ်းရှိ ၎င်းနေအိမ်ကို ဆက်လက် ရှာဖွေရာ အိပ်ခန်းဘီဒိုအပေါ်ဆင့်မှ စိတ်ကြွရူးသွပ်ဆေးပြား ၉၃ဝ ပြား၊ အိုက်စ်အကြေ ၄ ဂရမ်နှင့် ဆေးခြောက် ၁၂ ဂရမ် တို့အား ထပ်မံသိမ်းဆည်းရမိသဖြင့် သန်းစိုး (၃၈ နှစ်) အား မူးယစ်ဆေးဝါးနှင့် စိတ်ကိုပြောင်းလဲစေသော ဆေးဝါးများဆိုင်ရာဥပဒေအရ အရေးယူထားကြောင်း သတင်းရရှိသည်။တရားခံ မအေးခင်လှ အား ဖမ်းဆီးရမိ မူးယစ်ဆေးဝါးများနှင့်အတူ တွေ့ရစဉ်</t>
  </si>
  <si>
    <t>နေပြည်တော်November13November9ရက်ကမူးယစ်တပ်ဖွဲ့စု_42_ရန်ကုန်အနောက်မှတပ်ဖွဲ့0င်သည်ဗဟန်းမြို့နယ်ဆရာစံလမ်း_ဦးချစ်Mayာင်လမ်းထောင့်ABCစတိုးဆိုင်ရှေ့တွင်တွေ့ရှိသူမအေးခင်လှအားရှာဖွေရာ၎င်း၏ယာဘက်လက်တွင်ကိုင်ဆောင်ထားသောကြွပ်ကြွပ်အိတ်အတွင်းမှ_Yaba_345_Tablets,_သိမ်းဆည်းရမိသဖြင့်မအေးခင်လှအားဗဟန်းမြို့မရဲစခန်းတွင်မူးယစ်ဆေး0ါး_စိတ်ကိုပြောင်းလဲစေသောဆေး0ါးဆိုင်ရာဥပဒေအရအရေးယူထားရှိခဲ့သည်။စစ်ဆေးဖော်ထုတ်ချက်အရမခင်အေးလှထံမူးယစ်ဆေး0ါးရောင်းချပေးခဲ့သူ_Millions_စိုးအားNovember11ရက်တွင်တာမွေမြို့နယ်ဦးချစ်Mayာင်လမ်း“Lucky7”လ္ဘက်ရည်ဆိုင်ရှေ့တွင်တွေ့ရှိသဖြင့်ရှာဖွေရာ၎င်းကိုင်ဆောင်လာသည့်လက်ဆွဲအိတ်အတွင်းမှ_Yaba_200_Tablets,_သိမ်းဆည်းရမိပြီးအင်းစိန်မြို့နယ်နံ့သာကုန်းရပ်ကွက်အ0ေရာလမ်းရှိ၎င်းနေအိမ်ကိုဆက်လက်ရှာဖွေရာအိပ်ခန်းဘီဒိုအပေါ်ဆင့်မှ_Yaba_930_Tablets,_ICE_4_Grams,_Weed_12_Grams,_တို့အားထပ်မံသိမ်းဆည်းရမိသဖြင့်_Millions_စိုး_38နှစ်_အားမူးယစ်ဆေး0ါး_စိတ်ကိုပြောင်းလဲစေသောဆေး0ါးဆိုင်ရာဥပဒေအရအရေးယူထားကြောင်းသတင်းရရှိသည်။တရားခံမအေးခင်လှအားဖမ်းဆီးရမိမူးယစ်ဆေး0ါး_အတူတွေ့ရစဉ်</t>
  </si>
  <si>
    <t>https://www.policeforce.gov.mm/index.php?option=com_content&amp;view=article&amp;id=3794:2014-11-13-13-00-41&amp;catid=107&amp;Itemid=888</t>
  </si>
  <si>
    <t>ကျိုင်းလပ်မြို့နယ်တွင် စိတ်ကြွရူးသွပ်ဆေးပြား ၁၉၈ ပြား နှင့် လက်နက်ခဲယမ်းများဖမ်းဆီးရမိ</t>
  </si>
  <si>
    <t>နေပြည်တော်၊ နိုဝင်ဘာ ၁၃ နိုဝင်ဘာ ၁၁ ရက်က မူးယစ်တပ်ဖွဲ့စု(၃ဝ)တာချီလိတ်မှ တပ်ဖွဲ့ဝင်များပါဝင်သော ပူးပေါင်းအဖွဲ့သည် ကျိုင်းလပ်မြို့နယ်၊ မိုင်းပါလျှိုးကျေးရွာအုပ်စု၊ နမ့်ကိုင်းကျေးရွာ၊ ရှေ့တန်းတပ်စခန်းရှေ့တွင် တာလေမှ ကျိုင်းလပ်သို့ အိုက်ငိုင်း မောင်းနှင်ပြီး ဇနီးဖြစ်သူ မနန်းလယ် လိုက်ပါလာသည့် ၆ဂ/၂၁၅၇ PAJERO မော်တော်ယာဉ်ကို ရှာဖွေရာ အိုက်ငိုင်း ၏ ခါးတွင်ပတ်လျက် ထိုင်းနိုင်ငံလုပ် ပစ္စတိုသေနတ် တစ်လက်၊ ကျည်အိမ် တစ်ခု၊ ၎င်းကျည် ၈ တောင့် နှင့် သေနတ်အိတ် အတွင်းမှ စိတ်ကြွရူးသွပ်ဆေးပြား ၁၉၈ ပြား သိမ်းဆည်းရမိသဖြင့် အိုက်ငိုင်း (၃၅ နှစ်) နှင့် မနန်းလယ် (၃၂ နှစ်) တို့ (၂) ဦး အပေါ် မူးယစ်ဆေးဝါး နှင့် စိတ်ကိုပြောင်းလဲစေသော ဆေးဝါးများဆိုင်ရာဥပဒေအရ အရေးယူထားကြောင်း သတင်းရရှိသည်။တရားခံ အိုက်ငိုင်း နှင့် မနန်းလယ် တို့ (၂) ဦးအား ဖမ်းဆီးရမိ မူးယစ်ဆေးဝါးများနှင့်အတူ တွေ့ရစဉ်</t>
  </si>
  <si>
    <t>နေပြည်တော်November13November11ရက်ကမူးယစ်တပ်ဖွဲ့စု_30_တာချီလိတ်မှတပ်ဖွဲ့0င်ပါ0င်သောပူးပေါင်းအဖွဲ့သည်ကျိုင်းလပ်မြို့နယ်မိုင်းပါလျှိုးကျေးရွာအုပ်စုနမ့်ကိုင်းကျေးရွာရှေ့တန်းတပ်စခန်းရှေ့တွင်တာလေမှကျိုင်းလပ်သို့အိုက်ငိုင်းMayာင်းနှင်ပြီးဇနီးဖြစ်သူမနန်းလယ်လိုက်ပါလာသည့်6ဂ/2157PAJEROMayာ်တော်ယာဉ်ကိုရှာဖွေရာအိုက်ငိုင်း၏ခါးတွင်ပတ်လျက်ထိုင်းနိုင်ငံလုပ်ပစ္စတိုသေနတ်1လက်ကျည်အိမ်1ခု၎င်းကျည်8တောင့်_သေနတ်အိတ်အတွင်းမှ_Yaba_198_Tablets,_သိမ်းဆည်းရမိသဖြင့်အိုက်ငိုင်း_35နှစ်_မနန်းလယ်_32နှစ်_တို့_2_ဦးအပေါ်မူးယစ်ဆေး0ါး_စိတ်ကိုပြောင်းလဲစေသောဆေး0ါးဆိုင်ရာဥပဒေအရအရေးယူထားကြောင်းသတင်းရရှိသည်။တရားခံအိုက်ငိုင်း_မနန်းလယ်တို့_2_ဦးအားဖမ်းဆီးရမိမူးယစ်ဆေး0ါး_အတူတွေ့ရစဉ်</t>
  </si>
  <si>
    <t>https://www.policeforce.gov.mm/index.php?option=com_content&amp;view=article&amp;id=713:2014-11-13-12-58-30&amp;catid=107&amp;Itemid=888</t>
  </si>
  <si>
    <t>ပင်လယ်ဘူးမြို့နယ်တွင် ဘိန်းဖြူ ၄ဝ၃ ဂရမ် နှင့် စိတ်ကြွရူးသွပ်ဆေးပြား ၁၉၅ဝ ပြား ဖမ်းဆီးရမိ</t>
  </si>
  <si>
    <t>နေပြည်တော်၊ နိုဝင်ဘာ ၁၂နိုဝင်ဘာ ၁ဝ ရက်က စစ်ကိုင်းတိုင်းဒေသကြီး၊ ပင်လယ်ဘူးမြို့နယ်၊ မြေလင်းရဲကင်းစခန်းမှ တပ်ဖွဲ့ဝင်များသည် ကောလင်း-ပင်လည်ဘူးကားလမ်း၊ ဒေါ်စီဆင်စခန်းအနီးတွင် ကောလင်းဘက်မှ ပင်လည်ဘူးဘက်သို့ အောင်ဇော်မင်း မောင်းနှင်ပြီး မောင်အောင် လိုက်ပါလာသည့် မော်တော်ဆိုင်ကယ်ကို ရှာဖွေရာ ဆိုင်ကယ်ခွကြားရှိ ပီနံအိတ် အတွင်းမှ ဘိန်းဖြူဆပ်ပြာခွက် ၃၁ ခွက်၊ ဘိန်းဖြူအလေးချိန် ၄ဝ၃ ဂရမ် နှင့် စိတ်ကြွရူးသွပ်ဆေးပြား ၁၉၅ဝ ပြား သိမ်းဆည်းရမိသဖြင့် အောင်ဇော်မင်း (၃၄ နှစ်) နှင့် မောင်အောင် (၄၉ နှစ်) တို့ (၂) ဦး အပေါ် မူးယစ်ဆေးဝါးနှင့် စိတ်ကိုပြောင်းလဲစေသော ဆေးဝါးများ ဆိုင်ရာဥပဒေအရ အရေးယူထားကြောင်း သတင်း ရရှိသည်။တရားခံ အောင်ဇော်မင်း နှင့် မောင်အောင် တို့ (၂) ဦး အား ဖမ်းဆီးရမိ မူးယစ်ဆေးဝါးများနှင့်အတူ တွေ့ရစဉ်</t>
  </si>
  <si>
    <t>နေပြည်တော်November12November10ရက်ကစစ်ကိုင်းတိုင်းဒေသကြီးပင်လယ်ဘူးမြို့နယ်မြေလင်းရဲကင်းစခန်းမှတပ်ဖွဲ့0င်သည်ကောလင်း-ပင်လည်ဘူးကားလမ်းဒေါ်စီဆင်စခန်းအနီးတွင်ကောလင်းဘက်မှပင်လည်ဘူးဘက်သို့အောင်ဇော်မင်းMayာင်းနှင်ပြီးMayာင်အောင်လိုက်ပါလာသည့်Mayာ်တော်ဆိုင်ကယ်ကိုရှာဖွေရာဆိုင်ကယ်ခွကြားရှိ_Plastic_Bag_အတွင်းမှ_Heroin_Soap_Casing_31ခွက်_Heroin_403_Grams,_Yaba_1950_Tablets,_သိမ်းဆည်းရမိသဖြင့်အောင်ဇော်မင်း_34နှစ်_Mayာင်အောင်_49နှစ်_တို့_2_ဦးအပေါ်မူးယစ်ဆေး0ါး_စိတ်ကိုပြောင်းလဲစေသောဆေး0ါးဆိုင်ရာဥပဒေအရအရေးယူထားကြောင်းသတင်းရရှိသည်။တရားခံအောင်ဇော်မင်း_Mayာင်အောင်တို့_2_ဦးအားဖမ်းဆီးရမိမူးယစ်ဆေး0ါး_အတူတွေ့ရစဉ်</t>
  </si>
  <si>
    <t>https://www.policeforce.gov.mm/index.php?option=com_content&amp;view=article&amp;id=2110:2014-11-13-12-56-45&amp;catid=107&amp;Itemid=888</t>
  </si>
  <si>
    <t>ဗန်းမော်မြို့နယ်တွင် ဘိန်းဖြူ ၈၈ ဂရမ် နှင့် ခဲယမ်းများ ဖမ်းဆီးရမိ</t>
  </si>
  <si>
    <t>နေပြည်တော်၊ နိုဝင်ဘာ ၁၁နိုဝင်ဘာ ၉ ရက်က မူးယစ်တပ်ဖွဲ့စု(၁) ဗန်းမော်မှ တပ်ဖွဲ့ဝင်များသည် ဗန်းမော်မြို့နယ်၊ မံရွတ် ကျေးရွာနေ အုန်းမြ (ခ) ဖိုးသေး ၏ နေအိမ်ကို သတင်းအရ ရှာဖွေရာ နေအိမ်အပေါ်ထပ် အိပ်ခန်း မျက်နှာကျက်နှင့် အမိုးကြားရှိ ပလပ်စတစ်ပုံးအတွင်း ဘိန်းဖြူဆပ်ပြာခွက် ၈ ခွက်၊ ဘိန်းဖြူအလေးချိန် ၈၈ ဂရမ် နှင့် နေအိမ် အောက်ထပ်အိပ်ခန်းရှိ သံမံသလင်းပေါ်တွင် ကြွေပြားအုပ်ထားသည့် အံဝှက် အတွင်းမှ ဗုံးသီး (၂) လုံး၊ မိုင်းခွဲရာတွင် အသုံးပြုသည့် ဖျူးစ် (၈) ခု၊ အရှည်(၂) လက်မခန့်ရှိ မီးကြိုး တစ်ချောင်း၊ M 22 ကျည် ၂၅ တောင့်၊ M 22 ကျည်အိမ် တစ်ခု၊ စကားပြောစက်အဟောင်း တစ်လုံး တို့ကို သိမ်းဆည်းရမိသဖြင့် အုန်းမြ (ခ) ဖိုးသေး (၄၃ နှစ်) အား မူးယစ်ဆေးဝါးနှင့် စိတ်ကိုပြောင်းလဲ စေသော ဆေးဝါးများဆိုင်ရာဥပဒေအရ အရေးယူထားကြောင်း သတင်းရရှိသည်။တရားခံ အုန်းမြ (ခ) ဖိုးသေး အား ဖမ်းဆီးရမိ မူးယစ်ဆေးဝါး၊ ခဲယမ်းများနှင့်အတူ တွေ့ရစဉ်</t>
  </si>
  <si>
    <t>နေပြည်တော်November11November9ရက်ကမူးယစ်တပ်ဖွဲ့စု_1_ဗန်းMayာ်မှတပ်ဖွဲ့0င်သည်ဗန်းMayာ်မြို့နယ်မံရွတ်ကျေးရွာနေအုန်းမြ_ခ_ဖိုးသေး၏နေအိမ်ကိုသတင်းအရရှာဖွေရာနေအိမ်အပေါ်ထပ်အိပ်ခန်းမျက်နှာကျက်_အမိုးကြားရှိပလပ်စ1ပုံးအတွင်း_Heroin_Soap_Casing_8ခွက်_Heroin_88_Grams,_,နေအိမ်အောက်ထပ်အိပ်ခန်းရှိသံမံသလင်းပေါ်တွင်ကြွေ_Tablets,_အုပ်ထားသည့်အံ0ှက်အတွင်းမှဗုံးသီး_2_လုံးမိုင်းခွဲရာတွင်အသုံးပြုသည့်ဖျူးစ်_8_ခုအရှည်_2_လက်မခန့်ရှိမီးကြိုး1ချောင်းM22ကျည်25တောင့်M22ကျည်အိမ်1ခုစကားပြောစက်အဟောင်း1လုံးတို့ကိုသိမ်းဆည်းရမိသဖြင့်အုန်းမြ_ခ_ဖိုးသေး_43နှစ်_အားမူးယစ်ဆေး0ါး,စိတ်ကိုပြောင်းလဲစေသောဆေး0ါးဆိုင်ရာဥပဒေအရအရေးယူထားကြောင်းသတင်းရရှိသည်။တရားခံအုန်းမြ_ခ_ဖိုးသေးအားဖမ်းဆီးရမိမူးယစ်ဆေး0ါးခဲယမ်း_အတူတွေ့ရစဉ်</t>
  </si>
  <si>
    <t>https://www.policeforce.gov.mm/index.php?option=com_content&amp;view=article&amp;id=2532:2014-11-11-17-23-00&amp;catid=107&amp;Itemid=888</t>
  </si>
  <si>
    <t>လောက်ကိုင်မြို့တွင် စိတ်ကြွရူးသွပ်ဆေးပြား ၁၃၈ဝဝ ပြား စိတ်ကြွဆေးပြားအမှုန့် ၆ ဒဿမ ၅၆၅ ကီလို ၊ အိုက်စ် ၆ဝ ဂရမ် ၊အက်ဖီဒရင်းမှုန့် ၃ ကီလို နှင့် စိတ်ကြွရူးသွပ်ဆေးပြား ထုတ်လုပ်ရာတွင်အသုံးပြုသည့် ဆက်စပ်ပစ္စည်းများ ဖမ်းဆီးရမိ</t>
  </si>
  <si>
    <t>နေပြည်တော်၊ နိုဝင်ဘာ ၃နိုဝင်ဘာ ၁ ရက်က လောက်ကိုင်ခရိုင်ရဲတပ်ဖွဲ့မှတပ်ဖွဲ့ဝင်များ၊ မူးယစ်တပ်ဖွဲ့စု(၂၁) ကွမ်းလုံ မှတပ်ဖွဲ့ဝင်များ၊ မှုခင်းတပ်ဖွဲ့၊ လူကုန်ကူးမှုတားဆီးနှိမ်နင်းရေးရဲတပ်ဖွဲ့ နှင့် ကိုးကန့်ရဲတပ်ဖွဲ့မှ  တပ်ဖွဲ့ဝင်များပါဝင်သော ပူးပေါင်းအဖွဲ့သည် လောက်ကိုင်မြို့၊ တောင်ညီနောင်ဂေါက်ကွင်းအနီးတွင် လောက်ကိုင်မြို့ဘက်မှ ရန်လုံကျိုင်းကျေးရွာဘက်သို့ လီသိုင်းချန်(ခ)လီဗင်ကျွမ်း(ခ)လီယိလုံ မောင်းနှင် လာသည့် Crown Royal Saloon ယာဉ်အားရှာဖွေရာ ယာဉ်နောက်ခန်းထိုင်ခုံပေါ်ရှိ လွယ်အိတ် အတွင်းမှ စိတ်ကြွရူးသွပ်ဆေးပြားထုတ်လုပ်ရာတွင် အသုံးပြုသည့် WY အသားတံဆိပ်ပါ ၄ ဒဿမ ၅ လက္မခန့်ရှိ သံမို ၃ဝ ချောင်းအား သိမ်းဆည်းရမိခဲ့ပါသည်။  စစ်ဆေးဖော်ထုတ်ချက်အရ စိတ်ကြွရူးသွပ်ဆေးပြားထုပ်လုပ်သူ လောက်ကိုင်မြို့နယ်၊ ရန်လုံကျိုင်း ကျေးရွာအုပ်စု၊ ကျုံကျိုင်းကျေးရွာနေ တွမ်စီး ၏ နေအိမ်ကို ရှာဖွေရာ ကျောက်ကျင့်မြင်(ခ) ကျောက်ဖူကျင့် (ခ)ကျော်မျိုးထက်၊ ပယ်တီး(ခ)ညီညီနိုင် ၊ အာညို(ခ) ရှမ်းလေး နှင့် ကျူးကျားဝေ(ခ) ကျားဝေ တို့အား တွေ့ရပြီး နေအိမ်မှ စိတ်ကြွရူးသွပ်ဆေးပြား ၁၃၈ဝဝ ပြား၊ စိတ်ကြွဆေးပြားအမှုန့် ၆ ဒဿမ ၅၆၅ ကီလို၊ အိုက်စ် ၆ဝ ဂရမ်၊ အက်ဖီဒရင်းမှုန့် ၃ ကီလို၊ အရောင်တင်အရည် ၁ လစ်တာ၊ လျှပ်စစ်မီးဖို  ၁ ခု၊ ချိန်ခွင် ၁ ခု၊ စတီးဇကာ ၃ ခု၊ Nail စာတမ်းပါ တရုတ်နိုင်ငံလုပ် ဆေးမှုန့်မွှေစက် ၁ လုံး၊ ဖန်ချောင်း ၁ ချောင်း၊ ဒန်ဇလုံ ၁ လုံး တို့အား သိမ်းဆည်းရမိသဖြင့် လီသိုင်းချန်(ခ) လီဗင်ကျွမ်း(ခ) လီယိလုံ (၂၀ နှစ်)၊ ကျောက်ကျင့်မြင်(ခ) ကျောက်ဖူကျင့် (ခ)ကျော်မျိုးထက်(၂၄ နှစ်)၊ ပယ်တီး(ခ) ညီညီနိုင်( ၄၃ နှစ်)၊ အာညို(ခ)ရှမ်းလေး (၃၀ နှစ်)၊ ကျူးကျားဝေ(ခ)ကျားဝေ (၂၀ နှစ်) နှင့် တွမ်စီး တို့ ၆ ဦးအပေါ် မူးယစ်ဆေးဝါးနှင့်စိတ်ကိုပြောင်းလဲစေသောဆေးဝါးများဆိုင်ရာ ဥပဒေအရ အရေးယူထားကြောင်း သတင်းရရှိသည်။</t>
  </si>
  <si>
    <t>နေပြည်တော်November3November1ရက်ကလောက်ကိုင်ခရိုင်ရဲတပ်ဖွဲ့မှတပ်ဖွဲ့0င်မူးယစ်တပ်ဖွဲ့စု_21_ကွမ်းလုံမှတပ်ဖွဲ့0င်ခင်းတပ်ဖွဲ့လူကုန်ကူးမှုတားဆီးနှိမ်နင်းရေးရဲတပ်ဖွဲ့_ကိုးကန့်ရဲတပ်ဖွဲ့မှတပ်ဖွဲ့0င်ပါ0င်သောပူးပေါင်းအဖွဲ့သည်လောက်ကိုင်မြို့တောင်ညီနောင်ဂေါက်ကွင်းအနီးတွင်လောက်ကိုင်မြို့ဘက်မှရန်လုံကျိုင်းကျေးရွာဘက်သို့လီသိုင်းချန်_ခ_လီဗင်ကျွမ်း_ခ_လီယိလုံMayာင်းနှင်လာသည့်CrownRoyalSaloonယာဉ်အားရှာဖွေရာယာဉ်နောက်ခန်းထိုင်ခုံပေါ်ရှိလွယ်အိတ်အတွင်းမှ_Yaba_ထုတ်လုပ်ရာတွင်အသုံးပြုသည့်WYအသားတံဆိပ်ပါ4.5လက္မခန့်ရှိသံမို30ချောင်းအားသိမ်းဆည်းရမိခဲ့ပါသည်။စစ်ဆေးဖော်ထုတ်ချက်အရ_Yaba_Packages,_လုပ်သူလောက်ကိုင်မြို့နယ်ရန်လုံကျိုင်းကျေးရွာအုပ်စုကျုံကျိုင်းကျေးရွာနေတွမ်စီး၏နေအိမ်ကိုရှာဖွေရာကျောက်ကျင့်မြင်_ခ_ကျောက်ဖူကျင့်_ခ_ကျော်မျိုးထက်ပယ်တီး_ခ_ညီညီနိုင်အာညို_ခ_ရှမ်းလေး_ကျူးကျား0ေ_ခ_ကျား0ေတို့အားတွေ့ရပြီးနေအိမ်မှ_Yaba_13800_Tablets,_Yaba_Tablets,_အမှုန့်6.565_Kilograms,_ICE_60_Grams,_အက်ဖီဒရင်းမှုန့်3_Kilograms,_အရောင်တင်အရည်1လစ်တာလျှပ်စစ်မီးဖို1ခုချိန်ခွင်1ခုစတီးဇကာ3ခုNailစာတမ်းပါတရုတ်နိုင်ငံလုပ်ဆေးမှုန့်မွှေစက်1လုံးဖန်ချောင်း1ချောင်းဒန်ဇလုံ1လုံးတို့အားသိမ်းဆည်းရမိသဖြင့်လီသိုင်းချန်_ခ_လီဗင်ကျွမ်း_ခ_လီယိလုံ_20နှစ်_ကျောက်ကျင့်မြင်_ခ_ကျောက်ဖူကျင့်_ခ_ကျော်မျိုးထက်_24နှစ်_ပယ်တီး_ခ_ညီညီနိုင်_43နှစ်_အာညို_ခ_ရှမ်းလေး_30နှစ်_ကျူးကျား0ေ_ခ_ကျား0ေ_20နှစ်_တွမ်စီးတို့6ဦးအပေါ်မူးယစ်ဆေး0ါး_စိတ်ကိုပြောင်းလဲစေသောဆေး0ါးဆိုင်ရာဥပဒေအရအရေးယူထားကြောင်းသတင်းရရှိသည်။</t>
  </si>
  <si>
    <t>https://www.policeforce.gov.mm/index.php?option=com_content&amp;view=article&amp;id=4351:2014-11-03-17-56-31&amp;catid=107&amp;Itemid=888</t>
  </si>
  <si>
    <t>ရန်ကုန်မြို့တွင် စိတ်ကြွရူးသွပ်ဆေးပြား ၂၃၃၁ဝ ပြား ဖမ်းဆီးရမိ</t>
  </si>
  <si>
    <t>နေပြည်တော်၊ အောက်တိုဘာ ၃ဝအောက်တိုဘာ ၂၈ ရက်က မူးယစ်တပ်ဖွဲ့စု(၄၂)ရန်ကုန်အနောက်မှ တပ်ဖွဲ့ဝင်များသည် ဒဂုံမြို့သစ်မြောက်ပိုင်း၊ ၃၄ ရပ်ကွက်၊ ဦးဝိစာရလမ်းရှိ ဘိုဘိုမင်း လက်ဖက်ရည်ဆိုင် အနီးသို့ ရောက်ရှိလာသူ အောင်ကိုလတ် အား ထိန်းသိမ်းပြီး (၃၄) ရပ်ကွက်အုပ်ချုပ် ရေးမှူးရုံးသို့ ခေါ်ဆောင် ရှာဖွေရာ ၎င်း၏ယာဘက်လက်တွင် ကိုင်ထားသည့် စက္ကူအိတ်အတွင်း ပလပ်စတစ်အိတ်ဖြင့် ထုပ်လျှက်  စိတ်ကြွရူးသွပ် ဆေးပြား ၁၇၁၀ ပြား သိမ်းဆည်းရမိခဲ့ပါသည်။စစ်ဆေးဖော်ထုတ်ချက်အရ စမ်းချောင်းမြို့နယ်၊ မြေနီကုန်းရပ်ကွက်ရှိ အောင်ကိုလတ် ၏ နေအိမ်ကိုရှာဖွေရာ အိပ်ခန်းအတွင်းရှိ ဘီဒိုအပေါ်ဆုံးထပ်မှ ပလပ်စတစ်အိတ်ဖြင့်ထုပ်လျှက်  စိတ်ကြွ ရူးသွပ်ဆေးပြား ၂၁၆၀၀ ပြား ထပ်မံ သိမ်းဆည်းရမိသဖြင့် အောင်ကိုလတ် (၃၀ နှစ်) အား မူးယစ်ဆေးဝါးနှင့် စိတ်ကိုပြောင်းလဲစေသော ဆေးဝါးများဆိုင်ရာဥပဒေအရ အရေးယူထားကြောင်း သတင်းရရှိသည်။တရားခံ အောင်ကိုလတ် အား ဖမ်းဆီးရမိ မူးယစ်ဆေးဝါးများနှင့်အတူ တွေ့ရစဉ်</t>
  </si>
  <si>
    <t>နေပြည်တော်October30October28ရက်ကမူးယစ်တပ်ဖွဲ့စု_42_ရန်ကုန်အနောက်မှတပ်ဖွဲ့0င်သည်ဒဂုံမြို့သစ်မြောက်ပိုင်း34ရပ်ကွက်ဦး0ိစာရလမ်းရှိဘိုဘိုမင်းလက်ဖက်ရည်ဆိုင်အနီးသို့ရောက်ရှိလာသူအောင်ကိုလတ်အားထိန်းသိမ်းပြီး_34_ရပ်ကွက်အုပ်ချုပ်ရေးမှူးရုံးသို့ခေါ်ဆောင်ရှာဖွေရာ၎င်း၏ယာဘက်လက်တွင်ကိုင်ထားသည့်စက္ကူအိတ်အတွင်းပလပ်စ1အိတ်ဖြင့်_Packages,_လျှက်_Yaba_1710_Tablets,_သိမ်းဆည်းရမိခဲ့ပါသည်။စစ်ဆေးဖော်ထုတ်ချက်အရစမ်းချောင်းမြို့နယ်မြေနီကုန်းရပ်ကွက်ရှိအောင်ကိုလတ်၏နေအိမ်ကိုရှာဖွေရာအိပ်ခန်းအတွင်းရှိဘီဒိုအပေါ်ဆုံးထပ်မှပလပ်စ1အိတ်ဖြင့်_Packages,_လျှက်_Yaba_21600_Tablets,_ထပ်မံသိမ်းဆည်းရမိသဖြင့်အောင်ကိုလတ်_30နှစ်_အားမူးယစ်ဆေး0ါး,စိတ်ကိုပြောင်းလဲစေသောဆေး0ါးဆိုင်ရာဥပဒေအရအရေးယူထားကြောင်းသတင်းရရှိသည်။တရားခံအောင်ကိုလတ်အားဖမ်းဆီးရမိမူးယစ်ဆေး0ါး_အတူတွေ့ရစဉ်</t>
  </si>
  <si>
    <t>https://www.policeforce.gov.mm/index.php?option=com_content&amp;view=article&amp;id=3795:2014-10-31-06-43-36&amp;catid=107&amp;Itemid=888</t>
  </si>
  <si>
    <t>အောင်မြေသာစံမြို့နယ်တွင် စိတ်ကြွရူးသွပ်ဆေးပြား ၁၃၇၅ ပြား ဖမ်းဆီးရမိ</t>
  </si>
  <si>
    <t>နေပြည်တော်၊ အောက်တိုဘာ ၂၉အောက်တိုဘာ ၂၇ ရက်က မူးယစ်တပ်ဖွဲ့စု(၁၈)မန္တလေး(တောင်ပိုင်း)မှ တပ်ဖွဲ့ဝင်များပါဝင် သော  ပူးပေါင်းအဖွဲ့သည် သတင်းအရ  အောင်မြေသာစံမြို့နယ်၊ ၇၃ လမ်းနှင့် ၁၀ လမ်းထိပ်၊ King Dam လက်ဘက်ရည်ဆိုင်ရှေ့တွင် ခင်မောင်သိန်း၊ အောင်ကိုဝင်း နှင့် ညွှန့်လွင် (ခ) ကြက်မွှေး တို့ (၃) ဦး အား ရှာဖွေရာ ခင်မောင်သိန်း ဝတ်ဆင်ထားသည့် ဘောင်းဘီယာဘက်အိတ် အတွင်းမှ စိတ်ကြွရူးသွပ်ဆေးပြား ၅၉၅ ပြား၊ အောင်ကိုဝင်း ဝတ်ဆင်ထားသည့် အတွင်းခံဘောင်းဘီ အတွင်းမှ စိတ်ကြွရူးသွပ်ဆေးပြား ၃၉၀ ပြား နှင့် ညွှန့်လွင် (ခ) ကြက်မွှေး ဝတ်ဆင်ထားသည့် အနွေးထည် အင်္ကျီအိတ် အတွင်းမှ စိတ်ကြွရူးသွပ်ဆေးပြား ၃၉၀ ပြား သိမ်းဆည်းရမိခဲ့ပါသည်။စစ်ဆေးဖော်ထုတ်ချက်အရ ချမ်းမြသာစည်မြို့နယ်၊ ၆၂ လမ်း နှင့် ချယ်ရီလမ်းထိပ်ရှိ ရွှေတိုင်း ဘီယာဆိုင်ရှေ့တွင် မူးယစ်ဆေးဝါးများရောင်းချပေးသူ ထွန်းမြင့် မောင်းနှင်ပြီး မိုးဝင်း (ခ) သန်းထွန်းနိုင် လိုက်ပါလာသည့် မော်တော်ဆိုင်ကယ်ကို ရှာဖွေရာ လက်ကိုင်တန်းအစွပ် အတွင်းမှ စိတ်ကြွရူးသွပ် ဆေးပြား ၇ ပြား ထပ်မံသိမ်းဆည်း ရမိသဖြင့်  ခင်မောင်သိန်း(၃၈ နှစ်)၊ အောင်ကိုဝင်း (၃၄ နှစ်)၊ ညွှန့်လွင် (ခ) ကြက်မွှေး (၅၆ နှစ်)၊ ထွန်းမြင့် (၃၈ နှစ်)နှင့်  မိုးဝင်း (ခ) သန်းထွန်းနိုင် (၂၃ နှစ်) တို့ (၅) ဦး အပေါ် မူးယစ်ဆေးဝါးနှင့် စိတ်ကိုပြောင်းလဲစေသော ဆေးဝါးများဆိုင်ရာဥပဒေအရ အရေးယူ ထားကြောင်း သတင်းရရှိသည်။တရားခံ ခင်မောင်သိန်း၊ အောင်ကိုဝင်း နှင့် ညွန့်လွင် (ခ) ကြက်မွှေး တို့ (၃) ဦးအား ဖမ်းဆီးရမိ မူးယစ်ဆေးဝါးများနှင့်အတူ တွေ့ရစဉ်</t>
  </si>
  <si>
    <t>နေပြည်တော်October29October27ရက်ကမူးယစ်တပ်ဖွဲ့စု_18_မန္တလေး_တောင်ပိုင်း_မှတပ်ဖွဲ့0င်ပါ0င်သောပူးပေါင်းအဖွဲ့သည်သတင်းအရအောင်မြေသာစံမြို့နယ်73လမ်း_10လမ်းထိပ်KingDamလက်ဘက်ရည်ဆိုင်ရှေ့တွင်ခင်Mayာင်_Lakhs_အောင်ကို0င်း_ညွှန့်လွင်_ခ_ကြက်မွှေးတို့_3_ဦးအားရှာဖွေရာခင်Mayာင်_Lakhs_0တ်ဆင်ထားသည့်ဘောင်းဘီယာဘက်အိတ်အတွင်းမှ_Yaba_595_Tablets,_အောင်ကို0င်း0တ်ဆင်ထားသည့်အတွင်းခံဘောင်းဘီအတွင်းမှ_Yaba_390_Tablets,_ညွှန့်လွင်_ခ_ကြက်မွှေး0တ်ဆင်ထားသည့်အနွေးထည်အင်္ကျီအိတ်အတွင်းမှ_Yaba_390_Tablets,_သိမ်းဆည်းရမိခဲ့ပါသည်။စစ်ဆေးဖော်ထုတ်ချက်အရချမ်းမြသာစည်မြို့နယ်62လမ်း_ချယ်ရီလမ်းထိပ်ရှိရွှေတိုင်းဘီယာဆိုင်ရှေ့တွင်မူးယစ်ဆေး0ါးရောင်းချပေးသူထွန်းမြင့်Mayာင်းနှင်ပြီးမိုး0င်း_ခ_Millions_ထွန်းနိုင်လိုက်ပါလာသည့်Mayာ်တော်ဆိုင်ကယ်ကိုရှာဖွေရာလက်ကိုင်တန်းအစွပ်အတွင်းမှ_Yaba_7_Tablets,_ထပ်မံသိမ်းဆည်းရမိသဖြင့်ခင်Mayာင်_Lakhs_38နှစ်_အောင်ကို0င်း_34နှစ်_ညွှန့်လွင်_ခ_ကြက်မွှေး_56နှစ်_ထွန်းမြင့်_38နှစ်_မိုး0င်း_ခ_Millions_ထွန်းနိုင်_23နှစ်_တို့_5_ဦးအပေါ်မူးယစ်ဆေး0ါး_စိတ်ကိုပြောင်းလဲစေသောဆေး0ါးဆိုင်ရာဥပဒေအရအရေးယူထားကြောင်းသတင်းရရှိသည်။တရားခံခင်Mayာင်_Lakhs_အောင်ကို0င်း_ညွန့်လွင်_ခ_ကြက်မွှေးတို့_3_ဦးအားဖမ်းဆီးရမိမူးယစ်ဆေး0ါး_အတူတွေ့ရစဉ်</t>
  </si>
  <si>
    <t>https://www.policeforce.gov.mm/index.php?option=com_content&amp;view=article&amp;id=5049:2014-10-29-14-13-47&amp;catid=107&amp;Itemid=888</t>
  </si>
  <si>
    <t>ဖားကန့်မြို့နယ်တွင် ဘိန်းဆီခဲ ဝ ဒဿမ ၄၂၄ ကီလို၊ ဘိန်းဆီရည် ၆ ဒဿမ ၇ လီတာ၊ စိတ်ကြွရူးသွပ်ဆေးပြား ၁၃ ပြား နှင့် ဘိန်းဆီခဲရောင်းချရငွေများ ဖမ်းဆီးရမိ</t>
  </si>
  <si>
    <t>နေပြည်တော်၊ အောက်တိုဘာ ၂၂ အောက်တိုဘာ ၂၁ ရက်က မူးယစ်တပ်ဖွဲ့စု (၂) မြစ်ကြီးနားမှ  တပ်ဖွဲ့ဝင်များသည် ဖားကန့် မြို့နယ်၊ ဆိပ်မူကျေးရွာအုပ်စု၊ ရွာဟောင်းကျေးရွာနေ ထွန်းမြင့် ၏ နေအိမ်နှင့် ကောင်ဆန် ကျေးရွာနေ အောင်လွင်ဦး (ခ) ရန်ဆန် တို့၏ နေအိမ်တို့အား ဘိန်းဆီခဲချက်လုပ်ရောင်းဝယ်မှုများ ပြုလုပ်နေ ကြောင်း သတင်းအရ ရှာဖွေမှုများပြုလုပ်ခဲ့ပါသည်။ ထွန်းမြင့် ၏ နေအိမ်အား ရှာဖွေရာ ထွန်းမြင့် နှင့် ဇနီး မရိန်းနန် (ခ) အားမြုံ တို့အား ရောင်းချရန်အတွက် ပလပ်စတစ်အိတ်ငယ် (၁၁၇) အိတ်ဖြင့် ထည့်ထားသော ဘိန်းဆီခဲ ဝ ဒဿမ ၄၂၄ ကီလို၊ ဘိန်းဆီရည် ၆ လီတာ၊ ဘိန်းဆီခဲရောင်းချရရှိငွေကျပ် ၄၂ သိန်း နှင့် PAJERO မော်တော်ယာဉ် တစ်စီး တို့အား သိမ်းဆည်းရမိခဲ့ပါသည်။ ဆက်လက်၍ ကောင်ဆန်ကျေးရွာနေ အောင်လွင်ဦး (ခ) ရန်ဆန် ၏ နေအိမ်အားရှာဖွေရာ ရောင်းချရန်အတွက် ပလပ်စတစ်ဗူးဖြင့် ထည့်ထား သော ဘိန်းဆီရည် ဝ ဒဿမ ၇ လီတာ၊ စိတ်ကြွရူးသွပ်ဆေးပြား ၁၃ ပြား၊ ဘိန်းဆီခဲ ရောင်းချရငွေကျပ် ၅ဝ၂ ဒဿမ ၅ သိန်း နှင့် ဘိန်းဆီခဲချက်လုပ်ရာတွင် အသုံးပြုသော ဒန်အိုး၊ လင်ဗန်း၊ မီးသွေးမီးဖို အပါအဝင် ဆက်စပ်ပစ္စည်း (၇) မျိုး တို့အား ရှာဖွေတွေ့ရှိ သိမ်းဆည်းရမိခဲ့ပါသည်။ အဆိုပါ ဖမ်းဆီးရမိမှု ဖြစ်စဉ် (၂) ခု နှင့် ပတ်သက်၍ တရားခံ ထွန်းမြင့် (၄၆ နှစ်)၊ မရိန်းနန် (ခ) အားမြုံ (၄၅ နှစ်) နှင့် အောင်လွင်ဦး(ခ) ရန်ဆန် (၄၃ နှစ်) တို့ (၃) ဦး အပေါ် ဖားကန့်မြို့မ ရဲစခန်းတွင် မူးယစ်ဆေးဝါးနှင့် စိတ်ကိုပြောင်းလဲစေသော ဆေးဝါးများဆိုင်ရာဥပဒေအရ အသီးသီး အရေးယူထားကြောင်း သတင်းရရှိသည်။</t>
  </si>
  <si>
    <t>နေပြည်တော်October22October21ရက်ကမူးယစ်တပ်ဖွဲ့စု_2_မြစ်ကြီးနားမှတပ်ဖွဲ့0င်သည်ဖားကန့်မြို့နယ်ဆိပ်မူကျေးရွာအုပ်စုရွာဟောင်းကျေးရွာနေထွန်းမြင့်၏နေအိမ်_ကောင်ဆန်ကျေးရွာနေအောင်လွင်ဦး_ခ_ရန်ဆန်တို့၏နေအိမ်တို့အား_Opium_Paste_ချက်လုပ်ရောင်း0ယ်မှုပြုလုပ်နေကြောင်းသတင်းအရရှာဖွေမှုပြုလုပ်ခဲ့ပါသည်။ထွန်းမြင့်၏နေအိမ်အားရှာဖွေရာထွန်းမြင့်_ဇနီးမရိန်းနန်_ခ_အားမြုံတို့အားရောင်းချရန်အတွက်ပလပ်စ1အိတ်ငယ်_117_အိတ်ဖြင့်ထည့်ထားသော_Opium_Paste_0.424_Kilograms,_ဘိန်းဆီရည်6_Liter,_Opium_Paste_ရောင်းချရရှိငွေကျပ်42_Lakhs_PAJEROMayာ်တော်ယာဉ်1စီးတို့အားသိမ်းဆည်းရမိခဲ့ပါသည်။ဆက်လက်၍ကောင်ဆန်ကျေးရွာနေအောင်လွင်ဦး_ခ_ရန်ဆန်၏နေအိမ်အားရှာဖွေရာရောင်းချရန်အတွက်ပလပ်စ1ဗူးဖြင့်ထည့်ထားသောဘိန်းဆီရည်0.7_Liter,_Yaba_13_Tablets,_Opium_Paste_ရောင်းချရငွေကျပ်502.5_Lakhs_Opium_Paste_ချက်လုပ်ရာတွင်အသုံးပြုသောဒန်အိုးလင်ဗန်းမီးသွေးမီးဖိုအပါအ0င်ဆက်စပ်ပစ္စည်း_7_မျိုးတို့အားရှာဖွေတွေ့ရှိသိမ်းဆည်းရမိခဲ့ပါသည်။အဆိုပါဖမ်းဆီးရမိမှုဖြစ်စဉ်_2_ခု_ပတ်သက်၍တရားခံထွန်းမြင့်_46နှစ်_မရိန်းနန်_ခ_အားမြုံ_45နှစ်_အောင်လွင်ဦး_ခ_ရန်ဆန်_43နှစ်_တို့_3_ဦးအပေါ်ဖားကန့်မြို့မရဲစခန်းတွင်မူးယစ်ဆေး0ါး_စိတ်ကိုပြောင်းလဲစေသောဆေး0ါးဆိုင်ရာဥပဒေအရအသီးသီးအရေးယူထားကြောင်းသတင်းရရှိသည်။</t>
  </si>
  <si>
    <t>https://www.policeforce.gov.mm/index.php?option=com_content&amp;view=article&amp;id=2446:2014-10-22-08-56-32&amp;catid=107&amp;Itemid=888</t>
  </si>
  <si>
    <t>တာချီလိတ်မြို့နယ်တွင် ဘိန်းချက်စခန်းဟောင်းတစ်ခုမှ မူးယစ်ဆေးဝါးချက်လုပ်ရာတွင် အသုံးပြုသည့် ဆက်စပ်ပစ္စည်းများ ပိုင်ရှင်မဲ့ သိမ်းဆည်းရမိ</t>
  </si>
  <si>
    <t>နေပြည်တော်၊ အောက်တိုဘာ ၂၁အောက်တိုဘာ ၁၈ ရက်က နယ်မြေခံတပ်၊ မူးယစ်တပ်ဖွဲ့စု(၂၉)မိုင်းဆတ်နှင့် မူးယစ်တပ်ဖွဲ့စု (၃ဝ)တာချီလိတ်မှ တပ်ဖွဲ့ဝင်များပါဝင်သော ပူးပေါင်းအဖွဲ့သည် တာချီလိတ်မြို့နယ်၊ လွယ်တော်ခမ်း ကျေးရွာအုပ်စု၊ ရေပူစမ်းကျေးရွာပတ်ဝန်းကျင်တွင် နယ်မြေရှင်းလင်းရေးဆောင်ရွက်စဉ် လျှိုအတွင်းရှိ ဝါးရုံတောအတွင်း ဘိန်းချက်စခန်းဟောင်း တစ်ခုအားတွေ့ရှိ၍ အသေးစိတ်ရှင်းလင်းရာ မီးဖိုကျင်းရှည် ဟောင်းတစ်ခုနှင့် လျှိုကမ်းပါးစောင်းတွင် မြေမြှုပ်သိုဝှက်ထားသည့် ဂက်စ်မီးဖိုအသေး (၂) လုံး၊ ကြွေရည်သုတ်သံဇလုံ (၃ဝ) လုံး၊ ကီလိုချိန်ခွင် တစ် ခု၊ ဆက်စပ်ပစ္စည်း ဆာလာအိတ် (၂၃) လုံး၊ စိတ်ကြွရူးသွပ်ဆေးပြားများထည့်မည့် အပြာရောင်ပလပ်စတစ် ကပ်ခွာအိတ်များ ထည့်ထားသော ဆာလာအိတ် တစ် အိတ်၊ အဝါရောင် ဖယောင်းတုံးများ ထည့်ထားသော ဆာလာအိတ် တစ် အိတ် တို့ကို ပိုင်ရှင်မဲ့ သိမ်းဆည်းရမိခဲ့ပါသည်။ ဆက်လက်၍ ပူးပေါင်းအဖွဲ့သည် ချောင်းအပေါ်ဘက် (၁၅) ပေခန့်အကွာ ကမ်းပါးစောင်းတွင် မြေမြှုပ်၍ သိုဝှက်ထားသော ဆာလာအိတ်များဖြင့် ထည့်လျှက် အမိုးနီးယမ်ကလိုရိုက် ၄၉၂ ကီလို၊ ကော်မှုန့် ၂၅ ကီလို၊ ယူရီးယား ဓါတ်မြေသြဇာဟု ယူဆရသော အဖြူရောင်အမှုန့် ၅၅ ကီလို၊ တရုတ်နိုင်ငံလုပ် Redpdos Phosphorus(ဖော့စဖရပ်) အညိုရောင်အမှုန့် ၅၀ ကီလို၊ ကာဗွန်အမှုန့် ၈ ကီလို၊ ထိုင်းနိုင်ငံလုပ် Hydrochloric Acid အာနိသင် ရောစပ် ထားသော ဓါတုဆေးရည် ၁၀၀ မီလီလီတာပါ ၄၅၀ ပုလင်း၊ စုစုပေါင်း အလေးချိန် ၄၅ လီတာ၊ ပုလင်း(၁၇)လုံးဖြင့်ထည့်လျက် အနံ့ဆေးရည် ၁၇ လီတာ၊ ပလပ်စတစ်ပုံး (၃) ပုံးဖြင့် ထည့်လျက် ဟိုက်ဒရိုကလိုရစ်အက်စစ်နှင့် လိုက်ဇော ရောစပ်ထားသည့်အရည် ၂၇ ဒဿမ ၂၇၆ လီတာ၊ ပလပ်စတစ်ပုံးဖြင့်ထည့်လျက် ဟိုက်ဒရိုကလိုရစ်အက်စစ်အရည် ၄ ဒဿမ ၅၄၆ လီတာ၊ ၅ ဂါလံဆံ့အပြာရောင်ပလပ်စတစ်ပုံး (၁၅) ပုံး၊ အဖြူရောင်ကြွေကတော့ (၂) ခု၊ ဖန်ပုလင်းဟောင်း တစ်လုံး၊ ပလပ်စတစ်အကြည် အိတ်များ ထည့်ထားသော ဆာလာအိတ် (၂) လုံး၊ စတီးဇလုံကြီး ၁၂ လုံး၊ THCKNESS ADJUSTING စာတမ်းပါ စိတ်ကြွရူးသွပ်ဆေးပြား ထုတ်လုပ်သည့် စက်အစိတ်အပိုင်း တစ်ခု၊ ဇယားခွက်အကြီး တစ်ခု၊  လေးထောင့်အောက်ခံသံတုံး တစ်ခု၊ ဒန်ကတော့ တစ်ခု၊ သံပေါင်းအိုး တစ်လုံး၊ စိတ်ကြွရူးသွပ် ဆေးပြား ရိုက်နှိပ်သည့် စက်အစိတ်အပိုင်းတစ်ခု၊ ဇကာပေါက်ပါသည့် ဇွန်းခွက် တစ်ချောင်း၊ စတီး ဇွန်းခွက် တစ်ချောင်း တို့ကို ပိုင်ရှင်မဲ့ သိမ်းဆည်းရမိ၍ တာချီလိတ်မြို့မရဲစခန်းတွင် မူးယစ်းဆေးဝါး နှင့် စိတ်ကိုပြောင်းလဲစေသော ဆေးဝါးများဆိုင်ရာဥပဒေအရ အရေးယူထားကြောင်း သတင်းရရှိသည်။</t>
  </si>
  <si>
    <t>နေပြည်တော်October21October18ရက်ကနယ်မြေခံတပ်မူးယစ်တပ်ဖွဲ့စု_29_မိုင်းဆတ်,မူးယစ်တပ်ဖွဲ့စု_30_တာချီလိတ်မှတပ်ဖွဲ့0င်ပါ0င်သောပူးပေါင်းအဖွဲ့သည်တာချီလိတ်မြို့နယ်လွယ်တော်ခမ်းကျေးရွာအုပ်စုရေပူစမ်းကျေးရွာပတ်0န်းကျင်တွင်နယ်မြေရှင်းလင်းရေးဆောင်ရွက်စဉ်လျှိုအတွင်းရှိ0ါးရုံတောအတွင်းဘိန်းချက်စခန်းဟောင်း1ခုအားတွေ့ရှိ၍အသေးစိတ်ရှင်းလင်းရာမီးဖိုကျင်းရှည်ဟောင်း1ခု,လျှိုကမ်းပါးစောင်းတွင်မြေမြှုပ်သို0ှက်ထားသည့်ဂက်စ်မီးဖိုအသေး_2_လုံးကြွေရည်သုတ်သံဇလုံ_30_လုံး_Kilograms,_ချိန်ခွင်1ခုဆက်စပ်ပစ္စည်းဆာလာအိတ်_23_လုံး_Yaba_ထည့်မည့်အပြာရောင်ပလပ်စ1ကပ်ခွာအိတ်ထည့်ထားသောဆာလာအိတ်1အိတ်အ0ါရောင်ဖယောင်းတုံးထည့်ထားသောဆာလာအိတ်1အိတ်တို့ကိုပိုင်ရှင်မဲ့သိမ်းဆည်းရမိခဲ့ပါသည်။ဆက်လက်၍ပူးပေါင်းအဖွဲ့သည်ချောင်းအပေါ်ဘက်_15_ပေခန့်အကွာကမ်းပါးစောင်းတွင်မြေမြှုပ်၍သို0ှက်ထားသောဆာလာအိတ်ဖြင့်ထည့်လျှက်အမိုးနီးယမ်ကလိုရိုက်492_Kilograms,_ကော်မှုန့်25_Kilograms,_ယူရီးယားဓါတ်မြေသြဇာဟုယူဆရသောအဖြူရောင်အမှုန့်55_Kilograms,_တရုတ်နိုင်ငံလုပ်RedpdosPhosphorus_ဖော့စဖရပ်_အညိုရောင်အမှုန့်50_Kilograms,_ကာဗွန်အမှုန့်8_Kilograms,_ထိုင်းနိုင်ငံလုပ်HydrochloricAcidအာနိသင်ရောစပ်ထားသောဓါတုဆေးရည်100မီလီ_Liter,_ပါ450ပုလင်း45_Liter,_ပုလင်း_17_လုံးဖြင့်ထည့်လျက်အနံ့ဆေးရည်17_Liter,_ပလပ်စ1ပုံး_3_ပုံးဖြင့်ထည့်လျက်ဟိုက်ဒရိုကလိုရစ်အက်စစ်,လိုက်ဇောရောစပ်ထားသည့်အရည်27.276_Liter,_ပလပ်စ1ပုံးဖြင့်ထည့်လျက်ဟိုက်ဒရိုကလိုရစ်အက်စစ်အရည်4.546_Liter,_5ဂါလံဆံ့အပြာရောင်ပလပ်စ1ပုံး_15_ပုံးအဖြူရောင်ကြွေကတော့_2_ခုဖန်ပုလင်းဟောင်း1လုံးပလပ်စ1အကြည်အိတ်ထည့်ထားသောဆာလာအိတ်_2_လုံးစတီးဇလုံကြီး12လုံးTHCKNESSADJUSTINGစာတမ်းပါ_Yaba_ထုတ်လုပ်သည့်စက်အစိတ်အပိုင်း1ခုဇယားခွက်အကြီး1ခုလေးထောင့်အောက်ခံသံတုံး1ခုဒန်ကတော့1ခု_Equipment_1လုံး_Yaba_ရိုက်နှိပ်သည့်စက်အစိတ်အပိုင်း1ခုဇကာပေါက်ပါသည့်Juneးခွက်1ချောင်းစတီးJuneးခွက်1ချောင်းတို့ကိုပိုင်ရှင်မဲ့သိမ်းဆည်းရမိ၍တာချီလိတ်မြို့မရဲစခန်းတွင်မူးယစ်းဆေး0ါး,စိတ်ကိုပြောင်းလဲစေသောဆေး0ါးဆိုင်ရာဥပဒေအရအရေးယူထားကြောင်းသတင်းရရှိသည်။</t>
  </si>
  <si>
    <t>https://www.policeforce.gov.mm/index.php?option=com_content&amp;view=article&amp;id=1534:2014-10-21-16-00-53&amp;catid=107&amp;Itemid=888</t>
  </si>
  <si>
    <t>၂ဝ၁၄ ခုနှစ်၊ အောက်တိုဘာ  ၆  ရက်မှ ၁၂ ရက်အထိ တစ်ပတ်အတွင်း မူးယစ်ဆေးဝါးဖမ်းဆီးရမိမှု</t>
  </si>
  <si>
    <t>နေပြည်တော်၊ အောက်တိုဘာ ၁၄ ၂ဝ၁၄ ခုနှစ်၊ အောက်တိုဘာ ၆ ရက်မှ ၁၄ ရက်အထိ တစ်ပတ်အတွင်း တပ်မတော်နှင့် မြန်မာနိုင်ငံရဲတပ်ဖွဲ့တို့မှ ဘိန်း ၅ မှု အလေးချိန် ၃ ဒဿမ ၁,၂၄၁ ကီလို၊ ဘိန်းဖြူ  ၄၃ မှု အလေးချိန် ဝ ဒဿမ ၈,၂ဝ၃ ကီလို၊ စိတ်ကြွရူးသွပ်ဆေးပြား ၄၉ မှု ဆေးပြားအရေအတွက် ၇ဝ၇,၇၇၉ ပြား၊ အဆင့်နိမ့်ဘိန်း ၆ မှု အလေးချိန် ဝ ဒဿမ ၅,၇၇၃ ကီလို၊ ဘိန်းဆီခဲ ၁ မှု အလေးချိန် ဝ ဒဿမ ဝ,၇၉၆ ကီလို၊ ဆေးခြောက် ၁ မှု အလေးချိန် ဝ ဒဿမ ဝ,ဝ၉၂ ကီလို၊ အိုက်စ် ၃ မှု အလေးချိန်      ဝ ဒဿမ ဝ,ဝ၇၉ ကီလို၊ ဘိန်းစာမှုန့် ၁ မှု အလေးချိန် ဝ ဒဿမ ဝ၃၅ ကီလို အမှုပေါင်း ၁ဝ၉ မှု ဖမ်းဆီးခဲ့ရာတွင် အမျိုးသား တရားခံ ၁၁၉ ဦး၊ အမျိုးသမီး တရားခံ ၂၁ ဦး၊ စုစုပေါင်း တရားခံ ၁၄ဝ ဦး တို့ အား ဥပဒေအရ အရေးယူနိုင်ခဲ့ကြောင်း သတင်း ရရှိသည်။</t>
  </si>
  <si>
    <t>နေပြည်တော်October142014ခုနှစ်October6ရက်မှ14ရက်အထိ1ပတ်အတွင်းတပ်မတော်_မြန်မာနိုင်ငံရဲတပ်ဖွဲ့တို့မှဘိန်း53.1241_Kilograms,_Heroin_430.8203_Kilograms,_Yaba_49ဆေး_Tablets,_အရေအတွက်707779_Tablets,_အဆင့်နိမ့်ဘိန်း60.5773_Kilograms,_Opium_Paste_10.0796_Kilograms,_Weed_10.0092_Kilograms,_ICE_30.0079_Kilograms,_ASEAN_Powder_10.035_Kilograms,_အမှုပေါင်း109ဖမ်းဆီးခဲ့ရာတွင်အမျိုးသားတရားခံ119ဦးအမျိုးသမီးတရားခံ21ဦးတရားခံ140ဦးတို့အားဥပဒေအရအရေးယူနိုင်ခဲ့ကြောင်းသတင်းရရှိသည်။</t>
  </si>
  <si>
    <t>https://www.policeforce.gov.mm/index.php?option=com_content&amp;view=article&amp;id=5103:2014-10-14-14-32-47&amp;catid=107&amp;Itemid=888</t>
  </si>
  <si>
    <t>ဖားကန့်မြို့နယ်တွင် စိတ်ကြွရူသွပ်ဆေးပြား ၇,၄ဝဝ ပြား ဖမ်းဆီးရမိ</t>
  </si>
  <si>
    <t>နေပြည်တော်၊ အောက်တိုဘာ ၃အောက်တိုဘာ ၁ ရက်က မူးယစ်တပ်ဖွဲ့စု(၂)မြစ်ကြီးနားမှ တပ်ဖွဲ့ဝင်များသည် ဖားကန့်မြို့နယ်၊ လုံးခင်းကျေးရွာအုပ်စု၊ မလန်းရွာအထွက် ဆိုင်းတောင်- လုံးခင်းသွား လမ်းမပေါ်တွင် လုံးခင်းကျေးရွာ ဘက်မှ မော်တော်ဆိုင်ကယ်စီးလာသူ ခါးလီ အား ရှာဖွေရာ ဆိုင်ကယ်ရှေ့ရင်အုပ်အတွင်းမှ ပလပ်စတစ် ဖြင့်ထုပ်လျက် စိတ်ကြွရူးသွပ်ဆေးပြား ၄ဝဝ ပြား နှင့် အဝတ်ဘိန်း ၁၃၅ ဂရမ် သိမ်းဆည်းရမိခဲ့ ပါသည်။စစ်ဆေးဖော်ထုတ်ချက်အရ လုံးခင်းကျေးရွာအုပ်စု၊ အောင်ရာကျေးရွာနေ  မာတူး(ခ) တူးအောင် ၏ နေအိမ်အား ရှာဖွေရာ ၎င်းအား မတွေ့ရှိဘဲ ဆန်ခမ်း နှင့် ဟောင်းဇောင်း တို့ (၂) ဦးအား တွေ့ရှိရပြီး မီးဖိုချောင်တွင်ရပ်ထားသည့် မော်တော်ဆိုင်ကယ် ဖင်ထိုင်ခုံ ကူရှင်ဆိုဖာအတွင်းမှ စိတ်ကြွရူးသွပ် ဆေးပြား ၇,ဝဝဝ ပြား ထပ်မံသိမ်းဆည်းရမိသဖြင့် ခါးလီ (၂၈ နှစ်)၊  ဆန်ခမ်း (၁၉ နှစ်)၊ ဟောင်းဇောင်း (၂၂ နှစ်) နှင့်  မာတူး (ခ) တူးအောင် (ဖမ်းမမိသေး)(၂၆ နှစ်) တို့ (၄) ဦး အား မူးယစ်ဆေးဝါးနှင့် စိတ်ကိုပြောင်းလဲစေသော ဆေးဝါးများဆိုင်ရာဥပဒေအရ အရေးယူထားကြောင်း သတင်းရရှိသည်။တရားခံ ခါးလီ ၊ ဆန်ခမ်း နှင့် ဟောင်းဇောင်း တို့အား ဖမ်းဆီးရမိ မူးယစ်ဆေးဝါးများနှင့်အတူ  တွေ့ရစဉ်</t>
  </si>
  <si>
    <t>နေပြည်တော်October3October1ရက်ကမူးယစ်တပ်ဖွဲ့စု_2_မြစ်ကြီးနားမှတပ်ဖွဲ့0င်သည်ဖားကန့်မြို့နယ်လုံးခင်းကျေးရွာအုပ်စုမလန်းရွာအထွက်ဆိုင်းတောင်-လုံးခင်းသွားလမ်းမပေါ်တွင်လုံးခင်းကျေးရွာဘက်မှMayာ်တော်ဆိုင်ကယ်စီးလာသူခါးလီအားရှာဖွေရာဆိုင်ကယ်ရှေ့ရင်အုပ်အတွင်းမှပလပ်စ1ဖြင့်_Packages,_လျက်_Yaba_400_Tablets,_အ0တ်ဘိန်း135_Grams,_သိမ်းဆည်းရမိခဲ့ပါသည်။စစ်ဆေးဖော်ထုတ်ချက်အရလုံးခင်းကျေးရွာအုပ်စုအောင်ရာကျေးရွာနေမာတူး_ခ_တူးအောင်၏နေအိမ်အားရှာဖွေရာ၎င်းအားမတွေ့ရှိဘဲဆန်ခမ်း_ဟောင်းဇောင်းတို့_2_ဦးအားတွေ့ရှိရပြီးမီးဖိုချောင်တွင်ရပ်ထားသည့်Mayာ်တော်ဆိုင်ကယ်ဖင်ထိုင်ခုံကူရှင်ဆိုဖာအတွင်းမှ_Yaba_7000_Tablets,_ထပ်မံသိမ်းဆည်းရမိသဖြင့်ခါးလီ_28နှစ်_ဆန်ခမ်း_19နှစ်_ဟောင်းဇောင်း_22နှစ်_မာတူး_ခ_တူးအောင်_ဖမ်းမမိသေး_26နှစ်_တို့_4_ဦးအားမူးယစ်ဆေး0ါး_စိတ်ကိုပြောင်းလဲစေသောဆေး0ါးဆိုင်ရာဥပဒေအရအရေးယူထားကြောင်းသတင်းရရှိသည်။တရားခံခါးလီဆန်ခမ်း_ဟောင်းဇောင်းတို့အားဖမ်းဆီးရမိမူးယစ်ဆေး0ါး_အတူတွေ့ရစဉ်</t>
  </si>
  <si>
    <t>https://www.policeforce.gov.mm/index.php?option=com_content&amp;view=article&amp;id=2411:2014-10-03-09-47-28&amp;catid=107&amp;Itemid=888</t>
  </si>
  <si>
    <t>မန္တလေးမြို့တွင် စိတ်ကြွရူးသွပ်ဆေးပြား ၁,၃၉ဝ ပြား နှင့် ဘိန်းဖြူ ၂၂ ဂရမ် ဖမ်းဆီးရမိ</t>
  </si>
  <si>
    <t>နေပြည်တော်၊ အောက်တိုဘာ ၃ စက်တင်ဘာ ၃ဝ ရက်က မူးယစ်တပ်ဖွဲ့စု(၁၈)မန္တလေး(တောင်ပိုင်း)မှ တပ်ဖွဲ့ဝင်များသည် မဟာအောင်မြေမြို့နယ်၊ ၇၈×၇၉ လမ်းကြား၊ ၃၈ လမ်းမပေါ်တွင် မျိုးခိုင် (ခ) မျိုးညွန့် မောင်းနှင်လာ သော မော်တော်ဆိုင်ကယ်အား ရှာဖွေရာ စိတ်ကြွရူးသွပ်ဆေးပြား ၄ဝဝ ပြား နှင့် ဘိန်းဖြူဆပ်ပြာခွက် တစ်ခွက် (ဘိန်းဖြူအလေးချိန် ၁၁ ဂရမ်) သိမ်းဆည်းရမိပြီး စစ်ဆေးဖော်ထုတ်ချက်အရ ချမ်းမြသာစည် မြို့နယ်၊ ကန်သာယာရပ်ကွက်ရှိ ၎င်း၏နေအိမ်အား ဆက်လက် ရှာဖွေရာ နေအိမ်အိပ်ခန်းအတွင်းမှ စိတ်ကြွရူးသွပ်ဆေးပြား ၉၉ဝ ပြားနှင့် ဘိန်းဖြူ ဆပ်ပြာခွက် တစ်ခွက် (ဘိန်းဖြူ အလေးချိန် ၁၁ ဂရမ်)၊ စုစုပေါင်း စိတ်ကြွရူးသွပ်ဆေးပြား ၁,၃၉ဝ ပြား နှင့် ဘိန်းဖြူ ဆပ်ပြာခွက် ၂ ခွက် (ဘိန်းဖြူ အလေးချိန် ၂၂ ဂရမ်) ဖမ်းဆီးရမိသဖြင့် မျိုးခိုင် (ခ) မျိုးညွှန့် (၄၂ နှစ်) အား မူးယစ်ဆေးဝါးနှင့် စိတ်ကိုပြောင်းလဲ စေသော ဆေးဝါးများဆိုင်ရာဥပဒေအရ အရေးယူထားကြောင်း သတင်းရရှိသည်။တရားခံ မျိုးခိုင် (ခ) မျိုးညွန့် အား ဖမ်းဆီးရမိ မူးယစ်ဆေးဝါးများနှင့်အတူ တွေ့ရစဉ်</t>
  </si>
  <si>
    <t>နေပြည်တော်October3September30ရက်ကမူးယစ်တပ်ဖွဲ့စု_18_မန္တလေး_တောင်ပိုင်း_မှတပ်ဖွဲ့0င်သည်မဟာအောင်မြေမြို့နယ်78×79လမ်းကြား38လမ်းမပေါ်တွင်မျိုးခိုင်_ခ_မျိုးညွန့်Mayာင်းနှင်လာသောMayာ်တော်ဆိုင်ကယ်အားရှာဖွေရာ_Yaba_400_Tablets,_Heroin_Soap_Casing_1ခွက်_Heroin_11_Grams,_သိမ်းဆည်းရမိပြီးစစ်ဆေးဖော်ထုတ်ချက်အရချမ်းမြသာစည်မြို့နယ်ကန်သာယာရပ်ကွက်ရှိ၎င်း၏နေအိမ်အားဆက်လက်ရှာဖွေရာနေအိမ်အိပ်ခန်းအတွင်းမှ_Yaba_990_Tablets,_Heroin_Soap_Casing_1ခွက်_Heroin_11_Grams,_Yaba_1390_Tablets,_Heroin_Soap_Casing_2ခွက်_Heroin_22_Grams,_ဖမ်းဆီးရမိသဖြင့်မျိုးခိုင်_ခ_မျိုးညွှန့်_42နှစ်_အားမူးယစ်ဆေး0ါး_စိတ်ကိုပြောင်းလဲစေသောဆေး0ါးဆိုင်ရာဥပဒေအရအရေးယူထားကြောင်းသတင်းရရှိသည်။တရားခံမျိုးခိုင်_ခ_မျိုးညွန့်အားဖမ်းဆီးရမိမူးယစ်ဆေး0ါး_အတူတွေ့ရစဉ်</t>
  </si>
  <si>
    <t>https://www.policeforce.gov.mm/index.php?option=com_content&amp;view=article&amp;id=2713:2014-10-03-09-46-10&amp;catid=107&amp;Itemid=888</t>
  </si>
  <si>
    <t>မိုင်းဆတ်မြို့နယ်တွင် ဘိန်းဖြူဘလောက်တုံး ၆၆၅ တုံး(အလေးချိန် ၁၉၉ ဒဿမ ၅ ကီလို) နှင့် လက်နက်ခဲယမ်းများ ဖမ်းဆီးရမိ</t>
  </si>
  <si>
    <t>နေပြည်တော်၊ အောက်တိုဘာ ၂ နယ်မြေခံတပ်၊ မူးယစ်တပ်ဖွဲ့စု (၂၉)မိုင်းဆတ်မှ တပ်ဖွဲ့ဝင်များနှင့် မိုင်းဆတ်ခရိုင်ရဲတပ်ဖွဲ့မှ တပ်ဖွဲ့ဝင်များပါဝင်သော ပူးပေါင်းအဖွဲ့သည် စက်တင်ဘာ  ၃ဝ ရက်က မိုင်းဆတ် မြို့နယ်၊ နားယောင်းကျေးရွာနှင့် ဝမ်ဟုန်ကျေးရွာကြား၊ တာချီလိတ်-မိုင်းဆတ်သွား ကားလမ်းမပေါ် လွယ်ဆမ်ဆုန်ပြည်သူ့စစ်ဂိတ်တွင် သတင်းအရ စောင့်ဆိုင်းနေစဉ် နားယောင်းဘက်မှ မိုင်းဆတ်ဘက် သို့ အိုက်သန်း မောင်းနှင်ပြီး အေးလွင် (ခ) အိုက်စိုက် နှင့် အိုက်စု (ခ) အနက် တို့ (၃) ဦး လိုက်ပါ လာသည့် SHN 9D/7559 နံပါတ်ပါ HINO အမျိုးအစား ၁ဝ ဘီး မော်တော်ယာဉ်အား ရှာဖွေရာ ယာဉ်ပေါ်မှ ဘိန်းဖြူဘလောက်တုံး (၆၆၅) တုံး၊ အလေးချိန် ၁၉၉ ဒဿမ ၅ ကီလို (တန်ဖိုးငွေကျပ် ၃၁,၉၂ဝ သိန်း)၊ ပွိုင့် (၃၈) အမျိုးအစား ပစ္စတိုသေနတ်(၂)လက်၊ ကျည်အိမ် (၂)ခု၊ ၎င်းကျည် (၁၈) တောင့်၊ တစ်လုံးထိုး သေနတ် တစ်လက်၊ Remington 12 ဗို့ကျည် (၄၅) တောင့်၊ M 79 လောင်ချာ သေနတ် တစ်လက်၊ ၎င်းကျည် (၁ဝ) တောင့် တို့အား ဖမ်းဆီးရမိသဖြင့် အိုက်သန်း (၄ဝ နှစ်)၊ အေးလွင် (ခ) အိုက်စိုက် (၄၂ နှစ်) နှင့် အိုက်စု (ခ) အနက် (၂၂ နှစ်) တို့ (၃) ဦး အား မူးယစ်ဆေးဝါးနှင့် စိတ်ကိုပြောင်းလဲစေသော ဆေးဝါးများဆိုင်ရာ ဥပဒေအရ အရေးယူနိုင်ရန် ဆောင်ရွက်ထားရှိကြောင်း သတင်းရရှိသည်။တရားခံ အိုက်သန်း၊ အေးလွင် (ခ) အိုက်စိုက် နှင့် အိုက်စု (ခ) အနက် တို့ (၃)ဦးအား ဖမ်းဆီးရမိ ဘိန်းဖြူ ဘလောက်တုံးများ၊  လက်နက်ခဲယမ်းများနှင့်အတူ တွေ့မြင်ရစဉ် ဖမ်းဆီးရမိ လက်နက်ခဲယမ်းများအား တွေ့မြင်ရစဉ် ဘိန်းဖြူဘလောက်တုံးများနှင့် လက်နက်ခဲယမ်းများ သယ်ဆောင်လာသည့် မော်တော်ယာဉ်အား တွေ့မြင်ရစဉ်</t>
  </si>
  <si>
    <t>နေပြည်တော်October2နယ်မြေခံတပ်မူးယစ်တပ်ဖွဲ့စု_29_မိုင်းဆတ်မှတပ်ဖွဲ့0င်_မိုင်းဆတ်ခရိုင်ရဲတပ်ဖွဲ့မှတပ်ဖွဲ့0င်ပါ0င်သောပူးပေါင်းအဖွဲ့သည်September30ရက်ကမိုင်းဆတ်မြို့နယ်နားယောင်းကျေးရွာ_0မ်ဟုန်ကျေးရွာကြားတာချီလိတ်-မိုင်းဆတ်သွားကားလမ်းမပေါ်လွယ်ဆမ်ဆုန်ပြည်သူ့စစ်ဂိတ်တွင်သတင်းအရစောင့်ဆိုင်းနေစဉ်နားယောင်းဘက်မှမိုင်းဆတ်ဘက်သို့အိုက်_Millions_Mayာင်းနှင်ပြီးအေးလွင်_ခ_အိုက်စိုက်_အိုက်စု_ခ_အနက်တို့_3_ဦးလိုက်ပါလာသည့်SHN9D/7559နံပါတ်ပါHINOအမျိုးအစား10ဘီးMayာ်တော်ယာဉ်အားရှာဖွေရာယာဉ်ပေါ်မှ_Heroin_ဘလောက်တုံး_665_တုံး199.5_Kilograms,_တန်ဖိုးငွေကျပ်31920_Lakhs_ပွိုင့်_38_အမျိုးအစားပစ္စတိုသေနတ်_2_လက်ကျည်အိမ်_2_ခု၎င်းကျည်_18_တောင့်1လုံးထိုးသေနတ်1လက်Remington12ဗို့ကျည်_45_တောင့်M79လောင်ချာသေနတ်1လက်၎င်းကျည်_10_တောင့်တို့အားဖမ်းဆီးရမိသဖြင့်အိုက်_Millions_40နှစ်_အေးလွင်_ခ_အိုက်စိုက်_42နှစ်_အိုက်စု_ခ_အနက်_22နှစ်_တို့_3_ဦးအားမူးယစ်ဆေး0ါး_စိတ်ကိုပြောင်းလဲစေသောဆေး0ါးဆိုင်ရာဥပဒေအရအရေးယူနိုင်ရန်ဆောင်ရွက်ထားရှိကြောင်းသတင်းရရှိသည်။တရားခံအိုက်_Millions_အေးလွင်_ခ_အိုက်စိုက်_အိုက်စု_ခ_အနက်တို့_3_ဦးအားဖမ်းဆီးရမိ_Heroin_ဘလောက်တုံးလက်နက်ခဲယမ်း_အတူတွေ့မြင်ရစဉ်ဖမ်းဆီးရမိလက်နက်ခဲယမ်းအားတွေ့မြင်ရစဉ်_Heroin_ဘလောက်တုံး_လက်နက်ခဲယမ်းသယ်ဆောင်လာသည့်Mayာ်တော်ယာဉ်အားတွေ့မြင်ရစဉ်</t>
  </si>
  <si>
    <t>https://www.policeforce.gov.mm/index.php?option=com_content&amp;view=article&amp;id=2879:2014-10-02-14-14-36&amp;catid=107&amp;Itemid=888</t>
  </si>
  <si>
    <t>မြောက်ဦးမြို့တွင် စိတ်ကြွရူးသွပ်ဆေးပြား ၄ ဒဿမ ၁၂ သိန်း ပိုင်ရှင်မဲ့ သိမ်းဆည်းရမိ</t>
  </si>
  <si>
    <t>နေပြည်တော်၊ စက်တင်ဘာ ၂၉ စက်တင်ဘာ  ၂၇ ရက်က  မြောက်ဦးမြို့နယ်ရဲတပ်ဖွဲ့မှ တပ်ဖွဲ့ဝင်များသည်  မြောက်ဦးမြို့၊ ညောင်ပင်ဈေးရပ်ကွက်၊ နန်းတော်ကုန်း (ပ)ထပ်၌ ဘောလုံးကန်ဆော့ကစားနေသော (၅)တန်း ကျောင်းသားများမှ ခြုံပုတ်အတွင်း ခြင်းတောင်းဖြင့်ထည့်လျက် မသင်္ကာဖွယ်ရာ ပစ္စည်းများ တွေ့ရှိ ကြောင်း သတင်းပေးချက်အရ ရှေး/သုဝန်ထမ်းများ၊ ရပ်ကွက် အုပ်ချုပ်ရေးမှူးများနှင့်အတူ သွားရောက် စစ်ဆေးရာ ၎င်းဝါးခြင်းတောင်း အတွင်းမှ ပလပ်စတစ်အိတ်များဖြင့်ထည့်လျှက် စိတ်ကြွရူးသွပ် ဆေးပြား ၄ ဒဿမ ၁၂ သိန်း သိမ်းဆည်းရမိသဖြင့် မြောက်ဦးမြို့မရဲခစန်းတွင် မူးယစ် ဆေးဝါးနှင့် စိတ်ကိုပြောင်းလဲစေသော ဆေးဝါးများဆိုင်ရာ ဥပဒေအရ ပိုင်ရှင်မဲ့ အရေးယူထားကြောင်း သတင်း ရရှိသည်။ပိုင်ရှင်မဲ့ ဖမ်းဆီးရမိ စိတ်ကြွရူးသွပ်ဆေးပြားအား တွေ့မြင်ရစဉ်</t>
  </si>
  <si>
    <t>နေပြည်တော်September29September27ရက်ကမြောက်ဦးမြို့နယ်ရဲတပ်ဖွဲ့မှတပ်ဖွဲ့0င်သည်မြောက်ဦးမြို့ညောင်ပင်ဈေးရပ်ကွက်နန်းတော်ကုန်း_ပ_ထပ်၌ဘောလုံးကန်ဆော့ကစားနေသော_5_တန်းကျောင်းသားမှခြုံပုတ်အတွင်းခြင်းတောင်းဖြင့်ထည့်လျက်မသင်္ကာဖွယ်ရာပစ္စည်းတွေ့ရှိကြောင်းသတင်းပေးချက်အရရှေး/သု0န်ထမ်းရပ်ကွက်အုပ်ချုပ်ရေးမှူး_အတူသွားရောက်စစ်ဆေးရာ၎င်း0ါးခြင်းတောင်းအတွင်းမှပလပ်စ1အိတ်ဖြင့်ထည့်လျှက်_Yaba_4.12_Lakhs_သိမ်းဆည်းရမိသဖြင့်မြောက်ဦးမြို့မရဲခစန်းတွင်မူးယစ်ဆေး0ါး_စိတ်ကိုပြောင်းလဲစေသောဆေး0ါးဆိုင်ရာဥပဒေအရပိုင်ရှင်မဲ့အရေးယူထားကြောင်းသတင်းရရှိသည်။ပိုင်ရှင်မဲ့ဖမ်းဆီးရမိ_Yaba_အားတွေ့မြင်ရစဉ်</t>
  </si>
  <si>
    <t>https://www.policeforce.gov.mm/index.php?option=com_content&amp;view=article&amp;id=3535:2014-09-29-13-08-54&amp;catid=107&amp;Itemid=888</t>
  </si>
  <si>
    <t>အောင်ပန်းမြို့နယ်တွင် ဘိန်းစိမ်း ၁ဝ ဒဿမ ၈ ကီလို ဖမ်းဆီးရမိ</t>
  </si>
  <si>
    <t>နေပြည်တော်၊ စက်တင်ဘာ ၂၉ စက်တင်ဘာ ၂၇ ရက်က မူးယစ်တပ်ဖွဲ့စု(၂၅)တောင်ကြီးမှ တပ်ဖွဲ့ဝင်များပါဝင်သော ပူးပေါင်း အဖွဲ့သည် အောင်ပန်းမြို့၊ ပင်လောင်းလမ်းခွဲ၊ မာတင်ချော်လဲ ပူးပေါင်းစစ်ဆေးရေး စခန်းတွင် လွိုင်ကော်မှ မန္တလေးသို့ ရွှေရာဇာ ခရီးသည်တင် မော်တော်ယာဉ်အမှတ် ၉ခ/ ၃၇၆၉ အား ရှာဖွေရာ ခုံအမှတ် (၁၇)တွင် လိုက်ပါလာသူ ခွန်ဘသောင်း  ၏ ကျောပိုးအိတ်အတွင်းမှ ဘိန်းစိမ်း ၄ ဒဿမ ၄ ကီလို၊ ခုံအမှတ် (၁၈)တွင် လိုက်ပါလာသူ သန်းအောင်  ၏ လွယ်အိတ်အတွင်းမှ ဘိန်းစိမ်း ၂ ဒဿမ ၉ ကီလို နှင့်  ခုံအမှတ် (၁၉) တွင် လိုက်ပါလာသူ စန်းလှ ၏ လွယ်အိတ်အတွင်းမှ ဘိန်းစိမ်း ၃ ဒဿမ ၅ ကီလို၊ စုစုပေါင်း ဘိန်းစိမ်း ၁ဝ ဒသမ ၈ ကီလို တို့အား ဖမ်းဆီးရမိသဖြင့် ခွန်ဘသောင်း (၃၇ နှစ်) ၊ သန်းအောင် ( ၃၉ နှစ်) နှင့် စန်းလှ (၃၅ နှစ် ) တို့ (၃)ဦးအား မူးယစ်ဆေးဝါးနှင့် စိတ်ကိုပြောင်းလဲ စေသော ဆေးဝါးများဆိုင်ရာ ဥပဒေအရ အရေးယူထားကြောင်း သတင်းရရှိသည်။တရားခံ ခွန်ဘသောင်း၊ သန်းအောင် နှင့် စန်းလှ တို့ (၃) ဦးအား ဖမ်းဆီးရမိ ဘိန်းစိမ်းများနှင့်အတူ တွေ့ရစဉ်</t>
  </si>
  <si>
    <t>နေပြည်တော်September29September27ရက်ကမူးယစ်တပ်ဖွဲ့စု_25_တောင်ကြီးမှတပ်ဖွဲ့0င်ပါ0င်သောပူးပေါင်းအဖွဲ့သည်အောင်ပန်းမြို့ပင်လောင်းလမ်းခွဲမာတင်ချော်လဲပူးပေါင်းစစ်ဆေးရေးစခန်းတွင်လွိုင်ကော်မှမန္တလေးသို့ရွှေရာဇာခရီးသည်တင်Mayာ်တော်ယာဉ်အမှတ်9ခ/3769အားရှာဖွေရာခုံအမှတ်_17_တွင်လိုက်ပါလာသူခွန်ဘသောင်း၏ကျောပိုးအိတ်အတွင်းမှ_Raw_Opium_4.4_Kilograms,_ခုံအမှတ်_18_တွင်လိုက်ပါလာသူ_Millions_အောင်၏လွယ်အိတ်အတွင်းမှ_Raw_Opium_2.9_Kilograms,_ခုံအမှတ်_19_တွင်လိုက်ပါလာသူစန်းလှ၏လွယ်အိတ်အတွင်းမှ_Raw_Opium_3.5_Kilograms,_Raw_Opium_10.8_Kilograms,_တို့အားဖမ်းဆီးရမိသဖြင့်ခွန်ဘသောင်း_37နှစ်_Millions_အောင်_39နှစ်_စန်းလှ_35နှစ်_တို့_3_ဦးအားမူးယစ်ဆေး0ါး_စိတ်ကိုပြောင်းလဲစေသောဆေး0ါးဆိုင်ရာဥပဒေအရအရေးယူထားကြောင်းသတင်းရရှိသည်။တရားခံခွန်ဘသောင်း_Millions_အောင်_စန်းလှတို့_3_ဦးအားဖမ်းဆီးရမိ_Raw_Opium_အတူတွေ့ရစဉ်</t>
  </si>
  <si>
    <t>https://www.policeforce.gov.mm/index.php?option=com_content&amp;view=article&amp;id=5044:2014-09-29-13-07-21&amp;catid=107&amp;Itemid=888</t>
  </si>
  <si>
    <t>ချမ်းမြသာစည်မြို့နယ်တွင် ဆူဒိုအက်ဖီဒရင်းဆေးပြား ၁၆ ဒဿမ ၅၈ သိန်းပြား နှင့် အက်ဖီဒရင်းအမှုန့် ၄ ဒဿမ ၈ ကီလို ဖမ်းဆီးရမိ</t>
  </si>
  <si>
    <t>နေပြည်တော်၊ စက်တင်ဘာ ၂၉ စက်တင်ဘာ ၂၇ ရက်က မူးယစ်တပ်ဖွဲ့စု (၁ဝ၃) နေပြည်တော် နှင့် မူးယစ်တပ်ဖွဲ့စု (၁၇) မန္တလေးမြောက်ပိုင်းမှ တပ်ဖွဲ့ဝင်များပါဝင်သော ပူးပေါင်းအဖွဲ့တို့သည် ချမ်းမြသာစည်မြို့နယ်၊ ၅၇ လမ်း၊ ဖ/၁၁၊ ကန်သာယာ ရပ်ကွက်တွင် မင်းငြိမ်းချမ်း (ခ) ဖိုးချမ်း မောင်းနှင်ပြီး မင်းသူထွန်း (ခ) မင်းသူ လိုက်ပါလာသည့် 3F/6830 TERRANO NISSAN မော်တော်ယာဉ် အား ရှာဖွေရာ ဆာလာအိတ် (၃) အိတ်အတွင်းရှိ ပလပ်စတစ်အိတ်များအတွင်းမှ  ဆူဒိုအက်ဖီဒရင်းဆေးပြား ၇ ဒဿမ ၉ သိန်း၊  အက်ဖီဒရင်းအမှုန့်  ၄ ဒဿမ ၈ ကီလို နှင့် မဟာအောင်မြေမြို့နယ်၊ ၈၁×၈၂ လမ်း၊ ၃၈ × ၃၉ လမ်းကြား၊ မျက်ဝန်းလမ်းသွယ်ရှိ မင်းငြိမ်းချမ်း (ခ) ဖိုးချမ်း ၏ နေအိမ်အား ဆက်လက် ရှာဖွေရာ ဆာလာအိတ် (၅) အိတ်အတွင်းရှိ ပလပ်စတစ်အိတ်များ အတွင်းမှ ဆူဒိုအက်ဖီဒရင်းဆေးပြား ၈ ဒဿမ ၆၈ သိန်း၊ စုစုပေါင်း ဆူဒိုအက်ဖီဒရင်းဆေးပြား ၁၆ ဒဿမ ၅၈ သိန်းပြား နှင့် အက်ဖီဒရင်း အမှုန့် ၄ ဒဿမ ၈ ကီလို (စုစုပေါင်း တန်ဖိုးငွေကျပ် ၂,၆၇၉ သိန်း)အား ဖမ်းဆီးရမိသဖြင့် မင်းငြိမ်းချမ်း (ခ) ဖိုးချမ်း (၃၃ နှစ်) နှင့် မင်းသူထွန်း (ခ) မင်းသူ (၁၈ နှစ်) တို့ (၂)ဦး အား မူးယစ်ဆေးဝါးနှင့် စိတ်ကိုပြောင်းလဲစေသော ဆေးဝါးများဆိုင်ရာဥပဒေအရ အရေးယူထားကြောင်း သတင်းရရှိသည်။တရားခံ မင်းငြိမ်းချမ်း (ခ) ဖိုးချမ်း နှင့် မင်းသူထွန်း (ခ) မင်းသူ တို့ (၂)ဦး  အား ဖမ်းဆီးရမိ မူးယစ်ဆေးဝါးများနှင့်အတူ တွေ့ရစဉ်</t>
  </si>
  <si>
    <t>နေပြည်တော်September29September27ရက်ကမူးယစ်တပ်ဖွဲ့စု_103_နေပြည်တော်_မူးယစ်တပ်ဖွဲ့စု_17_မန္တလေးမြောက်ပိုင်းမှတပ်ဖွဲ့0င်ပါ0င်သောပူးပေါင်းအဖွဲ့တို့သည်ချမ်းမြသာစည်မြို့နယ်57လမ်းဖ/11ကန်သာယာရပ်ကွက်တွင်မင်းငြိမ်းချမ်း_ခ_ဖိုးချမ်းMayာင်းနှင်ပြီးမင်းသူထွန်း_ခ_မင်းသူလိုက်ပါလာသည့်3F/6830TERRANONISSANMayာ်တော်ယာဉ်အားရှာဖွေရာဆာလာအိတ်_3_အိတ်အတွင်းရှိပလပ်စ1အိတ်အတွင်းမှ_Pseudoephedrine_ဆေး_Tablets,_7.9_Lakhs_အက်ဖီဒရင်းအမှုန့်4.8_Kilograms,_မဟာအောင်မြေမြို့နယ်81×82လမ်း38×39လမ်းကြားမျက်0န်းလမ်းသွယ်ရှိမင်းငြိမ်းချမ်း_ခ_ဖိုးချမ်း၏နေအိမ်အားဆက်လက်ရှာဖွေရာဆာလာအိတ်_5_အိတ်အတွင်းရှိပလပ်စ1အိတ်အတွင်းမှ_Pseudoephedrine_ဆေး_Tablets,_8.68_Lakhs_Pseudoephedrine_ဆေး_Tablets,_16.58_Lakhs_Tablets,_အက်ဖီဒရင်းအမှုန့်4.8_Kilograms,_တန်ဖိုးငွေကျပ်2679_Lakhs_အားဖမ်းဆီးရမိသဖြင့်မင်းငြိမ်းချမ်း_ခ_ဖိုးချမ်း_33နှစ်_မင်းသူထွန်း_ခ_မင်းသူ_18နှစ်_တို့_2_ဦးအားမူးယစ်ဆေး0ါး_စိတ်ကိုပြောင်းလဲစေသောဆေး0ါးဆိုင်ရာဥပဒေအရအရေးယူထားကြောင်းသတင်းရရှိသည်။တရားခံမင်းငြိမ်းချမ်း_ခ_ဖိုးချမ်း_မင်းသူထွန်း_ခ_မင်းသူတို့_2_ဦးအားဖမ်းဆီးရမိမူးယစ်ဆေး0ါး_အတူတွေ့ရစဉ်</t>
  </si>
  <si>
    <t>https://www.policeforce.gov.mm/index.php?option=com_content&amp;view=article&amp;id=968:2014-09-29-13-05-51&amp;catid=107&amp;Itemid=888</t>
  </si>
  <si>
    <t>ပြင်ဦးလွင်မြို့ နှင့် နောင်ချိုမြို့နယ်တို့တွင် စိတ်ကြွရူးသွပ်ဆေးပြား ၅၁၈ ပြား ဖမ်းဆီးရမိ</t>
  </si>
  <si>
    <t>နေပြည်တော်၊ စက်တင်ဘာ ၂၈ စက်တင်ဘာ ၂၆ ရက်က မူးယစ်တပ်ဖွဲ့စု(၁၆)ပြင်ဦးလွင်မှ တပ်ဖွဲ့ဝင်များသည် ပြင်ဦးလွင်မြို့၊ ရပ်ကွက်ကြီး(၁)၊ "စံပြ" ထမင်းဆိုင်ရှေ့တွင် သူရဇော် (ခ) မင်းမင်း၊ မောင်းနှင်ပြီး စိုးမြင့်နောင် (ခ) နောင်နောင်၊ လိုက်ပါလာသည့် မော်တော်ဆိုင်ကယ်အား ရှာဖွေရာ စိုးမြင့်နောင် (ခ) နောင်နောင် ထံမှ စိတ်ကြွရူးသွပ်ဆေးပြား ၂၄ဝ ပြား သိမ်းဆည်းရမိပြီး စစ်ဆေးဖော်ထုတ်ချက်အရ ပြင်ဦးလွင်မြို့၊ နဝရတ် လမ်းဆုံသို့ မော်တော်ဆိုင်ကယ်ဖြင့် ရောက်ရှိလာသော မူးယစ်ဆေးဝါးရောင်းချပေးသူ မကြည်စိန် အား ရှာဖွေရာ ၎င်းထံမှ စိတ်ကြွရူးသွပ်ဆေးပြား ၂၃ဝ ပြား၊ စုစုပေါင်းဆေးပြား ၄၇ဝ ပြား သိမ်းဆည်းရမိခဲ့ပါသည်။ သတင်းကွင်းဆက်အရ မူးယစ်တပ်ဖွဲ့စု(၁၆)ပြင်ဦးလွင်မှ တပ်ဖွဲ့ဝင်များ၊ မူးယစ်တပ်ဖွဲ့စု(၂၄) လားရှိုးမှ တပ်ဖွဲ့ဝင်များနှင့် နယ်မြေခံရဲတပ်ဖွဲ့ဝင်များပါဝင်သော ပူးပေါင်းအဖွဲ့သည် နောင်ချိုမြို့နယ်၊ ဘန်းဘွေးကျေးရွာအုပ်စု၊ ကျောင်းကုန်းကျေးရွာနေ ဒေါအေးညွန့် ၏ နေအိမ်အား ရှာဖွေရာ ၎င်းထံမှ စိတ်ကြွရူးသွပ်ဆေးပြား ၄၈ ပြား ထပ်မံ ဖမ်းဆီးရမိသဖြင့် သူရဇော် (ခ) မင်းမင်း (၃ဝ နှစ်)၊ စိုးမြင့်နောင် (ခ) နောင်နောင် (၃၁ နှစ်)၊ မကြည်စိန် (၂၉ နှစ်) နှင့် ဒေါ်အေးညွန့် တို့ (၄) ဦး အား မူးယစ်ဆေးဝါးနှင့် စိတ်ကိုပြောင်းလဲစေသော ဆေးဝါးများဆိုင်ရာဥပဒေအရ အရေးယူထားကြောင်း သတင်းရရှိသည်။တရားခံ သူရဇော် (ခ) မင်းမင်း၊ စိုးမြင့်နောင် (ခ) နောင်နောင်၊ မကြည်စိန် နှင့် ဒေါ်အေးညွန့် တို့ (၄) ဦးအား ဖမ်းဆီးရမိ မူးယစ်ဆေးဝါးများနှင့်အတူ တွေ့ရစဉ်</t>
  </si>
  <si>
    <t>နေပြည်တော်September28September26ရက်ကမူးယစ်တပ်ဖွဲ့စု_16_ပြင်ဦးလွင်မှတပ်ဖွဲ့0င်သည်ပြင်ဦးလွင်မြို့ရပ်ကွက်ကြီး_1_"စံပြ"ထမင်းဆိုင်ရှေ့တွင်သူရဇော်_ခ_မင်းမင်းMayာင်းနှင်ပြီးစိုးမြင့်နောင်_ခ_နောင်နောင်လိုက်ပါလာသည့်Mayာ်တော်ဆိုင်ကယ်အားရှာဖွေရာစိုးမြင့်နောင်_ခ_နောင်နောင်ထံမှ_Yaba_240_Tablets,_သိမ်းဆည်းရမိပြီးစစ်ဆေးဖော်ထုတ်ချက်အရပြင်ဦးလွင်မြို့န0ရတ်လမ်းဆုံသို့Mayာ်တော်ဆိုင်ကယ်ဖြင့်ရောက်ရှိလာသောမူးယစ်ဆေး0ါးရောင်းချပေးသူမကြည်စိန်အားရှာဖွေရာ၎င်းထံမှ_Yaba_230_Tablets,_ဆေး_Tablets,_470_Tablets,_သိမ်းဆည်းရမိခဲ့ပါသည်။သတင်းကွင်းဆက်အရမူးယစ်တပ်ဖွဲ့စု_16_ပြင်ဦးလွင်မှတပ်ဖွဲ့0င်မူးယစ်တပ်ဖွဲ့စု_24_လားရှိုးမှတပ်ဖွဲ့0င်_နယ်မြေခံရဲတပ်ဖွဲ့0င်ပါ0င်သောပူးပေါင်းအဖွဲ့သည်နောင်ချိုမြို့နယ်ဘန်းဘွေးကျေးရွာအုပ်စုကျောင်းကုန်းကျေးရွာနေဒေါအေးညွန့်၏နေအိမ်အားရှာဖွေရာ၎င်းထံမှ_Yaba_48_Tablets,_ထပ်မံဖမ်းဆီးရမိသဖြင့်သူရဇော်_ခ_မင်းမင်း_30နှစ်_စိုးမြင့်နောင်_ခ_နောင်နောင်_31နှစ်_မကြည်စိန်_29နှစ်_ဒေါ်အေးညွန့်တို့_4_ဦးအားမူးယစ်ဆေး0ါး_စိတ်ကိုပြောင်းလဲစေသောဆေး0ါးဆိုင်ရာဥပဒေအရအရေးယူထားကြောင်းသတင်းရရှိသည်။တရားခံသူရဇော်_ခ_မင်းမင်းစိုးမြင့်နောင်_ခ_နောင်နောင်မကြည်စိန်_ဒေါ်အေးညွန့်တို့_4_ဦးအားဖမ်းဆီးရမိမူးယစ်ဆေး0ါး_အတူတွေ့ရစဉ်</t>
  </si>
  <si>
    <t>https://www.policeforce.gov.mm/index.php?option=com_content&amp;view=article&amp;id=2287:2014-09-29-13-03-29&amp;catid=107&amp;Itemid=888</t>
  </si>
  <si>
    <t>လားရှိုးမြို့နယ်တွင် ဘိန်းစိမ်း ၁၁ဝ ဂရမ်၊ ဘိန်းဖြူ ၁ဝ၈ ဂရမ် နှင့် စိတ်ကြွရူးသွပ်ဆေးပြား ၅ဝ ပြား ဖမ်းဆီးရမိ</t>
  </si>
  <si>
    <t>နေပြည်တော်၊ စက်တင်ဘာ ၂၈ စက်တင်ဘ ၂၆ ရက်က မူးယစ်တပ်ဖွဲ့စု(၂၄)လားရှိုးမှ တပ်ဖွဲ့ဝင်များသည် လားရှိုးမြို့နယ်၊ (၁ဝ)မိုင်၊ တရုတ်ပန်ဖတ်ကျေးရွာနေ ရန်ပေါင်းမြင့် ၏ နေအိမ်နှင့်‌ ခြံဝင်းအား ရှာဖွေရာ ဘိန်းစိမ်း ၁၁ဝ ဂရမ်၊ ဘိန်းဖြူ ဆပ်ပြာခွက် ၉ ခွက်၊ ဘိန်းဖြူ အလေးချိန် ၁ဝ၈ ဂရမ် နှင့် စိတ်ကြွရူးသွပ် ဆေးပြား ၅ဝ ပြား သိမ်းဆည်းရမိသဖြင့် ရန်ပေါင်းမြင့် (၄၆ နှစ်) အား မူးယစ်ဆေးဝါးနှင့် စိတ်ကို ပြောင်းလဲစေသော ဆေးဝါးများဆိုင်ရာ ဥပဒေအရ အရေးယူထားကြောင်း သတင်းရရှိသည်။တရားခံ ရန်ပေါင်းမြင့် အား ဖမ်းဆီးရမိ မူးယစ်ဆေးဝါးများနှင့်အတူ တွေ့ရစဉ်</t>
  </si>
  <si>
    <t>နေပြည်တော်September28စက်တင်ဘ26ရက်ကမူးယစ်တပ်ဖွဲ့စု_24_လားရှိုးမှတပ်ဖွဲ့0င်သည်လားရှိုးမြို့နယ်_10_မိုင်တရုတ်ပန်ဖတ်ကျေးရွာနေရန်ပေါင်းမြင့်၏နေအိမ်,‌ခြံ0င်းအားရှာဖွေရာ_Raw_Opium_110_Grams,_Heroin_Soap_Casing_9ခွက်_Heroin_108_Grams,_Yaba_50_Tablets,_သိမ်းဆည်းရမိသဖြင့်ရန်ပေါင်းမြင့်_46နှစ်_အားမူးယစ်ဆေး0ါး_စိတ်ကိုပြောင်းလဲစေသောဆေး0ါးဆိုင်ရာဥပဒေအရအရေးယူထားကြောင်းသတင်းရရှိသည်။တရားခံရန်ပေါင်းမြင့်အားဖမ်းဆီးရမိမူးယစ်ဆေး0ါး_အတူတွေ့ရစဉ်</t>
  </si>
  <si>
    <t>https://www.policeforce.gov.mm/index.php?option=com_content&amp;view=article&amp;id=4223:2014-09-29-13-01-46&amp;catid=107&amp;Itemid=888</t>
  </si>
  <si>
    <t>တမူးမြို့နယ်တွင် ဘိန်းစိမ်း ၂ ဒဿမ ဝ,၃၂၇ ကီလို၊ ဘိန်းဖြူ ၂၈ ဂရမ် နှင့် စိတ်ကြွရူးသွပ်ဆေးပြား  ၅ဝ ပြား ဖမ်းဆီးရမိ</t>
  </si>
  <si>
    <t>နေပြည်တော်၊ စက်တင်ဘာ ၂၈ စက်တင်ဘာ ၂၆ ရက်က မူးယစ်တပ်ဖွဲ့စု(၇) တမူးမှ တပ်ဖွဲ့ဝင်များပါဝင်သော ပူးပေါင်းအဖွဲ့ သည် တမူးမြို့နယ်၊ ပန်းသာကျေးရွာအထွက် တမူး-ကလေး ကားလမ်းမပေါ်တွင် တမူးမြို့ဘက်မှ ထွန်းထွန်းအောင်(ခ)ကမ်ဆွန်မုန် မောင်းနှင်ပြီး စိုးနိုင် နှင့် ကျော်လွင် တို့လိုက်ပါလာသည့် မော်တော် ဆိုင်ကယ်အား ရှာဖွေရာ ဘိန်းဖြူ ဆပ်ပြာခွက် ၂ ခွက် ၊ ဘိန်းဖြူ အလေးချိန် ၂၈ ဂရမ်၊ စိတ်ကြွ ရူးသွပ်ဆေးပြား ၅၀ ပြား နှင့် ဘိန်းစိမ်း ၂ ဒဿမ ဝ,၃၂၇ ကီလို သိမ်းဆည်း ရမိသဖြင့် ထွန်းထွန်းအောင် (ခ) ကမ်ဆွန်မုန် (၃၃ နှစ်)၊ စိုးနိုင် (၄၃ နှစ်) နှင့် ကျော်လွင် (၃၇ နှစ်) တို့ (၃) ဦး အား မူးယစ် ဆေးဝါးနှင့် စိတ်ကိုပြောင်းလဲစေသော ဆေးဝါးများဆိုင်ရာဥပဒေအရ အရေးယူထားကြောင်း သတင်း ရရှိသည်။တရားခံ ထွန်းထွန်းအောင် (ခ) ကမ်ဆွန်မုန်၊ စိုးနိုင် နှင့် ကျော်လွင် တို့ (၃) ဦးအား ဖမ်းဆီးရမိ မူးယစ်ဆေးဝါးများနှင့်အတူ တွေ့ရစဉ်</t>
  </si>
  <si>
    <t>နေပြည်တော်September28September26ရက်ကမူးယစ်တပ်ဖွဲ့စု_7_တမူးမှတပ်ဖွဲ့0င်ပါ0င်သောပူးပေါင်းအဖွဲ့သည်တမူးမြို့နယ်ပန်းသာကျေးရွာအထွက်တမူး-ကလေးကားလမ်းမပေါ်တွင်တမူးမြို့ဘက်မှထွန်းထွန်းအောင်_ခ_ကမ်ဆွန်မုန်Mayာင်းနှင်ပြီးစိုးနိုင်_ကျော်လွင်တို့လိုက်ပါလာသည့်Mayာ်တော်ဆိုင်ကယ်အားရှာဖွေရာ_Heroin_Soap_Casing_2ခွက်_Heroin_28_Grams,_Yaba_50_Tablets,_Raw_Opium_2.0327_Kilograms,_သိမ်းဆည်းရမိသဖြင့်ထွန်းထွန်းအောင်_ခ_ကမ်ဆွန်မုန်_33နှစ်_စိုးနိုင်_43နှစ်_ကျော်လွင်_37နှစ်_တို့_3_ဦးအားမူးယစ်ဆေး0ါး_စိတ်ကိုပြောင်းလဲစေသောဆေး0ါးဆိုင်ရာဥပဒေအရအရေးယူထားကြောင်းသတင်းရရှိသည်။တရားခံထွန်းထွန်းအောင်_ခ_ကမ်ဆွန်မုန်စိုးနိုင်_ကျော်လွင်တို့_3_ဦးအားဖမ်းဆီးရမိမူးယစ်ဆေး0ါး_အတူတွေ့ရစဉ်</t>
  </si>
  <si>
    <t>https://www.policeforce.gov.mm/index.php?option=com_content&amp;view=article&amp;id=1332:2014-09-29-13-00-06&amp;catid=107&amp;Itemid=888</t>
  </si>
  <si>
    <t>ဘားအံမြို့တွင် ဘိန်းဖြူဘလောက်တုံး ၂၂ တုံး၊ အလေးချိန် ၇ ဒဿမ ၇ ကီလို နှင့် အိုက်စ် ၂ ကီလို ပိုင်ရှင်မဲ့ သိမ်းဆည်းရမိ</t>
  </si>
  <si>
    <t>နေပြည်တော်၊ စက်တင်ဘာ ၂၇ စက်တင်ဘာ ၂၂ ရက်က ကရင်ပြည်နယ်ရဲတပ်ဖွဲ့မှ တပ်ဖွဲ့ဝင်များနှင့် မူးယစ်တပ်ဖွဲ့စု (၃၁) ဘားအံမှ တပ်ဖွဲ့ဝင်များသည် ဘားအံမြို့၊ အမှတ်(၈)ရပ်ကွက်၊ ကိုကလယ်ဘုန်းကြီးကျောင်းမုဒ်ဦးမှ ဝဲဘက် ပေ ၁၀၀ ခန့် အကွာ၊ ဘားအံ-ထုံးအိုင်လမ်းမကြီးဝဲဘက်ဘေးရှိ မလေးရှားပိတောက်ပင် အောက်တွင် ကြွပ်ကြွပ်အိတ် တစ်အိတ်အား မသင်္ကာဖွယ်တွေ့ရှိ၍ ဖွင့်ဖောက်စစ်ဆေးရာ  “999” တံဆိပ်ပါ အလျား ၆ လက်မ၊ အနံ ၄ လက်မ၊ အမြင့် ၁ လက်မ အရွယ်ရှိ ဘိန်းဖြူဘလောက်တုံး ၂၂ တုံး၊ အလေးချိန် ၇ ဒဿမ ၇ ကီလို နှင့် အိုက်စ် ၂ ကီလို (စုစုပေါင်းတန်ဖိုး ငွေကျပ် ၂ဝ၄ဝ သိန်း) အား ပိုင်ရှင်မဲ့ သိမ်းဆည်းရမိသဖြင့် ဘားအံမြို့မရဲစခန်းတွင် မူးယစ်ဆေးဝါးနှင့် စိတ်ကိုပြောင်းလဲစေသော ဆေးဝါးများဆိုင်ရာဥပဒေအရ အရေးယူထားကြောင်းနှင့် တရားခံဖမ်းဆီးရမိရေး ဆောင်ရွက်လျက် ရှိကြောင်း သတင်းရရှိသည်။ပိုင်ရှင်မဲ့ သိမ်းဆည်းရမိ ဘိန်းဖြူဘလောက်တုံးများနှင့် အိုက်စ် များအား တွေ့မြင်ရစဉ်</t>
  </si>
  <si>
    <t>နေပြည်တော်September27September22ရက်ကကရင်ပြည်နယ်ရဲတပ်ဖွဲ့မှတပ်ဖွဲ့0င်_မူးယစ်တပ်ဖွဲ့စု_31_ဘားအံမှတပ်ဖွဲ့0င်သည်ဘားအံမြို့အမှတ်_8_ရပ်ကွက်ကိုကလယ်ဘုန်းကြီးကျောင်းမုဒ်ဦးမှ0ဲဘက်ပေ100ခန့်အကွာဘားအံ-ထုံးအိုင်လမ်းမကြီး0ဲဘက်ဘေးရှိမလေးရှားပိတောက်ပင်အောက်တွင်ကြွပ်ကြွပ်အိတ်1အိတ်အားမသင်္ကာဖွယ်တွေ့ရှိ၍ဖွင့်ဖောက်စစ်ဆေးရာ“999”တံဆိပ်ပါအလျား6လက်မအနံ4လက်မအမြင့်1လက်မအရွယ်ရှိ_Heroin_ဘလောက်တုံး22တုံး7.7_Kilograms,_ICE_2_Kilograms,_တန်ဖိုးငွေကျပ်2040_Lakhs_အားပိုင်ရှင်မဲ့သိမ်းဆည်းရမိသဖြင့်ဘားအံမြို့မရဲစခန်းတွင်မူးယစ်ဆေး0ါး_စိတ်ကိုပြောင်းလဲစေသောဆေး0ါးဆိုင်ရာဥပဒေအရအရေးယူထားကြောင်း_တရားခံဖမ်းဆီးရမိရေးဆောင်ရွက်လျက်ရှိကြောင်းသတင်းရရှိသည်။ပိုင်ရှင်မဲ့သိမ်းဆည်းရမိ_Heroin_ဘလောက်တုံး_ICE_အားတွေ့မြင်ရစဉ်</t>
  </si>
  <si>
    <t>https://www.policeforce.gov.mm/index.php?option=com_content&amp;view=article&amp;id=2561:2014-09-27-17-52-10&amp;catid=107&amp;Itemid=888</t>
  </si>
  <si>
    <t>တာချီလိတ်မြို့နယ်တွင် ခဲယမ်းများ ဖမ်းဆီးရမိ</t>
  </si>
  <si>
    <t>နေပြည်တော်၊ စက်တင်ဘာ ၂၇ စက်တင်ဘာ ၂၅ ရက်က မူးယစ်တပ်ဖွဲ့စု(၃ဝ)တာချီလိတ်မှ တပ်ဖွဲ့ဝင်များပါဝင်သော ပူးပေါင်း အဖွဲ့သည် တာချီလိတ်မြို့၊ လွယ်တော်ခမ်းပူးပေါင်းစစ်ဆေးရေးစခန်းအနီး ချောင်းကူး တံတားတွင် ထိုင်းနိုင်ငံ၊ မယ်ဆိုင်မြို့နယ်၊ ထန်ပါကျုံရပ်ကွက်ဘက်မှ တာချီလိတ် ဘက်သို့ စက်ဘီးစီးနင်းလာသူ တင့်ဇော် အား ရှာဖွေရာ ၎င်း လွယ်ထားသည့် လွယ်အိတ် အတွင်းမှ BULLET MASTER Co,LTD တံဆိပ်ပါ စက္ကူဗူးဖြင့်ထည့်လျက် ထိုင်းနိုင်ငံထုတ် ပွိုင့် 380 FMJ အမျိုးအစား ပစ္စတို ကျည် ၅ဝ တောင့်စီပါ (၃) ဗူး၊ စုစုပေါင်း ကျည် ၁၅ဝ တောင့် နှင့် လက်ကိုင်ဖုန်း တစ်လုံး တို့အား သိမ်းဆည်း ရမိသဖြင့် တင့်ဇော် (၄၀ နှစ်) အား ရှမ်းလက်နက်ပုဒ်မ ၁၂(ဂ)အရ အရေးယူထားကြောင်း သတင်း ရရှိသည်။တရားခံ တင့်ဇော် အား ဖမ်းဆီးရမိ ခဲယမ်းများနှင့်အတူ တွေ့ရစဉ်</t>
  </si>
  <si>
    <t>နေပြည်တော်September27September25ရက်ကမူးယစ်တပ်ဖွဲ့စု_30_တာချီလိတ်မှတပ်ဖွဲ့0င်ပါ0င်သောပူးပေါင်းအဖွဲ့သည်တာချီလိတ်မြို့လွယ်တော်ခမ်းပူးပေါင်းစစ်ဆေးရေးစခန်းအနီးချောင်းကူးတံတားတွင်ထိုင်းနိုင်ငံမယ်ဆိုင်မြို့နယ်ထန်ပါကျုံရပ်ကွက်ဘက်မှတာချီလိတ်ဘက်သို့စက်ဘီးစီးနင်းလာသူတင့်ဇော်အားရှာဖွေရာ၎င်းလွယ်ထားသည့်လွယ်အိတ်အတွင်းမှBULLETMASTERCoLTDတံဆိပ်ပါစက္ကူဗူးဖြင့်ထည့်လျက်ထိုင်းနိုင်ငံထုတ်ပွိုင့်380FMJအမျိုးအစားပစ္စတိုကျည်50တောင့်_3_ဗူးကျည်150တောင့်_လက်ကိုင်ဖုန်း1လုံးတို့အားသိမ်းဆည်းရမိသဖြင့်တင့်ဇော်_40နှစ်_အားရှမ်းလက်နက်ပုဒ်မ12_ဂ_အရအရေးယူထားကြောင်းသတင်းရရှိသည်။တရားခံတင့်ဇော်အားဖမ်းဆီးရမိခဲယမ်း_အတူတွေ့ရစဉ်</t>
  </si>
  <si>
    <t>https://www.policeforce.gov.mm/index.php?option=com_content&amp;view=article&amp;id=1490:2014-09-27-17-50-38&amp;catid=107&amp;Itemid=888</t>
  </si>
  <si>
    <t>ကျောက်မဲမြို့နယ်တွင် စိတ်ကြွရူးသွပ်ဆေးပြား ၇၃၉ ပြား ဖမ်းဆီးရမိ</t>
  </si>
  <si>
    <t>နေပြည်တော်၊ စက်တင်ဘာ ၂၇ စက်တင်ဘာ ၂၄ ရက်က ကျောက်မဲမြို့မရဲစခန်းမှ တပ်ဖွဲ့ဝင်များပါဝင်သော ပူးပေါင်းအဖွဲ့သည် ကျောက်မဲမြို့အဝင် အေးရှားဝေါလ်တိုးဂိတ်တွင် သီပေါမှ ကျောက်မဲဘက်သို့ စိုင်းသန်းအောင်(ခ) စိုင်းပီး မောင်းနှင်လာသည့် မော်တော်ဆိုင်ကယ်အားရှာဖွေရာ ၎င်းထံမှ စိတ်ကြွရူးသွပ်ဆေးပြား ၇၃၉ ပြား သိမ်းဆည်း ရမိသဖြင့် စိုင်းသန်းအောင် (ခ) စိုင်းပီး (၃ဝ နှစ်) အား မူးယစ်ဆေးဝါးနှင့် စိတ်ကို ပြောင်းလဲစေသော ဆေးဝါးများဆိုင်ရာ ဥပဒေအရ အရေးယူထားကြောင်း သတင်းရရှိသည်။ တရားခံ စိုင်းသန်းအောင် (ခ) စိုင်းပီး အား ဖမ်းဆီးရမိ မူးယစ်ဆေးဝါးများနှင့်အတူ တွေ့ရစဉ်</t>
  </si>
  <si>
    <t>နေပြည်တော်September27September24ရက်ကကျောက်မဲမြို့မရဲစခန်းမှတပ်ဖွဲ့0င်ပါ0င်သောပူးပေါင်းအဖွဲ့သည်ကျောက်မဲမြို့အ0င်အေးရှား0ေါလ်တိုးဂိတ်တွင်သီပေါမှကျောက်မဲဘက်သို့စိုင်း_Millions_အောင်_ခ_စိုင်းပီးMayာင်းနှင်လာသည့်Mayာ်တော်ဆိုင်ကယ်အားရှာဖွေရာ၎င်းထံမှ_Yaba_739_Tablets,_သိမ်းဆည်းရမိသဖြင့်စိုင်း_Millions_အောင်_ခ_စိုင်းပီး_30နှစ်_အားမူးယစ်ဆေး0ါး_စိတ်ကိုပြောင်းလဲစေသောဆေး0ါးဆိုင်ရာဥပဒေအရအရေးယူထားကြောင်းသတင်းရရှိသည်။တရားခံစိုင်း_Millions_အောင်_ခ_စိုင်းပီးအားဖမ်းဆီးရမိမူးယစ်ဆေး0ါး_အတူတွေ့ရစဉ်</t>
  </si>
  <si>
    <t>https://www.policeforce.gov.mm/index.php?option=com_content&amp;view=article&amp;id=754:2014-09-27-17-48-27&amp;catid=107&amp;Itemid=888</t>
  </si>
  <si>
    <t>နမ့်စန်မြို့နယ်တွင် ဘိန်းစိမ်း ၉ ဒဿမ ၆ ကီလို ဖမ်ဆီးရမိ</t>
  </si>
  <si>
    <t>နေပြည်တော်၊ စက်တင်ဘာ ၂၇ စက်တင်ဘာ  ၂၅ ရက်က  မူးယစ်တပ်ဖွဲ့စု(၂၇)လွိုင်လင်မှ တပ်ဖွဲ့ဝင်များပါဝင်သော ပူးပေါင်း အဖွဲ့သည် နမ့်စန်မြို့နယ်၊ ပိန်းဆည်ကျေးရွာအုပ်စု၊ ဟွေဆိုင်ကျေးရွာနေ မပါမိုင် ၏ နေအိမ်အား ရှာဖွေရာ ဘိန်းစိမ်း ၉ ဒဿမ ၆ ကီလို သိမ်းဆည်းရမိသဖြင့် မပါမိုင် (၅ဝ နှစ်) အား မူးယစ်ဆေးဝါးနှင့် စိတ်ကိုပြောင်းလဲစေသော ဆေးဝါးများဆိုင်ရာ ဥပဒေအရ အရေးယူထားကြောင်း သတင်းရရှိပါသည်။တရားခံ မပါမိုင် အား ဖမ်းဆီးရမိ ဘိန်းစိမ်းများနှင့်အတူ တွေ့ရစဉ်</t>
  </si>
  <si>
    <t>နေပြည်တော်September27September25ရက်ကမူးယစ်တပ်ဖွဲ့စု_27_လွိုင်လင်မှတပ်ဖွဲ့0င်ပါ0င်သောပူးပေါင်းအဖွဲ့သည်နမ့်စန်မြို့နယ်ပိန်းဆည်ကျေးရွာအုပ်စုဟွေဆိုင်ကျေးရွာနေမပါမိုင်၏နေအိမ်အားရှာဖွေရာ_Raw_Opium_9.6_Kilograms,_သိမ်းဆည်းရမိသဖြင့်မပါမိုင်_50နှစ်_အားမူးယစ်ဆေး0ါး_စိတ်ကိုပြောင်းလဲစေသောဆေး0ါးဆိုင်ရာဥပဒေအရအရေးယူထားကြောင်းသတင်းရရှိပါသည်။တရားခံမပါမိုင်အားဖမ်းဆီးရမိ_Raw_Opium_အတူတွေ့ရစဉ်</t>
  </si>
  <si>
    <t>https://www.policeforce.gov.mm/index.php?option=com_content&amp;view=article&amp;id=1853:2014-09-27-17-41-07&amp;catid=107&amp;Itemid=888</t>
  </si>
  <si>
    <t>ကျိုက်ထိုမြို့နယ်တွင် စိတ်ကြွရူးသွပ်‌ဆေးပြား ၇၃၃ ပြား ဖမ်းဆီးရမိ</t>
  </si>
  <si>
    <t>နေပြည်တော်၊ စက်တင်ဘာ ၂၆စက်တင်ဘာ ၂၄ ရက်က ကျိုက်ထိုမြို့မရဲစခန်းမှ တပ်ဖွဲ့ဝင်များသည် သတင်းအရ ကျိုက်ထို မြို့နယ်၊ လှည်းလမ်းကူးကျေးရွာအုပ်စု၊ လက်ပြကျေးရွာရှိ "ငွေစည်းစိမ်" စားသောက်ဆိုင်၊ အခန်း အမှတ်(၁ဝ၂)တွင် ရောက်ရှိနေသူ ထွဋ်ခေါင် အားရှာဖွေရာ ၎င်းယူဆောင်လာသည့် တစ်ရှူးစက္ကူလိပ် အတွင်း စိတ်ကြွ ရူးသွပ်ဆေးပြား ၇၆၂  ပြား သိမ်းဆည်းရမိခဲ့ပါသည်။စစ်ဆေးဖော်ထုတ်ချက်အရ ကျိုက်ထိုမြို့နယ်၊ လှည်းလမ်းကူးကျေးရွာအုပ်စု၊ လက်ပြကျေးရွာရှိ ''မိဘမေတ္တာ'' လေထိုး ကျွတ်ဖာဆိုင်ရှေ့တွင် မျိုးမင်းဦး ဆိုသူအား CRV အမျိုးအစားမော်တော်ယာဉ် နှင့်အတူ ဖမ်းဆီးရမိပြီး ရှာဖွေရာ ယာဉ်၏ ယာဘက်အနောက်တံခါးကြားရှိ စီးကရက်ဗူးခွံ အတွင်းမှ စိတ်ကြွရူးသွပ်ဆေးပြား ၁၁ ပြား ထပ်မံ ဖမ်းဆီးရမိသဖြင့် ထွဋ်ခေါင် (၃ဝ နှစ်) နှင့် မျိုးမင်းဦး (၃၅ နှစ်) တို့ (၂) ဦးအား မူးယစ်ဆေးဝါးနှင့် စိတ်ကိုပြောင်းလဲစေသော ဆေးဝါးများဆိုင်ရာ ဥပဒေအရ အရေးယူထားကြောင်း သတင်းရရှိသည်။တရားခံ ထွဋ်ခေါင် နှင့် မျိုးမင်းဦး တို့ (၂) ဦးအား ဖမ်းဆီးရမိ မူးယစ်ဆေးဝါးများနှင့်အတူ တွေ့ရစဉ်</t>
  </si>
  <si>
    <t>နေပြည်တော်September26September24ရက်ကကျိုက်ထိုမြို့မရဲစခန်းမှတပ်ဖွဲ့0င်သည်သတင်းအရကျိုက်ထိုမြို့နယ်လှည်းလမ်းကူးကျေးရွာအုပ်စုလက်ပြကျေးရွာရှိ"ငွေစည်းစိမ်"စားသောက်ဆိုင်အခန်းအမှတ်_102_တွင်ရောက်ရှိနေသူထွဋ်ခေါင်အားရှာဖွေရာ၎င်းယူဆောင်လာသည့်1ရှူးစက္ကူလိပ်အတွင်း_Yaba_762_Tablets,_သိမ်းဆည်းရမိခဲ့ပါသည်။စစ်ဆေးဖော်ထုတ်ချက်အရကျိုက်ထိုမြို့နယ်လှည်းလမ်းကူးကျေးရွာအုပ်စုလက်ပြကျေးရွာရှိ''မိဘMayတ္တာ''လေထိုးကျွတ်ဖာဆိုင်ရှေ့တွင်မျိုးမင်းဦးဆိုသူအားCRVအမျိုးအစားMayာ်တော်ယာဉ်_အတူဖမ်းဆီးရမိပြီးရှာဖွေရာယာဉ်၏ယာဘက်အနောက်တံခါးကြားရှိစီးကရက်ဗူးခွံအတွင်းမှ_Yaba_11_Tablets,_ထပ်မံဖမ်းဆီးရမိသဖြင့်ထွဋ်ခေါင်_30နှစ်_မျိုးမင်းဦး_35နှစ်_တို့_2_ဦးအားမူးယစ်ဆေး0ါး_စိတ်ကိုပြောင်းလဲစေသောဆေး0ါးဆိုင်ရာဥပဒေအရအရေးယူထားကြောင်းသတင်းရရှိသည်။တရားခံထွဋ်ခေါင်_မျိုးမင်းဦးတို့_2_ဦးအားဖမ်းဆီးရမိမူးယစ်ဆေး0ါး_အတူတွေ့ရစဉ်</t>
  </si>
  <si>
    <t>https://www.policeforce.gov.mm/index.php?option=com_content&amp;view=article&amp;id=626:2014-09-27-09-59-25&amp;catid=107&amp;Itemid=888</t>
  </si>
  <si>
    <t>ချမ်းမြသာစည်မြို့နယ်တွင် စိတ်ကြွရူးသွပ်ဆေးပြား ၉၇ဝ ပြား ဖမ်းဆီးရမိ</t>
  </si>
  <si>
    <t>နေပြည်တော်၊ စက်တင်ဘာ ၂၆စက်တင်ဘာ ၂၄ ရက်က မူးယစ်တပ်ဖွဲ့စု(၁ဝ၄)နေပြည်တော်မှ တပ်ဖွဲ့ဝင်များသည် ချမ်းမြ သာစည်မြို့နယ်၊ ၆၄ x ၆၅ လမ်းကြား၊ ပိတောက်လမ်းတွင် ကျော်စိုးမင်း မောင်းနှင်၍ ဇော်မင်း လိုက်ပါ လာသည့် မော်တော်ဆိုင်ကယ်အား ရှာဖွေရာ ကျော်စိုးမင်း ဆောင်းထားသည့် ဆိုင်ကယ်စီးဦးထုပ် အတွင်းမှ စိတ်ကြွရူးသွပ်ဆေးပြား ၉၇ဝ ပြား သိမ်းဆည်းရမိသဖြင့် ကျော်စိုးမင်း (၃၄ နှစ်) နှင့် ဇော်မင်း (၃၉ နှစ်) တို့ (၂)ဦးအား မူးယစ်ဆေးဝါးနှင့် စိတ်ကိုပြောင်းခလဲစေသော ဆေးဝါးများ ဆိုင်ရာဥပဒေအရ အရေးယူ ထားကြောင်း သတင်းရရှိသည်။တရားခံ ကျော်စိုးမင်း နှင့် ဇော်မင်း တို့ (၂) ဦးအား ဖမ်းဆီးရမိ မူးယစ်ဆေးဝါးများနှင့်အတူ တွေ့ရစဉ်</t>
  </si>
  <si>
    <t>နေပြည်တော်September26September24ရက်ကမူးယစ်တပ်ဖွဲ့စု_104_နေပြည်တော်မှတပ်ဖွဲ့0င်သည်ချမ်းမြသာစည်မြို့နယ်64x65လမ်းကြားပိတောက်လမ်းတွင်ကျော်စိုးမင်းMayာင်းနှင်၍ဇော်မင်းလိုက်ပါလာသည့်Mayာ်တော်ဆိုင်ကယ်အားရှာဖွေရာကျော်စိုးမင်းဆောင်းထားသည့်ဆိုင်ကယ်စီးဦး_Packages,_အတွင်းမှ_Yaba_970_Tablets,_သိမ်းဆည်းရမိသဖြင့်ကျော်စိုးမင်း_34နှစ်_ဇော်မင်း_39နှစ်_တို့_2_ဦးအားမူးယစ်ဆေး0ါး_စိတ်ကိုပြောင်းခလဲစေသောဆေး0ါးဆိုင်ရာဥပဒေအရအရေးယူထားကြောင်းသတင်းရရှိသည်။တရားခံကျော်စိုးမင်း_ဇော်မင်းတို့_2_ဦးအားဖမ်းဆီးရမိမူးယစ်ဆေး0ါး_အတူတွေ့ရစဉ်</t>
  </si>
  <si>
    <t>https://www.policeforce.gov.mm/index.php?option=com_content&amp;view=article&amp;id=955:2014-09-27-09-57-36&amp;catid=107&amp;Itemid=888</t>
  </si>
  <si>
    <t>မိုင်းပွန်မြို့နယ်တွင် စိတ်ကြွရူးသွပ်ဆေးပြား ၁၉၉ ပြား ဖမ်းဆီးရမိ</t>
  </si>
  <si>
    <t>နေပြည်တော်၊ စက်တင်ဘာ ၂၆စက်တင်ဘာ ၂၃ ရက်က လွိုင်လင်ခရိုင်ရဲတပ်ဖွဲ့မှူးရုံးမှ တပ်ဖွဲ့ဝင်များသည် မိုင်းပွန်မြို့၊ အမှတ် (၆) ရပ်ကွက်နေ စိုင်းကျော်စော ၏ နေအိမ်အား ရှာဖွေရာ ၎င်းထံမှ စိတ်ကြွရူးသွပ်ဆေးပြား ၁၉၉ ပြား သိမ်းဆည်းရမိသဖြင့် စိုင်းကျော်စော (၅၈ နှစ်) အား မူးယစ်ဆေးဝါးနှင့် စိတ်ကိုပြောင်းလဲ စေသော ဆေးဝါးများဆိုင်ရာ ဥပဒေအရ အရေးယူထားကြောင်း သတင်းရရှိသည်။တရားခံ စိုင်းကျော်စော အား ဖမ်းဆီးရမိ မူးယစ်ဆေးဝါးများနှင့်အတူ တွေ့ရစဉ်</t>
  </si>
  <si>
    <t>နေပြည်တော်September26September23ရက်ကလွိုင်လင်ခရိုင်ရဲတပ်ဖွဲ့မှူးရုံးမှတပ်ဖွဲ့0င်သည်မိုင်းပွန်မြို့အမှတ်_6_ရပ်ကွက်နေစိုင်းကျော်စော၏နေအိမ်အားရှာဖွေရာ၎င်းထံမှ_Yaba_199_Tablets,_သိမ်းဆည်းရမိသဖြင့်စိုင်းကျော်စော_58နှစ်_အားမူးယစ်ဆေး0ါး_စိတ်ကိုပြောင်းလဲစေသောဆေး0ါးဆိုင်ရာဥပဒေအရအရေးယူထားကြောင်းသတင်းရရှိသည်။တရားခံစိုင်းကျော်စောအားဖမ်းဆီးရမိမူးယစ်ဆေး0ါး_အတူတွေ့ရစဉ်</t>
  </si>
  <si>
    <t>https://www.policeforce.gov.mm/index.php?option=com_content&amp;view=article&amp;id=2908:2014-09-27-09-56-01&amp;catid=107&amp;Itemid=888</t>
  </si>
  <si>
    <t>အောင်ပန်းမြို့နယ်တွင် ဘိန်းစိမ်း ၂ ဒဿမ ၁၄ ကီလို ဖမ်းဆီးရမိ</t>
  </si>
  <si>
    <t>နေပြည်တော်၊ စက်တင်ဘာ ၂၅စက်တင်ဘာ ၂၃ ရက်က မူးယစ်တပ်ဖွဲ့စု(၂၅)တောင်ကြီးမှ တပ်ဖွဲ့ဝင်များပါဝင်သော ပူးပေါင်း အဖွဲ့သည် အောင်ပန်းမြို့၊ ပင်လောင်းလမ်းခွဲ၊ မာတင်ချော်လဲ ပူးပေါင်းစစ်ဆေးရေး စခန်းတွင် လွိုင်ကော်မှ မန္တလေးသို့ ပြည့်ဖြိုးအေး မောင်းနှင်လာသော ယာဉ်အမှတ် 4C-3803 ရွှေရာဇာ ခရီးသည်တင် မော်တော်ယာဉ်အား ရှာဖွေရာ ထိုင်ခုံအမှတ် ၁၇ တွင် လိုက်ပါလာသော နိုင်အောင် ထံမှ ဘိန်းစိမ်း ၂ ဒဿမ ၁၄ ကီလို သိမ်းဆည်းရမိသဖြင့် နိုင်အောင် (၂၃ နှစ်) အား မူးယစ်ဆေးဝါး နှင့် စိတ်ကိုပြောင်းလဲစေသော ဆေးဝါးများဆိုင်ရာဥပဒေအရ အရေးယူထားကြောင်း သတင်းရရှိသည်။တရားခံ  နိုင်အောင် အား ဖမ်းဆီးရမိ ဘိန်းစိမ်းများနှင့်အတူ တွေ့ရစဉ်</t>
  </si>
  <si>
    <t>နေပြည်တော်September25September23ရက်ကမူးယစ်တပ်ဖွဲ့စု_25_တောင်ကြီးမှတပ်ဖွဲ့0င်ပါ0င်သောပူးပေါင်းအဖွဲ့သည်အောင်ပန်းမြို့ပင်လောင်းလမ်းခွဲမာတင်ချော်လဲပူးပေါင်းစစ်ဆေးရေးစခန်းတွင်လွိုင်ကော်မှမန္တလေးသို့ပြည့်ဖြိုးအေးMayာင်းနှင်လာသောယာဉ်အမှတ်4C-3803ရွှေရာဇာခရီးသည်တင်Mayာ်တော်ယာဉ်အားရှာဖွေရာထိုင်ခုံအမှတ်17တွင်လိုက်ပါလာသောနိုင်အောင်ထံမှ_Raw_Opium_2.14_Kilograms,_သိမ်းဆည်းရမိသဖြင့်နိုင်အောင်_23နှစ်_အားမူးယစ်ဆေး0ါး_စိတ်ကိုပြောင်းလဲစေသောဆေး0ါးဆိုင်ရာဥပဒေအရအရေးယူထားကြောင်းသတင်းရရှိသည်။တရားခံနိုင်အောင်အားဖမ်းဆီးရမိ_Raw_Opium_အတူတွေ့ရစဉ်</t>
  </si>
  <si>
    <t>https://www.policeforce.gov.mm/index.php?option=com_content&amp;view=article&amp;id=5045:2014-09-25-12-43-20&amp;catid=107&amp;Itemid=888</t>
  </si>
  <si>
    <t>ကျိုင်းတုံမြို့နယ်တွင် စိတ်ကြွရူးသွပ်ဆေးပြား ၂၁ဝ ပြား ဖမ်းဆီးရမိ</t>
  </si>
  <si>
    <t>နေပြည်တော်၊ စက်တင်ဘာ ၂၅စက်တင်ဘာ ၂၄ ရက်က မူးယစ်တပ်ဖွဲ့စု(၂၈)ကျိုင်းတုံမှ တပ်ဖွဲ့ဝင်များပါဝင်သော ပူးပေါင်း အဖွဲ့သည် နောင်ဖာရဲကင်းရှေ့လမ်းမပေါ်တွင် ယန်းလောရွာဘက်မှ ကျိုင်းတုံမြို့တွင်းသို့ စိုင်းဆမ်ခမ်း မောင်းနှင်ပြီး စိုင်းတွီ လိုက်ပါလာသော ဆိုင်ကယ်အား ရှာဖွေရာ စိတ်ကြွရူးသွပ်ဆေးပြား ၂၁ဝ ပြား သိမ်းဆည်းရမိသဖြင့် စိုင်းတွီ (၃ဝ နှစ်) နှင့် စိုင်းဆမ်ခမ်း (၂၉ နှစ်) တို့ (၂)ဦးအား မူးယစ် ဆေးဝါးနှင့် စိတ်ကိုပြောင်းလဲစေသော ဆေးဝါးများဆိုင်ရာဥပဒေအရ အရေးယူထားကြောင်း သတင်းရရှိသည်။တရားခံ စိုင်းဆမ်ခမ်း နှင့် စိုင်းတွီ တို့ (၂)ဦးအား ဖမ်းဆီးရမိ မူးယစ်ဆေးဝါးများနှင့်အတူ   တွေ့ရစဉ်</t>
  </si>
  <si>
    <t>နေပြည်တော်September25September24ရက်ကမူးယစ်တပ်ဖွဲ့စု_28_ကျိုင်းတုံမှတပ်ဖွဲ့0င်ပါ0င်သောပူးပေါင်းအဖွဲ့သည်နောင်ဖာရဲကင်းရှေ့လမ်းမပေါ်တွင်ယန်းလောရွာဘက်မှကျိုင်းတုံမြို့တွင်းသို့စိုင်းဆမ်ခမ်းMayာင်းနှင်ပြီးစိုင်းတွီလိုက်ပါလာသောဆိုင်ကယ်အားရှာဖွေရာ_Yaba_210_Tablets,_သိမ်းဆည်းရမိသဖြင့်စိုင်းတွီ_30နှစ်_စိုင်းဆမ်ခမ်း_29နှစ်_တို့_2_ဦးအားမူးယစ်ဆေး0ါး_စိတ်ကိုပြောင်းလဲစေသောဆေး0ါးဆိုင်ရာဥပဒေအရအရေးယူထားကြောင်းသတင်းရရှိသည်။တရားခံစိုင်းဆမ်ခမ်း_စိုင်းတွီတို့_2_ဦးအားဖမ်းဆီးရမိမူးယစ်ဆေး0ါး_အတူတွေ့ရစဉ်</t>
  </si>
  <si>
    <t>https://www.policeforce.gov.mm/index.php?option=com_content&amp;view=article&amp;id=660:2014-09-25-12-41-14&amp;catid=107&amp;Itemid=888</t>
  </si>
  <si>
    <t>တာချီလိတ်မြို့နယ်တွင် စိတ်ကြွရူးသွပ်ဆေးပြားပြုလုပ်ရန်အသုံးပြုသောဆေးမှုန့် ၃ ဒဿမ ၄၆၃၅ ကီလို၊ စိတ်ကြွရူးသွပ်ဆေးပြား ၂ဝ ပြား၊ ကဖင်း ၃ဝ ဂရမ် ဖမ်းဆီးရမိ</t>
  </si>
  <si>
    <t>နေပြည်တော်၊ စက်တင်ဘာ ၂၅စက်တင်ဘာ ၂၃ ရက်က မူးယစ်တပ်ဖွဲ့စု(၃ဝ)တာချီလိတ်မှ တပ်ဖွဲ့ဝင်များပါဝင်သော ပူးပေါင်း အဖွဲ့သည် တာချီလိတ်မြို့နယ်၊ ဖန်မင်အုပ်စု၊ ဆန်နားကျေးရွာနေ အိုက်ဆမ် ၏ နေအိမ်အားရှာဖွေရာ ၎င်းနှင့်အတူ အိုက်အဲလုံ အား တွေ့ရှိပြီး စိတ်ကြွရူးသွပ်ဆေးပြားပြုလုပ်ရန်အသုံးပြုသောဆေးမှုန့် ၂၅ ဒဿမ ၅ ဂရမ် သိမ်းဆည်းရမိခဲ့ ပါသည်။စစ်ဆေးဖော်ထုန်ချက်အရ အိမ်နီးချင်းနေ အိုက်တစ် ၏ နေအိမ်အား ရှာဖွေရာ ၎င်းနှင့်အတူ စိုင်းသန်း အားတွေ့ရှိပြီး  စိတ်ကြွရူးသွပ်ဆေးပြား ၂ဝ ပြား၊ ကဖင်း ၃ဝ ဂရမ်၊ စိတ်ကြွရူးသွပ် ဆေးပြားပြုလုပ်ရန်အသုံးပြုသောဆေးမှုန့် ၃ ဒဿမ ၄၃၈ ကီလို သိမ်းဆည်းရမိသဖြင့် အိုက်ဆမ် (၆၅ နှစ်)၊ အိုက်အဲလုံ(၂၄ နှစ်)၊ အိုက်တစ် (၄၅ နှစ်) နှင့် စိုင်းသန်း (၃၅ နှစ်) တို့ (၄)ဦးအား မူးယစ် ဆေးဝါးနှင့် စိတ်ကိုပြောင်းလဲစေသော ဆေးဝါများဆိုင်ရာဥပဒေအရ အရေးယူထားကြောင်း သတင်း ရရှိသည်။တရားခံ အိုက်ဆမ်၊ အိုက်အဲလုံ၊ အိုက်တစ် နှင့် စိုင်းသန်း တို့ (၄) ဦးအား ဖမ်းဆီးရမိ မူးယစ် ဆေးဝါးများနှင့် အတူ တွေ့ရစဉ်</t>
  </si>
  <si>
    <t>နေပြည်တော်September25September23ရက်ကမူးယစ်တပ်ဖွဲ့စု_30_တာချီလိတ်မှတပ်ဖွဲ့0င်ပါ0င်သောပူးပေါင်းအဖွဲ့သည်တာချီလိတ်မြို့နယ်ဖန်မင်အုပ်စုဆန်နားကျေးရွာနေအိုက်ဆမ်၏နေအိမ်အားရှာဖွေရာ၎င်း_အတူအိုက်အဲလုံအားတွေ့ရှိပြီး_Yaba_ပြုလုပ်ရန်အသုံးပြုသောဆေးမှုန့်25.5_Grams,_သိမ်းဆည်းရမိခဲ့ပါသည်။စစ်ဆေးဖော်ထုန်ချက်အရအိမ်နီးချင်းနေအိုက်1၏နေအိမ်အားရှာဖွေရာ၎င်း_အတူစိုင်း_Millions_အားတွေ့ရှိပြီး_Yaba_20_Tablets,_Caffeine_30_Grams,_Yaba_ပြုလုပ်ရန်အသုံးပြုသောဆေးမှုန့်3.438_Kilograms,_သိမ်းဆည်းရမိသဖြင့်အိုက်ဆမ်_65နှစ်_အိုက်အဲလုံ_24နှစ်_အိုက်1_45နှစ်_စိုင်း_Millions_35နှစ်_တို့_4_ဦးအားမူးယစ်ဆေး0ါး_စိတ်ကိုပြောင်းလဲစေသောဆေး0ါဆိုင်ရာဥပဒေအရအရေးယူထားကြောင်းသတင်းရရှိသည်။တရားခံအိုက်ဆမ်အိုက်အဲလုံအိုက်1_စိုင်း_Millions_တို့_4_ဦးအားဖမ်းဆီးရမိမူးယစ်ဆေး0ါး_အတူတွေ့ရစဉ်</t>
  </si>
  <si>
    <t>https://www.policeforce.gov.mm/index.php?option=com_content&amp;view=article&amp;id=1510:2014-09-25-12-39-37&amp;catid=107&amp;Itemid=888</t>
  </si>
  <si>
    <t>မော်လမြိုင်မြို့တွင် စိတ်ကြွရူးသွပ်ဆေးပြား ၈၅ဝ ပြား ဖမ်းဆီးရမိ</t>
  </si>
  <si>
    <t>နေပြည်တော်၊ စက်တင်ဘာ ၂၅စက်တင်ဘာ  ၂၂ ရက်က မြိုင်သာယာနယ်မြေရဲစခန်းမှ တပ်ဖွဲ့ဝင်များသည် မော်လမြိုင်မြို့၊ မြိုင်သာယာရပ်ကွက် (၁) လမ်း၊ 'ပွိုင့်' စားသောက်ဆိုင်အနီးတွင် ဆိုင်ကယ် မောင်းနှင်လာသူ စောကျော်သိန်းမိုး အား ရှာဖွေရာ စိတ်ကြွရူးသွပ်ဆေးပြား ၂ဝဝ ပြား နှင့် မော်လမြိုင်မြို့၊ သမိန် ဗရမ်းလမ်းရှိ ၎င်း၏နေအိမ်မှ စိတ်ကြွရူးသွပ်ဆေးပြား ၆၅ဝ ပြား၊ စုစုပေါင်း စိတ်ကြွရူးသွပ် ဆေးပြား ၈၅ဝ ပြား သိမ်းဆည်းရမိသဖြင့် စောကျော်သိန်းမိုး(၃၉ နှစ်) အား မူးယစ်ဆေးဝါးနှင့် စိတ်ကိုပြောင်းလဲစေသော ဆေးဝါးများဆိုင်ရာဥပဒေအရ အရေးယူထားကြောင်း သတင်းရရှိသည်။တရားခံ စောကျော်သိန်းမိုး အား ဖမ်းဆီးရမိ မူးယစ်ဆေးဝါးများနှင့်အတူ တွေ့ရစဉ်</t>
  </si>
  <si>
    <t>နေပြည်တော်September25September22ရက်ကမြိုင်သာယာနယ်မြေရဲစခန်းမှတပ်ဖွဲ့0င်သည်Mayာ်လမြိုင်မြို့မြိုင်သာယာရပ်ကွက်_1_လမ်း'ပွိုင့်'စားသောက်ဆိုင်အနီးတွင်ဆိုင်ကယ်Mayာင်းနှင်လာသူစောကျော်_Lakhs_မိုးအားရှာဖွေရာ_Yaba_200_Tablets,_Mayာ်လမြိုင်မြို့သမိန်ဗရမ်းလမ်းရှိ၎င်း၏နေအိမ်မှ_Yaba_650_Tablets,_Yaba_850_Tablets,_သိမ်းဆည်းရမိသဖြင့်စောကျော်_Lakhs_မိုး_39နှစ်_အားမူးယစ်ဆေး0ါး_စိတ်ကိုပြောင်းလဲစေသောဆေး0ါးဆိုင်ရာဥပဒေအရအရေးယူထားကြောင်းသတင်းရရှိသည်။တရားခံစောကျော်_Lakhs_မိုးအားဖမ်းဆီးရမိမူးယစ်ဆေး0ါး_အတူတွေ့ရစဉ်</t>
  </si>
  <si>
    <t>https://www.policeforce.gov.mm/index.php?option=com_content&amp;view=article&amp;id=3209:2014-09-25-12-37-59&amp;catid=107&amp;Itemid=888</t>
  </si>
  <si>
    <t>မင်္ဂလာဒုံမြို့နယ် နှင့် မှော်ဘီမြို့နယ်တို့တွင် ဘိန်းဖြူ ၁၄၁ ဒဿမ ၆၂ ဂရမ် ၊ စိတ်ကြွရူးသွပ် ဆေးပြား ၂၄,၅၂၈ ပြား၊ ဘိန်းဆီခဲ ၂ ဒဿမ ၁,၂၆၅ ကီလို ဖမ်းဆီးရမိ</t>
  </si>
  <si>
    <t>နေပြည်တော်၊ စက်တင်ဘာ ၂၄စက်တင်ဘာ ၂၁ ရက်က မူးယစ်တပ်ဖွဲ့စု (၄ဝ) ရန်ကုန်မြောက်ပိုင်းမှ တပ်ဖွဲ့ဝင်များပါဝင်သော ပူးပေါင်းအဖွဲ့သည် မင်္ဂလာဒုံမြို့နယ်၊ ထောက်ကြန့် ရွာမရပ်ကွက်၊ ရန်ကုန်-ပဲခူး လမ်းမပေါ်ရှိ ဧရာဦး တည်းခိုခန်းအနီးတွင် ဆိုင်ကယ်တစ်စီးစီဖြင့် ရောက်ရှိလာသူ လောက်ဖာ နှင့် လောက်တာ တို့ (၂) ဦး အား ရှာဖွေရာ လောက်ဖာ ထံမှ စိတ်ကြွရူးသွပ်ဆေးပြား ၅၂၄ ပြား သိမ်းဆည်းရမိခဲ့ပါသည်။စစ်ဆေးဖော်ထုတ်ချက်အရ မှော်ဘီမြို့နယ်၊ သန္ဓေပင်ကျေးရွာအုပ်စု၊ ကြက်ဖြူကန်ကျေးရွာ၊ ရန်ကုန်-ပြည်လမ်းဘေးရှိ မရီရီဝင်း ၏ ကြက်မွေးမြူရေးခြံအား ရှာဖွေရာ ၎င်းနှင့် မောင်မောင်ရွှေ တို့ ထံမှ စိတ်ကြွရူးသွပ်ဆေးပြား ၂၃,၂၇၂ ပြား၊ ဘိန်းဖြူဆပ်ပြာခွက် ၂ ခွက်၊ ဘိန်းဖြူ အလေးချိန် ၂၁ ဒဿမ ၁၂ ဂရမ်၊ ဘိန်းဆီခဲ ၆၇၆ ဂရမ်၊ မောင်မြင့် နှင့် လှစုံ တို့ (၂) ဦးထံမှ စိတ်ကြွရူးသွပ် ဆေးပြား ၃ ပြား၊ သုံးစွဲလက်စ စိတ်ကြွရူးသွပ်ဆေးပြား ဝ ဒဿမ ဝ၃ ဂရမ်နှင့် ဘိန်းဖြူ ဝ ဒဿမ ၆ ဂရမ် ထပ်မံသိမ်းဆည်းရမိခဲ့ပါသည်။ဆက်လက်၍ ပူးပေါင်းအဖွဲ့သည် ကွင်းအမှတ် ၅၁၂-A ရှိ လောက်တာ ဆိုသူ၏ ကြက်ခြံအား ရှာဖွေရာ ၎င်း၏အိပ်ခန်းအတွင်းမှ ဘိန်းဖြူ ၁၁၉ ဒဿမ ၃ ဂရမ်၊ ဘိန်းဆီခဲ ၁ ဒဿမ ၄၄၆ ကီလို၊ စိတ်ကြွရူးသွပ်ဆေးပြား ၇၂၄ ပြား သိမ်းဆည်းရမိပြီး ၎င်းအခန်းနှင့်ကပ်လျက် အခန်းအတွင်းရှိ ဟန်ဝင်းအောင်၊ ရွှေမောင်ဦး နှင့် လှမြင့်ဦး တို့ (၃) ဦး ထံမှ ဘိန်းဖြူ  ဝ ဒဿမ ၆ ဂရမ်၊ ဘိန်းဆီခဲ ၄ ဒဿမ ၅ ဂရမ် နှင့် စိတ်ကြွရူးသွပ်ဆေးပြား ၅ ပြား သိမ်းဆည်းရမိခဲ့ပါသည်။အဆိုပါ ဖမ်းဆီးရမိမှုများနှင့် ပတ်သက်၍ လောက်ဖာ (ခ) ကျော်မြင့် (၅ဝ နှစ်)၊ လောက်တာ (ခ) ယန်ချောင်ပါ (ခ) ဝင်းမောင် (၄၈ နှစ်)၊ မရီရီဝင်း (ခ) မပဲပြား (၄၂ နှစ်)၊ မောင်မောင်ရွှေ (၄၅ နှစ်)၊ မောင်မြင့် (ခ) တွမ်လီမြင့် (၄၅ နှစ်)၊ လှစုံ (၄ဝ နှစ်)၊ ဟန်ဝင်းအောင်(၄၄ နှစ်)၊ ရွှေမောင်ဦး (၂၆ နှစ်)၊ လှမြင့်ဦး (၅၃ နှစ်)၊ တို့ (၉) ဦးအပေါ် မူးယစ်ဆေးဝါးနှင့် စိတ်ကိုပြောင်းလဲစေသော ဆေးဝါးများ ဆိုင်ရာ ဥပဒေအရ အသီးသီး အရေးယူထားကြောင်း သတင်းရရှိသည်။တရားခံ လောက်ဖာ (ခ) ကျော်မြင့်၊ လောက်တာ(ခ) ယန်ချောင်ပါ (ခ) ဝင်းမောင် ၊ ဟန်ဝင်းအောင်၊ ရွှေမောင်ဦး နှင့် လှမြင့်ဦး တို့ (၅) ဦးအား ဖမ်းဆီးရမိ မူးယစ်ဆေးဝါးများနှင့်အတူ တွေ့ရစဉ်တရားခံ မရီရီဝင်း(ခ) မပဲပြား၊ မောင်မောင်ရွှေ၊ မောင်မြင့် (ခ) တွမ်လီမြင့် နှင့် လှစုံ တို့ (၄) ဦးအား ဖမ်းဆီးရမိ မူးယစ်ဆေးဝါးများနှင့်အတူ တွေ့ရစဉ်</t>
  </si>
  <si>
    <t>နေပြည်တော်September24September21ရက်ကမူးယစ်တပ်ဖွဲ့စု_40_ရန်ကုန်မြောက်ပိုင်းမှတပ်ဖွဲ့0င်ပါ0င်သောပူးပေါင်းအဖွဲ့သည်မင်္ဂလာဒုံမြို့နယ်ထောက်ကြန့်ရွာမရပ်ကွက်ရန်ကုန်-ပဲခူးလမ်းမပေါ်ရှိဧရာဦးတည်းခိုခန်းအနီးတွင်ဆိုင်ကယ်1စီးစီဖြင့်ရောက်ရှိလာသူလောက်ဖာ_လောက်တာတို့_2_ဦးအားရှာဖွေရာလောက်ဖာထံမှ_Yaba_524_Tablets,_သိမ်းဆည်းရမိခဲ့ပါသည်။စစ်ဆေးဖော်ထုတ်ချက်အရမှော်ဘီမြို့နယ်သန္ဓေပင်ကျေးရွာအုပ်စုကြက်ဖြူကန်ကျေးရွာရန်ကုန်-ပြည်လမ်းဘေးရှိမရီရီ0င်း၏ကြက်မွေးမြူရေးခြံအားရှာဖွေရာ၎င်း_Mayာင်Mayာင်ရွှေတို့ထံမှ_Yaba_23272_Tablets,_Heroin_Soap_Casing_2ခွက်_Heroin_21.12_Grams,_Opium_Paste_676_Grams,_Mayာင်မြင့်_လှစုံတို့_2_ဦးထံမှ_Yaba_3_Tablets,_သုံးစွဲလက်စ_Yaba_0.03_Grams,_Heroin_0.6_Grams,_ထပ်မံသိမ်းဆည်းရမိခဲ့ပါသည်။ဆက်လက်၍ပူးပေါင်းအဖွဲ့သည်ကွင်းအမှတ်512-Aရှိလောက်တာဆိုသူ၏ကြက်ခြံအားရှာဖွေရာ၎င်း၏အိပ်ခန်းအတွင်းမှ_Heroin_119.3_Grams,_Opium_Paste_1.446_Kilograms,_Yaba_724_Tablets,_သိမ်းဆည်းရမိပြီး၎င်းအခန်း,ကပ်လျက်အခန်းအတွင်းရှိဟန်0င်းအောင်ရွှေMayာင်ဦး,လှမြင့်ဦးတို့_3_ဦးထံမှ_Heroin_0.6_Grams,_Opium_Paste_4.5_Grams,_,_Yaba_5_Tablets,_သိမ်းဆည်းရမိခဲ့ပါသည်။အဆိုပါဖမ်းဆီးရမိမှု_ပတ်သက်၍လောက်ဖာ_ခ_ကျော်မြင့်_50နှစ်_လောက်တာ_ခ_ယန်ချောင်ပါ_ခ_0င်းMayာင်_48နှစ်_မရီရီ0င်း_ခ_မပဲ_Tablets,_42နှစ်_Mayာင်Mayာင်ရွှေ_45နှစ်_Mayာင်မြင့်_ခ_တွမ်လီမြင့်_45နှစ်_လှစုံ_40နှစ်_ဟန်0င်းအောင်_44နှစ်_ရွှေMayာင်ဦး_26နှစ်_လှမြင့်ဦး_53နှစ်_တို့_9_ဦးအပေါ်မူးယစ်ဆေး0ါး_စိတ်ကိုပြောင်းလဲစေသောဆေး0ါးဆိုင်ရာဥပဒေအရအသီးသီးအရေးယူထားကြောင်းသတင်းရရှိသည်။တရားခံလောက်ဖာ_ခ_ကျော်မြင့်လောက်တာ_ခ_ယန်ချောင်ပါ_ခ_0င်းMayာင်ဟန်0င်းအောင်ရွှေMayာင်ဦး,လှမြင့်ဦးတို့_5_ဦးအားဖမ်းဆီးရမိမူးယစ်ဆေး0ါး_အတူတွေ့ရစဉ်တရားခံမရီရီ0င်း_ခ_မပဲ_Tablets,_Mayာင်Mayာင်ရွှေMayာင်မြင့်_ခ_တွမ်လီမြင့်_လှစုံတို့_4_ဦးအားဖမ်းဆီးရမိမူးယစ်ဆေး0ါး_အတူတွေ့ရစဉ်</t>
  </si>
  <si>
    <t>https://www.policeforce.gov.mm/index.php?option=com_content&amp;view=article&amp;id=2688:2014-09-25-15-00-28&amp;catid=107&amp;Itemid=888</t>
  </si>
  <si>
    <t>၂ဝ၁၄ ခုနှစ်၊ စက်တင်ဘာ ၁၅ ရက်မှ ၂၁ ရက်အထိ တစ်ပတ်အတွင်း မူးယစ်ဆေးဝါးဖမ်းဆီးရမိမှု</t>
  </si>
  <si>
    <t>နေပြည်တော်၊ စက်တင်ဘာ ၂၃ ၂ဝ၁၄ ခုနှစ်၊ စက်တင်ဘာ ၁၅ ရက်မှ ၂၁ ရက်အထိ တစ်ပတ်အတွင်း တပ်မတော်နှင့် မြန်မာနိုင်ငံရဲတပ်ဖွဲ့တို့မှ ဘိန်း ၉ မှု အလေးချိန် ၁ ဒဿမ ၉,၄၅၂ ကီလို၊ ဘိန်းဖြူ ၆၁ မှု အလေးချိန် ၁ ဒဿမ ၄,ဝ၆၂ ကီလို၊ စိတ်ကြွရူးသွပ်ဆေးပြား ၆၂ မှု ဆေးပြားအရေအတွက် ၆၆,ဝဝဝ ပြား၊ အဆင့်နိမ့်ဘိန်း ၈ မှု အလေးချိန် ၁ ဒဿမ ၅,ဝ၆၃ ကီလို၊ ဘိန်းဆီခဲ ၂ မှု အလေးချိန် ဝ ဒဿမ ၁,၆၅၇ ကီလို၊ စိတ်ကြွဆေးပြားအကြေမှုန့် ဝ ဒဿမ ဝ,ဝဝ၃ ကီလို၊ အိုက်စ် ၃ မှု၊ အလေးချိန် ဝ ဒဿမ ဝ,၁၆၁ ကီလို၊ ဆေးခြောက် ၉ မှု အလေးချိန် ၅၁ ဒဿမ ၂,၆၆၈ ကီလို၊ ဘိန်းဆီရည် ၁ မှု ဝ ဒဿမ ၁၈၅ လစ်တာ၊ အက်တက်စီ ၂ မှု ဆေးပြားအရေအတွက် ၃,၉၅၃ ပြား၊ ကဖင်း ၁ မှု အလေးချိန် ၃၈ ဒဿမ ၃ဝ၄ ကီလို၊ အက်ဖီဒရင်း ၁၁ ကီလို၊ ကတ်တမင်း ဝ ဒဿမ ၉၂၁ ကီလို၊ ဆူဒိုအက်ဖီဒရင်း ၃ မှု ဆေးပြားအရေအတွက် ၂,၆၉ဝ,ဝဝဝ ပြား၊ ဘိန်းရည် ၁ မှု ဝ ဒဿမ ၁၇ လစ်တာ၊ ဘိန်းစာမှုန့် ၁ မှု အလေးချိန် ဝ ဒဿမ ဝ၅ ကီလို၊ အမှုပေါင်း ၁၆၃ မှု ဖမ်းဆီးခဲ့ ရာတွင် အမျိုးသား တရားခံ ၁၉၁ ဦး၊ အမျိုးသမီးတရားခံ ၃၂ ဦး၊ စုစုပေါင်း တရားခံ ၂၂၃ ဦး တို့ အား ဥပဒေအရ အရေးယူနိုင်ခဲ့ကြောင်း သတင်းရရှိသည်။</t>
  </si>
  <si>
    <t>နေပြည်တော်September232014ခုနှစ်September15ရက်မှ21ရက်အထိ1ပတ်အတွင်းတပ်မတော်_မြန်မာနိုင်ငံရဲတပ်ဖွဲ့တို့မှဘိန်း91.9452_Kilograms,_Heroin_611.4062_Kilograms,_Yaba_62ဆေး_Tablets,_အရေအတွက်66000_Tablets,_အဆင့်နိမ့်ဘိန်း81.5063_Kilograms,_Opium_Paste_20.1657_Kilograms,_Yaba_Tablets,_Broken_Tablet_Powder_0.0003_Kilograms,_ICE_30.0161_Kilograms,_Weed_951.2668_Kilograms,_ဘိန်းဆီရည်10.185လစ်တာအက်တက်စီ2ဆေး_Tablets,_အရေအတွက်3953_Tablets,_Caffeine_138.304_Kilograms,_အက်ဖီဒရင်း11_Kilograms,_Ketamine_0.921_Kilograms,_Pseudoephedrine_3ဆေး_Tablets,_အရေအတွက်2690000_Tablets,_ဘိန်းရည်10.17လစ်တာ_ASEAN_Powder_10.05_Kilograms,_အမှုပေါင်း163ဖမ်းဆီးခဲ့ရာတွင်အမျိုးသားတရားခံ191ဦးအမျိုးသမီးတရားခံ32ဦးတရားခံ223ဦးတို့အားဥပဒေအရအရေးယူနိုင်ခဲ့ကြောင်းသတင်းရရှိသည်။</t>
  </si>
  <si>
    <t>https://www.policeforce.gov.mm/index.php?option=com_content&amp;view=article&amp;id=5097:2014-09-25-14-55-12&amp;catid=107&amp;Itemid=888</t>
  </si>
  <si>
    <t>သာစည်မြို့နယ်တွင် စိတ်ကြွရူးသွပ်ဆေးပြား ၁ဝ၂,ဝဝဝ ပြားနှင့် အိုက်စ် တစ်ကီလို ဖမ်းဆီးရမိ</t>
  </si>
  <si>
    <t>နေပြည်တော်၊ စက်တင်ဘာ ၂၃ စက်တင်ဘာ ၂၁ ရက်က အမှတ်(၁ဝ၄)မူးယစ်တပ်ဖွဲ့စု နေပြည်တော် မူးယစ်ဆေးဝါးတားဆီး နှိမ်နင်းရေးရဲတပ်ဖွဲ့မှ တပ်ဖွဲ့ဝင်များပါဝင်သော ပူးပေါင်းအဖွဲ့သည် သာစည်မြို့နယ်၊ ကျွဲတပ်ဆုံကျေးရွာ၊ တိုးဂိတ်အနီးတွင် တောင်ကြီးမှ မန္တလေးသို့ စိုင်းရန်နိုင် ဆိုသူ မောင်းနှင်လာသည့် ၄ဂ/၈၃၄၉၊ ODYSSEY အမျိုးအစား အဖြူရောင်ယာဉ်အားရှာဖွေရာ ယာဉ် နောက်ခန်းရှိ ဂစ်က်အိုးအတွင်းမှ ပလပ်စတစ်ဖြင့်ထည့်လျက် စိတ်ကြွရူးသွပ်ဆေးပြား ၁ဝ၂,ဝဝဝ ပြားနှင့် အိုက်စ် တစ်ကီလို (၎င်းဒေသ တန်ဖိုးငွေကျပ် ၅,၃ဝဝ သိန်း) အား ဖမ်းဆီးရမိ စိုင်းရန်နိုင် (၃၂ နှစ်) အား မူးယစ်ဆေးဝါးနှင့် စိတ်ကို ပြောင်းလဲစေသော ဆေးဝါးများဆိုင်ရာ ဥပဒေအရ အရေးယူထားကြောင်း သတင်းရရှိသည်။တရားခံ စိုင်းရန်နိုင် အား ဖမ်းဆီးရမိ မူးယစ်ဆေးဝါးများနှင့်အတူ တွေ့ရစဉ်</t>
  </si>
  <si>
    <t>နေပြည်တော်September23September21ရက်ကအမှတ်_104_မူးယစ်တပ်ဖွဲ့စုနေပြည်တော်မူးယစ်ဆေး0ါးတားဆီးနှိမ်နင်းရေးရဲတပ်ဖွဲ့မှတပ်ဖွဲ့0င်ပါ0င်သောပူးပေါင်းအဖွဲ့သည်သာစည်မြို့နယ်ကျွဲတပ်ဆုံကျေးရွာတိုးဂိတ်အနီးတွင်တောင်ကြီးမှမန္တလေးသို့စိုင်းရန်နိုင်ဆိုသူMayာင်းနှင်လာသည့်4ဂ/8349ODYSSEYအမျိုးအစားအဖြူရောင်ယာဉ်အားရှာဖွေရာယာဉ်နောက်ခန်းရှိဂစ်က်အိုးအတွင်းမှပလပ်စ1ဖြင့်ထည့်လျက်_Yaba_102000_Tablets,_ICE_1_Kilograms,_၎င်းဒေသတန်ဖိုးငွေကျပ်5300_Lakhs_အားဖမ်းဆီးရမိစိုင်းရန်နိုင်_32နှစ်_အားမူးယစ်ဆေး0ါး_စိတ်ကိုပြောင်းလဲစေသောဆေး0ါးဆိုင်ရာဥပဒေအရအရေးယူထားကြောင်းသတင်းရရှိသည်။တရားခံစိုင်းရန်နိုင်အားဖမ်းဆီးရမိမူးယစ်ဆေး0ါး_အတူတွေ့ရစဉ်</t>
  </si>
  <si>
    <t>https://www.policeforce.gov.mm/index.php?option=com_content&amp;view=article&amp;id=4627:2014-09-25-14-49-27&amp;catid=107&amp;Itemid=888</t>
  </si>
  <si>
    <t>ပြည်ကြီးတံခွန်မြို့နယ်တွင် ဆူဒိုအက်ဖီဒရင်းဆေးပြား ၂၆ ဒဿမ ၉ သိန်း ဖမ်းဆီးရမိ</t>
  </si>
  <si>
    <t>နေပြည်တော်၊ စက်တင်ဘာ ၂၃စက်တင်ဘာ ၁၈ ရက်က အမှတ်(၁၈)မူးယစ်တပ်ဖွဲ့စု မန္တလေးတောင်ပိုင်းမှ တပ်ဖွဲ့ဝင်များ နှင့်  အမှတ်(၁ဝ၃)မူးယစ်တပ်ဖွဲ့စု နေပြည်တော်မှ  တပ်ဖွဲ့ဝင်များပါဝင်သော  ပူးပေါင်းအဖွဲ့သည် ပြည်ကြီးတံခွန်မြို့နယ်၊ ၇၃ x ၇၄ လမ်းကြား၊ မြဝတီမင်းကြီး လမ်းပေါ်တွင် သတင်းအရ စောင့်ဆိုင်း နေစဉ် ငြိမ်းချမ်းအောင် ဆိုသူ သည်  တင်ဝင်းထွန်း (ခ) ကိုထွန်း၊ သက်ပိုင်စိုး တို့နှင့် အတူ 2F/3274  ALPHARD မော်တော်ယာဉ်ဖြင့် လည်းကောင်း၊ ရောင်းဝယ်ရာတွင် ပါဝင်သူ ကျော်မြင့်လွင် (ခ) ကိုဦး (ခ) ကိုညီ သည် ဆိုင်ကယ်ဖြင့်လည်းကောင်း ရောက်ရှိလာ၍ စစ်ဆေးရှာဖွေခဲ့ရာ ယာဉ်၏ နောက်ခန်းမှ ဆာလာအိတ် (၆) အိတ်အတွင်း အဖြူရောင်ပလပ်စတစ်အိတ် (၆၂) အိတ်ဖြင့်ထည့် ထားသော ဆူဒိုအက်ဖီဒရင်း အာနိသင်ပါဆေးပြား ၁၂ ဒဿမ ၃ သိန်း ဖမ်းဆီးရမိခဲ့ပါသည်။စစ်ဆေးဖော်ထုတ်ချက်အရ စက်တင်ဘာ ၁၉ ရက်တွင် ပူးပေါင်းအဖွဲ့သည် အောင်မြေသာစံ မြို့နယ်၊ သီရိမန္တလာကားကြီးဝင်း၊ ကလေး-တမူး “ ချယ်ရီရတနာ ” ကားဂိတ်တွင် ချမ်းမြေ့ ၏ ကားဂိတ်လက်မှတ်ရောင်းခန်းအား ရှာဖွေရာ ဆာလာအိတ် (၂) အိတ် အတွင်း ပလပ်စတစ်အိတ် များဖြင့် ထည့်လျက် ဆူဒိုအက်ဖီဒရင်း အာနိသင်ပါဆေးပြား ၃ ဒဿမ ၆ သိန်းပြား နှင့် မန္တလေးမြို့၊ ပြည်ကြီးတံခွန်မြို့နယ်၊ ၇၈ လမ်း၊ ကျွဲဆည်ကန် ကားကြီးဝင်းအနီး မန်းမြို့တော် လက်ဖက်ရည်ဆိုင်ရှေ့ လမ်းမပေါ်တွင် ထက်အောင်၊ ဖြိုးကိုကို နှင့် ဟိန်းဇော်ထက် တို့၏ 2E/1104 ပါဂျဲရိုးယာဉ်အားရှာဖွေရာ ယာဉ်နောက်ခန်းတွင်ဆာလာအိတ်များအတွင်း ပလပ်စတစ်အိတ်များ ဖြင့် ထည့်လျက် ဆူဒိုအက်ဖီဒရင်းအာနိသင်ပါဆေးပြား ၁၁ သိန်း၊ စုစုပေါင်း ဆူဒိုအက်ဖီဒရင်း အာနိသင်ပါ ဆေးပြား ၂၆ ဒဿမ ၉ သိန်း (၎င်းဒေသတန်ဖိုးငွေကျပ် ၄,ဝ၃၅ သိန်း) အား ဖမ်းဆီး ရမိခဲ့ပါသည်။အဆိုပါ ဖမ်းဆီးရမိမှုနှင့်ပတ်သက်၍ ငြိမ်းချမ်းအောင် (၂၉ နှစ်)၊ သက်ပိုင်စိုး (၂၃ နှစ်)၊ တင်ဝင်းထွန်း (ခ) ကိုထွန်း (၃၅ နှစ်)၊  ကျော်မြင့်လွင် (ခ) ကိုဦး(ခ) ကိုညီ (၄၂ နှစ်)၊ ချမ်းမြေ့ (၂၃ နှစ်)၊ ထက်အောင် (၃ဝ နှစ်)၊ ဖြိုးကိုကို (၂၈  နှစ်)နှင့် ဟိန်းဇော်ထက် (၃၁ နှစ်) တို့ (၈) ဦးအား မူးယစ် ဆေးဝါးနှင့် စိတ်ကိုပြောင်းလဲစေသော ဆေးဝါးများဆိုင်ရာ ဥပဒေအရ အရေးယူထားကြောင်း သတင်းရရှိသည်။တရားခံ ငြိမ်းချမ်းအောင်၊  တင်ဝင်းထွန်း (ခ) ကိုထွန်း၊ ကျော်မြင့်လွင် (ခ) ကိုဦး (ခ) ကိုညီ နှင့် သက်ပိုင်စိုး တို့ (၄)ဦးအား ဖမ်းဆီးရမိ ဆူဒိုအက်ဖီဒရင်းဆေးပြားများနှင့်‌အတူ တွေ့ရစဉ်</t>
  </si>
  <si>
    <t>နေပြည်တော်September23September18ရက်ကအမှတ်_18_မူးယစ်တပ်ဖွဲ့စုမန္တလေးတောင်ပိုင်းမှတပ်ဖွဲ့0င်_အမှတ်_103_မူးယစ်တပ်ဖွဲ့စုနေပြည်တော်မှတပ်ဖွဲ့0င်ပါ0င်သောပူးပေါင်းအဖွဲ့သည်ပြည်ကြီးတံခွန်မြို့နယ်73x74လမ်းကြားမြ0တီမင်းကြီးလမ်းပေါ်တွင်သတင်းအရစောင့်ဆိုင်းနေစဉ်ငြိမ်းချမ်းအောင်ဆိုသူသည်တင်0င်းထွန်း_ခ_ကိုထွန်းသက်ပိုင်စိုးတို့_အတူ2F/3274ALPHARDMayာ်တော်ယာဉ်ဖြင့်လည်းကောင်းရောင်း0ယ်ရာတွင်ပါ0င်သူကျော်မြင့်လွင်_ခ_ကိုဦး_ခ_ကိုညီသည်ဆိုင်ကယ်ဖြင့်လည်းကောင်းရောက်ရှိလာ၍စစ်ဆေးရှာဖွေခဲ့ရာယာဉ်၏နောက်ခန်းမှဆာလာအိတ်_6_အိတ်အတွင်းအဖြူရောင်ပလပ်စ1အိတ်_62_အိတ်ဖြင့်ထည့်ထားသော_Pseudoephedrine_Tablets,_12.3_Lakhs_ဖမ်းဆီးရမိခဲ့ပါသည်။စစ်ဆေးဖော်ထုတ်ချက်အရSeptember19ရက်တွင်ပူးပေါင်းအဖွဲ့သည်အောင်မြေသာစံမြို့နယ်သီရိမန္တလာကားကြီး0င်းကလေး-တမူး“ချယ်ရီရတနာ”ကားဂိတ်တွင်ချမ်းမြေ့၏ကားဂိတ်လက်မှတ်ရောင်းခန်းအားရှာဖွေရာဆာလာအိတ်_2_အိတ်အတွင်းပလပ်စ1အိတ်ဖြင့်ထည့်လျက်_Pseudoephedrine_Tablets,_3.6_Lakhs_Tablets,_မန္တလေးမြို့ပြည်ကြီးတံခွန်မြို့နယ်78လမ်းကျွဲဆည်ကန်ကားကြီး0င်းအနီးမန်းမြို့တော်လက်ဖက်ရည်ဆိုင်ရှေ့လမ်းမပေါ်တွင်ထက်အောင်ဖြိုးကိုကို_ဟိန်းဇော်ထက်တို့၏2E/1104ပါဂျဲရိုးယာဉ်အားရှာဖွေရာယာဉ်နောက်ခန်းတွင်ဆာလာအိတ်အတွင်းပလပ်စ1အိတ်ဖြင့်ထည့်လျက်_Pseudoephedrine_Tablets,_11_Lakhs_Pseudoephedrine_Tablets,_26.9_Lakhs_၎င်းဒေသတန်ဖိုးငွေကျပ်4035_Lakhs_အားဖမ်းဆီးရမိခဲ့ပါသည်။အဆိုပါဖမ်းဆီးရမိမှု_ပတ်သက်၍ငြိမ်းချမ်းအောင်_29နှစ်_သက်ပိုင်စိုး_23နှစ်_တင်0င်းထွန်း_ခ_ကိုထွန်း_35နှစ်_ကျော်မြင့်လွင်_ခ_ကိုဦး_ခ_ကိုညီ_42နှစ်_ချမ်းမြေ့_23နှစ်_ထက်အောင်_30နှစ်_ဖြိုးကိုကို_28နှစ်_ဟိန်းဇော်ထက်_31နှစ်_တို့_8_ဦးအားမူးယစ်ဆေး0ါး_စိတ်ကိုပြောင်းလဲစေသောဆေး0ါးဆိုင်ရာဥပဒေအရအရေးယူထားကြောင်းသတင်းရရှိသည်။တရားခံငြိမ်းချမ်းအောင်တင်0င်းထွန်း_ခ_ကိုထွန်းကျော်မြင့်လွင်_ခ_ကိုဦး_ခ_ကိုညီ_သက်ပိုင်စိုးတို့_4_ဦးအားဖမ်းဆီးရမိ_Pseudoephedrine_ဆေး_Tablets,_,‌အတူတွေ့ရစဉ်</t>
  </si>
  <si>
    <t>https://www.policeforce.gov.mm/index.php?option=com_content&amp;view=article&amp;id=2312:2014-09-23-14-53-01&amp;catid=107&amp;Itemid=888</t>
  </si>
  <si>
    <t>မြို့သစ်မြို့နယ်တွင် ဘိန်းဖြူ ၃၅ ဂရမ် ဖမ်းဆီးရမိ</t>
  </si>
  <si>
    <t>နေပြည်တော်၊ စက်တင်ဘာ ၂ဝစက်တင်ဘာ ၁၈ ရက်က မြို့သစ်နယ်မြေရဲစခန်းမှ တပ်ဖွဲ့ဝင်များသည် မြို့သစ်မြို့နယ်၊ မင်းသာကျေးရွာမြောက်ဘက် နန်းတီဆင်းတံတားအနီး တမူး-စေတီသွား ကားလမ်းမပေါ်တွင် တမူးမြို့ဘက်မှ မြို့သစ်မြို့ဘက်သို့ အိုက်လ ဆိုသူ မောင်းနှင်ပြီး တင်လှိုင် (ခ) တင်မြင့်သန်း ဆိုသူ လိုက်ပါလာသည့် ဆိုင်ကယ်အား ရပ်တန့်စစ်ဆေးစဉ် တင်လှိုင် (ခ) တင်မြင့်သန်း မှာ ထွက်ပြေး သွားပြီး  အိုက်လ အား စစ်ဆေးရာ ၎င်းထံမှ  ဘိန်းဖြူဆပ်ပြာခွက် ၄ ခွက်၊ ဘိန်းဖြူ အလေးချိန်  ၃၅ ဂရမ် သိမ်းဆည်းရမိသဖြင့် အိုက်လ (၃၃ နှစ်) နှင့် တင်လှိုင် (ခ) တင်မြင့်သန်း (ဖမ်းမမိသေး) တို့ (၂)ဦးအား မူးယစ်ဆေးဝါးနှင့် စိတ်ကိုပြောင်းလဲစေသော ဆေးဝါးများဆိုင်ရာဥပဒေအရ အရေးယူ ထားကြောင်း သတင်းရရှိသည်။</t>
  </si>
  <si>
    <t>နေပြည်တော်September20September18ရက်ကမြို့သစ်နယ်မြေရဲစခန်းမှတပ်ဖွဲ့0င်သည်မြို့သစ်မြို့နယ်မင်းသာကျေးရွာမြောက်ဘက်နန်းတီဆင်းတံတားအနီးတမူး-စေတီသွားကားလမ်းမပေါ်တွင်တမူးမြို့ဘက်မှမြို့သစ်မြို့ဘက်သို့အိုက်လဆိုသူMayာင်းနှင်ပြီးတင်လှိုင်_ခ_တင်မြင့်_Millions_ဆိုသူလိုက်ပါလာသည့်ဆိုင်ကယ်အားရပ်တန့်စစ်ဆေးစဉ်တင်လှိုင်_ခ_တင်မြင့်_Millions_မှာထွက်ပြေးသွားပြီးအိုက်လအားစစ်ဆေးရာ၎င်းထံမှ_Heroin_Soap_Casing_4ခွက်_Heroin_35_Grams,_သိမ်းဆည်းရမိသဖြင့်အိုက်လ_33နှစ်_တင်လှိုင်_ခ_တင်မြင့်_Millions_ဖမ်းမမိသေး_တို့_2_ဦးအားမူးယစ်ဆေး0ါး_စိတ်ကိုပြောင်းလဲစေသောဆေး0ါးဆိုင်ရာဥပဒေအရအရေးယူထားကြောင်းသတင်းရရှိသည်။</t>
  </si>
  <si>
    <t>https://www.policeforce.gov.mm/index.php?option=com_content&amp;view=article&amp;id=3516:2014-09-20-13-23-47&amp;catid=107&amp;Itemid=888</t>
  </si>
  <si>
    <t>မင်းတုန်းမြို့နယ်တွင် ဆေးခြောက် ၃၅ ဒဿမ ၉၂၆ ကီလို ဖမ်းဆီးရမိ</t>
  </si>
  <si>
    <t>နေပြည်တော်၊ စက်တင်ဘာ ၂ဝစက်တင်ဘာ ၁၈ ရက်က မင်းတုန်းမြို့မရဲစခန်းမှ တပ်ဖွဲ့ဝင်များသည် မင်းတုန်းမြို့၊ အမှတ်(၂)ရပ်ကွက်၊ မင်းတုန်းချောင်း လှေဆိပ်တွင် ကိုခိုင်မင်း ဆိုသူမောင်းနှင်သည့် စက်လှေပေါ် တွင် လိုက်ပါလာသူ ခရီးသည် မောင်ထွေး ဆိုသူနှင့် ဇနီး မသီတာလေး တို့၏ လက်ဆွဲခြင်း အတွင်းမှ ဆေးခြောက် ၃ ဒဿမ ၆၇၄၂၅ ကီလို၊ ကျောပိုးအိတ် အတွင်းမှ ဆေးခြောက် ၁ ဒဿမ ၂၂,၄၇၅ ကီလို နှင့် ၎င်းတို့ (၂)ဦး နေထိုင်သည့် မင်းတုန်းမြို့နယ်၊ ပြောင်းကျေးရွာရှိ နေအိမ်အား ဆက်လက်ရှာဖွေရာ ဆေးခြောက် ၃၁ ဒဿမ ဝ၂၇ ကီလို၊ စုစုပေါင်း ဆေးခြောက်အလေးချိန် ၃၅ ဒဿမ ၉၂၆ ကီလို  သိမ်းဆည်းရမိသဖြင့် မောင်ထွေး (၃၅ နှစ်) နှင့် မသီတာလေး (၃၃ နှစ်) တို့ (၂) ဦး အပေါ် မူးယစ်ဆေးဝါးနှင့် စိတ်ကိုပြောင်းလဲစေသော ဆေးဝါးများဆိုင်ရာဥပဒေအရ အရေးယူထား ကြောင်း သတင်းရရှိသည်။</t>
  </si>
  <si>
    <t>နေပြည်တော်September20September18ရက်ကမင်းတုန်းမြို့မရဲစခန်းမှတပ်ဖွဲ့0င်သည်မင်းတုန်းမြို့အမှတ်_2_ရပ်ကွက်မင်းတုန်းချောင်းလှေဆိပ်တွင်ကိုခိုင်မင်းဆိုသူMayာင်းနှင်သည့်စက်လှေပေါ်တွင်လိုက်ပါလာသူခရီးသည်Mayာင်ထွေးဆိုသူ_ဇနီးမသီတာလေးတို့၏လက်ဆွဲခြင်းအတွင်းမှ_Weed_3.67425_Kilograms,_ကျောပိုးအိတ်အတွင်းမှ_Weed_1.22475_Kilograms,_၎င်းတို့_2_ဦးနေထိုင်သည့်မင်းတုန်းမြို့နယ်ပြောင်းကျေးရွာရှိနေအိမ်အားဆက်လက်ရှာဖွေရာ_Weed_31.027_Kilograms,_Weed_35.926_Kilograms,_သိမ်းဆည်းရမိသဖြင့်Mayာင်ထွေး_35နှစ်_မသီတာလေး_33နှစ်_တို့_2_ဦးအပေါ်မူးယစ်ဆေး0ါး_စိတ်ကိုပြောင်းလဲစေသောဆေး0ါးဆိုင်ရာဥပဒေအရအရေးယူထားကြောင်းသတင်းရရှိသည်။</t>
  </si>
  <si>
    <t>MMR009014701</t>
  </si>
  <si>
    <t>မင်းတုန်း</t>
  </si>
  <si>
    <t>https://www.policeforce.gov.mm/index.php?option=com_content&amp;view=article&amp;id=2656:2014-09-20-13-22-10&amp;catid=107&amp;Itemid=888</t>
  </si>
  <si>
    <t>နောင်ချိုမြို့နယ်တွင် ဘိန်းစိမ်း ၁ ဒဿမ ၃ ကီလို ဖမ်းဆီးရမိ</t>
  </si>
  <si>
    <t>နေပြည်တော်၊ စက်တင်ဘာ ၂ဝစက်တင်ဘာ ၁၈ ရက်က အမှတ်(၂၄)မူးယစ်တပ်ဖွဲ့စု လားရှိုးမူးယစ်ဆေဝါးတားဆီးနှိမ်နင်းရေး ရဲတပ်ဖွဲ့မှ တပ်ဖွဲ့ဝင်များပါဝင်သော ပူးပေါင်းအဖွဲ့သည် နောင်ချိုမြို့အဝင် အေးရှားဝေါလ်တိုးဂိတ် အနီးတွင် နမ္မတူမြို့မှ မိုးမိတ်မြို့သို့ ဗျာလူ ဆိုသူ မောင်းနှင်ပြီး မအက်စတာ ဆိုသူ လိုက်ပါလာသည့် ဆိုင်ကယ်အား ရှာဖွေရာ ဘိန်းစိမ်း ၁ ဒဿမ ၃ ကီလို သိမ်းဆည်းရမိသဖြင့် ဗျာလူ (၃၂ နှစ်) နှင့် မအက်စတာ (၂၆ နှစ်) တို့ (၂) ဦးအား မူးယစ်ဆေးဝါးနှင့် စိတ်ကိုပြောင်းလဲစေသော ဆေးဝါးများ ဆိုင်ရာဥပဒေအရ အရေးယူထားကြောင်း သတင်းရရှိသည်။တရားခံ ဗျာလူ နှင့် မအက်စတာ တို့(၂)ဦးအား ဖမ်းဆီးရမိ ဘိန်းစိမ်းများနှင့်အတူ တွေ့ရစဉ်</t>
  </si>
  <si>
    <t>နေပြည်တော်September20September18ရက်ကအမှတ်_24_မူးယစ်တပ်ဖွဲ့စုလားရှိုးမူးယစ်ဆေ0ါးတားဆီးနှိမ်နင်းရေးရဲတပ်ဖွဲ့မှတပ်ဖွဲ့0င်ပါ0င်သောပူးပေါင်းအဖွဲ့သည်နောင်ချိုမြို့အ0င်အေးရှား0ေါလ်တိုးဂိတ်အနီးတွင်နမ္မတူမြို့မှမိုးမိတ်မြို့သို့ဗျာလူဆိုသူMayာင်းနှင်ပြီးမအက်စတာဆိုသူလိုက်ပါလာသည့်ဆိုင်ကယ်အားရှာဖွေရာ_Raw_Opium_1.3_Kilograms,_သိမ်းဆည်းရမိသဖြင့်ဗျာလူ_32နှစ်_မအက်စတာ_26နှစ်_တို့_2_ဦးအားမူးယစ်ဆေး0ါး_စိတ်ကိုပြောင်းလဲစေသောဆေး0ါးဆိုင်ရာဥပဒေအရအရေးယူထားကြောင်းသတင်းရရှိသည်။တရားခံဗျာလူ_မအက်စတာတို့_2_ဦးအားဖမ်းဆီးရမိ_Raw_Opium_အတူတွေ့ရစဉ်</t>
  </si>
  <si>
    <t>https://www.policeforce.gov.mm/index.php?option=com_content&amp;view=article&amp;id=2015:2014-09-20-13-21-22&amp;catid=107&amp;Itemid=888</t>
  </si>
  <si>
    <t>ဖားကန့်မြို့နယ်တွင် စိတ်ကြွရူးသွပ်ဆေးပြား ၂၇၈ ပြား ဖမ်းဆီးရမိ</t>
  </si>
  <si>
    <t>နေပြည်တော်၊ စက်တင်ဘာ ၁၉ စက်တင်ဘာ ၁၇ ရက်က အမှတ်(၂)မူးယစ်တပ်ဖွဲ့စု မြစ်ကြီးနား မူးယစ်ဆေးဝါးတားဆီး နှိမ်နင်းရေးရဲတပ်ဖွဲ့မှ တပ်ဖွဲ့ဝင်များသည် ဖားကန့်မြို့နယ်၊ ဝှေခါကျေးရွာ၊ ရပ်ကွက် (၅) နေ မလော်ကျင်းကိုက် ဆိုသူ၏ နေအိမ်အား ရှာဖွေရာ ၎င်းထံမှ စိတ်ကြွရူးသွပ်ဆေးပြား ၂၇၈ ပြား သိမ်းဆည်းရမိသဖြင့် မလော်ကျင်းကိုက် (၄၄ နှစ်) အား မူးယစ်ဆေးဝါးနှင့် စိတ်ကိုပြောင်းလ စေသော ဆေးဝါးများဆိုင်ရာ ဥပဒေအရ အရေးယူထားကြောင်း သတင်းရရှိသည်။တရားခံ မလော်ကျင်းကိုက် အား ဖမ်းဆီးရမိ မူးယစ်ဆေးဝါးများနှင့်အတူ တွေ့ရစဉ်</t>
  </si>
  <si>
    <t>နေပြည်တော်September19September17ရက်ကအမှတ်_2_မူးယစ်တပ်ဖွဲ့စုမြစ်ကြီးနားမူးယစ်ဆေး0ါးတားဆီးနှိမ်နင်းရေးရဲတပ်ဖွဲ့မှတပ်ဖွဲ့0င်သည်ဖားကန့်မြို့နယ်0ှေခါကျေးရွာရပ်ကွက်_5_နေမလော်ကျင်းကိုက်ဆိုသူ၏နေအိမ်အားရှာဖွေရာ၎င်းထံမှ_Yaba_278_Tablets,_သိမ်းဆည်းရမိသဖြင့်မလော်ကျင်းကိုက်_44နှစ်_အားမူးယစ်ဆေး0ါး_စိတ်ကိုပြောင်းလစေသောဆေး0ါးဆိုင်ရာဥပဒေအရအရေးယူထားကြောင်းသတင်းရရှိသည်။တရားခံမလော်ကျင်းကိုက်အားဖမ်းဆီးရမိမူးယစ်ဆေး0ါး_အတူတွေ့ရစဉ်</t>
  </si>
  <si>
    <t>https://www.policeforce.gov.mm/index.php?option=com_content&amp;view=article&amp;id=2425:2014-09-19-15-55-13&amp;catid=107&amp;Itemid=888</t>
  </si>
  <si>
    <t>ပဲခူးမြို့တွင် စိတ်ကြွရူးသွပ်ဆေးပြား ၅၂၅ ပြား ဖမ်းဆီးရမိ</t>
  </si>
  <si>
    <t>နေပြည်တော်၊ စက်တင်ဘာ ၁၉ စက်တင်ဘာ ၁၇ ရက်က အမှတ်(၃၆)မူးယစ်တပ်ဖွဲ့စု ပဲခူးမူးယစ်ဆေးဝါးတားဆီးနှိမ်နင်းရေး ရဲတပ်ဖွဲ့မှ တပ်ဖွဲ့ဝင်များသည် ပဲခူးမြို့၊ ရုံးကြီးရပ်ကွက်၊ တပင်ရွှေထီးလမ်းထိပ်တွင် ဆိုင်ကယ် မောင်းနှင်လာသူ အောင်မျိုးသူ ဆိုသူအား ရှာဖွေရာ စိတ်ကြွရူးသွပ်ဆေးပြား ၅ ပြား နှင့် ပဲခူးမြို့၊ ရှင်စောပုရပ်ကွက်ရှိ ၎င်း၏နေအိမ်မှ စိတ်ကြွရူးသွပ်ဆေးပြား ၅၂ဝ ပြား၊ စုစုပေါင်း စိတ်ကြွရူးသွပ် ဆေးပြား ၅၂၅ ပြား သိမ်းဆည်းရမိခဲ့သဖြင့် အောင်မျိုးသူ (၃၃ နှစ်) အား မူးယစ်ဆေးဝါးနှင့် စိတ်ကိုပြောင်းလဲစေသော ဆေးဝါးများဆိုင်ရာဥပဒေအရ အရေးယူထားကြောင်း သတင်းရရှိသည်။တရားခံ အောင်မျိုးသူ အား ဖမ်းဆီးရမိ မူးယစ်ဆေးဝါးများနှင့်အတူ တွေ့ရစဉ်</t>
  </si>
  <si>
    <t>နေပြည်တော်September19September17ရက်ကအမှတ်_36_မူးယစ်တပ်ဖွဲ့စုပဲခူးမူးယစ်ဆေး0ါးတားဆီးနှိမ်နင်းရေးရဲတပ်ဖွဲ့မှတပ်ဖွဲ့0င်သည်ပဲခူးမြို့ရုံးကြီးရပ်ကွက်တပင်ရွှေထီးလမ်းထိပ်တွင်ဆိုင်ကယ်Mayာင်းနှင်လာသူအောင်မျိုးသူဆိုသူအားရှာဖွေရာ_Yaba_5_Tablets,_ပဲခူးမြို့ရှင်စောပုရပ်ကွက်ရှိ၎င်း၏နေအိမ်မှ_Yaba_520_Tablets,_Yaba_525_Tablets,_သိမ်းဆည်းရမိခဲ့သဖြင့်အောင်မျိုးသူ_33နှစ်_အားမူးယစ်ဆေး0ါး_စိတ်ကိုပြောင်းလဲစေသောဆေး0ါးဆိုင်ရာဥပဒေအရအရေးယူထားကြောင်းသတင်းရရှိသည်။တရားခံအောင်မျိုးသူအားဖမ်းဆီးရမိမူးယစ်ဆေး0ါး_အတူတွေ့ရစဉ်</t>
  </si>
  <si>
    <t>https://www.policeforce.gov.mm/index.php?option=com_content&amp;view=article&amp;id=2271:2014-09-19-15-53-36&amp;catid=107&amp;Itemid=888</t>
  </si>
  <si>
    <t>တောင်ကြီးမြို့တွင် စိတ်ကြွရူးသွပ်ဆေးပြား ၃၈ဝ ပြား ဖမ်းဆီးရမိ</t>
  </si>
  <si>
    <t>နေပြည်တော်၊ စက်တင်ဘာ ၁၉ စက်တင်ဘာ ၁၇ ရက်က အမှတ်(၂၅)မူးယစ်တပ်ဖွဲ့စု တောင်ကြီးမူးယစ်ဆေးဝါးတားဆီး နှိမ်နင်းရေးရဲတပ်ဖွဲ့မှ တပ်ဖွဲ့ဝင်များပါဝင်သော ပူးပေါင်းအဖွဲ့သည် တောင်ကြီးမြို့၊ ကျောင်းကြီးစု ရပ်ကွက်၊ အဝေရာမီးပုံးပျံကွင်းအတွင်း မင်းသိန်း (ခ) ဖြူတုံး ဆိုသူ မောင်းနှင်ပြီး မဇင်ဇင်ဦး ဆိုသူ လိုက်ပါလာသော ဆိုင်ကယ်အား ရှာဖွေရာ မင်းသိန်း ထံမှ စိတ်ကြွရူးသွပ်ဆေးပြား ၃၈ဝ ပြား သိမ်းဆည်းရမိသဖြင့် မင်းသိန်း (ခ) ဖြူတုံး (၂၄ နှစ်) နှင့် မဇင်ဇင်ဦး (၂၇ နှစ်) တို့ (၂) ဦးအား မူးယစ်ဆေးဝါးနှင့် စိတ်ကိုပြောင်းလဲစေသော ဆေးဝါးများဆိုင်ရာဥပဒေအရ အရေးယူထားကြောင်း သတင်းရရှိသည်။တရားခံ မင်းသိန်း (ခ) ဖြူတုံး နှင့် မဇင်ဇင်ဦး တို့အား ဖမ်းဆီးရမိ မူးယစ်ဆေးဝါးများနှင့်အတူ တွေ့ရစဉ်</t>
  </si>
  <si>
    <t>နေပြည်တော်September19September17ရက်ကအမှတ်_25_မူးယစ်တပ်ဖွဲ့စုတောင်ကြီးမူးယစ်ဆေး0ါးတားဆီးနှိမ်နင်းရေးရဲတပ်ဖွဲ့မှတပ်ဖွဲ့0င်ပါ0င်သောပူးပေါင်းအဖွဲ့သည်တောင်ကြီးမြို့ကျောင်းကြီးစုရပ်ကွက်အ0ေရာမီးပုံးပျံကွင်းအတွင်းမင်း_Lakhs_ခ_ဖြူတုံးဆိုသူMayာင်းနှင်ပြီးမဇင်ဇင်ဦးဆိုသူလိုက်ပါလာသောဆိုင်ကယ်အားရှာဖွေရာမင်း_Lakhs_ထံမှ_Yaba_380_Tablets,_သိမ်းဆည်းရမိသဖြင့်မင်း_Lakhs_ခ_ဖြူတုံး_24နှစ်_မဇင်ဇင်ဦး_27နှစ်_တို့_2_ဦးအားမူးယစ်ဆေး0ါး_စိတ်ကိုပြောင်းလဲစေသောဆေး0ါးဆိုင်ရာဥပဒေအရအရေးယူထားကြောင်းသတင်းရရှိသည်။တရားခံမင်း_Lakhs_ခ_ဖြူတုံး_မဇင်ဇင်ဦးတို့အားဖမ်းဆီးရမိမူးယစ်ဆေး0ါး_အတူတွေ့ရစဉ်</t>
  </si>
  <si>
    <t>https://www.policeforce.gov.mm/index.php?option=com_content&amp;view=article&amp;id=1608:2014-09-19-15-51-43&amp;catid=107&amp;Itemid=888</t>
  </si>
  <si>
    <t>လောက်ကိုင်မြို့နယ်တွင် စိတ်ကြွရူးသွပ်ဆေးပြား ၂,ဝဝဝ ပြား ဖမ်းဆီးရမိ</t>
  </si>
  <si>
    <t>နေပြည်တော်၊ စက်တင်ဘာ ၁၉ စက်တင်ဘာ ၁၇ ရက်က အမှတ်(၂၁)မူးယစ်တပ်ဖွဲ့စု ကွမ်းလုံမူးယစ်ဆေးဝါးတားဆီး နှိမ်နင်းရေးရဲတပ်ဖွဲ့မှ တပ်ဖွဲ့ဝင်များပါဝင်သော ပူးပေါင်းအဖွဲ့သည် လောက်ကိုင်-ရန်လုံကျိုင်းသွားလမ်း ရန်လုံကျိုင်းအဝင်မုဒ်ဦးအနီးတွင် လမ်းလျှောက်လာသူ ချွေဟိုင်ပေါ ဆိုသူအားရှာဖွေရာ စိတ်ကြွ ရူးသွပ်ဆေးပြား၂,ဝဝဝ ပြား သိမ်းဆည်းရမိသဖြင့် ချွေဟိုင်ပေါ (၂၃ နှစ်) အား မူးယစ်ဆေးဝါးနှင့် စိတ်ကိုပြောင်းလဲစေသော ဆေးဝါးများဆိုင်ရာဥပဒေအရ အရေးယူထားကြောင်း သတင်းရရှိသည်။တရားခံ ချွေဟိုင်ပေါ ဆိုသူအား ဖမ်းဆီးရမိ မူးယစ်ဆေးဝါးများနှင့်အတူ တွေ့ရစဉ်</t>
  </si>
  <si>
    <t>နေပြည်တော်September19September17ရက်ကအမှတ်_21_မူးယစ်တပ်ဖွဲ့စုကွမ်းလုံမူးယစ်ဆေး0ါးတားဆီးနှိမ်နင်းရေးရဲတပ်ဖွဲ့မှတပ်ဖွဲ့0င်ပါ0င်သောပူးပေါင်းအဖွဲ့သည်လောက်ကိုင်-ရန်လုံကျိုင်းသွားလမ်းရန်လုံကျိုင်းအ0င်မုဒ်ဦးအနီးတွင်လမ်းလျှောက်လာသူချွေဟိုင်ပေါဆိုသူအားရှာဖွေရာ_Yaba_2000_Tablets,_သိမ်းဆည်းရမိသဖြင့်ချွေဟိုင်ပေါ_23နှစ်_အားမူးယစ်ဆေး0ါး_စိတ်ကိုပြောင်းလဲစေသောဆေး0ါးဆိုင်ရာဥပဒေအရအရေးယူထားကြောင်းသတင်းရရှိသည်။တရားခံချွေဟိုင်ပေါဆိုသူအားဖမ်းဆီးရမိမူးယစ်ဆေး0ါး_အတူတွေ့ရစဉ်</t>
  </si>
  <si>
    <t>https://www.policeforce.gov.mm/index.php?option=com_content&amp;view=article&amp;id=4364:2014-09-19-15-48-34&amp;catid=107&amp;Itemid=888</t>
  </si>
  <si>
    <t>လားရှိုးမြို့နယ်တွင် ဘိန်းဖြူ ၃ ဒဿမ ၂ ဂရမ်၊ စိတ်ကြွရူးသွပ်ဆေးပြား ၅ဝ ပြား နှင့် လက်နက် ခဲယမ်းများ ဖမ်းဆီးရမိ</t>
  </si>
  <si>
    <t>နေပြည်တော်၊ စက်တင်ဘာ ၁၉ စက်တင်ဘာ ၁၆ ရက်က အမှတ်(၂၄) မူးယစ်တပ်ဖွဲ့စု လားရှိုးမူးယစ်ဆေးဝါးတားဆီး နှိမ်နင်းရေးရဲတပ်ဖွဲ့မှ တပ်ဖွဲ့ဝင်များသည် နယ်မြေခံတပ်၊ နယ်မြေခံရဲတပ်ဖွဲ့တို့နှင့် ပူးပေါင်း၍ ဝမ့်မိုက် ကျေးရွာအနီးတွင် ပိုင်ရှင်မဲ့ရပ်တန့်ထားသည့် တိုရိုတာ ခဲရောင်ယာဉ်အား ရှာဖွေရာ ယာဉ်ရှေ့ခန်း တူးဘောက်အတွင်းနှင့် ယာဉ်နောက်ခန်းထိုင်ခုံပေါ်မှ ဘိန်းဖြူ ၃ ဒဿမ ၂ ဂရမ်၊ M-22 ကျည်အိမ် တစ်ခု၊ M-16 ကျည်အိမ်အတို  ၂ ခု၊  M-22 ကျည် ၂ တောင့်၊  M-16 ကျည် ၄၈ တောင့်၊ ပစ္စတို သေနတ်အိတ် တစ်ခု၊ မှန်ဘီလူး တစ်ခု၊ Equipment တစ်ခု၊ တပ်မဟာ(၁၅၃) SSA Army တံဆိပ်ပါ စစ်စိမ်းရောင် အင်္ကျီတစ်ထည်၊ ကောင်းခါး ပြည်သူ့စစ် ဌာနေတံဆိပ်ပါ စစ်စိမ်းရောင် အင်္ကျီ တစ်ထည် တို့အား ပိုင်ရှင်မဲ့ သိမ်းဆည်းရမိခဲ့သည်။ ဆက်လက်၍ ပူးပေါင်းအဖွဲ့သည် ဝမ့်မိုက်ကျေးရွာဘက်မှ ရေတံခွန်တောင်ဘက်သို့ လမ်းလျှောက် လာသူ အိုက်နွန်း ဆိုသူအား ရှာဖွေရာ စိတ်ကြွရူးသွပ်ဆေးပြား ၅ဝ ပြား၊ Equipment တစ်ခု၊     M-22 ကျည် ၁ဝ တောင့်စီပါ ကျည်အိမ် ၃ ခု၊ စုစုပေါင်း ၃ဝ တောင့်၊ Icon အမျိုးအစား စကားပြောစက် တစ်လုံး တို့အား သိမ်းဆည်းရမိသဖြင့် အိုက်နွန်း (ခ) လုံးလုံး (၅၂ နှစ်) အား မူးယစ်ဆေးဝါးနှင့် စိတ်ကိုပြောင်းလဲစေသော ဆေးဝါးများဆိုင်ရာ ဥပဒေအရ အရေးယူထားရှိပြီး ပိုင်ရှင်မဲ့ဖမ်းဆီးရမိမှုနှင့် ပတ်သက်၍ တရားခံအမြန်ဖမ်းဆီးရမိရေး ဆောင်ရွက်လျှက်ရှိကြောင်း သတင်းရရှိသည်။ပိုင်ရှင်မဲ့ ဖမ်းဆီးရမိ ခဲယမ်းများနှင့် တရားခံ အိုက်နွန်း (ခ) လုံးလုံး အား ဖမ်းဆီးရမိ မူးယစ်ဆေးဝါး၊ ခဲယမ်းများနှင့်အတူ တွေ့ရစဉ်</t>
  </si>
  <si>
    <t>နေပြည်တော်September19September16ရက်ကအမှတ်_24_မူးယစ်တပ်ဖွဲ့စုလားရှိုးမူးယစ်ဆေး0ါးတားဆီးနှိမ်နင်းရေးရဲတပ်ဖွဲ့မှတပ်ဖွဲ့0င်သည်နယ်မြေခံတပ်နယ်မြေခံရဲတပ်ဖွဲ့တို့_ပူးပေါင်း၍0မ့်မိုက်ကျေးရွာအနီးတွင်ပိုင်ရှင်မဲ့ရပ်တန့်ထားသည့်တိုရိုတာခဲရောင်ယာဉ်အားရှာဖွေရာယာဉ်ရှေ့ခန်းတူးဘောက်အတွင်း_ယာဉ်နောက်ခန်းထိုင်ခုံပေါ်မှ_Heroin_3.2_Grams,_M-22ကျည်အိမ်1ခုM-16ကျည်အိမ်အတို2ခုM-22ကျည်2တောင့်M-16ကျည်48တောင့်ပစ္စတိုသေနတ်အိတ်1ခုမှန်ဘီလူး1ခုEquipment1ခုတပ်မဟာ_153_SSAArmyတံဆိပ်ပါစစ်စိမ်းရောင်အင်္ကျီ1ထည်ကောင်းခါးပြည်သူ့စစ်ဌာနေတံဆိပ်ပါစစ်စိမ်းရောင်အင်္ကျီ1ထည်တို့အားပိုင်ရှင်မဲ့သိမ်းဆည်းရမိခဲ့သည်။ဆက်လက်၍ပူးပေါင်းအဖွဲ့သည်0မ့်မိုက်ကျေးရွာဘက်မှရေတံခွန်တောင်ဘက်သို့လမ်းလျှောက်လာသူအိုက်နွန်းဆိုသူအားရှာဖွေရာ_Yaba_50_Tablets,_Equipment1ခုM-22ကျည်10တောင့်ကျည်အိမ်3ခု30တောင့်Iconအမျိုးအစားစကားပြောစက်1လုံးတို့အားသိမ်းဆည်းရမိသဖြင့်အိုက်နွန်း_ခ_လုံးလုံး_52နှစ်_အားမူးယစ်ဆေး0ါး_စိတ်ကိုပြောင်းလဲစေသောဆေး0ါးဆိုင်ရာဥပဒေအရအရေးယူထားရှိပြီးပိုင်ရှင်မဲ့ဖမ်းဆီးရမိမှု_ပတ်သက်၍တရားခံအမြန်ဖမ်းဆီးရမိရေးဆောင်ရွက်လျှက်ရှိကြောင်းသတင်းရရှိသည်။ပိုင်ရှင်မဲ့ဖမ်းဆီးရမိခဲယမ်း_တရားခံအိုက်နွန်း_ခ_လုံးလုံးအားဖမ်းဆီးရမိမူးယစ်ဆေး0ါးခဲယမ်း_အတူတွေ့ရစဉ်</t>
  </si>
  <si>
    <t>https://www.policeforce.gov.mm/index.php?option=com_content&amp;view=article&amp;id=4233:2014-09-19-15-38-23&amp;catid=107&amp;Itemid=888</t>
  </si>
  <si>
    <t>သာစည်မြို့နယ်တွင် စိတ်ကြွရူးသွပ်ဆေးပြား ၁၅,ဝဝဝ ပြား ဖမ်းဆီးရမိ</t>
  </si>
  <si>
    <t>နေပြည်တော်၊ စက်တင်ဘာ ၁၉ စက်တင်ဘာ ၁၇ ရက်က အမှတ်(၁ဝ၃)မူးယစ်တပ်ဖွဲ့စု နေပြည်တော်မူးယစ်ဆေးဝါး တားဆီး နှိမ်နင်ရေးရဲတပ်ဖွဲ့မှ တပ်ဖွဲ့ဝင်များသည် သာစည်မြို့နယ်၊ ကျွဲတပ်ဆုံကျေးရွာအနီး လမ်းပေါ်တွင် တောင်ကြီးဘက်မှ ဇော်မင်းထွန်း ဆိုသူ မောင်းနှင်ပြီး ဟန်မြင့်သူ ဆိုသူ လိုက်ပါလာသည့် ယာဉ်အမှတ် CC/9816 မော်တော်ယာဉ်အား ရှာဖွေရာ စိတ်ကြွရူးသွပ်ဆေးပြား ၁၅,ဝဝဝ ပြား သိမ်းဆည်းရမိ သဖြင့် ဇော်မင်းထွန်း (၃၆ နှစ်) နှင့် ဟန်မြင့်သူ (၂၆ နှစ်) တို့ (၂) ဦးအပေါ် မူးယစ်ဆေးဝါးနှင့် စိတ်ကိုပြောင်းလဲစေသော ဆေးဝါးများဆိုင်ရာဥပဒေအရ အရေးယူထားကြောင်း သတင်းရရှိသည်။တရားခံ ဇော်မင်းထွန်း နှင့် ဟန်မြင့်သူ အား ဖမ်းဆီးရမိ မူးယစ်ဆေးဝါးများနှင့်အတူ တွေ့ရစဉ်</t>
  </si>
  <si>
    <t>နေပြည်တော်September19September17ရက်ကအမှတ်_103_မူးယစ်တပ်ဖွဲ့စုနေပြည်တော်မူးယစ်ဆေး0ါးတားဆီးနှိမ်နင်ရေးရဲတပ်ဖွဲ့မှတပ်ဖွဲ့0င်သည်သာစည်မြို့နယ်ကျွဲတပ်ဆုံကျေးရွာအနီးလမ်းပေါ်တွင်တောင်ကြီးဘက်မှဇော်မင်းထွန်းဆိုသူMayာင်းနှင်ပြီးဟန်မြင့်သူဆိုသူလိုက်ပါလာသည့်ယာဉ်အမှတ်CC/9816Mayာ်တော်ယာဉ်အားရှာဖွေရာ_Yaba_15000_Tablets,_သိမ်းဆည်းရမိသဖြင့်ဇော်မင်းထွန်း_36နှစ်_ဟန်မြင့်သူ_26နှစ်_တို့_2_ဦးအပေါ်မူးယစ်ဆေး0ါး_စိတ်ကိုပြောင်းလဲစေသောဆေး0ါးဆိုင်ရာဥပဒေအရအရေးယူထားကြောင်းသတင်းရရှိသည်။တရားခံဇော်မင်းထွန်း_ဟန်မြင့်သူအားဖမ်းဆီးရမိမူးယစ်ဆေး0ါး_အတူတွေ့ရစဉ်</t>
  </si>
  <si>
    <t>https://www.policeforce.gov.mm/index.php?option=com_content&amp;view=article&amp;id=4628:2014-09-19-15-36-08&amp;catid=107&amp;Itemid=888</t>
  </si>
  <si>
    <t>ဖားကန့်မြို့နယ်တွင် ဘိန်းဖြူ ၃၃ဝ ဒဿမ ၉ ဂရမ် ဖမ်းဆီးရမိ</t>
  </si>
  <si>
    <t>နေပြည်တော်၊ စက်တင်ဘာ ၁၈စက်တင်ဘာ ၁၆ ရက်က အမှတ်(၂)မူးယစ်တပ်ဖွဲ့စု မြစ်ကြီးနား မူးယစ်ဆေးဝါးတားဆီး နှိမ်နင်းရေးရဲတပ်ဖွဲ့မှ တပ်ဖွဲ့ဝင်များသည် ဖားကန့်မြို့နယ်၊ နမ့်မဖြစ်ကျေးရွာအုပ်စု၊ မလန်းရွာဟောင်းနေ ဇော်ဝင်း (ခ) သားဇော် ဆိုသူ၏ နေအိမ်အား ရှာဖွေရာ ဘိန်းဖြူဆပ်ပြာခွက် ၂၆ ခွက်၊ ဘိန်းဖြူ အလေးချိန် ၃၃ဝ ဂရမ်၊ ပင်နီဆီလင်ပုလင်းဖြင့် ထည့်လျက် ဘိန်းဖြူ ဝ ဒဿမ ၉ ဂရမ်၊ စုစုပေါင်း ဘိန်းဖြူအလေးချိန် ၃၃ဝ ဒဿမ ၉ ဂရမ် သိမ်းဆည်းရမိသဖြင့် ဇော်ဝင်း (ခ) သားဇော် (၂၄ နှစ်) အား မူးယစ်ဆေးဝါးနှင့် စိတ်ကိုပြောင်းလဲစေသော ဆေးဝါးများဆိုင်ရာဥပဒေအရ အရေးယူထား ကြောင်း သတင်းရရှိသည်။တရားခံ ဇော်ဝင်း (ခ) သားဇော် အား ဖမ်းဆီးရမိ ဘိန်းဖြူဆပ်ပြာခွက်များနှင့်အတူ တွေ့ရစဉ်</t>
  </si>
  <si>
    <t>နေပြည်တော်September18September16ရက်ကအမှတ်_2_မူးယစ်တပ်ဖွဲ့စုမြစ်ကြီးနားမူးယစ်ဆေး0ါးတားဆီးနှိမ်နင်းရေးရဲတပ်ဖွဲ့မှတပ်ဖွဲ့0င်သည်ဖားကန့်မြို့နယ်နမ့်မဖြစ်ကျေးရွာအုပ်စုမလန်းရွာဟောင်းနေဇော်0င်း_ခ_သားဇော်ဆိုသူ၏နေအိမ်အားရှာဖွေရာ_Heroin_Soap_Casing_26ခွက်_Heroin_330_Grams,_ပင်နီဆီလင်ပုလင်းဖြင့်ထည့်လျက်_Heroin_0.9_Grams,_Heroin_330.9_Grams,_သိမ်းဆည်းရမိသဖြင့်ဇော်0င်း_ခ_သားဇော်_24နှစ်_အားမူးယစ်ဆေး0ါး_စိတ်ကိုပြောင်းလဲစေသောဆေး0ါးဆိုင်ရာဥပဒေအရအရေးယူထားကြောင်းသတင်းရရှိသည်။တရားခံဇော်0င်း_ခ_သားဇော်အားဖမ်းဆီးရမိ_Heroin_Soap_Casing_အတူတွေ့ရစဉ်</t>
  </si>
  <si>
    <t>https://www.policeforce.gov.mm/index.php?option=com_content&amp;view=article&amp;id=2453:2014-09-18-18-29-46&amp;catid=107&amp;Itemid=888</t>
  </si>
  <si>
    <t>မင်္ဂလာဒုံမြို့နယ်တွင် စိတ်ကြွရူးသွပ်ဆေးပြား ၈,၄၄ဝ ပြား ဖမ်းဆီးရမိ</t>
  </si>
  <si>
    <t>နေပြည်တော်၊ စက်တင်ဘာ ၁၈စက်တင်ဘာ ၁၆ ရက်က အမှတ်(၄၁)မူးယစ်တပ်ဖွဲ့စု ရန်ကုန်အရှေ့မူးယစ်ဆေးဝါး တားဆီး နှိမ်နင်းရေးရဲတပ်ဖွဲ့မှ တပ်ဖွဲ့ဝင်များသည် သတင်းအရ မင်္ဂလာဒုံမြို့နယ်၊ အောင်မင်္ဂလာအဝေးပြေး ကားဂိတ်ဝင်း အတွင်း ဒရင်းရိုးချောင်း နှင့် တောင်ကြီးလမ်းထောင့်၌ ယာဉ်အမှတ် EE/5039 NISSAN AD VAN ပေါ်တွင် တွေ့ရှိသူ ဉာဏ်ဝင်း ဆိုသူနှင့် နေမျိုးဝင်း (ခ) ကိုမျိုး တို့အား ရှာဖွေရာ စိတ်ကြွရူးသွပ်ဆေးပြား ၈,၄၄ဝ ပြား သိမ်းဆည်းရမိသဖြင့် ဉာဏ်ဝင်း (၃၂ နှစ်) နှင့် နေမျိုးဝင်း (ခ) ကိုမျိုး (၂၈ နှစ်) တို့ (၂) ဦးအား မူးယစ်ဆေးဝါး နှင့် စိတ်ကိုပြောင်းလဲစေသော ဆေးဝါးများဆိုင်ရာဥပဒေအရ အရေးယူထားကြောင်း သတင်းရရှိသည်။တရားခံ ဉာဏ်ဝင်း နှင့် နေမျိုးဝင်း (ခ) ကိုမျိုး တို့အား ဖမ်းဆီးရမိ မူးယစ်ဆေးဝါးများနှင့်အတူ တွေ့ရစဉ်</t>
  </si>
  <si>
    <t>နေပြည်တော်September18September16ရက်ကအမှတ်_41_မူးယစ်တပ်ဖွဲ့စုရန်ကုန်အရှေ့မူးယစ်ဆေး0ါးတားဆီးနှိမ်နင်းရေးရဲတပ်ဖွဲ့မှတပ်ဖွဲ့0င်သည်သတင်းအရမင်္ဂလာဒုံမြို့နယ်အောင်မင်္ဂလာအ0ေးပြေးကားဂိတ်0င်းအတွင်းဒရင်းရိုးချောင်း_တောင်ကြီးလမ်းထောင့်၌ယာဉ်အမှတ်EE/5039NISSANADVANပေါ်တွင်တွေ့ရှိသူဉာဏ်0င်းဆိုသူ_နေမျိုး0င်း_ခ_ကိုမျိုးတို့အားရှာဖွေရာ_Yaba_8440_Tablets,_သိမ်းဆည်းရမိသဖြင့်ဉာဏ်0င်း_32နှစ်_နေမျိုး0င်း_ခ_ကိုမျိုး_28နှစ်_တို့_2_ဦးအားမူးယစ်ဆေး0ါး_စိတ်ကိုပြောင်းလဲစေသောဆေး0ါးဆိုင်ရာဥပဒေအရအရေးယူထားကြောင်းသတင်းရရှိသည်။တရားခံဉာဏ်0င်း_နေမျိုး0င်း_ခ_ကိုမျိုးတို့အားဖမ်းဆီးရမိမူးယစ်ဆေး0ါး_အတူတွေ့ရစဉ်</t>
  </si>
  <si>
    <t>https://www.policeforce.gov.mm/index.php?option=com_content&amp;view=article&amp;id=2692:2014-09-18-18-26-27&amp;catid=107&amp;Itemid=888</t>
  </si>
  <si>
    <t>၂ဝ၁၄ ခုနှစ်၊ စက်တင်ဘာ ၈ ရက်မှ ၁၄ ရက်အထိ တစ်ပတ်အတွင်း မူးယစ်ဆေးဝါးဖမ်းဆီးရမိမှု</t>
  </si>
  <si>
    <t>နေပြည်တော်၊ စက်တင်ဘာ ၁၆ ၂ဝ၁၄ ခုနှစ်၊ စက်တင်ဘာ ၈ ရက်မှ ၁၄ ရက်အထိ တစ်ပတ်အတွင်း တပ်မတော်နှင့် မြန်မာနိုင်ငံရဲတပ်ဖွဲ့တို့မှ ဘိန်း ၁၁ မှု အလေးချိန် ၁၂၅ ဒဿမ ၈,၂၈၁ ကီလို၊ ဘိန်းဖြူ ၅၂ မှု အလေးချိန် ၈ ဒဿမ ၄,၈၈၉ ကီလို၊ စိတ်ကြွရူးသွပ်ဆေးပြား ၅၅ မှု ဆေးပြားအရေအတွက် ၉၂,၉၂၄ ပြား၊ ဆေးခြောက် ၆ မှု အလေးချိန် ဝ ဒဿမ ၁,၂၂၅ ကီလို၊ အဆင့်နိမ့်ဘိန်း ၅ မှု အလေးချိန် ဝ ဒဿမ ၁,၉၂၈ ကီလို၊ ဘိန်းဆီခဲ ၃ မှု အလေးချိန် ဝ ဒဿမ ၁,၃၉၈ ကီလို၊ စိတ်ကြွဆေးပြားအကြေမှုန့် ၁ မှု အလေးချိန် ဝ ဒဿမ ၆၈၁ ကီလို၊ ဘိန်းဆီရည် ဝ ဒဿမ ဝ၄ လစ်တာ၊ ထရာမဒေါလ် ၇ဝ တောင့်၊ ပျက် ၈ မှု၊ အခြားအမှု ၃ မှု၊ အမှုပေါင်း ၁၄၄ မှု ဖမ်းဆီးခဲ့ ရာတွင် အမျိုးသား တရားခံ ၁၈၄ ဦး၊ အမျိုးသမီးတရားခံ ၃၁ ဦး၊ စုစုပေါင်း တရားခံ ၂၁၅ ဦး တို့ အား ဥပဒေအရ အရေးယူနိုင်ခဲ့ကြောင်း သတင်းရရှိသည်။</t>
  </si>
  <si>
    <t>နေပြည်တော်September162014ခုနှစ်September8ရက်မှ14ရက်အထိ1ပတ်အတွင်းတပ်မတော်_မြန်မာနိုင်ငံရဲတပ်ဖွဲ့တို့မှဘိန်း11125.8281_Kilograms,_Heroin_528.4889_Kilograms,_Yaba_55ဆေး_Tablets,_အရေအတွက်92924_Tablets,_Weed_60.1225_Kilograms,_အဆင့်နိမ့်ဘိန်း50.1928_Kilograms,_Opium_Paste_30.1398_Kilograms,_Yaba_Tablets,_Broken_Tablet_Powder_10.681_Kilograms,_ဘိန်းဆီရည်0.04လစ်တာထရာမဒေါလ်70တောင့်ပျက်8အခြားအမှု3အမှုပေါင်း144ဖမ်းဆီးခဲ့ရာတွင်အမျိုးသားတရားခံ184ဦးအမျိုးသမီးတရားခံ31ဦးတရားခံ215ဦးတို့အားဥပဒေအရအရေးယူနိုင်ခဲ့ကြောင်းသတင်းရရှိသည်။</t>
  </si>
  <si>
    <t>https://www.policeforce.gov.mm/index.php?option=com_content&amp;view=article&amp;id=5098:2014-09-16-18-14-35&amp;catid=107&amp;Itemid=888</t>
  </si>
  <si>
    <t>ဘားအံမြို့နယ်တွင် စိတ်ကြွရူးသွပ်ဆေးပြား ၂၅၆ ပြား ဖမ်းဆီးရမိ</t>
  </si>
  <si>
    <t>နေပြည်တော်၊ စက်တင်ဘာ ၁၆ စက်တင်ဘာ ၁၄ ရက်က မူးယစ်တပ်ဖွဲ့စု(၃၁)ဘားအံ မူးယစ်ဆေးဝါးတားဆီးနှိမ်နင်းရေး ရဲတပ်ဖွဲ့မှ တပ်ဖွဲ့ဝင်များသည် ဘားအံမြို့နယ်၊ ထီးဖိုးကလုံးကျေးရွာနေ မမွန်သိုက်သော ဆိုသူ၏ နေအိမ်အား ရှာဖွေရာ စိတ်ကြွရူးသွပ်ဆေးပြား ၂၅၆ ပြား သိမ်းဆည်းရမိသဖြင့် မမွန်သိုက်သော (ခ) စနေမ (၃ဝ နှစ်) အား မူးယစ်ဆေးဝါးနှင့် စိတ်ကိုပြောင်းလဲစေသော ဆေးဝါးများဆိုင်ရာ ဥပဒေအရ အရေးယူထားကြောင်း သတင်းရရှိသည်။တရားခံ မမွန်သိုက်သော (ခ) စနေမ အား ဖမ်းဆီးရမိ မူးယစ်ဆေးဝါးများနှင့်အတူ တွေ့ရစဉ်</t>
  </si>
  <si>
    <t>နေပြည်တော်September16September14ရက်ကမူးယစ်တပ်ဖွဲ့စု_31_ဘားအံမူးယစ်ဆေး0ါးတားဆီးနှိမ်နင်းရေးရဲတပ်ဖွဲ့မှတပ်ဖွဲ့0င်သည်ဘားအံမြို့နယ်ထီးဖိုးကလုံးကျေးရွာနေမမွန်သိုက်သောဆိုသူ၏နေအိမ်အားရှာဖွေရာ_Yaba_256_Tablets,_သိမ်းဆည်းရမိသဖြင့်မမွန်သိုက်သော_ခ_စနေမ_30နှစ်_အားမူးယစ်ဆေး0ါး_စိတ်ကိုပြောင်းလဲစေသောဆေး0ါးဆိုင်ရာဥပဒေအရအရေးယူထားကြောင်းသတင်းရရှိသည်။တရားခံမမွန်သိုက်သော_ခ_စနေမအားဖမ်းဆီးရမိမူးယစ်ဆေး0ါး_အတူတွေ့ရစဉ်</t>
  </si>
  <si>
    <t>https://www.policeforce.gov.mm/index.php?option=com_content&amp;view=article&amp;id=2569:2014-09-16-18-13-51&amp;catid=107&amp;Itemid=888</t>
  </si>
  <si>
    <t>ကျောက်မဲဘူတာတွင် ဘိန်းစိမ်း ၁ ဒဿမ ၅ ကီလို နှင့် စိတ်ကြွရူးသွပ်ဆေးပြား ၁,၉၉၅ ပြား ဖမ်းဆီးရမိ</t>
  </si>
  <si>
    <t>နေပြည်တော်၊ စက်တင်ဘာ ၁၆ စက်တင်ဘာ ၁၄ ရက်က ကျောက်မဲရထားရဲတပ်ဖွဲ့မှ တပ်ဖွဲ့ဝင်များသည် ကျောက်မဲဘူတာ၌ လားရှိုး-မန္တလေးရထား ရိုးရိုးတန်းတွဲ(၂)၊ ခုံအမှတ်(၁၇) တွင် လိုက်ပါလာသူ ခရီးသည် မနန်းအုံ ဆိုသူ အား ရှာဖွေရာ ၎င်း၏ ပီနံအိတ်အတွင်းမှ စိတ်ကြွရူးသွပ်ဆေးပြား ၁,၉၉၅ ပြား နှင့် ဘိန်းစိမ်း ၁ ဒဿမ ၅ ကီလို သိမ်းဆည်းရမိသဖြင့် မနန်းအုံ (၂၈ နှစ်) အား မူးယစ်ဆေးဝါးနှင့် စိတ်ကိုပြောင်းလဲ စေသော ဆေးဝါးများဆိုင်ရာ ဥပဒေအရ အရေးယူထားကြောင်း သတင်းရရှိသည်။တရားခံ မနန်းအုံ အား ဖမ်းဆီးရမိ မူးယစ်ဆေးဝါးများနှင့်အတူ တွေ့ရစဉ်</t>
  </si>
  <si>
    <t>နေပြည်တော်September16September14ရက်ကကျောက်မဲရထားရဲတပ်ဖွဲ့မှတပ်ဖွဲ့0င်သည်ကျောက်မဲဘူတာ၌လားရှိုး-မန္တလေးရထားရိုးရိုးတန်းတွဲ_2_ခုံအမှတ်_17_တွင်လိုက်ပါလာသူခရီးသည်မနန်းအုံဆိုသူအားရှာဖွေရာ၎င်း၏_Plastic_Bag_အတွင်းမှ_Yaba_1995_Tablets,_Raw_Opium_1.5_Kilograms,_သိမ်းဆည်းရမိသဖြင့်မနန်းအုံ_28နှစ်_အားမူးယစ်ဆေး0ါး_စိတ်ကိုပြောင်းလဲစေသောဆေး0ါးဆိုင်ရာဥပဒေအရအရေးယူထားကြောင်းသတင်းရရှိသည်။တရားခံမနန်းအုံအားဖမ်းဆီးရမိမူးယစ်ဆေး0ါး_အတူတွေ့ရစဉ်</t>
  </si>
  <si>
    <t>https://www.policeforce.gov.mm/index.php?option=com_content&amp;view=article&amp;id=740:2014-09-16-18-11-15&amp;catid=107&amp;Itemid=888</t>
  </si>
  <si>
    <t>စဉ့်ကိုင်မြို့နယ်တွင် စိတ်ကြွရူးသွပ်ဆေးပြား ၂၆ဝ ပြား၊ ဘိန်းဆီခဲ ၂၂ ဂရမ်နှင့် ခတ်ခူး ၅ ဂရမ် ဖမ်းဆီးရမိ</t>
  </si>
  <si>
    <t>နေပြည်တော်၊ စက်တင်ဘာ ၁၆ စက်တင်ဘာ ၁၄ ရက်က  မူးယစ်တပ်ဖွဲ့စု(၁ဝ၃) နေပြည်တော် မူးယစ်ဆေးဝါးတားဆီးနှိမ်နင်းရေး ရဲတပ်ဖွဲ့မှ တပ်ဖွဲ့ဝင်များသည် စဉ့်ကိုင်မြို့နယ်၊ ဆည်ရွာနေ ဟော်ကြားချီ နှင့် နေမျိုးထက် ဆိုသူ တို့၏ နေအိမ်အား ရှာဖွေရာ ၎င်းတို့နှင့်အတူ အောင်ဝင်း နှင့် အောင်မြတ်ထွန်း ဆိုသူတို့အား တွေ့ရှိပြီး ဟော်ကြားချီ နှင့် နေမျိုးထက် တို့၏ အိပ်ယာနှစ်ခုကြားမှ စိတ်ကြွရူးသွပ်ဆေးပြား ၂၆ဝ ပြား၊ ဘိန်းဆီခဲ ၂၂ ဂရမ်၊ ခတ်ခူး ၅ ဂရမ် သိမ်းဆည်းရမိသဖြင့် ဟော်ကြားချီ (၄၄ နှစ်)၊ နေမျိုးထက် (ခ) ဒီးဒီး (၃၇ နှစ်)၊ အောင်ဝင်း (ခ) ရှန်တားယွင် (၂ဝ နှစ်)၊ အောင်မြတ်ထွန်း (၃၅ နှစ်) တို့ (၄) ဦးအား မူးယစ်ဆေးဝါး နှင့် စိတ်ကိုပြောင်းလဲစေသော ဆေးဝါးများဆိုင်ရာဥပဒေအရ အရေးယူထားကြောင်း သတင်းရရှိသည်။တရားခံ ဟော်ကြားချီ၊ နေမျိုးထက် (ခ) ဒီးဒီး၊ အောင်ဝင်း (ခ) ရှန်တားယွင် နှင့် အောင်မြတ်ထွန်း တို့အား ဖမ်းဆီးရမိ မူးယစ်ဆေးဝါးများနှင့်အတူ တွေ့ရစဉ်</t>
  </si>
  <si>
    <t>နေပြည်တော်September16September14ရက်ကမူးယစ်တပ်ဖွဲ့စု_103_နေပြည်တော်မူးယစ်ဆေး0ါးတားဆီးနှိမ်နင်းရေးရဲတပ်ဖွဲ့မှတပ်ဖွဲ့0င်သည်စဉ့်ကိုင်မြို့နယ်ဆည်ရွာနေဟော်ကြားချီ_နေမျိုးထက်ဆိုသူတို့၏နေအိမ်အားရှာဖွေရာ၎င်းတို့_အတူအောင်0င်း_အောင်မြတ်ထွန်းဆိုသူတို့အားတွေ့ရှိပြီးဟော်ကြားချီ_နေမျိုးထက်တို့၏အိပ်ယာနှစ်ခုကြားမှ_Yaba_260_Tablets,_Opium_Paste_22_Grams,_ခတ်ခူး5_Grams,_သိမ်းဆည်းရမိသဖြင့်ဟော်ကြားချီ_44နှစ်_နေမျိုးထက်_ခ_ဒီးဒီး_37နှစ်_အောင်0င်း_ခ_ရှန်တားယွင်_20နှစ်_အောင်မြတ်ထွန်း_35နှစ်_တို့_4_ဦးအားမူးယစ်ဆေး0ါး_စိတ်ကိုပြောင်းလဲစေသောဆေး0ါးဆိုင်ရာဥပဒေအရအရေးယူထားကြောင်းသတင်းရရှိသည်။တရားခံဟော်ကြားချီနေမျိုးထက်_ခ_ဒီးဒီးအောင်0င်း_ခ_ရှန်တားယွင်_အောင်မြတ်ထွန်းတို့အားဖမ်းဆီးရမိမူးယစ်ဆေး0ါး_အတူတွေ့ရစဉ်</t>
  </si>
  <si>
    <t>https://www.policeforce.gov.mm/index.php?option=com_content&amp;view=article&amp;id=1074:2014-09-16-18-08-46&amp;catid=107&amp;Itemid=888</t>
  </si>
  <si>
    <t>သာစည်မြို့နယ်တွင် ဆေးခြောက် ၁၅ ကီလို နှင့် စိတ်ကြွရူးသွပ်ဆေးပြား ၂၁၅ ပြား ဖမ်းဆီးရမိ</t>
  </si>
  <si>
    <t>နေပြည်တော်၊ စက်တင်ဘာ ၁၆စက်တင်ဘာ ၁၄ ရက်က မူးယစ်တပ်ဖွဲ့စု(၁ဝ၄)နေပြည်တော် မူးယစ်ဆေးဝါးတားဆီးနှိမ်နင်းရေး ရဲတပ်ဖွဲ့မှ တပ်ဖွဲ့ဝင်များပါဝင်သော ပူးပေါင်းအဖွဲ့သည် သာစည်မြို့၊ ကျွဲတက်ဆုံ တိုးဂိတ်အနီးတွင် တောင်ကြီးမှ ရန်ကုန်သို့ ထွက်ခွာလာသည့် ရန်ကြီးအောင် ယာဉ်အသင်းမှ 9B/1241 ခရီးသည်တင် ယာဉ် အား ရှာဖွေရာ ခုံအမှတ် (၁၅/၁၆) တွင် လိုက်ပါလာသည့် ကျော်ကျော် ဆိုသူနှင့် စောခူထူး ဆိုသူ တို့၏ ထိုင်ခုံအောက် ကျောပိုးအိတ် ၂ လုံးအတွင်းမှ ဆေးခြောက် ၁၅ ကီလို နှင့် စိတ်ကြွ ရူးသွပ်ဆေးပြား ၂၁၅ ပြား သိမ်းဆည်းရမိသဖြင့် စောခူထူး (၃၄ နှစ်) နှင့် ကျော်ကျော်(၅၂ နှစ်) တို့ (၂) ဦး အပေါ် မူးယစ်ဆေးဝါးနှင့် စိတ်ကိုပြောင်းလဲစေသော ဆေးဝါးများဆိုင်ရာဥပဒေအရ အရေးယူ ထားကြောင်း သတင်းရရှိသည်။တရားခံ ကျော်ကျော် နှင့် စောခူထူး တို့အား ဖမ်းဆီးရမိ မူးယစ်ဆေးဝါးများနှင့် အတူတွေ့ရစဉ်</t>
  </si>
  <si>
    <t>နေပြည်တော်September16September14ရက်ကမူးယစ်တပ်ဖွဲ့စု_104_နေပြည်တော်မူးယစ်ဆေး0ါးတားဆီးနှိမ်နင်းရေးရဲတပ်ဖွဲ့မှတပ်ဖွဲ့0င်ပါ0င်သောပူးပေါင်းအဖွဲ့သည်သာစည်မြို့ကျွဲတက်ဆုံတိုးဂိတ်အနီးတွင်တောင်ကြီးမှရန်ကုန်သို့ထွက်ခွာလာသည့်ရန်ကြီးအောင်ယာဉ်အသင်းမှ9B/1241ခရီးသည်တင်ယာဉ်အားရှာဖွေရာခုံအမှတ်_15/16_တွင်လိုက်ပါလာသည့်ကျော်ကျော်ဆိုသူ_စောခူထူးဆိုသူတို့၏ထိုင်ခုံအောက်ကျောပိုးအိတ်2လုံးအတွင်းမှ_Weed_15_Kilograms,_Yaba_215_Tablets,_သိမ်းဆည်းရမိသဖြင့်စောခူထူး_34နှစ်_ကျော်ကျော်_52နှစ်_တို့_2_ဦးအပေါ်မူးယစ်ဆေး0ါး_စိတ်ကိုပြောင်းလဲစေသောဆေး0ါးဆိုင်ရာဥပဒေအရအရေးယူထားကြောင်းသတင်းရရှိသည်။တရားခံကျော်ကျော်_စောခူထူးတို့အားဖမ်းဆီးရမိမူးယစ်ဆေး0ါး_အတူတွေ့ရစဉ်</t>
  </si>
  <si>
    <t>https://www.policeforce.gov.mm/index.php?option=com_content&amp;view=article&amp;id=4638:2014-09-16-18-03-45&amp;catid=107&amp;Itemid=888</t>
  </si>
  <si>
    <t>ပြည်ကြီးတံခွန်မြို့နယ်တွင် စိတ်ကြွရူးသွပ်ဆေးပြား ၅၃၄ ပြား ဖမ်းဆီးရမိ</t>
  </si>
  <si>
    <t>နေပြည်တော်၊ စက်တင်ဘာ ၁၆ စက်တင်ဘာ ၁၄ ရက်က မူးယစ်တပ်ဖွဲ့စု(၁၈)မန္တလေးတောင် မူးယစ်ဆေးဝါးတားဆီးနှိမ်နင်းရေး ရဲတပ်ဖွဲ့မှ တပ်ဖွဲ့ဝင်များပါဝင်သော ပူးပေါင်းအဖွဲ့သည် ပြည်ကြီးတံခွန်မြို့နယ်၊ အနော်ရထာလမ်းနှင့် အောင်ဇေယျလမ်း၊ ၅၆×၅၇ လမ်းကြားနေ မမွန်မွန်ခိုင် ဆိုသူ၏ နေအိမ်အား ရှာဖွေရာ စိတ်ကြွ ရူးသွပ်ဆေးပြား ၅၃၄ ပြား သိမ်းဆည်းရမိသဖြင့် မမွန်မွန်ခိုင် (၂၂ နှစ်) အား မူးယစ်ဆေးဝါးနှင့် စိတ်ကိုပြောင်းလဲစေသော ဆေးဝါးများဆိုင်ရာဥပဒေအရ အရေးယူထားကြောင်း သတင်းရရှိသည်။တရားခံ မမွန်မွန်ခိုင် အား ဖမ်းဆီးရမိ မူးယစ်ဆေးဝါးများနှင့်အတူ တွေ့ရစဉ်</t>
  </si>
  <si>
    <t>နေပြည်တော်September16September14ရက်ကမူးယစ်တပ်ဖွဲ့စု_18_မန္တလေးတောင်မူးယစ်ဆေး0ါးတားဆီးနှိမ်နင်းရေးရဲတပ်ဖွဲ့မှတပ်ဖွဲ့0င်ပါ0င်သောပူးပေါင်းအဖွဲ့သည်ပြည်ကြီးတံခွန်မြို့နယ်အနော်ရထာလမ်း_အောင်ဇေယျလမ်း56×57လမ်းကြားနေမမွန်မွန်ခိုင်ဆိုသူ၏နေအိမ်အားရှာဖွေရာ_Yaba_534_Tablets,_သိမ်းဆည်းရမိသဖြင့်မမွန်မွန်ခိုင်_22နှစ်_အားမူးယစ်ဆေး0ါး_စိတ်ကိုပြောင်းလဲစေသောဆေး0ါးဆိုင်ရာဥပဒေအရအရေးယူထားကြောင်းသတင်းရရှိသည်။တရားခံမမွန်မွန်ခိုင်အားဖမ်းဆီးရမိမူးယစ်ဆေး0ါး_အတူတွေ့ရစဉ်</t>
  </si>
  <si>
    <t>https://www.policeforce.gov.mm/index.php?option=com_content&amp;view=article&amp;id=2305:2014-09-16-18-02-02&amp;catid=107&amp;Itemid=888</t>
  </si>
  <si>
    <t>ရပ်စောက်မြို့တွင် စိတ်ကြွရူးသွပ်ဆေးပြား ၃၁၂ ပြား ဖမ်းဆီးရမိ</t>
  </si>
  <si>
    <t>နေပြည်တော်၊ စက်တင်ဘာ ၁၅စက်တင်ဘာ ၁၃ ရက်က ရပ်စောက်မြို့မရဲစခန်းမှ တပ်ဖွဲ့ဝင်များသည် ရပ်စောက်မြို့၊ ဗထူး ရပ်ကွက်၊ ဗထူးတပ်နယ်၊ အမှတ်(၉၅၆)ဆောက်လုပ်ရေး  အင်ဂျင်နီယာ တပ်ခွဲ၊ ဆွယ်(၁) ဝန်ထမ်း လိုင်းခန်းနေ ရဲဇော်ချစ် ဆိုသူ၏နေအိမ်အား သတင်းအရ ရှာဖွေရာ ၎င်းထံမှ စိတ်ကြွရူးသွပ်ဆေးပြား ၃၁၂ ပြား သိမ်းဆည်းရမိသဖြင့် ရဲဇော်ချစ် (၂ဝ နှစ်) အား မူးယစ်ဆေးဝါးနှင့် စိတ်ကိုပြောင်းလဲ စေသော ဆေးဝါးများဆိုင်ရာ ဥပဒေအရ အရေးယူထားကြောင်း သတင်းရရှိသည်။တရားခံ ရဲဇော်ချစ် အား ဖမ်းဆီးရမိ မူးယစ်ဆေးဝါးများနှင့်အတူ တွေ့ရစဉ်</t>
  </si>
  <si>
    <t>နေပြည်တော်September15September13ရက်ကရပ်စောက်မြို့မရဲစခန်းမှတပ်ဖွဲ့0င်သည်ရပ်စောက်မြို့ဗထူးရပ်ကွက်ဗထူးတပ်နယ်အမှတ်_956_ဆောက်လုပ်ရေးအင်ဂျင်နီယာတပ်ခွဲဆွယ်_1_0န်ထမ်းလိုင်းခန်းနေရဲဇော်ချစ်ဆိုသူ၏နေအိမ်အားသတင်းအရရှာဖွေရာ၎င်းထံမှ_Yaba_312_Tablets,_သိမ်းဆည်းရမိသဖြင့်ရဲဇော်ချစ်_20နှစ်_အားမူးယစ်ဆေး0ါး_စိတ်ကိုပြောင်းလဲစေသောဆေး0ါးဆိုင်ရာဥပဒေအရအရေးယူထားကြောင်းသတင်းရရှိသည်။တရားခံရဲဇော်ချစ်အားဖမ်းဆီးရမိမူးယစ်ဆေး0ါး_အတူတွေ့ရစဉ်</t>
  </si>
  <si>
    <t>https://www.policeforce.gov.mm/index.php?option=com_content&amp;view=article&amp;id=3816:2014-09-15-17-18-42&amp;catid=107&amp;Itemid=888</t>
  </si>
  <si>
    <t>ရပ်စောက်မြို့တွင် စိတ်ကြွရူးသွပ်ဆေးပြား ၆၆၁ ပြား ဖမ်းဆီးရမိ</t>
  </si>
  <si>
    <t>နေပြည်တော်၊ စက်တင်ဘာ ၁၅ စက်တင်ဘာ ၁၃ ရက်က ရပ်စောက်မြို့မရဲစခန်းမှ တပ်ဖွဲ့ဝင်များသည် ရပ်စောက်မြို့၊ ဗထူး ရပ်ကွက်၊ တပ်နယ်စျေးတွင် "ပီနန်း"စာရေးကိရိယာနှင့် အပ်ချုပ်ဆိုင်အား သတင်းအရ ရှာဖွေရာ သူရိန်ဝင်း ဆိုသူနှင့် ၎င်း၏ဇနီး မအေးစန္ဒာနွယ် ဆိုသူတို့အား တွေ့ရပြီး အိပ်ခန်း အတွင်းမှ စိတ်ကြွ ရူးသွပ်ဆေးပြား ၆၆၁ ပြား သိမ်းဆည်းရမိသဖြင့် သူရိန်ဝင်း (၂၄ နှစ်) နှင့် မအေးစန္ဒာနွယ် (၂၂ နှစ်) တို့ (၂) ဦးအား မူးယစ်ဆေးဝါးနှင့် စိတ်ကိုပြောင်းလဲစေသော ဆေးဝါးများဆိုင်ရာဥပဒေအရ အရေးယူ ထားကြောင်း သတင်းရရှိသည်။တရားခံ သူရိန်ဝင်း နှင့် မအေးစန္ဒာနွယ် တို့အား ဖမ်းဆီးရမိ မူးယစ်ဆေးဝါးများနှင့်အတူ  တွေ့ရစဉ်</t>
  </si>
  <si>
    <t>နေပြည်တော်September15September13ရက်ကရပ်စောက်မြို့မရဲစခန်းမှတပ်ဖွဲ့0င်သည်ရပ်စောက်မြို့ဗထူးရပ်ကွက်တပ်နယ်စျေးတွင်"ပီနန်း"စာရေးကိရိယာ_အပ်ချုပ်ဆိုင်အားသတင်းအရရှာဖွေရာသူရိန်0င်းဆိုသူ_၎င်း၏ဇနီးမအေးစန္ဒာနွယ်ဆိုသူတို့အားတွေ့ရပြီးအိပ်ခန်းအတွင်းမှ_Yaba_661_Tablets,_သိမ်းဆည်းရမိသဖြင့်သူရိန်0င်း_24နှစ်_မအေးစန္ဒာနွယ်_22နှစ်_တို့_2_ဦးအားမူးယစ်ဆေး0ါး_စိတ်ကိုပြောင်းလဲစေသောဆေး0ါးဆိုင်ရာဥပဒေအရအရေးယူထားကြောင်းသတင်းရရှိသည်။တရားခံသူရိန်0င်း_မအေးစန္ဒာနွယ်တို့အားဖမ်းဆီးရမိမူးယစ်ဆေး0ါး_အတူတွေ့ရစဉ်</t>
  </si>
  <si>
    <t>https://www.policeforce.gov.mm/index.php?option=com_content&amp;view=article&amp;id=3819:2014-09-15-17-16-35&amp;catid=107&amp;Itemid=888</t>
  </si>
  <si>
    <t>ကလောမြို့နယ်တွင် ဘိန်းစိမ်း ၃ ဒဿမ ၅ ကီလို ဖမ်းဆီးရမိ</t>
  </si>
  <si>
    <t>နေပြည်တော်၊ စက်တင်ဘာ ၁၅စက်တင်ဘာ ၁၃ ရက်က မူးယစ်တပ်ဖွဲ့စု(၂၅)တောင်ကြီး မူးယစ်ဆေးဝါးတားဆီးနှိမ်နင်းရေး ရဲတပ်ဖွဲ့မှ တပ်ဖွဲ့ဝင်များပါဝင်သော ပူးပေါင်းအဖွဲ့သည် ကလောမြို့အထွက် ပူးပေါင်းစစ်ဆေးရေး စခန်းတွင် တောင်ကြီးမှ မန္တလေး သို့ မောင်းနှင်လာသည့်  ခရီးသည်တင် မှန်လုံယာဉ်အား ရှာဖွေရာ ခုံအမှတ် ၂၁ တွင် လိုက်ပါလာသူ ခရီးသည် ခွန်ကျော်လှိုင် ဆိုသူ၏ ထိုင်ခုံအောက်ရှိ လက်ဖက်ခြောက် အိတ်အတွင်းမှ ဘိန်းစိမ်း ၃ ဒဿမ ၅ ကီလို သိမ်းဆည်း ရမိသဖြင့် ခွန်ကျော်လှိုင် (ခ) ကျော်နိုင် (၂၉ နှစ်) အား မူးယစ်ဆေးဝါးနှင့် စိတ်ကိုပြောင်းလဲစေသော ဆေးဝါးများဆိုင်ရာ ဥပဒေအရ အရေးယူထား ကြောင်း သတင်းရရှိသည်။တရားခံ ခွန်ကျော်လှိုင် (ခ) ကျော်နိုင် အား ဖမ်းဆီးရမိ ဘိန်းစိမ်းများနှင့်အတူ တွေ့ရစဉ်</t>
  </si>
  <si>
    <t>နေပြည်တော်September15September13ရက်ကမူးယစ်တပ်ဖွဲ့စု_25_တောင်ကြီးမူးယစ်ဆေး0ါးတားဆီးနှိမ်နင်းရေးရဲတပ်ဖွဲ့မှတပ်ဖွဲ့0င်ပါ0င်သောပူးပေါင်းအဖွဲ့သည်ကလောမြို့အထွက်ပူးပေါင်းစစ်ဆေးရေးစခန်းတွင်တောင်ကြီးမှမန္တလေးသို့Mayာင်းနှင်လာသည့်ခရီးသည်တင်မှန်လုံယာဉ်အားရှာဖွေရာခုံအမှတ်21တွင်လိုက်ပါလာသူခရီးသည်ခွန်ကျော်လှိုင်ဆိုသူ၏ထိုင်ခုံအောက်ရှိလက်ဖက်ခြောက်အိတ်အတွင်းမှ_Raw_Opium_3.5_Kilograms,_သိမ်းဆည်းရမိသဖြင့်ခွန်ကျော်လှိုင်_ခ_ကျော်နိုင်_29နှစ်_အားမူးယစ်ဆေး0ါး_စိတ်ကိုပြောင်းလဲစေသောဆေး0ါးဆိုင်ရာဥပဒေအရအရေးယူထားကြောင်းသတင်းရရှိသည်။တရားခံခွန်ကျော်လှိုင်_ခ_ကျော်နိုင်အားဖမ်းဆီးရမိ_Raw_Opium_အတူတွေ့ရစဉ်</t>
  </si>
  <si>
    <t>https://www.policeforce.gov.mm/index.php?option=com_content&amp;view=article&amp;id=488:2014-09-15-17-14-57&amp;catid=107&amp;Itemid=888</t>
  </si>
  <si>
    <t>သာစည်မြို့နယ်တွင် ဘိန်းစိမ်း ၄၅ ကီလို ဖမ်းဆီးရမိ</t>
  </si>
  <si>
    <t>နေပြည်တော်၊ စက်တင်ဘာ ၁၅စက်တင်ဘာ ၁၃ ရက်က မူးယစ်တပ်ဖွဲ့စု (၁ဝ၄) နေပြည်တော် မူးယစ်ဆေးဝါးတားဆီး နှိမ်နင်းရေးရဲတပ်ဖွဲ့မှ တပ်ဖွဲ့ဝင်များပါဝင်သော ပူးပေါင်းအဖွဲ့သည် သာစည်မြို့နယ်၊ ကျွဲတပ်ဆုံ ကျေးရွာအနီးတွင် တောင်ကြီးမှ မိတ္ထီလာသို့ မောင်းနှင်လာသည့် ရွှေခြင်္သေ့ခရီးသည်တင်မှန်လုံ ယာဉ်အား စစ်ဆေးရှာဖွေရာ ခုံအမှတ်(၁၁)တွင် လိုက်ပါလာသူခရီးသည် မခင်မူမူ ဆိုသူ သယ်ဆောင် လာသော နနွင်းတက်များထည့်ထားသည့် ဆာလာအိတ် ၃ အိတ် အတွင်းမှ ဘိန်းစိမ်း အလေးချိန် ၄၅ ကီလို သိမ်းဆည်းရမိသဖြင့် ခင်မူမူ (၅ဝ နှစ်) အား မူးယစ်ဆေးဝါးနှင့် စိတ်ကိုပြောင်းလဲစေ သော ဆေးဝါးများဆိုင်ရာ ဥပဒေအရ အရေးယူထားကြောင်း သတင်းရရှိသည်။တရားခံ မခင်မူမူ အား ဖမ်းဆီးရမိ ဘိန်းစိမ်းများနှင့်အတူ တွေ့ရစဉ်</t>
  </si>
  <si>
    <t>နေပြည်တော်September15September13ရက်ကမူးယစ်တပ်ဖွဲ့စု_104_နေပြည်တော်မူးယစ်ဆေး0ါးတားဆီးနှိမ်နင်းရေးရဲတပ်ဖွဲ့မှတပ်ဖွဲ့0င်ပါ0င်သောပူးပေါင်းအဖွဲ့သည်သာစည်မြို့နယ်ကျွဲတပ်ဆုံကျေးရွာအနီးတွင်တောင်ကြီးမှမိတ္ထီလာသို့Mayာင်းနှင်လာသည့်ရွှေခြင်္သေ့ခရီးသည်တင်မှန်လုံယာဉ်အားစစ်ဆေးရှာဖွေရာခုံအမှတ်_11_တွင်လိုက်ပါလာသူခရီးသည်မခင်မူမူဆိုသူသယ်ဆောင်လာသောနနွင်းတက်ထည့်ထားသည့်ဆာလာအိတ်3အိတ်အတွင်းမှ_Raw_Opium_45_Kilograms,_သိမ်းဆည်းရမိသဖြင့်ခင်မူမူ_50နှစ်_အားမူးယစ်ဆေး0ါး_စိတ်ကိုပြောင်းလဲစေသောဆေး0ါးဆိုင်ရာဥပဒေအရအရေးယူထားကြောင်းသတင်းရရှိသည်။တရားခံမခင်မူမူအားဖမ်းဆီးရမိ_Raw_Opium_အတူတွေ့ရစဉ်</t>
  </si>
  <si>
    <t>https://www.policeforce.gov.mm/index.php?option=com_content&amp;view=article&amp;id=4640:2014-09-15-17-13-04&amp;catid=107&amp;Itemid=888</t>
  </si>
  <si>
    <t>ဖားကန့်မြို့နယ်တွင် စိတ်ကြွရူးသွပ်ဆေးပြား ၁၇၃ ပြား ဖမ်းဆီးရမိ</t>
  </si>
  <si>
    <t>နေပြည်တော်၊ စက်တင်ဘာ ၁၂ စက်တင်ဘာ ၁ဝ ရက်က မူးယစ်တပ်ဖွဲ့စု(၂)မြစ်ကြီးနား မူးယစ်ဆေးဝါးတားဆီးနှိမ်နင်းရေး ရဲတပ်ဖွဲ့မှ တပ်ဖွဲ့ဝင်များသည် ဖားကန့်မြို့နယ်၊ လုံးခင်းကျေးရွာအုပ်စု၊ ကုဋေမှော်ကွက်သစ်ရှိ ခေါင်ဇောင်း ဆိုသူငှားရမ်းနေထိုင်သည့်အခန်းအား ရှာဖွေရာ ၎င်းအားအသင့်တွေ့ရှိရပြီး စိတ်ကြွ ရူးသွပ်ဆေးပြား ၁၇၃ ပြား သိမ်းဆည်းရမိသဖြင့် ခေါင်ဇောင်း(၄၃ နှစ်) အား မူးယစ်ဆေးဝါးနှင့် စိတ်ကိုပြောင်းလဲစေသော ဆေးဝါးများဆိုင်ရာဥပဒေအရ အရေးယူထားကြောင်း သတင်းရရှိသည်။တရားခံ ခေါင်ဇောင်း အား ဖမ်းဆီးရမိ မူးယစ်ဆေးဝါးများနှင့်အတူ တွေ့ရစဉ်</t>
  </si>
  <si>
    <t>နေပြည်တော်September12September10ရက်ကမူးယစ်တပ်ဖွဲ့စု_2_မြစ်ကြီးနားမူးယစ်ဆေး0ါးတားဆီးနှိမ်နင်းရေးရဲတပ်ဖွဲ့မှတပ်ဖွဲ့0င်သည်ဖားကန့်မြို့နယ်လုံးခင်းကျေးရွာအုပ်စုကုဋေမှော်ကွက်သစ်ရှိခေါင်ဇောင်းဆိုသူငှားရမ်းနေထိုင်သည့်အခန်းအားရှာဖွေရာ၎င်းအားအသင့်တွေ့ရှိရပြီး_Yaba_173_Tablets,_သိမ်းဆည်းရမိသဖြင့်ခေါင်ဇောင်း_43နှစ်_အားမူးယစ်ဆေး0ါး,စိတ်ကိုပြောင်းလဲစေသောဆေး0ါးဆိုင်ရာဥပဒေအရအရေးယူထားကြောင်းသတင်းရရှိသည်။တရားခံခေါင်ဇောင်းအားဖမ်းဆီးရမိမူးယစ်ဆေး0ါး_အတူတွေ့ရစဉ်</t>
  </si>
  <si>
    <t>https://www.policeforce.gov.mm/index.php?option=com_content&amp;view=article&amp;id=2418:2014-09-12-12-03-53&amp;catid=107&amp;Itemid=888</t>
  </si>
  <si>
    <t>ထားဝယ်မြို့တွင် စိတ်ကြွရူးသွပ်ဆေးပြား ၁ဝ,ဝ၁၄ ပြား ဖမ်းဆီးရမိ</t>
  </si>
  <si>
    <t>နေပြည်တော်၊ စက်တင်ဘာ ၁၂စက်တင်ဘာ ၁ဝ ရက်က မူးယစ်တပ်ဖွဲ့စု(၃၃)ထားဝယ် မူးယစ်ဆေးဝါးတားဆီးနှိမ်နင်းရေး ရဲတပ်ဖွဲ့မှ  တပ်ဖွဲ့ဝင်များပါဝင်သော ပူပေါင်း အဖွဲ့သည် ထားဝယ်မြို့၊ ရှမ္မလည်ဆွဲရပ်ကွက်နေ စောထူးမောင် ဆိုသူ၏ နေအိမ်အား ရှာဖွေရာ စိတ်ကြွရူးသွပ်ဆေးပြား ၁ဝ,ဝ၁၄ ပြား သိမ်းဆည်း ရမိခဲ့သည်။စစ်ဆေးဖော်ထုတ်ချက်အရ မူးယစ်ဆေးဝါးများလာရောက် ပို့ဆောင်ပေးသူ ဝင်းနိုင် ဆိုသူ အား ထားဝယ်မြို့၊ ညောင်ရမ်းတောင်ရပ်ကွက်ရှိ ၎င်း၏နေအိမ်တွင် ဖမ်းဆီးရမိပြီး ဝင်းနိုင် အား စစ်ဆေးချက်အရ မူးယစ်ဆေးဝါးများရောင်းချပေးသူ ထားဝယ်မြို့၊ ညောင်ရမ်းတောင် ရပ်ကွက်နေ ဒေါ်လစ် ဆိုသူအား ထပ်မံ ဖမ်းဆီးရမိခဲ့ပါသည်။ ဒေါ်လစ် အား စစ်ဆေးချက်အရ ဖမ်းဆီးရမိ မူးယစ်ဆေးဝါးများမှာ ၎င်း၏ သားဖြစ်သူ ဝဏ္ဏစိုး ဆိုသူ၏ ပစ္စည်းများဖြစ်ကြောင်း သိရှိရသဖြင့် စောထူးမောင် (၇၂ နှစ်)၊ ဝင်းနိုင် (၅ဝ နှစ်)၊ ဒေါ်လစ်(ခ)ခင်မာချို (၆၂ နှစ်)၊ ဝဏ္ဏစိုး (၃၉ နှစ်) (ဖမ်းမမိသေး) တို့ (၄) ဦးအား မူးယစ်ဆေးဝါးနှင့် စိတ်ကိုပြောင်းလဲစေသော ဆေးဝါးများဆိုင်ရာ ဥပဒေအရ အရေးယူထားကြောင်း သတင်းရရှိသည်။တရားခံ စောထူးမောင်၊ ဝင်းနိုင် နှင့် ဒေါ်လစ်(ခ)ခင်မာချို  တို့အား ဖမ်းဆီးရမိ မူးယစ်ဆေးဝါးများနှင့်အတူ တွေ့ရစဉ်</t>
  </si>
  <si>
    <t>နေပြည်တော်September12September10ရက်ကမူးယစ်တပ်ဖွဲ့စု_33_ထား0ယ်မူးယစ်ဆေး0ါးတားဆီးနှိမ်နင်းရေးရဲတပ်ဖွဲ့မှတပ်ဖွဲ့0င်ပါ0င်သောပူပေါင်းအဖွဲ့သည်ထား0ယ်မြို့ရှမ္မလည်ဆွဲရပ်ကွက်နေစောထူးMayာင်ဆိုသူ၏နေအိမ်အားရှာဖွေရာ_Yaba_10014_Tablets,_သိမ်းဆည်းရမိခဲ့သည်။စစ်ဆေးဖော်ထုတ်ချက်အရမူးယစ်ဆေး0ါးလာရောက်ပို့ဆောင်ပေးသူ0င်းနိုင်ဆိုသူအားထား0ယ်မြို့ညောင်ရမ်းတောင်ရပ်ကွက်ရှိ၎င်း၏နေအိမ်တွင်ဖမ်းဆီးရမိပြီး0င်းနိုင်အားစစ်ဆေးချက်အရမူးယစ်ဆေး0ါးရောင်းချပေးသူထား0ယ်မြို့ညောင်ရမ်းတောင်ရပ်ကွက်နေဒေါ်လစ်ဆိုသူအားထပ်မံဖမ်းဆီးရမိခဲ့ပါသည်။ဒေါ်လစ်အားစစ်ဆေးချက်အရဖမ်းဆီးရမိမူးယစ်ဆေး0ါးမှာ၎င်း၏သားဖြစ်သူ0ဏ္ဏစိုးဆိုသူ၏ပစ္စည်းဖြစ်ကြောင်းသိရှိရသဖြင့်စောထူးMayာင်_72နှစ်_0င်းနိုင်_50နှစ်_ဒေါ်လစ်_ခ_ခင်မာချို_62နှစ်_0ဏ္ဏစိုး_39နှစ်_ဖမ်းမမိသေး_တို့_4_ဦးအားမူးယစ်ဆေး0ါး,စိတ်ကိုပြောင်းလဲစေသောဆေး0ါးဆိုင်ရာဥပဒေအရအရေးယူထားကြောင်းသတင်းရရှိသည်။တရားခံစောထူးMayာင်0င်းနိုင်_ဒေါ်လစ်_ခ_ခင်မာချိုတို့အားဖမ်းဆီးရမိမူးယစ်ဆေး0ါး_အတူတွေ့ရစဉ်</t>
  </si>
  <si>
    <t>https://www.policeforce.gov.mm/index.php?option=com_content&amp;view=article&amp;id=1702:2014-09-12-12-02-00&amp;catid=107&amp;Itemid=888</t>
  </si>
  <si>
    <t>တာချီလိတ်မြို့နယ်တွင် စိတ်ကြွရူးသွပ်ဆေးပြား ၃၉ဝ ပြား ဖမ်းဆီးရမိ</t>
  </si>
  <si>
    <t>နေပြည်တော်၊ စက်တင်ဘာ ၁၂ စက်တင်ဘာ ၁ဝ ရက်က မူးယစ်တပ်ဖွဲ့စု(၃ဝ)တာချီလိတ် မူးယစ်ဆေးဝါးတားဆီးနှိမ်နင်းရေး ရဲတပ်ဖွဲ့မှ တပ်ဖွဲ့ဝင်များပါဝင်သော ပူးပေါင်းအဖွဲ့သည် တာချီလိတ်မြို့၊ လွယ်တော်ခမ်းပူးပေါင်း စစ်ဆေးရေးစခန်းတွင် မိုင်းဆတ် ဘက်မှ ကျလော ဆိုသူမောင်းနှင်ပြီး လုကာ ဆိုသူလိုက်ပါလာ သည့် ဆိုင်ကယ်အား ရှာဖွေရာ ကျလော ထံမှ စိတ်ကြွရူးသွပ်ဆေးပြား ၃၉ဝ ပြား  သိမ်းဆည်း ရမိသဖြင့် ကျလော (၂၉ နှစ်) နှင့် လုကာ (ခ) ကျကာ (၃၂ နှစ်) တို့ ၂ ဦး အား မူးယစ်ဆေးဝါးနှင့် စိတ်ကိုပြောင်းလဲစေသော ဆေးဝါးများဆိုင်ရာဥပဒေအရ အရေးယူထားကြောင်း သတင်းရရှိသည်။တရားခံ ကျလော နှင့် လုကာ (ခ) ကျကာ တို့အား ဖမ်းဆီးရမိ မူးယစ်ဆေးဝါးများနှင့်အတူတွေ့ရစဉ်</t>
  </si>
  <si>
    <t>နေပြည်တော်September12September10ရက်ကမူးယစ်တပ်ဖွဲ့စု_30_တာချီလိတ်မူးယစ်ဆေး0ါးတားဆီးနှိမ်နင်းရေးရဲတပ်ဖွဲ့မှတပ်ဖွဲ့0င်ပါ0င်သောပူးပေါင်းအဖွဲ့သည်တာချီလိတ်မြို့လွယ်တော်ခမ်းပူးပေါင်းစစ်ဆေးရေးစခန်းတွင်မိုင်းဆတ်ဘက်မှကျလောဆိုသူMayာင်းနှင်ပြီးလုကာဆိုသူလိုက်ပါလာသည့်ဆိုင်ကယ်အားရှာဖွေရာကျလောထံမှ_Yaba_390_Tablets,_သိမ်းဆည်းရမိသဖြင့်ကျလော_29နှစ်_လုကာ_ခ_ကျကာ_32နှစ်_တို့2ဦးအားမူးယစ်ဆေး0ါး,စိတ်ကိုပြောင်းလဲစေသောဆေး0ါးဆိုင်ရာဥပဒေအရအရေးယူထားကြောင်းသတင်းရရှိသည်။တရားခံကျလော_လုကာ_ခ_ကျကာတို့အားဖမ်းဆီးရမိမူးယစ်ဆေး0ါး_အတူတွေ့ရစဉ်</t>
  </si>
  <si>
    <t>https://www.policeforce.gov.mm/index.php?option=com_content&amp;view=article&amp;id=1508:2014-09-12-11-59-31&amp;catid=107&amp;Itemid=888</t>
  </si>
  <si>
    <t>မိုင်းဆတ်မြို့နယ်တွင် ဘိန်းဖြူ ၇ ဒဿမ ၇၃ ကီလို ၊ စိတ်ကြွရူးသွပ်ဆေးပြား ၁၉,၄၀၀ ပြား စိတ်ကြွရူးသွပ်ဆေးပြားအကြေ ၄၈၀ ဂရမ် နှင့် ဆက်စပ်ပစ္စည်းများ သိမ်းဆည်းရမိ</t>
  </si>
  <si>
    <t>နေပြည်တော်၊ စက်တင်ဘာ ၁၂စက်တင်ဘာ ၁ဝ ရက်က  မိုင်းဆတ်မြို့နယ်၊ နားယောင်းဒေသ “ဝ”အထူးဒေသ ဆက်ဆံရေး တာဝန်ခံမှ နားယောင်းဒေသ၊ ယောင်ခကျေးရွာအနီး မယ်ကြုတ်ချောင်းအတွင်းမှ မျောပါလာသည့် မူးယစ်ဆေးဝါးနှင့် ဆက်စပ်ပစ္စည်းများအား လွှဲပြောင်းပေးမည်ဖြစ်ကြောင်း အကြောင်းကြားလာ၍ နယ်မြေခံရဲတပ်ဖွဲ့နှင့် မူယစ်တပ်ဖွဲ့စု(၂၉)မိုင်းဆတ်မှ မူးယစ်ဆေးဝါးတားဆီးနှိမ်နင်းရေးရဲတပ်ဖွဲ့ဝင်များ ပါဝင်သော ပူးပေါင်းအဖွဲ့သည် မိုင်းကန်းကျေးရွာ “ဝ” အုပ်ချုပ်ရေးမှူးရုံးတွင် ဘိန်းဖြူ အလေးချိန်   ၇ ဒဿမ ၇၃ ကီလို၊ စိတ်ကြွရူးသွပ်ဆေးပြား ၁၉,၄ဝဝ ပြား၊ စိတ်ကြွရူးသွပ်ဆေးပြားအကြေ ၄၈ဝ ဂရမ် အား စစ်ဘက်ရေးရာ လုံခြုံရေးတပ်ဖွဲ့မှ တဆင့် မူးယစ်ဆေးဝါးတားဆီးနှိမ်နင်းရေးရဲတပ်ဖွဲ့သို့ လွှဲပြောင်းပေးအပ်ခဲ့ပါသည်။ ပိုင်ရှင်မဲ့ သိမ်းဆည်းရမိသည့် မူးယစ်ဆေးဝါးများနှင့် ပတ်သက်၍ မိုင်းတွမ်းနယ်မြေရဲစခန်းတွင် မူးယစ်ဆေးဝါးနှင့် စိတ်ကိုပြောင်းလဲစေသောဆေးဝါးများ ဆိုင်ရာ ဥပဒေအရ အရေးယူထားကြောင်း သတင်းရရှိသည်။ပိုင်ရှင်မဲ့ သိမ်းဆည်းရမိ မူးယစ်ဆေးဝါးများအား တွေ့မြင်ရစဉ်</t>
  </si>
  <si>
    <t>နေပြည်တော်September12September10ရက်ကမိုင်းဆတ်မြို့နယ်နားယောင်းဒေသ“0”အထူးဒေသဆက်ဆံရေးတာ0န်ခံမှနားယောင်းဒေသယောင်ခကျေးရွာအနီးမယ်ကြုတ်ချောင်းအတွင်းမှမျောပါလာသည့်မူးယစ်ဆေး0ါး_ဆက်စပ်ပစ္စည်းအားလွှဲပြောင်းပေးမည်ဖြစ်ကြောင်းအကြောင်းကြားလာ၍နယ်မြေခံရဲတပ်ဖွဲ့,မူယစ်တပ်ဖွဲ့စု_29_မိုင်းဆတ်မှမူးယစ်ဆေး0ါးတားဆီးနှိမ်နင်းရေးရဲတပ်ဖွဲ့0င်ပါ0င်သောပူးပေါင်းအဖွဲ့သည်မိုင်းကန်းကျေးရွာ“0”အုပ်ချုပ်ရေးမှူးရုံးတွင်_Heroin_7.73_Kilograms,_Yaba_19400_Tablets,_Yaba_အကြေ480_Grams,_အားစစ်ဘက်ရေးရာလုံခြုံရေးတပ်ဖွဲ့မှတဆင့်မူးယစ်ဆေး0ါးတားဆီးနှိမ်နင်းရေးရဲတပ်ဖွဲ့သို့လွှဲပြောင်းပေးအပ်ခဲ့ပါသည်။ပိုင်ရှင်မဲ့သိမ်းဆည်းရမိသည့်မူးယစ်ဆေး0ါး,ပတ်သက်၍မိုင်းတွမ်းနယ်မြေရဲစခန်းတွင်မူးယစ်ဆေး0ါး,စိတ်ကိုပြောင်းလဲစေသောဆေး0ါးဆိုင်ရာဥပဒေအရအရေးယူထားကြောင်းသတင်းရရှိသည်။ပိုင်ရှင်မဲ့သိမ်းဆည်းရမိမူးယစ်ဆေး0ါးအားတွေ့မြင်ရစဉ်</t>
  </si>
  <si>
    <t>https://www.policeforce.gov.mm/index.php?option=com_content&amp;view=article&amp;id=2878:2014-09-12-11-56-48&amp;catid=107&amp;Itemid=888</t>
  </si>
  <si>
    <t>မိုင်းပျင်းမြို့နယ်တွင် စိတ်ကြွရူးသွပ်ဆေးပြား တစ်သောင်း ပြား ဖမ်းဆီးရမိ</t>
  </si>
  <si>
    <t>နေပြည်တော်၊ စက်တင်ဘာ ၁၂စက်တင်ဘာ ၁ဝ ရက်က မူးယစ်တပ်ဖွဲ့စု(၂၈)ကျိုင်းတုံ မူးယစ်ဆေးဝါးတားဆီးနှိမ်နင်းရေး ရဲတပ်ဖွဲ့မှ တပ်ဖွဲ့ဝင်များပါဝင်သော ပူးပေါင်းအဖွဲ့သည် မိုင်းပျင်းမြို့နယ်၊ တာကော်ကျေးရွာအုပ်စု၊  တာကော်(၂)မိုင်ကျေးရွာနေ မနန်းဆိုင်အုံ ဆိုသူ၏ နေအိမ်အား ရှာဖွေရာ စိတ်ကြွရူးသွပ်ဆေးပြား တစ်သောင်းပြား သိမ်းဆည်းရမိသဖြင့် မနန်းဆိုင်အုံ (၃၅ နှစ်) အား မူးယစ်ဆေးဝါးနှင့် စိတ်ကို ပြောင်းလဲစေသော ဆေးဝါးများဆိုင်ရာဥပဒေအရ အရေးယူထားကြောင်း သတင်းရရှိပါသည်။တရားခံ မနန်းဆိုင်အုံ အား ဖမ်းဆီးရမိ မူးယစ်ဆေးဝါးများနှင့်အတူ တွေ့ရစဉ်</t>
  </si>
  <si>
    <t>နေပြည်တော်September12September10ရက်ကမူးယစ်တပ်ဖွဲ့စု_28_ကျိုင်းတုံမူးယစ်ဆေး0ါးတားဆီးနှိမ်နင်းရေးရဲတပ်ဖွဲ့မှတပ်ဖွဲ့0င်ပါ0င်သောပူးပေါင်းအဖွဲ့သည်မိုင်းပျင်းမြို့နယ်တာကော်ကျေးရွာအုပ်စုတာကော်_2_မိုင်ကျေးရွာနေမနန်းဆိုင်အုံဆိုသူ၏နေအိမ်အားရှာဖွေရာ_Yaba_1သောင်း_Tablets,_သိမ်းဆည်းရမိသဖြင့်မနန်းဆိုင်အုံ_35နှစ်_အားမူးယစ်ဆေး0ါး,စိတ်ကိုပြောင်းလဲစေသောဆေး0ါးဆိုင်ရာဥပဒေအရအရေးယူထားကြောင်းသတင်းရရှိပါသည်။တရားခံမနန်းဆိုင်အုံအားဖမ်းဆီးရမိမူးယစ်ဆေး0ါး_အတူတွေ့ရစဉ်</t>
  </si>
  <si>
    <t>https://www.policeforce.gov.mm/index.php?option=com_content&amp;view=article&amp;id=2905:2014-09-12-11-54-27&amp;catid=107&amp;Itemid=888</t>
  </si>
  <si>
    <t>လားရှိုးမြို့နယ်တွင် စိတ်ကြွရူးသွပ်ဆေးပြား ၁,၉ဝဝ ပြား ဖမ်းဆီးရမိ</t>
  </si>
  <si>
    <t>နေပြည်တော်၊ စက်တင်ဘာ ၁၂စက်တင်းဘာ ၁ဝ ရက်က မူးယစ်တပ်ဖွဲ့စု(၂၄)လားရှိုး မူးယစ်ဆေးဝါးတားဆီးနှိမ်နင်းရေး ရဲတပ်ဖွဲ့မှ တပ်ဖွဲ့ဝင်များသည် လားရှိုးမြို့နယ်၊ နားဖကျေးရွာအထွက် လားရှိုး-မိုင်းယော်သွား ကားလမ်းမ ပေါ်တွင် မိုင်းယော်ကျေးရွာ ဘက်မှ ဆိုင်ကယ်စီးလာ သူ လောက်ခုန်း ဆိုသူအား ရှာဖွေရာ စိတ်ကြွ ရူးသွပ်ဆေးပြား ၁,၉ဝဝ ပြား သိမ်းဆည်းရမိသဖြင့် လောက်ခုန်း (၃၈ နှစ်) အား မူးယစ်ဆေးဝါးနှင့် စိတ်ကိုပြောင်းလဲစေသော ဆေးဝါးများဆိုင်ရာဥပဒေအရ အရေးယူထားကြောင်း သတင်းရရှိသည်။တရားခံ လောက်ခုန်း အား ဖမ်းဆီးရမိ မူးယစ်ဆေးဝါးများနှင့်အတူ တွေ့ရစဉ်</t>
  </si>
  <si>
    <t>နေပြည်တော်September12စက်တင်းဘာ10ရက်ကမူးယစ်တပ်ဖွဲ့စု_24_လားရှိုးမူးယစ်ဆေး0ါးတားဆီးနှိမ်နင်းရေးရဲတပ်ဖွဲ့မှတပ်ဖွဲ့0င်သည်လားရှိုးမြို့နယ်နားဖကျေးရွာအထွက်လားရှိုး-မိုင်းယော်သွားကားလမ်းမပေါ်တွင်မိုင်းယော်ကျေးရွာဘက်မှဆိုင်ကယ်စီးလာသူလောက်ခုန်းဆိုသူအားရှာဖွေရာ_Yaba_1900_Tablets,_သိမ်းဆည်းရမိသဖြင့်လောက်ခုန်း_38နှစ်_အားမူးယစ်ဆေး0ါး,စိတ်ကိုပြောင်းလဲစေသောဆေး0ါးဆိုင်ရာဥပဒေအရအရေးယူထားကြောင်းသတင်းရရှိသည်။တရားခံလောက်ခုန်းအားဖမ်းဆီးရမိမူးယစ်ဆေး0ါး_အတူတွေ့ရစဉ်</t>
  </si>
  <si>
    <t>https://www.policeforce.gov.mm/index.php?option=com_content&amp;view=article&amp;id=4188:2014-09-12-11-51-21&amp;catid=107&amp;Itemid=888</t>
  </si>
  <si>
    <t>မင်းလှမြို့နယ်တွင် စိတ်ကြွရူးသွပ်ဆေးပြား ၅၄၄ ပြား ဖမ်းဆီးရမိ</t>
  </si>
  <si>
    <t>နေပြည်တော်၊ စက်တင်ဘာ ၁ဝ စက်တင်ဘာ ၈ ရက်က မကွေးတိုင်းဒေသကြီးရဲတပ်ဖွဲ့မှူးရုံး၊ မှုခင်းအကူဌာနစုမှ တပ်ဖွဲ့ဝင်များ နှင့် မူးယစ်တပ်ဖွဲ့စု(၁၅)မကွေး မူးယစ်ဆေးဝါးတားဆီးနှိမ်နင်းရေးရဲတပ်ဖွဲ့မှ တပ်ဖွဲ့ဝင်များ ပူးပေါင်း၍ မင်းဘူး-မင်းလှ ကားလမ်းဆုံတွင် မခိုင်(ခ) ကျော့ကေခိုင်ထွန်း ဆိုသူမောင်းနှင်ပြီး မသန့်သန့်ဇော် ဆိုသူလိုက်ပါလာသည့် ဆိုင်ကယ်အား ရှာဖွေရာ မခိုင် ဆိုသူထံမှ စိတ်ကြွရူးသွပ်ဆေးပြား ၂ဝ၉ ပြား သိမ်းဆည်းရမိခဲ့သည်။ စစ်ဆေးဖော်ထုတ်ချက်အရ မူးယစ်ဆေးဝါးရောင်းချသူ မင်းလှမြို့နယ်၊ ရွာတော်ကျေးရွာနေ သိန်းဇော် ဆိုသူ၏ နေအိမ်မှ စိတ်ကြွရူးသွပ်ဆေးပြား  ၃ဝ၄  ပြား နှင့် မခိုင်  ဆိုသူ၏ နေအိမ်အား ဆက်လက်ရှာဖွေရာ ၎င်းခင်ပွန်း ငြိမ်းချမ်းဇော် ဆိုသူအား တွေ့ရှိပြီး နေအိမ်ခြံဝန်းအတွင်းမှ စိတ်ကြွ ရူးသွပ်ဆေးပြား ၃၁ ပြား၊ စုစုပေါင်း စိတ်ကြွရူးသွပ်ဆေးပြား ၅၄၄ ပြား သိမ်းဆည်း ရမိသဖြင့် မခိုင်(ခ)ကျော့ကေခိုင်ထွန်း (၂၃ နှစ်)၊ မသန့်သန့်ဇော် (၂၅ နှစ်)၊ သိန်းဇော် (၄၄ နှစ်)၊ ငြိမ်းချမ်းဇော် (၂၃ နှစ်) တို့ (၄) ဦးအား မူးယစ်ဆေးဝါးနှင့် စိတ်ကိုပြောင်းလဲစေသော ဆေးဝါးများဆိုင်ရာ ဥပဒေ အရ အရေးယူထားကြောင်း သတင်းရရှိသည်။တရားခံ သိန်းဇော်၊ မခိုင် (ခ) ကျော့ကေခိုင်ထွန်း၊ မသန့်သန့်ဇော် နှင့် ငြိမ်းချမ်းဇော် တို့အား ဖမ်းဆီးရမိ မူးယစ်ဆေးဝါးများနှင့်အတူ တွေ့ရစဉ်</t>
  </si>
  <si>
    <t>နေပြည်တော်September10September8ရက်ကမကွေးတိုင်းဒေသကြီးရဲတပ်ဖွဲ့မှူးရုံးခင်းအကူဌာနစုမှတပ်ဖွဲ့0င်_မူးယစ်တပ်ဖွဲ့စု_15_မကွေးမူးယစ်ဆေး0ါးတားဆီးနှိမ်နင်းရေးရဲတပ်ဖွဲ့မှတပ်ဖွဲ့0င်ပူးပေါင်း၍မင်းဘူး-မင်းလှကားလမ်းဆုံတွင်မခိုင်_ခ_ကျော့ကေခိုင်ထွန်းဆိုသူMayာင်းနှင်ပြီးမသန့်သန့်ဇော်ဆိုသူလိုက်ပါလာသည့်ဆိုင်ကယ်အားရှာဖွေရာမခိုင်ဆိုသူထံမှ_Yaba_209_Tablets,_သိမ်းဆည်းရမိခဲ့သည်။စစ်ဆေးဖော်ထုတ်ချက်အရမူးယစ်ဆေး0ါးရောင်းချသူမင်းလှမြို့နယ်ရွာတော်ကျေးရွာနေ_Lakhs_ဇော်ဆိုသူ၏နေအိမ်မှ_Yaba_304_Tablets,_မခိုင်ဆိုသူ၏နေအိမ်အားဆက်လက်ရှာဖွေရာ၎င်းခင်ပွန်းငြိမ်းချမ်းဇော်ဆိုသူအားတွေ့ရှိပြီးနေအိမ်ခြံ0န်းအတွင်းမှ_Yaba_31_Tablets,_Yaba_544_Tablets,_သိမ်းဆည်းရမိသဖြင့်မခိုင်_ခ_ကျော့ကေခိုင်ထွန်း_23နှစ်_မသန့်သန့်ဇော်_25နှစ်_Lakhs_ဇော်_44နှစ်_ငြိမ်းချမ်းဇော်_23နှစ်_တို့_4_ဦးအားမူးယစ်ဆေး0ါး_စိတ်ကိုပြောင်းလဲစေသောဆေး0ါးဆိုင်ရာဥပဒေအရအရေးယူထားကြောင်းသတင်းရရှိသည်။တရားခံ_Lakhs_ဇော်မခိုင်_ခ_ကျော့ကေခိုင်ထွန်းမသန့်သန့်ဇော်_ငြိမ်းချမ်းဇော်တို့အားဖမ်းဆီးရမိမူးယစ်ဆေး0ါး_အတူတွေ့ရစဉ်</t>
  </si>
  <si>
    <t>MMR008009701</t>
  </si>
  <si>
    <t>မင်းလှ</t>
  </si>
  <si>
    <t>https://www.policeforce.gov.mm/index.php?option=com_content&amp;view=article&amp;id=2671:2014-09-10-16-23-32&amp;catid=107&amp;Itemid=888</t>
  </si>
  <si>
    <t>ဝိုင်းမော်မြို့နယ်တွင် စိတ်ကြွရူးသွပ်ဆေးပြား  ၃၆ဝ ပြား ဖမ်းဆီးရမိ</t>
  </si>
  <si>
    <t>နေပြည်တော်၊ စက်တင်ဘာ ၁ဝ စက်တင်ဘာ ၈ ရက်က မူးယစ်တပ်ဖွဲ့စု(၂)မြစ်ကြီးနား မူးယစ်ဆေးဝါးတားဆီးနှိမ်နင်းရေး ရဲတပ်ဖွဲ့မှ တပ်ဖွဲ့ဝင်များသည် ဝိုင်းမော်မြို့နယ်၊ ဝိုင်းမော်-ဝါရှောင်ကားလမ်းတွင် ဝါရှောင်ကျေးရွာ ဘက်မှ ဝိုင်းမော်မြို့ဘက်သို့ သန်းဇော်ဦး ဆိုသူမောင်းနှင်သည့် ဆိုင်ကယ်အား ရှာဖွေရာ ၎င်းထံမှ စိတ်ကြွရူးသွပ်ဆေးပြား ၃၆ဝ ပြား သိမ်းဆည်းရမိသဖြင့်  သန်းဇော်ဦး(ခ)ဇော်ဦး(၄ဝ နှစ်) အား မူးယစ်ဆေးဝါးနှင့် စိတ်ကိုပြောင်းလဲစေသော ဆေးဝါးများဆိုင်ရာဥပဒေအရ အရေးယူထားကြောင်း သတင်းရရှိသည်။တရားခံ သန်းဇော်ဦး ဆိုသူအား ဖမ်းဆီးရမိ မူးယစ်ဆေးဝါးများနှင့်အတူ တွေ့ရစဉ်</t>
  </si>
  <si>
    <t>နေပြည်တော်September10September8ရက်ကမူးယစ်တပ်ဖွဲ့စု_2_မြစ်ကြီးနားမူးယစ်ဆေး0ါးတားဆီးနှိမ်နင်းရေးရဲတပ်ဖွဲ့မှတပ်ဖွဲ့0င်သည်0ိုင်းMayာ်မြို့နယ်0ိုင်းMayာ်-0ါရှောင်ကားလမ်းတွင်0ါရှောင်ကျေးရွာဘက်မှ0ိုင်းMayာ်မြို့ဘက်သို့_Millions_ဇော်ဦးဆိုသူMayာင်းနှင်သည့်ဆိုင်ကယ်အားရှာဖွေရာ၎င်းထံမှ_Yaba_360_Tablets,_သိမ်းဆည်းရမိသဖြင့်_Millions_ဇော်ဦး_ခ_ဇော်ဦး_40နှစ်_အားမူးယစ်ဆေး0ါး_စိတ်ကိုပြောင်းလဲစေသောဆေး0ါးဆိုင်ရာဥပဒေအရအရေးယူထားကြောင်းသတင်းရရှိသည်။တရားခံ_Millions_ဇော်ဦးဆိုသူအားဖမ်းဆီးရမိမူးယစ်ဆေး0ါး_အတူတွေ့ရစဉ်</t>
  </si>
  <si>
    <t>https://www.policeforce.gov.mm/index.php?option=com_content&amp;view=article&amp;id=4524:2014-09-10-16-21-37&amp;catid=107&amp;Itemid=888</t>
  </si>
  <si>
    <t>နောင်ချိုမြို့နယ်တွင် ဘိန်းဖြူ ၄၈ ဂရမ် ဖမ်းဆီးရမိ</t>
  </si>
  <si>
    <t>နေပြည်တော်၊ သြဂုတ် ၁ဝ စက်တင်ဘာ ၈ ရက်က မူးယစ်တပ်ဖွဲ့စု(၂၄)လားရှိုး မူးယစ်ဆေးဝါးတားဆီးနှိမ်နင်းရေး ရဲတပ်ဖွဲ့မှ တပ်ဖွဲ့ဝင်များပါဝင်သော ပူးပေါင်းအဖွဲ့သည် နောင်ချိုမြို့အဝင်၊ အေးရှားဝေါလ်တိုးဂိတ် အနီးတွင် လားရှိုးမှ မန္တလေးဘက်သို့ လှမောင် ဆိုသူမောင်းနှင်ပြီး မဂျာဆိုင် ဆိုသူလိုက်ပါလာသည့် ဆိုင်ကယ်အား ရှာဖွေရာ ဘိန်းဖြူ ဆပ်ပြာခွက် ၄ ခွက်၊ အလေးချိန် ၄၈ ဂရမ် သိမ်းဆည်းရမိသဖြင့်  လှမောင် (ခ) အိုက်စိုင်း (၂၈ နှစ်)၊ မဂျာဆိုင် (၂၆ နှစ်) တို့ (၂) ဦးအား မူးယစ်ဆေးဝါးနှင့် စိတ်ကို ပြောင်းလဲစေသော ဆေးဝါးများဆိုင်ရာဥပဒေအရ အရေးယူထားကြောင်း သတင်းရရှိသည်။တရားခံ လှမောင် နှင့် မဂျာဆိုင် တို့အား ဖမ်းဆီးရမိ ဘိန်းဖြူဆပ်ပြာခွက်များနှင့်‌အတူတွေ့ရစဉ်</t>
  </si>
  <si>
    <t>နေပြည်တော်သြဂုတ်10September8ရက်ကမူးယစ်တပ်ဖွဲ့စု_24_လားရှိုးမူးယစ်ဆေး0ါးတားဆီးနှိမ်နင်းရေးရဲတပ်ဖွဲ့မှတပ်ဖွဲ့0င်ပါ0င်သောပူးပေါင်းအဖွဲ့သည်နောင်ချိုမြို့အ0င်အေးရှား0ေါလ်တိုးဂိတ်အနီးတွင်လားရှိုးမှမန္တလေးဘက်သို့လှMayာင်ဆိုသူMayာင်းနှင်ပြီးမဂျာဆိုင်ဆိုသူလိုက်ပါလာသည့်ဆိုင်ကယ်အားရှာဖွေရာ_Heroin_Soap_Casing_4_Cases_48_Grams,_သိမ်းဆည်းရမိသဖြင့်လှMayာင်_ခ_အိုက်စိုင်း_28နှစ်_မဂျာဆိုင်_26နှစ်_တို့_2_ဦးအားမူးယစ်ဆေး0ါး_စိတ်ကိုပြောင်းလဲစေသောဆေး0ါးဆိုင်ရာဥပဒေအရအရေးယူထားကြောင်းသတင်းရရှိသည်။တရားခံလှMayာင်_မဂျာဆိုင်တို့အားဖမ်းဆီးရမိ_Heroin_Soap_Casing_,‌အတူတွေ့ရစဉ်</t>
  </si>
  <si>
    <t>https://www.policeforce.gov.mm/index.php?option=com_content&amp;view=article&amp;id=2022:2014-09-10-16-19-27&amp;catid=107&amp;Itemid=888</t>
  </si>
  <si>
    <t>၂ဝ၁၄ ခုနှစ်၊ စက်တင်ဘာ ၁ ရက်မှ ၇ ရက်အထိ တစ်ပတ်အတွင်း မူးယစ်ဆေးဝါးဖမ်းဆီးရမိမှု</t>
  </si>
  <si>
    <t>နေပြည်တော်၊ စက်တင်ဘာ ၉ ၂ဝ၁၄ ခုနှစ်၊ စက်တင်ဘာ ၁ ရက်မှ ၇ ရက်အထိ တစ်ပတ်အတွင်း တပ်မတော်နှင့် မြန်မာနိုင်ငံရဲတပ်ဖွဲ့တို့မှ ဘိန်း ၉ မှု အလေးချိန် ၃ ဒဿမ ၆,၉၆၉ ကီလို၊ ဘိန်းဖြူ ၅၆ မှု အလေးချိန် ဝ ဒဿမ ၃,၅၇၅ ကီလို၊ စိတ်ကြွရူးသွပ်ဆေးပြား ၅၃ မှု ဆေးပြားအရေအတွက် ၃၄ဝ,၃၂ဝ ပြား၊ အဆင့်နိမ့်ဘိန်း ၈ မှု အလေးချိန် ဝ ဒဿမ ၇,၅၇၇ ကီလို၊ ဘိန်းဆီခဲ အလေးချိန် ဝ ဒဿမ ဝ,ဝဝ၄ ကီလို၊ ဘိန်းဆီရည် ၂ မှု အလေးချိန် ဝ ဒဿမ ၆၃ လစ်တာ၊ စိတ်ကြွအကြေမှုန့် ဝ ဒဿမ ဝ,၈ဝ၂ ကီလို၊ ဆေးခြောက် ၁ မှု အလေးချိန် ၁ ဒဿမ ၆၃၃ ကီလို၊ ဘိန်းစာမှုန့် ၂ မှု အလေးချိန် ၁၉ ဒဿမ ၆၉၁ ကီလို၊ ဒိုင်ယာဇီပမ်ထိုးဆေးပုလင်း ၁ မှု အရေအတွက် ၁၄,၁၁ဝ ပုလင်း၊ ဒိုင်ယာဇီပမ်ထိုးဆေးအရည် ၁ မှု  အလေးချိန် ဝ ဒဿမ ဝဝ၂ လစ်တာ၊ အိုက်စ် ၁ မှု အလေးချိန် ဝ ဒဿမ ဝ,ဝ၅၂ ကီလို၊ အက်ဖီဒရင်း ၁ မှု အလေးချိန် ဝ ဒဿမ ၃ ကီလို၊ ထရာမဒေါလ် ၅ တောင့်၊ အမှုပေါင်း ၁၃၅ မှု ဖမ်းဆီးခဲ့ရာတွင် အမျိုးသား တရားခံ ၁၇၁ ဦး၊ အမျိုးသမီးတရားခံ ၂ဝ ဦး၊ စုစုပေါင်း တရားခံ ၁၉၁ ဦး တို့အား ဥပဒေအရ အရေးယူနိုင်ခဲ့ ကြောင်း သတင်းရရှိသည်။</t>
  </si>
  <si>
    <t>နေပြည်တော်September92014ခုနှစ်September1ရက်မှ7ရက်အထိ1ပတ်အတွင်းတပ်မတော်_မြန်မာနိုင်ငံရဲတပ်ဖွဲ့တို့မှဘိန်း93.6969_Kilograms,_Heroin_560.3575_Kilograms,_Yaba_53ဆေး_Tablets,_အရေအတွက်340320_Tablets,_အဆင့်နိမ့်ဘိန်း80.7577_Kilograms,_Opium_Paste_0.0004_Kilograms,_ဘိန်းဆီရည်20.63လစ်တာစိတ်ကြွ_Broken_Tablet_Powder_0.0802_Kilograms,_Weed_11.633_Kilograms,_ASEAN_Powder_219.691_Kilograms,_ဒိုင်ယာဇီပမ်ထိုးဆေးပုလင်း1အရေအတွက်14110ပုလင်းဒိုင်ယာဇီပမ်ထိုးဆေးအရည်10.002လစ်တာ_ICE_10.0052_Kilograms,_အက်ဖီဒရင်း10.3_Kilograms,_ထရာမဒေါလ်5တောင့်အမှုပေါင်း135ဖမ်းဆီးခဲ့ရာတွင်အမျိုးသားတရားခံ171ဦးအမျိုးသမီးတရားခံ20ဦးတရားခံ191ဦးတို့အားဥပဒေအရအရေးယူနိုင်ခဲ့ကြောင်းသတင်းရရှိသည်။</t>
  </si>
  <si>
    <t>https://www.policeforce.gov.mm/index.php?option=com_content&amp;view=article&amp;id=5096:2014-09-09-14-04-18&amp;catid=107&amp;Itemid=888</t>
  </si>
  <si>
    <t>ပုသိမ်မြို့တွင် စိတ်ကြွရူးသွပ်ဆေးပြား ၃၁ဝ ပြား ဖမ်းဆီးရမိ</t>
  </si>
  <si>
    <t>နေပြည်တော်၊ စက်တင်ဘာ ၉စက်တင်ဘာ ၇ ရက်က မူးယစ်တပ်ဖွဲ့စု(၄၉)ပုသိမ် မူးယစ်ဆေးဝါးတားဆီးနှိမ်နင်းရေး ရဲတပ်ဖွဲ့မှ တပ်ဖွဲ့ဝင်များပါဝင်သော ပူးပေါင်းအဖွဲ့သည် ပုသိမ်မြို့၊ အမှတ်(၁၄)ရပ်ကွက်နေ မမိုးမိုးအေး နေအိမ်အား ရှာဖွေရာ စိတ်ကြွရူးသွပ်ဆေးပြား ၃၁ဝ ပြား သိမ်းဆည်းရမိသဖြင့် မမိုးမိုးအေး (၂၃ နှစ်) အား မူးယစ်ဆေးဝါးနှင့် စိတ်ကိုပြောင်းလဲစေသောဆေးဝါးများဆိုင်ရာ ဥပဒေအရ အရေးယူ ထားကြောင်း သတင်းရရှိသည်။တရားခံ မမိုးမိုးအေး အား ဖမ်းဆီးရမိ မူးယစ်ဆေးဝါးများနှင့်အတူ တွေ့ရစဉ်</t>
  </si>
  <si>
    <t>နေပြည်တော်September9September7ရက်ကမူးယစ်တပ်ဖွဲ့စု_49_ပုသိမ်မူးယစ်ဆေး0ါးတားဆီးနှိမ်နင်းရေးရဲတပ်ဖွဲ့မှတပ်ဖွဲ့0င်ပါ0င်သောပူးပေါင်းအဖွဲ့သည်ပုသိမ်မြို့အမှတ်_14_ရပ်ကွက်နေမမိုးမိုးအေးနေအိမ်အားရှာဖွေရာ_Yaba_310_Tablets,_သိမ်းဆည်းရမိသဖြင့်မမိုးမိုးအေး_23နှစ်_အားမူးယစ်ဆေး0ါး_စိတ်ကိုပြောင်းလဲစေသောဆေး0ါးဆိုင်ရာဥပဒေအရအရေးယူထားကြောင်းသတင်းရရှိသည်။တရားခံမမိုးမိုးအေးအားဖမ်းဆီးရမိမူးယစ်ဆေး0ါး_အတူတွေ့ရစဉ်</t>
  </si>
  <si>
    <t>https://www.policeforce.gov.mm/index.php?option=com_content&amp;view=article&amp;id=2250:2014-09-09-14-03-31&amp;catid=107&amp;Itemid=888</t>
  </si>
  <si>
    <t>မန္တလေးမြို့တွင် စိတ်ကြွရူးသွပ်ဆေးပြား ၇၄၅ ပြား ဖမ်းဆီးရမိ</t>
  </si>
  <si>
    <t>နေပြည်တော်၊ စက်တင်ဘာ ၉စက်တင်ဘာ ၇ ရက်က  မူးယစ်တပ်ဖွဲ့စု(၁၇)မန္တလေးမြောက်ပိုင်း မူးယစ်ဆေးဝါးတားဆီး နှိမ်နင်းရေးရဲတပ်ဖွဲ့မှ တပ်ဖွဲ့ဝင်များသည် ချမ်းအေးသာစံမြို့နယ်၊ ဆေးရုံကြီးရှေ့၊ လမ်း ၃ဝ နှင့် ၇၅ လမ်းထောင့်တွင် ဆိုင်ကယ်မောင်းနှင်လာသူ ခင်မောင်ဌေး ဆိုသူအား ရှာဖွေရာ စိတ်ကြွရူးသွပ် ဆေးပြား ၆၅ ပြား သိမ်းဆည်း ရမိခဲ့သည်။စစ်ဆေးဖော်ထုတ်ချက်အရ မူးယစ်ဆေးဝါးရောင်းချသူ အောင်မြေသာစံမြို့နယ်၊ ဆိုရှယ်ဝန်း၊ ၈၃ လမ်း၊ ၂၃×၂၄ လမ်းကြားနေ လွင်ဦး ဆိုသူ ၏ နေအိမ်အားရှာဖွေရာ စိတ်ကြွရူးသွပ်ဆေးပြား ၆၈ဝ ပြား ထပ်မံသိမ်းဆည်းရမိသဖြင့် ခင်မောင်ဌေး(ခ)ကိုဌေး (၃၄ နှစ်) နှင့် လွင်ဦး (ခ) ကိုကိုလွင် (၅၂ နှစ်) တို့ ၂ ဦး အား မူးယစ်ဆေးဝါးနှင့် စိတ်ကိုပြောင်းလဲစေသော ဆေးဝါးများဆိုင်ရာ ဥပဒေ အရ အရေးယူထားကြောင်း သတင်းရရှိသည်။တရားခံ ခင်မောင်ဌေး(ခ)ကိုဌေး နှင့် လွင်ဦး (ခ) ကိုကိုလွင် တို့အား ဖမ်းဆီးရမိ မူးယစ်ဆေးဝါးများနှင့်အတူ တွေ့ရစဉ်</t>
  </si>
  <si>
    <t>နေပြည်တော်September9September7ရက်ကမူးယစ်တပ်ဖွဲ့စု_17_မန္တလေးမြောက်ပိုင်းမူးယစ်ဆေး0ါးတားဆီးနှိမ်နင်းရေးရဲတပ်ဖွဲ့မှတပ်ဖွဲ့0င်သည်ချမ်းအေးသာစံမြို့နယ်ဆေးရုံကြီးရှေ့လမ်း30_75လမ်းထောင့်တွင်ဆိုင်ကယ်Mayာင်းနှင်လာသူခင်Mayာင်ဌေးဆိုသူအားရှာဖွေရာ_Yaba_65_Tablets,_သိမ်းဆည်းရမိခဲ့သည်။စစ်ဆေးဖော်ထုတ်ချက်အရမူးယစ်ဆေး0ါးရောင်းချသူအောင်မြေသာစံမြို့နယ်ဆိုရှယ်0န်း83လမ်း23×24လမ်းကြားနေလွင်ဦးဆိုသူ၏နေအိမ်အားရှာဖွေရာ_Yaba_680_Tablets,_ထပ်မံသိမ်းဆည်းရမိသဖြင့်ခင်Mayာင်ဌေး_ခ_ကိုဌေး_34နှစ်_လွင်ဦး_ခ_ကိုကိုလွင်_52နှစ်_တို့2ဦးအားမူးယစ်ဆေး0ါး_စိတ်ကိုပြောင်းလဲစေသောဆေး0ါးဆိုင်ရာဥပဒေအရအရေးယူထားကြောင်းသတင်းရရှိသည်။တရားခံခင်Mayာင်ဌေး_ခ_ကိုဌေး_လွင်ဦး_ခ_ကိုကိုလွင်တို့အားဖမ်းဆီးရမိမူးယစ်ဆေး0ါး_အတူတွေ့ရစဉ်</t>
  </si>
  <si>
    <t>https://www.policeforce.gov.mm/index.php?option=com_content&amp;view=article&amp;id=2716:2014-09-09-13-58-03&amp;catid=107&amp;Itemid=888</t>
  </si>
  <si>
    <t>သင်္ဃန်းကျွန်းမြို့နယ်တွင် စိတ်ကြွရူးသွပ်ဆေးပြား ၉ဝဝ ပြား ဖမ်းဆီးရမိ</t>
  </si>
  <si>
    <t>နေပြည်တော်၊ စက်တင်ဘာ ၉စက်တင်ဘာ ၇ ရက်က  မူးယစ်တပ်ဖွဲ့စု(၄၁)ရန်ကုန်အရှေ့ မူးယစ်ဆေးဝါးတားဆီးနှိမ်နင်းရေး ရဲတပ်ဖွဲ့မှ တပ်ဖွဲ့ဝင်များပါဝင်သော ပူးပေါင်းအဖွဲ့သည် သင်္ဃန်းကျွန်းမြို့နယ်၊ ငမိုးရိပ်ရပ်ကွက်၊ (၅) လမ်းတွင် တွေ့ရှိသူ ခင်မောင် ဆိုသူနှင့် မလွင်လွင်မြင့် ဆိုသူတို့အား ရှာဖွေရာ မလွင်လွင်မြင့် ထံမှ စိတ်ကြွရူးသွပ်ဆေးပြား ၉ဝဝ ပြား သိမ်းဆည်းရမိသဖြင့် ခင်မောင် (၅၁ နှစ်) နှင့် မလွင်လွင်မြင့် (၄၇ နှစ်) တို့ ၂ ဦးအား မူးယစ်ဆေးဝါးနှင့် စိတ်ကိုပြောင်းလဲစေသော ဆေးဝါးများဆိုင်ရာ ဥပဒေ အရ အရေးယူထားကြောင်း သတင်းရရှိသည်။တရားခံ ခင်မောင် နှင့် မလွင်လွင်မြင့် တို့အား ဖမ်းဆီးရမိ မူးယစ်ဆေးဝါးများနှင့်အတူ     တွေ့ရစဉ်</t>
  </si>
  <si>
    <t>နေပြည်တော်September9September7ရက်ကမူးယစ်တပ်ဖွဲ့စု_41_ရန်ကုန်အရှေ့မူးယစ်ဆေး0ါးတားဆီးနှိမ်နင်းရေးရဲတပ်ဖွဲ့မှတပ်ဖွဲ့0င်ပါ0င်သောပူးပေါင်းအဖွဲ့သည်သင်္ဃန်းကျွန်းမြို့နယ်ငမိုးရိပ်ရပ်ကွက်_5_လမ်းတွင်တွေ့ရှိသူခင်Mayာင်ဆိုသူ_မလွင်လွင်မြင့်ဆိုသူတို့အားရှာဖွေရာမလွင်လွင်မြင့်ထံမှ_Yaba_900_Tablets,_သိမ်းဆည်းရမိသဖြင့်ခင်Mayာင်_51နှစ်_မလွင်လွင်မြင့်_47နှစ်_တို့2ဦးအားမူးယစ်ဆေး0ါး_စိတ်ကိုပြောင်းလဲစေသောဆေး0ါးဆိုင်ရာဥပဒေအရအရေးယူထားကြောင်းသတင်းရရှိသည်။တရားခံခင်Mayာင်_မလွင်လွင်မြင့်တို့အားဖမ်းဆီးရမိမူးယစ်ဆေး0ါး_အတူတွေ့ရစဉ်</t>
  </si>
  <si>
    <t>https://www.policeforce.gov.mm/index.php?option=com_content&amp;view=article&amp;id=4569:2014-09-09-13-56-20&amp;catid=107&amp;Itemid=888</t>
  </si>
  <si>
    <t>လွိုင်ကော်မြို့နယ်တွင် စိတ်ကြွရူးသွပ်ဆေးပြား ၄၆၀၀ ပြား ဖမ်းဆီးရမိ</t>
  </si>
  <si>
    <t>နေပြည်တော်၊ စက်တင်ဘာ ၈စက်တင်ဘာ ၇ ရက်က  မူးယစ်တပ်ဖွဲ့စု(၂၀)လွိုင်ကော် မူးယစ်ဆေးဝါးတားဆီးနှိမ်နင်းရေး ရဲတပ်ဖွဲ့မှ တပ်ဖွဲ့ဝင်များပါဝင်သော ပူးပေါင်းအဖွဲ့သည် လွိုင်ကော်မြို့နယ်၊ နောင်ယား(က)ကျေးရွာ၊ နာနတ်တောရပ်ကွက်၊ နယ်မြေ(၁၁)၊ အမှတ် (တ/၄၇၂) နေ မောင်လော ၏ နေအိမ်အား ရှာဖွေရာ ၎င်းနှင့်အတူ အောင်ကျော်  အား တွေ့ရှိရပြီး အိပ်ခန်းကြမ်းပြင်ပေါ်ရှိ ပန်ကာအတွင်းမှ WY စာတမ်းပါ ပန်းရောင်စိတ်ကြွရူးသွပ်ဆေးပြား ၄၆၀၀ ပြား၊ တူမီးသေနတ်တစ်လက် နှင့် တိုယိုတာ ကော်ရိုလာ မော်တော်ယာဉ် တစ်စီး တို့အား သိမ်းဆည်းရမိသဖြင့် မောင်လော (၃၅ နှစ်) နှင့် အောင်ကျော် (၄၆) တို့ ၂ ဦးအား မူးယစ်ဆေးဝါးနှင့်စိတ်ကိုပြောင်းလဲစေသောဆေးဝါးများဆိုင်ရာ ဥပဒေအရ အရေးယူထားကြောင်း သတင်းရရှိသည်။  တရားခံ မောင်လော နှင့် ကျော်အောင် တို့အား ဖမ်းဆီးရမိ စိတ်ကြွရူးသွပ်ဆေးပြားများနှင့်အတူ တွေ့ရစဉ်</t>
  </si>
  <si>
    <t>နေပြည်တော်September8September7ရက်ကမူးယစ်တပ်ဖွဲ့စု_20_လွိုင်ကော်မူးယစ်ဆေး0ါးတားဆီးနှိမ်နင်းရေးရဲတပ်ဖွဲ့မှတပ်ဖွဲ့0င်ပါ0င်သောပူးပေါင်းအဖွဲ့သည်လွိုင်ကော်မြို့နယ်နောင်ယား_က_ကျေးရွာနာနတ်တောရပ်ကွက်နယ်မြေ_11_အမှတ်_တ/472_နေMayာင်လော၏နေအိမ်အားရှာဖွေရာ၎င်း_အတူအောင်ကျော်အားတွေ့ရှိရပြီးအိပ်ခန်းကြမ်းပြင်ပေါ်ရှိပန်ကာအတွင်းမှWYစာတမ်းပါပန်းရောင်_Yaba_4600_Tablets,_တူမီးသေနတ်1လက်_တိုယိုတာကော်ရိုလာMayာ်တော်ယာဉ်1စီးတို့အားသိမ်းဆည်းရမိသဖြင့်Mayာင်လော_35နှစ်_အောင်ကျော်_46_တို့2ဦးအားမူးယစ်ဆေး0ါး_စိတ်ကိုပြောင်းလဲစေသောဆေး0ါးဆိုင်ရာဥပဒေအရအရေးယူထားကြောင်းသတင်းရရှိသည်။တရားခံMayာင်လော_ကျော်အောင်တို့အားဖမ်းဆီးရမိ_Yaba_အတူတွေ့ရစဉ်</t>
  </si>
  <si>
    <t>https://www.policeforce.gov.mm/index.php?option=com_content&amp;view=article&amp;id=4417:2014-09-08-16-10-44&amp;catid=107&amp;Itemid=888</t>
  </si>
  <si>
    <t>တန့်ယန်းမြို့နယ်တွင် စိတ်ကြွရူးသွပ်ဆေးပြား ၁၂၆ ပြား ဖမ်းဆီးရမိမှု</t>
  </si>
  <si>
    <t>နေပြည်တော်၊ စက်တင်ဘာ ၈ စက်တင်ဘာ ၆ ရက်က မူးယစ်တပ်ဖွဲ့စု (၂၃) တန့်ယန်း မူးယစ်ဆေးဝါးတားဆီးနှိမ်နင်းရေး ရဲတပ်ဖွဲ့မှ တပ်ဖွဲ့ဝင်များသည် တန့်ယန်းမြို့နယ်၊ မိုင်းကျိုင်ကျေးရွာနေ မနိုင်းမိန့် ၏ နေအိမ်အား ဝင်ရောက်ရှာဖွေရာ WY စာတမ်းပါ လိမ္မော်ရောင်စိတ်ကြွရူးသွပ်ဆေးပြား ၁၂၆ ပြား သိမ်းဆည်း ရမိ၍ နိုင်းမိန့် ( ၄၈ နှစ်) အား မူးယစ်ဆေးဝါးနှင့် စိတ်ကိုပြောင်းလဲစေသော ဆေးဝါးများဆိုင်ရာ ဥပဒေအရ အရေးယူထားကြောင်း သတင်းရရှိသည်။တရားခံ မနိုင်းမိန့် အား ဖမ်းဆီးရမိ စိတ်ကြွရူးသွပ်ဆေးပြားများနှင့်အတူတွေ့ရစဉ်</t>
  </si>
  <si>
    <t>နေပြည်တော်September8September6ရက်ကမူးယစ်တပ်ဖွဲ့စု_23_တန့်ယန်းမူးယစ်ဆေး0ါးတားဆီးနှိမ်နင်းရေးရဲတပ်ဖွဲ့မှတပ်ဖွဲ့0င်သည်တန့်ယန်းမြို့နယ်မိုင်းကျိုင်ကျေးရွာနေမနိုင်းမိန့်၏နေအိမ်အား0င်ရောက်ရှာဖွေရာWYစာတမ်းပါလိမ္Mayာ်ရောင်_Yaba_126_Tablets,_သိမ်းဆည်းရမိ၍နိုင်းမိန့်_48နှစ်_အားမူးယစ်ဆေး0ါး_စိတ်ကိုပြောင်းလဲစေသောဆေး0ါးဆိုင်ရာဥပဒေအရအရေးယူထားကြောင်းသတင်းရရှိသည်။တရားခံမနိုင်းမိန့်အားဖမ်းဆီးရမိ_Yaba_အတူတွေ့ရစဉ်</t>
  </si>
  <si>
    <t>https://www.policeforce.gov.mm/index.php?option=com_content&amp;view=article&amp;id=1290:2014-09-08-16-08-53&amp;catid=107&amp;Itemid=888</t>
  </si>
  <si>
    <t>လှိုင်မြို့နယ်တွင် စိတ်ကြွရူးသွပ်ဆေးပြား ၅၉၀ ပြား ဖမ်းဆီးရမိမှု</t>
  </si>
  <si>
    <t>နေပြည်တော်၊ စက်တင်ဘာ ၈ စက်တင်ဘာ ၆ ရက်က မူးယစ်တပ်ဖွဲ့စု (၄၁) ရန်ကုန်အရှေ့ မူးယစ်ဆေးဝါးတားဆီး နှိမ်နင်းရေးရဲတပ်ဖွဲ့မှ တပ်ဖွဲ့ဝင်များပါဝင်သော ပူးပေါင်းအဖွဲ့သည် လှိုင်မြို့နယ်၊ (၁၆) ရပ်ကွက်၊ ဗဟိုလမ်းနှင့် မာလာမြိုင် (၆) လမ်းထိပ်တွင်တွေ့ရှိသူ မအေမီဝင်း နှင့် မငုဝါအောင် တို့  ၂ ဦးအား ရှာဖွေရာWY စာတမ်းပါ လိမ္မော်ရောင်စိတ်ကြွရူးသွပ်ဆေးပြား ၅၉၀ ပြား သိမ်းဆည်းရမိ၍ မအေမီဝင်း (၂၉ နှစ်)၊ မငုဝါအောင်(၂၉ နှစ်)တို့ ၂ ဦးအား မူးယစ်ဆေးဝါးနှင့် စိတ်ကိုပြောင်းလဲစေသော ဆေးဝါးများဆိုင်ရာ ဥပဒေအရ အရေးယူထားကြောင်း သတင်းရရှိသည်။တရားခံ မအေမီဝင်း နှင့် မငုဝါအောင် တို့အား ဖမ်းဆီးရမိ စိတ်ကြွရူးသွပ်ဆေးပြားများနှင့်အတူတွေ့ရစဉ်</t>
  </si>
  <si>
    <t>နေပြည်တော်September8September6ရက်ကမူးယစ်တပ်ဖွဲ့စု_41_ရန်ကုန်အရှေ့မူးယစ်ဆေး0ါးတားဆီးနှိမ်နင်းရေးရဲတပ်ဖွဲ့မှတပ်ဖွဲ့0င်ပါ0င်သောပူးပေါင်းအဖွဲ့သည်လှိုင်မြို့နယ်_16_ရပ်ကွက်ဗဟိုလမ်း_မာလာမြိုင်_6_လမ်းထိပ်တွင်တွေ့ရှိသူမအေမီ0င်း_မငု0ါအောင်တို့2ဦးအားရှာဖွေရာWYစာတမ်းပါလိမ္Mayာ်ရောင်_Yaba_590_Tablets,_သိမ်းဆည်းရမိ၍မအေမီ0င်း_29နှစ်_မငု0ါအောင်_29နှစ်_တို့2ဦးအားမူးယစ်ဆေး0ါး_စိတ်ကိုပြောင်းလဲစေသောဆေး0ါးဆိုင်ရာဥပဒေအရအရေးယူထားကြောင်းသတင်းရရှိသည်။တရားခံမအေမီ0င်း_မငု0ါအောင်တို့အားဖမ်းဆီးရမိ_Yaba_အတူတွေ့ရစဉ်</t>
  </si>
  <si>
    <t>https://www.policeforce.gov.mm/index.php?option=com_content&amp;view=article&amp;id=4488:2014-09-08-16-04-42&amp;catid=107&amp;Itemid=888</t>
  </si>
  <si>
    <t>မရမ်းကုန်းမြို့နယ်တွင် စိတ်ကြွရူးသွပ်ဆေးပြား ၃၃၀ ပြား ဖမ်းဆီးရမိမှု</t>
  </si>
  <si>
    <t>နေပြည်တော်၊ စက်တင်ဘာ ၈ စက်တင်ဘာ ၆ ရက်က မူးယစ်တပ်ဖွဲ့စု(၄၁)ရန်ကုန်အရှေ့ မူးယစ်ဆေးဝါးတားဆီးနှိမ်နင်း ရေးရဲတပ်ဖွဲ့မှ တပ်ဖွဲ့ဝင်များပါဝင်သော ပူးပေါင်းအဖွဲ့သည် မရမ်းကုန်းမြို့နယ်၊ (၁) ရပ်ကွက်၊ (၆) လမ်း၊ အမှတ် ၄၇၃(၅)လွှာ(အေ)နေ ရန်နိုင် ၏နေအိမ်အား ရှာဖွေရာ WY စာတမ်းပါ လိမ္မော်ရောင် စိတ်ကြွရူးသွပ်ဆေးပြား ၃၃၀ ပြား သိမ်းဆည်းရမိ၍ ရန်နိုင်(ခ)ဇော်ကြီး(၄၄ နှစ်)အား မူးယစ် ဆေးဝါးနှင့် စိတ်ကိုပြောင်းလဲစေသော ဆေးဝါးများဆိုင်ရာဥပဒေအရ အရေးယူထားကြောင်း သတင်း ရရှိသည်။တရားခံ ရခိုင်(ခ) ဇော်ကြီး အား ဖမ်းဆီးရမိ စိတ်ကြွရူးသွပ်ဆေးပြားများနှင့်အတူတွေ့ရစဉ်</t>
  </si>
  <si>
    <t>နေပြည်တော်September8September6ရက်ကမူးယစ်တပ်ဖွဲ့စု_41_ရန်ကုန်အရှေ့မူးယစ်ဆေး0ါးတားဆီးနှိမ်နင်းရေးရဲတပ်ဖွဲ့မှတပ်ဖွဲ့0င်ပါ0င်သောပူးပေါင်းအဖွဲ့သည်မရမ်းကုန်းမြို့နယ်_1_ရပ်ကွက်_6_လမ်းအမှတ်473_5_လွှာ_အေ_နေရန်နိုင်၏နေအိမ်အားရှာဖွေရာWYစာတမ်းပါလိမ္Mayာ်ရောင်_Yaba_330_Tablets,_သိမ်းဆည်းရမိ၍ရန်နိုင်_ခ_ဇော်ကြီး_44နှစ်_အားမူးယစ်ဆေး0ါး_စိတ်ကိုပြောင်းလဲစေသောဆေး0ါးဆိုင်ရာဥပဒေအရအရေးယူထားကြောင်းသတင်းရရှိသည်။တရားခံရခိုင်_ခ_ဇော်ကြီးအားဖမ်းဆီးရမိ_Yaba_အတူတွေ့ရစဉ်</t>
  </si>
  <si>
    <t>https://www.policeforce.gov.mm/index.php?option=com_content&amp;view=article&amp;id=2780:2014-09-08-15-48-56&amp;catid=107&amp;Itemid=888</t>
  </si>
  <si>
    <t>နောင်ချိုမြို့တွင် စိတ်ကြွရူးသွပ်ဆေးပြား ၁၉၂၀၀ ပြား ဖမ်းဆီးရမိမှု</t>
  </si>
  <si>
    <t>နေပြည်တော်၊ စက်တင်ဘာ ၈ စက်တင်ဘာ ၆ ရက်က မူးယစ်တပ်ဖွဲ့စု(၂၄) လားရှိုး မူးယစ်ဆေးဝါးတားဆီးနှိမ်နင်းရေး ရဲတပ်ဖွဲ့မှ တပ်ဖွဲ့ဝင်များပါဝင်သော ပူးပေါင်းအဖွဲ့သည် နောင်ချိုမြို့အဝင် အေးရှားဝေါလ်တိုးဂိတ် အနီးတွင် မူဆယ် မှ မန္တလေးသို့ မင်းမင်းထွန်း ဆိုသူ မောင်းနှင်လာသည့် ဆိုင်ကယ်အားရှာဖွေရာ 88/1 စာတမ်းပါ ပန်းရောင်စိတ်ကြွရူးသွပ်ဆေးပြား ၁၉၂၀၀ ပြားအား သိမ်းဆည်းရမိသဖြင့် မင်းမင်းထွန်း (၂၉ နှစ်) အား မူးယစ်ဆေးဝါးနှင့် စိတ်ကိုပြောင်းလဲစေသောဆေးဝါးများဆိုင်ရာ ဥပဒေ အရ အရေးယူ ထားကြောင်း သတင်းရရှိသည်။တရားခံ မင်းမင်းထွန်း အား ဖမ်းဆီးရမိ စိတ်ကြွရူးသွပ်ဆေးပြားများနှင့်အတူတွေ့ရစဉ်</t>
  </si>
  <si>
    <t>နေပြည်တော်September8September6ရက်ကမူးယစ်တပ်ဖွဲ့စု_24_လားရှိုးမူးယစ်ဆေး0ါးတားဆီးနှိမ်နင်းရေးရဲတပ်ဖွဲ့မှတပ်ဖွဲ့0င်ပါ0င်သောပူးပေါင်းအဖွဲ့သည်နောင်ချိုမြို့အ0င်အေးရှား0ေါလ်တိုးဂိတ်အနီးတွင်မူဆယ်မှမန္တလေးသို့မင်းမင်းထွန်းဆိုသူMayာင်းနှင်လာသည့်ဆိုင်ကယ်အားရှာဖွေရာ88/1စာတမ်းပါပန်းရောင်_Yaba_19200_Tablets,_အားသိမ်းဆည်းရမိသဖြင့်မင်းမင်းထွန်း_29နှစ်_အားမူးယစ်ဆေး0ါး_စိတ်ကိုပြောင်းလဲစေသောဆေး0ါးဆိုင်ရာဥပဒေအရအရေးယူထားကြောင်းသတင်းရရှိသည်။တရားခံမင်းမင်းထွန်းအားဖမ်းဆီးရမိ_Yaba_အတူတွေ့ရစဉ်</t>
  </si>
  <si>
    <t>https://www.policeforce.gov.mm/index.php?option=com_content&amp;view=article&amp;id=1937:2014-09-08-15-44-14&amp;catid=107&amp;Itemid=888</t>
  </si>
  <si>
    <t>ကျိုင်းတုံမြို့နယ်တွင် စိတ်ကြွရူးသွပ်ဆေးပြား ၂၅၃ ပြားဖမ်းဆီးရမိမှု</t>
  </si>
  <si>
    <t>နေပြည်တော်၊ စက်တင်ဘာ ၈ စက်တင်ဘာ ၅ ရက်က မူးယစ်တပ်ဖွဲ့စု (၂၈) ကျိုင်းတုံ မူးယစ်ဆေးဝါးတားဆီးနှိမ်နင်းရေး ရဲတပ်ဖွဲ့မှ တပ်ဖွဲ့ဝင်များပါဝင်သော ပူးပေါင်းအဖွဲ့သည် မိုင်းပျင်းမြို့နယ်၊ ဟွေဝမ်ရွာ လမ်းတွင် အာမတ် ဆိုသူမောင်းနှင်လာသည့် ဆိုင်ကယ်အားရှာဖွေရာ WY စာတမ်းပါ ပန်းရောင်စိတ်ကြွ စိတ်ကြွရူးသွပ်ဆေးပြား ၂၅၃ ပြား နှင့် မြန်မာငွေကျပ် ၁ ဒဿမ ၄ သိန်း တို့အား သိမ်းဆည်းရမိ၍ အာမတ်( ၃၁ နှစ်) အား မူးယစ်ဆေးဝါးနှင့် စိတ်ကိုပြောင်းလဲစေသောဆေးဝါးများဆိုင်ရာ ဥပဒေအရ အရေးယူထားကြောင်း သတင်းရရှိသည်။တရားခံ အာမတ် အား ဖမ်းဆီးရမိ စိတ်ကြွရူးသွပ်ဆေးပြားများနှင့်အတူတွေ့ရစဉ်</t>
  </si>
  <si>
    <t>နေပြည်တော်September8September5ရက်ကမူးယစ်တပ်ဖွဲ့စု_28_ကျိုင်းတုံမူးယစ်ဆေး0ါးတားဆီးနှိမ်နင်းရေးရဲတပ်ဖွဲ့မှတပ်ဖွဲ့0င်ပါ0င်သောပူးပေါင်းအဖွဲ့သည်မိုင်းပျင်းမြို့နယ်ဟွေ0မ်ရွာလမ်းတွင်အာMarchဆိုသူMayာင်းနှင်လာသည့်ဆိုင်ကယ်အားရှာဖွေရာWYစာတမ်းပါပန်းရောင်စိတ်ကြွ_Yaba_253_Tablets,_မြန်မာငွေကျပ်1.4_Lakhs_တို့အားသိမ်းဆည်းရမိ၍အာMarch_31နှစ်_အားမူးယစ်ဆေး0ါး_စိတ်ကိုပြောင်းလဲစေသောဆေး0ါးဆိုင်ရာဥပဒေအရအရေးယူထားကြောင်းသတင်းရရှိသည်။တရားခံအာMarchအားဖမ်းဆီးရမိ_Yaba_အတူတွေ့ရစဉ်</t>
  </si>
  <si>
    <t>https://www.policeforce.gov.mm/index.php?option=com_content&amp;view=article&amp;id=661:2014-09-08-15-42-03&amp;catid=107&amp;Itemid=888</t>
  </si>
  <si>
    <t>လက်နက်ဖြင့်ပြန်လည်ခုခံသည့် မူးယစ်တရားခံပြေး (၂) ဦးအား လက်နက် ခဲယမ်းများနှင့်အတူဖမ်းဆီးရမိ</t>
  </si>
  <si>
    <t>လက်နက်ဖြင့်ပြန်လည်ခုခံသည့် မူးယစ်တရားခံပြေး (၂) ဦးအား လက်နက် ခဲယမ်းများနှင့်အတူဖမ်းဆီးရမိနေပြည်တော်၊ စက်တင်ဘာ ၇စက်တင်ဘာ ၅ ရက်က မူးယစ်တပ်ဖွဲ့စု (၃၂)မြဝတီမူးယစ်ဆေးဝါးတားဆီးနှိမ်နင်းရေး ရဲတပ်ဖွဲ့မှ တပ်ဖွဲ့ဝင်များ၊ နယ်မြေခံတပ်တို့ပါ၀င်သော ပူးပေါင်းအဖွဲ့သည်  မြ၀တီမြို့မ ရဲစခန်း မယ(ပ) ၅၀/၂၀၁၄ မူးစိတ်ပုဒ်မ ၁၅/၁၆(ဂ)/၂၁ အမှုမှ တိမ်းရှောင်နေသည့် ကွင်းဆက်တရားခံ ကျော်မင်းသူ နှင့် မြ၀တီမြို့မရဲစခန်း မယ(ပ) ၁၈/၂၀၁၃ မူးစိတ်ပုဒ်မ ၁၅/၁၆(ဂ)/၂၁ အမှုမှ တိမ်းရှောင်နေသည့် ကွင်းဆက်တရားခံ မဖာတမာ တို့သည် မြ၀တီမြို့၊ ရပ်ကွက်(၄)၊ ပြည်တော်သာ (၄) လမ်း၊ သရက်ခြံတွင် ရောက်ရှိနေကြောင်း သတင်းအရ ၀င်ရောက်ရှာဖွေရာ ကျော်မင်းသူ မှာ အဖမ်းမခံဘဲ ကိုးလုံးကျည် ပြောင်းချောသေနတ် တစ်လက် ( ကျည် ၃ တောင့်ပါ) ဖြင့် ပြန်လည် ခုခံရန်ပြု၍ ပူးပေါင်းအဖွဲ့ မှ ကာဘိုင်သေနတ်ဖြင့် တစ်ချက်ပစ်ခတ် ကာကွယ်ခဲ့ရာ  ကျော်မင်းသူ ၏ ဝဲဘက်တင်ပါးအောက် ရှပ်မှန်ဒဏ်ရာ  တစ်ချက်ထိမှန်ပြီး    မဖာတမာ မှလည်း ဖမ်းဆီးရေး အဖွဲ့အား အရိုးအသွား ၁၀ လက်မခန့်ရှိ  ဓါးမြှောင် တစ်ချောင်းဖြင့် ရန်ပြုခဲ့၍ ၎င်းတို့ (၂) ဦးအပေါ် လက်နက် ဥပဒေပုဒ်မ ၁၉(စ)၊ ၁၉(င) နှင့် မူးယစ်တရားခံပြေးအမှုတို့ဖြင့် အရေးယူထားကြောင်း သတင်းရရှိ သည်။</t>
  </si>
  <si>
    <t>လက်နက်ဖြင့်ပြန်လည်ခုခံသည့်မူးယစ်တရားခံပြေး_2_ဦးအားလက်နက်ခဲယမ်း_အတူဖမ်းဆီးရမိနေပြည်တော်September7September5ရက်ကမူးယစ်တပ်ဖွဲ့စု_32_မြ0တီမူးယစ်ဆေး0ါးတားဆီးနှိမ်နင်းရေးရဲတပ်ဖွဲ့မှတပ်ဖွဲ့0င်နယ်မြေခံတပ်တို့ပါ0င်သောပူးပေါင်းအဖွဲ့သည်မြ0တီမြို့မရဲစခန်းမယ_ပ_50/2014မူးစိတ်ပုဒ်မ15/16_ဂ_/21အမှုမှတိမ်းရှောင်နေသည့်ကွင်းဆက်တရားခံကျော်မင်းသူ_မြ0တီမြို့မရဲစခန်းမယ_ပ_18/2013မူးစိတ်ပုဒ်မ15/16_ဂ_/21အမှုမှတိမ်းရှောင်နေသည့်ကွင်းဆက်တရားခံမဖာတမာတို့သည်မြ0တီမြို့ရပ်ကွက်_4_ပြည်တော်သာ_4_လမ်းသရက်ခြံတွင်ရောက်ရှိနေကြောင်းသတင်းအရ0င်ရောက်ရှာဖွေရာကျော်မင်းသူမှာအဖမ်းမခံဘဲကိုးလုံးကျည်ပြောင်းချောသေနတ်1လက်_ကျည်3တောင့်ပါ_ဖြင့်ပြန်လည်ခုခံရန်ပြု၍ပူးပေါင်းအဖွဲ့မှကာဘိုင်သေနတ်ဖြင့်1ချက်ပစ်ခတ်ကာကွယ်ခဲ့ရာကျော်မင်းသူ၏0ဲဘက်တင်ပါးအောက်ရှပ်မှန်ဒဏ်ရာ1ချက်ထိမှန်ပြီးမဖာတမာမှလည်းဖမ်းဆီးရေးအဖွဲ့အားအရိုးအသွား10လက်မခန့်ရှိဓါးမြှောင်1ချောင်းဖြင့်ရန်ပြုခဲ့၍၎င်းတို့_2_ဦးအပေါ်လက်နက်ဥပဒေပုဒ်မ19_စ_19_င_မူးယစ်တရားခံပြေးအမှုတို့ဖြင့်အရေးယူထားကြောင်းသတင်းရရှိသည်။</t>
  </si>
  <si>
    <t>https://www.policeforce.gov.mm/index.php?option=com_content&amp;view=article&amp;id=4096:2014-09-07-10-06-27&amp;catid=107&amp;Itemid=888</t>
  </si>
  <si>
    <t>ရန်ကုန်မြို့၊ ရွှေပြည်သာမြို့နယ်တွင် ဆေးခြောက် ၁ ဒဿမ ၆၃၃ ကီလိုဖမ်းဆီးရမိ</t>
  </si>
  <si>
    <t>ရန်ကုန်မြို့၊ ရွှေပြည်သာမြို့နယ်တွင် ဆေးခြောက် ၁ ဒဿမ ၆၃၃ ကီလိုဖမ်းဆီးရမိနေပြည်တော်၊ စက်တင်ဘာ ၇စက်တင်ဘာ ၅ ရက်က မူးယစ်တပ်ဖွဲ့စု (၄၃)ရန်ကုန်အရှေ့ မူးယစ်ဆေးဝါးတားဆီး နှိမ်နင်းရေးရဲတပ်ဖွဲ့မှ တပ်ဖွဲ့ဝင်များသည် ရွှေပြည်သာမြို့နယ်၊ ၁၀/၃၃ ရပ်ကွက်၊ လှိုင်းဘွဲ့လမ်း၊ အမှတ် (၄၄၈/ခ)နေ မြင့်ဇော် ၏နေအိမ်အားရှာဖွေရာ  ဆေးခြောက် ၁ ဒဿမ ၆၃၃ ကီလို သိမ်းဆည်းရမိ၍ မြင့်ဇော် (၅၂ နှစ်) အား မူးယစ်ဆေးဝါးနှင့် စိတ်ကိုပြောင်းလဲစေသော ဆေးဝါးများဆိုင်ရာဥပဒေအရ အရေးယူထားကြောင်း သတင်းရရှိသည်။</t>
  </si>
  <si>
    <t>ရန်ကုန်မြို့ရွှေပြည်သာမြို့နယ်တွင်_Weed_1.633_Kilograms,_ဖမ်းဆီးရမိနေပြည်တော်September7September5ရက်ကမူးယစ်တပ်ဖွဲ့စု_43_ရန်ကုန်အရှေ့မူးယစ်ဆေး0ါးတားဆီးနှိမ်နင်းရေးရဲတပ်ဖွဲ့မှတပ်ဖွဲ့0င်သည်ရွှေပြည်သာမြို့နယ်10/33ရပ်ကွက်လှိုင်းဘွဲ့လမ်းအမှတ်_448/ခ_နေမြင့်ဇော်၏နေအိမ်အားရှာဖွေရာ_Weed_1.633_Kilograms,_သိမ်းဆည်းရမိ၍မြင့်ဇော်_52နှစ်_အားမူးယစ်ဆေး0ါး_စိတ်ကိုပြောင်းလဲစေသောဆေး0ါးဆိုင်ရာဥပဒေအရအရေးယူထားကြောင်းသတင်းရရှိသည်။</t>
  </si>
  <si>
    <t>https://www.policeforce.gov.mm/index.php?option=com_content&amp;view=article&amp;id=293:2014-09-07-10-05-17&amp;catid=107&amp;Itemid=888</t>
  </si>
  <si>
    <t>သာစည်မြို့နယ်တွင် စိတ်ကြွရူးသွပ်ဆေးပြား ၁၉၅၀ ပြား ဖမ်းဆီးရမိ</t>
  </si>
  <si>
    <t>သာစည်မြို့နယ်တွင် စိတ်ကြွရူးသွပ်ဆေးပြား ၁၉၅၀ ပြား ဖမ်းဆီးရမိနေပြည်တော်၊ စက်တင်ဘာ ၇စက်တင်ဘာ ၅ ရက်က သာစည်မြို့နယ်၊ ပြည်ညောင်ရဲကင်းစခန်းမှ တပ်ဖွဲ့ဝင်များသည် မိတ္ထီလာ-တောင်ကြီးကားလမ်း၊ ပြည်ညောင်ရွာဘုန်းကြီးကျောင်းရှေ့တွင် တောင်ကြီး မှ မိတ္ထီလာ သို့  ဇော်ထက် ဆိုသူမောင်းနှင်လာသည့် ဆိုင်ကယ်အားရှာဖွေရာ စိတ်ကြွရူးသွပ်ဆေးပြား ၁၉၅၀ ပြား   သိမ်းဆည်းရမိသဖြင့် ဇော်ထက်(၃၇ နှစ်) အား မူးယစ်ဆေးဝါး နှင့် စိတ်ကိုပြောင်းလဲစေသော ဆေးဝါးများဆိုင်ရာဥပဒေအရ အရေးယူထားကြောင်း သတင်းရရှိသည်။</t>
  </si>
  <si>
    <t>သာစည်မြို့နယ်တွင်_Yaba_1950_Tablets,_ဖမ်းဆီးရမိနေပြည်တော်September7September5ရက်ကသာစည်မြို့နယ်ပြည်ညောင်ရဲကင်းစခန်းမှတပ်ဖွဲ့0င်သည်မိတ္ထီလာ-တောင်ကြီးကားလမ်းပြည်ညောင်ရွာဘုန်းကြီးကျောင်းရှေ့တွင်တောင်ကြီးမှမိတ္ထီလာသို့ဇော်ထက်ဆိုသူMayာင်းနှင်လာသည့်ဆိုင်ကယ်အားရှာဖွေရာ_Yaba_1950_Tablets,_သိမ်းဆည်းရမိသဖြင့်ဇော်ထက်_37နှစ်_အားမူးယစ်ဆေး0ါး_စိတ်ကိုပြောင်းလဲစေသောဆေး0ါးဆိုင်ရာဥပဒေအရအရေးယူထားကြောင်းသတင်းရရှိသည်။</t>
  </si>
  <si>
    <t>https://www.policeforce.gov.mm/index.php?option=com_content&amp;view=article&amp;id=4630:2014-09-07-10-04-09&amp;catid=107&amp;Itemid=888</t>
  </si>
  <si>
    <t>တာချီလိတ်မြို့နယ်တွင် စိတ်ကြွရူးသွပ်ဆေးပြား ၉၆ဝ ပြား ဖမ်းဆီးရမိ</t>
  </si>
  <si>
    <t>တာချီလိတ်မြို့နယ်တွင် စိတ်ကြွရူးသွပ်ဆေးပြား ၉၆ဝ ပြား ဖမ်းဆီးရမိနေပြည်တော်၊ စက်တင်ဘာ ၅စက်တင်ဘာ ၃ ရက်က  မူးယစ်တပ်ဖွဲ့စု(၃ဝ) တာချီလိတ် မူးယစ်ဆေးဝါးတားဆီးနှိမ်နင်းရေး ရဲတပ်ဖွဲ့မှ တပ်ဖွဲ့ဝင်များပါဝင်သော ပူးပေါင်းအဖွဲ့သည် တာချီလိတ်မြို့၊ မယ်ယန်းပူးပေါင်းစစ်ရေး စခန်းတွင် တာလေဘက်မှ တာချီလိတ်ဘက်သို့ ယောလှ ဆိုသူ မောင်းနှင်ပြီး လွင်စိုး ဆိုသူ လိုက်ပါ လာသည့် ဆိုင်ကယ်အား ရှာဖွေရာ စိတ်ကြွရူးသွပ်ဆေးပြား ၉၆ဝ ပြား သိမ်းဆည်းရမိသဖြင့် ယောလှ (၃ဝ နှစ်) နှင့် လွင်စိုး(၃၃ နှစ်) တို့ ၂ ဦး အား မူးယစ်ဆေးဝါးနှင့် စိတ်ကိုပြောင်းလဲစေသော ဆေးဝါးများဆိုင်ရာ ဥပဒေအရ အရေးယူထားကြောင်း သတင်းရရှိသည်။</t>
  </si>
  <si>
    <t>တာချီလိတ်မြို့နယ်တွင်_Yaba_960_Tablets,_ဖမ်းဆီးရမိနေပြည်တော်September5September3ရက်ကမူးယစ်တပ်ဖွဲ့စု_30_တာချီလိတ်မူးယစ်ဆေး0ါးတားဆီးနှိမ်နင်းရေးရဲတပ်ဖွဲ့မှတပ်ဖွဲ့0င်ပါ0င်သောပူးပေါင်းအဖွဲ့သည်တာချီလိတ်မြို့မယ်ယန်းပူးပေါင်းစစ်ရေးစခန်းတွင်တာလေဘက်မှတာချီလိတ်ဘက်သို့ယောလှဆိုသူMayာင်းနှင်ပြီးလွင်စိုးဆိုသူလိုက်ပါလာသည့်ဆိုင်ကယ်အားရှာဖွေရာ_Yaba_960_Tablets,_သိမ်းဆည်းရမိသဖြင့်ယောလှ_30နှစ်_လွင်စိုး_33နှစ်_တို့2ဦးအားမူးယစ်ဆေး0ါး_စိတ်ကိုပြောင်းလဲစေသောဆေး0ါးဆိုင်ရာဥပဒေအရအရေးယူထားကြောင်းသတင်းရရှိသည်။</t>
  </si>
  <si>
    <t>https://www.policeforce.gov.mm/index.php?option=com_content&amp;view=article&amp;id=1509:2014-09-05-08-42-34&amp;catid=107&amp;Itemid=888</t>
  </si>
  <si>
    <t>လားရှိုးဘူတာတွင် ဘိန်းဖြူ ၅၉ ဂရမ် ဖမ်းဆီးရမိ</t>
  </si>
  <si>
    <t>လားရှိုးဘူတာတွင် ဘိန်းဖြူ ၅၉ ဂရမ် ဖမ်းဆီးရမိနေပြည်တော်၊ စက်တင်ဘာ ၅စက်တင်ဘာ ၃ ရက်က မူးယစ်တပ်ဖွဲ့စု(၂၄)လားရှိုး မူးယစ်ဆေးဝါးတားဆီးနှိမ်နင်းရေး ရဲတပ်ဖွဲ့မှ တပ်ဖွဲ့ဝင်များသည် လားရှိုးရထားရဲတပ်ဖွဲ့မှ တပ်ဖွဲ့ဝင်များနှင့် ပူးပေါင်း၍ လားရှိုးဘူတာ တွင် လားရှိုး- မန္တလေး၊ အမှတ်(၁၃၂)အစုန်ရထား၊ အထက်တန်းတွဲအမှတ်(၁)၊ ခုံအမှတ်(C-3)တွင် လိုက်ပါမည့် မျိုးဝင်းနိုင် ဆိုသူအား ရှာဖွေရာ ဘိန်းဖြူ ၅၉ ဂရမ် သိမ်းဆည်းရမိသဖြင့် မျိုးဝင်းနိုင် (၃၅ နှစ်) အား မူးယစ်ဆေးဝါးနှင့် စိတ်ကိုပြောင်းလဲစေသော ဆေးဝါးများဆိုင်ရာဥပဒေအရ အရေးယူ ထားကြောင်း သတင်းရရှိသည်။</t>
  </si>
  <si>
    <t>လားရှိုးဘူတာတွင်_Heroin_59_Grams,_ဖမ်းဆီးရမိနေပြည်တော်September5September3ရက်ကမူးယစ်တပ်ဖွဲ့စု_24_လားရှိုးမူးယစ်ဆေး0ါးတားဆီးနှိမ်နင်းရေးရဲတပ်ဖွဲ့မှတပ်ဖွဲ့0င်သည်လားရှိုးရထားရဲတပ်ဖွဲ့မှတပ်ဖွဲ့0င်_ပူးပေါင်း၍လားရှိုးဘူတာတွင်လားရှိုး-မန္တလေးအမှတ်_132_အစုန်ရထားအထက်တန်းတွဲအမှတ်_1_ခုံအမှတ်_C-3_တွင်လိုက်ပါမည့်မျိုး0င်းနိုင်ဆိုသူအားရှာဖွေရာ_Heroin_59_Grams,_သိမ်းဆည်းရမိသဖြင့်မျိုး0င်းနိုင်_35နှစ်_အားမူးယစ်ဆေး0ါး_စိတ်ကိုပြောင်းလဲစေသောဆေး0ါးဆိုင်ရာဥပဒေအရအရေးယူထားကြောင်းသတင်းရရှိသည်။</t>
  </si>
  <si>
    <t>https://www.policeforce.gov.mm/index.php?option=com_content&amp;view=article&amp;id=4153:2014-09-05-08-41-31&amp;catid=107&amp;Itemid=888</t>
  </si>
  <si>
    <t>မန္တလေးဘူတာတွင် စိတ်ကြွရူးသွပ်ဆေးပြား ၁,၄ဝဝ ပြား ဖမ်းဆီးရမိ</t>
  </si>
  <si>
    <t>မန္တလေးဘူတာတွင် စိတ်ကြွရူးသွပ်ဆေးပြား ၁,၄ဝဝ ပြား ဖမ်းဆီးရမိနေပြည်တော်၊ စက်တင်ဘာ ၄စက်တင်ဘာ ၂ ရက်က အမှတ်(၄)တပ်ခွဲ(မန္တလေး) ရထားရဲတပ်ဖွဲ့မှ တပ်ဖွဲ့ဝင်များသည် မန္တလေး ဘူတာ၊ အမှတ်(၁)စင်္ကြန်တွင် တွဲဆိုင်းထိုးထားသော အမှတ်(၅၇)အဆန် မန္တလေး-မြစ်ကြီးနားရထား၊ ရိုးရိုးတန်း တွဲ(၅)၊ ခုံအမှတ်(၃၄)ရှိ ဒေါ်အီ ဆိုသူအား ရှာဖွေရာ စိတ်ကြွရူးသွပ်ဆေးပြား ၁,၄ဝဝ ပြား သိမ်းဆည်းရမိသဖြင့် ဒေါ်အီ (၅၇ နှစ်) အား မူးယစ်ဆေးဝါးနှင့် စိတ်ကိုပြောင်းလဲစေသော ဆေးဝါးများ ဆိုင်ရာ ဥပဒေအရ အရေးယူထားကြောင်း သတင်းရရှိသည်။</t>
  </si>
  <si>
    <t>မန္တလေးဘူတာတွင်_Yaba_1400_Tablets,_ဖမ်းဆီးရမိနေပြည်တော်September4September2ရက်ကအမှတ်_4_တပ်ခွဲ_မန္တလေး_ရထားရဲတပ်ဖွဲ့မှတပ်ဖွဲ့0င်သည်မန္တလေးဘူတာအမှတ်_1_စင်္ကြန်တွင်တွဲဆိုင်းထိုးထားသောအမှတ်_57_အဆန်မန္တလေး-မြစ်ကြီးနားရထားရိုးရိုးတန်းတွဲ_5_ခုံအမှတ်_34_ရှိဒေါ်အီဆိုသူအားရှာဖွေရာ_Yaba_1400_Tablets,_သိမ်းဆည်းရမိသဖြင့်ဒေါ်အီ_57နှစ်_အားမူးယစ်ဆေး0ါး_စိတ်ကိုပြောင်းလဲစေသောဆေး0ါးဆိုင်ရာဥပဒေအရအရေးယူထားကြောင်းသတင်းရရှိသည်။</t>
  </si>
  <si>
    <t>https://www.policeforce.gov.mm/index.php?option=com_content&amp;view=article&amp;id=2712:2014-09-04-06-05-45&amp;catid=107&amp;Itemid=888</t>
  </si>
  <si>
    <t>သင်္ဃန်းကျွန်းမြို့နယ်တွင် စိတ်ကြွရူးသွပ်ဆေးပြား ၂ဝဝ ပြား ဖမ်းဆီးရမိ</t>
  </si>
  <si>
    <t>သင်္ဃန်းကျွန်းမြို့နယ်တွင် စိတ်ကြွရူးသွပ်ဆေးပြား ၂ဝဝ ပြား ဖမ်းဆီးရမိနေပြည်တော်၊ စက်တင်ဘာ ၄စက်တင်ဘာ ၂ ရက်က မူးယစ်တပ်ဖွဲ့စု(၄၃)ရန်ကုန်(တောင်ပိုင်း) မူးယစ်ဆေးဝါးတားဆီး နှိမ်နင်းရေးရဲတပ်ဖွဲ့မှ တပ်ဖွဲ့ဝင်များပါဝင်သော ပူးပေါင်းအဖွဲ့သည် သင်္ဃန်းကျွန်း မြို့နယ်၊ သုဝဏ္ဏ သံသုမာလမ်းမကြီးဘေး၊ ပွင့်ဖြူ စားသောက်ဆိုင်ရှေ့တွင် မြတ်ကျော်သူ ဆိုသူအား ရှာဖွေရာ စိတ်ကြွရူးသွပ်ဆေးပြား ၂ဝဝ ပြား သိမ်းဆည်းရမိသဖြင့် မြတ်ကျော်သူ (၂၄ နှစ်) အား မူးယစ် ဆေးဝါးနှင့် စိတ်ကိုပြောင်းလဲစေသော ဆေးဝါးများဆိုင်ရာဥပဒေအရ အရေးယူထားကြောင်းသတင်း ရရှိသည်။</t>
  </si>
  <si>
    <t>သင်္ဃန်းကျွန်းမြို့နယ်တွင်_Yaba_200_Tablets,_ဖမ်းဆီးရမိနေပြည်တော်September4September2ရက်ကမူးယစ်တပ်ဖွဲ့စု_43_ရန်ကုန်_တောင်ပိုင်း_မူးယစ်ဆေး0ါးတားဆီးနှိမ်နင်းရေးရဲတပ်ဖွဲ့မှတပ်ဖွဲ့0င်ပါ0င်သောပူးပေါင်းအဖွဲ့သည်သင်္ဃန်းကျွန်းမြို့နယ်သု0ဏ္ဏသံသုမာလမ်းမကြီးဘေးပွင့်ဖြူစားသောက်ဆိုင်ရှေ့တွင်မြတ်ကျော်သူဆိုသူအားရှာဖွေရာ_Yaba_200_Tablets,_သိမ်းဆည်းရမိသဖြင့်မြတ်ကျော်သူ_24နှစ်_အားမူးယစ်ဆေး0ါး_စိတ်ကိုပြောင်းလဲစေသောဆေး0ါးဆိုင်ရာဥပဒေအရအရေးယူထားကြောင်းသတင်းရရှိသည်။</t>
  </si>
  <si>
    <t>MMR009008701</t>
  </si>
  <si>
    <t>ပွင့်ဖြူ</t>
  </si>
  <si>
    <t>https://www.policeforce.gov.mm/index.php?option=com_content&amp;view=article&amp;id=4567:2014-09-04-06-04-57&amp;catid=107&amp;Itemid=888</t>
  </si>
  <si>
    <t>ပန်းဘဲတန်းမြို့နယ်နှင့် လမ်းမတော်မြို့နယ်တို့တွင် စိတ်ကြွရူးသွပ်ဆေးပြား ၆၄၁ ပြား ဖမ်းဆီးရမိ</t>
  </si>
  <si>
    <t>ပန်းဘဲတန်းမြို့နယ်နှင့် လမ်းမတော်မြို့နယ်တို့တွင် စိတ်ကြွရူးသွပ်ဆေးပြား ၆၄၁ ပြား ဖမ်းဆီးရမိနေပြည်တော်၊ စက်တင်ဘာ ၄စက်တင်ဘာ ၂ ရက်က မူးယစ်တပ်ဖွဲ့စု(၄၃) ရန်ကုန်(တောင်ပိုင်း) မူးယစ်ဆေးဝါးတားဆီး နှိမ်နင်းရေးရဲတပ်ဖွဲ့မှ တပ်ဖွဲ့ဝင်များပါဝင်သော ပူးပေါင်းအဖွဲ့သည် ပန်းဘဲတန်းမြို့နယ်၊ (၂)ရပ်ကွက် တွင် သက်ဝင်းနောင် ဆိုသူအား ရှာဖွေရာ စိတ်ကြွရူးသွပ်ဆေးပြား ၁ဝ၇ ပြား သိမ်းဆည်းရမိခဲ့သည်။ စစ်ဆေးဖော်ထုတ်ချက်အရ မူးယစ်ဆေးဝါးရောင်းချသူ လမ်းမတော်မြို့နယ်၊ ပြည်လမ်း၊ စိန်ဂျွန်း ကားမှတ်တိုင်တွင် လွီးဇီ ဆိုသူအား တွေ့ရှိ ရှာဖွေရာ စိတ်ကြွရူးသွပ်ဆေးပြား ၁၉၈ ပြား နှင့် ၎င်းတည်းခိုနေသော လမ်းမတော်မြို့နယ်၊ ဘုန်းကြီးလမ်းရှိ ၎င်း၏အိပ်ခန်းအား ရှာဖွေရာ ၎င်း၏အိပ်ယာ ခေါင်းရင်းမှ စိတ်ကြွရူးသွပ်ဆေးပြား ၃၃၆ ပြား၊ စုစုပေါင်းစိတ်ကြွရူးသွပ်ဆေးပြား ၅၃၄ ပြား ထပ်မံသိမ်းဆည်းရမိသဖြင့် သက်ဝင်းနောင် (ခ) ဂျပန်မ (ခ) ဇေယျာဦး (၃၂ နှစ်) နှင့် လွီးဇီ (ခ) ကယား (၂၁ နှစ်) တို့ (၂)ဦး အား မူးယစ်ဆေးဝါးနှင့် စိတ်ကိုပြောင်းလဲစေသော ဆေးဝါးများ ဆိုင်ရာဥပဒေ အရ အရေးယူထားကြောင်း သတင်းရရှိသည်။</t>
  </si>
  <si>
    <t>ပန်းဘဲတန်းမြို့နယ်_လမ်းမတော်မြို့နယ်တို့တွင်_Yaba_641_Tablets,_ဖမ်းဆီးရမိနေပြည်တော်September4September2ရက်ကမူးယစ်တပ်ဖွဲ့စု_43_ရန်ကုန်_တောင်ပိုင်း_မူးယစ်ဆေး0ါးတားဆီးနှိမ်နင်းရေးရဲတပ်ဖွဲ့မှတပ်ဖွဲ့0င်ပါ0င်သောပူးပေါင်းအဖွဲ့သည်ပန်းဘဲတန်းမြို့နယ်_2_ရပ်ကွက်တွင်သက်0င်းနောင်ဆိုသူအားရှာဖွေရာ_Yaba_107_Tablets,_သိမ်းဆည်းရမိခဲ့သည်။စစ်ဆေးဖော်ထုတ်ချက်အရမူးယစ်ဆေး0ါးရောင်းချသူလမ်းမတော်မြို့နယ်ပြည်လမ်းစိန်ဂျွန်းကားမှတ်တိုင်တွင်လွီးဇီဆိုသူအားတွေ့ရှိရှာဖွေရာ_Yaba_198_Tablets,_၎င်းတည်းခိုနေသောလမ်းမတော်မြို့နယ်ဘုန်းကြီးလမ်းရှိ၎င်း၏အိပ်ခန်းအားရှာဖွေရာ၎င်း၏အိပ်ယာခေါင်းရင်းမှ_Yaba_336_Tablets,_Yaba_534_Tablets,_ထပ်မံသိမ်းဆည်းရမိသဖြင့်သက်0င်းနောင်_ခ_ဂျပန်မ_ခ_ဇေယျာဦး_32နှစ်_လွီးဇီ_ခ_ကယား_21နှစ်_တို့_2_ဦးအားမူးယစ်ဆေး0ါး_စိတ်ကိုပြောင်းလဲစေသောဆေး0ါးဆိုင်ရာဥပဒေအရအရေးယူထားကြောင်းသတင်းရရှိသည်။</t>
  </si>
  <si>
    <t>https://www.policeforce.gov.mm/index.php?option=com_content&amp;view=article&amp;id=2176:2014-09-04-06-03-37&amp;catid=107&amp;Itemid=888</t>
  </si>
  <si>
    <t>မိုင်းပန်မြို့နယ်တွင် စိတ်ကြွရူးသွပ်ဆေးပြား ၃ သိန်း ဖမ်းဆီးရမိ</t>
  </si>
  <si>
    <t>မိုင်းပန်မြို့နယ်တွင် စိတ်ကြွရူးသွပ်ဆေးပြား ၃ သိန်း ဖမ်းဆီးရမိနေပြည်တော်၊ စက်တင်ဘာ ၃စက်တင်ဘာ ၂ ရက်က မူးယစ်တပ်ဖွဲ့စု(၂၇) လွိုင်လင် မူးယစ်ဆေးဝါးတားဆီးနှိမ်နင်းရေး ရဲတပ်ဖွဲ့မှ တပ်ဖွဲ့ဝင်များသည် မိုင်းပန်မြို့နယ်၊ တာဆန်းတံတား ပူးပေါင်းစစ်ဆေးရေးဂိတ်တွင် မိုင်းပန်ဘက်မှ မိုင်းတုံဘက်သို့ စိုင်းဝဏ္ဏ ဆိုသူမောင်းနှင်ပြီး စိုင်းရွှေထွန်း လိုက်ပါလာသည့် HARRIER အမျိုးအစား မော်တော်ယာဉ်အား ရှာဖွေရာယာဉ်၏ နောက်ခန်းမှ WY စာတမ်းပါ ပန်းရောင်စိတ်ကြွရူးသွပ်ဆေးပြား ၃ သိန်း အား သိမ်းဆည်းရမိသဖြင့် စိုင်းရွှေထွန်း (၄၁ နှစ်) နှင့် စိုင်းဝဏ္ဏ(ခ)စိုင်းလျန်း (၂ဝ နှစ်) တို့ ၂ ဦးအား မူးယစ်ဆေးဝါးနှင့် စိတ်ကိုပြောင်းလဲစေသော ဆေးဝါးများ ဆိုင်ရာ ဥပဒေအရ အရေးယူထားကြောင်း သတင်းရရှိသည်။</t>
  </si>
  <si>
    <t>မိုင်းပန်မြို့နယ်တွင်_Yaba_3_Lakhs_ဖမ်းဆီးရမိနေပြည်တော်September3September2ရက်ကမူးယစ်တပ်ဖွဲ့စု_27_လွိုင်လင်မူးယစ်ဆေး0ါးတားဆီးနှိမ်နင်းရေးရဲတပ်ဖွဲ့မှတပ်ဖွဲ့0င်သည်မိုင်းပန်မြို့နယ်တာဆန်းတံတားပူးပေါင်းစစ်ဆေးရေးဂိတ်တွင်မိုင်းပန်ဘက်မှမိုင်းတုံဘက်သို့စိုင်း0ဏ္ဏဆိုသူMayာင်းနှင်ပြီးစိုင်းရွှေထွန်းလိုက်ပါလာသည့်HARRIERအမျိုးအစားMayာ်တော်ယာဉ်အားရှာဖွေရာယာဉ်၏နောက်ခန်းမှWYစာတမ်းပါပန်းရောင်_Yaba_3_Lakhs_အားသိမ်းဆည်းရမိသဖြင့်စိုင်းရွှေထွန်း_41နှစ်_စိုင်း0ဏ္ဏ_ခ_စိုင်းလျန်း_20နှစ်_တို့2ဦးအားမူးယစ်ဆေး0ါး_စိတ်ကိုပြောင်းလဲစေသောဆေး0ါးဆိုင်ရာဥပဒေအရအရေးယူထားကြောင်းသတင်းရရှိသည်။</t>
  </si>
  <si>
    <t>https://www.policeforce.gov.mm/index.php?option=com_content&amp;view=article&amp;id=2900:2014-09-03-10-54-03&amp;catid=107&amp;Itemid=888</t>
  </si>
  <si>
    <t>အမ်းမြို့တွင် ဒိုင်ယာဇီပမ်ထိုးဆေး ၁၄,၁၁ဝ လုံး ဖမ်းဆီးရမိ</t>
  </si>
  <si>
    <t>အမ်းမြို့တွင် ဒိုင်ယာဇီပမ်ထိုးဆေး ၁၄,၁၁ဝ လုံး ဖမ်းဆီးရမိနေပြည်တော်၊ စက်တင်ဘာ ၃စက်တင်ဘာ ၁ ရက်က မူးယစ်တပ်ဖွဲ့စု(၄၇)စစ်တွေ မူးယစ်ဆေးဝါးတားဆီးနှိမ်နင်းရေး ရဲတပ်ဖွဲ့မှ တပ်ဖွဲ့ဝင်များသည် အမ်းမြို့၊ ပဲပဒုံပူးပေါင်းစစ်ဆေးရေးဂိတ်တွင် စစ်တွေမှ ရန်ကုန်သို့ ယာဉ်မောင်း သိန်းဝင်း ဆိုသူမောင်းနှင်ပြီး ယာဉ်နောက်လိုက် အောင်မိုး နှင့် ကျော်သူရ ဆိုသူတို့ လိုက်ပါလာ သော ယာဉ်အမှတ် 1B/ 3446 ခရီးသည်တင် မှန်လုံယာဉ်အား ရှာဖွေရာ ထိုင်ခုံအမှတ် ၁၃/ ၁၄/ ၁၅/ ၁၆/ ၁၇/ ၁၈ တို့အောက်တွင် ထွန်းထွန်းစိုး အမည်ပါ ပီနံအိတ်အတွင်းရှိ စီးကရက် ဂျပ်ဖာအတွင်းမှ 2ml ဒိုင်ယာဇီပမ်ထိုးဆေး ၁၄,၁၁ဝ လုံး သိမ်းဆည်း ရမိပြီး စစ်ဆေးဖော်ထုတ်ချက် အရ ဒိုင်ယာဇီပမ်ထိုးဆေးကဒ်များ တန်ဆာပြုလုပ်လက်ခံ၍ တင်ပေးလိုက်သူ စစ်တွေမြို့၊ အဝေးပြေး ကားဝင်းရှိ ကြံတိုင်းအောင် ကားဂိတ်စာရေး ကျော်ရဲထွန်း ဆိုသူအား ဖမ်းဆီးရမိသဖြင့် သိန်းဝင်း  (၂၇ နှစ်)၊ အောင်မိုး(၃၉ နှစ်)၊ ကျော်သူရ(၂၂ နှစ်) နှင့် ကျော်ရဲထွန်း(ခ) ကျော်မင်းဦး (၂ဝ နှစ်) တို့ (၄)ဦး အား မူးယစ်ဆေးဝါးနှင့် စိတ်ကိုပြောင်းလဲစေသော ဆေးဝါးများဆိုင်ရာဥပဒေအရ အရေးယူ ထားကြောင်းနှင့် အဆိုပါ ဒိုင်ယာဇီပမ်ဆေးများသည် ကျန်းမာရေးဝန်ကြီး ဌာန၏ ၂ဝဝ၂ ခုနှစ်၊ ဇွန် ၂၁ ရက်စွဲပါ အမိန့်ကြော်ငြာစာအမှတ် ၂/၂ဝဝ၂ အရ စိတ်ကိုပြောင်းလဲစေသော ဆေးဝါးများဖြစ်ကြောင်း ဇယား (၄) အစဉ် (၁၈) ဖြင့် ကြော်ငြာထားရှိကြောင်း သတင်း ရရှိသည်။</t>
  </si>
  <si>
    <t>အမ်းမြို့တွင်ဒိုင်ယာဇီပမ်ထိုးဆေး14110လုံးဖမ်းဆီးရမိနေပြည်တော်September3September1ရက်ကမူးယစ်တပ်ဖွဲ့စု_47_စစ်တွေမူးယစ်ဆေး0ါးတားဆီးနှိမ်နင်းရေးရဲတပ်ဖွဲ့မှတပ်ဖွဲ့0င်သည်အမ်းမြို့ပဲပဒုံပူးပေါင်းစစ်ဆေးရေးဂိတ်တွင်စစ်တွေမှရန်ကုန်သို့ယာဉ်Mayာင်း_Lakhs_0င်းဆိုသူMayာင်းနှင်ပြီးယာဉ်နောက်လိုက်အောင်မိုး_ကျော်သူရဆိုသူတို့လိုက်ပါလာသောယာဉ်အမှတ်1B/3446ခရီးသည်တင်မှန်လုံယာဉ်အားရှာဖွေရာထိုင်ခုံအမှတ်13/14/15/16/17/18တို့အောက်တွင်ထွန်းထွန်းစိုးအမည်ပါ_Plastic_Bag_အတွင်းရှိစီးကရက်ဂျပ်ဖာအတွင်းမှ2mlဒိုင်ယာဇီပမ်ထိုးဆေး14110လုံးသိမ်းဆည်းရမိပြီးစစ်ဆေးဖော်ထုတ်ချက်အရဒိုင်ယာဇီပမ်ထိုးဆေးကဒ်တန်ဆာပြုလုပ်လက်ခံ၍တင်ပေးလိုက်သူစစ်တွေမြို့အ0ေးပြေးကား0င်းရှိကြံတိုင်းအောင်ကားဂိတ်စာရေးကျော်ရဲထွန်းဆိုသူအားဖမ်းဆီးရမိသဖြင့်_Lakhs_0င်း_27နှစ်_အောင်မိုး_39နှစ်_ကျော်သူရ_22နှစ်_ကျော်ရဲထွန်း_ခ_ကျော်မင်းဦး_20နှစ်_တို့_4_ဦးအားမူးယစ်ဆေး0ါး_စိတ်ကိုပြောင်းလဲစေသောဆေး0ါးဆိုင်ရာဥပဒေအရအရေးယူထားကြောင်း_အဆိုပါဒိုင်ယာဇီပမ်ဆေးသည်ကျန်းမာရေး0န်ကြီးဌာန၏2002ခုနှစ်June21ရက်စွဲပါအမိန့်ကြော်ငြာစာအမှတ်2/2002အရစိတ်ကိုပြောင်းလဲစေသောဆေး0ါးဖြစ်ကြောင်းဇယား_4_အစဉ်_18_ဖြင့်ကြော်ငြာထားရှိကြောင်းသတင်းရရှိသည်။</t>
  </si>
  <si>
    <t>https://www.policeforce.gov.mm/index.php?option=com_content&amp;view=article&amp;id=4848:2014-09-03-10-52-57&amp;catid=107&amp;Itemid=888</t>
  </si>
  <si>
    <t>နေပြည်တော်၊ လယ်ဝေးမြို့နယ်တွင် စိတ်ကြွရူးသွပ်ဆေးပြား ၃ဝဝ ပြား ဖမ်းဆီးရမိ</t>
  </si>
  <si>
    <t>နေပြည်တော်၊ လယ်ဝေးမြို့နယ်တွင် စိတ်ကြွရူးသွပ်ဆေးပြား ၃ဝဝ ပြား ဖမ်းဆီးရမိနေပြည်တော်၊ စက်တင်ဘာ ၃စက်တင်ဘာ ၂ ရက်က သာဝတ္တိနယ်မြေရဲစခန်းမှ တပ်ဖွဲ့ဝင်များသည် လယ်ဝေးမြို့၊ အင်းသာ ရပ်ကွက်ရှိ သာဝတ္တိစစ်ဆေးရေးဂိတ်တွင် ရေနီဘက်မှ နေပြည်တော် ဘက်သို့ ခွန်နန်းလီ ဆိုသူ မောင်းနှင်လာသော ဆိုင်ကယ်အားရှာဖွေရာ စိတ်ကြွရူးသွပ်ဆေးပြား ၃ဝဝ ပြား သိမ်းဆည်းရမိ သဖြင့် ခွန်နန်းလီ(၂၇ နှစ်) အား မူးယစ်ဆေးဝါးနှင့် စိတ်ကိုပြောင်းလဲစေသော ဆေးဝါးများ ဆိုင်ရာ ဥပဒေအရ အရေးယူထားကြောင်း သတင်းရရှိသည်။</t>
  </si>
  <si>
    <t>နေပြည်တော်လယ်0ေးမြို့နယ်တွင်_Yaba_300_Tablets,_ဖမ်းဆီးရမိနေပြည်တော်September3September2ရက်ကသာ0တ္တိနယ်မြေရဲစခန်းမှတပ်ဖွဲ့0င်သည်လယ်0ေးမြို့အင်းသာရပ်ကွက်ရှိသာ0တ္တိစစ်ဆေးရေးဂိတ်တွင်ရေနီဘက်မှနေပြည်တော်ဘက်သို့ခွန်နန်းလီဆိုသူMayာင်းနှင်လာသောဆိုင်ကယ်အားရှာဖွေရာ_Yaba_300_Tablets,_သိမ်းဆည်းရမိသဖြင့်ခွန်နန်းလီ_27နှစ်_အားမူးယစ်ဆေး0ါး_စိတ်ကိုပြောင်းလဲစေသောဆေး0ါးဆိုင်ရာဥပဒေအရအရေးယူထားကြောင်းသတင်းရရှိသည်။</t>
  </si>
  <si>
    <t>https://www.policeforce.gov.mm/index.php?option=com_content&amp;view=article&amp;id=1892:2014-09-03-10-50-47&amp;catid=107&amp;Itemid=888</t>
  </si>
  <si>
    <t>မော်လမြိုင်မြို့တွင် စိတ်ကြွရူးသွပ်ဆေးပြား ၇၀၁ ပြား ဖမ်းဆီးရမိ</t>
  </si>
  <si>
    <t>မော်လမြိုင်မြို့တွင် စိတ်ကြွရူးသွပ်ဆေးပြား ၇၀၁ ပြား ဖမ်းဆီးရမိနေပြည်တော်၊ စက်တင်ဘာ ၂စက်တင်ဘာ ၁ ရက်က မူးယစ်တပ်ဖွဲ့စု(၃၈)မော်လမြိုင် မူးယစ်ဆေးဝါးတားဆီး နှိမ်နင်း ရေးရဲတပ်ဖွဲ့မှ တပ်ဖွဲ့ဝင်များသည်  မော်လမြိုင်မြို့၊ မောင်ငံရပ်ကွက်နေ စန်းထိုက် ဆိုသူ ၏ နေအိမ် အား ရှာဖွေရာ ၎င်းနှင့်အတူ အောင်ကိုဇင် နှင့် ဆံရှည် ဆိုသူတို့ အား တွေ့ရှိရပြီး နေအိမ်မှ စိတ်ကြွ ရူးသွပ်ဆေးပြား ၇ဝဝ ပြား နှင့် နေအိမ် နောက်ဖေး ထမင်းစားခန်းရှိ မင်းအောင် နှင့် ပြည့်ဟန် ဆိုသူတို့ ၂ ဦး ထံမှ စိတ်ကြွရူးသွပ်ဆေးပြား တစ်ပြား သိမ်းဆည်းရမိသဖြင့် စန်းထိုက် (၃၉ နှစ်)၊ ဆံရှည်(ခ) ထွန်းထွန်း (၂၆ နှစ်)  အောင်ကိုဇင် (၂၉ နှစ်)၊ မင်းအောင် (၁၉ နှစ်)၊ ပြည့်ဟန်(ခ)စုနိုင် (၂၄ နှစ်) တို့  ၅ ဦးအား မူးယစ်ဆေးဝါးနှင့် စိတ်ကိုပြောင်းလဲစေသော ဆေးဝါးများဆိုင်ရာ ဥပဒေ အရ အရေးယူထားကြောင်း သိရသည်။</t>
  </si>
  <si>
    <t>Mayာ်လမြိုင်မြို့တွင်_Yaba_701_Tablets,_ဖမ်းဆီးရမိနေပြည်တော်September2September1ရက်ကမူးယစ်တပ်ဖွဲ့စု_38_Mayာ်လမြိုင်မူးယစ်ဆေး0ါးတားဆီးနှိမ်နင်းရေးရဲတပ်ဖွဲ့မှတပ်ဖွဲ့0င်သည်Mayာ်လမြိုင်မြို့Mayာင်ငံရပ်ကွက်နေစန်းထိုက်ဆိုသူ၏နေအိမ်အားရှာဖွေရာ၎င်း_အတူအောင်ကိုဇင်_ဆံရှည်ဆိုသူတို့အားတွေ့ရှိရပြီးနေအိမ်မှ_Yaba_700_Tablets,_နေအိမ်နောက်ဖေးထမင်းစားခန်းရှိမင်းအောင်_ပြည့်ဟန်ဆိုသူတို့2ဦးထံမှ_Yaba_1_Tablets,_သိမ်းဆည်းရမိသဖြင့်စန်းထိုက်_39နှစ်_ဆံရှည်_ခ_ထွန်းထွန်း_26နှစ်_အောင်ကိုဇင်_29နှစ်_မင်းအောင်_19နှစ်_ပြည့်ဟန်_ခ_စုနိုင်_24နှစ်_တို့5ဦးအားမူးယစ်ဆေး0ါး_စိတ်ကိုပြောင်းလဲစေသောဆေး0ါးဆိုင်ရာဥပဒေအရအရေးယူထားကြောင်းသိရသည်။</t>
  </si>
  <si>
    <t>https://www.policeforce.gov.mm/index.php?option=com_content&amp;view=article&amp;id=3208:2014-09-03-10-48-53&amp;catid=107&amp;Itemid=888</t>
  </si>
  <si>
    <t>ဘုတ်ပြင်းမြို့နယ်တွင် ဘိန်းစာမှုန့် ၁၉.၅၉၆ ကီလို ဖမ်းဆီးရမိ</t>
  </si>
  <si>
    <t>ဘုတ်ပြင်းမြို့နယ်တွင် ဘိန်းစာမှုန့် ၁၉.၅၉၆ ကီလို ဖမ်းဆီးရမိနေပြည်တော်၊ စက်တင်ဘာ ၂သြဂုတ် ၃၁ ရက်က ဘုတ်ပြင်းမြို့နယ်ရဲတပ်ဖွဲ့မှ တပ်ဖွဲ့ဝင်များသည် နို့ငွါး ကျေးရွာအုပ်စု၊ ရင်ဂန်းကျွန်းတွင် ချောင်းကဖီးကျေးရွာနေ လှဝင်း၊ လှမြင့်၊ အောင်အောင် နှင့် အောင်မိုး ဆိုသူ တို့သည် မူးယစ်ဆေးဝါး သယ်ဆောင်လာသော စက်လှေမှ ဘိန်းစာမှုန့် များအား လှဝင်း ဆိုသူက သိမ်းဆည်းထားကြောင်း သတင်းအရ ချောင်းကဖီးကျေးရွာ အုပ်ချုပ်ရေးမှူးရုံးတွင် လှဝင်း ဆိုသူအား ခေါ်ယူ စစ်မေးရာ  ၎င်းမှ ဘိန်းစာမှုန့် ၂၄၀ ထုပ်၊ စုစုပေါင်း ဘိန်းစာမှုန့် ၁၉ ဒဿမ ၅၉၆ ကီလို အား အပ်ပေးသဖြင့်  လှဝင်း( ၄၁ နှစ် )၊ လှမြင့် ( ၄၇ နှစ် )၊ အောင်အောင် (၃၄ နှစ်)နှင့် အောင်မိုး (၂၈ နှစ်) တို့ (၄) ဦး အား မူးယစ်ဆေးဝါးနှင့် စိတ်ကိုပြောင်းလဲစေသော ဆေးဝါးများဆိုင်ရာဥပဒေအရ အရေးယူ ထားကြောင်း သတင်းရရှိသည်။</t>
  </si>
  <si>
    <t>ဘုတ်ပြင်းမြို့နယ်တွင်_ASEAN_Powder_19.596_Kilograms,_ဖမ်းဆီးရမိနေပြည်တော်September2သြဂုတ်31ရက်ကဘုတ်ပြင်းမြို့နယ်ရဲတပ်ဖွဲ့မှတပ်ဖွဲ့0င်သည်နို့ငွါးကျေးရွာအုပ်စုရင်ဂန်းကျွန်းတွင်ချောင်းကဖီးကျေးရွာနေလှ0င်းလှမြင့်အောင်အောင်_အောင်မိုးဆိုသူတို့သည်မူးယစ်ဆေး0ါးသယ်ဆောင်လာသောစက်လှေမှ_ASEAN_Powder_အားလှ0င်းဆိုသူကသိမ်းဆည်းထားကြောင်းသတင်းအရချောင်းကဖီးကျေးရွာအုပ်ချုပ်ရေးမှူးရုံးတွင်လှ0င်းဆိုသူအားခေါ်ယူစစ်Mayးရာ၎င်းမှ_ASEAN_Powder_240_Packages,_ASEAN_Powder_19.596_Kilograms,_အားအပ်ပေးသဖြင့်လှ0င်း_41နှစ်_လှမြင့်_47နှစ်_အောင်အောင်_34နှစ်_အောင်မိုး_28နှစ်_တို့_4_ဦးအားမူးယစ်ဆေး0ါး_စိတ်ကိုပြောင်းလဲစေသောဆေး0ါးဆိုင်ရာဥပဒေအရအရေးယူထားကြောင်းသတင်းရရှိသည်။</t>
  </si>
  <si>
    <t>https://www.policeforce.gov.mm/index.php?option=com_content&amp;view=article&amp;id=2618:2014-09-03-10-47-02&amp;catid=107&amp;Itemid=888</t>
  </si>
  <si>
    <t>ထွက်ပြေးတိမ်းရှောင်နေသော တရားခံ ရဲထွန်းကျော် အား မြောက်ဦးမြို့တွင် ဖမ်းဆီးရမိ</t>
  </si>
  <si>
    <t>ရန်ကုန်မြို့ တွင် မူးယစ်ဆေးဝါးနှင့် လက်နက်ခဲယမ်းများ ဖမ်းဆီးရမိမှုမှ ထွက်ပြေးတိမ်းရှောင်နေသော တရားခံ ရဲထွန်းကျော် အား မြောက်ဦးမြို့တွင် ဖမ်းဆီးရမိနေပြည်တော်၊ စက်တင်ဘာ ၃သြဂုတ် ၂၉ ရက်က ရန်ကုန်မြို့တွင် စိတ်ကြွရူးသွပ်ဆေးပြား ၃ဝ၁,ဝဝဝ ပြား၊ ဘိန်းဖြူ ဘလောက်တုံး တစ်တုံး(အလေးချိန် ၃၅ဝ ဂရမ်) နှင့် လက်နက်ခဲယမ်းများ ဖမ်းဆီးရမိသော အမှုမှ မူးယစ်ဆေးဝါးများရောင်းချခိုင်းသူ Natural Force Co.,Ltd. ကုမ္ပဏီပိုင်ရှင် ရဲထွန်းကျော် သည် ရခိုင်ပြည်နယ်၊ စစ်တွေမြို့ဘက်သို့ တိမ်းရှောင်သွားကြောင်း သတင်းအရ သြဂုတ် ၃၁ ရက်တွင် မူးယစ် တပ်ဖွဲ့စု(၄၇)စစ်တွေ မူးယစ်ဆေးဝါးတားဆီးနှိမ်နင်းရေးရဲတပ်ဖွဲ့မှ တပ်ဖွဲ့ဝင်များသည် ပုဏ္ဏားကျွန်း- ကျောက်တော်သွား ၅ မိုင်အကွာ ယိုးငူဆိပ်ကမ်းတွင် စုံစမ်းမှုများ ပြုလုပ်ခဲ့ရာ ရဲထွန်းကျော် သည် သြဂုတ် ၂၉ ရက် ညပိုင်းတွင် YGN-2E/8123 Kluger မော်တော်ယာဉ်ဖြင့် အမ်းမြို့သို့ ထွက်ခွါ သွားကြောင်း သတင်းရရှိပါသည်။ သြဂုတ် ၃၁ ရက် ၂၂၁ဝ အချိန်တွင် ပူးပေါင်းအဖွဲ့သည် ပုဏ္ဏားကျွန်းမြို့၊ စံပြရပ်ကွက်နေ ဒေါ်ကြာဇံလှ နေအိမ်တွင် ရဲထွန်းကျော် စီးသွားသည့် YGN-2E/8123 Kluger မော်တော်ယာဉ်အား တွေ့ရှိ စုံစမ်းရာမှ ရဲထွန်းကျော် သည် သြဂုတ် ၃ဝ ရက်နေ့ ဝ၇၁ဝ အချိန်တွင် မြောက်ဦးမြို့ရှိ သူငယ်ချင်းဖြစ်သူ ဦးကျော်ဆန်း ၏ နေအိမ်၌ ရောက်ရှိနေကြောင်း သတင်းအတိအကျရရှိသဖြင့် မြောက်ဦးခရိုင်ရဲတပ်ဖွဲ့မှူး နှင့် ချိတ်ဆက်၍ မြောက်ဦးမြို့၊ တောင်ရပ်(၂)လမ်း၊ အမှတ်(တ၇/၂၂၄)နေ ဦးကျော်ဆန်း ၏ နေအိမ်အား စက်တင်ဘာ ၁ ရက် ၁၈၄၅ အချိန် ဝင်ရောက်ရှာဖွေရာ ထွက်ပြေး တိမ်းရှောင်နေသော တရားခံ ရဲထွန်းကျော် (၃၅ နှစ်) အား ဖမ်းဆီးရမိခဲ့ကြောင်း သတင်းရရှိသည်။</t>
  </si>
  <si>
    <t>ရန်ကုန်မြို့တွင်မူးယစ်ဆေး0ါး_လက်နက်ခဲယမ်းဖမ်းဆီးရမိမှုမှထွက်ပြေးတိမ်းရှောင်နေသောတရားခံရဲထွန်းကျော်အားမြောက်ဦးမြို့တွင်ဖမ်းဆီးရမိနေပြည်တော်September3သြဂုတ်29ရက်ကရန်ကုန်မြို့တွင်_Yaba_301000_Tablets,_Heroin_ဘလောက်တုံး1တုံး_350_Grams,_လက်နက်ခဲယမ်းဖမ်းဆီးရမိသောအမှုမှမူးယစ်ဆေး0ါးရောင်းချခိုင်းသူNaturalForceCo.Ltd.ကုမ္ပဏီပိုင်ရှင်ရဲထွန်းကျော်သည်ရခိုင်ပြည်နယ်စစ်တွေမြို့ဘက်သို့တိမ်းရှောင်သွားကြောင်းသတင်းအရသြဂုတ်31ရက်တွင်မူးယစ်တပ်ဖွဲ့စု_47_စစ်တွေမူးယစ်ဆေး0ါးတားဆီးနှိမ်နင်းရေးရဲတပ်ဖွဲ့မှတပ်ဖွဲ့0င်သည်ပုဏ္ဏားကျွန်း-ကျောက်တော်သွား5မိုင်အကွာယိုးငူဆိပ်ကမ်းတွင်စုံစမ်းမှုပြုလုပ်ခဲ့ရာရဲထွန်းကျော်သည်သြဂုတ်29ရက်ညပိုင်းတွင်YGN-2E/8123KlugerMayာ်တော်ယာဉ်ဖြင့်အမ်းမြို့သို့ထွက်ခွါသွားကြောင်းသတင်းရရှိပါသည်။သြဂုတ်31ရက်2210အချိန်တွင်ပူးပေါင်းအဖွဲ့သည်ပုဏ္ဏားကျွန်းမြို့စံပြရပ်ကွက်နေဒေါ်ကြာဇံလှနေအိမ်တွင်ရဲထွန်းကျော်စီးသွားသည့်YGN-2E/8123KlugerMayာ်တော်ယာဉ်အားတွေ့ရှိစုံစမ်းရာမှရဲထွန်းကျော်သည်သြဂုတ်30ရက်နေ့0710အချိန်တွင်မြောက်ဦးမြို့ရှိသူငယ်ချင်းဖြစ်သူဦးကျော်ဆန်း၏နေအိမ်၌ရောက်ရှိနေကြောင်းသတင်းအတိအကျရရှိသဖြင့်မြောက်ဦးခရိုင်ရဲတပ်ဖွဲ့မှူး_ချိတ်ဆက်၍မြောက်ဦးမြို့တောင်ရပ်_2_လမ်းအမှတ်_တ7/224_နေဦးကျော်ဆန်း၏နေအိမ်အားSeptember1ရက်1845အချိန်0င်ရောက်ရှာဖွေရာထွက်ပြေးတိမ်းရှောင်နေသောတရားခံရဲထွန်းကျော်_35နှစ်_အားဖမ်းဆီးရမိခဲ့ကြောင်းသတင်းရရှိသည်။</t>
  </si>
  <si>
    <t>https://www.policeforce.gov.mm/index.php?option=com_content&amp;view=article&amp;id=1723:2014-09-02-12-32-02&amp;catid=107&amp;Itemid=888</t>
  </si>
  <si>
    <t>၂ဝ၁၄ ခုနှစ်၊ သြဂုတ် ၂၅ ရက်မှ ၃၁ ရက်အထိ တစ်ပတ်အတွင်း မူးယစ်ဆေးဝါးဖမ်းဆီးရမိမှု</t>
  </si>
  <si>
    <t>၂ဝ၁၄ ခုနှစ်၊ သြဂုတ် ၂၅ ရက်မှ ၃၁ ရက်အထိ တစ်ပတ်အတွင်း မူးယစ်ဆေးဝါးဖမ်းဆီးရမိမှုနေပြည်တော်၊ စက်တင်ဘာ ၂၂ဝ၁၄ ခုနှစ်၊ သြဂုတ် ၂၅ ရက်မှ ၃၁ ရက်အထိ တစ်ပတ်အတွင်း တပ်မတော်နှင့် မြန်မာနိုင်ငံ ရဲတပ်ဖွဲ့တို့မှ ဘိန်း ၃ မှု အလေးချိန် ၁၆ ဒဿမ ၁၁၄ ကီလို၊ ဘိန်းဖြူ ၄၈ မှု အလေးချိန် ဝ ဒဿမ ၇,၉၃၂ ကီလို၊ စိတ်ကြွရူးသွပ်ဆေးပြား ၅၄ မှု ဆေးပြားအရေအတွက် ၃၂၃,၈၃ဝ ပြား၊ စိတ်ကြွ အကြေမှုန့် ၁ မှု ဝ ဒဿမ ဝဝ၁ ကီလို၊ ဘိန်းဆီခဲ ၃ မှု အလေးချိန် ဝ ဒဿမ ဝ၂၁ ကီလို၊ အဆင့်နိမ့်ဘိန်း ၃ မှု အလေးချိန် ၃ ဒဿမ ၃,၇၇၁ ကီလို၊ ဆေးခြောက် ၂ မှု အလေးချိန် ဝ ဒဿမ ဝ,၂၈၆  ကီလို၊ အိုက်စ် ၁ မှု အလေးချိန် ဝ ဒဿမ ဝ,ဝဝဝ၂ ကီလို၊ အမှုပေါင်း ၁၁၅ မှု ဖမ်းဆီးခဲ့ရာတွင် အမျိုးသား တရားခံ ၁၁၅ ဦး၊ အမျိုးသမီးတရားခံ ၃၂ ဦး၊ စုစုပေါင်း တရားခံ ၁၄၇ ဦး တို့အား ဥပဒေအရ အရေးယူ ခဲ့ကြောင်း သတင်းရရှိသည်။</t>
  </si>
  <si>
    <t>2014ခုနှစ်သြဂုတ်25ရက်မှ31ရက်အထိ1ပတ်အတွင်းမူးယစ်ဆေး0ါးဖမ်းဆီးရမိမှုနေပြည်တော်September22014ခုနှစ်သြဂုတ်25ရက်မှ31ရက်အထိ1ပတ်အတွင်းတပ်မတော်_မြန်မာနိုင်ငံရဲတပ်ဖွဲ့တို့မှဘိန်း316.114_Kilograms,_Heroin_480.7932_Kilograms,_Yaba_54ဆေး_Tablets,_အရေအတွက်323830_Tablets,_စိတ်ကြွ_Broken_Tablet_Powder_10.001_Kilograms,_Opium_Paste_30.021_Kilograms,_အဆင့်နိမ့်ဘိန်း33.3771_Kilograms,_Weed_20.0286_Kilograms,_ICE_10.00002_Kilograms,_အမှုပေါင်း115ဖမ်းဆီးခဲ့ရာတွင်အမျိုးသားတရားခံ115ဦးအမျိုးသမီးတရားခံ32ဦးတရားခံ147ဦးတို့အားဥပဒေအရအရေးယူခဲ့ကြောင်းသတင်းရရှိသည်။</t>
  </si>
  <si>
    <t>https://www.policeforce.gov.mm/index.php?option=com_content&amp;view=article&amp;id=5102:2014-09-02-12-30-42&amp;catid=107&amp;Itemid=888</t>
  </si>
  <si>
    <t>ချမ်းမြသာစည်မြို့နယ်တွင် စိတ်ကြွရူးသွပ်ဆေးပြား ၁၈၈ ပြား ဖမ်းဆီးရမိ</t>
  </si>
  <si>
    <t>ချမ်းမြသာစည်မြို့နယ်တွင် စိတ်ကြွရူးသွပ်ဆေးပြား ၁၈၈ ပြား ဖမ်းဆီးရမိနေပြည်တော်၊ စက်တင်ဘာ ၂စက်တင်ဘာ ၁ ရက်က မူးယစ်တပ်ဖွဲ့စု(၁၈)မန္တလေး(တောင်) မူးယစ်ဆေးဝါးတားဆီး နှိမ်နင်းရေးရဲတပ်ဖွဲ့မှ တပ်ဖွဲ့ဝင်များသည် ချမ်းမြသာစည်မြို့နယ်၊ မနော်ဟရီလမ်းနှင့် ၅၈ လမ်းထောင့်၊ ရွှေလာဘ်စံ လက်ဖက်ရည်ဆိုင်ရှေ့လမ်းမပေါ်တွင် အောင်ကိုဇင် ဆိုသူ မောင်းနှင်လာသော ဆိုင်ကယ် အား ရှာဖွေရာ စိတ်ကြွရူးသွပ်ဆေးပြား ၁၈၈ ပြား သိမ်းဆည်းရမိသဖြင့် အောင်ကိုဇင် (ခ) ညီညီ  (၃၄ နှစ်) အား မူးယစ်ဆေးဝါးနှင့် စိတ်ကိုပြောင်းလဲစေသော ဆေးဝါးများဆိုင်ရာဥပဒေအရ အရေးယူ ထားကြောင်း သတင်းရရှိသည်။</t>
  </si>
  <si>
    <t>ချမ်းမြသာစည်မြို့နယ်တွင်_Yaba_188_Tablets,_ဖမ်းဆီးရမိနေပြည်တော်September2September1ရက်ကမူးယစ်တပ်ဖွဲ့စု_18_မန္တလေး_တောင်_မူးယစ်ဆေး0ါးတားဆီးနှိမ်နင်းရေးရဲတပ်ဖွဲ့မှတပ်ဖွဲ့0င်သည်ချမ်းမြသာစည်မြို့နယ်မနော်ဟရီလမ်း_58လမ်းထောင့်ရွှေလာဘ်စံလက်ဖက်ရည်ဆိုင်ရှေ့လမ်းမပေါ်တွင်အောင်ကိုဇင်ဆိုသူMayာင်းနှင်လာသောဆိုင်ကယ်အားရှာဖွေရာ_Yaba_188_Tablets,_သိမ်းဆည်းရမိသဖြင့်အောင်ကိုဇင်_ခ_ညီညီ_34နှစ်_အားမူးယစ်ဆေး0ါး_စိတ်ကိုပြောင်းလဲစေသောဆေး0ါးဆိုင်ရာဥပဒေအရအရေးယူထားကြောင်းသတင်းရရှိသည်။</t>
  </si>
  <si>
    <t>https://www.policeforce.gov.mm/index.php?option=com_content&amp;view=article&amp;id=951:2014-09-02-12-30-08&amp;catid=107&amp;Itemid=888</t>
  </si>
  <si>
    <t>သိန်းနီမြို့နယ်တွင် ဘိန်းဖြူ ဝ ဒဿမ ၁ ဂရမ် နှင့် စိတ်ကြွရူးသွပ်ဆေးပြား ၂ဝ၄ ပြား ဖမ်းဆီးရမိ</t>
  </si>
  <si>
    <t>သိန်းနီမြို့နယ်တွင် ဘိန်းဖြူ ဝ ဒဿမ ၁ ဂရမ် နှင့် စိတ်ကြွရူးသွပ်ဆေးပြား ၂ဝ၄ ပြား ဖမ်းဆီးရမိနေပြည်တော်၊ စက်တင်ဘာ ၂သြဂုတ် ၃ဝ ရက်က နမ့်စလပ်နယ်မြေရဲစခန်းမှ တပ်ဖွဲ့ဝင်များသည် သိန်းနီမြို့နယ်၊ နားကုန်း ကျေးရွာ၊ ရွာလယ်လမ်းထိပ်တွင် တွေ့ရှိသူ ပြည်ကျုံး ဆိုသူအား ရှာဖွေရာ ၎င်းထံမှ ဘိန်းဖြူ ဝ ဒဿမ ၁ ဂရမ် နှင့် စိတ်ကြွရူးသွပ်ဆေးပြား ၂ဝ၄ ပြား သိမ်းဆည်းရမိသဖြင့် ပြည်ကျုံး (၅၂ နှစ်) အား မူးယစ် ဆေးဝါးနှင့် စိတ်ကိုပြောင်းလဲစေသော ဆေးဝါးများဆိုင်ရာဥပဒေအရ အရေးယူထားကြောင်း သတင်း ရရှိသည်။</t>
  </si>
  <si>
    <t>_Lakhs_နီမြို့နယ်တွင်_Heroin_0.1_Grams,_Yaba_204_Tablets,_ဖမ်းဆီးရမိနေပြည်တော်September2သြဂုတ်30ရက်ကနမ့်စလပ်နယ်မြေရဲစခန်းမှတပ်ဖွဲ့0င်သည်_Lakhs_နီမြို့နယ်နားကုန်းကျေးရွာရွာလယ်လမ်းထိပ်တွင်တွေ့ရှိသူပြည်ကျုံးဆိုသူအားရှာဖွေရာ၎င်းထံမှ_Heroin_0.1_Grams,_Yaba_204_Tablets,_သိမ်းဆည်းရမိသဖြင့်ပြည်ကျုံး_52နှစ်_အားမူးယစ်ဆေး0ါး_စိတ်ကိုပြောင်းလဲစေသောဆေး0ါးဆိုင်ရာဥပဒေအရအရေးယူထားကြောင်းသတင်းရရှိသည်။</t>
  </si>
  <si>
    <t>https://www.policeforce.gov.mm/index.php?option=com_content&amp;view=article&amp;id=4681:2014-09-02-12-28-44&amp;catid=107&amp;Itemid=888</t>
  </si>
  <si>
    <t>ဟိုပုံးမြို့နယ်တွင် စိတ်ကြွရူးသွပ်ဆေးပြား ၃,၁၃၅ ပြား ဖမ်းဆီးရမိ</t>
  </si>
  <si>
    <t>ဟိုပုံးမြို့နယ်တွင် စိတ်ကြွရူးသွပ်ဆေးပြား ၃,၁၃၅ ပြား ဖမ်းဆီးရမိနေပြည်တော်၊ စက်တင်ဘာ ၂သြဂုတ် ၃၁ ရက်က ဟိုပုံးမြို့မရဲစခန်းမှ တပ်ဖွဲ့ဝင်များသည် ဟိုပုံးမြို့ အထွက်၊ ဟိုပုံး-လွိုင်လင် ကားလမ်းမပေါ်တွင် ဟိုပုံးမြို့ဘက်မှ တထွန်း ဆိုသူမောင်းနှင်လာသည့် ဆိုင်ကယ်အား ရှာဖွေရာ ၎င်းဝတ်ဆင်ထားသည့် အင်္ကျီ ယာဘက်လက်မောင်းအိတ် အတွင်းမှ စိတ်ကြွရူးသွပ်ဆေးပြား ၃,၁၃၅ ပြား သိမ်းဆည်းရမိသဖြင့် တထွန်း (၃၈ နှစ်) အား မူးယစ်ဆေးဝါးနှင့် စိတ်ကိုပြောင်းလဲစေ သော ဆေးဝါးများဆိုင်ရာဥပဒေအရ အရေးယူထားကြောင်း သတင်းရရှိသည်။</t>
  </si>
  <si>
    <t>ဟိုပုံးမြို့နယ်တွင်_Yaba_3135_Tablets,_ဖမ်းဆီးရမိနေပြည်တော်September2သြဂုတ်31ရက်ကဟိုပုံးမြို့မရဲစခန်းမှတပ်ဖွဲ့0င်သည်ဟိုပုံးမြို့အထွက်ဟိုပုံး-လွိုင်လင်ကားလမ်းမပေါ်တွင်ဟိုပုံးမြို့ဘက်မှတထွန်းဆိုသူMayာင်းနှင်လာသည့်ဆိုင်ကယ်အားရှာဖွေရာ၎င်း0တ်ဆင်ထားသည့်အင်္ကျီယာဘက်လက်Mayာင်းအိတ်အတွင်းမှ_Yaba_3135_Tablets,_သိမ်းဆည်းရမိသဖြင့်တထွန်း_38နှစ်_အားမူးယစ်ဆေး0ါး_စိတ်ကိုပြောင်းလဲစေသောဆေး0ါးဆိုင်ရာဥပဒေအရအရေးယူထားကြောင်းသတင်းရရှိသည်။</t>
  </si>
  <si>
    <t>https://www.policeforce.gov.mm/index.php?option=com_content&amp;view=article&amp;id=4739:2014-09-02-12-25-30&amp;catid=107&amp;Itemid=888</t>
  </si>
  <si>
    <t>မြဝတီမြို့နယ်တွင် စိတ်ကြွရူးသွပ်ဆေးပြား ၃၁ဝ ပြား ဖမ်းဆီးရမိ</t>
  </si>
  <si>
    <t>နေပြည်တော်၊ စက်တင်ဘာ ၁    သြဂုတ် ၃ဝ ရက်က မြဝတီမြို့နယ်၊ သင်္ဃန်းညီနောင်နယ်မြေရဲစခန်းမှ တပ်ဖွဲ့ဝင်များသည် မြဝတီမြို့နယ်၊ သင်္ဃန်းညီနောင်ကျေးရွာအုပ်စု၊ ရွာသစ်ကျေးရွာနေ မနော်ရို့စ်မေရီ ဆိုသူ၏ နေအိမ်အား ရှာဖွေရာ ၎င်းနှင့်အတူ မနော်သာခူး နှင့် ဒိုနေစေး ဆိုသူတို့အား တွေ့ရှိပြီး စိတ်ကြွရူးသွပ်ဆေးပြား ၃၁ဝ ပြား သိမ်းဆည်းရမိသဖြင့် မနော်ရို့စ်မေရီ (၁၉ နှစ်)၊ မနော်သာခူး(၂ဝ နှစ်) နှင့်    ဒိုနေစေး(၂၂ နှစ်) တို့ (၃)ဦးအပေါ် သင်္ဃန်းညီနောင်နယ်မြေရဲစခန်းတွင် မူးယစ်ဆေးဝါးနှင့် စိတ်ကိုပြောင်းလဲစေသော ဆေးဝါးများဆိုင်ရာ ဥပဒေအရ အရေးယူထားကြောင်း သတင်းရရှိသည်။တရားခံ ဒိုနေစေး ၊ မနော်သာခူး နှင့် မနော်ရို့စ်မေရီ တို့အား ဖမ်းဆီးရမိ မူးယစ်ဆေးဝါးများနှင့်အတူ တွေ့ရစဉ်</t>
  </si>
  <si>
    <t>နေပြည်တော်September1သြဂုတ်30ရက်ကမြ0တီမြို့နယ်သင်္ဃန်းညီနောင်နယ်မြေရဲစခန်းမှတပ်ဖွဲ့0င်သည်မြ0တီမြို့နယ်သင်္ဃန်းညီနောင်ကျေးရွာအုပ်စုရွာသစ်ကျေးရွာနေမနော်ရို့စ်Mayရီဆိုသူ၏နေအိမ်အားရှာဖွေရာ၎င်း_အတူမနော်သာခူး_ဒိုနေစေးဆိုသူတို့အားတွေ့ရှိပြီး_Yaba_310_Tablets,_သိမ်းဆည်းရမိသဖြင့်မနော်ရို့စ်Mayရီ_19နှစ်_မနော်သာခူး_20နှစ်_ဒိုနေစေး_22နှစ်_တို့_3_ဦးအပေါ်သင်္ဃန်းညီနောင်နယ်မြေရဲစခန်းတွင်မူးယစ်ဆေး0ါး_စိတ်ကိုပြောင်းလဲစေသောဆေး0ါးဆိုင်ရာဥပဒေအရအရေးယူထားကြောင်းသတင်းရရှိသည်။တရားခံဒိုနေစေးမနော်သာခူး_မနော်ရို့စ်Mayရီတို့အားဖမ်းဆီးရမိမူးယစ်ဆေး0ါး_အတူတွေ့ရစဉ်</t>
  </si>
  <si>
    <t>https://www.policeforce.gov.mm/index.php?option=com_content&amp;view=article&amp;id=3481:2014-09-01-15-51-59&amp;catid=107&amp;Itemid=888</t>
  </si>
  <si>
    <t>ဖားကန့်မြို့နယ်တွင် အဝတ်ဘိန်း ၂ ဒဿမ ၉၄ ကီလို ဖမ်းဆီးရမိ</t>
  </si>
  <si>
    <t>နေပြည်တော်၊ စက်တင်ဘာ ၁    သြဂုတ် ၃ဝ ရက်က မူးယစ်တပ်ဖွဲ့စု(၂)မြစ်ကြီးနား မူးယစ်ဆေးဝါးတားဆီးနှိမ်နင်းရေး ရဲတပ်ဖွဲ့မှ တပ်ဖွဲ့ဝင်များသည် ဖားကန့်မြို့နယ်၊ မှော်စီစာကျေးရွာ "ငွေသစ္စာ" လက်ဖက်ရည်ဆိုင်ရှေ့တွင် လုံးခင်းဘက်မှ ဖားကန့်ဘက်သို့ အောင်မိုင် ဆိုသူမောင်းနှင်ပြီး ဇနီး မမျိုးလုထွယ် ဆိုသူလိုက်ပါ သည့် ဆိုင်ကယ် အား ရှာဖွေရာ အဝတ်ဘိန်း ၃၄ဝ ဂရမ် သိမ်းဆည်းရမိခဲ့သည်။    စစ်ဆေးဖော်ထုတ်ချက်အရ ဖားကန့်မြို့၊ ရပ်ကွက်(၇)ရှိ ၎င်းတို့ ငှားရမ်းနေထိုင်သော နေအိမ်အား ရှာဖွေရာ အဝတ်ဘိန်း ၂ ဒဿမ  ၆ ကီလို ထပ်မံ သိမ်းဆည်းရမိသဖြင့် အောင်မိုင်(ခ)မာလ (၃ဝ နှစ်) နှင့် မမျိုးလုထွယ်(ခ)လုလု (၂၉ နှစ်) တို့ (၂) ဦး အပေါ် မူးယစ်ဆေးဝါးနှင့် စိတ်ကိုပြောင်းလဲစေသော ဆေးဝါးများဆိုင်ရာ ဥပဒေအရ အရေးယူထားကြောင်း သတင်းရရှိသည်။တရားခံ အောင်မိုင် နှင့် မမျိုးလုထွယ် တို့အား ဖမ်းဆီးရမိ အဝတ်ဘိန်းများနှင့်အတူ တွေ့ရစဉ်</t>
  </si>
  <si>
    <t>နေပြည်တော်September1သြဂုတ်30ရက်ကမူးယစ်တပ်ဖွဲ့စု_2_မြစ်ကြီးနားမူးယစ်ဆေး0ါးတားဆီးနှိမ်နင်းရေးရဲတပ်ဖွဲ့မှတပ်ဖွဲ့0င်သည်ဖားကန့်မြို့နယ်မှော်စီစာကျေးရွာ"ငွေသစ္စာ"လက်ဖက်ရည်ဆိုင်ရှေ့တွင်လုံးခင်းဘက်မှဖားကန့်ဘက်သို့အောင်မိုင်ဆိုသူMayာင်းနှင်ပြီးဇနီးမမျိုးလုထွယ်ဆိုသူလိုက်ပါသည့်ဆိုင်ကယ်အားရှာဖွေရာအ0တ်ဘိန်း340_Grams,_သိမ်းဆည်းရမိခဲ့သည်။စစ်ဆေးဖော်ထုတ်ချက်အရဖားကန့်မြို့ရပ်ကွက်_7_ရှိ၎င်းတို့ငှားရမ်းနေထိုင်သောနေအိမ်အားရှာဖွေရာအ0တ်ဘိန်း2.6_Kilograms,_ထပ်မံသိမ်းဆည်းရမိသဖြင့်အောင်မိုင်_ခ_မာလ_30နှစ်_မမျိုးလုထွယ်_ခ_လုလု_29နှစ်_တို့_2_ဦးအပေါ်မူးယစ်ဆေး0ါး_စိတ်ကိုပြောင်းလဲစေသောဆေး0ါးဆိုင်ရာဥပဒေအရအရေးယူထားကြောင်းသတင်းရရှိသည်။တရားခံအောင်မိုင်_မမျိုးလုထွယ်တို့အားဖမ်းဆီးရမိအ0တ်ဘိန်း_အတူတွေ့ရစဉ်</t>
  </si>
  <si>
    <t>https://www.policeforce.gov.mm/index.php?option=com_content&amp;view=article&amp;id=2472:2014-09-01-15-49-50&amp;catid=107&amp;Itemid=888</t>
  </si>
  <si>
    <t>ပင်လောင်းမြို့နယ်တွင် စိတ်ကြွရူးသွပ်ဆေးပြား ၆ဝ ပြား နှင့် ရှမ်းတူးမီးသေနတ်တစ်လက် ဖမ်းဆီးရမိ</t>
  </si>
  <si>
    <t>နေပြည်တော်၊ စက်တင်ဘာ ၁    သြဂုတ် ၂၉ ရက်က ပင်လောင်းမြို့မရဲစခန်းမှ တပ်ဖွဲ့ဝင်များသည် ပင်လောင်းမြို့နယ်၊ ဆောင်းဆီးကျေးရွာနေ မောင်ငြိမ်း ဆိုသူ၏နေအိမ်အားရှာဖွေရာ စိတ်ကြွရူးသွပ်ဆေးပြား ၆ဝ ပြား  ရှမ်းတူမီးသေနတ် တစ်လက် တို့အား သိမ်းဆည်းရမိသဖြင့် မောင်ငြိမ်း (၄၄ နှစ်) မူးယစ်ဆေးဝါး နှင့် စိတ်ကိုပြောင်းလဲစသော ဆေးဝါးများဆိုင်ရာ ဥပဒေအရ အရေးယူထားကြောင်း သတင်းရရှိသည်။တရားခံ မောင်ငြိမ်း အား ဖမ်းဆီးရမိ တူးမီးသေနတ်၊ စိတ်ကြွရူးသွပ်ဆေးပြားများနှင့်အတူ     တွေ့ရစဉ်</t>
  </si>
  <si>
    <t>နေပြည်တော်September1သြဂုတ်29ရက်ကပင်လောင်းမြို့မရဲစခန်းမှတပ်ဖွဲ့0င်သည်ပင်လောင်းမြို့နယ်ဆောင်းဆီးကျေးရွာနေMayာင်ငြိမ်းဆိုသူ၏နေအိမ်အားရှာဖွေရာ_Yaba_60_Tablets,_ရှမ်းတူမီးသေနတ်1လက်တို့အားသိမ်းဆည်းရမိသဖြင့်Mayာင်ငြိမ်း_44နှစ်_မူးယစ်ဆေး0ါး_စိတ်ကိုပြောင်းလဲစသောဆေး0ါးဆိုင်ရာဥပဒေအရအရေးယူထားကြောင်းသတင်းရရှိသည်။တရားခံMayာင်ငြိမ်းအားဖမ်းဆီးရမိတူးမီးသေနတ်_Yaba_အတူတွေ့ရစဉ်</t>
  </si>
  <si>
    <t>https://www.policeforce.gov.mm/index.php?option=com_content&amp;view=article&amp;id=2124:2014-09-01-14-20-05&amp;catid=107&amp;Itemid=888</t>
  </si>
  <si>
    <t>မင်္ဂလာတောင်ညွန့်မြို့နယ် နှင့် မရမ်းကုန်းမြို့နယ်တို့တွင် စိတ်ကြွရူးသွပ်ဆေးပြား ၃ဝ၁,ဝဝဝ ပြား၊ ဘိန်းဖြူဘလောက်တုံး တစ်တုံး နှင့် လက်နက်ခဲယမ်းများ ဖမ်းဆီးရမိ</t>
  </si>
  <si>
    <t>တရားခံ မြင့်အောင်၊ မောင်မောင်အောင် တို့အား ဖမ်းဆီးရမိ မူးယစ်ဆေးဝါးများ နှင့်အတူ တွေ့ရစဉ်တရားခံ မခင်သန္တာဝင်း အား ဖမ်းဆီးရမိ မူးယစ် ဆေးဝါး များနှင့်အတူ တွေ့ရစဉ်နေပြည်တော်၊ စက်တင်ဘာ ၁သြဂုတ် ၂၉ ရက်က မူးယစ်တပ်ဖွဲ့စု(၄၂) ရန်ကုန်အနောက် မူးယစ်ဆေးဝါးတားဆီးနှိမ်နင်းရေး ရဲတပ်ဖွဲ့မှ တပ်ဖွဲ့ဝင်များသည် မင်္ဂလာတောင်ညွန့်မြို့နယ်၊ ဗညားဒလလမ်း၊ သပြေကုန်း ရပ်ကွက်၊ မဆလာစက် မှတ်တိုင်အနီးတွင် မြင့်အောင် ဆိုသူ မောင်းနှင်ပြီး မောင်မောင်အောင် ဆိုသူ လိုက်ပါ လာသည့် 9C / 3422 ၊ Mark II ယာဉ်အား သတင်းအရ ရှာဖွေရာ WY / R စာတမ်းပါ နီညိုရောင် စိတ်ကြွ ရူးသွပ်ဆေးပြား တစ်သိန်း ပြား ဖမ်းဆီးရမိခဲ့ကြောင်း သိရှိရသည်။စစ်ဆေးဖော်ထုတ်ချက်အရ စိတ်ကြွရူးသွပ်ဆေးပြားများရောင်းချခိုင်းသူ မရမ်းကုန်းမြို့နယ်၊ (၆) ရပ်ကွက်၊ ကုန်းမြင့်ရိပ်သာလမ်း၊ အမှတ် (၁၈-၅)နေ Natural Force Co.Ltd ကုမ္ပဏီပိုင်ရှင် ဖြစ်သူ ရဲထွန်းကျော် နှင့် ဇနီး မခင်သန္တာဝင်း တို့၏ နေအိမ်အားရှာဖွေရာ မခင်သန္တာဝင်း အား တွေ့ရှိပြီး နေအိမ်အပေါ်ထပ် အခန်းတွင်းမှ ခရီးဆောင်အိတ် (၂)လုံးဖြင့် ထည့်လျှက် WY / R စာတမ်းပါ နီညိုရောင် စိတ်ကြွရူးသွပ်ဆေးပြား ၂ဝ၁,ဝဝဝ ပြား၊ ဘိန်းဖြူဘလောက်တုံး တစ်တုံး (အလေးချိန် ၃၅ဝ ဂရမ်)၊ ၉ မမ ပစ္စတို သေနတ် (၁) လက်၊ ကျည်ကဒ် ၂ ခု၊ ၎င်းကျည် ၁၃ တောင့် ၊ ပွိုင့် ၃၅ မမ ပစ္စတိုသေနတ် (၁)လက်၊ ကျည်ကဒ်တစ်ခု၊ ၎င်းကျည် (၇) တောင့် တို့အား သိမ်းဆည်း ရမိသဖြင့် စိတ်ကြွရူးသွပ်ဆေးပြား တစ်သိန်းပြား ဖမ်းဆီးရမိသောအမှုတွင် မောင်မောင်အောင်              (၃၇ နှစ်)၊ မြင့်အောင်(၅၈ နှစ်)၊ မခင်သန္တာဝင်း (၃၅ နှစ်) နှင့် ရဲထွန်းကျော် (၃၅ နှစ်) တို့ ၄ ဦး အပေါ် မင်္ဂလာတောင်ညွန့်မြို့မရဲစခန်း၊ မယ (ပ) ၂၅/၂၀၁၄၊ မူးယစ်ဆေးဝါးနှင့် စိတ်ကိုပြောင်းလဲစေသော ဆေးဝါးများဆိုင်ရာ ဥပဒေပုဒ်မ ၁၅/၁၉(က)/၂၀(က)/၂၁ အရလည်းကောင်း၊ စိတ်ကြွရူးသွပ်ဆေးပြား ၂ဝ၁,ဝဝဝ ပြား နှင့် လက်နက်ခဲယမ်းများ ဖမ်းဆီးရမိသော အမှုတွင် မခင်သန္တာဝင်း (၃၅ နှစ်) နှင့် ရဲထွန်းကျော် (၃၅ နှစ်) တို့ ၂ ဦးအပေါ် မရမ်းကုန်းမြို့မရဲစခန်း မယ(ပ) ၈/၂၀၁၄၊ မူးယစ်ဆေးဝါး နှင့် စိတ်ကိုပြောင်းလဲစေသော ဆေးဝါးများဆိုင်ရာ ဥပဒေပုဒ်မ ၁၅/၁၉(က)/၂၀(က)/၂၂(ခ) /၂၁ အရ လည်းကောင်း အရေးယူထားကြောင်း သတင်းရရှိသည်။</t>
  </si>
  <si>
    <t>တရားခံမြင့်အောင်Mayာင်Mayာင်အောင်တို့အားဖမ်းဆီးရမိမူးယစ်ဆေး0ါး_အတူတွေ့ရစဉ်တရားခံမခင်သန္တာ0င်းအားဖမ်းဆီးရမိမူးယစ်ဆေး0ါး_အတူတွေ့ရစဉ်နေပြည်တော်September1သြဂုတ်29ရက်ကမူးယစ်တပ်ဖွဲ့စု_42_ရန်ကုန်အနောက်မူးယစ်ဆေး0ါးတားဆီးနှိမ်နင်းရေးရဲတပ်ဖွဲ့မှတပ်ဖွဲ့0င်သည်မင်္ဂလာတောင်ညွန့်မြို့နယ်ဗညားဒလလမ်းသပြေကုန်းရပ်ကွက်မဆလာစက်မှတ်တိုင်အနီးတွင်မြင့်အောင်ဆိုသူMayာင်းနှင်ပြီးMayာင်Mayာင်အောင်ဆိုသူလိုက်ပါလာသည့်9C/3422MarkIIယာဉ်အားသတင်းအရရှာဖွေရာWY/Rစာတမ်းပါနီညိုရောင်_Yaba_1_Lakhs_Tablets,_ဖမ်းဆီးရမိခဲ့ကြောင်းသိရှိရသည်။စစ်ဆေးဖော်ထုတ်ချက်အရ_Yaba_ရောင်းချခိုင်းသူမရမ်းကုန်းမြို့နယ်_6_ရပ်ကွက်ကုန်းမြင့်ရိပ်သာလမ်းအမှတ်_18-5_နေNaturalForceCo.Ltdကုမ္ပဏီပိုင်ရှင်ဖြစ်သူရဲထွန်းကျော်_ဇနီးမခင်သန္တာ0င်းတို့၏နေအိမ်အားရှာဖွေရာမခင်သန္တာ0င်းအားတွေ့ရှိပြီးနေအိမ်အပေါ်ထပ်အခန်းတွင်းမှခရီးဆောင်အိတ်_2_လုံးဖြင့်ထည့်လျှက်WY/Rစာတမ်းပါနီညိုရောင်_Yaba_201000_Tablets,_Heroin_ဘလောက်တုံး1တုံး_350_Grams,_9မမပစ္စတိုသေနတ်_1_လက်ကျည်ကဒ်2ခု၎င်းကျည်13တောင့်ပွိုင့်35မမပစ္စတိုသေနတ်_1_လက်ကျည်ကဒ်1ခု၎င်းကျည်_7_တောင့်တို့အားသိမ်းဆည်းရမိသဖြင့်_Yaba_1_Lakhs_Tablets,_ဖမ်းဆီးရမိသောအမှုတွင်Mayာင်Mayာင်အောင်_37နှစ်_မြင့်အောင်_58နှစ်_မခင်သန္တာ0င်း_35နှစ်_ရဲထွန်းကျော်_35နှစ်_တို့4ဦးအပေါ်မင်္ဂလာတောင်ညွန့်မြို့မရဲစခန်းမယ_ပ_25/2014မူးယစ်ဆေး0ါး_စိတ်ကိုပြောင်းလဲစေသောဆေး0ါးဆိုင်ရာဥပဒေပုဒ်မ15/19_က_/20_က_/21အရလည်းကောင်း_Yaba_201000_Tablets,_လက်နက်ခဲယမ်းဖမ်းဆီးရမိသောအမှုတွင်မခင်သန္တာ0င်း_35နှစ်_ရဲထွန်းကျော်_35နှစ်_တို့2ဦးအပေါ်မရမ်းကုန်းမြို့မရဲစခန်းမယ_ပ_8/2014မူးယစ်ဆေး0ါး_စိတ်ကိုပြောင်းလဲစေသောဆေး0ါးဆိုင်ရာဥပဒေပုဒ်မ15/19_က_/20_က_/22_ခ_/21အရလည်းကောင်းအရေးယူထားကြောင်းသတင်းရရှိသည်။</t>
  </si>
  <si>
    <t>https://www.policeforce.gov.mm/index.php?option=com_content&amp;view=article&amp;id=2683:2014-09-01-14-15-56&amp;catid=107&amp;Itemid=888</t>
  </si>
  <si>
    <t>ကျိုင်းတုံမြို့နယ်တွင် စိတ်ကြွရူးသွပ်ဆေးပြား ၂ဝဝ ပြား ဖမ်းဆီးရမိ</t>
  </si>
  <si>
    <t>ကျိုင်းတုံမြို့နယ်တွင် စိတ်ကြွရူးသွပ်ဆေးပြား ၂ဝဝ ပြား ဖမ်းဆီးရမိနေပြည်တော်၊ သြဂုတ် ၃၁သြဂုတ် ၂၉ ရက်က မူးယစ်တပ်ဖွဲ့စု (၂၈) ကျိုင်းတုံ မူးယစ်ဆေးဝါးတားဆီးနှိမ်နင်းရေး ရဲတပ်ဖွဲ့မှ တပ်ဖွဲ့ဝင်များပါဝင်သော ပူးပေါင်းအဖွဲ့သည် နောင်ဖာရဲကင်းရှေ့တွင် ယန်းလောရွာဘက်မှ ကျိုင်းတုံမြို့သို့ အောင်ကျော်ကျော်စိုး ဆိုသူ မောင်းနှင်ပြီး နိုင်ဝင်းထွန်း ဆိုသူ လိုက်ပါလာသော ဆိုင်ကယ်အား ရှာဖွေရာ အောင်ကျော်ကျော်စိုး ထံမှ စိတ်ကြွရူးသွပ်ဆေးပြား ၂ဝဝ ပြား သိမ်းဆည်း ရမိသဖြင့် အောင်ကျော်ကျော်စိုး (၂၃ နှစ်) နှင့် နိုင်ဝင်းထွန်း (၂၁ နှစ်) တို့ ၂ ဦးအပေါ် မူးယစ် ဆေးဝါးနှင့် စိတ်ကိုပြောင်းလဲ စေသော ဆေးဝါးများဆိုင်ရာဥပဒေအရ အရေးယူထားကြောင်း သတင်း ရရှိသည်။</t>
  </si>
  <si>
    <t>ကျိုင်းတုံမြို့နယ်တွင်_Yaba_200_Tablets,_ဖမ်းဆီးရမိနေပြည်တော်သြဂုတ်31သြဂုတ်29ရက်ကမူးယစ်တပ်ဖွဲ့စု_28_ကျိုင်းတုံမူးယစ်ဆေး0ါးတားဆီးနှိမ်နင်းရေးရဲတပ်ဖွဲ့မှတပ်ဖွဲ့0င်ပါ0င်သောပူးပေါင်းအဖွဲ့သည်နောင်ဖာရဲကင်းရှေ့တွင်ယန်းလောရွာဘက်မှကျိုင်းတုံမြို့သို့အောင်ကျော်ကျော်စိုးဆိုသူMayာင်းနှင်ပြီးနိုင်0င်းထွန်းဆိုသူလိုက်ပါလာသောဆိုင်ကယ်အားရှာဖွေရာအောင်ကျော်ကျော်စိုးထံမှ_Yaba_200_Tablets,_သိမ်းဆည်းရမိသဖြင့်အောင်ကျော်ကျော်စိုး_23နှစ်_နိုင်0င်းထွန်း_21နှစ်_တို့2ဦးအပေါ်မူးယစ်ဆေး0ါး_စိတ်ကိုပြောင်းလဲစေသောဆေး0ါးဆိုင်ရာဥပဒေအရအရေးယူထားကြောင်းသတင်းရရှိသည်။</t>
  </si>
  <si>
    <t>https://www.policeforce.gov.mm/index.php?option=com_content&amp;view=article&amp;id=658:2014-08-31-06-52-33&amp;catid=107&amp;Itemid=888</t>
  </si>
  <si>
    <t>ကျိုင်းတုံမြို့နယ်တွင် စိတ်ကြွရူးသွပ်ဆေးပြား ၄ဝဝ ပြား ဖမ်းဆီးရမိ</t>
  </si>
  <si>
    <t>ကျိုင်းတုံမြို့နယ်တွင် စိတ်ကြွရူးသွပ်ဆေးပြား ၄ဝဝ ပြား ဖမ်းဆီးရမိနေပြည်တော်၊ သြဂုတ် ၃၁သြဂုတ် ၂၉ ရက်က မူးယစ်တပ်ဖွဲ့စု (၂၈) ကျိုင်းတုံ မူးယစ်ဆေးဝါးတားဆီးနှိမ်နင်းရေး ရဲတပ်ဖွဲ့မှ တပ်ဖွဲ့ဝင်များပါဝင်သော ပူးပေါင်းအဖွဲ့သည် နောင်ဖာရဲကင်းရှေ့တွင် ယန်းလောရွာဘက်မှ ကျိုင်းတုံမြို့သို့ ဆိုင်ကယ်မောင်းနှင် လာသူ ဇော်ဦး ဆိုသူအား ရှာဖွေရာ စိတ်ကြွရူးသွပ်ဆေးပြား ၄ဝဝ ပြား သိမ်းဆည်းရမိသဖြင့် ဇော်ဦး (၂၅ နှစ်) အား မူးယစ်ဆေးဝါးနှင့် စိတ်ကိုပြောင်းလဲစေသော ဆေးဝါးများဆိုင်ရာ ဥပဒေအရ အရေးယူထားကြောင်း သတင်းရရှိသည်။</t>
  </si>
  <si>
    <t>ကျိုင်းတုံမြို့နယ်တွင်_Yaba_400_Tablets,_ဖမ်းဆီးရမိနေပြည်တော်သြဂုတ်31သြဂုတ်29ရက်ကမူးယစ်တပ်ဖွဲ့စု_28_ကျိုင်းတုံမူးယစ်ဆေး0ါးတားဆီးနှိမ်နင်းရေးရဲတပ်ဖွဲ့မှတပ်ဖွဲ့0င်ပါ0င်သောပူးပေါင်းအဖွဲ့သည်နောင်ဖာရဲကင်းရှေ့တွင်ယန်းလောရွာဘက်မှကျိုင်းတုံမြို့သို့ဆိုင်ကယ်Mayာင်းနှင်လာသူဇော်ဦးဆိုသူအားရှာဖွေရာ_Yaba_400_Tablets,_သိမ်းဆည်းရမိသဖြင့်ဇော်ဦး_25နှစ်_အားမူးယစ်ဆေး0ါး_စိတ်ကိုပြောင်းလဲစေသောဆေး0ါးဆိုင်ရာဥပဒေအရအရေးယူထားကြောင်းသတင်းရရှိသည်။</t>
  </si>
  <si>
    <t>https://www.policeforce.gov.mm/index.php?option=com_content&amp;view=article&amp;id=663:2014-08-31-06-51-06&amp;catid=107&amp;Itemid=888</t>
  </si>
  <si>
    <t>မဘိမ်းမြို့နယ်တွင် ဘိန်းဖြူ ၇ ဒဿမ ၂ ဂရမ် နှင့် စိတ်ကြွရူးသွပ်ဆေးပြား ၁,၇၈ဝ ပြား ဖမ်းဆီးရမိ</t>
  </si>
  <si>
    <t>မဘိမ်းမြို့နယ်တွင် ဘိန်းဖြူ ၇ ဒဿမ ၂ ဂရမ် နှင့် စိတ်ကြွရူးသွပ်ဆေးပြား ၁,၇၈ဝ ပြား ဖမ်းဆီးရမိနေပြည်တော်၊ သြဂုတ် ၃၁သြဂုတ် ၂၉ ရက်က မဘိမ်းမြို့မရဲစခန်းမှ တပ်ဖွဲ့ဝင်များသည် မဘိမ်းမြို့နယ်၊ ပွေးတူး ကျေးရွာနေ ကျော်အေး ဆိုသူ၏ နေအိမ်အား ရှာဖွေရာ ၎င်းနှင့်အတူ မခင်ထွေး ဆိုသူအား တွေ့ရှိ ရပြီး ဘိန်းဖြူ ၇ ဒဿမ ၂ ဂရမ် နှင့် စိတ်ကြွရူးသွပ်ဆေးပြား ၁,၇၈ဝ ပြား သိမ်းဆည်းရမိသဖြင့် ကျော်အေး(၄၄ နှစ်) နှင့် မခင်ထွေး(၄ဝ နှစ်) တို့ (၂) ဦးအပေါ် မူးယစ် ဆေးဝါးနှင့် စိတ်ကိုပြောင်းလဲ စေသော ဆေးဝါးများဆိုင်ရာဥပဒေအရ အရေးယူထားကြောင်း သတင်းရရှိသည်။</t>
  </si>
  <si>
    <t>မဘိမ်းမြို့နယ်တွင်_Heroin_7.2_Grams,_Yaba_1780_Tablets,_ဖမ်းဆီးရမိနေပြည်တော်သြဂုတ်31သြဂုတ်29ရက်ကမဘိမ်းမြို့မရဲစခန်းမှတပ်ဖွဲ့0င်သည်မဘိမ်းမြို့နယ်ပွေးတူးကျေးရွာနေကျော်အေးဆိုသူ၏နေအိမ်အားရှာဖွေရာ၎င်း_အတူမခင်ထွေးဆိုသူအားတွေ့ရှိရပြီး_Heroin_7.2_Grams,_Yaba_1780_Tablets,_သိမ်းဆည်းရမိသဖြင့်ကျော်အေး_44နှစ်_မခင်ထွေး_40နှစ်_တို့_2_ဦးအပေါ်မူးယစ်ဆေး0ါး_စိတ်ကိုပြောင်းလဲစေသောဆေး0ါးဆိုင်ရာဥပဒေအရအရေးယူထားကြောင်းသတင်းရရှိသည်။</t>
  </si>
  <si>
    <t>https://www.policeforce.gov.mm/index.php?option=com_content&amp;view=article&amp;id=2755:2014-08-31-06-49-35&amp;catid=107&amp;Itemid=888</t>
  </si>
  <si>
    <t>တမူးမြို့တွင် ဘိန်းဖြူ ၁၂ဝ ဂရမ် ဖမ်းဆီးရမိ</t>
  </si>
  <si>
    <t>တမူးမြို့တွင် ဘိန်းဖြူ ၁၂ဝ ဂရမ် ဖမ်းဆီးရမိနေပြည်တော်၊ သြဂုတ် ၃၁သြဂုတ် ၂၉ ရက်က မူးယစ်တပ်ဖွဲ့စု(၇)တမူး မူးယစ်ဆေးဝါးတားဆီးနှိမ်နင်းရေးရဲတပ်ဖွဲ့မှ တပ်ဖွဲ့ဝင်များပါဝင်သော ပူးပေါင်းအဖွဲ့သည် တမူးမြို့၊ စော်ဘွား(၅)ရပ်ကွက်၊ ‘ဆန်းစစ်’ လ္ဘက်ရည် ဆိုင်သို့ ရောက်ရှိလာသူ သက်ထူး၊ မျိုးမင်းအောင်နှင့် ဂင်္ဂါမောင် ဆိုသူတို့အား ရှာဖွေရာ သက်ထူး ဆိုသူ ကိုင်ဆောင်လာသည့် ကြွပ်ကြွပ်အိတ် နှင့် ၎င်း၏ ဆိုင်ကယ် တူးဘောက်အတွင်းမှ ဘိန်းဖြူ အလေးချိန် ၁၂ဝ ဂရမ် သိမ်းဆည်းရမိသဖြင့် သက်ထူး(ခ)မြတ်ထူး (၃၃ နှစ်)၊ မျိုးမင်းအောင် (ခ) အဲလေး(၂၇ နှစ်) နှင့် ဂင်္ဂါမောင်(၂ဝ နှစ်) တို့(၃) ဦးအပေါ် မူးယစ်ဆေးဝါးနှင့် စိတ်ကိုပြောင်းလဲ စေသော ဆေးဝါးများဆိုင်ရာဥပဒေအရ အရေးယူထားကြောင်း သတင်းရရှိသည်။</t>
  </si>
  <si>
    <t>တမူးမြို့တွင်_Heroin_120_Grams,_ဖမ်းဆီးရမိနေပြည်တော်သြဂုတ်31သြဂုတ်29ရက်ကမူးယစ်တပ်ဖွဲ့စု_7_တမူးမူးယစ်ဆေး0ါးတားဆီးနှိမ်နင်းရေးရဲတပ်ဖွဲ့မှတပ်ဖွဲ့0င်ပါ0င်သောပူးပေါင်းအဖွဲ့သည်တမူးမြို့စော်ဘွား_5_ရပ်ကွက်‘ဆန်းစစ်’လ္ဘက်ရည်ဆိုင်သို့ရောက်ရှိလာသူသက်ထူးမျိုးမင်းအောင်_ဂင်္ဂါMayာင်ဆိုသူတို့အားရှာဖွေရာသက်ထူးဆိုသူကိုင်ဆောင်လာသည့်ကြွပ်ကြွပ်အိတ်_၎င်း၏ဆိုင်ကယ်တူးဘောက်အတွင်းမှ_Heroin_120_Grams,_သိမ်းဆည်းရမိသဖြင့်သက်ထူး_ခ_မြတ်ထူး_33နှစ်_မျိုးမင်းအောင်_ခ_အဲလေး_27နှစ်_ဂင်္ဂါMayာင်_20နှစ်_တို့_3_ဦးအပေါ်မူးယစ်ဆေး0ါး_စိတ်ကိုပြောင်းလဲစေသောဆေး0ါးဆိုင်ရာဥပဒေအရအရေးယူထားကြောင်းသတင်းရရှိသည်။</t>
  </si>
  <si>
    <t>https://www.policeforce.gov.mm/index.php?option=com_content&amp;view=article&amp;id=1325:2014-08-31-06-47-59&amp;catid=107&amp;Itemid=888</t>
  </si>
  <si>
    <t>အမရပူရမြို့နယ်တွင် ဘိန်းဖြူ ၃၆ ဂရမ် ဖမ်းဆီးရမိ</t>
  </si>
  <si>
    <t>နေပြည်တော်၊ သြဂုတ် ၃ဝသြဂုတ် ၂၈ ရက်က မူးယစ်တပ်ဖွဲ့စု(၁၈)မန္တလေး(တောင်) မူးယစ်ဆေးဝါးတားဆီးနှိမ်နင်းရေး ရဲတပ်ဖွဲ့မှ တပ်ဖွဲ့ဝင်များသည် အမရပူရမြို့နယ်၊ လေးစုရပ်ကွက်နေ မအိမွန်ကြည် ဆိုသူ၏ နေအိမ်အား ရှာဖွေရာ ဘိန်းဖြူ ဆပ်ပြာခွက် ၃ ခွက်၊ အလေးချိန် ၃၆ ဂရမ် သိမ်းဆည်းရမိပြီး စစ်ဆေး ဖော်ထုတ်ချက်အရ ဘိန်းဖြူဆပ်ပြာခွက်များပိုင်ရှင် မအိအိဇင် ဆိုသူအား ချမ်းအေးသာဇံမြို့နယ်၊ စိတ္တရမဟီရပ်ကွက်ရှိ ၎င်း၏ နေအိမ်၌ ဖမ်းဆီးရမိသဖြင့် မအိမွန်ကြည်(ခ)ပိစိ (၂ဝ နှစ်) နှင့် မအိအိဇင် (ခ)အိလုံး(၂၈ နှစ်) တို့ (၂) ဦးအပေါ် မူးယစ်ဆေးဝါးနှင့် စိတ်ကိုပြောင်းလဲစေသောဆေးဝါးများဆိုင်ရာ ဥပဒေအရ အရေးယူထားကြောင်း သတင်းရရှိသည်။တရားခံ မအိမွန်ကြည် (ခ)ပိစိ နှင့် မအိအိဇင်(ခ)မအိလုံး တို့အား ဖမ်းဆီးရမိ ဘိန်းဖြူ ဆပ်ပြာခွက်များနှင့်အတူ တွေ့ရစဉ်</t>
  </si>
  <si>
    <t>နေပြည်တော်သြဂုတ်30သြဂုတ်28ရက်ကမူးယစ်တပ်ဖွဲ့စု_18_မန္တလေး_တောင်_မူးယစ်ဆေး0ါးတားဆီးနှိမ်နင်းရေးရဲတပ်ဖွဲ့မှတပ်ဖွဲ့0င်သည်အမရပူရမြို့နယ်လေးစုရပ်ကွက်နေမအိမွန်ကြည်ဆိုသူ၏နေအိမ်အားရှာဖွေရာ_Heroin_Soap_Casing_3_Cases_36_Grams,_သိမ်းဆည်းရမိပြီးစစ်ဆေးဖော်ထုတ်ချက်အရ_Heroin_Soap_Casing_ပိုင်ရှင်မအိအိဇင်ဆိုသူအားချမ်းအေးသာဇံမြို့နယ်စိတ္တရမဟီရပ်ကွက်ရှိ၎င်း၏နေအိမ်၌ဖမ်းဆီးရမိသဖြင့်မအိမွန်ကြည်_ခ_ပိစိ_20နှစ်_မအိအိဇင်_ခ_အိလုံး_28နှစ်_တို့_2_ဦးအပေါ်မူးယစ်ဆေး0ါး_စိတ်ကိုပြောင်းလဲစေသောဆေး0ါးဆိုင်ရာဥပဒေအရအရေးယူထားကြောင်းသတင်းရရှိသည်။တရားခံမအိမွန်ကြည်_ခ_ပိစိ_မအိအိဇင်_ခ_မအိလုံးတို့အားဖမ်းဆီးရမိ_Heroin_Soap_Casing_အတူတွေ့ရစဉ်</t>
  </si>
  <si>
    <t>MMR010002701</t>
  </si>
  <si>
    <t>ချမ်းအေးသာဇံ</t>
  </si>
  <si>
    <t>https://www.policeforce.gov.mm/index.php?option=com_content&amp;view=article&amp;id=4842:2014-08-30-10-09-41&amp;catid=107&amp;Itemid=888</t>
  </si>
  <si>
    <t>ကျိုင်းတုံမြို့နယ်တွင် စိတ်ကြွရူးသွပ်ဆေးပြား ၁,၉၈၆ ပြား ဖမ်းဆီးရမိ</t>
  </si>
  <si>
    <t>နေပြည်တော်၊ သြဂုတ် ၃ဝသြဂုတ် ၂၈ ရက်က မူးယစ်တပ်ဖွဲ့စု(၂၈)ကျိုင်းတုံ မူးယစ်ဆေးဝါးတားဆီးနှိမ်နင်းရေးရဲတပ်ဖွဲ့မှ တပ်ဖွဲ့ဝင်များပါဝင်သော ပူးပေါင်းအဖွဲ့သည် နောင်ဖာရဲကင်းရှေ့တွင် ယန်းလောရွာဘက်မှ ကျိုင်းတုံမြို့သို့ ကျဝါး ဆိုသူ မောင်းနှင်လာသော ဆိုင်ကယ်အားရှာဖွေရာ စိတ်ကြွရူးသွပ်ဆေးပြား ၁,၉၈၆ ပြား သိမ်းဆည်းရမိသဖြင့် ကျဝါး (၁၈ နှစ်) အား မူးယစ်ဆေးဝါးနှင့် စိတ်ကိုပြောင်းလဲစေသော ဆေးဝါးများ ဆိုင်ရာ ဥပဒေအရ အရေးယူထားကြောင်း သတင်းရရှိသည်။တရားခံ ကျဝါး အား ဖမ်းဆီးရမိ မူးယစ်ဆေးဝါးများနှင့်အတူ တွေ့ရစဉ်</t>
  </si>
  <si>
    <t>နေပြည်တော်သြဂုတ်30သြဂုတ်28ရက်ကမူးယစ်တပ်ဖွဲ့စု_28_ကျိုင်းတုံမူးယစ်ဆေး0ါးတားဆီးနှိမ်နင်းရေးရဲတပ်ဖွဲ့မှတပ်ဖွဲ့0င်ပါ0င်သောပူးပေါင်းအဖွဲ့သည်နောင်ဖာရဲကင်းရှေ့တွင်ယန်းလောရွာဘက်မှကျိုင်းတုံမြို့သို့ကျ0ါးဆိုသူMayာင်းနှင်လာသောဆိုင်ကယ်အားရှာဖွေရာ_Yaba_1986_Tablets,_သိမ်းဆည်းရမိသဖြင့်ကျ0ါး_18နှစ်_အားမူးယစ်ဆေး0ါး_စိတ်ကိုပြောင်းလဲစေသောဆေး0ါးဆိုင်ရာဥပဒေအရအရေးယူထားကြောင်းသတင်းရရှိသည်။တရားခံကျ0ါးအားဖမ်းဆီးရမိမူးယစ်ဆေး0ါး_အတူတွေ့ရစဉ်</t>
  </si>
  <si>
    <t>https://www.policeforce.gov.mm/index.php?option=com_content&amp;view=article&amp;id=655:2014-08-30-10-07-31&amp;catid=107&amp;Itemid=888</t>
  </si>
  <si>
    <t>နမ့်ခမ်းမြို့နယ်တွင် စိတ်ကြွရူးသွပ်ဆေးပြား ၁,၈ဝဝ ပြား ဖမ်းဆီးရမိ</t>
  </si>
  <si>
    <t>နေပြည်တော်၊ သြဂုတ် ၃ဝသြဂုတ် ၂၈ ရက်က မူးယစ်တပ်ဖွဲ့စု(၂၂)မူဆယ် မူးယစ်ဆေးဝါးတားဆီးနှိမ်နင်းရေးရဲတပ်ဖွဲ့မှ တပ်ဖွဲ့ဝင်များပါဝင်သော ပူးပေါင်းအဖွဲ့သည် နမ့်ခမ်းမြို့နယ်၊ မန့်နောင်ကျေးရွာ ကူးတို့ဆိပ်အနီး၊ နမ့်ခမ်း-မန့်နောင်ကူးတို့ဆိပ်သွား လမ်းမပေါ်တွင် အားဟွာ ဆိုသူ မောင်းနှင်လာသည့် ဆိုင်ကယ်အား ရှာဖွေရာ စိတ်ကြွရူးသွပ်ဆေးပြား ၁,၈ဝဝ ပြား သိမ်းဆည်းရမိသဖြင့် အားဟွာ(၃ဝ နှစ်) အား မူးယစ်ဆေးဝါးနှင့် စိတ်ကိုပြောင်းလဲစေသော ဆေးဝါးများဆိုင်ရာဥပဒေအရ အရေးယူထားကြောင်း သတင်းရရှိသည်။တရားခံ အားဟွာ အား ဖမ်းဆီးရမိ မူးယစ်ဆေးဝါးများနှင့်အတူ တွေ့ရစဉ်</t>
  </si>
  <si>
    <t>နေပြည်တော်သြဂုတ်30သြဂုတ်28ရက်ကမူးယစ်တပ်ဖွဲ့စု_22_မူဆယ်မူးယစ်ဆေး0ါးတားဆီးနှိမ်နင်းရေးရဲတပ်ဖွဲ့မှတပ်ဖွဲ့0င်ပါ0င်သောပူးပေါင်းအဖွဲ့သည်နမ့်ခမ်းမြို့နယ်မန့်နောင်ကျေးရွာကူးတို့ဆိပ်အနီးနမ့်ခမ်း-မန့်နောင်ကူးတို့ဆိပ်သွားလမ်းမပေါ်တွင်အားဟွာဆိုသူMayာင်းနှင်လာသည့်ဆိုင်ကယ်အားရှာဖွေရာ_Yaba_1800_Tablets,_သိမ်းဆည်းရမိသဖြင့်အားဟွာ_30နှစ်_အားမူးယစ်ဆေး0ါး_စိတ်ကိုပြောင်းလဲစေသောဆေး0ါးဆိုင်ရာဥပဒေအရအရေးယူထားကြောင်းသတင်းရရှိသည်။တရားခံအားဟွာအားဖမ်းဆီးရမိမူးယစ်ဆေး0ါး_အတူတွေ့ရစဉ်</t>
  </si>
  <si>
    <t>https://www.policeforce.gov.mm/index.php?option=com_content&amp;view=article&amp;id=1802:2014-08-30-10-05-00&amp;catid=107&amp;Itemid=888</t>
  </si>
  <si>
    <t>တာချီလိတ်မြို့နယ်တွင် စိတ်ကြွရူးသွပ်ဆေးပြား ၁၇ဝ ပြား ဖမ်းဆီးရမိ</t>
  </si>
  <si>
    <t>နေပြည်တော်၊ သြဂုတ် ၃ဝသြဂုတ် ၂၈ ရက်က မူးယစ်တပ်ဖွဲ့စု(၃ဝ)တာချီလိတ် မူးယစ်ဆေးဝါးတားဆီးနှိမ်နင်းရေး ရဲတပ်ဖွဲ့မှ တပ်ဖွဲ့ဝင်များပါဝင်သော ပူးပေါင်းအဖွဲ့သည် တာချီလိတ်မြို့နယ်၊ ကျောက်တောင်ကျေးရွာနေ သန်းထွန်းအောင် ဆိုသူနှင့် အိုက်စိုင်း ဆိုသူတို့ နေထိုင်သည့် နေအိမ်အားရှာဖွေရာ စိတ်ကြွရူးသွပ် ဆေးပြား ၁၅ဝ ပြား သိမ်းဆည်းရမိပြီး စစ်ဆေးဖော်ထုတ်ချက်အရ မူးယစ်ဆေးဝါးရောင်းချသူ တစ်ရွာတည်းနေ ဧလိယ ဆိုသူအား ကျောက်တောင်ကျေးရွာ၊ ကျောက်တောင်(ဝမ်မိုင်)လမ်းနှင့် ငွေစေတီလမ်းကြားတွင် စိတ်ကြွရူးသွပ်ဆေးပြား ၂ဝ ပြားနှင့်အတူ ဖမ်းဆီးရမိသဖြင့် သန်းထွန်းအောင် (၆ဝ နှစ်)၊ အိုက်စိုင်း(၄၅ နှစ်) နှင့် ဧလိယ(၅၁ နှစ်) တို့ ၃ ဦးအပေါ် မူးယစ်ဆေးဝါးနှင့် စိတ်ကို ပြောင်းလဲစေသော ဆေးဝါးများဆိုင်ရာ ဥပဒေအရ အရေးယူထားကြောင်း သတင်းရရှိသည်။တရားခံ သန်းထွန်းအောင် နှင့် အိုက်စိုင်း တို့အား ဖမ်းဆီးရမိ မူးယစ်ဆေးဝါးများနှင့်အတူ တွေ့ရစဉ်</t>
  </si>
  <si>
    <t>နေပြည်တော်သြဂုတ်30သြဂုတ်28ရက်ကမူးယစ်တပ်ဖွဲ့စု_30_တာချီလိတ်မူးယစ်ဆေး0ါးတားဆီးနှိမ်နင်းရေးရဲတပ်ဖွဲ့မှတပ်ဖွဲ့0င်ပါ0င်သောပူးပေါင်းအဖွဲ့သည်တာချီလိတ်မြို့နယ်ကျောက်တောင်ကျေးရွာနေ_Millions_ထွန်းအောင်ဆိုသူ_အိုက်စိုင်းဆိုသူတို့နေထိုင်သည့်နေအိမ်အားရှာဖွေရာ_Yaba_150_Tablets,_သိမ်းဆည်းရမိပြီးစစ်ဆေးဖော်ထုတ်ချက်အရမူးယစ်ဆေး0ါးရောင်းချသူ1ရွာတည်းနေဧလိယဆိုသူအားကျောက်တောင်ကျေးရွာကျောက်တောင်_0မ်မိုင်_လမ်း_ငွေစေတီလမ်းကြားတွင်_Yaba_20_Tablets,_အတူဖမ်းဆီးရမိသဖြင့်_Millions_ထွန်းအောင်_60နှစ်_အိုက်စိုင်း_45နှစ်_ဧလိယ_51နှစ်_တို့3ဦးအပေါ်မူးယစ်ဆေး0ါး_စိတ်ကိုပြောင်းလဲစေသောဆေး0ါးဆိုင်ရာဥပဒေအရအရေးယူထားကြောင်းသတင်းရရှိသည်။တရားခံ_Millions_ထွန်းအောင်_အိုက်စိုင်းတို့အားဖမ်းဆီးရမိမူးယစ်ဆေး0ါး_အတူတွေ့ရစဉ်</t>
  </si>
  <si>
    <t>https://www.policeforce.gov.mm/index.php?option=com_content&amp;view=article&amp;id=1501:2014-08-30-10-02-32&amp;catid=107&amp;Itemid=888</t>
  </si>
  <si>
    <t>နမ့်စန်မြို့နယ်တွင် စိတ်ကြွရူးသွပ်ဆေးပြား ၁၅၅ ပြား ဖမ်းဆီးရမိ</t>
  </si>
  <si>
    <t>နေပြည်တော်၊ သြဂုတ် ၃ဝသြဂုတ် ၂၇ ရက်က မူးယစ်တပ်ဖွဲ့စု(၂၇)လွိုင်လင် မူးယစ်ဆေးဝါးတားဆီးနှိမ်နင်းရေးရဲတပ်ဖွဲ့မှ တပ်ဖွဲ့ဝင်များပါဝင်သော ပူးပေါင်းအဖွဲ့သည် နမ့်စန်မြို့နယ်၊ မက်မွန်မုန်းကျေးရွာအုပ်စု၊ ကုန်းပုတ် ကျေးရွာနေ မနန်းဖိန်း ဆိုသူ၏ နေအိမ်အား ရှာဖွေရာ စိတ်ကြွရူးသွပ်ဆေးပြား ၁၅၅ ပြား သိမ်းဆည်း ရမိသဖြင့် မနန်းဖိန်း(၄၇ နှစ်) အား မူးယစ်ဆေးဝါးနှင့် စိတ်ကိုပြောင်းလဲစေသော ဆေးဝါးများဆိုင်ရာ ဥပဒေအရ အရေးယူထားကြောင်း သတင်းရရှိသည်။တရားခံ မနန်းဖိန်း အား ဖမ်းဆီးရမိ မူးယစ်ဆေးဝါးများနှင့်အတူ တွေ့ရစဉ်</t>
  </si>
  <si>
    <t>နေပြည်တော်သြဂုတ်30သြဂုတ်27ရက်ကမူးယစ်တပ်ဖွဲ့စု_27_လွိုင်လင်မူးယစ်ဆေး0ါးတားဆီးနှိမ်နင်းရေးရဲတပ်ဖွဲ့မှတပ်ဖွဲ့0င်ပါ0င်သောပူးပေါင်းအဖွဲ့သည်နမ့်စန်မြို့နယ်မက်မွန်မုန်းကျေးရွာအုပ်စုကုန်းပုတ်ကျေးရွာနေမနန်းဖိန်းဆိုသူ၏နေအိမ်အားရှာဖွေရာ_Yaba_155_Tablets,_သိမ်းဆည်းရမိသဖြင့်မနန်းဖိန်း_47နှစ်_အားမူးယစ်ဆေး0ါး_စိတ်ကိုပြောင်းလဲစေသောဆေး0ါးဆိုင်ရာဥပဒေအရအရေးယူထားကြောင်းသတင်းရရှိသည်။တရားခံမနန်းဖိန်းအားဖမ်းဆီးရမိမူးယစ်ဆေး0ါး_အတူတွေ့ရစဉ်</t>
  </si>
  <si>
    <t>https://www.policeforce.gov.mm/index.php?option=com_content&amp;view=article&amp;id=1842:2014-08-30-09-57-11&amp;catid=107&amp;Itemid=888</t>
  </si>
  <si>
    <t>ကွတ်ခိုင်မြို့နယ်တွင် ဘိန်းဖြူ  ၅၂ ဒဿမ ၅ ဂရမ် ဖမ်းဆီးရမိ</t>
  </si>
  <si>
    <t>ကွတ်ခိုင်မြို့နယ်တွင် ဘိန်းဖြူ  ၅၂ ဒဿမ ၅ ဂရမ် ဖမ်းဆီးရမိနေပြည်တော်၊ သြဂုတ် ၃ဝသြဂုတ် ၂၇ ရက်က မူးယစ်တပ်ဖွဲ့စု(၂၂)မူဆယ် မူးယစ်ဆေးဝါးတားဆီးနှိမ်နင်းရေးရဲတပ်ဖွဲ့မှ တပ်ဖွဲ့ဝင်များသည် ကွတ်ခိုင်မြို့နယ်၊ နမ့်ဖတ်ကာကျေးရွာနေ တင်မြင့်ဦး ဆိုသူ၏ နေအိမ်အား ရှာဖွေရာ ၎င်းနှင့် မအီမို ဆိုသူတို့ ၂ ဦးအား တွေ့ရှိရပြီး နေအိမ်အိပ်ခန်းအတွင်းမှ ဘိန်းဖြူ  ၅၂ ဒဿမ ၅ ဂရမ် ဖမ်းဆီးရမိသဖြင့် တင်မြင့်ဦး ( ၅ဝ နှစ် ) နှင့် မအီမို ( ၄၈  နှစ်) တို့ ၂ ဦးအား မူးယစ်ဆေးဝါးနှင့် စိတ်ကိုပြောင်းလဲစေသော ဆေးဝါးများဆိုင်ရာ ဥပဒေအရ အရေးယူထားကြောင်း သတင်းရရှိသည်။တရားခံတင်မြင့်ဦး နှင့် မအီမို တို့အား ဖမ်းဆီးရမိ မူးယစ်ဆေးဝါးများနှင့်အတူ တွေ့ရစဉ်</t>
  </si>
  <si>
    <t>ကွတ်ခိုင်မြို့နယ်တွင်_Heroin_52.5_Grams,_ဖမ်းဆီးရမိနေပြည်တော်သြဂုတ်30သြဂုတ်27ရက်ကမူးယစ်တပ်ဖွဲ့စု_22_မူဆယ်မူးယစ်ဆေး0ါးတားဆီးနှိမ်နင်းရေးရဲတပ်ဖွဲ့မှတပ်ဖွဲ့0င်သည်ကွတ်ခိုင်မြို့နယ်နမ့်ဖတ်ကာကျေးရွာနေတင်မြင့်ဦးဆိုသူ၏နေအိမ်အားရှာဖွေရာ၎င်း_မအီမိုဆိုသူတို့2ဦးအားတွေ့ရှိရပြီးနေအိမ်အိပ်ခန်းအတွင်းမှ_Heroin_52.5_Grams,_ဖမ်းဆီးရမိသဖြင့်တင်မြင့်ဦး_50နှစ်_မအီမို_48နှစ်_တို့2ဦးအားမူးယစ်ဆေး0ါး_စိတ်ကိုပြောင်းလဲစေသောဆေး0ါးဆိုင်ရာဥပဒေအရအရေးယူထားကြောင်းသတင်းရရှိသည်။တရားခံတင်မြင့်ဦး_မအီမိုတို့အားဖမ်းဆီးရမိမူးယစ်ဆေး0ါး_အတူတွေ့ရစဉ်</t>
  </si>
  <si>
    <t>https://www.policeforce.gov.mm/index.php?option=com_content&amp;view=article&amp;id=849:2014-08-30-09-40-42&amp;catid=107&amp;Itemid=888</t>
  </si>
  <si>
    <t>ဖားကန့်မြို့နယ်တွင် ဘိန်းဖြူ ၉၃ ဒဿမ ၅ ဂရမ် ဖမ်းဆီးရမိ</t>
  </si>
  <si>
    <t>ဖားကန့်မြို့နယ်တွင် ဘိန်းဖြူ ၉၃ ဒဿမ ၅ ဂရမ် ဖမ်းဆီးရမိနေပြည်တော်၊ သြဂုတ် ၂၉သြဂုတ် ၂၇ ရက်က မူးယစ်တပ်ဖွဲ့စု(၂)မြစ်ကြီးနား မူးယစ်ဆေးဝါးတားဆီးနှိမ်နင်းရေးရဲတပ်ဖွဲ့မှ တပ်ဖွဲ့ဝင်များသည် ဖားကန့်မြို့နယ်၊ ဆိပ်မူကျေးရွာအုပ်စု၊မှော်ရှန်ကျေးရွာနေ သောင်းထွန်း ဆိုသူ၏ နေအိမ်အား ရှာဖွေရာ  ဘိန်းဖြူ အလေးချိန် ၉၃ ဒဿမ ၅ ဂရမ် ဖမ်းဆီး ရမိသဖြင့် သောင်းထွန်း   (၅၇ နှစ်) အား မူးယစ်ဆေးဝါးနှင့် စိတ်ကိုပြောင်းလဲ စေသော ဆေးဝါးများဆိုင်ရာဥပဒေအရ အရေးယူ ထားကြောင်း သိရသည်။</t>
  </si>
  <si>
    <t>ဖားကန့်မြို့နယ်တွင်_Heroin_93.5_Grams,_ဖမ်းဆီးရမိနေပြည်တော်သြဂုတ်29သြဂုတ်27ရက်ကမူးယစ်တပ်ဖွဲ့စု_2_မြစ်ကြီးနားမူးယစ်ဆေး0ါးတားဆီးနှိမ်နင်းရေးရဲတပ်ဖွဲ့မှတပ်ဖွဲ့0င်သည်ဖားကန့်မြို့နယ်ဆိပ်မူကျေးရွာအုပ်စုမှော်ရှန်ကျေးရွာနေသောင်းထွန်းဆိုသူ၏နေအိမ်အားရှာဖွေရာ_Heroin_93.5_Grams,_ဖမ်းဆီးရမိသဖြင့်သောင်းထွန်း_57နှစ်_အားမူးယစ်ဆေး0ါး_စိတ်ကိုပြောင်းလဲစေသောဆေး0ါးဆိုင်ရာဥပဒေအရအရေးယူထားကြောင်းသိရသည်။</t>
  </si>
  <si>
    <t>https://www.policeforce.gov.mm/index.php?option=com_content&amp;view=article&amp;id=2454:2014-08-29-06-49-53&amp;catid=107&amp;Itemid=888</t>
  </si>
  <si>
    <t>အောင်ပန်းဘူတာတွင် ဘိန်းစိမ်း ၁၆ ဒဿမ ဝဝ၃၅ ကီလို ဖမ်းဆီးရမိ</t>
  </si>
  <si>
    <t>အောင်ပန်းဘူတာတွင် ဘိန်းစိမ်း ၁၆ ဒဿမ ဝဝ၃၅ ကီလို ဖမ်းဆီးရမိနေပြည်တော်၊ သြဂုတ် ၂၉သြဂုတ် ၂၇ ရက်က ရထားရဲတပ်ဖွဲ့၊ အမှတ်(၇)တပ်ခွဲ၊ အောင်ပန်းရထားရဲစခန်းမှ တပ်ဖွဲ့ဝင်များ ပါဝင်သော ပူးပေါင်းအဖွဲ့သည် အောင်ပန်းဘူတာတွင် လွိုင်ကော်-ပျဉ်းမနား အမှတ်(၁၄၈)အစုန်ရထား  အား ရှာဖွေရာ ရိုးရိုးတန်းတွဲ(၁)၊ ခုံအမှတ်(၂၉)တွင် လိုက်ပါလာသူ မခင်ဌေးဝင်း ဆိုသူနှင့် ခုံအမှတ် (၃ဝ) တွင် လိုက်ပါလာသူ ကျော်ကျော် ဆိုသူတို့ ၂ ဦး ထိုင်သည့် ထိုင်ခုံအောက်ရှိ ဆွဲခြင်းများ အတွင်းမှ ဘိန်းစိမ်း ၁၆ ဒဿမ ဝဝ၃၅ ကီလို သိမ်းဆည်းရမိသဖြင့် မခင်ဌေးဝင်း(၅ဝ နှစ်) နှင့် ကျော်ကျော်(၃၃ နှစ်) တို့ ၂ ဦးအပေါ် မူးယစ်ဆေးဝါးနှင့် စိတ်ကိုပြောင်းလဲစေသော ဆေးဝါးများ ဆိုင်ရာ ဥပဒေအရ အရေးယူထားကြောင်း သတင်းရရှိသည်။</t>
  </si>
  <si>
    <t>အောင်ပန်းဘူတာတွင်_Raw_Opium_16.0035_Kilograms,_ဖမ်းဆီးရမိနေပြည်တော်သြဂုတ်29သြဂုတ်27ရက်ကရထားရဲတပ်ဖွဲ့အမှတ်_7_တပ်ခွဲအောင်ပန်းရထားရဲစခန်းမှတပ်ဖွဲ့0င်ပါ0င်သောပူးပေါင်းအဖွဲ့သည်အောင်ပန်းဘူတာတွင်လွိုင်ကော်-ပျဉ်းမနားအမှတ်_148_အစုန်ရထားအားရှာဖွေရာရိုးရိုးတန်းတွဲ_1_ခုံအမှတ်_29_တွင်လိုက်ပါလာသူမခင်ဌေး0င်းဆိုသူ_ခုံအမှတ်_30_တွင်လိုက်ပါလာသူကျော်ကျော်ဆိုသူတို့2ဦးထိုင်သည့်ထိုင်ခုံအောက်ရှိဆွဲခြင်းအတွင်းမှ_Raw_Opium_16.0035_Kilograms,_သိမ်းဆည်းရမိသဖြင့်မခင်ဌေး0င်း_50နှစ်_ကျော်ကျော်_33နှစ်_တို့2ဦးအပေါ်မူးယစ်ဆေး0ါး_စိတ်ကိုပြောင်းလဲစေသောဆေး0ါးဆိုင်ရာဥပဒေအရအရေးယူထားကြောင်းသတင်းရရှိသည်။</t>
  </si>
  <si>
    <t>https://www.policeforce.gov.mm/index.php?option=com_content&amp;view=article&amp;id=5039:2014-08-29-06-48-19&amp;catid=107&amp;Itemid=888</t>
  </si>
  <si>
    <t>မန္တလေးမြို့တွင် စိတ်ကြွရူးသွပ်ဆေးပြား ၃၃၂ ပြား ဖမ်းဆီးရမိ</t>
  </si>
  <si>
    <t>မန္တလေးမြို့တွင် စိတ်ကြွရူးသွပ်ဆေးပြား ၃၃၂ ပြား ဖမ်းဆီးရမိနေပြည်တော်၊ သြဂုတ် ၂၉သြဂုတ် ၂၇ ရက်က မန္တလေးမြို့၊ အမှတ်(၉)မြို့မရဲစခန်းမှ တပ်ဖွဲ့ဝင်များသည်  မန္တလေးမြို့၊ မဟာမြိုင်(၂)ရပ်ကွက်ရှိ ကြယ်စင်ဝင်း တည်းခိုခန်းရှေ့တွင် ကောင်းထက်ဟိန်း ဆိုသူအား ရှာဖွေရာ စိတ်ကြွရူးသွပ်ဆေးပြား ၁၈ ပြား သိမ်းဆည်းရမိပြီး စစ်ဆေးဖော်ထုတ်ချက်အရ ကြယ်စင်ဝင်း တည်းခိုခန်း အခန်းအမှတ်(A-5) အားရှာဖွေရာ မူးယစ်ဆေးဝါးရောင်းချသူ ထင်ရှားအောင် ဆိုသူအား စိတ်ကြွရူးသွပ်ဆေးပြား ၃၁၄ ပြား နှင့်အတူ ထပ်မံ ဖမ်းဆီးရမိသဖြင့် ကောင်းထက်ဟိန်း(၂၃ နှစ်) နှင့် ထင်ရှားအောင်(၂၃ နှစ်)တို့အား မူးယစ်ဆေးဝါးနှင့် စိတ်ကိုပြောင်းလဲစေသောဆေးဝါးများဆိုင်ရာ ဥပဒေအရ အရေးယူထားကြောင်း သတင်းရရှိသည်။</t>
  </si>
  <si>
    <t>မန္တလေးမြို့တွင်_Yaba_332_Tablets,_ဖမ်းဆီးရမိနေပြည်တော်သြဂုတ်29သြဂုတ်27ရက်ကမန္တလေးမြို့အမှတ်_9_မြို့မရဲစခန်းမှတပ်ဖွဲ့0င်သည်မန္တလေးမြို့မဟာမြိုင်_2_ရပ်ကွက်ရှိကြယ်စင်0င်းတည်းခိုခန်းရှေ့တွင်ကောင်းထက်ဟိန်းဆိုသူအားရှာဖွေရာ_Yaba_18_Tablets,_သိမ်းဆည်းရမိပြီးစစ်ဆေးဖော်ထုတ်ချက်အရကြယ်စင်0င်းတည်းခိုခန်းအခန်းအမှတ်_A-5_အားရှာဖွေရာမူးယစ်ဆေး0ါးရောင်းချသူထင်ရှားအောင်ဆိုသူအား_Yaba_314_Tablets,_အတူထပ်မံဖမ်းဆီးရမိသဖြင့်ကောင်းထက်ဟိန်း_23နှစ်_ထင်ရှားအောင်_23နှစ်_တို့အားမူးယစ်ဆေး0ါး_စိတ်ကိုပြောင်းလဲစေသောဆေး0ါးဆိုင်ရာဥပဒေအရအရေးယူထားကြောင်းသတင်းရရှိသည်။</t>
  </si>
  <si>
    <t>https://www.policeforce.gov.mm/index.php?option=com_content&amp;view=article&amp;id=2714:2014-08-29-06-46-55&amp;catid=107&amp;Itemid=888</t>
  </si>
  <si>
    <t>မန္တလေးမြို့တွင် စိတ်ကြွရူးသွပ်ဆေးပြား ၇၈၈  ပြား ဖမ်းဆီးရမိ</t>
  </si>
  <si>
    <t>မန္တလေးမြို့တွင် စိတ်ကြွရူးသွပ်ဆေးပြား ၇၈၈  ပြား ဖမ်းဆီးရမိနေပြည်တော်၊ သြဂုတ် ၂၉သြဂုတ် ၂၇ ရက်က မူးယစ်တပ်ဖွဲ့စု(၁၈) မန္တလေးတောင်ပိုင်း မူးယစ်ဆေးဝါးတားဆီးနှိမ်နင်းရေး ရဲတပ်ဖွဲ့မှ တပ်ဖွဲ့ဝင်များသည် မန္တလေးမြို့၊ ချမ်းမြသာစည်မြို့နယ်၊ စိုက်ပျိုးရေးခြံရှေ့၊ သိပ္ပံလမ်း၊ ၇၃ လမ်းနှင့် ရေနီမြောင်းကြားတွင် ဆိုင်ကယ်စီးလာသူ မသန္တာကျော် ဆိုသူအား ရှာဖွေရာ စိတ်ကြွ ရူးသွပ်ဆေးပြား ၉၈ ပြား နှင့် ၎င်းနေထိုင်သည့် မဟာအောင်မြေမြို့နယ်၊ ရွှေဘုန်းရှိန် ရပ်ကွက်ရှိ ၎င်း၏ နေအိမ်မှ စိတ်ကြွရူးသွပ်ဆေးပြား ၆၉ဝ ပြား၊ စုစုပေါင်းစိတ်ကြွရူးသွပ်ဆေးပြား ၇၈၈ ပြား သိမ်းဆည်းရမိသဖြင့် သန္တာကျော် (၄၉ နှစ်) အား မူးယစ်ဆေးဝါးနှင့် စိတ်ကိုပြောင်းလဲစေသော ဆေးဝါးများဆိုင်ရာဥပဒေအရ အရေးယူထားကြောင်း သတင်းရရှိသည်။</t>
  </si>
  <si>
    <t>မန္တလေးမြို့တွင်_Yaba_788_Tablets,_ဖမ်းဆီးရမိနေပြည်တော်သြဂုတ်29သြဂုတ်27ရက်ကမူးယစ်တပ်ဖွဲ့စု_18_မန္တလေးတောင်ပိုင်းမူးယစ်ဆေး0ါးတားဆီးနှိမ်နင်းရေးရဲတပ်ဖွဲ့မှတပ်ဖွဲ့0င်သည်မန္တလေးမြို့ချမ်းမြသာစည်မြို့နယ်စိုက်ပျိုးရေးခြံရှေ့သိပ္ပံလမ်း73လမ်း_ရေနီမြောင်းကြားတွင်ဆိုင်ကယ်စီးလာသူမသန္တာကျော်ဆိုသူအားရှာဖွေရာ_Yaba_98_Tablets,_၎င်းနေထိုင်သည့်မဟာအောင်မြေမြို့နယ်ရွှေဘုန်းရှိန်ရပ်ကွက်ရှိ၎င်း၏နေအိမ်မှ_Yaba_690_Tablets,_Yaba_788_Tablets,_သိမ်းဆည်းရမိသဖြင့်သန္တာကျော်_49နှစ်_အားမူးယစ်ဆေး0ါး_စိတ်ကိုပြောင်းလဲစေသောဆေး0ါးဆိုင်ရာဥပဒေအရအရေးယူထားကြောင်းသတင်းရရှိသည်။</t>
  </si>
  <si>
    <t>https://www.policeforce.gov.mm/index.php?option=com_content&amp;view=article&amp;id=2717:2014-08-29-06-45-09&amp;catid=107&amp;Itemid=888</t>
  </si>
  <si>
    <t>စိတ်ကြွရူးသွပ်ဆေးပြား ၁ ဒဿမ ၅ သန်း ဖမ်းဆီးရမိမှုမှ တရားခံများအပေါ် တရားရုံးမှ ပြစ်ဒဏ်များ အသီးသီးချမှတ်</t>
  </si>
  <si>
    <t>စိတ်ကြွရူးသွပ်ဆေးပြား ၁ ဒဿမ ၅ သန်း ဖမ်းဆီးရမိမှုမှ တရားခံများအပေါ် တရားရုံးမှ ပြစ်ဒဏ်များ အသီးသီးချမှတ်နေပြည်တော်၊ သြဂုတ် ၂၉ရှမ်းပြည်နယ်(မြောက်ပိုင်း)နယ်မြေအတွင်း "ရွှေလီ" စစ်ဆင်ရေးအရ မူးယစ်တပ်ဖွဲ့စု(၂၂) မူဆယ် မူးယစ်ဆေးဝါးတားဆီးနှိမ်နင်းရေးရဲတပ်ဖွဲ့သည် တရုတ်နိုင်ငံ၊ ယူနန်ပြည်နယ်၊ တယ်ဟုန် ပြည်နယ်ခွဲ မူးယစ်တပ်ဖွဲ့နှင့် ပူးပေါင်းသတင်းဖလှယ် ဆောင်ရွက်ခဲ့ရာ ၂ဝ၁၃ ခုနှစ်၊ နိုဝင်ဘာ ၁၉ ရက်က မူဆယ်မြို့၊ ဟိုမွန်ရပ်ကွက်နေ  မကေသီခိုင် ၏ နေအိမ်ခန်းအား ရှာဖွေရာ နေအိမ်အတွင်းရှိ ဂျပ်ပုံးများအတွင်းမှ စိတ်ကြွရူးသွပ်ဆေးပြား ၁ ဒဿမ ၅ သန်း သိမ်းဆည်းရမိပြီး စိတ်ကြွရူးသွပ် ဆေးပြားများအား နယ်စပ်မှ ပြည်တွင်းသို့ သယ်ဆောင် ရောင်းဝယ်သူများဖြစ်သည့် ကျော်သက်ဦး (ခ)ဘေတာ၊ ဖြိုးဝေလင်း၊ မကေသီခိုင်၊ ဘိုဘိုအောင်၊ သန်းထွဋ်အောင်၊ နှင့် မြင့်အောင် တို့ (၆) ဦး အပေါ် မူးယစ်ဆေးဝါးနှင့် စိတ်ကိုပြောင်းလဲစေသောဆေးဝါးများဆိုင်ရာ ဥပဒေအရ အမှုဖွင့် အရေးယူ ထားရှိခဲ့ပါသည်။ အမှုမှ တရားခံ မကေသီခိုင် ပါ (၆) ဦး အား မူဆယ်ခရိုင် တရားရုံးသို့ တရားစွဲဆို တင်ပို့ခဲ့ရာ မူဆယ်ခရိုင်တရားရုံးမှ သြဂုတ်လ ၁၅ ရက်နေ့တွင် တရားခံ ကျော်သက်ဦး(ခ) ဘေတာ အား မူးယစ်ဆေးဝါးနှင့် စိတ်ကိုပြောင်းလဲစေသော ဆေးဝါးများဆိုင်ရာ ဥပဒေပုဒ်မ ၁၉(က) အရ အလုပ်နှင့် ထောင်ဒဏ် ၂၅ နှစ်၊ တရားခံ ဖြိုးဝေလင်း နှင့် မကေသီခိုင် တို့ (၂) ဦးအပေါ် မူးယစ် ဆေးဝါးနှင့် စိတ်ကိုပြောင်းလဲစေသော ဆေးဝါးများဆိုင်ရာ ဥပဒေပုဒ်မ ၁၉(က)အရ အလုပ် နှင့် ထောင်ဒဏ် ၂ဝ နှစ်စီ နှင့် မြင့်အောင်(ခ)နွရ်ဘိုင်း၊ ဘိုဘိုအောင် နှင့် သန်းထွဋ်အောင် တို့ (၃) ဦး အပေါ် မူးယစ် ဆေးဝါးနှင့် စိတ်ကိုပြောင်းလဲစေသောဆေးဝါးများဆိုင်ရာ ဥပဒေပုဒ်မ ၁၉(က)/၂၁ အရ အလုပ်နှင့် ထောင်ဒဏ် ၁၆ နှစ် စီ ပြစ်ဒဏ်များချမှတ်ခဲ့ကြောင်း သတင်းရရှိသည်။</t>
  </si>
  <si>
    <t>_Yaba_1.5_Millions_ဖမ်းဆီးရမိမှုမှတရားခံအပေါ်တရားရုံးမှပြစ်ဒဏ်အသီးသီးချမှတ်နေပြည်တော်သြဂုတ်29ရှမ်းပြည်နယ်_မြောက်ပိုင်း_နယ်မြေအတွင်း"ရွှေလီ"စစ်ဆင်ရေးအရမူးယစ်တပ်ဖွဲ့စု_22_မူဆယ်မူးယစ်ဆေး0ါးတားဆီးနှိမ်နင်းရေးရဲတပ်ဖွဲ့သည်တရုတ်နိုင်ငံယူနန်ပြည်နယ်တယ်ဟုန်ပြည်နယ်ခွဲမူးယစ်တပ်ဖွဲ့_ပူးပေါင်းသတင်းဖလှယ်ဆောင်ရွက်ခဲ့ရာ2013ခုနှစ်November19ရက်ကမူဆယ်မြို့ဟိုမွန်ရပ်ကွက်နေမကေသီခိုင်၏နေအိမ်ခန်းအားရှာဖွေရာနေအိမ်အတွင်းရှိဂျပ်ပုံးအတွင်းမှ_Yaba_1.5_Millions_သိမ်းဆည်းရမိပြီး_Yaba_အားနယ်စပ်မှပြည်တွင်းသို့သယ်ဆောင်ရောင်း0ယ်သူဖြစ်သည့်ကျော်သက်ဦး_ခ_ဘေတာဖြိုး0ေလင်းမကေသီခိုင်ဘိုဘိုအောင်_Millions_ထွဋ်အောင်_မြင့်အောင်တို့_6_ဦးအပေါ်မူးယစ်ဆေး0ါး_စိတ်ကိုပြောင်းလဲစေသောဆေး0ါးဆိုင်ရာဥပဒေအရအမှုဖွင့်အရေးယူထားရှိခဲ့ပါသည်။အမှုမှတရားခံမကေသီခိုင်ပါ_6_ဦးအားမူဆယ်ခရိုင်တရားရုံးသို့တရားစွဲဆိုတင်ပို့ခဲ့ရာမူဆယ်ခရိုင်တရားရုံးမှသြဂုတ်လ15ရက်နေ့တွင်တရားခံကျော်သက်ဦး_ခ_ဘေတာအားမူးယစ်ဆေး0ါး_စိတ်ကိုပြောင်းလဲစေသောဆေး0ါးဆိုင်ရာဥပဒေပုဒ်မ19_က_အရအလုပ်_ထောင်ဒဏ်25နှစ်တရားခံဖြိုး0ေလင်း_မကေသီခိုင်တို့_2_ဦးအပေါ်မူးယစ်ဆေး0ါး_စိတ်ကိုပြောင်းလဲစေသောဆေး0ါးဆိုင်ရာဥပဒေပုဒ်မ19_က_အရအလုပ်_ထောင်ဒဏ်20နှစ်စီ_မြင့်အောင်_ခ_နွရ်ဘိုင်းဘိုဘိုအောင်_Millions_ထွဋ်အောင်တို့_3_ဦးအပေါ်မူးယစ်ဆေး0ါး_စိတ်ကိုပြောင်းလဲစေသောဆေး0ါးဆိုင်ရာဥပဒေပုဒ်မ19_က_/21အရအလုပ်_ထောင်ဒဏ်16နှစ်စီပြစ်ဒဏ်ချမှတ်ခဲ့ကြောင်းသတင်းရရှိသည်။</t>
  </si>
  <si>
    <t>https://www.policeforce.gov.mm/index.php?option=com_content&amp;view=article&amp;id=1095:2014-08-29-06-43-37&amp;catid=107&amp;Itemid=888</t>
  </si>
  <si>
    <t>၂၀၁၄ ခုနှစ်၊ သြဂုတ် ၁၈ ရက်မှ ၂၄ ရက်အထိ တစ်ပတ်အတွင်း မူးယစ်ဆေးဝါးဖမ်းဆီးရမိမှု</t>
  </si>
  <si>
    <t>၂၀၁၄ ခုနှစ်၊ သြဂုတ် ၁၈ ရက်မှ ၂၄ ရက်အထိ တစ်ပတ်အတွင်း မူးယစ်ဆေးဝါးဖမ်းဆီးရမိမှုနေပြည်တော်၊ သြဂုတ် ၂၈၂ဝ၁၄ ခုနှစ်၊ သြဂုတ် ၁၈ ရက်မှ ၂၄ ရက်အထိ တစ်ပတ်အတွင်း တပ်မတော်နှင့် မြန်မာနိုင်ငံ ရဲတပ်ဖွဲ့တို့မှ ဘိန်း ၃ မှု အလေးချိန် ၁၂ ဒဿမ ၈,၅၂၅ ကီလို၊ ဘိန်းဖြူ ၆၅ မှု အလေးချိန် ဝ ဒဿမ ၉,ဝ၄၄ ကီလို၊ စိတ်ကြွရူးသွပ်ဆေးပြား ၆၈ မှု ဆေးပြားအရေအတွက် ၁၇၃,၈၈၆ ပြား၊ အက်တက်စီ ၁ မှု ဆေးပြားအရေအတွက် ၂,၃၈၅,ဝဝဝ ပြား၊ ဘိန်းဆီခဲ ၄ မှု အလေးချိန် ဝ ဒဿမ ၈၈၃ ကီလို၊ အဆင့်နိမ့်ဘိန်း ၅ မှု အလေးချိန် ဝ ဒဿမ ၉,၁၇၆ ကီလို၊ ဆေးခြောက် ၃ မှု အလေးချိန် ၁ ဒဿမ ၄,ဝ၁၈ ကီလို၊ အက်ဖီဒရင်း ၁ မှု အလေးချိန် ၈ ဒဿမ ၈ ကီလို၊ အိုက်စ် အလေးချိန် ဝ ဒဿမ ဝ,ဝ၇၃ ကီလို၊ အီသိုင်းအီသာ ၁ မှု အလေးချိန် ၃၁ ဒဿမ ၈၂၂ လစ်တာ၊ ဘိန်းရည် ၁ မှု ဝ ဒဿမ ၂၅ လစ်တာ၊ ကဖင်း အလေးချိန် ၄၆ ကီလို၊ အမှုပေါင်း ၁၅၂ မှု ဖမ်းဆီးခဲ့ရာတွင် အမျိုးသားတရားခံ ၁၉၁ ဦး၊ အမျိုးသမီးတရားခံ ၂၆ ဦး၊ စုစုပေါင်း တရားခံ ၂၁၇ ဦး တို့အား ဥပဒေအရ အရေးယူ ခဲ့ကြောင်း သတင်းရရှိသည်။</t>
  </si>
  <si>
    <t>2014ခုနှစ်သြဂုတ်18ရက်မှ24ရက်အထိ1ပတ်အတွင်းမူးယစ်ဆေး0ါးဖမ်းဆီးရမိမှုနေပြည်တော်သြဂုတ်282014ခုနှစ်သြဂုတ်18ရက်မှ24ရက်အထိ1ပတ်အတွင်းတပ်မတော်_မြန်မာနိုင်ငံရဲတပ်ဖွဲ့တို့မှဘိန်း312.8525_Kilograms,_Heroin_650.9044_Kilograms,_Yaba_68ဆေး_Tablets,_အရေအတွက်173886_Tablets,_အက်တက်စီ1ဆေး_Tablets,_အရေအတွက်2385000_Tablets,_Opium_Paste_40.883_Kilograms,_အဆင့်နိမ့်ဘိန်း50.9176_Kilograms,_Weed_31.4018_Kilograms,_အက်ဖီဒရင်း18.8_Kilograms,_ICE_0.0073_Kilograms,_Precursor_131.822လစ်တာဘိန်းရည်10.25လစ်တာ_Caffeine_46_Kilograms,_အမှုပေါင်း152ဖမ်းဆီးခဲ့ရာတွင်အမျိုးသားတရားခံ191ဦးအမျိုးသမီးတရားခံ26ဦးတရားခံ217ဦးတို့အားဥပဒေအရအရေးယူခဲ့ကြောင်းသတင်းရရှိသည်။</t>
  </si>
  <si>
    <t>https://www.policeforce.gov.mm/index.php?option=com_content&amp;view=article&amp;id=5112:2014-08-28-05-45-08&amp;catid=107&amp;Itemid=888</t>
  </si>
  <si>
    <t>ကျိုင်းတုံမြို့တွင် စိတ်ကြွရူးသွပ်ဆေးပြား ၁,၁၇၆ ပြား ဖမ်းဆီးရမိ</t>
  </si>
  <si>
    <t>ကျိုင်းတုံမြို့တွင် စိတ်ကြွရူးသွပ်ဆေးပြား ၁,၁၇၆ ပြား ဖမ်းဆီးရမိနေပြည်တော်၊ သြဂုတ် ၂၈သြဂုတ် ၂၆ ရက်က မူးယစ်တပ်ဖွဲ့စု(၂၈)ကျိုင်းတုံမှ မူးယစ်ဆေးဝါးတားဆီးနှိမ်နင်းရေး ရဲတပ်ဖွဲ့ဝင်များသည် ကျိုင်းတုံမြို့၊ နောင်ဖာရဲကင်းရှေ့လမ်းမပေါ်တွင် ယန်လောကျေးရွာ ဘက်မှ ကျိုင်းတုံမြို့ဘက်သို့ လော်ဆာ ဆိုသူ မောင်းနှင်လာသည့် ဆိုင်ကယ်အားရှာဖွေရာ ဆိုင်ကယ်ခြင်း အတွင်းမှ စိတ်ကြွရူးသွပ်ဆေးပြား ၁,၁၇၆ ပြား သိမ်းဆည်းရမိသဖြင့် လော်ဆာ (၃ဝ နှစ်) အား မူးယစ် ဆေးဝါးနှင့် စိတ်ကိုပြောင်းလဲစေသောဆေးဝါးများဆိုင်ရာဥပဒေအရ အရေးယူထားကြောင်း သတင်း ရရှိသည်။</t>
  </si>
  <si>
    <t>ကျိုင်းတုံမြို့တွင်_Yaba_1176_Tablets,_ဖမ်းဆီးရမိနေပြည်တော်သြဂုတ်28သြဂုတ်26ရက်ကမူးယစ်တပ်ဖွဲ့စု_28_ကျိုင်းတုံမှမူးယစ်ဆေး0ါးတားဆီးနှိမ်နင်းရေးရဲတပ်ဖွဲ့0င်သည်ကျိုင်းတုံမြို့နောင်ဖာရဲကင်းရှေ့လမ်းမပေါ်တွင်ယန်လောကျေးရွာဘက်မှကျိုင်းတုံမြို့ဘက်သို့လော်ဆာဆိုသူMayာင်းနှင်လာသည့်ဆိုင်ကယ်အားရှာဖွေရာဆိုင်ကယ်ခြင်းအတွင်းမှ_Yaba_1176_Tablets,_သိမ်းဆည်းရမိသဖြင့်လော်ဆာ_30နှစ်_အားမူးယစ်ဆေး0ါး_စိတ်ကိုပြောင်းလဲစေသောဆေး0ါးဆိုင်ရာဥပဒေအရအရေးယူထားကြောင်းသတင်းရရှိသည်။</t>
  </si>
  <si>
    <t>https://www.policeforce.gov.mm/index.php?option=com_content&amp;view=article&amp;id=637:2014-08-28-05-43-07&amp;catid=107&amp;Itemid=888</t>
  </si>
  <si>
    <t>မြဝတီမြို့နယ်တွင် စိတ်ကြွရူးသွပ်ဆေးပြား ၁ဝ,ဝ၄၆ ပြားနှင့် လက်နက်ခဲယမ်းများ ဖမ်းဆီးရမိ</t>
  </si>
  <si>
    <t>မြဝတီမြို့နယ်တွင် စိတ်ကြွရူးသွပ်ဆေးပြား ၁ဝ,ဝ၄၆ ပြားနှင့် လက်နက်ခဲယမ်းများ ဖမ်းဆီးရမိနေပြည်တော်၊ သြဂုတ် ၂၈သြဂုတ် ၂၅ ရက်က မြဝတီမြို့နယ်၊ သင်္ဃန်းညီနောင်နယ်မြေရဲစခန်းမှ ရဲတပ်ဖွဲ့ဝင်များသည် မြဝတီမြို့နယ်၊ သင်္ဃန်းညီနောင်ကျေးရွာနေ အောင်ဝင်းနိုင် ဆိုသူ၏ နေအိမ်အား ရှာဖွေရာမှ စိတ်ကြွ ရူးသွပ်ဆေးပြား ၄၆ ပြား ဖမ်းဆီးရမိပြီး စစ်ဆေးဖော်ထုတ်ချက်အရ မူးယစ်ဆေးဝါး ရောင်းချသူ သိန်းအောင် ဆိုသူနှင့် မမိုးသူဇာ ဆိုသူ တို့ (၂)ဦးအား ၎င်းတို့၏ နေအိမ်များတွင် ဖမ်းဆီးရမိခဲ့ပါ သည်။ ကွင်းဆက်စစ်ဆေးဖော်ထုတ်ချက်အရ မြဝတီမြို့၊ အမှတ်(၄)ရပ်ကွက်နေ စိုင်းဆိုင်ပန် ဆိုသူနှင့် ၎င်း၏ဇနီး မနန်းခမ်းယုံ တို့ထံမှ ဝယ်ယူခဲ့ကြောင်း သိရှိရသဖြင့် စိုင်းဆိုင်ပန် ၏ နေအိမ်အား ရှာဖွေရာ စိတ်ကြွရူးသွပ်ဆေးပြား ၁ဝ,ဝဝဝ ပြား၊ ပစ္စတိုသေနတ်တစ်လက်၊ ၉ မမ ကျည် ၈၂ တောင့်၊  ဗုံးသီး တစ်လုံး၊ မော်တော်ယာဉ်တစ်စီး၊ ဆိုင်ကယ်တစ်စီး နှင့် မြန်မာငွေကျပ် ၈၅ သိန်းတို့အား ထပ်မံ သိမ်းဆည်းရမိသဖြင့် အောင်ဝင်းနိုင်(ခ)ခါခြင်( ၃၆ နှစ် )၊ ကုလား(ခ) သိန်းအောင် (၃၄ နှစ်)၊ မမိုးသူဇာ (၃၃ နှစ်)၊ စိုင်းဆိုင်ပန်(၄၆  နှစ်)၊ မနန်းခမ်းယုံ(၃၆ နှစ်) တို့အား မူးယစ်ဆေးဝါးနှင့် စိတ်ကိုပြောင်းလဲ စေသော ဆေးဝါးများဆိုင်ရာဥပဒေအရ အရေးယူထားကြောင်း သတင်းရရှိသည်။</t>
  </si>
  <si>
    <t>မြ0တီမြို့နယ်တွင်_Yaba_10046_Tablets,_လက်နက်ခဲယမ်းဖမ်းဆီးရမိနေပြည်တော်သြဂုတ်28သြဂုတ်25ရက်ကမြ0တီမြို့နယ်သင်္ဃန်းညီနောင်နယ်မြေရဲစခန်းမှရဲတပ်ဖွဲ့0င်သည်မြ0တီမြို့နယ်သင်္ဃန်းညီနောင်ကျေးရွာနေအောင်0င်းနိုင်ဆိုသူ၏နေအိမ်အားရှာဖွေရာမှ_Yaba_46_Tablets,_ဖမ်းဆီးရမိပြီးစစ်ဆေးဖော်ထုတ်ချက်အရမူးယစ်ဆေး0ါးရောင်းချသူ_Lakhs_အောင်ဆိုသူ_မမိုးသူဇာဆိုသူတို့_2_ဦးအား၎င်းတို့၏နေအိမ်တွင်ဖမ်းဆီးရမိခဲ့ပါသည်။ကွင်းဆက်စစ်ဆေးဖော်ထုတ်ချက်အရမြ0တီမြို့အမှတ်_4_ရပ်ကွက်နေစိုင်းဆိုင်ပန်ဆိုသူ_၎င်း၏ဇနီးမနန်းခမ်းယုံတို့ထံမှ0ယ်ယူခဲ့ကြောင်းသိရှိရသဖြင့်စိုင်းဆိုင်ပန်၏နေအိမ်အားရှာဖွေရာ_Yaba_10000_Tablets,_ပစ္စတိုသေနတ်1လက်9မမကျည်82တောင့်ဗုံးသီး1လုံးMayာ်တော်ယာဉ်1စီးဆိုင်ကယ်1စီး_မြန်မာငွေကျပ်85_Lakhs_တို့အားထပ်မံသိမ်းဆည်းရမိသဖြင့်အောင်0င်းနိုင်_ခ_ခါခြင်_36နှစ်_ကုလား_ခ_Lakhs_အောင်_34နှစ်_မမိုးသူဇာ_33နှစ်_စိုင်းဆိုင်ပန်_46နှစ်_မနန်းခမ်းယုံ_36နှစ်_တို့အားမူးယစ်ဆေး0ါး_စိတ်ကိုပြောင်းလဲစေသောဆေး0ါးဆိုင်ရာဥပဒေအရအရေးယူထားကြောင်းသတင်းရရှိသည်။</t>
  </si>
  <si>
    <t>https://www.policeforce.gov.mm/index.php?option=com_content&amp;view=article&amp;id=3480:2014-08-28-05-41-52&amp;catid=107&amp;Itemid=888</t>
  </si>
  <si>
    <t>လဲချားမြို့တွင် စိတ်ကြွရူးသွပ်ဆေးပြား ၁,ဝဝဝ ပြား ဖမ်းဆီးရမိ</t>
  </si>
  <si>
    <t>လဲချားမြို့တွင် စိတ်ကြွရူးသွပ်ဆေးပြား ၁,ဝဝဝ ပြား ဖမ်းဆီးရမိနေပြည်တော်၊ သြဂုတ် ၂၈သြဂုတ် ၁၈ ရက်က မူးယစ်တပ်ဖွဲ့စု (၂၇) လွိုင်လင် မူးယစ်ဆေးဝါး တားဆီးနှိမ်နင်းရေး ရဲတပ်ဖွဲ့မှ တပ်ဖွဲ့၀င်များသည် လဲချားမြို့၊ ရပ်ကွက်(၂) မောကိန္နရီတည်းခိုခန်းရှေ့သို့ ဆိုင်ကယ်ဖြင့် ရောက်ရှိလာသူ စိုင်းကောဝိ အား ရှာဖွေရာ စိတ်ကြွရူးသွပ်ဆေးပြား ၁,ဝဝဝ ပြား သိမ်းဆည်းရမိ သဖြင့် စိုင်းကောဝိ (၃ဝ နှစ်) အား မူးယစ်ဆေးဝါးနှင့် စိတ်ကိုပြောင်းလဲစေသော ဆေးဝါးများဆိုင်ရာ ဥပဒေအရ အရေးယူထားကြောင်း သတင်း ရရှိသည်။</t>
  </si>
  <si>
    <t>လဲချားမြို့တွင်_Yaba_1000_Tablets,_ဖမ်းဆီးရမိနေပြည်တော်သြဂုတ်28သြဂုတ်18ရက်ကမူးယစ်တပ်ဖွဲ့စု_27_လွိုင်လင်မူးယစ်ဆေး0ါးတားဆီးနှိမ်နင်းရေးရဲတပ်ဖွဲ့မှတပ်ဖွဲ့0င်သည်လဲချားမြို့ရပ်ကွက်_2_Mayာကိန္နရီတည်းခိုခန်းရှေ့သို့ဆိုင်ကယ်ဖြင့်ရောက်ရှိလာသူစိုင်းကော0ိအားရှာဖွေရာ_Yaba_1000_Tablets,_သိမ်းဆည်းရမိသဖြင့်စိုင်းကော0ိ_30နှစ်_အားမူးယစ်ဆေး0ါး_စိတ်ကိုပြောင်းလဲစေသောဆေး0ါးဆိုင်ရာဥပဒေအရအရေးယူထားကြောင်းသတင်းရရှိသည်။</t>
  </si>
  <si>
    <t>https://www.policeforce.gov.mm/index.php?option=com_content&amp;view=article&amp;id=4391:2014-08-28-05-40-45&amp;catid=107&amp;Itemid=888</t>
  </si>
  <si>
    <t>နောင်ချိုမြို့တွင် စိတ်ကြွရူးသွပ်ဆေးပြား ၉၉၅ ပြား ဖမ်းဆီးရမိ</t>
  </si>
  <si>
    <t>နောင်ချိုမြို့တွင် စိတ်ကြွရူးသွပ်ဆေးပြား ၉၉၅ ပြား ဖမ်းဆီးရမိနေပြည်တော် ၊ သြဂုတ် ၂၈သြဂုတ် ၁၈ ရက်က မူးယစ်တပ်ဖွဲ့စု(၂၄)လားရှိုး မူးယစ်ဆေးဝါးတားဆီး နှိမ်နင်းရေးရဲတပ်ဖွဲ့မှ တပ်ဖွဲ့၀င်များသည် နောင်ချိုမြို့အဝင် အေးရှားဝေါလ် တိုးဂိတ်အနီးတွင် ကျောက်မဲဘက်မှ နောင်ချို ဘက်သို့ စိုင်းထွန်း မောင်းနှင်လာသည့် ဆိုင်ကယ်အား ရှာဖွေရာ စိတ်ကြွရူးသွပ်ဆေးပြား ၉၉၅ ပြား ဖမ်းဆီးရမိသဖြင့် စိုင်းထွန်း(၁၉ နှစ်)အား မူးယစ်ဆေးဝါးနှင့် စိတ်ကိုပြောင်းလဲစေသော ဆေးဝါးများ ဆိုင်ရာ ဥပဒေအရ အရေးယူထားကြောင်း သတင်းရရှိသည်။</t>
  </si>
  <si>
    <t>နောင်ချိုမြို့တွင်_Yaba_995_Tablets,_ဖမ်းဆီးရမိနေပြည်တော်သြဂုတ်28သြဂုတ်18ရက်ကမူးယစ်တပ်ဖွဲ့စု_24_လားရှိုးမူးယစ်ဆေး0ါးတားဆီးနှိမ်နင်းရေးရဲတပ်ဖွဲ့မှတပ်ဖွဲ့0င်သည်နောင်ချိုမြို့အ0င်အေးရှား0ေါလ်တိုးဂိတ်အနီးတွင်ကျောက်မဲဘက်မှနောင်ချိုဘက်သို့စိုင်းထွန်းMayာင်းနှင်လာသည့်ဆိုင်ကယ်အားရှာဖွေရာ_Yaba_995_Tablets,_ဖမ်းဆီးရမိသဖြင့်စိုင်းထွန်း_19နှစ်_အားမူးယစ်ဆေး0ါး_စိတ်ကိုပြောင်းလဲစေသောဆေး0ါးဆိုင်ရာဥပဒေအရအရေးယူထားကြောင်းသတင်းရရှိသည်။</t>
  </si>
  <si>
    <t>https://www.policeforce.gov.mm/index.php?option=com_content&amp;view=article&amp;id=1938:2014-08-28-05-39-24&amp;catid=107&amp;Itemid=888</t>
  </si>
  <si>
    <t>ကျောက်မဲမြို့နယ်တွင် ဘိန်းဖြူ ၁ ဒဿမ ၂ ဂရမ်နှင့် စိတ်ကြွရူးသွပ်ဆေးပြား ၂၂၆ ပြား ဖမ်းဆီးရမိ</t>
  </si>
  <si>
    <t>ကျောက်မဲမြို့နယ်တွင် ဘိန်းဖြူ ၁ ဒဿမ ၂ ဂရမ်နှင့် စိတ်ကြွရူးသွပ်ဆေးပြား ၂၂၆ ပြား ဖမ်းဆီးရမိနေပြည်တော်၊ သြဂုတ် ၂၇သြဂုတ် ၂၄ ရက်က ကျောက်မဲမြို့မရဲစခန်းမှ ရဲတပ်ဖွဲ့ဝင်များသည် ကျောက်မဲမြို့နယ်၊ နမ့်ဟူးတောင်းကျေးရွာအုပ်စု၊ ပန်ပေါင်းရွာရှိ အောင်သန်း ဆိုသူ၏ နေအိမ်အား ရှာဖွေရာ ၎င်းနှင့် အတူ ဇနီးဖြစ်သူ မအေးဦး အား တွေ့ရှိရပြီး ဘိန်းဖြူ ၁ ဒဿမ ၂ ဂရမ် နှင့် စိတ်ကြွရူးသွပ်ဆေးပြား ၂၂၆ ပြား ဖမ်းဆီးရမိသဖြင့် အောင်သန်း (၃၃ နှစ်) နှင့် မအေးဦး ( ၃ဝ နှစ်) တို့အား မူးယစ် ဆေးဝါးနှင့် စိတ်ကိုပြောင်းလဲစေသော ဆေးဝါးများဆိုင်ရာဥပဒေအရ အရေးယူထားကြောင်း သတင်း ရရှိသည်။</t>
  </si>
  <si>
    <t>ကျောက်မဲမြို့နယ်တွင်_Heroin_1.2_Grams,_Yaba_226_Tablets,_ဖမ်းဆီးရမိနေပြည်တော်သြဂုတ်27သြဂုတ်24ရက်ကကျောက်မဲမြို့မရဲစခန်းမှရဲတပ်ဖွဲ့0င်သည်ကျောက်မဲမြို့နယ်နမ့်ဟူးတောင်းကျေးရွာအုပ်စုပန်ပေါင်းရွာရှိအောင်_Millions_ဆိုသူ၏နေအိမ်အားရှာဖွေရာ၎င်း_အတူဇနီးဖြစ်သူမအေးဦးအားတွေ့ရှိရပြီး_Heroin_1.2_Grams,_Yaba_226_Tablets,_ဖမ်းဆီးရမိသဖြင့်အောင်_Millions_33နှစ်_မအေးဦး_30နှစ်_တို့အားမူးယစ်ဆေး0ါး_စိတ်ကိုပြောင်းလဲစေသောဆေး0ါးဆိုင်ရာဥပဒေအရအရေးယူထားကြောင်းသတင်းရရှိသည်။</t>
  </si>
  <si>
    <t>https://www.policeforce.gov.mm/index.php?option=com_content&amp;view=article&amp;id=761:2014-08-27-05-51-28&amp;catid=107&amp;Itemid=888</t>
  </si>
  <si>
    <t>ဘားအံမြို့နယ်တွင် စိတ်ကြွရူးသွပ်ဆေးပြား ၃၅၈ ပြား ဖမ်းဆီးရမိ</t>
  </si>
  <si>
    <t>ဘားအံမြို့နယ်တွင် စိတ်ကြွရူးသွပ်ဆေးပြား ၃၅၈ ပြား ဖမ်းဆီးရမိနေပြည်တော်၊ သြဂုတ် ၂၇သြဂုတ် ၂၅ ရက်က မူးယစ်တပ်ဖွဲ့စု(၃၁)ဘားအံ မူးယစ်ဆေးဝါးတားဆီးနှိမ်နင်းရေးရဲတပ်ဖွဲ့မှ တပ်ဖွဲ့ဝင်များသည် ဘားအံမြို့၊ အမှတ်(၇)ရပ်ကွက်နေ အောင်မြတ်ကို ဆိုသူ၏ နေအိမ်အား ရှာဖွေရာ စိတ်ကြွရူးသွပ်ဆေးပြား ၃၅၈ ပြား သိမ်းဆည်းရမိသဖြင့် အောင်မြတ်ကို(ခ) အောင်ဦး (၂၉ နှစ်) အား မူးယစ်ဆေးဝါးနှင့် စိတ်ကိုပြောင်းလဲစေသော ဆေးဝါးများဆိုင်ရာဥပဒေအရ အရေးယူထားကြောင်း သတင်း ရရှိသည်။</t>
  </si>
  <si>
    <t>ဘားအံမြို့နယ်တွင်_Yaba_358_Tablets,_ဖမ်းဆီးရမိနေပြည်တော်သြဂုတ်27သြဂုတ်25ရက်ကမူးယစ်တပ်ဖွဲ့စု_31_ဘားအံမူးယစ်ဆေး0ါးတားဆီးနှိမ်နင်းရေးရဲတပ်ဖွဲ့မှတပ်ဖွဲ့0င်သည်ဘားအံမြို့အမှတ်_7_ရပ်ကွက်နေအောင်မြတ်ကိုဆိုသူ၏နေအိမ်အားရှာဖွေရာ_Yaba_358_Tablets,_သိမ်းဆည်းရမိသဖြင့်အောင်မြတ်ကို_ခ_အောင်ဦး_29နှစ်_အားမူးယစ်ဆေး0ါး_စိတ်ကိုပြောင်းလဲစေသောဆေး0ါးဆိုင်ရာဥပဒေအရအရေးယူထားကြောင်းသတင်းရရှိသည်။</t>
  </si>
  <si>
    <t>https://www.policeforce.gov.mm/index.php?option=com_content&amp;view=article&amp;id=2570:2014-08-27-05-50-13&amp;catid=107&amp;Itemid=888</t>
  </si>
  <si>
    <t>ကွတ်ခိုင်မြို့နယ်တွင် စိတ်ကြွရူးသွပ်ဆေးပြား ၈ဝဝ ပြားနှင့် ဘိန်းစိမ်း ၃ ဂရမ် ဖမ်းဆီးရမိ</t>
  </si>
  <si>
    <t>ကွတ်ခိုင်မြို့နယ်တွင် စိတ်ကြွရူးသွပ်ဆေးပြား ၈ဝဝ ပြားနှင့် ဘိန်းစိမ်း ၃ ဂရမ် ဖမ်းဆီးရမိနေပြည်တော်၊ သြဂုတ် ၂၇သြဂုတ် ၂၃ ရက်က ကွတ်ခိုင်မြို့နယ်၊ နမ့်ဖက်ကာနယ်မြေရဲစခန်းမှ ရဲတပ်ဖွဲ့ဝင်များသည် ကွတ်ခိုင်မြို့နယ်၊ ပန်ကိုင်ကျေးရွာအုပ်စု၊ လွယ်ကုန်ကျေးရွာနေ မအေးလှ ဆိုသူ၏ နေအိမ်အား ရှာဖွေရာ စိတ်ကြွရူးသွပ်ဆေးပြား ၈ဝဝ ပြား နှင့် ဘိန်းစိမ်း ၃ ဂရမ်တို့အား သိမ်းဆည်းရမိသဖြင့် မအေးလှ (ခ) မအေးလာ (၂၇ နှစ်)အား မူးယစ်ဆေးဝါးနှင့် စိတ်ကိုပြောင်းလဲစေသော ဆေးဝါးများဆိုင်ရာ ဥပဒေအရ အရေးယူထားကြောင်း သတင်းရရှိသည်။</t>
  </si>
  <si>
    <t>ကွတ်ခိုင်မြို့နယ်တွင်_Yaba_800_Tablets,_Raw_Opium_3_Grams,_ဖမ်းဆီးရမိနေပြည်တော်သြဂုတ်27သြဂုတ်23ရက်ကကွတ်ခိုင်မြို့နယ်နမ့်ဖက်ကာနယ်မြေရဲစခန်းမှရဲတပ်ဖွဲ့0င်သည်ကွတ်ခိုင်မြို့နယ်ပန်ကိုင်ကျေးရွာအုပ်စုလွယ်ကုန်ကျေးရွာနေမအေးလှဆိုသူ၏နေအိမ်အားရှာဖွေရာ_Yaba_800_Tablets,_Raw_Opium_3_Grams,_တို့အားသိမ်းဆည်းရမိသဖြင့်မအေးလှ_ခ_မအေးလာ_27နှစ်_အားမူးယစ်ဆေး0ါး_စိတ်ကိုပြောင်းလဲစေသောဆေး0ါးဆိုင်ရာဥပဒေအရအရေးယူထားကြောင်းသတင်းရရှိသည်။</t>
  </si>
  <si>
    <t>https://www.policeforce.gov.mm/index.php?option=com_content&amp;view=article&amp;id=838:2014-08-27-05-49-00&amp;catid=107&amp;Itemid=888</t>
  </si>
  <si>
    <t>ကွတ်ခိုင်မြို့နယ်တွင် စိတ်ကြွရူးသွပ်ဆေးပြား ၃၅ဝ ပြား ဖမ်းဆီးရမိ</t>
  </si>
  <si>
    <t>ကွတ်ခိုင်မြို့နယ်တွင် စိတ်ကြွရူးသွပ်ဆေးပြား ၃၅ဝ ပြား ဖမ်းဆီးရမိနေပြည်တော်၊ သြဂုတ် ၂၇သြဂုတ် ၂၃ ရက်က ကွတ်ခိုင်မြို့နယ်၊ နမ့်ဖက်ကာနယ်မြေရဲစခန်းမှ ရဲတပ်ဖွဲ့ဝင်များသည် ကွတ်ခိုင်မြို့နယ်၊ ပန်ကိုင်ကျေးရွာအုပ်စု၊ နမ့်ခုံကျေးရွာရှိ မအေးသောင်း ဆိုသူ၏ နေအိမ်အား ရှာဖွေရာ စိတ်ကြွရူးသွပ်ဆေးပြား ၃၅ဝ ပြား ဖမ်းဆီးရမိသဖြင့် မအေးသောင်း (၃ဝ နှစ်) အား မူးယစ်ဆေးဝါးနှင့် စိတ်ကိုပြောင်းလဲစေသော ဆေးဝါးများဆိုင်ရာဥပဒေအရ အရေးယူထားကြောင်း သတင်းရရှိသည်။</t>
  </si>
  <si>
    <t>ကွတ်ခိုင်မြို့နယ်တွင်_Yaba_350_Tablets,_ဖမ်းဆီးရမိနေပြည်တော်သြဂုတ်27သြဂုတ်23ရက်ကကွတ်ခိုင်မြို့နယ်နမ့်ဖက်ကာနယ်မြေရဲစခန်းမှရဲတပ်ဖွဲ့0င်သည်ကွတ်ခိုင်မြို့နယ်ပန်ကိုင်ကျေးရွာအုပ်စုနမ့်ခုံကျေးရွာရှိမအေးသောင်းဆိုသူ၏နေအိမ်အားရှာဖွေရာ_Yaba_350_Tablets,_ဖမ်းဆီးရမိသဖြင့်မအေးသောင်း_30နှစ်_အားမူးယစ်ဆေး0ါး_စိတ်ကိုပြောင်းလဲစေသောဆေး0ါးဆိုင်ရာဥပဒေအရအရေးယူထားကြောင်းသတင်းရရှိသည်။</t>
  </si>
  <si>
    <t>https://www.policeforce.gov.mm/index.php?option=com_content&amp;view=article&amp;id=830:2014-08-27-05-47-57&amp;catid=107&amp;Itemid=888</t>
  </si>
  <si>
    <t>မြစ်ကြီးနားမြို့နယ်တွင် စိတ်ကြွရူးသွပ်ဆေးပြား ၁၈၀ ပြား ဖမ်းဆီးရမိ</t>
  </si>
  <si>
    <t>မြစ်ကြီးနားမြို့နယ်တွင် စိတ်ကြွရူးသွပ်ဆေးပြား ၁၈၀ ပြား ဖမ်းဆီးရမိနေပြည်တော် သြဂုတ် ၂၆သြဂုတ် ၂၃ ရက်က ကချင်ပြည်နယ်မှုခင်းအကူတပ်စုမှ တပ်ဖွဲ့ဝင်များသည် မြစ်ကြီးနား-မိုးကောင်းသွား ကားလမ်း ရှဒေါင်ကျေးရွာလမ်းမပေါ်တွင် လမ်းလျှောက်လာသူ ဂျုံးခေါန် ဆိုသူအား ရှာဖွေရာ ၎င်း၏ ဘောင်းဘီအိတ်ကပ်အတွင်းမှ WY စာတမ်းပါ ပန်းရောင်စိတ်ကြွရူးသွပ်ဆေးပြား ၁၈ဝ ပြား အား သိမ်းဆည်းရမိခဲ့သဖြင့် ဂျုံးခေါန်(၃၅ နှစ်) အပေါ် မူးယစ်ဆေးဝါးနှင့် စိတ်ကိုပြောင်းလဲ စေသော ဆေးဝါးများဆိုင်ရာဥပဒေအရ အရေးယူထားကြောင်း သတင်းရရှိသည်။</t>
  </si>
  <si>
    <t>မြစ်ကြီးနားမြို့နယ်တွင်_Yaba_180_Tablets,_ဖမ်းဆီးရမိနေပြည်တော်သြဂုတ်26သြဂုတ်23ရက်ကကချင်ပြည်နယ်မှုခင်းအကူတပ်စုမှတပ်ဖွဲ့0င်သည်မြစ်ကြီးနား-မိုးကောင်းသွားကားလမ်းရှဒေါင်ကျေးရွာလမ်းမပေါ်တွင်လမ်းလျှောက်လာသူဂျုံးခေါန်ဆိုသူအားရှာဖွေရာ၎င်း၏ဘောင်းဘီအိတ်ကပ်အတွင်းမှWYစာတမ်းပါပန်းရောင်_Yaba_180_Tablets,_အားသိမ်းဆည်းရမိခဲ့သဖြင့်ဂျုံးခေါန်_35နှစ်_အပေါ်မူးယစ်ဆေး0ါး_စိတ်ကိုပြောင်းလဲစေသောဆေး0ါးဆိုင်ရာဥပဒေအရအရေးယူထားကြောင်းသတင်းရရှိသည်။</t>
  </si>
  <si>
    <t>https://www.policeforce.gov.mm/index.php?option=com_content&amp;view=article&amp;id=3272:2014-08-26-04-36-30&amp;catid=107&amp;Itemid=888</t>
  </si>
  <si>
    <t>မိုးညှင်းမြို့နယ်တွင် ဘိန်းဖြူ ၁၂၀ ဂရမ် ပိုင်ရှင်မဲ့ သိမ်းဆည်းရမိ</t>
  </si>
  <si>
    <t>မိုးညှင်းမြို့နယ်တွင် ဘိန်းဖြူ ၁၂၀ ဂရမ် ပိုင်ရှင်မဲ့ သိမ်းဆည်းရမိနေပြည်တော်၊ သြဂုတ် ၂၆သြဂုတ် ၂၄ ရက်က မူးယစ်တပ်ဖွဲ့စု(၂) မြစ်ကြီးနား မူးယစ်ဆေးဝါးတားဆီးနှိမ်နင်းရေး ရဲတပ်ဖွဲ့မှ တပ်ဖွဲ့ဝင်များသည် မိုးညှင်းမြို့၊ မိုးညှင်း-ကာဒူသွားလမ်းပေါ်ရှိ အုတ်ကျင်း ရပ်ကွက် ထိပ်တွင် ရှာဖွေစစ်ဆေးနေစဉ် ဆိုင်ကယ်မောင်းနှင်လာသူ အမည်မသိ ၃ ဦးမှာ စစ်ဆေးရေးအဖွဲ့ အား တွေ့ရှိ၍ ဆိုင်ကယ် အား ထားခဲ့ပြီး လမ်းဘေးတောအုပ် အတွင်းသို့ ထွက်ပြေးသွားသဖြင့် ဆိုင်ကယ်အား စစ်ဆေးရာ ဆိုင်ကယ်ခွကြားရှိ ကြိမ်ဆွဲခြင်းအတွင်းမှ ဘိန်းဖြူ ၁၂၀ ဂရမ် သိမ်းဆည်း ရမိသဖြင့် ထွက်ပြေးသွားသူ ၃ ဦး အား မူးယစ်ဆေးဝါးနှင့်စိတ်ကိုပြောင်းလဲစေသော ဆေးဝါးများ ဆိုင်ရာဥပဒေ အရ အရေးယူထားကြောင်း သိရှိရသည်။</t>
  </si>
  <si>
    <t>မိုးညှင်းမြို့နယ်တွင်_Heroin_120_Grams,_ပိုင်ရှင်မဲ့သိမ်းဆည်းရမိနေပြည်တော်သြဂုတ်26သြဂုတ်24ရက်ကမူးယစ်တပ်ဖွဲ့စု_2_မြစ်ကြီးနားမူးယစ်ဆေး0ါးတားဆီးနှိမ်နင်းရေးရဲတပ်ဖွဲ့မှတပ်ဖွဲ့0င်သည်မိုးညှင်းမြို့မိုးညှင်း-ကာဒူသွားလမ်းပေါ်ရှိအုတ်ကျင်းရပ်ကွက်ထိပ်တွင်ရှာဖွေစစ်ဆေးနေစဉ်ဆိုင်ကယ်Mayာင်းနှင်လာသူအမည်မသိ3ဦးမှာစစ်ဆေးရေးအဖွဲ့အားတွေ့ရှိ၍ဆိုင်ကယ်အားထားခဲ့ပြီးလမ်းဘေးတောအုပ်အတွင်းသို့ထွက်ပြေးသွားသဖြင့်ဆိုင်ကယ်အားစစ်ဆေးရာဆိုင်ကယ်ခွကြားရှိကြိမ်ဆွဲခြင်းအတွင်းမှ_Heroin_120_Grams,_သိမ်းဆည်းရမိသဖြင့်ထွက်ပြေးသွားသူ3ဦးအားမူးယစ်ဆေး0ါး_စိတ်ကိုပြောင်းလဲစေသောဆေး0ါးဆိုင်ရာဥပဒေအရအရေးယူထားကြောင်းသိရှိရသည်။</t>
  </si>
  <si>
    <t>https://www.policeforce.gov.mm/index.php?option=com_content&amp;view=article&amp;id=2960:2014-08-26-04-34-52&amp;catid=107&amp;Itemid=888</t>
  </si>
  <si>
    <t>ရေးမြို့တွင် စိတ်ကြွရူးသွပ်ဆေးပြား ၁၆၇ ပြား ဖမ်းဆီးရမိ</t>
  </si>
  <si>
    <t>ရေးမြို့တွင် စိတ်ကြွရူးသွပ်ဆေးပြား ၁၆၇ ပြား ဖမ်းဆီးရမိနေပြည်တော်၊ သြဂုတ် ၂၆သြဂုတ် ၂၃ ရက်က ရေးမြို့မရဲစခန်းမှ တပ်ဖွဲ့ဝင်များသည် ရေးမြို့၊ အောင်မေတ္တာရပ်ကွက်၊ မနောသုခလမ်းသွယ်နေ ဆန်းဦး ဆိုသူ၏ နေအိမ်အား ရှာဖွေရာ ၎င်းနှင့် ဇနီး မချိုချိုဝင်း တို့အား တွေ့ရှိပြီး အိပ်ခန်းအဝင် တံခါးဘောင်ပေါ်မှ WY စာတမ်းပါ ပန်းရောင်စိတ်ကြွရူးသွပ်ဆေးပြား ၁၆၇ ပြား အား သိမ်းဆည်းရမိသဖြင့် ဆန်းဦး(၃၆ နှစ်) နှင့် မချိုချိုဝင်း (၄ဝ နှစ်) တို့ ၂ ဦးအား မူးယစ် ဆေးဝါးနှင့် စိတ်ကိုပြောင်းလဲစေသော ဆေးဝါးများဆိုင်ရာဥပဒေအရ အရေးယူထားကြောင်း သိရှိရသည်။</t>
  </si>
  <si>
    <t>ရေးမြို့တွင်_Yaba_167_Tablets,_ဖမ်းဆီးရမိနေပြည်တော်သြဂုတ်26သြဂုတ်23ရက်ကရေးမြို့မရဲစခန်းမှတပ်ဖွဲ့0င်သည်ရေးမြို့အောင်Mayတ္တာရပ်ကွက်မနောသုခလမ်းသွယ်နေဆန်းဦးဆိုသူ၏နေအိမ်အားရှာဖွေရာ၎င်း_ဇနီးမချိုချို0င်းတို့အားတွေ့ရှိပြီးအိပ်ခန်းအ0င်တံခါးဘောင်ပေါ်မှWYစာတမ်းပါပန်းရောင်_Yaba_167_Tablets,_အားသိမ်းဆည်းရမိသဖြင့်ဆန်းဦး_36နှစ်_မချိုချို0င်း_40နှစ်_တို့2ဦးအားမူးယစ်ဆေး0ါး_စိတ်ကိုပြောင်းလဲစေသောဆေး0ါးဆိုင်ရာဥပဒေအရအရေးယူထားကြောင်းသိရှိရသည်။</t>
  </si>
  <si>
    <t>https://www.policeforce.gov.mm/index.php?option=com_content&amp;view=article&amp;id=3899:2014-08-26-04-32-43&amp;catid=107&amp;Itemid=888</t>
  </si>
  <si>
    <t>ရန်ကုန်မြို့၊ မရမ်းကုန်းမြို့နယ်နှင့် ရွှေပြည်သာမြို့နယ် တို့တွင် စိတ်ကြွရူးသွပ်ဆေးပြား ၁,၄၉၀ ပြား အိုက်စ် ၇ ဒဿမ ၁ ဂရမ်ဖမ်းဆီးရမိ</t>
  </si>
  <si>
    <t>ရန်ကုန်မြို့၊ မရမ်းကုန်းမြို့နယ်နှင့် ရွှေပြည်သာမြို့နယ် တို့တွင် စိတ်ကြွရူးသွပ်ဆေးပြား ၁,၄၉၀ ပြား အိုက်စ် ၇ ဒဿမ ၁ ဂရမ်ဖမ်းဆီးရမိနေပြည်တော် သြဂုတ် ၂၅သြဂုတ် ၂၄ ရက်က မူးယစ်တပ်ဖွဲ့စု(၄၁)ရန်ကုန်အရှေ့ မူးယစ်ဆေးဝါးတားဆီး နှိမ်နင်းရေးရဲတပ်ဖွဲ့မှ တပ်ဖွဲ့ဝင်များပါဝင်သော ပူးပေါင်းအဖွဲ့သည် မရမ်းကုန်းမြို့နယ်၊ (၅)ရပ်ကွက် ၊ ပြည်လမ်းနှင့် ကမ္ဘာအေးဘုရားလမ်းထောင့်ရှိ ရွှေဘဲစားသောက်ဆိုင်ဝင်းတွင် နန္ဒစိုး မောင်းနှင်ပြီး ကျော်ထွန်းလင်း လိုက်ပါသည့် တိုရိုတာ ပရိုဘောက် အငှားယာဉ်ပေါ် မှ WY စာတမ်းပါ လိမ္မော်ရောင် စိတ်ကြွရူးသွပ်ဆေးပြား ၁၁၀၀ ပြား  ၊ အိုက်စ် ၇ ဒဿမ ၁ ဂရမ် နှင့် လက်ကိုင်ဖုန်း ၃ လုံး တို့အား သိမ်းဆည်းရမိခဲ့ပြီး စစ်ဆေးဖော်ထုတ်ချက်အရ ရွှေပြည်သာမြို့နယ်၊ (၈) ရပ်ကွက် နေ နန္ဒစိုး ၏ နေအိမ်အား ရှာဖွေရာ မီးဖိုခန်းအတွင်းမှ WY စာတမ်းပါ လိမ္မော်ရောင် စိတ်ကြွရူးသွပ်ဆေးပြား ၃၉၀ ပြား အား ထပ်မံ သိမ်းဆည်းရမိခဲ့သဖြင့် နန္ဒစိုး(၃၂ နှစ်)နှင့် ကျော်ထွန်းလင်း (၃၄)နှစ် တို့ ၂ ဦးအပေါ် မူးယစ်ဆေးဝါးနှင့်စိတ်ကိုပြောင်းလဲစေသော ဆေးဝါးများ ဆိုင်ရာဥပဒေအရ အရေးယူ ထားကြောင်း သတင်းရရှိသည်။</t>
  </si>
  <si>
    <t>ရန်ကုန်မြို့မရမ်းကုန်းမြို့နယ်_ရွှေပြည်သာမြို့နယ်တို့တွင်_Yaba_1490_Tablets,_ICE_7.1_Grams,_ဖမ်းဆီးရမိနေပြည်တော်သြဂုတ်25သြဂုတ်24ရက်ကမူးယစ်တပ်ဖွဲ့စု_41_ရန်ကုန်အရှေ့မူးယစ်ဆေး0ါးတားဆီးနှိမ်နင်းရေးရဲတပ်ဖွဲ့မှတပ်ဖွဲ့0င်ပါ0င်သောပူးပေါင်းအဖွဲ့သည်မရမ်းကုန်းမြို့နယ်_5_ရပ်ကွက်ပြည်လမ်း_ကမ္ဘာအေးဘုရားလမ်းထောင့်ရှိရွှေဘဲစားသောက်ဆိုင်0င်းတွင်နန္ဒစိုးMayာင်းနှင်ပြီးကျော်ထွန်းလင်းလိုက်ပါသည့်တိုရိုတာပရိုဘောက်အငှားယာဉ်ပေါ်မှWYစာတမ်းပါလိမ္Mayာ်ရောင်_Yaba_1100_Tablets,_ICE_7.1_Grams,_လက်ကိုင်ဖုန်း3လုံးတို့အားသိမ်းဆည်းရမိခဲ့ပြီးစစ်ဆေးဖော်ထုတ်ချက်အရရွှေပြည်သာမြို့နယ်_8_ရပ်ကွက်နေနန္ဒစိုး၏နေအိမ်အားရှာဖွေရာမီးဖိုခန်းအတွင်းမှWYစာတမ်းပါလိမ္Mayာ်ရောင်_Yaba_390_Tablets,_အားထပ်မံသိမ်းဆည်းရမိခဲ့သဖြင့်နန္ဒစိုး_32နှစ်_ကျော်ထွန်းလင်း_34_နှစ်တို့2ဦးအပေါ်မူးယစ်ဆေး0ါး_စိတ်ကိုပြောင်းလဲစေသောဆေး0ါးဆိုင်ရာဥပဒေအရအရေးယူထားကြောင်းသတင်းရရှိသည်။</t>
  </si>
  <si>
    <t>https://www.policeforce.gov.mm/index.php?option=com_content&amp;view=article&amp;id=3805:2014-08-25-07-04-34&amp;catid=107&amp;Itemid=888</t>
  </si>
  <si>
    <t>ရန်ကုန်မြို့၊ ဗဟန်းမြို့နယ်နှင့် တောင်ဥက္ကလာပမြို့နယ်၊ တို့တွင် စိတ်ကြွရူးသွပ်ဆေးပြား ၃၀၅၀ ပြား အိုက်စ် ၀ ဒဿမ ၂ ဂရမ်ဖမ်းဆီးရမိ</t>
  </si>
  <si>
    <t>ရန်ကုန်မြို့၊ ဗဟန်းမြို့နယ်နှင့် တောင်ဥက္ကလာပမြို့နယ်၊ တို့တွင် စိတ်ကြွရူးသွပ်ဆေးပြား ၃၀၅၀ ပြား အိုက်စ် ၀ ဒဿမ ၂ ဂရမ်ဖမ်းဆီးရမိနေပြည်တော် သြဂုတ် ၂၅သြဂုတ် ၂၃ ရက်က မူးယစ်တပ်ဖွဲစု(၄၁)ရန်ကုန်အရှေ့ မူးယစ်ဆေးဝါးတားဆီး နှိမ်နင်းရေးရဲတပ်ဖွဲ့မှ တပ်ဖွဲ့ဝင်များပါဝင်သော ပူးပေါင်းအဖွဲ့သည် ဗဟန်းမြို့နယ်၊ ငါးထပ်ကြီး အနောက်ရပ်ကွက်၊ ရွှေဂုံတိုင်လမ်းမ၊ ကမ္ဘောဇဘဏ် ရှေ့တွင် တွေ့ရှိသူ လှဇင်မင်းထွန်း ထံမှ စိတ်ကြွရူးသွပ်ဆေးပြား ၂၅ ပြားနှင့် အိုက်စ် ၀.၂ ဂရမ် တို့အား သိမ်းဆည်းရမိခဲ့ပြီး စစ်ဆေး ဖော်ထုတ်ချက်အရ စိတ်ကြွရူးသွပ် ဆေးပြားများရောင်းချသူ ငြိမ်းသူအောင်အား မရမ်းကုန်း မြို့နယ်၊ (၇)ရပ်ကွက်တွင် တွေ့ရှိရှာဖွေရာ ၎င်းဝတ်ဆင်ထားသော ဘောင်းဘီအိတ် အတွင်းမှ WY စာတမ်းပါ လိမ္မော်ရောင် စိတ်ကြွ စိတ်ကြွရူးသွပ်ဆေးပြား ၅၀ ပြား ၊ မြန်မာငွေကျပ် တစ်သိန်း နှင့် လက်ကိုင်ဖုန်း ၂ လုံး တို့အား သိမ်းဆည်းရမိခဲ့၍ ငြိမ်းသူအောင် နေထိုင်သည့် တောင်ဥက္ကလာပ မြို့နယ်၊ (၄)ရပ်ကွက်ရှိ နေအိမ်အား ရှာဖွေရာ အိပ်ခန်း အတွင်းမှ WY စာတမ်းပါ လိမ္မော်ရောင် စိတ်ကြွရူးသွပ်ဆေးပြား ၃၀၀၀ ပြား အား ထပ်မံသိမ်းဆည်းရမိခဲ့သဖြင့် လှဇင်မင်းထွန်း(၂၄ နှစ်) နှင့် ငြိမ်းသူအောင်(ခ) အငယ်ကောင်(၃၂)နှစ် တို့ ၂ ဦးအပေါ် မူးယစ် ဆေးဝါးနှင့်စိတ်ကို ပြောင်းလဲစေသောဆေးဝါးများဆိုင်ရာဥပဒေအရ အရေးယူထားကြောင်း သတင်းရရှိသည်။</t>
  </si>
  <si>
    <t>ရန်ကုန်မြို့ဗဟန်းမြို့နယ်_တောင်ဥက္ကလာပမြို့နယ်တို့တွင်_Yaba_3050_Tablets,_ICE_0.2_Grams,_ဖမ်းဆီးရမိနေပြည်တော်သြဂုတ်25သြဂုတ်23ရက်ကမူးယစ်တပ်ဖွဲစု_41_ရန်ကုန်အရှေ့မူးယစ်ဆေး0ါးတားဆီးနှိမ်နင်းရေးရဲတပ်ဖွဲ့မှတပ်ဖွဲ့0င်ပါ0င်သောပူးပေါင်းအဖွဲ့သည်ဗဟန်းမြို့နယ်ငါးထပ်ကြီးအနောက်ရပ်ကွက်ရွှေဂုံတိုင်လမ်းမကမ္ဘောဇဘဏ်ရှေ့တွင်တွေ့ရှိသူလှဇင်မင်းထွန်းထံမှ_Yaba_25_Tablets,_ICE_0.2_Grams,_တို့အားသိမ်းဆည်းရမိခဲ့ပြီးစစ်ဆေးဖော်ထုတ်ချက်အရ_Yaba_ရောင်းချသူငြိမ်းသူအောင်အားမရမ်းကုန်းမြို့နယ်_7_ရပ်ကွက်တွင်တွေ့ရှိရှာဖွေရာ၎င်း0တ်ဆင်ထားသောဘောင်းဘီအိတ်အတွင်းမှWYစာတမ်းပါလိမ္Mayာ်ရောင်စိတ်ကြွ_Yaba_50_Tablets,_မြန်မာငွေကျပ်1_Lakhs_လက်ကိုင်ဖုန်း2လုံးတို့အားသိမ်းဆည်းရမိခဲ့၍ငြိမ်းသူအောင်နေထိုင်သည့်တောင်ဥက္ကလာပမြို့နယ်_4_ရပ်ကွက်ရှိနေအိမ်အားရှာဖွေရာအိပ်ခန်းအတွင်းမှWYစာတမ်းပါလိမ္Mayာ်ရောင်_Yaba_3000_Tablets,_အားထပ်မံသိမ်းဆည်းရမိခဲ့သဖြင့်လှဇင်မင်းထွန်း_24နှစ်_ငြိမ်းသူအောင်_ခ_အငယ်ကောင်_32_နှစ်တို့2ဦးအပေါ်မူးယစ်ဆေး0ါး_စိတ်ကိုပြောင်းလဲစေသောဆေး0ါးဆိုင်ရာဥပဒေအရအရေးယူထားကြောင်းသတင်းရရှိသည်။</t>
  </si>
  <si>
    <t>https://www.policeforce.gov.mm/index.php?option=com_content&amp;view=article&amp;id=3803:2014-08-25-07-03-14&amp;catid=107&amp;Itemid=888</t>
  </si>
  <si>
    <t>သာစည်မြို့နယ်တွင် စိတ်ကြွရူးသွပ်ဆေးပြား ၁၅,၉၃၀ ပြား ဖမ်းဆီးရမိ</t>
  </si>
  <si>
    <t>သာစည်မြို့နယ်တွင် စိတ်ကြွရူးသွပ်ဆေးပြား ၁၅,၉၃၀ ပြား ဖမ်းဆီးရမိနေပြည်တော်၊ သြဂုတ် ၂၅သြဂုတ် ၂၃ ရက်က မူးယစ်တပ်ဖွဲ့စု(၁၈) မန္တလေး(တောင်ပိုင်း) မူးယစ်ဆေးဝါး တားဆီးနှိမ်နင်းရေးရဲတပ်ဖွဲ့ မှ တပ်ဖွဲ့ဝင်များပါဝင်သော ပူးပေါင်းအဖွဲ့သည် သာစည်မြို့နယ်၊ ကျွဲတပ်ဆုံကျေးရွာ တိုးဂိတ်အနီးတွင် တောင်ကြီးမှ မန္တလေးသို့ မျိုးကျော်ဦး မောင်းနှင်ပြီး ထွန်းလွင်၊ အောင်ထွေး နှင့် လွင်ကို တို့ ၄ ဦး လိုက်ပါလာသည့် MISUBISHI XE  အမျိုးအစား မော်တော်ယာဉ်အားရှာဖွေရာ လွင်ကို မှာ ထွက်ပြေးသွားခဲ့ပြီး ယာဉ်ရှေ့ခန်း ထိုင်ခုံ အောက်အတွင်း နှင့် ယာဉ်နောက်ဖုံး အံဝှက်အတွင်းတို့မှ WY စာတမ်းပါ ပန်းရောင် စိတ်ကြွ ရူးသွပ်ဆေးပြား ၁၅,၉၃၀ ပြား အား သိမ်းဆည်းရမိခဲ့သဖြင့် မျိုးကျော်ဦး (၃၅ နှစ်)၊ ထွန်းလွင် ( ၃၅ နှစ်)၊ အောင်ထွေး(၂၅နှစ်) နှင့်  လွင်ကို(ဖမ်းမမိ) တို့ ၄ ဦးအပေါ် မူးယစ်ဆေးဝါးနှင့် စိတ်ကို ပြောင်းလဲစေသော ဆေးဝါးများ ဆိုင်ရာဥပဒေအရ အရေးယူထားကြောင်း သတင်းရရှိသည်။</t>
  </si>
  <si>
    <t>သာစည်မြို့နယ်တွင်_Yaba_15930_Tablets,_ဖမ်းဆီးရမိနေပြည်တော်သြဂုတ်25သြဂုတ်23ရက်ကမူးယစ်တပ်ဖွဲ့စု_18_မန္တလေး_တောင်ပိုင်း_မူးယစ်ဆေး0ါးတားဆီးနှိမ်နင်းရေးရဲတပ်ဖွဲ့မှတပ်ဖွဲ့0င်ပါ0င်သောပူးပေါင်းအဖွဲ့သည်သာစည်မြို့နယ်ကျွဲတပ်ဆုံကျေးရွာတိုးဂိတ်အနီးတွင်တောင်ကြီးမှမန္တလေးသို့မျိုးကျော်ဦးMayာင်းနှင်ပြီးထွန်းလွင်အောင်ထွေး_လွင်ကိုတို့4ဦးလိုက်ပါလာသည့်MISUBISHIXEအမျိုးအစားMayာ်တော်ယာဉ်အားရှာဖွေရာလွင်ကိုမှာထွက်ပြေးသွားခဲ့ပြီးယာဉ်ရှေ့ခန်းထိုင်ခုံအောက်အတွင်း_ယာဉ်နောက်ဖုံးအံ0ှက်အတွင်းတို့မှWYစာတမ်းပါပန်းရောင်_Yaba_15930_Tablets,_အားသိမ်းဆည်းရမိခဲ့သဖြင့်မျိုးကျော်ဦး_35နှစ်_ထွန်းလွင်_35နှစ်_အောင်ထွေး_25နှစ်_လွင်ကို_ဖမ်းမမိ_တို့4ဦးအပေါ်မူးယစ်ဆေး0ါး_စိတ်ကိုပြောင်းလဲစေသောဆေး0ါးဆိုင်ရာဥပဒေအရအရေးယူထားကြောင်းသတင်းရရှိသည်။</t>
  </si>
  <si>
    <t>https://www.policeforce.gov.mm/index.php?option=com_content&amp;view=article&amp;id=4629:2014-08-25-07-00-54&amp;catid=107&amp;Itemid=888</t>
  </si>
  <si>
    <t>မိုင်းဆတ်မြို့နယ်တွင် စိတ်ကြွရူးသွပ်ဆေးပြား ၁၀၅,၆၀၀ ပြား၊ ကဖင်း ၄၆ ကီလို ပိုင်ရှင်မဲ့ သိမ်းဆည်းရမိ</t>
  </si>
  <si>
    <t>မိုင်းဆတ်မြို့နယ်တွင် စိတ်ကြွရူးသွပ်ဆေးပြား ၁၀၅,၆၀၀ ပြား၊ ကဖင်း ၄၆ ကီလို ပိုင်ရှင်မဲ့ သိမ်းဆည်းရမိနေပြည်တော်၊ သြဂုတ် ၂၅ရှမ်းပြည်နယ်(အရှေ့ပိုင်း) တာချီလိတ်နှင့် မိုင်းဆက်နယ်မြေအတွင်း မူးယစ်ဆေးဝါး တားဆီးနှိမ်နင်းရေးလုပ်ငန်းများကို အရှိန်အဟုန်မြှင့်ဆောင်ရွတ်နိုင်ရန်အတွက် စီမံချက်ရေးဆွဲပြီး ဇူလိုင်လ ၁၄ ရက်နေ့မှ စတင်အကောင်အထည်ဖော် ဆောင်ရွက်လျှက်ရှိရာ သြဂုတ်လ ၂၃ ရက် နေ့တွင် မူးယစ်တပ်ဖွဲ့စု(၃၀)တာချီလိတ် မူးယစ်ဆေးဝါး တားဆီး နှိမ်နင်းရေးရဲတပ်ဖွဲ့မှ တပ်ဖွဲ့ဝင် များနှင့် နယ်မြေခံတပ် တို့ပါဝင်သော ပူးပေါင်းအဖွဲ့သည် မိုင်းဆတ်မြို့နယ်၊ စတုံးကျေးရွာ အုပ်စု၊ မယ်ကြုတ်ကျေးရွာအနီး တွင် နယ်မြေရှင်းလင်းစဉ် တောင်စောင်း၌ မြေကျင်းတူး၍ မြှုပ်နှံ ထားသော WY စာတမ်းပါစိတ်ကြွရူးသွပ်ဆေးပြား ၁၀၅,၆၀၀ ပြား၊ ကဖင်း အလေးချိန် ၄၆ ကီလို တို့အား ပိုင်ရှင်မဲ့သိမ်းဆည်းရမိသဖြင့် မူးယစ်ဆေးဝါးနှင့် စိတ်ကိုပြောင်းလဲစေသော ဆေးဝါးများဆိုင်ရာ ဥပဒေအရ အရေးယူထားကြောင်း သတင်းရရှိသည်။</t>
  </si>
  <si>
    <t>မိုင်းဆတ်မြို့နယ်တွင်_Yaba_105600_Tablets,_Caffeine_46_Kilograms,_ပိုင်ရှင်မဲ့သိမ်းဆည်းရမိနေပြည်တော်သြဂုတ်25ရှမ်းပြည်နယ်_အရှေ့ပိုင်း_တာချီလိတ်_မိုင်းဆက်နယ်မြေအတွင်းမူးယစ်ဆေး0ါးတားဆီးနှိမ်နင်းရေးလုပ်ငန်းကိုအရှိန်အဟုန်မြှင့်ဆောင်ရွတ်နိုင်ရန်အတွက်စီမံချက်ရေးဆွဲပြီးJulyလ14ရက်နေ့မှစတင်အကောင်အထည်ဖော်ဆောင်ရွက်လျှက်ရှိရာသြဂုတ်လ23ရက်နေ့တွင်မူးယစ်တပ်ဖွဲ့စု_30_တာချီလိတ်မူးယစ်ဆေး0ါးတားဆီးနှိမ်နင်းရေးရဲတပ်ဖွဲ့မှတပ်ဖွဲ့0င်_နယ်မြေခံတပ်တို့ပါ0င်သောပူးပေါင်းအဖွဲ့သည်မိုင်းဆတ်မြို့နယ်စတုံးကျေးရွာအုပ်စုမယ်ကြုတ်ကျေးရွာအနီးတွင်နယ်မြေရှင်းလင်းစဉ်တောင်စောင်း၌မြေကျင်းတူး၍မြှုပ်နှံထားသောWYစာတမ်းပါ_Yaba_105600_Tablets,_Caffeine_46_Kilograms,_တို့အားပိုင်ရှင်မဲ့သိမ်းဆည်းရမိသဖြင့်မူးယစ်ဆေး0ါး_စိတ်ကိုပြောင်းလဲစေသောဆေး0ါးဆိုင်ရာဥပဒေအရအရေးယူထားကြောင်းသတင်းရရှိသည်။</t>
  </si>
  <si>
    <t>https://www.policeforce.gov.mm/index.php?option=com_content&amp;view=article&amp;id=2863:2014-08-25-06-58-45&amp;catid=107&amp;Itemid=888</t>
  </si>
  <si>
    <t>ဖားကန့်မြို့နယ်တွင် စိတ်ကြွရူးသွပ်ဆေးပြား ၂၃၈ ပြား ဖမ်းဆီးရမိ</t>
  </si>
  <si>
    <t>ဖားကန့်မြို့နယ်တွင် စိတ်ကြွရူးသွပ်ဆေးပြား ၂၃၈ ပြား ဖမ်းဆီးရမိနေပြည်တော်၊ သြဂုတ် ၂၅သြဂုတ် ၂၃ ရက်က မူးယစ်တပ်ဖွဲ့စု(၂) မြစ်ကြီးနားမှ မူးယစ်ဆေးဝါးတားဆီးနှိမ်နင်းရေး ရဲတပ်ဖွဲ့ဝင်များသည် ဖားကန့်မြို့နယ်၊ ဆိပ်မူကျေးရွာအုပ်စု၊ သာယာကုန်းကျေးရွာ နေ မနှင်းဟေမာခင်မြင့် ၏ နေအိမ်ဆိုင်ခန်းအား ရှာဖွေရာ ၎င်းလွယ်ထားသော ပိုက်ဆံအိတ် အတွင်းနှင့် အိပ်ခန်းတွင်း အိပ်ယာဘေးရှိ အဝတ်ခြင်းအတွင်းတို့မှ 88/1 စာတမ်းပါ ပန်းရောင် စိတ်ကြွရူးသွပ်ဆေးပြား ၂၃၈ ပြား အား သိမ်းဆည်းရမိခဲ့သဖြင့် မနှင်းဟေမာခင်မြင့် (၂၈ နှစ်) အား မူးယစ်ဆေးဝါးနှင့်စိတ်ကို ပြောင်းလဲစေသော ဆေးဝါးများ ဆိုင်ရာဥပဒေအရ အရေးယူထားကြောင်း သတင်းရရှိသည်။</t>
  </si>
  <si>
    <t>ဖားကန့်မြို့နယ်တွင်_Yaba_238_Tablets,_ဖမ်းဆီးရမိနေပြည်တော်သြဂုတ်25သြဂုတ်23ရက်ကမူးယစ်တပ်ဖွဲ့စု_2_မြစ်ကြီးနားမှမူးယစ်ဆေး0ါးတားဆီးနှိမ်နင်းရေးရဲတပ်ဖွဲ့0င်သည်ဖားကန့်မြို့နယ်ဆိပ်မူကျေးရွာအုပ်စုသာယာကုန်းကျေးရွာနေမနှင်းဟေမာခင်မြင့်၏နေအိမ်ဆိုင်ခန်းအားရှာဖွေရာ၎င်းလွယ်ထားသောပိုက်ဆံအိတ်အတွင်း_အိပ်ခန်းတွင်းအိပ်ယာဘေးရှိအ0တ်ခြင်းအတွင်းတို့မှ88/1စာတမ်းပါပန်းရောင်_Yaba_238_Tablets,_အားသိမ်းဆည်းရမိခဲ့သဖြင့်မနှင်းဟေမာခင်မြင့်_28နှစ်_အားမူးယစ်ဆေး0ါး_စိတ်ကိုပြောင်းလဲစေသောဆေး0ါးဆိုင်ရာဥပဒေအရအရေးယူထားကြောင်းသတင်းရရှိသည်။</t>
  </si>
  <si>
    <t>https://www.policeforce.gov.mm/index.php?option=com_content&amp;view=article&amp;id=2424:2014-08-25-06-57-16&amp;catid=107&amp;Itemid=888</t>
  </si>
  <si>
    <t>၂ဝ၁၃-၂ဝ၁၄ ဘိန်းစိုက်ရာသီအတွင်း ဘိန်းခင်း ၁၆၃၃၄.၈ဝ ဧက (၆၆၁ဝ.၆ဝ)ဟက်တာဖျက်ဆီးနိုင်ခဲ့</t>
  </si>
  <si>
    <t>၂ဝ၁၃-၂ဝ၁၄ ဘိန်းစိုက်ရာသီအတွင်း ဘိန်းခင်း ၁၆၃၃၄.၈ဝ ဧက (၆၆၁ဝ.၆ဝ)ဟက်တာဖျက်ဆီးနိုင်ခဲ့နေပြည်တော်၊ ဇန်နဝါရီ ၃၂ဝ၁၃-၂ဝ၁၄ ဘိန်းစိုက်ရာသီအတွင်း ဘိန်းခင်းများအားရှာဖွေဖျက်ဆီးလျက်ရှိရာ ၁-၁၂-၂ဝ၁၃ ရက်နေ့မှ ၃၁-၁၂-၂ဝ၁၃ ရက်နေ့အထိ တိုင်းဒေသကြီး/ပြည်နယ်များအလိုက်ဘိန်းခင်းဖျက်ဆီးမှုမှာ ရှမ်းပြည်နယ်၊ ဆီဆိုင်မြို့နယ်အတွင်းရှိဘိန်းခင်း(၃၈၇၆.၅ဝ)ဧက၊ ဟိုပုံးမြို့နယ်အတွင်းရှိဘိန်းခင်း (၄၄၉၁.ဝဝ)ဧက၊ ပင်လောင်းမြို့နယ်အတွင်းရှိဘိန်းခင်း(၂၃ဝ၉.ဝဝ)ဧက၊ ဖယ်ခုံမြို့နယ်အတွင်းရှိ ဘိန်းခင်း(၂၉၃၆.ဝဝ)ဧက၊ ကျောက်တစ်လုံးမြို့နယ်အတွင်းရှိဘိန်းခင်း(၄၄.ဝဝ)ဧက၊ ကလောမြို့နယ် အတွင်းရှိဘိန်းခင်း(၁၄.၅ဝ)ဧက၊ ပင်လုံမြို့နယ်အတွင်းရှိဘိန်းခင်း(၄ဝ၈.ဝဝ)ဧက၊ လွိုင်လင်မြို့နယ် အတွင်းရှိဘိန်းခင်း(၃၂၂.ဝဝ)ဧက၊ နမ့်စန်မြို့နယ်အတွင်းရှိဘိန်းခင်း(၂၂၄.၇၄)ဧက၊ မိုးနဲမြို့နယ်အတွင်းရှိ ဘိန်းခင်း(၄၉.၅ဝ)ဧက၊ မိုင်းရှုးမြို့နယ်အတွင်းရှိဘိန်းခင်း(၃၁.၅ဝ)ဧက၊ မိုင်းကိုင်မြို့နယ်အတွင်းရှိ ဘိန်းခင်း(၁၆.ဝဝ)ဧက၊ မိုင်းပန်မြို့နယ်အတွင်းရှိဘိန်းခင်း(၈.၅ဝ)၊ လဲချားမြို့နယ်အတွင်းရှိဘိန်းခင်း (၁၇.၅ဝ)ဧက၊ ကွန်ဟိန်းမြို့နယ်အတွင်းရှိဘိန်းခင်း(ဝ.၅ဝ)ဧက၊ လားရှိုးမြို့နယ်အတွင်းရှိဘိန်းခင်း (၁၃.၅ဝ)ဧက၊ ကျိုင်းတုံမြို့နယ်အတွင်းရှိဘိန်းခင်း(၃၉၂.ဝဝ)ဧက၊ မိုင်းခတ်မြို့နယ်အတွင်းရှိဘိန်းခင်း (၁ဝ.ဝဝ)ဧက၊ မိုင်းပျင်းမြို့နယ်အတွင်းရှိဘိန်းခင်း(၂၆.ဝဝ)ဧက၊ မက်မန်းမြို့နယ်အတွင်းရှိဘိန်းခင်း (၁၄.၇ဝ)ဧက၊ မိုင်းတုံမြို့နယ်အတွင်းရှိဘိန်းခင်း(၅.ဝဝ)ဧက၊ ကချင်ပြည်နယ်၊ တနိုင်းမြို့နယ်အတွင်းရှိ ဘိန်းခင်း(၃၇၁.ဝဝ)ဧက၊ ဖားကန့်မြို့နယ်အတွင်းရှိဘိန်းခင်း(၅၈.ဝဝ)ဧက၊ ချင်းပြည်နယ်၊ တွန်းဇံမြို့နယ် အတွင်းရှိဘိန်းခင်း(၆၇၂.၈၆)ဧက၊ ကယားပြည်နယ်၊ ဖူရူဆိုမြို့နယ်အတွင်းရှိဘိန်းခင်း(၂၂.၅ဝ)ဧက၊  စုစုပေါင်း(၁၆၃၃၄.၈ဝ)ဧက၊ (၆၆၁ဝ.၆ဝ)ဟက်တာ ဖျက်ဆီးနိုင်ခဲ့ကြောင်း သတင်းရရှိသည်။</t>
  </si>
  <si>
    <t>2013-2014ဘိန်းစိုက်ရာသီအတွင်း_Opium_Crops_16334.80_Acres_6610.60_Hectares_ဖျက်ဆီးနိုင်ခဲ့နေပြည်တော်January32013-2014ဘိန်းစိုက်ရာသီအတွင်း_Opium_Crops_အားရှာဖွေဖျက်ဆီးလျက်ရှိရာ1-12-2013ရက်နေ့မှ31-12-2013ရက်နေ့အထိတိုင်းဒေသကြီး/ပြည်နယ်အလိုက်_Opium_Crops_ဖျက်ဆီးမှုမှာရှမ်းပြည်နယ်ဆီဆိုင်မြို့နယ်အတွင်းရှိ_Opium_Crops_3876.50_Acres_ဟိုပုံးမြို့နယ်အတွင်းရှိ_Opium_Crops_4491.00_Acres_ပင်လောင်းမြို့နယ်အတွင်းရှိ_Opium_Crops_2309.00_Acres_ဖယ်ခုံမြို့နယ်အတွင်းရှိ_Opium_Crops_2936.00_Acres_ကျောက်1လုံးမြို့နယ်အတွင်းရှိ_Opium_Crops_44.00_Acres_ကလောမြို့နယ်အတွင်းရှိ_Opium_Crops_14.50_Acres_ပင်လုံမြို့နယ်အတွင်းရှိ_Opium_Crops_408.00_Acres_လွိုင်လင်မြို့နယ်အတွင်းရှိ_Opium_Crops_322.00_Acres_နမ့်စန်မြို့နယ်အတွင်းရှိ_Opium_Crops_224.74_Acres_မိုးနဲမြို့နယ်အတွင်းရှိ_Opium_Crops_49.50_Acres_မိုင်းရှုးမြို့နယ်အတွင်းရှိ_Opium_Crops_31.50_Acres_မိုင်းကိုင်မြို့နယ်အတွင်းရှိ_Opium_Crops_16.00_Acres_မိုင်းပန်မြို့နယ်အတွင်းရှိ_Opium_Crops_8.50_လဲချားမြို့နယ်အတွင်းရှိ_Opium_Crops_17.50_Acres_ကွန်ဟိန်းမြို့နယ်အတွင်းရှိ_Opium_Crops_0.50_Acres_လားရှိုးမြို့နယ်အတွင်းရှိ_Opium_Crops_13.50_Acres_ကျိုင်းတုံမြို့နယ်အတွင်းရှိ_Opium_Crops_392.00_Acres_မိုင်းခတ်မြို့နယ်အတွင်းရှိ_Opium_Crops_10.00_Acres_မိုင်းပျင်းမြို့နယ်အတွင်းရှိ_Opium_Crops_26.00_Acres_မက်မန်းမြို့နယ်အတွင်းရှိ_Opium_Crops_14.70_Acres_မိုင်းတုံမြို့နယ်အတွင်းရှိ_Opium_Crops_5.00_Acres_ကချင်ပြည်နယ်တနိုင်းမြို့နယ်အတွင်းရှိ_Opium_Crops_371.00_Acres_ဖားကန့်မြို့နယ်အတွင်းရှိ_Opium_Crops_58.00_Acres_ချင်းပြည်နယ်တွန်းဇံမြို့နယ်အတွင်းရှိ_Opium_Crops_672.86_Acres_ကယားပြည်နယ်ဖူရူဆိုမြို့နယ်အတွင်းရှိ_Opium_Crops_22.50_Acres_16334.80_Acres_6610.60_Hectares_ဖျက်ဆီးနိုင်ခဲ့ကြောင်းသတင်းရရှိသည်။</t>
  </si>
  <si>
    <t>https://www.policeforce.gov.mm/index.php?option=com_content&amp;view=article&amp;id=5093:2014-01-03-13-02-53&amp;catid=107&amp;Itemid=888</t>
  </si>
  <si>
    <t>မူးယစ်ဆေးဝါးများ ဖမ်းဆီးရမိ</t>
  </si>
  <si>
    <t>ကလေးမြို့၌ မူးယစ်ဆေးဝါးများ ဖမ်းဆီးရမိ၂ဝ၁၃ ခုနှစ်၊ ဒီဇင်ဘာလ ၁၈ ရက်နေ့ည ၁၁ နာရီ ၃ဝ မိနစ်အချိန်တွင် ကလေးမြို့မရဲစခန်းမှ တပ်ဖွဲ့ဝင်များနှင့် အမှတ်(၅)မူးယစ်ဆေးဝါး တားဆီးနှိမ်နင်းရေး ရဲတပ်ဖွဲ့စု(ကလေး)မှ တပ်ဖွဲ့ဝင်များသည် မူးယစ်ဆေးဝါးသတင်းအရ ကလေးမြို့၊ တပ်ဦးသီတာရပ်ကွက်၊ နယ်မြေ(၁) စန္ဒာလမ်းတွင် သက်သေများ နှင့်အတူ ဆောင့်ဆိုင်းနေစဉ် ကလေးမြို့၊ နယ်မြေ(၈)၊ တောင်ဇလပ်ရပ်ကွက်နေ မနိုတင်ပါး(၂၂)နှစ် မောင်းနှင်ပြီး တစ်ရပ်ကွက်တည်းနေ ဒေါ်တင်(ခ)ဒေါ့တင်(၄ဝ)နှစ်နှင့် ကလေးမြို့၊ ဆည်တောကျေးရွာနေ ခင်ထွန်း(၃၇)နှစ်တို့ လိုက်ပါလာသည့် ၇ဂ/×××× အဖြူရောင် HARRIER ယာဉ်အား ရပ်တန့်ရှာဖွေ ခဲ့သည်။ ထိုသို့ရှာဖွေရာ ယာဉ်နောက်ခန်းမှ ပီနံအိတ်များဖြင့်ထည့်လျက် ဆူဒိုအက်ဖီဒရင်းအာနိသင်ပါ ဆေးပြား(၁.၉၂)သန်း၊ တန်ဘိုးငွေကျပ်(၁၉၂)သန်းနှင့် လက်ကိုင်ဖုန်း(၂)လုံးတို့အား သိမ်းဆည်းရမိခဲ့သည်။စစ်ဆေးချက်အရ ကလေးမြို့၊ တပ်ဦးသီတာရပ်ကွက်နေ ထန်ဆွမ်းပေါင်(၃၄)နှစ်၏နေအိမ်မှ သယ်ဆောင်ခဲ့ကြောင်းသိရှိရသဖြင့် ထန်ဆွမ်းပေါင်၏နေအိမ်အား ဆက်လက် ရှာဖွေခဲ့သည်။ ထိုသို့ ရှာဖွေရာ မူးယစ်ဆေးများ ရှာဖွေတွေ့ရှိခြင်းမရှိသော်လည်း ၎င်းနှင့်အတူ တီးတိန်မြို့နယ်၊ တွာလ်ဇမ်ရွာ နေသူများဖြစ်သည့် ရှန်ဗန်းခမ်း(၂ဝ)နှစ်၊ ဇမ်ခေါ်ထွန်း(၂၈)နှစ်နှင့် ပေါင်ဂင်ဒါးလ်(၂၄)နှစ်၊ တပ်ဦးသီတာ ရပ်ကွက်နေ လန်ဆွမ်းလျန်(၃၄)နှစ်တို့(၄)ဦးအား ဖမ်းဆီးရမိခဲ့သောကြောင့် ကလေးမြို့မရဲစခန်း မယ(ပ)၁၄၇/၂ဝ၁၃၊ မူးယစ်ဆေးဝါးနှင့်စိတ်ကိုပြောင်းလဲစေသောဆေးဝါးများဆိုင်ရာဥပဒေပုဒ်မ ၁၅/ ၁၆(ခ)/၂၁ ဖြင့် အမှုဖွင့်အရေးယူထားကြောင်း သတင်းရရှိသည်။</t>
  </si>
  <si>
    <t>ကလေးမြို့၌မူးယစ်ဆေး0ါးဖမ်းဆီးရမိ2013ခုနှစ်Decemberလ18ရက်နေ့ည11နာရီ30မိနစ်အချိန်တွင်ကလေးမြို့မရဲစခန်းမှတပ်ဖွဲ့0င်_အမှတ်_5_မူးယစ်ဆေး0ါးတားဆီးနှိမ်နင်းရေးရဲတပ်ဖွဲ့စု_ကလေး_မှတပ်ဖွဲ့0င်သည်မူးယစ်ဆေး0ါးသတင်းအရကလေးမြို့တပ်ဦးသီတာရပ်ကွက်နယ်မြေ_1_စန္ဒာလမ်းတွင်သက်သေ_အတူဆောင့်ဆိုင်းနေစဉ်ကလေးမြို့နယ်မြေ_8_တောင်ဇလပ်ရပ်ကွက်နေမနိုတင်ပါး_22_နှစ်Mayာင်းနှင်ပြီး1ရပ်ကွက်တည်းနေဒေါ်တင်_ခ_ဒေါ့တင်_40_နှစ်_ကလေးမြို့ဆည်တောကျေးရွာနေခင်ထွန်း_37_နှစ်တို့လိုက်ပါလာသည့်7ဂ/××××အဖြူရောင်HARRIERယာဉ်အားရပ်တန့်ရှာဖွေခဲ့သည်။ထိုသို့ရှာဖွေရာယာဉ်နောက်ခန်းမှ_Plastic_Bag_ဖြင့်ထည့်လျက်_Pseudoephedrine_Tablets,_1.92_Millions_တန်ဘိုးငွေကျပ်_192_Millions_လက်ကိုင်ဖုန်း_2_လုံးတို့အားသိမ်းဆည်းရမိခဲ့သည်။စစ်ဆေးချက်အရကလေးမြို့တပ်ဦးသီတာရပ်ကွက်နေထန်ဆွမ်းပေါင်_34_နှစ်၏နေအိမ်မှသယ်ဆောင်ခဲ့ကြောင်းသိရှိရသဖြင့်ထန်ဆွမ်းပေါင်၏နေအိမ်အားဆက်လက်ရှာဖွေခဲ့သည်။ထိုသို့ရှာဖွေရာမူးယစ်ဆေးရှာဖွေတွေ့ရှိခြင်းမရှိသော်လည်း၎င်း_အတူတီးတိန်မြို့နယ်တွာလ်ဇမ်ရွာနေသူဖြစ်သည့်ရှန်ဗန်းခမ်း_20_နှစ်ဇမ်ခေါ်ထွန်း_28_နှစ်_ပေါင်ဂင်ဒါးလ်_24_နှစ်တပ်ဦးသီတာရပ်ကွက်နေလန်ဆွမ်းလျန်_34_နှစ်တို့_4_ဦးအားဖမ်းဆီးရမိခဲ့သောကြောင့်ကလေးမြို့မရဲစခန်းမယ_ပ_147/2013မူးယစ်ဆေး0ါး_စိတ်ကိုပြောင်းလဲစေသောဆေး0ါးဆိုင်ရာဥပဒေပုဒ်မ15/16_ခ_/21ဖြင့်အမှုဖွင့်အရေးယူထားကြောင်းသတင်းရရှိသည်။</t>
  </si>
  <si>
    <t>https://www.policeforce.gov.mm/index.php?option=com_content&amp;view=article&amp;id=3129:2013-12-20-11-14-08&amp;catid=107&amp;Itemid=888</t>
  </si>
  <si>
    <t>၂ဝ၁၃-၂ဝ၁၄ ဘိန်းစိုက်ရာသီတွင် ဘိန်းခင်း(၁၄၈၈၃.၂၁)ဧက၊ (၆၁၁၃.၁၅)ဟက်တာဖျက်ဆီးနိုင်ခဲ့</t>
  </si>
  <si>
    <t>၂ဝ၁၃-၂ဝ၁၄ ဘိန်းစိုက်ရာသီတွင် ဘိန်းခင်း(၁၄၈၈၃.၂၁)ဧက၊ (၆၁၁၃.၁၅)ဟက်တာဖျက်ဆီးနိုင်ခဲ့နေပြည်တော်၊ ဒီဇင်ဘာ ၂၂ဝ၁၃-၂ဝ၁၄ခုနှစ်၊ ဘိန်းစိုက်ရာသီအတွင်း ဘိန်းခင်းများအားရှာဖွေဖျက်ဆီးလျက်ရှိရာ ၁-၁ဝ-၂ဝ၁၃ ရက်နေ့မှ ၃ဝ-၁ဝ-၂ဝ၁၃ ရက်နေ့အထိ ဘိန်းခင်း(၂၄၈၈.၄၅)ဧက၊ (၁ဝဝ၇.ဝ၆) ဟက်တာဖျက်ဆီးနိုင်ခဲ့သည်။ ဆက်လက်၍ ၁-၁၁-၂ဝ၁၃ ရက်နေ့မှ ၃ဝ-၁၁-၂ဝ၁၃ ရက်နေ့အထိ တိုင်းဒေသကြီး/ပြည်နယ်များအလိုက် ဘိန်းခင်းဖျက်ဆီးမှုမှာ ရှမ်းပြည်နယ်၊ ဆီဆိုင်မြို့နယ်အတွင်းရှိ ဘိန်းခင်း(၁၁၆၄.၅ဝ)ဧက၊ ဟိုပုံးမြို့နယ်အတွင်းရှိဘိန်းခင်း(၁ဝ၅၂.ဝဝ)ဧက၊ ပင်လောင်းမြို့နယ်အတွင်းရှိ ဘိန်းခင်း(၄၂၅၉.ဝဝ)ဧက၊ ဖယ်ခုံမြို့နယ်အတွင်းရှိဘိန်းခင်း(၄၈၁၈.ဝဝ)ဧက၊ ကျောက်တလုံးမြို့နယ်အတွင်းရှိ ဘိန်းခင်း(၂၆.ဝဝ)ဧက၊ ကလောမြို့နယ်အတွင်းရှိဘိန်းခင်း(၅၂.၆၅)ဧက၊ ပင်လုံမြို့နယ် အတွင်းရှိဘိန်းခင်း (၂၄၅.ဝဝ)ဧက၊ လွိုင်လင်မြို့နယ်အတွင်းရှိဘိန်းခင်း(၄၅၃.ဝဝ)ဧက၊ ညောင်ရွေမြို့နယ်အတွင်းရှိဘိန်းခင်း (၆.၇၅)ဧက၊ မောက်မယ်မြို့နယ် အတွင်းရှိ ဘိန်းခင်း(၁၉၅.ဝဝ)ဧက၊ မိုင်းပန်မြို့နယ်အတွင်းရှိဘိန်းခင်း (၅.ဝဝ)ဧက၊ မုံးစီးမြို့နယ်အတွင်းရှိဘိန်းခင်း(၃၂.ဝဝ)ဧက၊ မန်တုံမြို့နယ်အတွင်းရှိဘိန်းခင်း(၁ဝ.ဝဝ)ဧက၊ မိုင်းဆတ်မြို့နယ်အတွင်းရှိဘိန်းခင်း(၅.၅၅)ဧက၊ ကယားပြည်နယ်၊ လွိုင်ကော်မြို့နယ်အတွင်းရှိ ဘိန်းခင်း (၇.ဝဝ)ဧက၊ ဒီးမော့ဆိုမြို့နယ်အတွင်းရှိဘိန်းခင်း(၁၇.၈၁)ဧက၊ ဖရူဆိုမြို့နယ်အတွင်းရှိ ဘိန်းခင်း(၄၅.၅ဝ)ဧက၊ စုစုပေါင်း(၁၂၃၉၄.၇၆)ဧက၊ (၅ဝ၁၆.ဝ၉)ဟက်တာဖျက်ဆီးနိုင်ခဲ့သဖြင့် ၂ဝ၁၃-၂ဝ၁၄ ဘိန်းစိုက် ရာသီအတွင်း စုစုပေါင်း ဘိန်းခင်း(၁၄၈၈၃.၂၁)ဧက၊ (၆၁၁၃.၁၅)ဟက်တာ ဖျက်ဆီးခဲ့ပြီးဖြစ်ကြောင်း သတင်းရရှိသည်။</t>
  </si>
  <si>
    <t>2013-2014ဘိန်းစိုက်ရာသီတွင်_Opium_Crops_14883.21_Acres_6113.15_Hectares_ဖျက်ဆီးနိုင်ခဲ့နေပြည်တော်December22013-2014ခုနှစ်ဘိန်းစိုက်ရာသီအတွင်း_Opium_Crops_အားရှာဖွေဖျက်ဆီးလျက်ရှိရာ1-10-2013ရက်နေ့မှ30-10-2013ရက်နေ့အထိ_Opium_Crops_2488.45_Acres_1007.06_Hectares_ဖျက်ဆီးနိုင်ခဲ့သည်။ဆက်လက်၍1-11-2013ရက်နေ့မှ30-11-2013ရက်နေ့အထိတိုင်းဒေသကြီး/ပြည်နယ်အလိုက်_Opium_Crops_ဖျက်ဆီးမှုမှာရှမ်းပြည်နယ်ဆီဆိုင်မြို့နယ်အတွင်းရှိ_Opium_Crops_1164.50_Acres_ဟိုပုံးမြို့နယ်အတွင်းရှိ_Opium_Crops_1052.00_Acres_ပင်လောင်းမြို့နယ်အတွင်းရှိ_Opium_Crops_4259.00_Acres_ဖယ်ခုံမြို့နယ်အတွင်းရှိ_Opium_Crops_4818.00_Acres_ကျောက်တလုံးမြို့နယ်အတွင်းရှိ_Opium_Crops_26.00_Acres_ကလောမြို့နယ်အတွင်းရှိ_Opium_Crops_52.65_Acres_ပင်လုံမြို့နယ်အတွင်းရှိ_Opium_Crops_245.00_Acres_လွိုင်လင်မြို့နယ်အတွင်းရှိ_Opium_Crops_453.00_Acres_ညောင်ရွေမြို့နယ်အတွင်းရှိ_Opium_Crops_6.75_Acres_Mayာက်မယ်မြို့နယ်အတွင်းရှိ_Opium_Crops_195.00_Acres_မိုင်းပန်မြို့နယ်အတွင်းရှိ_Opium_Crops_5.00_Acres_မုံးစီးမြို့နယ်အတွင်းရှိ_Opium_Crops_32.00_Acres_မန်တုံမြို့နယ်အတွင်းရှိ_Opium_Crops_10.00_Acres_မိုင်းဆတ်မြို့နယ်အတွင်းရှိ_Opium_Crops_5.55_Acres_ကယားပြည်နယ်လွိုင်ကော်မြို့နယ်အတွင်းရှိ_Opium_Crops_7.00_Acres_ဒီးMayာ့ဆိုမြို့နယ်အတွင်းရှိ_Opium_Crops_17.81_Acres_ဖရူဆိုမြို့နယ်အတွင်းရှိ_Opium_Crops_45.50_Acres_12394.76_Acres_5016.09_Hectares_ဖျက်ဆီးနိုင်ခဲ့သဖြင့်2013-2014ဘိန်းစိုက်ရာသီအတွင်း_Opium_Crops_14883.21_Acres_6113.15_Hectares_ဖျက်ဆီးခဲ့ပြီးဖြစ်ကြောင်းသတင်းရရှိသည်။</t>
  </si>
  <si>
    <t>https://www.policeforce.gov.mm/index.php?option=com_content&amp;view=article&amp;id=5092:2013-12-02-09-38-56&amp;catid=107&amp;Itemid=888</t>
  </si>
  <si>
    <t>မိုင်းရယ်မြို့တွင် စိတ်ကြွရူးသွပ်ဆေးပြားများ ဖမ်းဆီးရမိ</t>
  </si>
  <si>
    <t>မိုင်းရယ်မြို့တွင် စိတ်ကြွရူးသွပ်ဆေးပြားများ ဖမ်းဆီးရမိ၁၉-၁၁-၂ဝ၁၃ ရက်နေ့ ၁၁ဝဝ အချိန် အမှတ်(၁ဝ၂)မူးယစ်ဆေးဝါးတားဆီးနှိမ်နင်းရေး ရဲတပ်ဖွဲ့စုမှတပ်ဖွဲ့ဝင်များနှင့် အမှတ်(၂၃)မူးယစ်ဆေးဝါးတားဆီးနှိမ်နင်းရေးရဲတပ်ဖွဲ့စုမှတပ်ဖွဲ့ဝင်များ ပူးပေါင်း၍ မူးယစ်ဆေးဝါးသတင်းအရသက်သေများနှင့်အတူ မိုင်းရယ်မြို့နယ်၊ နားခိုကျေးရွာအုပ်စု၊ နားလီ ကျေးရွာနေ အေးအောင်(၂၂)နှစ်၏နေအိမ်အားရှာဖွေခဲ့သည်။ ထိုသို့ရှာဖွေရာ အေးအောင်၏ထမီ ခါးကြားအတွင်းမှ WY  စာတမ်းပါ လမ္မော်ရောင်စိတ်ကြွရူးသွပ်ဆေးပြား(၁၄ဝ)ပြား၊ နေအိမ်အခန်း အတွင်းမှ WY  စာတမ်းပါလိမ္မော် စိတ်ကြွရူးသွပ်ဆေးပြား(၇၈ဝ)ပြား၊ စုစုပေါင်းဆေးပြား(၉၂ဝ) ပြား၊ တန်ဘိုးငွေကျပ်(၁၃.၈)သိန်းနှင့် မြန်မာငွေကျပ်(၂)သိန်းတို့အား သိမ်းဆည်းရမိခဲ့သည်။ စစ်ဆေးချက်အရ ဆေးပြားများမှာ မိုင်းရယ်မြို့၊ ရပ်ကွက်(၃)နေ စိုင်းဆန်လိတ်မှ ဆေးပြား(၂ဝဝ)ပြားပါ တစ်ထုပ်လျှင် ငွေကျပ်(၂.၃)သိန်းဖြင့် ဆေးပြား ၅ ထုပ်အား ရောင်းချပေးရန်လာရောက်ပေးအပ် ခဲ့ကြောင်းသိရှိရသဖြင့် စိုင်းဆန်လိတ်၏နေအိမ်အား ရှာဖွေရာ မူးယစ်ဆေးဝါးတစ်စုံတစ်ရာမတွေ့ရှိရဘဲ စိုင်းဆန်လိတ်အားဖမ်းဆီးရမိခဲ့သောကြောင့် အေးအောင်(ခ)မအေးရှမ်း(၂၂)နှစ်နှင့် စိုင်းဆန်လိတ် (၅၃)နှစ်တို့ ၂ ဦးအား မိုင်းရယ်မြို့မရဲစခန်း မယ(ပ)၁၁/၂ဝ၁၃၊ မူးယစ်ဆေးဝါးနှင့်စိတ်ကိုပြောင်းလဲ စေသောဆေးဝါးများဆိုင်ရာဥပဒေပုဒ်မ ၁၅/၁၉(က)/၂၁ ဖြင့် အမှုဖွင့်အရေးယူထားကြောင်း သတင်းရရှိသည်။</t>
  </si>
  <si>
    <t>မိုင်းရယ်မြို့တွင်_Yaba_ဖမ်းဆီးရမိ19-11-2013ရက်နေ့1100အချိန်အမှတ်_102_မူးယစ်ဆေး0ါးတားဆီးနှိမ်နင်းရေးရဲတပ်ဖွဲ့စုမှတပ်ဖွဲ့0င်_အမှတ်_23_မူးယစ်ဆေး0ါးတားဆီးနှိမ်နင်းရေးရဲတပ်ဖွဲ့စုမှတပ်ဖွဲ့0င်ပူးပေါင်း၍မူးယစ်ဆေး0ါးသတင်းအရသက်သေ_အတူမိုင်းရယ်မြို့နယ်နားခိုကျေးရွာအုပ်စုနားလီကျေးရွာနေအေးအောင်_22_နှစ်၏နေအိမ်အားရှာဖွေခဲ့သည်။ထိုသို့ရှာဖွေရာအေးအောင်၏ထမီခါးကြားအတွင်းမှWYစာတမ်းပါလမ္Mayာ်ရောင်_Yaba_140_Tablets,_နေအိမ်အခန်းအတွင်းမှWYစာတမ်းပါလိမ္Mayာ်_Yaba_780_Tablets,_ဆေး_Tablets,_920_Tablets,_တန်ဘိုးငွေကျပ်_13.8_Lakhs_မြန်မာငွေကျပ်_2_Lakhs_တို့အားသိမ်းဆည်းရမိခဲ့သည်။စစ်ဆေးချက်အရဆေး_Tablets,_မှာမိုင်းရယ်မြို့ရပ်ကွက်_3_နေစိုင်းဆန်လိတ်မှဆေး_Tablets,_200_Tablets,_ပါ1_Packages,_လျှင်ငွေကျပ်_2.3_Lakhs_ဖြင့်ဆေး_Tablets,_5_Packages,_အားရောင်းချပေးရန်လာရောက်ပေးအပ်ခဲ့ကြောင်းသိရှိရသဖြင့်စိုင်းဆန်လိတ်၏နေအိမ်အားရှာဖွေရာမူးယစ်ဆေး0ါး1စုံ1ရာမတွေ့ရှိရဘဲစိုင်းဆန်လိတ်အားဖမ်းဆီးရမိခဲ့သောကြောင့်အေးအောင်_ခ_မအေးရှမ်း_22_နှစ်_စိုင်းဆန်လိတ်_53_နှစ်တို့2ဦးအားမိုင်းရယ်မြို့မရဲစခန်းမယ_ပ_11/2013မူးယစ်ဆေး0ါး_စိတ်ကိုပြောင်းလဲစေသောဆေး0ါးဆိုင်ရာဥပဒေပုဒ်မ15/19_က_/21ဖြင့်အမှုဖွင့်အရေးယူထားကြောင်းသတင်းရရှိသည်။</t>
  </si>
  <si>
    <t>https://www.policeforce.gov.mm/index.php?option=com_content&amp;view=article&amp;id=250:2013-11-21-14-38-46&amp;catid=107&amp;Itemid=888</t>
  </si>
  <si>
    <t>စိတ်ကြွရူးသွပ်ဆေးပြားများဖမ်းဆီးရမိ</t>
  </si>
  <si>
    <t>စိတ်ကြွရူးသွပ်ဆေးပြားများဖမ်းဆီးရမိ၂ဝ-၁၁-၂ဝ၁၃ ရက်နေ့ ၁၈ဝဝ အချိန် ရှမ်းပြည်နယ်၊ အမှတ်(၂၅)မူးယစ်ဆေးဝါးတားဆီး နှိမ်နင်းရေးရဲတပ်ဖွဲ့မှ တပ်ဖွဲ့ဝင်များသည် မူးယစ်ဆေးဝါးသတင်းအရသက်သေများနှင့်အတူ နောင်တရား မြို့နယ်ခွဲ၊ ပင်လောင်း-တုံဟုန်းလမ်း၊ နောင်တရားလမ်းခွဲ၊ မိုင်တိုင်အမှတ်(၁ဝ)တွင် ပင်လောင်းမှ တုံဟုန်းသို့ ရပ်စောက်မြို့နယ်၊ ယမ်းတွင်းငါးကြောင်အုပ်စု၊ ထီးခမ်းရွာနေ မောင်မြင့်(၂၇)နှစ် မောင်းနှင်ပြီး ပင်လောင်းမြို့နယ်၊ ထီးဖေါင်အုပ်စု၊ နားမွန်းရွာနေ ထွန်းကျော်(၄ဝ)နှစ်လိုက်ပါလာသည့် ဆိုင်ကယ်အားရပ်တန့်ရှာဖွေခဲ့သည်။ ထိုသို့ရှာဖွေရာ ထွန်းကျော်လွယ်ထားသော လွယ်အိတ်အတွင်းမှ  WY စာတမ်းပါ ပန်းရောင်စိတ်ကြွရူးသွပ်ဆေးပြား(၄၁၁ဝ)ပြား၊ တန်ဘိုးငွေကျပ်(၁၂၃.၃)သိန်းအား သိမ်းဆည်းရမိခဲ့သဖြင့် မောင်မြင့်နှင့်ထွန်းကျော်တို့(၂)ဦးအား ပင်လောင်းမြို့မရဲစခန်းမှ မယ(ပ)၂၆/၂ဝ၁၃၊ မူးယစ်ဆေးဝါးနှင့်စိတ်ကိုပြောင်းလဲစေသာဆေးဝါးများဆိုင်ရာဥပဒေပုဒ်မ ၁၅/၁၉(က)/၂၁ ဖြင့် အမှုဖွင့် အရေးယူထားကြောင်း သတင်းရရှိသည်။</t>
  </si>
  <si>
    <t>_Yaba_ဖမ်းဆီးရမိ20-11-2013ရက်နေ့1800အချိန်ရှမ်းပြည်နယ်အမှတ်_25_မူးယစ်ဆေး0ါးတားဆီးနှိမ်နင်းရေးရဲတပ်ဖွဲ့မှတပ်ဖွဲ့0င်သည်မူးယစ်ဆေး0ါးသတင်းအရသက်သေ_အတူနောင်တရားမြို့နယ်ခွဲပင်လောင်း-တုံဟုန်းလမ်းနောင်တရားလမ်းခွဲမိုင်တိုင်အမှတ်_10_တွင်ပင်လောင်းမှတုံဟုန်းသို့ရပ်စောက်မြို့နယ်ယမ်းတွင်းငါးကြောင်အုပ်စုထီးခမ်းရွာနေMayာင်မြင့်_27_နှစ်Mayာင်းနှင်ပြီးပင်လောင်းမြို့နယ်ထီးဖေါင်အုပ်စုနားမွန်းရွာနေထွန်းကျော်_40_နှစ်လိုက်ပါလာသည့်ဆိုင်ကယ်အားရပ်တန့်ရှာဖွေခဲ့သည်။ထိုသို့ရှာဖွေရာထွန်းကျော်လွယ်ထားသောလွယ်အိတ်အတွင်းမှWYစာတမ်းပါပန်းရောင်_Yaba_4110_Tablets,_တန်ဘိုးငွေကျပ်_123.3_Lakhs_အားသိမ်းဆည်းရမိခဲ့သဖြင့်Mayာင်မြင့်_ထွန်းကျော်တို့_2_ဦးအားပင်လောင်းမြို့မရဲစခန်းမှမယ_ပ_26/2013မူးယစ်ဆေး0ါး_စိတ်ကိုပြောင်းလဲစေသာဆေး0ါးဆိုင်ရာဥပဒေပုဒ်မ15/19_က_/21ဖြင့်အမှုဖွင့်အရေးယူထားကြောင်းသတင်းရရှိသည်။</t>
  </si>
  <si>
    <t>https://www.policeforce.gov.mm/index.php?option=com_content&amp;view=article&amp;id=1104:2013-11-21-14-37-27&amp;catid=107&amp;Itemid=888</t>
  </si>
  <si>
    <t>မူဆယ်မြို့တွင် စိတ်ကြွရူးသွပ်ဆေးပြား(၁၅)သိန်း ဖမ်းဆီးရမိ</t>
  </si>
  <si>
    <t>မူဆယ်မြို့တွင် စိတ်ကြွရူးသွပ်ဆေးပြား(၁၅)သိန်း ဖမ်းဆီးရမိမြန်မာ-တရုတ်နှစ်နိုင်ငံ သတင်းဖလှယ်ရေးအစီအစဉ်အရ တရုတ်နိုင်ငံမှ မူးယစ်ဆေးဝါး မသင်္ကာတရားခံ မြန်မာနိုင်ငံသားများဖြစ်သည့် ဘေတာ၊ ဝဏ္ဏ၊ အောင်အောင်၊ မြင့်သူ၊ မြင့်အောင်နှင့် ကေသီခိုင်တို့ ၆ ဦးအား စစ်ဆေးဖော်ထုတ်ချက်အရ ကေသီခိုင်၏ အိမ်ခန်းသော့အား မြန်မာနိုင်ငံမှ မူးယစ်ဆေးဝါးအမှုဖြင့် ထိန်းသိမ်းထားသည့် ဖြိုးဝေလင်း၊ သန်းထွဋ်အောင်၊ ဘိုဘိုအောင်နှင့် နှင်းနှင်းရီ တို့ ၄ ဦးအနက် ဖြိုးဝေလင်းထံတွင်ရှိကြောင်း သိရှိရသဖြင့် အမှတ်(၂၂)မူးယစ်ဆေးဝါးတားဆီးနှိမ်နင်းရေး ရဲတပ်ဖွဲ့စု(မူဆယ်)မှတပ်ဖွဲ့ဝင်များသည် ကေသီခိုင် ငှားရမ်းနေထိုင်သည့် မူဆယ်မြို့၊ ဟိုမွန်ရပ်ကွက်ရှိ အခန်းအား ၁၉-၁၁-၂ဝ၁၃ ရက်နေ့ ၂ဝ၃ဝ အချိန်၌ ဝင်ရောက်ရှာဖွေခဲ့သည်။ ထိုသို့ရှာဖွေခဲ့ရာ နေအိမ်အတွင်းရှိ Xin Xing  စီးကရက်ဂျပ်ဖာပုံးများအတွင်းမှ စိတ်ကြွရူးသွပ်ဆေးပြား(၁၅)သိန်းအား သိမ်းဆည်းရမိခဲ့သောကြောင့် ပုသိမ်မြို့၊ အမှတ်(၅)ရက်ကွက်နေ ဖြိုးဝေလင်း(၂၇)နှစ်၊ ရန်ကုန်မြို့နေသူ များဖြစ်သည့် ဘိုဘိုအောင်(၂၁)နှစ်၊ သန်းထွဋ်အောင်(၂ဝ)နှစ်၊ ကျော်သက်ဦး(ခ)ဘေတာ(၃၂)နှစ်၊ တောင်ကြီးမြို့၊ တောင်ညီရပ်ကွက်နေ ကေသီခိုင်(၃၄)နှစ်နှင့် မန္တလေးမြို့၊ မဟာမြိုင်အပိုင်း(၁)၊ ၇၄လမ်း ၃၆×၃၇လမ်းကြားနေ မြင့်အောင်(၅၅)နှစ်တို့ ၆ ဦးအား မူဆယ်မြို့မရဲစခန်း မယ(ပ)၁၂၅/၂ဝ၁၃၊ မူးယစ်ဆေးဝါးနှင့်စိတ်ကိုပြောင်းလဲစေသောဆေးဝါးများဆိုင်ရာဥပဒေပုဒ်မ ၁၅/၁၉(က)/၂၁ ဖြင့် အသီးသီးအမှုဖွင့်အရေးယူထားကြောင်း သတင်းရရှိသည်။</t>
  </si>
  <si>
    <t>မူဆယ်မြို့တွင်_Yaba_15_Lakhs_ဖမ်းဆီးရမိမြန်မာ-တရုတ်နှစ်နိုင်ငံသတင်းဖလှယ်ရေးအစီအစဉ်အရတရုတ်နိုင်ငံမှမူးယစ်ဆေး0ါးမသင်္ကာတရားခံမြန်မာနိုင်ငံသားဖြစ်သည့်ဘေတာ0ဏ္ဏအောင်အောင်မြင့်သူမြင့်အောင်_ကေသီခိုင်တို့6ဦးအားစစ်ဆေးဖော်ထုတ်ချက်အရကေသီခိုင်၏အိမ်ခန်းသော့အားမြန်မာနိုင်ငံမှမူးယစ်ဆေး0ါးအမှုဖြင့်ထိန်းသိမ်းထားသည့်ဖြိုး0ေလင်း_Millions_ထွဋ်အောင်ဘိုဘိုအောင်_နှင်းနှင်းရီတို့4ဦးအနက်ဖြိုး0ေလင်းထံတွင်ရှိကြောင်းသိရှိရသဖြင့်အမှတ်_22_မူးယစ်ဆေး0ါးတားဆီးနှိမ်နင်းရေးရဲတပ်ဖွဲ့စု_မူဆယ်_မှတပ်ဖွဲ့0င်သည်ကေသီခိုင်ငှားရမ်းနေထိုင်သည့်မူဆယ်မြို့ဟိုမွန်ရပ်ကွက်ရှိအခန်းအား19-11-2013ရက်နေ့2030အချိန်၌0င်ရောက်ရှာဖွေခဲ့သည်။ထိုသို့ရှာဖွေခဲ့ရာနေအိမ်အတွင်းရှိXinXingစီးကရက်ဂျပ်ဖာပုံးအတွင်းမှ_Yaba_15_Lakhs_အားသိမ်းဆည်းရမိခဲ့သောကြောင့်ပုသိမ်မြို့အမှတ်_5_ရက်ကွက်နေဖြိုး0ေလင်း_27_နှစ်ရန်ကုန်မြို့နေသူဖြစ်သည့်ဘိုဘိုအောင်_21_နှစ်_Millions_ထွဋ်အောင်_20_နှစ်ကျော်သက်ဦး_ခ_ဘေတာ_32_နှစ်တောင်ကြီးမြို့တောင်ညီရပ်ကွက်နေကေသီခိုင်_34_နှစ်_မန္တလေးမြို့မဟာမြိုင်အပိုင်း_1_74လမ်း36×37လမ်းကြားနေမြင့်အောင်_55_နှစ်တို့6ဦးအားမူဆယ်မြို့မရဲစခန်းမယ_ပ_125/2013မူးယစ်ဆေး0ါး_စိတ်ကိုပြောင်းလဲစေသောဆေး0ါးဆိုင်ရာဥပဒေပုဒ်မ15/19_က_/21ဖြင့်အသီးသီးအမှုဖွင့်အရေးယူထားကြောင်းသတင်းရရှိသည်။</t>
  </si>
  <si>
    <t>https://www.policeforce.gov.mm/index.php?option=com_content&amp;view=article&amp;id=3055:2013-11-21-14-35-35&amp;catid=107&amp;Itemid=888</t>
  </si>
  <si>
    <t>လောက်ကိုင်မြို့တွင် စိတ်ကြွရူးသွပ်ဆေးပြားများဖမ်းဆီးရမိ</t>
  </si>
  <si>
    <t>လောက်ကိုင်မြို့တွင် စိတ်ကြွရူးသွပ်ဆေးပြားများဖမ်းဆီးရမိ၁၇-၁၁-၂ဝ၁၃ ရက်နေ့ ၁၆ဝဝ အချိန် အမှတ်(၁ဝ၁)မူးယစ်ဆေးဝါးတားဆီးနှိမ်နင်းရေး ရဲတပ်ဖွဲ့စု(နေပြည်တော်)မှတပ်ဖွဲ့ဝင်များနှင့် အမှတ်(၂၁)မူးယစ်ဆေးဝါးတားဆီးနှိမ်နင်းရေးရဲတပ်ဖွဲ့စု (ကွမ်းလုံ)မှတပ်ဖွဲ့ဝင်များပါဝင်သောပူးပေါင်းအဖွဲ့သည် သတင်းအရ သက်သေများနှင့်အတူ လောက်ကိုင် မြို့နယ်၊ ရန်လုံကျိုင်းမြို့အဝင်မုခ်ဦးလမ်းမပေါ်တွင် လောက်ကိုင်မှရန်လုံကျိုင်းသို့ လောက်ကိုင်မြို့နယ်၊ တာရွေထန်အုပ်စု၊ ရွေလူးရွာနေ လီဗင်ကျင်(ခ)လောက်ပေါင်မောင်းနှင်ပြီး ငှားရမ်းစီးနင်းသူ တရုတ် နိုင်ငံ၊ ယူနန်ပြည်နယ်၊ ချူကျင်းမြို့နေ  လန်ချုံးပြောင်(၃၂)နှစ်လိုက်ပါလာသည် KK××××  အနီရောင် ဆိုင်ကယ်အား ရပ်တန့်စစ်ဆေးခဲ့သည်။ ထိုသို့စစ်ဆေးရာ  လန်ချုံးပြောင်၏ဘောင်းဘီအိတ်အတွင်းမှ WY စာတန်းပါ နီညိုရောင်စိတ်ကြွရူးသွပ်ဆေးပြား(၆ဝဝ)ပြား၊ တန်ဘိုးငွေကျပ်(၉ဝဝဝဝဝိ/-)အား သိမ်းဆည်းရမိခဲ့သဖြင့် လန်ချုံးပြောင်အား ရန်လုံကျိုင်းနယ်မြေရဲစခန်း မယ(ပ)၂/၂ဝ၁၃၊ မူးယစ်ဆေးဝါးနှင့် စိတ်ကိုပြောင်းလဲစေသောဆေးဝါးများဆိုင်ရာဥပဒေပုဒ်မ ၁၅/၁၉(က)ဖြင့် အမှုဖွင့်အရေးယူထားကြောင်း သတင်းရရှိသည်။</t>
  </si>
  <si>
    <t>လောက်ကိုင်မြို့တွင်_Yaba_ဖမ်းဆီးရမိ17-11-2013ရက်နေ့1600အချိန်အမှတ်_101_မူးယစ်ဆေး0ါးတားဆီးနှိမ်နင်းရေးရဲတပ်ဖွဲ့စု_နေပြည်တော်_မှတပ်ဖွဲ့0င်,အမှတ်_21_မူးယစ်ဆေး0ါးတားဆီးနှိမ်နင်းရေးရဲတပ်ဖွဲ့စု_ကွမ်းလုံ_မှတပ်ဖွဲ့0င်ပါ0င်သောပူးပေါင်းအဖွဲ့သည်သတင်းအရသက်သေ_အတူလောက်ကိုင်မြို့နယ်ရန်လုံကျိုင်းမြို့အ0င်မုခ်ဦးလမ်းမပေါ်တွင်လောက်ကိုင်မှရန်လုံကျိုင်းသို့လောက်ကိုင်မြို့နယ်တာရွေထန်အုပ်စုရွေလူးရွာနေလီဗင်ကျင်_ခ_လောက်ပေါင်Mayာင်းနှင်ပြီးငှားရမ်းစီးနင်းသူတရုတ်နိုင်ငံယူနန်ပြည်နယ်ချူကျင်းမြို့နေလန်ချုံးပြောင်_32_နှစ်လိုက်ပါလာသည်KK××××အနီရောင်ဆိုင်ကယ်အားရပ်တန့်စစ်ဆေးခဲ့သည်။ထိုသို့စစ်ဆေးရာလန်ချုံးပြောင်၏ဘောင်းဘီအိတ်အတွင်းမှWYစာတန်းပါနီညိုရောင်_Yaba_600_Tablets,_တန်ဘိုးငွေကျပ်_900000ိ/-_အားသိမ်းဆည်းရမိခဲ့သဖြင့်လန်ချုံးပြောင်အားရန်လုံကျိုင်းနယ်မြေရဲစခန်းမယ_ပ_2/2013မူးယစ်ဆေး0ါး_စိတ်ကိုပြောင်းလဲစေသောဆေး0ါးဆိုင်ရာဥပဒေပုဒ်မ15/19_က_ဖြင့်အမှုဖွင့်အရေးယူထားကြောင်းသတင်းရရှိသည်။</t>
  </si>
  <si>
    <t>https://www.policeforce.gov.mm/index.php?option=com_content&amp;view=article&amp;id=4357:2013-11-18-11-28-03&amp;catid=107&amp;Itemid=888</t>
  </si>
  <si>
    <t>မြိတ်မြို့တွင် ဘိန်းစာမှုန့် ၁၃.၂၂ ကီလို ဖမ်းဆီးရမိ</t>
  </si>
  <si>
    <t>မြိတ်မြို့တွင် ဘိန်းစာမှုန့် ၁၃.၂၂ ကီလို ဖမ်းဆီးရမိ၁၁-၁၁-၂ဝ၁၃ ရက်နေ့ ၁ဝ၅၅ အချိန် တနင်္သာရီတိုင်းဒေသကြီး၊ မြိတ်ခရိုင်ရဲတပ်ဖွဲ့မှူးရုံးမှ တပ်ဖွဲ့ဝင်များသည် သတင်းအရသက်သေများနှင့်အတူ မြိတ်မြို့၊ ကန်ဒေါင်းရပ်ကွက်နေ မင်းဇော်(ခ) ကုလားငယ်(ခ)အီဗရာဟင်(၂၉)နှစ်၏နေအိမ်သို့ ဝင်ရောက်ရှာဖွေခဲ့သည်။ ထိုသို့ရှာဖွေရာ ၎င်းနှင့်အတူ တနင်္သာရီမြို့နယ်၊ မော်တုံးအရှေ့ကမ်းကျေးရွာ၊ ကမ်းရိုးတန်း(၁)ရပ်ကွက်နေ မောင်ဇော်(ခ)ကာမီး(၃၄)နှစ် အားတွေ့ရှိရပြီး နေအိမ်မီးဖိုခန်းအတွင်းမှ ဘိန်းစာမှုန့်(၁၃.၂၂)ကီလို၊ စုစုပေါင်းတန်ဘိုးငွေကျပ် (၁၃.၂၂)သိန်း သိမ်းဆည်းရမိခဲ့သည်။ စစ်ဆေးချက်အရ ဘိန်းစာမှုန့်များအား တနင်္သာရီမြို့နယ်၊ မရင်းကြီး ကျေးရွာနေ မြင့်သိန်း(ခ)အိုသိန်း(၄၅)နှစ်ထံမှ ဝယ်ယူခဲ့ကြောင်းသိရှိရသဖြင့် မင်းဇော်(ခ)ကုလားငယ် (ခ)အီဗရာဟင်၊ မောင်ဇော်(ခ)ကာမီးနှင့် မြင့်သိန်း(ခ)အိုသိန်းတို့ ၃ ဦးအား မြိတ်မြို့မရဲစခန်း မယ(ပ)၆၁/၂ဝ၁၃၊ မူးယစ်ဆေးဝါးနှင့်စိတ်ကိုပြောင်းလဲစေသောဆေးဝါးများဆိုင်ရာဥပဒေပုဒ်မ ၁၅/ ၁၉(က)/၂၁ ဖြင့် အမှုဖွင့်အရေးယူထားကြောင်း သတင်းရရှိသည်။</t>
  </si>
  <si>
    <t>မြိတ်မြို့တွင်_ASEAN_Powder_13.22_Kilograms,_ဖမ်းဆီးရမိ11-11-2013ရက်နေ့1055အချိန်တနင်္သာရီတိုင်းဒေသကြီးမြိတ်ခရိုင်ရဲတပ်ဖွဲ့မှူးရုံးမှတပ်ဖွဲ့0င်သည်သတင်းအရသက်သေ_အတူမြိတ်မြို့ကန်ဒေါင်းရပ်ကွက်နေမင်းဇော်_ခ_ကုလားငယ်_ခ_အီဗရာဟင်_29_နှစ်၏နေအိမ်သို့0င်ရောက်ရှာဖွေခဲ့သည်။ထိုသို့ရှာဖွေရာ၎င်း_အတူတနင်္သာရီမြို့နယ်Mayာ်တုံးအရှေ့ကမ်းကျေးရွာကမ်းရိုးတန်း_1_ရပ်ကွက်နေMayာင်ဇော်_ခ_ကာမီး_34_နှစ်အားတွေ့ရှိရပြီးနေအိမ်မီးဖိုခန်းအတွင်းမှ_ASEAN_Powder_13.22_Kilograms,_တန်ဘိုးငွေကျပ်_13.22_Lakhs_သိမ်းဆည်းရမိခဲ့သည်။စစ်ဆေးချက်အရ_ASEAN_Powder_အားတနင်္သာရီမြို့နယ်မရင်းကြီးကျေးရွာနေမြင့်_Lakhs_ခ_အို_Lakhs_45_နှစ်ထံမှ0ယ်ယူခဲ့ကြောင်းသိရှိရသဖြင့်မင်းဇော်_ခ_ကုလားငယ်_ခ_အီဗရာဟင်Mayာင်ဇော်_ခ_ကာမီး_မြင့်_Lakhs_ခ_အို_Lakhs_တို့3ဦးအားမြိတ်မြို့မရဲစခန်းမယ_ပ_61/2013မူးယစ်ဆေး0ါး_စိတ်ကိုပြောင်းလဲစေသောဆေး0ါးဆိုင်ရာဥပဒေပုဒ်မ15/19_က_/21ဖြင့်အမှုဖွင့်အရေးယူထားကြောင်းသတင်းရရှိသည်။</t>
  </si>
  <si>
    <t>https://www.policeforce.gov.mm/index.php?option=com_content&amp;view=article&amp;id=3494:2013-11-13-15-17-07&amp;catid=107&amp;Itemid=888</t>
  </si>
  <si>
    <t>ဘိန်းဖြူဘလောက်တုံးနှင့် စိတ်ကြွရူးသွပ်ဆေးပြားများ ဖမ်းဆီးရမိ</t>
  </si>
  <si>
    <t>ဘိန်းဖြူဘလောက်တုံးနှင့် စိတ်ကြွရူးသွပ်ဆေးပြားများ ဖမ်းဆီးရမိ၉-၁၁-၂ဝ၁၃ ရက်နေ့ ၁၃ဝဝ အချိန် ရှမ်ပြည်နယ်၊ အမှတ်(၁ဝ၁)နှင့်အမှတ်(၂၂) မူးယစ်ဆေးဝါးတားဆီးနှိမ်နင်းရေးရဲတပ်ဖွဲ့စုမှတပ်ဖွဲ့ဝင်များပါဝင်သော ပူးပေါင်းအဖွဲ့သည် မူးယစ်ဆေးဝါး သတင်းအရ သက်သေများနှင့်အတူ မူဆယ်မြို့နယ်၊ စွမ်စော်ရပ်ကွက်၊ ရွေသမင်ကွက်သစ်နေ မြင်ချီပိန်း(၄၈)နှစ်ပိုင် ခိုဝိန်းကျေးရွာရှိ စိုက်ပျိုးမွေးမြူရေးခြံတို့အား ဝင်ရောက်ရှာဖွေခဲ့သည်။ ထိုသို့ရှာဖွေရာ မြင်ချီပိန်းနှင့်အတူ ခြံစောင့်ဖြစ်သူ မုံးကိုးမြို့နယ်၊ ရပ်ကွက်(၂)နေ ကျုံးတယ်ဟော (၂ဝ)နှစ်တို့အားတွေ့ရှိရပြီး ခြံဝင်းအတွင်းရှိ ငါးမွေးမြူရေးကန်ဘောင်တွင် မြေကျင်းတူး၍မြှုပ်ထားသော ပလပ်စတစ်ပုံးအတွင်းမှ ဘိန်းဖြူဘလောက်တုံး ၄ တုံး၊ တန်ဘိုးငွကျပ် (၃ဝ၄)သိန်း၊ စိတ်ကြွရူးသွပ် ဆေးပြား(၂၄၇ဝဝ)ပြား၊ ဝက်ခြံထောင့်ချုံပုတ်ကြားရှိ မုန့်ပုံးအတွင်းမှ စိတ်ကြွရူးသွပ်ဆေးပြား (၄၉၄ဝဝ)ပြား၊ စုစုပေါငး်ဆေးပြား(၄၇၁ဝဝ)ပြား၊ တန်ဘိုးငွေကျပ်(၁၄၈၂)သိန်း သိမ်းဆည်းရမိခဲ့သဖြင့် မြင်ချီပိန်းနှင့် ကျုံးတယ်ဟောတို့(၂)ဦးအား မူဆယ်မြို့မရဲစခန်း မယ(ပ) ၁၂ဝ/၂ဝ၁၃၊ မူးယစ်ဆေးဝါးနှင့်စိတ်ကို ပြောင်းလဲစေသော ဆေးဝါးများဆိုင်ရာဥပဒေပုဒ်မ ၁၅/၁၉(က)/၂၁ ဖြင့် အမှုဖွင့်အရေးယူထားကြောင်း သတင်းရရှိသည်။</t>
  </si>
  <si>
    <t>_Heroin_ဘလောက်တုံး_Yaba_ဖမ်းဆီးရမိ9-11-2013ရက်နေ့1300အချိန်ရှမ်ပြည်နယ်အမှတ်_101_အမှတ်_22_မူးယစ်ဆေး0ါးတားဆီးနှိမ်နင်းရေးရဲတပ်ဖွဲ့စုမှတပ်ဖွဲ့0င်ပါ0င်သောပူးပေါင်းအဖွဲ့သည်မူးယစ်ဆေး0ါးသတင်းအရသက်သေ_အတူမူဆယ်မြို့နယ်စွမ်စော်ရပ်ကွက်ရွေသမင်ကွက်သစ်နေမြင်ချီပိန်း_48_နှစ်ပိုင်ခို0ိန်းကျေးရွာရှိစိုက်ပျိုးမွေးမြူရေးခြံတို့အား0င်ရောက်ရှာဖွေခဲ့သည်။ထိုသို့ရှာဖွေရာမြင်ချီပိန်း_အတူခြံစောင့်ဖြစ်သူမုံးကိုးမြို့နယ်ရပ်ကွက်_2_နေကျုံးတယ်ဟော_20_နှစ်တို့အားတွေ့ရှိရပြီးခြံ0င်းအတွင်းရှိငါးမွေးမြူရေးကန်ဘောင်တွင်မြေကျင်းတူး၍မြှုပ်ထားသောပလပ်စ1ပုံးအတွင်းမှ_Heroin_ဘလောက်တုံး4တုံးတန်ဘိုးငွကျပ်_304_Lakhs_Yaba_24700_Tablets,_0က်ခြံထောင့်ချုံပုတ်ကြားရှိမုန့်ပုံးအတွင်းမှ_Yaba_49400_Tablets,_စုစုပေါငး်ဆေး_Tablets,_47100_Tablets,_တန်ဘိုးငွေကျပ်_1482_Lakhs_သိမ်းဆည်းရမိခဲ့သဖြင့်မြင်ချီပိန်း_ကျုံးတယ်ဟောတို့_2_ဦးအားမူဆယ်မြို့မရဲစခန်းမယ_ပ_120/2013မူးယစ်ဆေး0ါး_စိတ်ကိုပြောင်းလဲစေသောဆေး0ါးဆိုင်ရာဥပဒေပုဒ်မ15/19_က_/21ဖြင့်အမှုဖွင့်အရေးယူထားကြောင်းသတင်းရရှိသည်။</t>
  </si>
  <si>
    <t>မုံးကိုး</t>
  </si>
  <si>
    <t>https://www.policeforce.gov.mm/index.php?option=com_content&amp;view=article&amp;id=2607:2013-11-10-12-35-47&amp;catid=107&amp;Itemid=888</t>
  </si>
  <si>
    <t>မန္တလေးမြို့တွင် ဆူဒိုအက်ဖီဒရင်းဆေးပြား(၁၂၃ဝ၇ဝဝ)ပြား၊ ဘိန်းဆီခဲ(၁ဝဝ)ဂရမ်နှင့် ကျောက်စိမ်းဖြတ်စ(၁၈၇.၃၈၇)ကီလိုဖမ်းမိ</t>
  </si>
  <si>
    <t>၂-၁၁-၂ဝ၁၃ ရက်နေ့ ၂၃၃ဝ အချိန် အမှတ်(၁၇)မူးယစ်ဆေးဝါးတားဆီးနှိမ်နင်းရေးရဲတပ်ဖွဲ့စု (မန္တလေးမြောက်ပိုင်း)မှတပ်ဖွဲ့ဝင်များသည် သတင်းအရ သက်သေများနှင့်အတူ မန္တလေးမြို့၊ မဟာ အောင်မြေမြို့နယ်၊ ရဲမွန်တောင်ရပ်ကွက်နေ လောက်လူ၏နေအိမ်သို့ ဝင်ရောက်ရှာဖွေခဲ့သည်။ ထိုသို့ ရှာဖွေရာ နေအိမ်အတွင်း ပြင်ဦးလွင်မြို့နယ်၊ ကျွဲနွားထောက်အုပ်စု၊ သရက်ပင်ကျေးရွာနေ လန်ဒိုမုန်(ခ) ဇော်နိုင်(၃၈)နှစ်၊ နောင်ခမ်းကြီးကျေးရွာနေ အားချီ(၃၅)နှစ်နှင့် မဟာအောင်မြေမြို့နယ်၊ ရဲမွန်တောင် ရပ်ကွက်နေ မစိန်(၃၆)နှစ်တို့ ၃ ဦးအား စိတ်ကြွရူးသွပ်ဆေးပြား(၄)ပြား၊ ခပ်ခူး(၃)ဂရမ်၊ ကျောက်စိမ်း ဖြတ်စ (၁၈၇.၃၈၇)ကီလိုနှင့်အတူ ဖမ်းဆီးရမိခဲ့ပြီး နေအိမ်ရှေ့တွင်ရပ်ထားသည့် အားချီ၏ ၃ဂ/×××× ယာဉ်နောက်ခန်းမှ ဆူဒိုအက်ဖီဒရင်းဆေးပြား(၃၅၅ဝ)ပြားနှင့် ဇော်နိုင်၏ LG /×××× ယာဉ်ရှေ့ခန်းမှ ဘိန်းဆီခဲ(၁ဝဝ)ဂရမ်တို့အား သိမ်းဆည်းရမိခဲ့သည်။ စစ်ဆေးပေါ်ပေါက်ချက်အရ သရက်ပင်ကျေးရွာရှိ လန်ဒိုမုန်(ခ)ဇော်နိုင်၏နေအိမ်သို့ သွားရောက်ရှာဖွေရာ နေအိမ်တွင် ၎င်းကျေးရွာနေ သန်းထွန်း(ခ) ဦးချင်း(၃ဝ)နှစ်အားတွေ့ရှိရပြီး နေအိမ်အိပ်ခန်းအတွင်းမှ အက်ဖီဒရင်းအမှုန့်(၃.၈)ကီလိုအား သိမ်းဆည်း ရမိခဲ့ကာ လန်ဒိုမုန်(ခ)ဇော်နိုင် ငှားရမ်းနေထိုင်သည့် ချမ်းမြသာစည်မြို့နယ်၊ ကံသာယာရပ်ကွက်ရှိ နေအိမ်သို့ ဆက်လက်ရှာဖွေရာ ဆူဒိုအက်ဖီဒရင်းဆေးပြား(၁၂၂၇၁၅ဝ)ပြားအား ထပ်မံသိမ်းဆည်းရမိခဲ့ သဖြင့် လန်ဒိုမုန်(ခ)ဇော်နိုင်၊ အားချီနှင့် မစိန်တို့ ၃ ဦးအား မန္တလေးအမှတ်(၉)မြို့မရဲစခန်း မယ(ပ)၂၁/၂ဝ၁၃၊ မူးယစ်ဆေးဝါးနှင့်စိတ်ကိုပြောင်းလဲစေသောဆေးဝါးများဆိုင်ရာဥပဒေပုဒ်မ ၁၅/ ၁၆(ခ)(ဂ)/၁၉(က)/၂၁ ဖြင့်လည်းကောင်း၊ မစိန်နှင့်လောက်လူတို့ ၂ ဦးအား အမှတ်(၉)မြို့မရဲစခန်း (ပ)၇၁၂/၂ဝ၁၃၊ ကျောက်မျက်ဥပဒေပုဒ်မ ၄၂(က)ဖြင့်လည်းကောင်း၊ လန်ဒိုမုန်(ခ)ဇော်နိုင်နှင့် သန်းထွန်း (ခ)ဦးချင်းတို့ ၂ ဦးအား ပြင်စာနယ်မြေရဲစခန်း မယ(ပ)၁/၂ဝ၁၃၊ မူးယစ်ဆေးဝါးနှင့်စိတ်ကိုပြောင်းလဲစေသော ဆေးဝါးများ ဆိုင်ရာဥပဒေပုဒ်မ ၁၅/၁၆(ခ)/၂၁ ဖြင့်လည်းကောင်း အသီးသီး အမှုဖွင့်အရေးယူ ထားကြောင်း သတင်းရရှိသည်</t>
  </si>
  <si>
    <t>2-11-2013ရက်နေ့2330အချိန်အမှတ်_17_မူးယစ်ဆေး0ါးတားဆီးနှိမ်နင်းရေးရဲတပ်ဖွဲ့စု_မန္တလေးမြောက်ပိုင်း_မှတပ်ဖွဲ့0င်သည်သတင်းအရသက်သေ_အတူမန္တလေးမြို့မဟာအောင်မြေမြို့နယ်ရဲမွန်တောင်ရပ်ကွက်နေလောက်လူ၏နေအိမ်သို့0င်ရောက်ရှာဖွေခဲ့သည်။ထိုသို့ရှာဖွေရာနေအိမ်အတွင်းပြင်ဦးလွင်မြို့နယ်ကျွဲနွားထောက်အုပ်စုသရက်ပင်ကျေးရွာနေလန်ဒိုမုန်_ခ_ဇော်နိုင်_38_နှစ်နောင်ခမ်းကြီးကျေးရွာနေအားချီ_35_နှစ်_မဟာအောင်မြေမြို့နယ်ရဲမွန်တောင်ရပ်ကွက်နေမစိန်_36_နှစ်တို့3ဦးအား_Yaba_4_Tablets,_ခပ်ခူး_3_Grams,_ကျောက်စိမ်းဖြတ်စ_187.387_Kilograms,_အတူဖမ်းဆီးရမိခဲ့ပြီးနေအိမ်ရှေ့တွင်ရပ်ထားသည့်အားချီ၏3ဂ/××××ယာဉ်နောက်ခန်းမှ_Pseudoephedrine_ဆေး_Tablets,_3550_Tablets,_ဇော်နိုင်၏LG/××××ယာဉ်ရှေ့ခန်းမှ_Opium_Paste_100_Grams,_တို့အားသိမ်းဆည်းရမိခဲ့သည်။စစ်ဆေးပေါ်ပေါက်ချက်အရသရက်ပင်ကျေးရွာရှိလန်ဒိုမုန်_ခ_ဇော်နိုင်၏နေအိမ်သို့သွားရောက်ရှာဖွေရာနေအိမ်တွင်၎င်းကျေးရွာနေ_Millions_ထွန်း_ခ_ဦးချင်း_30_နှစ်အားတွေ့ရှိရပြီးနေအိမ်အိပ်ခန်းအတွင်းမှအက်ဖီဒရင်းအမှုန့်_3.8_Kilograms,_အားသိမ်းဆည်းရမိခဲ့ကာလန်ဒိုမုန်_ခ_ဇော်နိုင်ငှားရမ်းနေထိုင်သည့်ချမ်းမြသာစည်မြို့နယ်ကံသာယာရပ်ကွက်ရှိနေအိမ်သို့ဆက်လက်ရှာဖွေရာ_Pseudoephedrine_ဆေး_Tablets,_1227150_Tablets,_အားထပ်မံသိမ်းဆည်းရမိခဲ့သဖြင့်လန်ဒိုမုန်_ခ_ဇော်နိုင်အားချီ_မစိန်တို့3ဦးအားမန္တလေးအမှတ်_9_မြို့မရဲစခန်းမယ_ပ_21/2013မူးယစ်ဆေး0ါး_စိတ်ကိုပြောင်းလဲစေသောဆေး0ါးဆိုင်ရာဥပဒေပုဒ်မ15/16_ခ_ဂ_/19_က_/21ဖြင့်လည်းကောင်းမစိန်_လောက်လူတို့2ဦးအားအမှတ်_9_မြို့မရဲစခန်း_ပ_712/2013ကျောက်မျက်ဥပဒေပုဒ်မ42_က_ဖြင့်လည်းကောင်းလန်ဒိုမုန်_ခ_ဇော်နိုင်_Millions_ထွန်း_ခ_ဦးချင်းတို့2ဦးအားပြင်စာနယ်မြေရဲစခန်းမယ_ပ_1/2013မူးယစ်ဆေး0ါး_စိတ်ကိုပြောင်းလဲစေသောဆေး0ါးဆိုင်ရာဥပဒေပုဒ်မ15/16_ခ_/21ဖြင့်လည်းကောင်းအသီးသီးအမှုဖွင့်အရေးယူထားကြောင်းသတင်းရရှိသည်</t>
  </si>
  <si>
    <t>https://www.policeforce.gov.mm/index.php?option=com_content&amp;view=article&amp;id=2720:2013-11-05-16-34-40&amp;catid=107&amp;Itemid=888</t>
  </si>
  <si>
    <t>၂ဝ၁၃-၂ဝ၁၄ ဘိန်းစိုက်ရာသီတွင် ဘိန်းခင်း ၂၄၈၈.၄၅ ဧက (၁ဝဝ၇.ဝ၆)ဟက်တာ ဖျက်ဆီးနိုင်ခဲ့</t>
  </si>
  <si>
    <t>၂ဝ၁၃-၂ဝ၁၄ ဘိန်းစိုက်ရာသီတွင် ဘိန်းခင်း ၂၄၈၈.၄၅ ဧက (၁ဝဝ၇.ဝ၆)ဟက်တာဖျက်ဆီးနိုင်ခဲ့၂ဝ၁၃-၂ဝ၁၄ခုနှစ်၊ ဘိန်းစိုက်ရာသီအတွင်း ဘိန်းခင်းများအားရှာဖွေဖျက်ဆီးလျက်ရှိရာ ၁-၁ဝ-၂ဝ၁၃ ရက်နေ့မှ ၃၁-၁ဝ-၂ဝ၁၃ ရက်နေ့အထိ တိုင်းဒေသကြီး/ပြည်နယ်များအလိုက် ဘိန်းခင်းဖျက်ဆီးမှုမှာ ရှမ်းပြည်နယ်၊ ဆီဆိုင်မြို့နယ်အတွင်းရှိဘိန်းခင်း(၅ဝ၂.၅ဝ)ဧက၊ ဟိုပုံးမြို့နယ်အတွင်းရှိဘိန်းခင်း (၄၆၆)ဧက၊ ပင်လောင်းမြို့နယ်အတွင်းရှိဘိန်းခင်း(၁၁ဝ၄)ဧက၊ ဖယ်ခုံမြို့နယ်အတွင်းရှိဘိန်းခင်း(၃၁ဝ)ဧက၊ကျောက်တစ်လုံးမြို့နယ်အတွင်းရှိ ဘိန်းခင်း (၁.၅ဝ)ဧက၊ ကလောမြို့နယ်အတွင်းရှိဘိန်းခင်း(၁၉)ဧက၊ ပင်လုံမြို့နယ်အတွင်းရှိဘိန်းခင်း(၁ဝ)ဧက၊ လွိုင်လင်မြို့နယ်အတွင်းရှိ ဘိန်းခင်း (၆ဝ)ဧက၊ ညောင်ရွေမြို့နယ် အတွင်းရှိဘိန်းခင်း(၃.၁၅)ဧက၊ လောက်ကိုင်မြို့နယ်အတွင်းရှိဘိန်းခင်း(၂.၈ဝ)ဧက၊ မကွေးတိုင်းဒေသကြီး၊ ငဖဲမြို့နယ်အတွင်းရှိ ဘိန်းခင်း(၉.၅ဝ)ဧက၊ စုစုပေါင်း(၂၄၈၈.၄၅)ဧက (၁ဝဝ၇.ဝ၆)ဟက်တာ ဖျက်ဆီး နိုင်ခဲ့ကြောင်း သတင်းရရှိသည်။</t>
  </si>
  <si>
    <t>2013-2014ဘိန်းစိုက်ရာသီတွင်_Opium_Crops_2488.45_Acres_1007.06_Hectares_ဖျက်ဆီးနိုင်ခဲ့2013-2014ခုနှစ်ဘိန်းစိုက်ရာသီအတွင်း_Opium_Crops_အားရှာဖွေဖျက်ဆီးလျက်ရှိရာ1-10-2013ရက်နေ့မှ31-10-2013ရက်နေ့အထိတိုင်းဒေသကြီး/ပြည်နယ်အလိုက်_Opium_Crops_ဖျက်ဆီးမှုမှာရှမ်းပြည်နယ်ဆီဆိုင်မြို့နယ်အတွင်းရှိ_Opium_Crops_502.50_Acres_ဟိုပုံးမြို့နယ်အတွင်းရှိ_Opium_Crops_466_Acres_ပင်လောင်းမြို့နယ်အတွင်းရှိ_Opium_Crops_1104_Acres_ဖယ်ခုံမြို့နယ်အတွင်းရှိ_Opium_Crops_310_Acres_ကျောက်1လုံးမြို့နယ်အတွင်းရှိ_Opium_Crops_1.50_Acres_ကလောမြို့နယ်အတွင်းရှိ_Opium_Crops_19_Acres_ပင်လုံမြို့နယ်အတွင်းရှိ_Opium_Crops_10_Acres_လွိုင်လင်မြို့နယ်အတွင်းရှိ_Opium_Crops_60_Acres_ညောင်ရွေမြို့နယ်အတွင်းရှိ_Opium_Crops_3.15_Acres_လောက်ကိုင်မြို့နယ်အတွင်းရှိ_Opium_Crops_2.80_Acres_မကွေးတိုင်းဒေသကြီးငဖဲမြို့နယ်အတွင်းရှိ_Opium_Crops_9.50_Acres_2488.45_Acres_1007.06_Hectares_ဖျက်ဆီးနိုင်ခဲ့ကြောင်းသတင်းရရှိသည်။</t>
  </si>
  <si>
    <t>https://www.policeforce.gov.mm/index.php?option=com_content&amp;view=article&amp;id=5091:2013-11-05-16-31-07&amp;catid=107&amp;Itemid=888</t>
  </si>
  <si>
    <t>စိတ်ကြွရူးသွပ်ဆေးပြား(၇၈ဝဝဝ)ပြားဖမ်းမိ</t>
  </si>
  <si>
    <t>စိတ်ကြွရူးသွပ်ဆေးပြား(၇၈ဝဝဝ)ပြားဖမ်းမိ၃ဝ-၁ဝ-၂ဝ၁၃ ရက်နေ့ ဝ၄၃ဝ အချိန် ရှမ်းပြည်နယ်၊ အမှတ်(၂၂)မူးယစ်ဆေးဝါးတားဆီး နှိမ််နင်းရေးရဲတပ်ဖွဲ့စု(မူဆယ်)မှတပ်ဖွဲ့ဝင်များသည် မူဆယ်မြို့မရဲစခန်း မယ(ပ)၁၁၁/၂ဝ၁၃၊ မူးယစ် ဆေးဝါးနှင့်စိတ်ကိုပြောင်းလဲစေသောဆေးဝါးများဆိုင်ရာဥပဒေပုဒ်မ ၁၅/၁၉(က)/၂၂(ခ)အမှုမှ စစ်ဆေး ပေါ်ပေါက်ချက်အရ သက်သေများနှင့်အတူ မူဆယ်မြို့၊ ကောင်းမှုတုံရပ်ကွက်နေ အားလီကော၏ နေအိမ်သို့ ဝင်ရောက်ရှာဖွေခဲ့သည်။ ထိုသို့ရှာဖွေရာ အားလီကောအားမတွေ့ရှိရဘဲ အိမ်စောင့်ဖြစ်သူ ဇော်ထက်အောင်(၁၅)နှစ်အား နေအိမ်အိပ်ခန်းအတွင်းမှ စိတ်ကြွရူးသွပ်ဆေးပြား ၇၈ဝဝဝ ပြား၊ တန်ဘိုးငွေကျပ်သိန်း(၁၅၆ဝ)နှင့်အတူ တွေ့ရှိဖမ်းဆီးရမိခဲ့သည်။ စစ်ဆေးချက်အရ အဆိုပါစိတ်ကြွရူးသွပ် ဆေးပြားများမှာ အားလီကောနှင့် မိုးမောက်မြို့နယ်၊ လွယ်ဂျယ်မြို့နေ ဆိုင်ကန်(၂၉)နှစ်တို့ ပိုင်ဆိုင်သော ပစ္စည်းများဖြစ်ကြောင်း သိရှိရသဖြင့် ဇော်ထက်အောင်၊ အားလီကောနှင့် ဆိုင်ကန်တို့ ၃ ဦးအား မူဆယ် မြို့မရဲစခန်း မယ(ပ)၁၁၂/၂ဝ၁၃၊ မူးယစ်ဆေးဝါးနှင့်စိတ်ကိုပြောင်းလဲစေသောဆေးဝါး များဆိုင်ရာဥပဒေ ပုဒ်မ ၁၅/၁၉(က)/၂၁ ဖြင့် အမှုဖွင့်အရေးယူထားပြီး ထွက်ပြေးတိမ်းရှောင်နေသာ အားလီကောနှင့် ဆိုင်ကန်တို့ ၂ ဦးအား ဖမ်းဆီးရမိရေး မူဆယ်မြို့မရဲစခန်းမှတပ်ဖွဲ့ဝင်များက ဆက်လက်ဆောင်ရွက်လျက် ရှိကြောင်း သတင်းရရှိသည်။</t>
  </si>
  <si>
    <t>_Yaba_78000_Tablets,_ဖမ်းမိ30-10-2013ရက်နေ့0430အချိန်ရှမ်းပြည်နယ်အမှတ်_22_မူးယစ်ဆေး0ါးတားဆီးနှိမ််နင်းရေးရဲတပ်ဖွဲ့စု_မူဆယ်_မှတပ်ဖွဲ့0င်သည်မူဆယ်မြို့မရဲစခန်းမယ_ပ_111/2013မူးယစ်ဆေး0ါး_စိတ်ကိုပြောင်းလဲစေသောဆေး0ါးဆိုင်ရာဥပဒေပုဒ်မ15/19_က_/22_ခ_အမှုမှစစ်ဆေးပေါ်ပေါက်ချက်အရသက်သေ_အတူမူဆယ်မြို့ကောင်းမှုတုံရပ်ကွက်နေအားလီကော၏နေအိမ်သို့0င်ရောက်ရှာဖွေခဲ့သည်။ထိုသို့ရှာဖွေရာအားလီကောအားမတွေ့ရှိရဘဲအိမ်စောင့်ဖြစ်သူဇော်ထက်အောင်_15_နှစ်အားနေအိမ်အိပ်ခန်းအတွင်းမှ_Yaba_78000_Tablets,_တန်ဘိုးငွေကျပ်_Lakhs_1560_အတူတွေ့ရှိဖမ်းဆီးရမိခဲ့သည်။စစ်ဆေးချက်အရအဆိုပါ_Yaba_မှာအားလီကော_မိုးMayာက်မြို့နယ်လွယ်ဂျယ်မြို့နေဆိုင်ကန်_29_နှစ်တို့ပိုင်ဆိုင်သောပစ္စည်းဖြစ်ကြောင်းသိရှိရသဖြင့်ဇော်ထက်အောင်အားလီကော_ဆိုင်ကန်တို့3ဦးအားမူဆယ်မြို့မရဲစခန်းမယ_ပ_112/2013မူးယစ်ဆေး0ါး_စိတ်ကိုပြောင်းလဲစေသောဆေး0ါးဆိုင်ရာဥပဒေပုဒ်မ15/19_က_/21ဖြင့်အမှုဖွင့်အရေးယူထားပြီးထွက်ပြေးတိမ်းရှောင်နေသာအားလီကော_ဆိုင်ကန်တို့2ဦးအားဖမ်းဆီးရမိရေးမူဆယ်မြို့မရဲစခန်းမှတပ်ဖွဲ့0င်ကဆက်လက်ဆောင်ရွက်လျက်ရှိကြောင်းသတင်းရရှိသည်။</t>
  </si>
  <si>
    <t>https://www.policeforce.gov.mm/index.php?option=com_content&amp;view=article&amp;id=1099:2013-10-31-13-28-45&amp;catid=107&amp;Itemid=888</t>
  </si>
  <si>
    <t>ဘိန်းဖြူဘလောက်တုံးများ သိမ်းဆည်းရမိ</t>
  </si>
  <si>
    <t>ဘိန်းဖြူဘလောက်တုံးများ သိမ်းဆည်းရမိ၂၂-၁ဝ-၂ဝ၁၃ ရက်နေ့ ၁၇၃ဝ အချိန် ရှမ်းပြည်နယ်၊ မိုင်းပျဉ်းမြို့၊ တောင်ကြီး-ကျိုင်းတုံ ပြည်ထောင်စုလမ်းမကြီး၊ မိုင်တိုင်အမှတ်(၃၃၂/၂-၃)ကြားတွင် ဘိန်းဖြူဘလောက်တုံး(၂)တုံးနှင့် ထုပ်ပိုးရာတွင်အသုံးပြုသည့် ကြွပ်ကြွပ်အိတ်(၁)လုံးတွေ့ရှိကြောင်းသတင်းအရ မိုင်းပျဉ်းမြို့မရဲစခန်းမှ တပ်ဖွဲ့ဝင်များ သွားရောက်စစ်ဆေးခဲ့သည်။ ထိုသို့စစ်ဆေးရာ ပေါက်ပြဲနေသည့် အနက်ရောင်ကြွပ်ကြွပ်အိတ် ၁ လုံးအတွင်းမှ (ဝ.၇ဝ)ကီလိုဂရမ်ခန့်ရှိ ဘိန်းဖြူဘလောက်တုံး(၂)တုံး၊ တန်ဘိုးငွေကျပ်(၅၆ဝ)သိန်းအား ပိုင်ရှင်မဲ့သိမ်းဆည်းရမိခဲ့သဖြင့် မိုင်းပျဉ်းမြို့မရဲစခန်း မယ(ပ)၄/၂ဝ၁၃၊ မူးယစ်ဆေးဝါးနှင့်စိတ်ကို ပြောင်းလဲစေသောဆေးဝါးများဆိုင်ရာဥပဒေပုဒ်မ ၁၉(က)ဖြင့် အမှုဖွင့်အရေးယူထားပြီး တရားခံဖမ်းဆီးရမိရေး စုံစမ်းဆောင်ရွက်လျက်ရှိကြောင်း သတင်းရရှိသည်။</t>
  </si>
  <si>
    <t>_Heroin_ဘလောက်တုံးသိမ်းဆည်းရမိ22-10-2013ရက်နေ့1730အချိန်ရှမ်းပြည်နယ်မိုင်းပျဉ်းမြို့တောင်ကြီး-ကျိုင်းတုံပြည်ထောင်စုလမ်းမကြီးမိုင်တိုင်အမှတ်_332/2-3_ကြားတွင်_Heroin_ဘလောက်တုံး_2_တုံး_Packages,_ပိုးရာတွင်အသုံးပြုသည့်ကြွပ်ကြွပ်အိတ်_1_လုံးတွေ့ရှိကြောင်းသတင်းအရမိုင်းပျဉ်းမြို့မရဲစခန်းမှတပ်ဖွဲ့0င်သွားရောက်စစ်ဆေးခဲ့သည်။ထိုသို့စစ်ဆေးရာပေါက်ပြဲနေသည့်အနက်ရောင်ကြွပ်ကြွပ်အိတ်1လုံးအတွင်းမှ_0.70_Kilograms,_Grams,_ခန့်ရှိ_Heroin_ဘလောက်တုံး_2_တုံးတန်ဘိုးငွေကျပ်_560_Lakhs_အားပိုင်ရှင်မဲ့သိမ်းဆည်းရမိခဲ့သဖြင့်မိုင်းပျဉ်းမြို့မရဲစခန်းမယ_ပ_4/2013မူးယစ်ဆေး0ါး_စိတ်ကိုပြောင်းလဲစေသောဆေး0ါးဆိုင်ရာဥပဒေပုဒ်မ19_က_ဖြင့်အမှုဖွင့်အရေးယူထားပြီးတရားခံဖမ်းဆီးရမိရေးစုံစမ်းဆောင်ရွက်လျက်ရှိကြောင်းသတင်းရရှိသည်။</t>
  </si>
  <si>
    <t>https://www.policeforce.gov.mm/index.php?option=com_content&amp;view=article&amp;id=2608:2013-10-27-12-49-31&amp;catid=107&amp;Itemid=888</t>
  </si>
  <si>
    <t>ဘိန်းဖြူဘလောက်တုံး ၄ဝဝ ဖမ်းဆီးရမိ</t>
  </si>
  <si>
    <t>ဘိန်းဖြူဘလောက်တုံး ၄ဝဝ ဖမ်းဆီးရမိ၂ဝ-၁ဝ-၂ဝ၁၃ ရက်နေ့ ဝ၃ဝဝ အချိန် ရှမ်းပြည်နယ်၊ အမှတ်(၃ဝ)မူးယစ်ဆေးဝါးတားဆီး နှိမ်နင်းရေးရဲတပ်ဖွဲ့စု(တာချီလိတ်)မှတပ်ဖွဲ့ဝင်များပါဝင်သောပူးပေါင်းအဖွဲ့သည် မူးယစ်ဆေးဝါးသတင်းအရ သက်သေများနှင့်အတူ တာချီလိတ်မြို့၊ မကာဟိုခမ်းရပ်ကွက်၊ မယ်ဆိုင်ချောင်းဘေးရှိ မေဖလားဝါးကွင်း ရေဆိပ်အနီးတွင် လွယ်တော်ခမ်းကျေးရွာအုပ်စု၊ စန်းလုရွာနေ တာအေ့(၂၂)နှစ် မောင်းနှင်လာသည့် ကတ/×××× HONDA -၁၂၅ ဆိုင်ကယ်အား ရပ်တန့်ရှာဖွေခဲ့သည်။ ထိုသို့ရှာဖွေရာ ၎င်းသယ်ဆောင်လာသည့် ဆာလာအိတ်(၄)အိတ်အတွင်းမှ ဘိန်းဖြူဘလောက်တုံး ၄ဝဝ တုံး၊ အလေးချိန် (၁၃၃.၃၃) ကီလို၊ တန်ဘိုးငွေကျပ်(၁၉၉၉၉.၅)သိန်းအား သိမ်းဆည်းရမိခဲ့သဖြင့် တာအေ့အား တာချီလိတ်မြို့မရဲစခန်း မယ(ပ)၁၃၅/၂ဝ၁၃၊ မူးယစ်ဆေးဝါးနှင့်စိတ်ကိုပြောင်းလဲစေသောဆေးဝါးများဆိုင်ရာဥပဒေပုဒ်မ ၁၅/၁၉(က)ဖြင့် အမှုဖွင့်အရေးယူထားကြောင်း သတင်းရရှိသည်။</t>
  </si>
  <si>
    <t>_Heroin_ဘလောက်တုံး400ဖမ်းဆီးရမိ20-10-2013ရက်နေ့0300အချိန်ရှမ်းပြည်နယ်အမှတ်_30_မူးယစ်ဆေး0ါးတားဆီးနှိမ်နင်းရေးရဲတပ်ဖွဲ့စု_တာချီလိတ်_မှတပ်ဖွဲ့0င်ပါ0င်သောပူးပေါင်းအဖွဲ့သည်မူးယစ်ဆေး0ါးသတင်းအရသက်သေ_အတူတာချီလိတ်မြို့မကာဟိုခမ်းရပ်ကွက်မယ်ဆိုင်ချောင်းဘေးရှိMayဖလား0ါးကွင်းရေဆိပ်အနီးတွင်လွယ်တော်ခမ်းကျေးရွာအုပ်စုစန်းလုရွာနေတာအေ့_22_နှစ်Mayာင်းနှင်လာသည့်ကတ/××××HONDA-125ဆိုင်ကယ်အားရပ်တန့်ရှာဖွေခဲ့သည်။ထိုသို့ရှာဖွေရာ၎င်းသယ်ဆောင်လာသည့်ဆာလာအိတ်_4_အိတ်အတွင်းမှ_Heroin_ဘလောက်တုံး400တုံး_133.33_Kilograms,_တန်ဘိုးငွေကျပ်_19999.5_Lakhs_အားသိမ်းဆည်းရမိခဲ့သဖြင့်တာအေ့အားတာချီလိတ်မြို့မရဲစခန်းမယ_ပ_135/2013မူးယစ်ဆေး0ါး_စိတ်ကိုပြောင်းလဲစေသောဆေး0ါးဆိုင်ရာဥပဒေပုဒ်မ15/19_က_ဖြင့်အမှုဖွင့်အရေးယူထားကြောင်းသတင်းရရှိသည်။</t>
  </si>
  <si>
    <t>https://www.policeforce.gov.mm/index.php?option=com_content&amp;view=article&amp;id=2606:2013-10-27-12-44-50&amp;catid=107&amp;Itemid=888</t>
  </si>
  <si>
    <t>ကျပ်သိန်း(၈ဝဝဝ)ခန့်တန်ဘိုးရှိ မူးယစ်ဆေးဝါးများဖမ်းဆီးရမိ</t>
  </si>
  <si>
    <t>ကျပ်သိန်း(၈ဝဝဝ)ခန့်တန်ဘိုးရှိ မူးယစ်ဆေးဝါးများဖမ်းဆီးရမိ၁၉-၁ဝ-၂ဝ၁၃ ရက်နေ့ ၁ဝ၃ဝ အချိန် ရှမ်းပြည်နယ်၊ အမှတ်(၃ဝ)မူးယစ်ဆေးဝါးတားဆီး နှိမ်နင်းရေးရဲတပ်ဖွဲ့စု(တာချီလိတ်)မှတပ်ဖွဲ့ဝင်များပါဝင်သော ပူးပေါင်းအဖွဲ့သည် တာချီလိတ်မြို့နယ်၊ လွယ်တော်ခမ်းပူးပေါင်းစစ်ဆေးရေးစခန်းတွင် တာချီလိတ်မှမိုင်းဆတ်သို့ ပုံပါကျင်မြို့နယ်ခွဲ၊ နားကောင်းမူအုပ်စု၊ အမှတ်(၅)ရပ်ကွက်နေ လီကွမ်းယုံ(ခ)အောင်ဝင်း(၃၃)နှစ်မောင်းနှင်လာသော ၄ဂ/×××× တိုက်ဂါးဖိုးဝှီး ယာဉ်အား ရပ်တန့်ရှာဖွေခဲ့သည်။ ထိုသို့ရှာဖွေရာ ယာဉ်နောက်ခန်းအတွင်း စားသောက်ကုန်များဖြင့် ရောနှောတင်ဆောင်လာသည့် (၁)ထုပ်လျှင်(၁)ကီလိုခန့်စီပါ အိုက်စ်(၄ဝ)ထုပ်၊ အလေးချိန်(၄ဝ)ကီလို၊ တန်ဘိုးငွေကျပ်သိန်း(၈ဝဝဝ)ခန့်အား တွေ့ရှိသိမ်းဆည်းရမိခဲ့သဖြင့် လီကွမ်းယုံ(ခ)အောင်ဝင်းအား တာချီလိတ်မြို့မရဲစခန်း မယ(ပ)၁၃၂/၂ဝ၁၃၊ မူးယစ်ဆေးဝါးနှင့်စိတ်ကိုပြောင်းလဲစေသောဆေးဝါးများဆိုင်ရာ ဥပဒေပုဒ်မ ၁၅/၁၉(က)/၂ဝ(က) ဖြင့် အမှုဖွင့်အရေးယူထားကြောင်း သတင်းရရှိသည်။</t>
  </si>
  <si>
    <t>ကျပ်_Lakhs_8000_ခန့်တန်ဘိုးရှိမူးယစ်ဆေး0ါးဖမ်းဆီးရမိ19-10-2013ရက်နေ့1030အချိန်ရှမ်းပြည်နယ်အမှတ်_30_မူးယစ်ဆေး0ါးတားဆီးနှိမ်နင်းရေးရဲတပ်ဖွဲ့စု_တာချီလိတ်_မှတပ်ဖွဲ့0င်ပါ0င်သောပူးပေါင်းအဖွဲ့သည်တာချီလိတ်မြို့နယ်လွယ်တော်ခမ်းပူးပေါင်းစစ်ဆေးရေးစခန်းတွင်တာချီလိတ်မှမိုင်းဆတ်သို့ပုံပါကျင်မြို့နယ်ခွဲနားကောင်းမူအုပ်စုအမှတ်_5_ရပ်ကွက်နေလီကွမ်းယုံ_ခ_အောင်0င်း_33_နှစ်Mayာင်းနှင်လာသော4ဂ/××××တိုက်ဂါးဖိုး0ှီးယာဉ်အားရပ်တန့်ရှာဖွေခဲ့သည်။ထိုသို့ရှာဖွေရာယာဉ်နောက်ခန်းအတွင်းစားသောက်ကုန်ဖြင့်ရောနှောတင်ဆောင်လာသည့်_1_Packages,_လျှင်_1_Kilograms,_ခန့်_ICE_40_Packages,_40_Kilograms,_တန်ဘိုးငွေကျပ်_Lakhs_8000_ခန့်အားတွေ့ရှိသိမ်းဆည်းရမိခဲ့သဖြင့်လီကွမ်းယုံ_ခ_အောင်0င်းအားတာချီလိတ်မြို့မရဲစခန်းမယ_ပ_132/2013မူးယစ်ဆေး0ါး_စိတ်ကိုပြောင်းလဲစေသောဆေး0ါးဆိုင်ရာဥပဒေပုဒ်မ15/19_က_/20_က_ဖြင့်အမှုဖွင့်အရေးယူထားကြောင်းသတင်းရရှိသည်။</t>
  </si>
  <si>
    <t>https://www.policeforce.gov.mm/index.php?option=com_content&amp;view=article&amp;id=624:2013-10-27-12-43-18&amp;catid=107&amp;Itemid=888</t>
  </si>
  <si>
    <t>မူးယစ်ဆေးဝါးနှင့်လက်နက်ခဲယမ်းများ ဖမ်းဆီးရမိ</t>
  </si>
  <si>
    <t>မူးယစ်ဆေးဝါးနှင့်လက်နက်ခဲယမ်းများ ဖမ်းဆီးရမိနေပြည်တော်၊ စက်တင်ဘာ ၆၅-၉-၂ဝ၁၃ ရက်နေ့ ဝ၄၄၅ အချိန် တာချီလိတ်မူးယစ်(အထူး)အဖွဲ့မှတပ်ဖွဲ့ဝင်များ၊ တာချီလိတ်ခရိုင် ရဲတပ်ဖွဲ့မှတပ်ဖွဲ့ဝင်များနှင့် နယ်မြေခံတပ်မှတပ်မတော်သားများပါဝင်သော ပူးပေါင်းအဖွဲ့သည် သတင်းအရ သက်သေများနှင့်အတူ ကျိုင်းလပ်မြို့နယ်ခွဲ၊ ကျခမ်းဆောင်ရွာနေ အိုက်ဆေ(ခ)အားဆေ(၄၂)နှစ်၏နေအိမ်အား ဝင်ရောက်ရှာဖွေခဲ့သည်။ ထိုသို့ရှာဖွေရာ အိုက်ဆေ(ခ)အားဆေ၏သမက်ဖြစ်သူ အိုက်မား(၂၆)နှစ်အား တွေ့ရှိရပြီး နေအိမ်အတွင်းမှ ကဖင်း(၃ဝ)ကီလို၊ တန်ဘိုးငွေကျပ်(၂၂.၅)သိန်း၊ ၄ဝ မမဗုံးသီး ၂၆၅ လုံး၊ AK-47 ကျည် ၁ဝဝဝ တောင့်နှင့် ကျည်အိမ် ၆ ခုတို့အား သိမ်းဆည်းရမိခဲ့သည်။ ထို့နောက် ပူးပေါင်းအဖွဲ့သည် ကျိုင်းလပ်မြို့နယ်ခွဲ၊ ပါပူးကျေးရွာရှိ အိုက်ဆေ(ခ)အားဆေ၏နေအိမ်အား ဆက်လက်ရှာဖွေရာ အိုက်ဆေ(ခ) အားဆေ၏ဇနီးဖြစ်သူ မလိုဒေါ(၄၁)နှစ်အားတွေ့ရှိရပြီး နေအိမ်မှ စိတ်ကြွရူးသွပ်ဆေးပြားအကြေ ၁၅ ဂရမ်၊ ဘိန်းစိမ်း ၈ဝ ဂရမ်၊ စုစုပေါင်းတန်ဘိုးငွေကျပ်(၃.၈)သိန်းနှင့် ကိုးလုံးကျည် ၁၂ တောင့်တို့အား ထပ်မံ သိမ်းဆည်းရမိခဲ့သဖြင့် အိုက်မားနှင့်အိုက်ဆေ(ခ)အားဆေတို့ ၂ ဦးအား ကျိုင်းလပ်နယ်မြေရဲစခန်း မယ(ပ) ၃/၂ဝ၁၃၊ မူးယစ်ဆေးဝါးနှင့်စိတ်ကိုပြောင်းလဲစေသောဆေးဝါးများဆိုင်ရာဥပဒေပုဒ်မ ၁၅/၁၆(ခ)/၂၂(ခ)/ ၂၁ ဖြင့်လည်းကောင်း၊ မလိုဒေါ(၄၁)နှင့်အိုက်ဆေ(ခ)အားဆေတို့ ၂ ဦးအား မယ(ပ)၄/၂ဝ၁၃၊ မူးယစ်ဆေးဝါးနှင့် စိတ်ကိုပြောင်းလဲစေသောဆေးဝါးများဆိုင်ရာဥပဒေပုဒ်မ ၁၅/၁၉(က)/၂၂(ခ)/၂၁ ဖြင့် လည်းကောင်း အသီးသီးအမှုဖွင့်အရေးယူထားကြောင်းနှင့် ထွက်ပြေးတိမ်းရှောင်နေသူ အိုက်ဆေ(ခ)အားဆေအား ဖမ်းဆီးရမိရေးဆောင်ရွက်လျက်ရှိကြောင်း သတင်းရရှိ သည်။</t>
  </si>
  <si>
    <t>မူးယစ်ဆေး0ါး_လက်နက်ခဲယမ်းဖမ်းဆီးရမိနေပြည်တော်September65-9-2013ရက်နေ့0445အချိန်တာချီလိတ်မူးယစ်_အထူး_အဖွဲ့မှတပ်ဖွဲ့0င်တာချီလိတ်ခရိုင်ရဲတပ်ဖွဲ့မှတပ်ဖွဲ့0င်_နယ်မြေခံတပ်မှတပ်မတော်သားပါ0င်သောပူးပေါင်းအဖွဲ့သည်သတင်းအရသက်သေ_အတူကျိုင်းလပ်မြို့နယ်ခွဲကျခမ်းဆောင်ရွာနေအိုက်ဆေ_ခ_အားဆေ_42_နှစ်၏နေအိမ်အား0င်ရောက်ရှာဖွေခဲ့သည်။ထိုသို့ရှာဖွေရာအိုက်ဆေ_ခ_အားဆေ၏သမက်ဖြစ်သူအိုက်မား_26_နှစ်အားတွေ့ရှိရပြီးနေအိမ်အတွင်းမှ_Caffeine_30_Kilograms,_တန်ဘိုးငွေကျပ်_22.5_Lakhs_40မမဗုံးသီး265လုံးAK-47ကျည်1000တောင့်_ကျည်အိမ်6ခုတို့အားသိမ်းဆည်းရမိခဲ့သည်။ထို့နောက်ပူးပေါင်းအဖွဲ့သည်ကျိုင်းလပ်မြို့နယ်ခွဲပါပူးကျေးရွာရှိအိုက်ဆေ_ခ_အားဆေ၏နေအိမ်အားဆက်လက်ရှာဖွေရာအိုက်ဆေ_ခ_အားဆေ၏ဇနီးဖြစ်သူမလိုဒေါ_41_နှစ်အားတွေ့ရှိရပြီးနေအိမ်မှ_Yaba_အကြေ15_Grams,_Raw_Opium_80_Grams,_တန်ဘိုးငွေကျပ်_3.8_Lakhs_ကိုးလုံးကျည်12တောင့်တို့အားထပ်မံသိမ်းဆည်းရမိခဲ့သဖြင့်အိုက်မား_အိုက်ဆေ_ခ_အားဆေတို့2ဦးအားကျိုင်းလပ်နယ်မြေရဲစခန်းမယ_ပ_3/2013မူးယစ်ဆေး0ါး_စိတ်ကိုပြောင်းလဲစေသောဆေး0ါးဆိုင်ရာဥပဒေပုဒ်မ15/16_ခ_/22_ခ_/21ဖြင့်လည်းကောင်းမလိုဒေါ_41_အိုက်ဆေ_ခ_အားဆေတို့2ဦးအားမယ_ပ_4/2013မူးယစ်ဆေး0ါး_စိတ်ကိုပြောင်းလဲစေသောဆေး0ါးဆိုင်ရာဥပဒေပုဒ်မ15/19_က_/22_ခ_/21ဖြင့်လည်းကောင်းအသီးသီးအမှုဖွင့်အရေးယူထားကြောင်း_ထွက်ပြေးတိမ်းရှောင်နေသူအိုက်ဆေ_ခ_အားဆေအားဖမ်းဆီးရမိရေးဆောင်ရွက်လျက်ရှိကြောင်းသတင်းရရှိသည်။</t>
  </si>
  <si>
    <t>https://www.policeforce.gov.mm/index.php?option=com_content&amp;view=article&amp;id=3120:2013-09-06-05-21-29&amp;catid=107&amp;Itemid=888</t>
  </si>
  <si>
    <t>စိတ်ကြွရူးသွပ်ဆေးပြား ၉၃၀ ပြားနှင့် ဘိန်းစိမ်း ၁၆၀.၃ ဂရမ်ဖမ်းဆီးရမိ</t>
  </si>
  <si>
    <t>တောင်ကြီးတွင် စိတ်ကြွရူးသွပ်ဆေးပြား ၉၃၀ ပြားနှင့် ဘိန်းစိမ်း ၁၆၀.၃ ဂရမ်ဖမ်းဆီးရမိနေပြည်တော်၊ သြဂုတ် ၁၈၁၇-၈-၂၀၁၃ ရက်နေ့ ၀၇၃၀ အချိန် တောင်ကြီး (မူးယစ်) မှ ရဲအုပ် လှထွဋ် ဦးစီးပူးပေါင်း အဖွဲ့သည် နမ့်စန်မြို့နယ်၊ ဟိုက်ဖတ်ကျေးရွာ၊ စျေးကုန်းရပ်ကွက်၊ နမ့်စန် - မိုးနဲကားလမ်းဘေးနေ နန်းနိ (ခ) နုနုထွေး (မ) ၏ နေအိမ်အားရှာဖွေရာ အိပ်ခန်းသံသေတ္တာအတွင်းမှ WY စာတမ်းပါ ပန်းရောင် စိတ်ကြွရူးသွပ်ဆေးပြား ၉၃၀ ပြား (၎င်းဒေသတန်ဖိုး ငွေကျပ် ၃၇.၂  သိန်း) ၊ ဘိန်းစိမ်း ၁၆၀.၃ ဂရမ် (၎င်းဒေသတန်ဖိုးငွေ ၁၀၄၁၉၅ ကျပ်)နှင့် မြန်မာငွေ ကျပ်တစ်သိန်းတို့အား သိမ်းဆည်းရမိခဲ့ကြောင်း သိရှိရသည်။</t>
  </si>
  <si>
    <t>တောင်ကြီးတွင်_Yaba_930_Tablets,_Raw_Opium_160.3_Grams,_ဖမ်းဆီးရမိနေပြည်တော်သြဂုတ်1817-8-2013ရက်နေ့0730အချိန်တောင်ကြီး_မူးယစ်_မှရဲအုပ်လှထွဋ်ဦးစီးပူးပေါင်းအဖွဲ့သည်နမ့်စန်မြို့နယ်ဟိုက်ဖတ်ကျေးရွာစျေးကုန်းရပ်ကွက်နမ့်စန်-မိုးနဲကားလမ်းဘေးနေနန်းနိ_ခ_နုနုထွေး_မ_၏နေအိမ်အားရှာဖွေရာအိပ်ခန်းသံသေတ္တာအတွင်းမှWYစာတမ်းပါပန်းရောင်_Yaba_930_Tablets,_၎င်းဒေသတန်ဖိုးငွေကျပ်37.2_Lakhs_Raw_Opium_160.3_Grams,_၎င်းဒေသတန်ဖိုးငွေ104195ကျပ်_မြန်မာငွေကျပ်1_Lakhs_တို့အားသိမ်းဆည်းရမိခဲ့ကြောင်းသိရှိရသည်။</t>
  </si>
  <si>
    <t>https://www.policeforce.gov.mm/index.php?option=com_content&amp;view=article&amp;id=1098:18-8-2013-5&amp;catid=107&amp;Itemid=888</t>
  </si>
  <si>
    <t>စိတ်ကြွရူးသွပ်ဆေးပြား ၂၅၅ ပြားနှင့်စိတ်ကြွဆေးပြားအကြေမှုန့် ၁၉၀ ဂရမ်ဖမ်းမိ</t>
  </si>
  <si>
    <t>တာချီလိတ်တွင် စိတ်ကြွရူးသွပ်ဆေးပြား ၂၅၅ ပြားနှင့်စိတ်ကြွဆေးပြားအကြေမှုန့် ၁၉၀ ဂရမ်ဖမ်းမိ    နေပြည်တော်၊ သြဂုတ် ၁၈၁၇-၈-၂၀၁၃ ရက်နေ့ ၁၁၀၀ အချိန် တာချီလိတ် (မူးယစ်) မှ ရဲအုပ် လှလွင် ဦးစီးပူးပေါင်း အဖွဲ့သည်  တာချီလိတ်မြို့နယ်၊ မိုင်းကိုးအုပ်စု၊ ပန်ဟတ်ကျေးရွာနေ အိုက်တွေ့ (ကျား) ၏ နေအိမ်အား ရှာဖွေရာ နေအိမ်အိပ်ခန်း အတွင်းမှ WY စာတမ်းပါ ပန်းရောင် စိတ်ကြွရူးသွပ်ဆေးပြား ၁၄၂ ပြား ၊ စပါးကျီအောက်ထပ် ဘီဒိုအတွင်းမှ WY စာတမ်းပါ ပန်းရောင်စိတ်ကြွရူးသွပ်ဆေးပြား ၁၁၃ ပြား စုစုပေါင်း စိတ်ကြွရူးသွပ်ဆေးပြား ၂၅၅ ပြား (၎င်းဒေသတန်ဖိုး ငွေကျပ် ၅ ဒ ၁ သိန်း)နှင့် မီးဖိုဆောင် ဘီဒိုအတွင်းမှ စိတ်ကြွရူးသွပ်ဆေးပြားအကြေမှုန့် ၁၉၀ ဂရမ် (၎င်းဒေသတန်ဖိုး ငွေကျပ် ၃၈ သိန်း) အား သိမ်းဆည်းရမိ၍ တာချီလိတ်ရဲစခန်းမှ အမှုဖွင့်အရေးယူထားရှိကြောင်းသိရသည်။</t>
  </si>
  <si>
    <t>တာချီလိတ်တွင်_Yaba_255_Tablets,_Yaba_Tablets,_Broken_Tablet_Powder_190_Grams,_ဖမ်းမိနေပြည်တော်သြဂုတ်1817-8-2013ရက်နေ့1100အချိန်တာချီလိတ်_မူးယစ်_မှရဲအုပ်လှလွင်ဦးစီးပူးပေါင်းအဖွဲ့သည်တာချီလိတ်မြို့နယ်မိုင်းကိုးအုပ်စုပန်ဟတ်ကျေးရွာနေအိုက်တွေ့_ကျား_၏နေအိမ်အားရှာဖွေရာနေအိမ်အိပ်ခန်းအတွင်းမှWYစာတမ်းပါပန်းရောင်_Yaba_142_Tablets,_စပါးကျီအောက်ထပ်ဘီဒိုအတွင်းမှWYစာတမ်းပါပန်းရောင်_Yaba_113_Tablets,_Yaba_255_Tablets,_၎င်းဒေသတန်ဖိုးငွေကျပ်5ဒ1_Lakhs_မီးဖိုဆောင်ဘီဒိုအတွင်းမှ_Yaba_Broken_Tablet_Powder_190_Grams,_၎င်းဒေသတန်ဖိုးငွေကျပ်38_Lakhs_အားသိမ်းဆည်းရမိ၍တာချီလိတ်ရဲစခန်းမှအမှုဖွင့်အရေးယူထားရှိကြောင်းသိရသည်။</t>
  </si>
  <si>
    <t>https://www.policeforce.gov.mm/index.php?option=com_content&amp;view=article&amp;id=1096:18-8-2013-4&amp;catid=107&amp;Itemid=888</t>
  </si>
  <si>
    <t>WY စိတ်ကြွရူးသွပ်ဆေးပြား ၂၇၁၀ ပြား ဖမ်းဆီးရမိ</t>
  </si>
  <si>
    <t>ရန်ကုန်တိုင်းဒေသကြီး လှိုင်မြို့နယ် တွင် WY စိတ်ကြွရူးသွပ်ဆေးပြား ၂၇၁၀ ပြား ဖမ်းဆီးရမိနေပြည်တော်၊ သြဂုတ် ၁၈၁၆-၈-၂၀၁၃ ရက်နေ့  ၂၃၃၀ အချိန် ရန်ကုန်(မူးယစ်/အနောက်) မှ ဒုရဲမှူး ခင်မောင်သိန်း ဦးစီးအဖွဲ့၊ ပိတောက်ချောင်းနယ်မြေရဲစခန်း ဒုရဲအုပ် တင်ဦး ဦးစီးအဖွဲ့တို့ပါဝင်သော ပူးပေါင်းအဖွဲ့ က လှိုင်မြို့နယ်၊ အမှတ် (၅) ရပ်ကွက်၊ ခရေ (၄) လမ်း၊ တိုက် ၂၇၊ အခန်း ၁၀၄ (ပ) ထပ်နေ ကျော်ပို (ခ) လင်စိန်ဝှမ်း၏နေအိမ်အားရှာဖွေရာ နေအိမ်အိပ်ခန်းအတွင်း တီဗွီစင်အောက်ရှိ တစ်သျှူးဗူးခွံအတွင်းမှ WY စာတမ်းပါလိမ္မော်ရောင် စိတ်ကြွရူးသွပ်ဆေးပြား ၂၇၁၀ ပြား (ဒေသတန်ဖိုး ငွေကျပ် ၁၃၅.၅ သိန်း) နှင့် ဖုန်းတစ်လုံးအား သိမ်းဆည်းရမိခဲ့၍ ပိတောက်ချောင်းနယ်မြေရဲစခန်း မယ (ပ) ၁/၂၀၁၃၊ မူး/စိတ်ပုဒ်မ ၁၅/၁၉(က) အရ  အမှုဖွင့်အရေးယူ ထားကြောင်းသတင်းရရှိသည်။</t>
  </si>
  <si>
    <t>ရန်ကုန်တိုင်းဒေသကြီးလှိုင်မြို့နယ်တွင်WY_Yaba_2710_Tablets,_ဖမ်းဆီးရမိနေပြည်တော်သြဂုတ်1816-8-2013ရက်နေ့2330အချိန်ရန်ကုန်_မူးယစ်/အနောက်_မှဒုရဲမှူးခင်Mayာင်_Lakhs_ဦးစီးအဖွဲ့ပိတောက်ချောင်းနယ်မြေရဲစခန်းဒုရဲအုပ်တင်ဦးဦးစီးအဖွဲ့တို့ပါ0င်သောပူးပေါင်းအဖွဲ့ကလှိုင်မြို့နယ်အမှတ်_5_ရပ်ကွက်ခရေ_4_လမ်းတိုက်27အခန်း104_ပ_ထပ်နေကျော်ပို_ခ_လင်စိန်0ှမ်း၏နေအိမ်အားရှာဖွေရာနေအိမ်အိပ်ခန်းအတွင်းတီဗွီစင်အောက်ရှိ1သျှူးဗူးခွံအတွင်းမှWYစာတမ်းပါလိမ္Mayာ်ရောင်_Yaba_2710_Tablets,_ဒေသတန်ဖိုးငွေကျပ်135.5_Lakhs_ဖုန်း1လုံးအားသိမ်းဆည်းရမိခဲ့၍ပိတောက်ချောင်းနယ်မြေရဲစခန်းမယ_ပ_1/2013မူး/စိတ်ပုဒ်မ15/19_က_အရအမှုဖွင့်အရေးယူထားကြောင်းသတင်းရရှိသည်။</t>
  </si>
  <si>
    <t>https://www.policeforce.gov.mm/index.php?option=com_content&amp;view=article&amp;id=429:18-8-2013-3&amp;catid=107&amp;Itemid=888</t>
  </si>
  <si>
    <t>WY စိတ်ကြွ ရူးသွပ်ဆေးပြား ၁၉၀၀၀၇ ပြား ဖမ်းဆီးရမိ</t>
  </si>
  <si>
    <t>လောက်ကိုင် ချင်းရွှေဟော်တွင် WY စိတ်ကြွ ရူးသွပ်ဆေးပြား ၁၉၀၀၀၇ ပြား ဖမ်းဆီးရမိနေပြည်တော်၊ သြဂုတ် ၁၈၈-၈-၂၀၁၃ ရက်နေ့ ၁၈၃၀ အချိန် ကွမ်းလုံ(မူးယစ်)မှ ရဲအုပ် ထွန်းထွန်း ဦးစီးပူးပေါင်း အဖွဲ့သည်  ချင်းရွှေဟော်မြို့အဝင်တွင် လောက်ကိုင် မှ ဟိုပန်သို့ ဆောင်လင်ခိုင်(ကျား) မောင်းနှင် လာသော KK-5729 ပါဂျဲရိုးယာဥ်အား စစ်ဆေးရှာဖွေရာ ဆောင်လင်ခိုင်(ကျား)ထံမှ ဘိန်းဖြူ ၁.၄ ဂရမ်နှင့် စိတ်ကြွဆေးပြား ၇ ပြား သိမ်းဆည်းရမိသဖြင့် ချင်းရွှေဟော်နယ်မေရဲစခန်းမှ  မူးယစ်ဥပဒေအရ အမှုဖွင့်အရေးယူခဲ့သည်။ကွင်းဆက်ပေါ်ပေါက်ချက်အရ  ၉-၈-၂၀၁၃ ရက်နေ့ ၁၂၃၀ အချိန် လောက်ကိုင်မြို့၊ ရပ်ကွက် (၂)၊ ကော်မင်လမ်းသွယ် (၅)နေ ရှောင်မိန် (ခ) စူမီ (မ) ၏ စျေးဆိုင်ခန်းအားရှာဖွေရာ WY စာတမ်းပါ စိတ်ကြွရူးသွပ်ဆေးပြား ၉၅၁ ပြား၊ ဘိန်းဖြူ ၁၂ ဂရမ်၊ အိုက်စ် ၃၀ ဂရမ်၊ ဘိန်းဆီခဲ ၃၂ ဂရမ်နှင့် တရုတ်ယွမ်ငွေ ၅၀၀ ယွမ် ထပ်မံသိမ်းဆည်းရမိသဖြင့် လောက်ကိုင်မြို့မရဲစခန်း မှ မူးယစ်ဥပဒေအရ  အမှုဖွင့် အရေးယူခဲ့သည်။ သတင်းကွင်းဆက်ဖော်ထုတ်ချက်အရ ၁၆-၈-၂၀၁၃ ရက်နေ့ ၁၈၃၀  အချိန် ကွမ်းလုံ (မူးယစ်) မှ ရဲအုပ် ထွန်းထွန်း ဦးစီးပူးပေါင်းအဖွဲ့က အမှုဖြင့် အပ်နှံထားသော KK-5729 ပါဂျဲရိုးယာဉ်အား အသေးစိတ် ထပ်မံစစ်ဆေးရှာဖွေခဲ့ရာ ယာဥ်အပိုဘီးအတွင်းမှ WY စာတမ်းပါ ပန်းရောင် စိတ်ကြွ ရူးသွပ်ဆေးပြား ၁၉၀,၀၀၀ ပြား (၎င်းဒေသတန်ဖိုး ငွေကျပ် ၂၈၅၀ သိန်း) ထပ်မံသိမ်းဆည်း ရမိခဲ့၍ မူလအမှုဖြစ်သော ချင်းရွှေဟော်နယ်မြေရဲစခန်း မယ(ပ) ၄/၂၀၁၃၊ မူး/စိတ် ပုဒ်မ ၁၅/၁၆(ဂ)/၁၉(က) /၂၁ အမှုဖြင့် ဆက်လက်အရေးယူဆောင်ရွက်ထားရှိ‌ကြောင်းသိရသည်။</t>
  </si>
  <si>
    <t>လောက်ကိုင်ချင်းရွှေဟော်တွင်WY_Yaba_190007_Tablets,_ဖမ်းဆီးရမိနေပြည်တော်သြဂုတ်188-8-2013ရက်နေ့1830အချိန်ကွမ်းလုံ_မူးယစ်_မှရဲအုပ်ထွန်းထွန်းဦးစီးပူးပေါင်းအဖွဲ့သည်ချင်းရွှေဟော်မြို့အ0င်တွင်လောက်ကိုင်မှဟိုပန်သို့ဆောင်လင်ခိုင်_ကျား_Mayာင်းနှင်လာသောKK-5729ပါဂျဲရိုးယာဥ်အားစစ်ဆေးရှာဖွေရာဆောင်လင်ခိုင်_ကျား_ထံမှ_Heroin_1.4_Grams,_Yaba_Tablets,_7_Tablets,_သိမ်းဆည်းရမိသဖြင့်ချင်းရွှေဟော်နယ်Mayရဲစခန်းမှမူးယစ်ဥပဒေအရအမှုဖွင့်အရေးယူခဲ့သည်။ကွင်းဆက်ပေါ်ပေါက်ချက်အရ9-8-2013ရက်နေ့1230အချိန်လောက်ကိုင်မြို့ရပ်ကွက်_2_ကော်မင်လမ်းသွယ်_5_နေရှောင်မိန်_ခ_စူမီ_မ_၏စျေးဆိုင်ခန်းအားရှာဖွေရာWYစာတမ်းပါ_Yaba_951_Tablets,_Heroin_12_Grams,_ICE_30_Grams,_Opium_Paste_32_Grams,_တရုတ်ယွမ်ငွေ500ယွမ်ထပ်မံသိမ်းဆည်းရမိသဖြင့်လောက်ကိုင်မြို့မရဲစခန်းမှမူးယစ်ဥပဒေအရအမှုဖွင့်အရေးယူခဲ့သည်။သတင်းကွင်းဆက်ဖော်ထုတ်ချက်အရ16-8-2013ရက်နေ့1830အချိန်ကွမ်းလုံ_မူးယစ်_မှရဲအုပ်ထွန်းထွန်းဦးစီးပူးပေါင်းအဖွဲ့ကအမှုဖြင့်အပ်နှံထားသောKK-5729ပါဂျဲရိုးယာဉ်အားအသေးစိတ်ထပ်မံစစ်ဆေးရှာဖွေခဲ့ရာယာဥ်အပိုဘီးအတွင်းမှWYစာတမ်းပါပန်းရောင်_Yaba_190000_Tablets,_၎င်းဒေသတန်ဖိုးငွေကျပ်2850_Lakhs_ထပ်မံသိမ်းဆည်းရမိခဲ့၍မူလအမှုဖြစ်သောချင်းရွှေဟော်နယ်မြေရဲစခန်းမယ_ပ_4/2013မူး/စိတ်ပုဒ်မ15/16_ဂ_/19_က_/21အမှုဖြင့်ဆက်လက်အရေးယူဆောင်ရွက်ထားရှိ‌ကြောင်းသိရသည်။</t>
  </si>
  <si>
    <t>https://www.policeforce.gov.mm/index.php?option=com_content&amp;view=article&amp;id=427:18-8-2013-2&amp;catid=107&amp;Itemid=888</t>
  </si>
  <si>
    <t>WY စိတ်ကြွရူးသွပ်ဆေးပြား ၁၆၀၀၀၀ ပြား ဖမ်းဆီးရမ</t>
  </si>
  <si>
    <t>ပုသိမ်ကြီးမြို့နယ်  ကျောက်ချောဂိတ်တွင် WY စိတ်ကြွရူးသွပ်ဆေးပြား ၁၆၀၀၀၀ ပြား ဖမ်းဆီးရမိနေပြည်တော်၊ သြဂုတ် ၁၈၁၆-၈-၂၀၁၃ ရက်နေ့ ၀၅၃၀ အချိန် မန္တလေး(မူးယစ်/မြောက်) မှ ရဲအုပ် ခင်မောင်ဌေး ဦးစီးအဖွဲ့၊ အကောက်ခွန်ဦးစီးဌာနမှ အကောက်ခွန်မှူး အောင်မျိုးမြင့် ဦးစီးအဖွဲ့၊ မန္တလေးတိုင်း ရဲတပ်ဖွဲ့မှ ရဲအုပ် မြတ်ကျော်သူ ဦးစီးအဖွဲ့၊ စအရ (၉၁၀) မှ တပ်ကြပ် အောင်ကြည်မိုးတို့ ပါဝင်သောပူးပေါင်းအဖွဲ့က ပုသိမ်ကြီးမြို့နယ်၊ ကျောက်ချောပူးပေါင်း စစ်ဆေးရေးစခန်းတွင်မူဆယ်မှ မန္တလေးသို့ ထွက်ခွာလာသည့် ၆ဂ/၅၄၉၈ "မြတ်မန္တလာထွန်း" မှန်လုံခရီးသည်တင်ယာဉ်ပေါ်ပါ ခရီးသည် ကျော်မင်းထွန်း(ကျား)နှင့် ကျော်နိုင်ဦး(ကျား)တို့ ယူဆောင်လာသော ခရီးဆောင်အိတ် အတွင်းမှ WY စာတမ်းပါပန်းရောင် စိတ်ကြွရူးသွပ်ဆေးပြား ၁၆၀၀၀၀ ပြား (ဒေသတန်ဖိုး ငွေကျပ် ၈၀၀၀ သိန်း)  သိမ်းဆည်းရမိ၍ အုန်းချောနယ်မြေရဲစခန်း မှ အမှုဖွင့်အရေးယူထားကြောင်းသိရသည်။</t>
  </si>
  <si>
    <t>ပုသိမ်ကြီးမြို့နယ်ကျောက်ချောဂိတ်တွင်WY_Yaba_160000_Tablets,_ဖမ်းဆီးရမိနေပြည်တော်သြဂုတ်1816-8-2013ရက်နေ့0530အချိန်မန္တလေး_မူးယစ်/မြောက်_မှရဲအုပ်ခင်Mayာင်ဌေးဦးစီးအဖွဲ့အကောက်ခွန်ဦးစီးဌာနမှအကောက်ခွန်မှူးအောင်မျိုးမြင့်ဦးစီးအဖွဲ့မန္တလေးတိုင်းရဲတပ်ဖွဲ့မှရဲအုပ်မြတ်ကျော်သူဦးစီးအဖွဲ့စအရ_910_မှတပ်ကြပ်အောင်ကြည်မိုးတို့ပါ0င်သောပူးပေါင်းအဖွဲ့ကပုသိမ်ကြီးမြို့နယ်ကျောက်ချောပူးပေါင်းစစ်ဆေးရေးစခန်းတွင်မူဆယ်မှမန္တလေးသို့ထွက်ခွာလာသည့်6ဂ/5498"မြတ်မန္တလာထွန်း"မှန်လုံခရီးသည်တင်ယာဉ်ပေါ်ပါခရီးသည်ကျော်မင်းထွန်း_ကျား_ကျော်နိုင်ဦး_ကျား_တို့ယူဆောင်လာသောခရီးဆောင်အိတ်အတွင်းမှWYစာတမ်းပါပန်းရောင်_Yaba_160000_Tablets,_ဒေသတန်ဖိုးငွေကျပ်8000_Lakhs_သိမ်းဆည်းရမိ၍အုန်းချောနယ်မြေရဲစခန်းမှအမှုဖွင့်အရေးယူထားကြောင်းသိရသည်။</t>
  </si>
  <si>
    <t>https://www.policeforce.gov.mm/index.php?option=com_content&amp;view=article&amp;id=428:wy&amp;catid=107&amp;Itemid=888</t>
  </si>
  <si>
    <t>စိတ်ကြွရူးသွပ်ဆေးပြားများ ဖမ်းဆီးရမိ</t>
  </si>
  <si>
    <t>စိတ်ကြွရူးသွပ်ဆေးပြားများ ဖမ်းဆီးရမိနေပြည်တော်၊ သြဂုတ် ၁၆၁ဝ-၈-၂ဝ၁၃ ရက်နေ့ ၂၂၃ဝ အချိန် မန္တလေးမြောက်ပိုင်းမူးယစ်(အထူး)အဖွဲ့မှတပ်ဖွဲ့ဝင်များ ပါဝင်သောပူးပေါင်းအဖွဲ့သည် မန္တလေးတိုင်းဒေသကြီး၊ ပုသိမ်ကြီးမြို့နယ်၊ ကျောက်ချောပူးပေါင်းစစ်ဆေးရေး စခန်းတွင် လားရှိုးမှရန်ကုန်သို့ထွက်ခွာလာသည့် ၄ဂ/×××× ‘‘ရွေလီဦး’’မှန်လုံခရီးသည်တင်ယာဉ်အား ရပ်တန့်ရှာဖွေခဲ့သည်။ ထိုသို့ရှာဖွေရာ ယာဉ်ပေါ်တွင်လိုက်ပါလာသည့် လားရှိုးမြို့နေ သန်းဇော်နိုင် ယူဆောင်လာသောခရီးဆောင်အိတ်အတွင်းမှ WY စာတန်းပါ ပန်းရောင်စိတ်ကြွရူးသွပ်ဆေးပြား ၂ဝဝဝဝဝ ပြား၊ တန်ဘိုးငွေကျပ်သိန်း(၁ဝဝဝဝ)၊ လက်ကိုင်ဖုန်း ၁ လုံးနှင့် မှတ်ပုံတင်ကဒ် ၁ ခုတို့အား သိမ်းဆည်းရမိခဲ့သည်။ စစ်ဆေးချက်အရ အဆိုပါမူးယစ်ဆေးဝါးများအား ၉-၈-၂ဝ၁၃ ရက်နေ့ ၂ဝဝဝ အချိန် လားရှိုးမြို့နေ မရှည်(ခ) စောမြတ်နွယ်နှင့် ရန်ကုန်မြို့၊ မင်္ဂလာဒုံမြို့နယ်နေ ကိုရှည်(ခ)ကျော်သိန်းတို့ ၂ ဦးမှ ငွေကျပ်(၈)သိန်းဖြင့် ရန်ကုန်မြို့သို့ ပို့ဆောင်ခိုင်း၍ သယ်ဆောင်လာခြင်းဖြစ်ကြောင်း၊ ရန်ကုန်သို့ ရောက်ရှိပါက ကိုရှည်(ခ)ကျော်သိန်းထံသို့ ဆက်သွယ်ပေးပို့ရမည်ဖြစ်ကြောင်း စစ်ဆေးသိရှိရသည်။သတင်းဆက်အရ လားရှိုးမူးယစ်(အထူး)အဖွဲ့မှတပ်ဖွဲ့ဝင်များသည် ၁၄-၈-၂ဝ၁၃ ရက်နေ့ ၁၁၃ဝ အချိန်တွင် မရှည်(ခ)စောမြတ်နွယ်ကို အမှုနှင့်သက်ဆိုင်သည့် ဖုန်း(၁)လုံး၊ ဆိုင်ကယ် (၁)စီးတို့နှင့်အတူ ဖမ်းဆီးရမိခဲ့သည့်နည်းတူ ရန်ကုန်အနောက်ပိုင်းမူးယစ်(အထူး)အဖွဲ့မှတပ်ဖွဲ့ဝင်များ ကလည်း ယင်းနေ့ ဝ၉၄၅ အချိန်တွင် ကိုရှည်(ခ)ကျော်သိန်းမှ စိတ်ကြွရူးသွပ်ဆေးပြားများ လာရောက် ယူဆောင်ခိုင်းသူ နုကျော်ဝင်းကိုလည်း ရန်ကုန်မြို့၊ ကျိုက္ကလို့ဘုရားဝင်းအတွင်းမှ ဖမ်းဆီးရမိခဲ့သည်။ နုကျော်ဝင်းအားစစ်ဆေး ချက်အရ စိတ်ကြွရူးသွပ်ဆေးပြားများအား မင်္ဂလာဒုံမြို့နယ်၊ ပလရ ရပ်ကွက်ရှိ ကိုရှည်(ခ)ကျော်သိန်းထံသို့ ပို့ဆောင်ပေးရမည်ဖြစ်ကြောင်းသိရှိရသဖြင့် ပူးပေါင်းအဖွဲ့သည် ပလရ ရပ်ကွက်ရှိ ကျော်သိန်း၏နေအိမ်အား ဝင်ရောက်ရှာဖွေရာ ၎င်း၏နေအိမ်အတွင်းမှ မူးယစ်ဆေးဝါး ရောင်းချခြင်းမှရရှိသောအကျိုးအမြတ်နှင့် ဝယ်ယူထားသည်ဟု ယူဆရသည့် ရွေထည်ပစ္စည်း(၆)မျိုး၊ အလေးချိန်(၁)ပိသာ(၁၅)ကျပ်သား၊ တန်ဘိုးငွေကျပ် သိန်း(၅ဝဝ)အား သိမ်းဆည်းရမိခဲ့သော်လည်း ကျော်သိန်းမှာ ထွက်ပြေးတိမ်းရှောင် လွတ်မြောက်သွားခဲ့သည်။ မူးယစ်ဆေးဝါးတားဆီးနှိမ်နင်းရေး(အထူး)တပ်ဖွဲ့ဝင်များ၏ စဉ်ဆက်မပြတ် သတင်းဆက် ဖော်ထုတ်မှု၊ နယ်မြေချင်းသတင်းပေါင်းစပ် ဆောင်ရွက်မှုတို့ကြောင့် ဤကဲ့သို့ ကွင်းဆက်တရားခံများအား မူးယစ်ဆေးဝါးများနှင့်အတူ ဖမ်းဆီးရမိခဲ့ခြင်းဖြစ်သည်။ ဖြစ်စဉ်နှင့်ပတ်သက်၍ သန်းဇော်နိုင်၊ မရှည်(ခ)စောမြတ်နွယ်၊ ကိုရှည်(ခ)ကျော်သိန်းနှင့် နုကျော်ဝင်းတို့(၄)ဦးအား အုန်းချောရဲစခန်း မယ(ပ)၅/၂ဝ၁၃၊ မူးယစ်ဆေးဝါးနှင့် စိတ်ကိုပြောင်းလဲစေသောဆေးဝါးများဆိုင်ရာဥပေဒပုဒ်မ ၁၅/၁၉(က)/၂၁ ဖြင့် အမှုဖွင့်အရေးယူထားကြောင်း သတင်းရရှိသည်။</t>
  </si>
  <si>
    <t>_Yaba_ဖမ်းဆီးရမိနေပြည်တော်သြဂုတ်1610-8-2013ရက်နေ့2230အချိန်မန္တလေးမြောက်ပိုင်းမူးယစ်_အထူး_အဖွဲ့မှတပ်ဖွဲ့0င်ပါ0င်သောပူးပေါင်းအဖွဲ့သည်မန္တလေးတိုင်းဒေသကြီးပုသိမ်ကြီးမြို့နယ်ကျောက်ချောပူးပေါင်းစစ်ဆေးရေးစခန်းတွင်လားရှိုးမှရန်ကုန်သို့ထွက်ခွာလာသည့်4ဂ/××××‘‘ရွေလီဦး’’မှန်လုံခရီးသည်တင်ယာဉ်အားရပ်တန့်ရှာဖွေခဲ့သည်။ထိုသို့ရှာဖွေရာယာဉ်ပေါ်တွင်လိုက်ပါလာသည့်လားရှိုးမြို့နေ_Millions_ဇော်နိုင်ယူဆောင်လာသောခရီးဆောင်အိတ်အတွင်းမှWYစာတန်းပါပန်းရောင်_Yaba_200000_Tablets,_တန်ဘိုးငွေကျပ်_Lakhs_10000_လက်ကိုင်ဖုန်း1လုံး_မှတ်ပုံတင်ကဒ်1ခုတို့အားသိမ်းဆည်းရမိခဲ့သည်။စစ်ဆေးချက်အရအဆိုပါမူးယစ်ဆေး0ါးအား9-8-2013ရက်နေ့2000အချိန်လားရှိုးမြို့နေမရှည်_ခ_စောမြတ်နွယ်_ရန်ကုန်မြို့မင်္ဂလာဒုံမြို့နယ်နေကိုရှည်_ခ_ကျော်_Lakhs_တို့2ဦးမှငွေကျပ်_8_Lakhs_ဖြင့်ရန်ကုန်မြို့သို့ပို့ဆောင်ခိုင်း၍သယ်ဆောင်လာခြင်းဖြစ်ကြောင်းရန်ကုန်သို့ရောက်ရှိပါကကိုရှည်_ခ_ကျော်_Lakhs_ထံသို့ဆက်သွယ်ပေးပို့ရမည်ဖြစ်ကြောင်းစစ်ဆေးသိရှိရသည်။သတင်းဆက်အရလားရှိုးမူးယစ်_အထူး_အဖွဲ့မှတပ်ဖွဲ့0င်သည်14-8-2013ရက်နေ့1130အချိန်တွင်မရှည်_ခ_စောမြတ်နွယ်ကိုအမှု_သက်ဆိုင်သည့်ဖုန်း_1_လုံးဆိုင်ကယ်_1_စီးတို့_အတူဖမ်းဆီးရမိခဲ့သည့်နည်းတူရန်ကုန်အနောက်ပိုင်းမူးယစ်_အထူး_အဖွဲ့မှတပ်ဖွဲ့0င်ကလည်းယင်းနေ့0945အချိန်တွင်ကိုရှည်_ခ_ကျော်_Lakhs_မှ_Yaba_လာရောက်ယူဆောင်ခိုင်းသူနုကျော်0င်းကိုလည်းရန်ကုန်မြို့ကျိုက္ကလို့ဘုရား0င်းအတွင်းမှဖမ်းဆီးရမိခဲ့သည်။နုကျော်0င်းအားစစ်ဆေးချက်အရ_Yaba_အားမင်္ဂလာဒုံမြို့နယ်ပလရရပ်ကွက်ရှိကိုရှည်_ခ_ကျော်_Lakhs_ထံသို့ပို့ဆောင်ပေးရမည်ဖြစ်ကြောင်းသိရှိရသဖြင့်ပူးပေါင်းအဖွဲ့သည်ပလရရပ်ကွက်ရှိကျော်_Lakhs_၏နေအိမ်အား0င်ရောက်ရှာဖွေရာ၎င်း၏နေအိမ်အတွင်းမှမူးယစ်ဆေး0ါးရောင်းချခြင်းမှရရှိသောအကျိုးအမြတ်_0ယ်ယူထားသည်ဟုယူဆရသည့်ရွေထည်ပစ္စည်း_6_မျိုး_1_Viss,_15_ကျပ်သားတန်ဘိုးငွေကျပ်_Lakhs_500_အားသိမ်းဆည်းရမိခဲ့သော်လည်းကျော်_Lakhs_မှာထွက်ပြေးတိမ်းရှောင်လွတ်မြောက်သွားခဲ့သည်။မူးယစ်ဆေး0ါးတားဆီးနှိမ်နင်းရေး_အထူး_တပ်ဖွဲ့0င်၏စဉ်ဆက်မပြတ်သတင်းဆက်ဖော်ထုတ်မှုနယ်မြေချင်းသတင်းပေါင်းစပ်ဆောင်ရွက်မှုတို့ကြောင့်ဤကဲ့သို့ကွင်းဆက်တရားခံအားမူးယစ်ဆေး0ါး,အတူဖမ်းဆီးရမိခဲ့ခြင်းဖြစ်သည်။ဖြစ်စဉ်_ပတ်သက်၍_Millions_ဇော်နိုင်မရှည်_ခ_စောမြတ်နွယ်ကိုရှည်_ခ_ကျော်_Lakhs_နုကျော်0င်းတို့_4_ဦးအားအုန်းချောရဲစခန်းမယ_ပ_5/2013မူးယစ်ဆေး0ါး_စိတ်ကိုပြောင်းလဲစေသောဆေး0ါးဆိုင်ရာဥပေဒပုဒ်မ15/19_က_/21ဖြင့်အမှုဖွင့်အရေးယူထားကြောင်းသတင်းရရှိသည်။</t>
  </si>
  <si>
    <t>https://www.policeforce.gov.mm/index.php?option=com_content&amp;view=article&amp;id=1101:2013-08-16-13-54-57&amp;catid=107&amp;Itemid=888</t>
  </si>
  <si>
    <t>စိတ်ကြွဆေးပြားများနှင့်ဘိန်းဆီခဲများ ဖမ်းဆီးရမိ</t>
  </si>
  <si>
    <t>စိတ်ကြွဆေးပြားများနှင့်ဘိန်းဆီခဲများ ဖမ်းဆီးရမိ၁၃-၇-၂ဝ၁၃ ရက်နေ့ ၁၇ဝဝ အချိန် မူးယစ်ဆေးဝါးသတင်းအရ ရှမ်းပြည်နယ်၊ တောင်ကြီးမြို့၊ ရေအေးကွင်းရပ်ကွက်၊ နယ်မြေ(၁၂)နေ မူးလိန်(ခ) ပန်းအောင်(၃၆)နှစ်၏နေအိမ်သို့ တောင်ကြီးခရိုင်ရဲတပ်ဖွဲ့မှတပ်ဖွဲ့ဝင်များ၊ မူးယစ်(အထူး)အဖွဲ့မှတပ်ဖွဲ့ဝင်များ၊ လူကုန်ကူးမှုတားဆီး နှိမ်နင်းရေးရဲတပ်ဖွဲ့မှ တပ်ဖွဲ့ဝင်များ ပါဝင်သောပူးပေါင်းအဖွဲ့သည် သက်သေများနှင့်အတူ ဝင်ရောက် ရှာဖွေခဲ့သည်။ ထိုသို့ရှာဖွေရာ နေအိမ်အောက်ထပ်ခန်းအတွင်း၌ မူးလိန်(ခ)ပန်းအောင်နှင့်အတူ မူးယစ်ဆေးဝါးသုံးစွဲရန်ရောက်ရှိနေသူ မဟာအောင်မြေမြို့နယ်၊ (၃၅×၃၆)လမ်းကြား၊ ၆၄ လမ်းနေ   လှသိန်း(ခ)မောရစ်(၃၃)နှစ်ပါ ၁၇ ဦး တို့အားတွေ့ရှိရပြီး အခန်းအတွင်းရှိ ခေါင်းရင်းအံဝှက်အတွင်းမှ WY စာတမ်းပါပန်းရောင်စိတ်ကြွဆေးပြား ၃၄၃၈၇ ပြား၊ အလေးချိန်(၃.၄၃၈)ကီလို၊ တန်ဖိုးငွေကျပ် (၁၃၇၅၄၈ဝဝဝိ/-)၊ ဇော်မင်းထံမှ ဘိန်းဆီခဲအထုပ်များနှင့် အောင်လှိုင်မြင့်မောင်းနှင်သည့် ၄ဂ/×××× မတ်တူးအနက်ရောင်ယာဉ်ပေါ်မှ ဘိန်းဆီခဲအလေးချိန်(၁.၄၃၂)ကီလို၊ တန်ဖိုးငွေကျပ်(၂၈၆၄ဝဝဝိ/-) စုစုပေါင်းတန်ဖိုးငွေကျပ်(၁၄ဝ၄၁၂ဝဝဝိ/-)၊ မော်တော်ယာဉ် ၄ စီး၊ ဆိုင်ကယ် ၁ စီး တို့အား သိမ်းဆည်းရမိခဲ့သည်။ သို့ဖြစ်၍ မူးလိန်(ခ)ပန်းအောင်ပါ ၁၈ ဦးအား တောင်ကြီးမြို့မရဲစခန်း မယ(ပ)၁၃/၂ဝ၁၃၊ မူးယစ်ဆေးဝါးနှင့်စိတ်ကိုပြောင်းလဲစေသောဆေးဝါးများဆိုင်ရာဥပဒေပုဒ်မ ၁၅/၁၉(က)/၂၁ ဖြင့် အမှုဖွင့်အရေးယူထားကြောင်း သတင်းရရှိသည်။</t>
  </si>
  <si>
    <t>_Yaba_Tablets,_Opium_Paste_ဖမ်းဆီးရမိ13-7-2013ရက်နေ့1700အချိန်မူးယစ်ဆေး0ါးသတင်းအရရှမ်းပြည်နယ်တောင်ကြီးမြို့ရေအေးကွင်းရပ်ကွက်နယ်မြေ_12_နေမူးလိန်_ခ_ပန်းအောင်_36_နှစ်၏နေအိမ်သို့တောင်ကြီးခရိုင်ရဲတပ်ဖွဲ့မှတပ်ဖွဲ့0င်မူးယစ်_အထူး_အဖွဲ့မှတပ်ဖွဲ့0င်လူကုန်ကူးမှုတားဆီးနှိမ်နင်းရေးရဲတပ်ဖွဲ့မှတပ်ဖွဲ့0င်ပါ0င်သောပူးပေါင်းအဖွဲ့သည်သက်သေ_အတူ0င်ရောက်ရှာဖွေခဲ့သည်။ထိုသို့ရှာဖွေရာနေအိမ်အောက်ထပ်ခန်းအတွင်း၌မူးလိန်_ခ_ပန်းအောင်_အတူမူးယစ်ဆေး0ါးသုံးစွဲရန်ရောက်ရှိနေသူမဟာအောင်မြေမြို့နယ်_35×36_လမ်းကြား64လမ်းနေလှ_Lakhs_ခ_Mayာရစ်_33_နှစ်ပါ17ဦးတို့အားတွေ့ရှိရပြီးအခန်းအတွင်းရှိခေါင်းရင်းအံ0ှက်အတွင်းမှWYစာတမ်းပါပန်းရောင်_Yaba_Tablets,_34387_Tablets,_3.438_Kilograms,_တန်ဖိုးငွေကျပ်_137548000ိ/-_ဇော်မင်းထံမှ_Opium_Paste_အ_Packages,_အောင်လှိုင်မြင့်Mayာင်းနှင်သည့်4ဂ/××××Marchတူးအနက်ရောင်ယာဉ်ပေါ်မှ_Opium_Paste_1.432_Kilograms,_တန်ဖိုးငွေကျပ်_2864000ိ/-_တန်ဖိုးငွေကျပ်_140412000ိ/-_Mayာ်တော်ယာဉ်4စီးဆိုင်ကယ်1စီးတို့အားသိမ်းဆည်းရမိခဲ့သည်။သို့ဖြစ်၍မူးလိန်_ခ_ပန်းအောင်ပါ18ဦးအားတောင်ကြီးမြို့မရဲစခန်းမယ_ပ_13/2013မူးယစ်ဆေး0ါး_စိတ်ကိုပြောင်းလဲစေသောဆေး0ါးဆိုင်ရာဥပဒေပုဒ်မ15/19_က_/21ဖြင့်အမှုဖွင့်အရေးယူထားကြောင်းသတင်းရရှိသည်။</t>
  </si>
  <si>
    <t>https://www.policeforce.gov.mm/index.php?option=com_content&amp;view=article&amp;id=1094:2013-07-14-07-19-32&amp;catid=107&amp;Itemid=888</t>
  </si>
  <si>
    <t>မူးယစ်တရားခံပြေးအား ထိုင်းနိုင်ငံတွင် ဖမ်းဆီးရမိ</t>
  </si>
  <si>
    <t>မြန်မာနိုင်ငံရဲတပ်ဖွဲ့၊ မူးယစ်ဗဟိုရုံးနှင့် မူးယစ်ဆေးဝါးပပျောက်ရေးဌာနနှင့် ထိုင်းနိုင်ငံ မူးယစ်ဆေးဝါးထိန်းချုပ်ရေးအဖွဲ့တို့ ပူးပေါင်း၍ မူးယစ်တရားခံပြေးအား ထိုင်းနိုင်ငံတွင် ဖမ်းဆီးရမိ၁-၈-၂ဝ၁၂ ရက်နေ့တွင် မန္တလေးတိုင်းဒေသကြီး၊ ပြင်ဦးလွင်မြို့နယ်၊ ဝက်ဝံကျေးရွာတွင် မန္တလေးမြောက်ပိုင်းမူးယစ်(အထူး)အဖွဲ့မှ တပ်ဖွဲ့ဝင်များသည် သတင်းအရ သက်သေများနှင့်အတူ မန္တလေးတိုင်းဒေသကြီး၊ မိတ္ထီလာမြို့နယ်၊ ညောင်ကန်အုပ်စု၊ သဲကုန်းကျေးရွာနေ အောင်ကိုလတ်(၃၇)နှစ် မောင်းနှင်လာသည့် ၄ဂ/×××× Mark II ဆလွန်းယာဉ်အား ရပ်တန့်စစ်ဆေးရာ ယာဉ်အတွင်းမှ စိတ်ကြွရူးသွပ် ဆေးပြား(၁၇၁ဝဝဝ)ပြား၊ လက်ကိုင်ဖုန်း(၁)လုံး၊ ငွေကျပ်(၁၂)သိန်းတို့အား သိမ်းဆည်းရမိခဲ့သည်။ စစ်ဆေးပေါ်ပေါက်ချက်အရ မူးယစ်ဆေးဝါးများ၏ပိုင်ရှင်ဖြစ်သူမှာ တရုတ်နိုင်ငံ၊ ဂျယ်ဂေါင်မြို့နေ စိုးမင်း(ခ)ဟာဂျီ(ခ)အာမတ်ဒူလ္လာဖြစ်ကြောင်း သိရှိရသဖြင့် တရုတ်နိုင်ငံရဲတပ်ဖွဲ့နှင့် ပူးပေါင်းဆောင်ရွက်ခဲ့ရာ စိုးမင်း(ခ)ဟာဂျီ(ခ)အာမတ်ဒူလ္လာအား ဖမ်းဆီးရမိခဲ့ပြီး တရုတ်နိုင်ငံမှ လွဲပြောင်းပေးသဖြင့် အောင်ကိုလတ်နှင့် စိုးဝင်း(ခ)ဟာဂျီ(ခ)အာမတ်ဒူလ္လာတို့(၂)ဦးအား ပိတ်ချင်းမြောင် ရဲစခန်း မယ(ပ)၂/၂ဝ၁၂၊ မူးယစ်ဆေးဝါးနှင့်စိတ်ကိုပြောင်းလဲစေသောဆေးဝါးများဆိုင်ရာ ဥပဒေပုဒ်မ ၁၅/၁၉(က)/ ၂ဝ(က)/၂၁ ဖြင့် အမှုဖွင့်အရေးယူခဲ့သည်။ အမှုနှင့်ပတ်သက်၍ စိတ်ကြွရူးသွပ်ဆေးပြား များအား ရန်ကုန်မြို့တွင်လက်ခံပြီး ရခိုင်ပြည်နယ်၊ စစ်တွေမြို့သို့တင်ပို့သူ ရန်ကုန်တိုင်းဒေသကြီး၊ ဗိုလ်တထောင်မြို့နယ်၊ (၅)ရပ်ကွက်၊ (၅၂)လမ်းနေ ရွေနု(၄၃)နှစ်အား မန္တလေးတိုင်းဒေသကြီး၊ ပြင်ဦးလွင်ခရိုင်တရားရုံးမှ ဖမ်းဝရမ်းထုတ်ဆင့်၍ တရားခံပြေးကြေညာခဲ့သည်။ စုံစမ်းစစ်ဆေးချက်အရ ၁ဝ-၇-၂ဝ၁၂ ရက်နေ့တွင် ရွေနုသည် ရန်ကုန်လေဆိပ်မှ ထိုင်းနိုင်ငံ၊ ဘန်ကောက်မြို့သို့ ထွက်ပြေးတိမ်းရှောင်သွားကြောင်းနှင့် ထိုင်းနိုင်ငံ၊ ဘန်ကောက်မြို့၊ စီလုံရပ်ကွက်ရှိ Robinson စူပါမားကတ်နှင့် Sheraton ဟိုတယ်ကြား၊ ပါကစ္စတန်လက်ဖက်ရည်ဆိုင်တွင် ရှိတတ်ကြောင်း၊ စာတိုက်ကြီး ဝဲဘက်လမ်းကြားရှိ မွတ်ဆလင်သင်္ချိုင်းအနီးရှိ ပါကစ္စတန်ဗလီတွင် ဝတ်ပြုလေ့ရှိကြောင်း စုံစမ်းဖော်ထုတ်သိရှိရသည်။ ၎င်းအား ကူညီစုံစမ်းဖမ်းဆီးပေးရန် ထိုင်းနိုင်ငံမူးယစ်ဆေးဝါးထိန်းချုပ်ရေး အဖွဲ့(ONCB)နှင့် မြန်မာနိုင်ငံရဲတပ်ဖွဲ့၊ မူးယစ်ဗဟိုရုံးနှင့် မူးယစ်ဆေးဝါးပပျောက်ရေးဌာနတို့ ပူးပေါင်း ဆောင်ရွက်မှုကြောင့် ၂-၆-၂ဝ၁၃ ရက်နေ့တွင် တရားခံပြေး ရွေနုအား ထိုင်းနိုင်ငံ၊ ဘန်ကောက်မြို့၊ ပရာယာဘိုရပ်ကွက်၊ ၁ဝ၅ လမ်း၊ အခန်း ၄၃/ဘီ တွင် ဖမ်းဆီးရမိခဲ့ကြောင်း သိရှိရသည်။ ၂၁-၆-၂ဝ၁၃ ရက်နေ့တွင် ထိုင်းနိုင်ငံ၊ ဘန်ကောက်မြို့ရှိ မူးယစ်ဆေးဝါး ထိန်းချုပ်ရေးအဖွဲ့ရုံးတွင် တရားခံပြေး ရွေနုအား လွဲပြောင်းလက်ခံရယူခဲ့ပြီး ၂၂-၆-၂ဝ၁၃ ရက်နေ့တွင် မြန်မာနိုင်ငံသို့ ပြန်လည် ခေါ်ဆောင်ခဲ့ကာ အမှုနှင့်ပတ်သက်၍ စစ်ဆေးဆောင်ရွက်လျက်ရှိကြောင်း သတင်းရရှိသည်။</t>
  </si>
  <si>
    <t>မြန်မာနိုင်ငံရဲတပ်ဖွဲ့မူးယစ်ဗဟိုရုံး,မူးယစ်ဆေး0ါးပပျောက်ရေးဌာန,ထိုင်းနိုင်ငံမူးယစ်ဆေး0ါးထိန်းချုပ်ရေးအဖွဲ့တို့ပူးပေါင်း၍မူးယစ်တရားခံပြေးအားထိုင်းနိုင်ငံတွင်ဖမ်းဆီးရမိ1-8-2012ရက်နေ့တွင်မန္တလေးတိုင်းဒေသကြီးပြင်ဦးလွင်မြို့နယ်0က်0ံကျေးရွာတွင်မန္တလေးမြောက်ပိုင်းမူးယစ်_အထူး_အဖွဲ့မှတပ်ဖွဲ့0င်သည်သတင်းအရသက်သေ,အတူမန္တလေးတိုင်းဒေသကြီးမိတ္ထီလာမြို့နယ်ညောင်ကန်အုပ်စုသဲကုန်းကျေးရွာနေအောင်ကိုလတ်_37_နှစ်Mayာင်းနှင်လာသည့်4ဂ/××××MarkIIဆလွန်းယာဉ်အားရပ်တန့်စစ်ဆေးရာယာဉ်အတွင်းမှ_Yaba_171000_Tablets,_လက်ကိုင်ဖုန်း_1_လုံးငွေကျပ်_12_Lakhs_တို့အားသိမ်းဆည်းရမိခဲ့သည်။စစ်ဆေးပေါ်ပေါက်ချက်အရမူးယစ်ဆေး0ါး၏ပိုင်ရှင်ဖြစ်သူမှာတရုတ်နိုင်ငံဂျယ်ဂေါင်မြို့နေစိုးမင်း_ခ_ဟာဂျီ_ခ_အာMarchဒူလ္လာဖြစ်ကြောင်းသိရှိရသဖြင့်တရုတ်နိုင်ငံရဲတပ်ဖွဲ့,ပူးပေါင်းဆောင်ရွက်ခဲ့ရာစိုးမင်း_ခ_ဟာဂျီ_ခ_အာMarchဒူလ္လာအားဖမ်းဆီးရမိခဲ့ပြီးတရုတ်နိုင်ငံမှလွဲပြောင်းပေးသဖြင့်အောင်ကိုလတ်,စိုး0င်း_ခ_ဟာဂျီ_ခ_အာMarchဒူလ္လာတို့_2_ဦးအားပိတ်ချင်းမြောင်ရဲစခန်းမယ_ပ_2/2012မူးယစ်ဆေး0ါး,စိတ်ကိုပြောင်းလဲစေသောဆေး0ါးဆိုင်ရာဥပဒေပုဒ်မ15/19_က_/20_က_/21ဖြင့်အမှုဖွင့်အရေးယူခဲ့သည်။အမှု,ပတ်သက်၍_Yaba_အားရန်ကုန်မြို့တွင်လက်ခံပြီးရခိုင်ပြည်နယ်စစ်တွေမြို့သို့တင်ပို့သူရန်ကုန်တိုင်းဒေသကြီးဗိုလ်တထောင်မြို့နယ်_5_ရပ်ကွက်_52_လမ်းနေရွေနု_43_နှစ်အားမန္တလေးတိုင်းဒေသကြီးပြင်ဦးလွင်ခရိုင်တရားရုံးမှဖမ်း0ရမ်းထုတ်ဆင့်၍တရားခံပြေးကြေညာခဲ့သည်။စုံစမ်းစစ်ဆေးချက်အရ10-7-2012ရက်နေ့တွင်ရွေနုသည်ရန်ကုန်လေဆိပ်မှထိုင်းနိုင်ငံဘန်ကောက်မြို့သို့ထွက်ပြေးတိမ်းရှောင်သွားကြောင်း,ထိုင်းနိုင်ငံဘန်ကောက်မြို့စီလုံရပ်ကွက်ရှိRobinsonစူပါမားကတ်,Sheratonဟိုတယ်ကြားပါကစ္စတန်လက်ဖက်ရည်ဆိုင်တွင်ရှိတတ်ကြောင်းစာတိုက်ကြီး0ဲဘက်လမ်းကြားရှိမွတ်ဆလင်သင်္ချိုင်းအနီးရှိပါကစ္စတန်ဗလီတွင်0တ်ပြုလေ့ရှိကြောင်းစုံစမ်းဖော်ထုတ်သိရှိရသည်။၎င်းအားကူညီစုံစမ်းဖမ်းဆီးပေးရန်ထိုင်းနိုင်ငံမူးယစ်ဆေး0ါးထိန်းချုပ်ရေးအဖွဲ့_ONCB_,မြန်မာနိုင်ငံရဲတပ်ဖွဲ့မူးယစ်ဗဟိုရုံး,မူးယစ်ဆေး0ါးပပျောက်ရေးဌာနတို့ပူးပေါင်းဆောင်ရွက်မှုကြောင့်2-6-2013ရက်နေ့တွင်တရားခံပြေးရွေနုအားထိုင်းနိုင်ငံဘန်ကောက်မြို့ပရာယာဘိုရပ်ကွက်105လမ်းအခန်း43/ဘီတွင်ဖမ်းဆီးရမိခဲ့ကြောင်းသိရှိရသည်။21-6-2013ရက်နေ့တွင်ထိုင်းနိုင်ငံဘန်ကောက်မြို့ရှိမူးယစ်ဆေး0ါးထိန်းချုပ်ရေးအဖွဲ့ရုံးတွင်တရားခံပြေးရွေနုအားလွဲပြောင်းလက်ခံရယူခဲ့ပြီး22-6-2013ရက်နေ့တွင်မြန်မာနိုင်ငံသို့ပြန်လည်ခေါ်ဆောင်ခဲ့ကာအမှု,ပတ်သက်၍စစ်ဆေးဆောင်ရွက်လျက်ရှိကြောင်းသတင်းရရှိသည်။</t>
  </si>
  <si>
    <t>https://www.policeforce.gov.mm/index.php?option=com_content&amp;view=article&amp;id=3136:2013-07-02-05-48-11&amp;catid=107&amp;Itemid=888</t>
  </si>
  <si>
    <t>တီးတိန်မြို့နယ်တရားရုံးမှ မူးယစ်တရားခံများအား ပြစ်ဒဏ်ချမှတ်</t>
  </si>
  <si>
    <t>တီးတိန်မြို့နယ်တရားရုံးမှ မူးယစ်တရားခံများအား ပြစ်ဒဏ်ချမှတ်၂၂-၁ဝ-၂ဝ၁၂ ရက်နေ့ ၁၆၃ဝ အချိန် ကလေးမူယစ်(အထူး)အဖွဲ့မှ တပ်ဖွဲ့ဝင်များနှင့်၊ တီးတိန် ရဲစခန်းမှတပ်ဖွဲ့ဝင်များသည် မူးယစ်ဆေးဝါးသတင်းအရ သက်သေများနှင့်အတူ ကလေး-ဟားခါးလမ်း၊ သိုင်းငင်း ကျေးရွာအနီးတွင် တီးတိန်မြို့နယ်၊ ရိဒ်မြို့နယ်ခွဲ၊ အမှတ်(၁)ရပ်ကွက်နေသူများဖြစ်သော လာလ်ထန်တလိန်း (၃၁)နှစ်မောင်းနှင်ပြီး လာလ်ဇီးမွန်နာ(၂၅)နှစ်လိုက်ပါလာသည့် ဆိုင်ကယ်အားရပ်တန့်စစ်ဆေးခဲ့သည်။ ထိုသို့စစ်ဆေးရာ လာလ်ထန်တလိန်း၏ ကုတ်အကျီအတွင်းမှ ပလပ်စတစ်အဖြူနှင့် ထည့်ထားသော ဆူဒိုအက်ဖက်ဒရင်းဆေးပြား(၁ဝဝဝဝ)ပြား၊ ဘောင်းဘီအိတ်အတွင်းမှ ဆေးပြား(၁ဝဝဝဝ)ပြားအားလည်းကောင်း၊ လာလ်ဇီးမွန်နာ၏အကျီအတွင်းမှ ဆေးပြား(၁၃ဝဝဝ)ပြားနှင့် ဘောင်းဘီအတွင်းမှ ဆေးပြား (၁၃ဝဝဝ)ပြား တို့အား ရှာဖွေသိမ်းဆည်းရမိခဲ့သဖြင့် လာလ်ထန်တလိန်းနှင့် လာလ်ဇီးမွန်နာတို့အား တီးတိန်ရဲစခန်း မယ(ပ)၉/၂ဝ၁၂၊ မူးယစ်ဆေးဝါးနှင့်စိတ်ကိုပြောင်းလဲစေသောဆေးဝါးများဆိုင်ရာဥပဒေပုဒ်မ ၁၅/ ၁၆(ခ)/၂၁ ဖြင့် အမှုဖွင့်အရေးယူခဲ့သည်။ အလားတူ ထိုနေ့ ၁၆၃၅ အချိန် ကလေးမူယစ်(အထူး)အဖွဲ့မှ တပ်ဖွဲ့ဝင်များ၊ တီးတိန်ရဲစခန်းမှ တပ်ဖွဲ့ဝင်များသည် မူးယစ်ဆေးဝါးသတင်းအရ သက်သေများနှင့်အတူ ကလေး-ဟားခါးလမ်း၊ မွာပီး ကျေးရွာအနီးတွင် တီးတိန်မြို့နယ်၊ ရိဒ်မြို့နယ်ခွဲ၊ အမှတ်(၁)ရပ်ကွက်နေသူများဖြစ်သော မရမ်ဆိုင်နွန် (၃၆)နှစ်မောင်းနှင််ပြီး လားလ်ဂိုလျှန်နာ(၂၄)နှစ်လိုက်ပါလာသည့် ဆိုင်ကယ်အားရပ်တန့်စစ်ဆေးခဲ့သည်။ ထိုသို့ စစ်ဆေးရာ မရမ်ဆိုင်နွန်ဝတ်ဆင်ထားသော ဂျာကင်အကျီအတွင်းမှ ပလပ်စတစ် အိတ်ဖြင့်ထည့်လျက် ဆူဒိုအက်ဖက်ဒရင်းဆေးပြား(၁၃ဝဝဝ)ပြားပါ(၁)ထုပ်၊ ဘောင်းဘီအိတ်အတွင်းမှ ပလပ်စတစ်အိတ်ဖြင့်ထည့်လျက် ဆေးပြား(၁၃ဝဝဝ)ပြားပါ (၁)ထုပ်၊ လားလ်ဂိုလျှန်နာဝတ်ဆင်ထားသော အနွေးထည်အိတ်အတွင်းမှ ပလပ်စတစ်အိတ်ဖြင့်ထည့်လျက် ဆေးပြား(၁၃ဝဝဝ)ပြားပါ(၁)ထုပ်၊ ဘောင်းဘီရှည်အတွင်းမှ ပလပ်စတစ် အိတ်ဖြင့်ထည့်လျက် ဆေးပြား(၁၃ဝဝဝ)ပြားပါ(၁)ထုပ်တို့အား ရှာဖွေသိမ်းဆည်းရမိခဲ့သဖြင့် မရမ်ဆိုင်နွန်နှင့် လားလ်ဂိုလျှန်နာတို့အား တီးတိန်ရဲစခန်း မယ(ပ)၁ဝ/၂ဝ၁၂၊ မူးယစ်ဆေးဝါးနှင့်စိတ်ကိုပြောင်းလဲစေသော ဆေးဝါးများဆိုင်ရာဥပဒေပုဒ်မ ၁၅/၁၆(ခ)/၂၁ ဖြင့်လည်းကောင်း အမှုဖွင့်အရေးယူခဲ့သည်။အဆိုပါ အမှုများအား တီးတိန်မြို့နယ်တရားရုံးသို့ တရားစွဲတင်ပို့ခဲ့ရာ ရာကြီးမှုအမှတ် ၅၅/၂ဝ၁၂ နှင့် ၅၆/၂ဝ၁၂ တို့ဖြင့် လက်ခံစစ်ဆေးခဲ့ပြီး ပြစ်မှုထင်ရှားသဖြင့် လာလ်ထန်တလိန်းနှင့် လာလ်ဇီးမွန်နာ တို့အား မူးယစ်ဆေးဝါးနှင့်စိတ်ကိုပြောင်းလဲစေသောဆေးဝါးများဆိုင်ရာဥပဒေပုဒ်မ ၁၆(ခ)အရ အလုပ်နှင့် ထောင်ဒဏ်(၅)နှစ်အား လည်းကောင်း၊ မရမ်ဆိုင်နွန်နှင့် လားလ်ဂိုလျှန်နာတို့အား မူးယစ်ဆေးဝါးနှင့်စိတ်ကို ပြောင်းလဲစေသောဆေးဝါးများဆိုင်ရာဥပဒေပုဒ်မ ၁၆(ခ)အရ အလုပ်နှင့်ထောင်ဒဏ် (၇)နှစ်အား လည်းကောင်း ၁၃-၅-၂ဝ၁၃ ရက်နေ့က အသီးသီးပြစ်ဒဏ်ချမှတ်ခဲ့ကြောင်း သတင်းရရှိသည်။</t>
  </si>
  <si>
    <t>တီးတိန်မြို့နယ်တရားရုံးမှမူးယစ်တရားခံအားပြစ်ဒဏ်ချမှတ်22-10-2012ရက်နေ့1630အချိန်ကလေးမူယစ်_အထူး_အဖွဲ့မှတပ်ဖွဲ့0င်_တီးတိန်ရဲစခန်းမှတပ်ဖွဲ့0င်သည်မူးယစ်ဆေး0ါးသတင်းအရသက်သေ,အတူကလေး-ဟားခါးလမ်းသိုင်းငင်းကျေးရွာအနီးတွင်တီးတိန်မြို့နယ်ရိဒ်မြို့နယ်ခွဲအမှတ်_1_ရပ်ကွက်နေသူဖြစ်သောလာလ်ထန်တလိန်း_31_နှစ်Mayာင်းနှင်ပြီးလာလ်ဇီးမွန်နာ_25_နှစ်လိုက်ပါလာသည့်ဆိုင်ကယ်အားရပ်တန့်စစ်ဆေးခဲ့သည်။ထိုသို့စစ်ဆေးရာလာလ်ထန်တလိန်း၏ကုတ်အကျီအတွင်းမှပလပ်စ1အဖြူ_ထည့်ထားသောဆူဒိုအက်ဖက်ဒရင်းဆေး_Tablets,_10000_Tablets,_ဘောင်းဘီအိတ်အတွင်းမှဆေး_Tablets,_10000_Tablets,_အားလည်းကောင်းလာလ်ဇီးမွန်နာ၏အကျီအတွင်းမှဆေး_Tablets,_13000_Tablets,_ဘောင်းဘီအတွင်းမှဆေး_Tablets,_13000_Tablets,_တို့အားရှာဖွေသိမ်းဆည်းရမိခဲ့သဖြင့်လာလ်ထန်တလိန်း_လာလ်ဇီးမွန်နာတို့အားတီးတိန်ရဲစခန်းမယ_ပ_9/2012မူးယစ်ဆေး0ါး_စိတ်ကိုပြောင်းလဲစေသောဆေး0ါးဆိုင်ရာဥပဒေပုဒ်မ15/16_ခ_/21ဖြင့်အမှုဖွင့်အရေးယူခဲ့သည်။အလားတူထိုနေ့1635အချိန်ကလေးမူယစ်_အထူး_အဖွဲ့မှတပ်ဖွဲ့0င်တီးတိန်ရဲစခန်းမှတပ်ဖွဲ့0င်သည်မူးယစ်ဆေး0ါးသတင်းအရသက်သေ,အတူကလေး-ဟားခါးလမ်းမွာပီးကျေးရွာအနီးတွင်တီးတိန်မြို့နယ်ရိဒ်မြို့နယ်ခွဲအမှတ်_1_ရပ်ကွက်နေသူဖြစ်သောမရမ်ဆိုင်နွန်_36_နှစ်Mayာင်းနှင််ပြီးလားလ်ဂိုလျှန်နာ_24_နှစ်လိုက်ပါလာသည့်ဆိုင်ကယ်အားရပ်တန့်စစ်ဆေးခဲ့သည်။ထိုသို့စစ်ဆေးရာမရမ်ဆိုင်နွန်0တ်ဆင်ထားသောဂျာကင်အကျီအတွင်းမှပလပ်စ1အိတ်ဖြင့်ထည့်လျက်ဆူဒိုအက်ဖက်ဒရင်းဆေး_Tablets,_13000_Tablets,_ပါ_1_Packages,_ဘောင်းဘီအိတ်အတွင်းမှပလပ်စ1အိတ်ဖြင့်ထည့်လျက်ဆေး_Tablets,_13000_Tablets,_ပါ_1_Packages,_လားလ်ဂိုလျှန်နာ0တ်ဆင်ထားသောအနွေးထည်အိတ်အတွင်းမှပလပ်စ1အိတ်ဖြင့်ထည့်လျက်ဆေး_Tablets,_13000_Tablets,_ပါ_1_Packages,_ဘောင်းဘီရှည်အတွင်းမှပလပ်စ1အိတ်ဖြင့်ထည့်လျက်ဆေး_Tablets,_13000_Tablets,_ပါ_1_Packages,_တို့အားရှာဖွေသိမ်းဆည်းရမိခဲ့သဖြင့်မရမ်ဆိုင်နွန်_လားလ်ဂိုလျှန်နာတို့အားတီးတိန်ရဲစခန်းမယ_ပ_10/2012မူးယစ်ဆေး0ါး_စိတ်ကိုပြောင်းလဲစေသောဆေး0ါးဆိုင်ရာဥပဒေပုဒ်မ15/16_ခ_/21ဖြင့်လည်းကောင်းအမှုဖွင့်အရေးယူခဲ့သည်။အဆိုပါအမှုအားတီးတိန်မြို့နယ်တရားရုံးသို့တရားစွဲတင်ပို့ခဲ့ရာရာကြီးမှုအမှတ်55/2012,56/2012တို့ဖြင့်လက်ခံစစ်ဆေးခဲ့ပြီးပြစ်မှုထင်ရှားသဖြင့်လာလ်ထန်တလိန်း_လာလ်ဇီးမွန်နာတို့အားမူးယစ်ဆေး0ါး_စိတ်ကိုပြောင်းလဲစေသောဆေး0ါးဆိုင်ရာဥပဒေပုဒ်မ16_ခ_အရအလုပ်_ထောင်ဒဏ်_5_နှစ်အားလည်းကောင်းမရမ်ဆိုင်နွန်_လားလ်ဂိုလျှန်နာတို့အားမူးယစ်ဆေး0ါး_စိတ်ကိုပြောင်းလဲစေသောဆေး0ါးဆိုင်ရာဥပဒေပုဒ်မ16_ခ_အရအလုပ်_ထောင်ဒဏ်_7_နှစ်အားလည်းကောင်း13-5-2013ရက်နေ့ကအသီးသီးပြစ်ဒဏ်ချမှတ်ခဲ့ကြောင်းသတင်းရရှိသည်။</t>
  </si>
  <si>
    <t>https://www.policeforce.gov.mm/index.php?option=com_content&amp;view=article&amp;id=1580:2013-05-17-12-24-29&amp;catid=107&amp;Itemid=888</t>
  </si>
  <si>
    <t>စိတ်ကြွရူးသွပ်ဆေးပြားများ ဖမ်းဆီးရမိ၆-၅-၂ဝ၁၃ ရက်နေ့ ၂၂၃ဝ အချိန်  ရန်ကုန်မူးယစ်(အရှေ့)မှ တပ်ဖွဲ့ဝင်များသည် မူးယစ်ဆေးဝါး သတင်းအရ သက်သေများနှင့်အတူ ဗဟန်းမြို့နယ်၊ ကမ္ဘာအေးဘုရားလမ်း ဘေးရှိ ‘‘ပွင့်သစ်ဆန်း’’ စားသောက်ဆိုင်တွင် စောင့်ဆိုင်းနေစဉ် ကရင်ပြည်နယ်၊ ကော့ကရိတ်မြို့နယ်၊ ကြောင်လျှာကုန်းကျေးရွာနေ ချစ်ဦး(၂၉)နှစ်နှင့် ကော့ကရိတ်မြို့၊ (၇)ရပ်ကွက်နေ ခင်လှိုင်မိုး(၂၅)နှစ်တို့ ရောက်ရှိလာသဖြင့် ရှာဖွေ စစ်ဆေးခဲ့သည်။ ထိုသို့ရှာဖွေစဉ် ချစ်ဦးနှင့် ခင်လှိုင်မိုးတို့မှ ၎င်းတို့ထိုင်နေသည့်ထိုင်ခုံနှစ်ခုကြား သမံသလင်းပေါ်သို့ အထုပ်(၂)ထုပ်အား ပစ်ချလိုက်သဖြင့် စစ်ဆေးရာ မှိုင်းခံစက္ကူဖြင့်ထုပ်ထားပြီး အနက်ရောင်တိတ်ဖြင့်ပတ်ထားသည့် အပြာရောင်ကပ်ခွာ အိတ်(၉)အိတ်အတွင်းမှ စိတ်ကြွရူးသွပ် ဆေးပြား(၁၇၄ဝ)ပြားနှင့် မှိုင်းခံစက္ကူဖြင့်ထုပ်လျက် အနက်ရောင်တိတ်ဖြင့်ပတ်ထားသည့် အပြာရောင် ကပ်ခွာအိတ်(၁ဝ)အိတ်အတွင်းမှ စိတ်ကြွရူးသွပ်ဆေးပြား(၁၈၈ဝ)ပြား၊ စုစုပေါင်း ကပ်ခွာအိတ် (၁၉)အိတ်၊ ဆေးပြား(၃၆၂ဝ)ပြား၊ တန်ဘိုးငွေကျပ်(၁၈၁)သိန်းအား ရှာဖွေတွေ့ရှိသိမ်းဆည်းရမိခဲ့သဖြင့် ချစ်ဦးနှင့်ခင်လှိုင်မိုးတို့(၂)ဦးအား ဗဟန်းရဲစခန်း မယ(ပ)၃/၂ဝ၁၃၊ မူးယစ်ဆေးဝါးနှင့် စိတ်ကိုပြောင်းလဲ စေသော ဆေးဝါးများဆိုင်ရာဥပဒေပုဒ်မ ၁၅/၁၉(က)/၂၁ ဖြင့် အမှုဖွင့်အရေးယူထားကြောင်း သတင်းရရှိသည်။</t>
  </si>
  <si>
    <t>_Yaba_ဖမ်းဆီးရမိ6-5-2013ရက်နေ့2230အချိန်ရန်ကုန်မူးယစ်_အရှေ့_မှတပ်ဖွဲ့0င်သည်မူးယစ်ဆေး0ါးသတင်းအရသက်သေ_အတူဗဟန်းမြို့နယ်ကမ္ဘာအေးဘုရားလမ်းဘေးရှိ‘‘ပွင့်သစ်ဆန်း’’စားသောက်ဆိုင်တွင်စောင့်ဆိုင်းနေစဉ်ကရင်ပြည်နယ်ကော့ကရိတ်မြို့နယ်ကြောင်လျှာကုန်းကျေးရွာနေချစ်ဦး_29_နှစ်_ကော့ကရိတ်မြို့_7_ရပ်ကွက်နေခင်လှိုင်မိုး_25_နှစ်တို့ရောက်ရှိလာသဖြင့်ရှာဖွေစစ်ဆေးခဲ့သည်။ထိုသို့ရှာဖွေစဉ်ချစ်ဦး_ခင်လှိုင်မိုးတို့မှ၎င်းတို့ထိုင်နေသည့်ထိုင်ခုံနှစ်ခုကြားသမံသလင်းပေါ်သို့အ_Packages,_2_Packages,_အားပစ်ချလိုက်သဖြင့်စစ်ဆေးရာမှိုင်းခံစက္ကူဖြင့်_Packages,_ထားပြီးအနက်ရောင်တိတ်ဖြင့်ပတ်ထားသည့်အပြာရောင်ကပ်ခွာအိတ်_9_အိတ်အတွင်းမှ_Yaba_1740_Tablets,_မှိုင်းခံစက္ကူဖြင့်_Packages,_လျက်အနက်ရောင်တိတ်ဖြင့်ပတ်ထားသည့်အပြာရောင်ကပ်ခွာအိတ်_10_အိတ်အတွင်းမှ_Yaba_1880_Tablets,_ကပ်ခွာအိတ်_19_အိတ်ဆေး_Tablets,_3620_Tablets,_တန်ဘိုးငွေကျပ်_181_Lakhs_အားရှာဖွေတွေ့ရှိသိမ်းဆည်းရမိခဲ့သဖြင့်ချစ်ဦး_ခင်လှိုင်မိုးတို့_2_ဦးအားဗဟန်းရဲစခန်းမယ_ပ_3/2013မူးယစ်ဆေး0ါး_စိတ်ကိုပြောင်းလဲစေသောဆေး0ါးဆိုင်ရာဥပဒေပုဒ်မ15/19_က_/21ဖြင့်အမှုဖွင့်အရေးယူထားကြောင်းသတင်းရရှိသည်။</t>
  </si>
  <si>
    <t>https://www.policeforce.gov.mm/index.php?option=com_content&amp;view=article&amp;id=1102:2013-05-08-11-04-05&amp;catid=107&amp;Itemid=888</t>
  </si>
  <si>
    <t>၂ဝ၁၂-၂ဝ၁၃ ခုနှစ်၊ ဘိန်းစိုက်ရာသီအတွင်း ဘိန်းခင်း ၈၇၉ဝ၇.၆၆ဧက (၃၅၅၇၅.၇၄)ဟက်တာ ဖျက်ဆီးနိုင်ခဲ့</t>
  </si>
  <si>
    <t>၂ဝ၁၂-၂ဝ၁၃ ခုနှစ်၊ ဘိန်းစိုက်ရာသီအတွင်း ဘိန်းခင်း ၈၇၉ဝ၇.၆၆ဧက (၃၅၅၇၅.၇၄)ဟက်တာ ဖျက်ဆီးနိုင်ခဲ့၂ဝ၁၂-၂ဝ၁၃ ခုနှစ်၊ ဘိန်းစိုက်ရာသီအတွင်း ဘိန်းခင်းများ ရှာဖွေဖျက်ဆီးလျက်ရှိရာ ၁-၉-၂ဝ၁၂ ရက်နေ့မှ ၇-၃-၂ဝ၁၃ ရက်နေ့အထိ တိုင်းဒေသကြီး/ပြည်နယ်များအလိုက် ဘိန်းခင်း ၈၇၄ဝ၆.၁၆ ဧက(၃၅၃၇၂.၇၈) ဟက်တာ ဖျက်ဆီးနိုင်ခဲ့ပြီး ဖြစ်ပါသည်။ဆက်လက်၍ ၈-၃-၂ဝ၁၃ ရက်နေ့မှ ၁၄-၃-၂ဝ၁၃ ရက်နေ့အထိ တိုင်းဒေသကြီး/ပြည်နယ်များအလိုက် ဘိန်းခင်းဖျက်ဆီးမှုများမှာ ရှမ်းပြည်နယ်၊ ဖယ်ခုံမြို့နယ်အတွင်းရှိ ဘိန်းခင်း(၃၂၄)ဧက၊ တန့်ယန်းမြို့နယ်အတွင်းရှိ ဘိန်းခင်း(၄၃.၅ဝ)ဧက၊ နမ့်ခမ်းမြို့နယ်အတွင်းရှိ ဘိန်းခင်း(၄၂)ဧက၊ ကွတ်ခိုင်မြို့နယ်အတွင်းရှိ ဘိန်းခင်း(၁၂)ဧက၊ သိန်းနီမြို့နယ်အတွင်းရှိ ဘိန်းခင်း(၈ဝ)ဧက ၊ ပေါင်း(၅ဝ၁.၅ဝ)ဧက ထပ်မံဖျက်ဆီးနိုင်ခဲ့ရာ ၁-၉-၂ဝ၁၂ မှ ၁၄-၃-၂ဝ၁၃ ရက်နေ့အထိ စုစုပေါင်းဘိန်းခင်း (၈၇၉ဝ၇.၆၆)ဧက၊ (၃၅၅၇၅.၇၄)ဟက်တာ ဖျက်ဆီးခဲ့ပြီးဖြစ်ကြောင်း သတင်းရရှိသည်။</t>
  </si>
  <si>
    <t>2012-2013ခုနှစ်ဘိန်းစိုက်ရာသီအတွင်း_Opium_Crops_87907.66_Acres_35575.74_Hectares_ဖျက်ဆီးနိုင်ခဲ့2012-2013ခုနှစ်ဘိန်းစိုက်ရာသီအတွင်း_Opium_Crops_ရှာဖွေဖျက်ဆီးလျက်ရှိရာ1-9-2012ရက်နေ့မှ7-3-2013ရက်နေ့အထိတိုင်းဒေသကြီး/ပြည်နယ်အလိုက်_Opium_Crops_87406.16_Acres_35372.78_Hectares_ဖျက်ဆီးနိုင်ခဲ့ပြီးဖြစ်ပါသည်။ဆက်လက်၍8-3-2013ရက်နေ့မှ14-3-2013ရက်နေ့အထိတိုင်းဒေသကြီး/ပြည်နယ်အလိုက်_Opium_Crops_ဖျက်ဆီးမှုမှာရှမ်းပြည်နယ်ဖယ်ခုံမြို့နယ်အတွင်းရှိ_Opium_Crops_324_Acres_တန့်ယန်းမြို့နယ်အတွင်းရှိ_Opium_Crops_43.50_Acres_နမ့်ခမ်းမြို့နယ်အတွင်းရှိ_Opium_Crops_42_Acres_ကွတ်ခိုင်မြို့နယ်အတွင်းရှိ_Opium_Crops_12_Acres_Lakhs_နီမြို့နယ်အတွင်းရှိ_Opium_Crops_80_Acres_ပေါင်း_501.50_Acres_ထပ်မံဖျက်ဆီးနိုင်ခဲ့ရာ1-9-2012မှ14-3-2013ရက်နေ့အထိ_Opium_Crops_87907.66_Acres_35575.74_Hectares_ဖျက်ဆီးခဲ့ပြီးဖြစ်ကြောင်းသတင်းရရှိသည်။</t>
  </si>
  <si>
    <t>https://www.policeforce.gov.mm/index.php?option=com_content&amp;view=article&amp;id=5083:2013-03-18-08-13-07&amp;catid=107&amp;Itemid=888</t>
  </si>
  <si>
    <t>ယာဉ်အားရပ်တန့်စစ်ဆေးစဉ် သေနက်ဖြင့်ပစ်ခတ်ထွက်ပြေးသွားသူအား ဝိုင်းဝန်းဖမ်းဆီးခဲ့ရာမှ စိတ်ကြွဆေးပြားများ ဖမ်းဆီးရမိ</t>
  </si>
  <si>
    <t>ယာဉ်အားရပ်တန့်စစ်ဆေးစဉ် သေနက်ဖြင့်ပစ်ခတ်ထွက်ပြေးသွားသူအား ဝိုင်းဝန်းဖမ်းဆီးခဲ့ရာမှ စိတ်ကြွဆေးပြားများ ဖမ်းဆီးရမိ၁၅-၃-၂ဝ၁၃ရက်နေ့ ဝ၈၄၅ အချိန် ရှမ်းပြည်နယ်၊ မိုင်းဆတ်မြို့၊ ဆိုက်ခေါင်ပူးပေါင်း    စစ်ဆေးရေးဂိတ်၌ တာချီလိတ်မူးယစ်(အထူး)အဖွဲ့မှတပ်ဖွဲ့ဝင်များသည် တာချီလိတ်မှ မိုင်းဆတ်သို့ မိုင်းဆတ်မြို့နယ်၊ ကျဒယ်ရပ်ကွက်နေ ကျကျိုး(၃၅)နှစ်မောင်းနှင်ပြီး မိုင်းဆတ်မြို့နယ်၊ ဘာထန်ရွာနေ ပါရှဲ(၄၅)နှစ်စီးနင်းလိုက်ပါလာသည့် ၄ခ/××××ဟွန်ဒါဖစ်အမျိုးအစားယာဉ်အား ရပ်တန့်စစ်ဆေးခဲ့သည်။   ထိုသို့စစ်ဆေးစဉ် ကျကျိုးက ၎င်း၏ခါးကြားတွင်ပါရှိသည့် ဟန်ဂေရီနိုင်ငံလုပ် ပရောင်းနင်း    ၃၂ ပစ္စတို သေနက်ဖြင့် ၂ ချက်ပစ်ခတ်ခဲ့သောကြောင့် မူးယစ်(အထူး)အဖွဲ့မှ အရာရှိဖြစ်သူတွင် ဝဲလက်ဖျံ ပေါက်ပြဲဒဏ်ရာရရှိခဲ့သည်။ ထိုသို့ပစ်ခတ်ပြီး ကျကျိုးမှာ ယာဉ်ပေါ်မှခုန်ဆင်း၍ ဆိုက်ခေါင်ရွာဘက်သို့ ထွက်ပြေးသွားသဖြင့် ရဲတပ်ဖွဲ့ဝင်များနှင့်နယ်မြေခံတပ်မှတပ်ဖွဲ့ဝင်များက လိုက်လံဖမ်းဆီးစဉ် ကျကျိုးသည် ဆိုက်ခေါင်ရွာအတွင်း၊ တန့်ဆိုင်ရွာလမ်းခွဲအရောက် လူတစ်ဦးစီးနင်းလာသောဆိုင်ကယ်အား သေနက်ပြ ခြိမ်းခြောက်ရယူပြီး တန့်ဆိုင်ရွာဘက်သို့ ဆက်လက်မောင်းနှင်ထွက်ပြေးခဲ့ပြီး ဆိုက်ခေါင်ရွာအထွက် တံတားအနီးသို့အရောက်တွင် ဆိုင်ကယ်တိမ်းမှောက်သွား၍ ကျကျိုးအား ဖမ်းဆီးရမိခဲ့သည်။ ဆိုင်ကယ် တိမ်းမှောက်မှုကြောင့် ကျကျိုးတွင် ဝဲခြေသလုံးကျိုး၊ ဝဲချိုစောင်း/ညာမျက်ခုံးပေါက်ပြဲဒဏ်ရာများရရှိခဲ့ပြီး ၎င်း၏လွယ်အိတ်အတွင်းမှ WY  စာတမ်းပါ ပန်းရောင်စိတ်ကြွဆေးပြား ၇၈ဝဝ ပြား၊ အလေးချိန် (၇၈ဝ) ဂရမ်၊ တန်ဘိုးငွေကျပ်(၁၉၅)သိန်း၊ ထိုင်းဘတ်ငွေ ၄၄ဝ ၊ ယိုးဒယားနိုင်ငံလုပ် နိုကီရာဟန်းစက်ကဒ်မပါ ၁ လုံး၊ မြန်မာငွေကျပ် (၁၇၅ဝဝိ/-)၊ ပစ္စတိုသေနက် ၁ လက်၊ ကျည် ၄ တောင့်၊ ကျည်ခွံ ၂ ခု တို့အားလည်းကောင်း၊ ပါရှဲ ဝတ်ဆင်ထားသည့် သားရေဂျာကင်အိတ်ကပ်အတွင်းမှ ထိုင်းဘတ်ငွေ ၈၆ဝဝဝ၊ ၉မမကျည် ၇ တောင့်တို့အားလည်းကောင်း ရှာဖွေသိမ်းဆည်းရမိခဲ့သဖြင့် ၎င်းတို့နှစ်ဦးအား မိုင်းဆတ်ရဲစခန်း မယ(ပ)၅/၂ဝ၁၃၊ မူးယစ်ဆေးဝါးနှင့်စိတ်ကိုပြောင်းလဲစေသောဆေးဝါးများဆိုင်ရာဥပဒေပုဒ်မ ၁၅/၁၉(က)/ ၂ဝ(က)/၂၂(ခ)/၂၁ ဖြင့် အမှုဖွင့်စစ်ဆေးလျက်ရှိကြောင်း သတင်းရရှိသည်။</t>
  </si>
  <si>
    <t>ယာဉ်အားရပ်တန့်စစ်ဆေးစဉ်သေနက်ဖြင့်ပစ်ခတ်ထွက်ပြေးသွားသူအား0ိုင်း0န်းဖမ်းဆီးခဲ့ရာမှ_Yaba_Tablets,_ဖမ်းဆီးရမိ15-3-2013ရက်နေ့0845အချိန်ရှမ်းပြည်နယ်မိုင်းဆတ်မြို့ဆိုက်ခေါင်ပူးပေါင်းစစ်ဆေးရေးဂိတ်၌တာချီလိတ်မူးယစ်_အထူး_အဖွဲ့မှတပ်ဖွဲ့0င်သည်တာချီလိတ်မှမိုင်းဆတ်သို့မိုင်းဆတ်မြို့နယ်ကျဒယ်ရပ်ကွက်နေကျကျိုး_35_နှစ်Mayာင်းနှင်ပြီးမိုင်းဆတ်မြို့နယ်ဘာထန်ရွာနေပါရှဲ_45_နှစ်စီးနင်းလိုက်ပါလာသည့်4ခ/××××ဟွန်ဒါဖစ်အမျိုးအစားယာဉ်အားရပ်တန့်စစ်ဆေးခဲ့သည်။ထိုသို့စစ်ဆေးစဉ်ကျကျိုးက၎င်း၏ခါးကြားတွင်ပါရှိသည့်ဟန်ဂေရီနိုင်ငံလုပ်ပရောင်းနင်း32ပစ္စတိုသေနက်ဖြင့်2ချက်ပစ်ခတ်ခဲ့သောကြောင့်မူးယစ်_အထူး_အဖွဲ့မှအရာရှိဖြစ်သူတွင်0ဲလက်ဖျံပေါက်ပြဲဒဏ်ရာရရှိခဲ့သည်။ထိုသို့ပစ်ခတ်ပြီးကျကျိုးမှာယာဉ်ပေါ်မှခုန်ဆင်း၍ဆိုက်ခေါင်ရွာဘက်သို့ထွက်ပြေးသွားသဖြင့်ရဲတပ်ဖွဲ့0င်_နယ်မြေခံတပ်မှတပ်ဖွဲ့0င်ကလိုက်လံဖမ်းဆီးစဉ်ကျကျိုးသည်ဆိုက်ခေါင်ရွာအတွင်းတန့်ဆိုင်ရွာလမ်းခွဲအရောက်လူ1ဦးစီးနင်းလာသောဆိုင်ကယ်အားသေနက်ပြခြိမ်းခြောက်ရယူပြီးတန့်ဆိုင်ရွာဘက်သို့ဆက်လက်Mayာင်းနှင်ထွက်ပြေးခဲ့ပြီးဆိုက်ခေါင်ရွာအထွက်တံတားအနီးသို့အရောက်တွင်ဆိုင်ကယ်တိမ်းမှောက်သွား၍ကျကျိုးအားဖမ်းဆီးရမိခဲ့သည်။ဆိုင်ကယ်တိမ်းမှောက်မှုကြောင့်ကျကျိုးတွင်0ဲခြေသလုံးကျိုး0ဲချိုစောင်း/ညာမျက်ခုံးပေါက်ပြဲဒဏ်ရာရရှိခဲ့ပြီး၎င်း၏လွယ်အိတ်အတွင်းမှWYစာတမ်းပါပန်းရောင်_Yaba_Tablets,_7800_Tablets,_780_Grams,_တန်ဘိုးငွေကျပ်_195_Lakhs_ထိုင်းဘတ်ငွေ440ယိုးဒယားနိုင်ငံလုပ်နိုကီရာဟန်းစက်ကဒ်မပါ1လုံးမြန်မာငွေကျပ်_17500ိ/-_ပစ္စတိုသေနက်1လက်ကျည်4တောင့်ကျည်ခွံ2ခုတို့အားလည်းကောင်းပါရှဲ0တ်ဆင်ထားသည့်သားရေဂျာကင်အိတ်ကပ်အတွင်းမှထိုင်းဘတ်ငွေ860009မမကျည်7တောင့်တို့အားလည်းကောင်းရှာဖွေသိမ်းဆည်းရမိခဲ့သဖြင့်၎င်းတို့နှစ်ဦးအားမိုင်းဆတ်ရဲစခန်းမယ_ပ_5/2013မူးယစ်ဆေး0ါး_စိတ်ကိုပြောင်းလဲစေသောဆေး0ါးဆိုင်ရာဥပဒေပုဒ်မ15/19_က_/20_က_/22_ခ_/21ဖြင့်အမှုဖွင့်စစ်ဆေးလျက်ရှိကြောင်းသတင်းရရှိသည်။</t>
  </si>
  <si>
    <t>https://www.policeforce.gov.mm/index.php?option=com_content&amp;view=article&amp;id=3753:2013-03-16-06-38-04&amp;catid=107&amp;Itemid=888</t>
  </si>
  <si>
    <t>စိတ်ကြွဆေးပြား ၉၅ဝဝ ပြား ဖမ်းဆီးရမိ</t>
  </si>
  <si>
    <t>စိတ်ကြွဆေးပြား ၉၅ဝဝ ပြား ဖမ်းဆီးရမိ၁၃-၃-၂ဝ၁၃ရက်နေ့ ၁၈၄၅ အချိန် မန္တလေးဘူတာ၊ အမှတ်(၁)စင်္ကြန်ရှိ အမှတ်(၅၅)အဆန် မန္တလေး-မြစ်ကြီးနား ရိုးရိုးတန်းတွဲ(၇)၊ ခုံအမှတ်(၄ဝ)၌ လိုက်ပါမည့်ခရီးသည် ကွတ်ခိုင်မြို့၊ အမှတ်(၆) ရပ်ကွက်နေ မခင်လင်းအေး(၃၄)နှစ်အား မသင်္ကာသဖြင့် ရထားရဲစခန်းသို့ ခေါ်ယူစစ်ဆေးခဲ့သည်။ ထိုသို့ စစ်ဆေးခဲ့ရာ ကြွပ်ကြွပ်အိတ် ၂ အိတ်နှင့် မီးအိမ် ၅ ခုအတွင်းထည့်ထားသော 88 နှင့် ၁ စာတမ်းပါ ပန်းရောင်စိတ်ကြွရူးသွပ်ဆေးပြား ၉၅ဝဝ ပြား၊ အလေးချိန်(၉၅ဝ)ဂရမ်ခန့်၊ တန်ဘိုးငွေကျပ်(၄၇၅ဝဝဝဝဝိ/-)အား  တွေ့ရှိသိမ်းဆည်းရမိသဖြင့် မခင်လင်းအေးအား မီးရထားရဲစခန်း(ပ)၈/၂ဝ၁၃၊ မူးယစ်ဆေးဝါးနှင့်စိတ်ကို ပြောင်းလဲစေသောဆေးဝါးများဆိုင်ရာဥပဒေပုဒ်မ ၁၅/၁၉(က)ဖြင့် အမှုဖွင့်အရေးယူထားကြောင်း သတင်းရရှိသည်။</t>
  </si>
  <si>
    <t>_Yaba_Tablets,_9500_Tablets,_ဖမ်းဆီးရမိ13-3-2013ရက်နေ့1845အချိန်မန္တလေးဘူတာအမှတ်_1_စင်္ကြန်ရှိအမှတ်_55_အဆန်မန္တလေး-မြစ်ကြီးနားရိုးရိုးတန်းတွဲ_7_ခုံအမှတ်_40_၌လိုက်ပါမည့်ခရီးသည်ကွတ်ခိုင်မြို့အမှတ်_6_ရပ်ကွက်နေမခင်လင်းအေး_34_နှစ်အားမသင်္ကာသဖြင့်ရထားရဲစခန်းသို့ခေါ်ယူစစ်ဆေးခဲ့သည်။ထိုသို့စစ်ဆေးခဲ့ရာကြွပ်ကြွပ်အိတ်2အိတ်_မီးအိမ်5ခုအတွင်းထည့်ထားသော88_1စာတမ်းပါပန်းရောင်_Yaba_9500_Tablets,_950_Grams,_ခန့်တန်ဘိုးငွေကျပ်_47500000ိ/-_အားတွေ့ရှိသိမ်းဆည်းရမိသဖြင့်မခင်လင်းအေးအားမီးရထားရဲစခန်း_ပ_8/2013မူးယစ်ဆေး0ါး_စိတ်ကိုပြောင်းလဲစေသောဆေး0ါးဆိုင်ရာဥပဒေပုဒ်မ15/19_က_ဖြင့်အမှုဖွင့်အရေးယူထားကြောင်းသတင်းရရှိသည်။</t>
  </si>
  <si>
    <t>https://www.policeforce.gov.mm/index.php?option=com_content&amp;view=article&amp;id=1092:2013-03-15-10-19-53&amp;catid=107&amp;Itemid=888</t>
  </si>
  <si>
    <t>မူးယစ်ဆေးဝါးသယ်ဆောင်သူများအား တောင်ကြီးခရိုင်တရားရုံးက ပြစ်ဒဏ်ချမှတ်</t>
  </si>
  <si>
    <t>မူးယစ်ဆေးဝါးသယ်ဆောင်သူများအား တောင်ကြီးခရိုင်တရားရုံးက ပြစ်ဒဏ်ချမှတ်၆-၆-၂ဝ၁၂ ရက်နေ့ ၂၃၁၅ အချိန် တောင်ကြီး၊ အမှတ်(၂)ရဲစခန်းမှတပ်ဖွဲ့ဝင်များသည် မူးယစ်ဆေးဝါးသတင်းအရ သက်သေများနှင့်အတူ တောင်ကြီးမြို့၊ စဝ်စံထွန်းရပ်ကွက်၊ တောင်ကြီး-ဇလဲ သွားလမ်းမပေါ်တွင် စောင့်ဆိုင်းနေစဉ် ဇလဲရွာမှ လွိုင်လင်မြို့နယ်၊ ပင်လုံမြို့နယ်ခွဲ၊ ကျူယုံးရွာနေ အိုက်ချန်(၂၉)နှစ် မောင်းနှင်ပြီး ဆီဆိုင်မြို့နယ်၊ ဆိုင်လဲရွာနေ စိုင်းလုံ(၂၃)နှစ် လိုက်ပါလာသည့် ဆိုင်ကယ်အား ရပ်တန့်စစ်ဆေးရှာဖွေခဲ့သည်။ ထိုသို့ရှာဖွေရာ စိုင်းလုံဝတ်ဆင်ထားသော သားရေအကျီ အိတ်ကပ်အတွင်းမှ WY စာတမ်းပါ စိတ်ကြွဆေးပြား ၂ဝဝ ပြားပါ ၁ ထုပ်၊ အိုက်ချန် လွယ်ထားသောလွယ်အိတ်အတွင်းမှ ပလပ်စတစ်ဖြင့်ထုပ်လျက် ဘိန်းစိမ်း(၅.၁ဝ၃)ဂရမ်နှင့် CDMA ဖုန်း ၁ လုံး၊ ဆိုင်ကယ်တူးဘောက် အတွင်းမှ ငွေစက္ကူ(၁၂ဝဝဝဝဝိ/-)တို့အား ရှာဖွေတွေ့ရှိသဖြင့် တောင်ကြီးအမှတ်(၂)ရဲစခန်းမယ(ပ)၈/၂ဝ၁၂၊ မူးယစ်ဆေးဝါးနှင့်စိတ်ကိုပြောင်းလဲစေသော ဆေးဝါးများ ဆိုင်ရာဥပဒေပုဒ်မ ၁၅/၁၉(က)ဖြင့် အမှုဖွင့် အရေးယူခဲ့သည်။အမှုအား တောင်ကြီးခရိုင်တရားရုံးသို့ တရားစွဲတင်ပို့ခဲ့ရာ ရာကြီးမှုအမှတ် ၉၆/၂ဝ၁၂ ဖြင့် လက်ခံစစ်ဆေးခဲ့ပြီး ပြစ်မှုထင်ရှားသဖြင့် စိုင်းလုံနှင့်အိုက်ချန်တို့(၂)ဦးအား မူးယစ်ဆေးဝါးနှင့်စိတ်ကို ပြောင်းလဲစေသောဆေးဝါးများဆိုင်ရာဥပဒေပုဒ်မ ၁၅ အရ အလုပ်နှင့်ထောင်ဒဏ် ၄ နှစ်၊ အထက်ပါ ဥပဒေပုဒ်မ ၁၉(က)အရ အလုပ်နှင့်ထောင်ဒဏ် ၁၂ နှစ်စီ၊ သက်သေခံဆိုင်ကယ်နှင့်ပတ်သက်၍ တောင်ကြီးအမှတ်(၂)ရဲစခန်း(ပ)၁၁၄/၂ဝ၁၂၊ သွင်းကုန်/ ထုတ်ကုန်ဥပဒေပုဒ်မ ၅(၁)အရ အိုက်ချန်အား  အလုပ်နှင့်ထောင်ဒဏ် ၃ လ၊ ပြစ်ဒဏ်များအားသီးခြားစီကျခံစေရန်နှင့် ဒဏ်ငွေ (၅ဝဝဝိ/-)ကို ပေးဆောင်စေရန်၊ သက်သေခံငွေ(၁၂ဝဝဝဝဝိ/-)၊ CDMA ဖုန်း ၁ လုံးနှင့် ဆိုင်ကယ်တို့အား ပြည်သူ့ဘဏာအဖြစ်သိမ်းဆည်းစေရန် ၂၈-၂-၂ဝ၁၃ ရက်နေ့က အမိန့်ချမှတ်ခဲ့ကြောင်း သတင်း ရရှိသည်။</t>
  </si>
  <si>
    <t>မူးယစ်ဆေး0ါးသယ်ဆောင်သူအားတောင်ကြီးခရိုင်တရားရုံးကပြစ်ဒဏ်ချမှတ်6-6-2012ရက်နေ့2315အချိန်တောင်ကြီးအမှတ်_2_ရဲစခန်းမှတပ်ဖွဲ့0င်သည်မူးယစ်ဆေး0ါးသတင်းအရသက်သေ,အတူတောင်ကြီးမြို့စ0်စံထွန်းရပ်ကွက်တောင်ကြီး-ဇလဲသွားလမ်းမပေါ်တွင်စောင့်ဆိုင်းနေစဉ်ဇလဲရွာမှလွိုင်လင်မြို့နယ်ပင်လုံမြို့နယ်ခွဲကျူယုံးရွာနေအိုက်ချန်_29_နှစ်Mayာင်းနှင်ပြီးဆီဆိုင်မြို့နယ်ဆိုင်လဲရွာနေစိုင်းလုံ_23_နှစ်လိုက်ပါလာသည့်ဆိုင်ကယ်အားရပ်တန့်စစ်ဆေးရှာဖွေခဲ့သည်။ထိုသို့ရှာဖွေရာစိုင်းလုံ0တ်ဆင်ထားသောသားရေအကျီအိတ်ကပ်အတွင်းမှWYစာတမ်းပါ_Yaba_Tablets,_200_Tablets,_ပါ1_Packages,_အိုက်ချန်လွယ်ထားသောလွယ်အိတ်အတွင်းမှပလပ်စ1ဖြင့်_Packages,_လျက်_Raw_Opium_5.103_Grams,_CDMAဖုန်း1လုံးဆိုင်ကယ်တူးဘောက်အတွင်းမှငွေစက္ကူ_1200000ိ/-_တို့အားရှာဖွေတွေ့ရှိသဖြင့်တောင်ကြီးအမှတ်_2_ရဲစခန်းမယ_ပ_8/2012မူးယစ်ဆေး0ါး_စိတ်ကိုပြောင်းလဲစေသောဆေး0ါးဆိုင်ရာဥပဒေပုဒ်မ15/19_က_ဖြင့်အမှုဖွင့်အရေးယူခဲ့သည်။အမှုအားတောင်ကြီးခရိုင်တရားရုံးသို့တရားစွဲတင်ပို့ခဲ့ရာရာကြီးမှုအမှတ်96/2012ဖြင့်လက်ခံစစ်ဆေးခဲ့ပြီးပြစ်မှုထင်ရှားသဖြင့်စိုင်းလုံ_အိုက်ချန်တို့_2_ဦးအားမူးယစ်ဆေး0ါး_စိတ်ကိုပြောင်းလဲစေသောဆေး0ါးဆိုင်ရာဥပဒေပုဒ်မ15အရအလုပ်_ထောင်ဒဏ်4နှစ်အထက်ပါဥပဒေပုဒ်မ19_က_အရအလုပ်_ထောင်ဒဏ်12နှစ်စီသက်သေခံဆိုင်ကယ်_ပတ်သက်၍တောင်ကြီးအမှတ်_2_ရဲစခန်း_ပ_114/2012သွင်းကုန်/ထုတ်ကုန်ဥပဒေပုဒ်မ5_1_အရအိုက်ချန်အားအလုပ်_ထောင်ဒဏ်3လပြစ်ဒဏ်အားသီးခြားစီကျခံစေရန်_ဒဏ်ငွေ_5000ိ/-_ကိုပေးဆောင်စေရန်သက်သေခံငွေ_1200000ိ/-_CDMAဖုန်း1လုံး_ဆိုင်ကယ်တို့အားပြည်သူ့ဘဏာအဖြစ်သိမ်းဆည်းစေရန်28-2-2013ရက်နေ့ကအမိန့်ချမှတ်ခဲ့ကြောင်းသတင်းရရှိသည်။</t>
  </si>
  <si>
    <t>MMR015311701</t>
  </si>
  <si>
    <t>အိုက်ချန်</t>
  </si>
  <si>
    <t>https://www.policeforce.gov.mm/index.php?option=com_content&amp;view=article&amp;id=3132:2013-03-14-09-28-30&amp;catid=107&amp;Itemid=888</t>
  </si>
  <si>
    <t>မူးယစ်ဆေးဝါးများ ဖမ်းဆီးရမိ၉-၃-၂ဝ၁၃ ရက်နေ့ ဝ၃ဝဝ အချိန် စစ်ကိုင်းတိုင်းဒေသကြီး၊ ဗန်းမောက်မြို့နယ်၊ မံထုံရဲစခန်းမှ တပ်ဖွဲ့ဝင်များသည် မူးယစ်ဆေးဝါးသတင်းအရ သက်သေများနှင့်အတူ ဗန်းမောက်မြို့နယ်၊ ဟဲချိန်ရွာ အနောက်ဘက် ၆ မိုင်ခန့်အကွာ နန့်ခါဥချောင်းဖျားရှိ (၅)မိုင်ကျေးရွာ ဟိုပင်မြို့နယ်ခွဲ မိုးညှင်းခရိုင် ကချင်ပြည်နယ်နေသူ စိုးသိန်း(၄ဝ)နှစ်၏တဲအား ဝင်ရောက်ရှာဖွေခဲ့သည်။ ထိုသို့ရှာဖွေခဲ့ရာ ၄င်း၏ အိပ်ယာခေါင်းရင်းဘေးရှိ မြင်းချေးရောင်ဂျင်းလွယ်အိတ်ထဲမှ ရောင်စုံဆပ်ပြာခွက် ၁၄ ခွက်အတွင်း ပလပ်စတစ်အိတ်ဖြင့်ထုပ်လျက်ဘိန်းဖြူဟုယူဆရသောအဖြူမှုန့်အလေးချိန်(၁၇၈.၉)ဂရမ်၊တန်ဘိုးငွေကျပ်(၁၇၈၉ဝဝဝဝိ/-)တွေ့ရှိသိမ်းဆည်းရမိခဲ့သဖြင့်စိုးသိန်းအားဗန်းမောက်ရဲစခန်း မယ(ပ)၆/၂ဝ၁၃၊ မူးယစ်ဆေးဝါးနှင့်စိတ်ကို ပြောင်းလဲစေသော         ဆေးဝါးများဆိုင်ရာဥပဒေပုဒ်မ ၁၅/၁၉(က)ဖြင့်                         အမှုဖွင့်အရေးယူထားကြောင်း သိရှိရသည်။ ထို့အပြင် အဆိုပါနေ့ ၁၅ဝဝ အချိန် ရှမ်းပြည်နယ်၊ နောင်ချိုမူးယစ်(အထူး)အဖွဲ့မှ တပ်ဖွဲ့ဝင်များသည် နောင်ချိုမြို့ မိုင်တိုင်အမှတ်(၇၈/၅)တွင် မူးယစ်ဆေးဝါးနှင့် လက်နက်/ခဲယမ်းများ ပိတ်ဆို့ရှာဖွေရေး ဆောင်ရွက်နေစဉ် လားရှိုးမှမန္တလေးသို့ ယာဉ်မောင်း မိုးကျော်မောင်းနှင်လာသည့် ရွေမန်းမေခရီးသည်တင် ၁က/××××ယာဉ်အား ရပ်တန့်စစ်ဆေးရာ ခရီးသည် ကောင်းဆာရပ်ကွက်၊ လားရှိုးမြို့နေသူ မချိုချိုဦး(၃၈)နှစ်၏ ခရီးဆောင်အိတ်အတွင်းမှ ရောင်စုံပလပ်စတစ်ဆပ်ပြာခွက်ဖြင့်ထည့်လျက် ဘိန်းဖြူဟုယူဆရသောအဖြူမှုန့် တစ်ခွက်လျှင် ၁၅ ဂရမ်ခန့်စီပါ ၇၇ ခွက်၊ အလေးချိန် (၁ဝ၈ဝ) ဂရမ်၊ စုစုပေါင်းတန်ဘိုးငွေကျပ် (၂ဝ၅၂ဝဝဝဝိ/-)နှင့် တစ်ရပ်ကွက်တည်းနေ ဒေါ်ခင်အေး(၄၇)နှစ်၏ ပီနံအိတ်အတွင်းမှ ရောင်စုံဆပ်ပြာခွက်နှင့်ထည့်လျက် ဘိန်းဖြူဟုယူဆရသောအဖြူမှုန့် တစ်ခွက်လျှင် ၁၅ ဂရမ်ခန့်စီပါ ၆၆ ခွက်၊ အလေးချိန် (၉၉ဝ)ဂရမ်၊ စုစုပေါင်းတန်ဘိုးငွေကျပ် (၁၈၈၁ဝဝဝဝိ/-) တို့အား သိမ်းဆည်းရမိခဲ့သဖြင့် တရားမဝင်မူးယစ်ဆေးဝါးများသယ်ဆောင်လာသူ ချိုချိုဦးနှင့် ခင်အေး တို့နှစ်ဦးအား နောင်ချိုရဲစခန်း မယ(ပ) ၆/၂ဝ၁၃၊ မူးယစ်ဆေးဝါးနှင့် စိတ်ကိုပြောင်းလဲစေသော ဆေးဝါးများဆိုင်ရာဥပဒေပုဒ်မ ၁၅/၁၉(က)/၂၁ဖြင့် အမှုဖွင့်အရေးယူထားရှိကြောင်း သတင်းရရှိသည်။</t>
  </si>
  <si>
    <t>မူးယစ်ဆေး0ါးဖမ်းဆီးရမိ9-3-2013ရက်နေ့0300အချိန်စစ်ကိုင်းတိုင်းဒေသကြီးဗန်းMayာက်မြို့နယ်မံထုံရဲစခန်းမှတပ်ဖွဲ့0င်သည်မူးယစ်ဆေး0ါးသတင်းအရသက်သေ,အတူဗန်းMayာက်မြို့နယ်ဟဲချိန်ရွာအနောက်ဘက်6မိုင်ခန့်အကွာနန့်ခါဥချောင်းဖျားရှိ_5_မိုင်ကျေးရွာဟိုပင်မြို့နယ်ခွဲမိုးညှင်းခရိုင်ကချင်ပြည်နယ်နေသူစိုး_Lakhs_40_နှစ်၏တဲအား0င်ရောက်ရှာဖွေခဲ့သည်။ထိုသို့ရှာဖွေခဲ့ရာ4င်း၏အိပ်ယာခေါင်းရင်းဘေးရှိမြင်းချေးရောင်ဂျင်းလွယ်အိတ်ထဲမှရောင်စုံ_Soap_Casing_14ခွက်အတွင်းပလပ်စ1အိတ်ဖြင့်_Packages,_လျက်_Heroin_ဟုယူဆရသောအဖြူမှုန့်_178.9_Grams,_တန်ဘိုးငွေကျပ်_17890000ိ/-_တွေ့ရှိသိမ်းဆည်းရမိခဲ့သဖြင့်စိုး_Lakhs_အားဗန်းMayာက်ရဲစခန်းမယ_ပ_6/2013မူးယစ်ဆေး0ါး_စိတ်ကိုပြောင်းလဲစေသောဆေး0ါးဆိုင်ရာဥပဒေပုဒ်မ15/19_က_ဖြင့်အမှုဖွင့်အရေးယူထားကြောင်းသိရှိရသည်။ထို့အပြင်အဆိုပါနေ့1500အချိန်ရှမ်းပြည်နယ်နောင်ချိုမူးယစ်_အထူး_အဖွဲ့မှတပ်ဖွဲ့0င်သည်နောင်ချိုမြို့မိုင်တိုင်အမှတ်_78/5_တွင်မူးယစ်ဆေး0ါး_လက်နက်/ခဲယမ်းပိတ်ဆို့ရှာဖွေရေးဆောင်ရွက်နေစဉ်လားရှိုးမှမန္တလေးသို့ယာဉ်Mayာင်းမိုးကျော်Mayာင်းနှင်လာသည့်ရွေမန်းMayခရီးသည်တင်1က/××××ယာဉ်အားရပ်တန့်စစ်ဆေးရာခရီးသည်ကောင်းဆာရပ်ကွက်လားရှိုးမြို့နေသူမချိုချိုဦး_38_နှစ်၏ခရီးဆောင်အိတ်အတွင်းမှရောင်စုံပလပ်စ1_Soap_Casing_ဖြင့်ထည့်လျက်_Heroin_ဟုယူဆရသောအဖြူမှုန့်1ခွက်လျှင်15_Grams,_ခန့်77_Cases_1080_Grams,_တန်ဘိုးငွေကျပ်_20520000ိ/-_1ရပ်ကွက်တည်းနေဒေါ်ခင်အေး_47_နှစ်၏_Plastic_Bag_အတွင်းမှရောင်စုံ_Soap_Casing_ထည့်လျက်_Heroin_ဟုယူဆရသောအဖြူမှုန့်1ခွက်လျှင်15_Grams,_ခန့်66_Cases_990_Grams,_တန်ဘိုးငွေကျပ်_18810000ိ/-_တို့အားသိမ်းဆည်းရမိခဲ့သဖြင့်တရားမ0င်မူးယစ်ဆေး0ါးသယ်ဆောင်လာသူချိုချိုဦး_ခင်အေးတို့နှစ်ဦးအားနောင်ချိုရဲစခန်းမယ_ပ_6/2013မူးယစ်ဆေး0ါး_စိတ်ကိုပြောင်းလဲစေသောဆေး0ါးဆိုင်ရာဥပဒေပုဒ်မ15/19_က_/21ဖြင့်အမှုဖွင့်အရေးယူထားရှိကြောင်းသတင်းရရှိသည်။</t>
  </si>
  <si>
    <t>https://www.policeforce.gov.mm/index.php?option=com_content&amp;view=article&amp;id=3128:2013-03-10-09-52-14&amp;catid=107&amp;Itemid=888</t>
  </si>
  <si>
    <t>၂ဝ၁၂-၂ဝ၁၃ ဘိန်းစိုက်ရာသီအတွင်း ဘိန်းခင်း ၈၆၄၁၂.၂၄ ဧက (၃၄၉၇ဝ.၅၅)ဟက်တာ ဖျက်ဆီးနိုင်ခဲ့</t>
  </si>
  <si>
    <t>၂ဝ၁၂-၂ဝ၁၃ ဘိန်းစိုက်ရာသီအတွင်း ဘိန်းခင်း ၈၆၄၁၂.၂၄ ဧက (၃၄၉၇ဝ.၅၅)ဟက်တာ ဖျက်ဆီးနိုင်ခဲ့၂ဝ၁၂-၂ဝ၁၃ ခုနှစ်၊ ဘိန်းစိုက်ရာသီအတွင်း ဘိန်းခင်းများရှာဖွေဖျက်ဆီးလျက်ရှိရာ ၁-၉-၂ဝ၁၂ ရက်နေ့မှ ၂၁-၂-၂ဝ၁၃ ရက်နေ့အထိ တိုင်းဒေသကြီး/ပြည်နယ်များအလိုက် ဘိန်းခင်း ၈၅၄၃၉.၆၄ ဧက (၃၄၅၇၆.၉၄) ဟက်တာ ဖျက်ဆီးနိုင်ခဲ့ပြီးဖြစ်ပါသည်။ဆက်လက်၍ ၂၂-၂-၂ဝ၁၃ ရက်နေ့မှ ၂၈-၂-၂ဝ၁၃ ရက်နေ့အထိ တိုင်းဒေသကြီး/ပြည်နယ်များမှ ဘိန်းခင်းဖျက်ဆီးမှုများမှာ ရှမ်းပြည်နယ်၊ ပင်လောင်းမြို့နယ်အတွင်းရှိ ဘိန်းခင်း (၁၁၆)ဧက၊ ဆီဆိုင်မြို့နယ်အတွင်းရှိ ဘိန်းခင်း (၃ဝ၁.ဝ၅)ဧက၊ ဖယ်ခုံမြို့နယ်အတွင်းရှိ ဘိန်းခင်း (၃ဝ၅)ဧက၊ ပင်လုံမြို့နယ်အတွင်းရှိ ဘိန်းခင်း(၃၅)ဧက၊ မိုင်းကိုင်မြို့နယ်အတွင်းရှိ ဘိန်းခင်း (၃၆)ဧက၊ ကျေးသီးမြို့နယ်အတွင်းရှိ ဘိန်းခင်း (၂၆)ဧက၊ တောင်ကြီး မြို့နယ်အတွင်းရှိ ဘိန်းခင်း (၁.၅ဝ)ဧက၊ ကွတ်ခိုင်မြို့နယ်အတွင်းရှိဘိန်းခင်း (၂ဝ)ဧက၊ တန့်ယန်းမြို့နယ်အတွင်းရှိ ဘိန်းခင်း (၄၁.၅ဝ)၊ လားရှိုးမြို့နယ်အတွင်းရှိ ဘိန်း(၁၃.၅ဝ)ဧက၊ နမ့်ခမ်းမြို့နယ်အတွင်းရှိ ဘိန်းခင်း(၃၁)ဧက၊ မန်တုံမြို့နယ်အတွင်းရှိ ဘိန်းခင်း(၁ဝ)ဧက၊ ကျိုင်းတုံမြို့နယ်အတွင်းရှိ ဘိန်းခင်း(ဝ.၂၅)ဧက၊ မကွေးတိုင်းဒေသကြီး၊ ငဖဲမြို့နယ်အတွင်းရှိ ဘိန်းခင်း(၄.၄၇)ဧက၊ စစ်ကိုင်းတိုင်းဒေသကြီး၊ ခန္တီးမြို့နယ်အတွင်းရှိ ဘိန်းခင်း(၄.၃၃)ဧက၊ ကချင်ပြည်နယ်၊ တနိုင်းမြို့နယ်အတွင်းရှိ ဘိန်းခင်း(၁၉.၅ဝ)ဧကနှင့် ကယားပြည်နယ်၊ လွိုင်ကော်မြို့နယ်အတွင်းရှိ ဘိန်းခင်း(၇.၅ဝ)ဧက၊ ပေါင်း (၉၇၂.၆ဝ)ဧက ထပ်မံဖျက်ဆီးနိုင်ခဲ့ရာ ၁-၉-၂ဝ၁၂  မှ ၂၈-၂-၂ဝ၁၃ ရက်နေ့အထိ စုစုပေါင်း ဘိန်းခင်း ၈၆၄၁၂.၂၄ ဧက (၃၄၉၇ဝ.၅၅)ဟက်တာ ဖျက်ဆီးခဲ့ပြီးဖြစ်ကြောင်း သတင်းရရှိသည်။</t>
  </si>
  <si>
    <t>2012-2013ဘိန်းစိုက်ရာသီအတွင်း_Opium_Crops_86412.24_Acres_34970.55_Hectares_ဖျက်ဆီးနိုင်ခဲ့2012-2013ခုနှစ်ဘိန်းစိုက်ရာသီအတွင်း_Opium_Crops_ရှာဖွေဖျက်ဆီးလျက်ရှိရာ1-9-2012ရက်နေ့မှ21-2-2013ရက်နေ့အထိတိုင်းဒေသကြီး/ပြည်နယ်အလိုက်_Opium_Crops_85439.64_Acres_34576.94_Hectares_ဖျက်ဆီးနိုင်ခဲ့ပြီးဖြစ်ပါသည်။ဆက်လက်၍22-2-2013ရက်နေ့မှ28-2-2013ရက်နေ့အထိတိုင်းဒေသကြီး/ပြည်နယ်မှ_Opium_Crops_ဖျက်ဆီးမှုမှာရှမ်းပြည်နယ်ပင်လောင်းမြို့နယ်အတွင်းရှိ_Opium_Crops_116_Acres_ဆီဆိုင်မြို့နယ်အတွင်းရှိ_Opium_Crops_301.05_Acres_ဖယ်ခုံမြို့နယ်အတွင်းရှိ_Opium_Crops_305_Acres_ပင်လုံမြို့နယ်အတွင်းရှိ_Opium_Crops_35_Acres_မိုင်းကိုင်မြို့နယ်အတွင်းရှိ_Opium_Crops_36_Acres_ကျေးသီးမြို့နယ်အတွင်းရှိ_Opium_Crops_26_Acres_တောင်ကြီးမြို့နယ်အတွင်းရှိ_Opium_Crops_1.50_Acres_ကွတ်ခိုင်မြို့နယ်အတွင်းရှိ_Opium_Crops_20_Acres_တန့်ယန်းမြို့နယ်အတွင်းရှိ_Opium_Crops_41.50_လားရှိုးမြို့နယ်အတွင်းရှိဘိန်း_13.50_Acres_နမ့်ခမ်းမြို့နယ်အတွင်းရှိ_Opium_Crops_31_Acres_မန်တုံမြို့နယ်အတွင်းရှိ_Opium_Crops_10_Acres_ကျိုင်းတုံမြို့နယ်အတွင်းရှိ_Opium_Crops_0.25_Acres_မကွေးတိုင်းဒေသကြီးငဖဲမြို့နယ်အတွင်းရှိ_Opium_Crops_4.47_Acres_စစ်ကိုင်းတိုင်းဒေသကြီးခန္တီးမြို့နယ်အတွင်းရှိ_Opium_Crops_4.33_Acres_ကချင်ပြည်နယ်တနိုင်းမြို့နယ်အတွင်းရှိ_Opium_Crops_19.50_Acres_,ကယားပြည်နယ်လွိုင်ကော်မြို့နယ်အတွင်းရှိ_Opium_Crops_7.50_Acres_ပေါင်း_972.60_Acres_ထပ်မံဖျက်ဆီးနိုင်ခဲ့ရာ1-9-2012မှ28-2-2013ရက်နေ့အထိ_Opium_Crops_86412.24_Acres_34970.55_Hectares_ဖျက်ဆီးခဲ့ပြီးဖြစ်ကြောင်းသတင်းရရှိသည်။</t>
  </si>
  <si>
    <t>https://www.policeforce.gov.mm/index.php?option=com_content&amp;view=article&amp;id=5086:2013-03-05-07-27-35&amp;catid=107&amp;Itemid=888</t>
  </si>
  <si>
    <t>လားရှိုးခရိုင်တရားရုံးမှ မူးယစ်တရားခံအား ပြစ်ဒဏ်ချမှတ်</t>
  </si>
  <si>
    <t>လားရှိုးခရိုင်တရားရုံးမှ မူးယစ်တရားခံအား ပြစ်ဒဏ်ချမှတ်၁-၁၂-၂ဝ၁၂ ရက်နေ့ ၁၈၄ဝ အချိန်တွင် လားရှိုးအမှတ်(၂)ရဲစခန်းမှ တပ်ဖွဲ့ဝင်များသည် သက်သေများနှင့်အတူ လားရှိုးမြို့၊ ရပ်ကွက်(၁၂)မီးပွိုင့်လမ်းဆုံတွင် သီပေါမြို့နယ်၊ တုံမုံကျေးရွာနေ ရန်အားတိ(၂၆)နှစ် မောင်းနှင်လာသော ဆိုင်ကယ်အား ရပ်တန့်ရှာဖွေစစ်ဆေးခဲ့ရာ ၎င်း၏ ခါးတွင် ပတ်ထားသော ပိုက်ဆံအိတ်အတွင်းမှ မိုင်းကိုင်စက္ကူဖြင့် ထုတ်လျှက် 88 စာတမ်းပါ ပန်းရောင် စိတ်ကြွဆေးပြား ၄ဝဝဝ ပြားအား ရှာဖွေတွေ့ရှိသဖြင့် လားရှိုးမြို့နယ် အမှတ်(၂) ရဲစခန်းမယ(ပ)၃၃/၂ဝ၁၂၊ မူးယစ်ဆေးဝါးနှင့် စိတ်ကိုပြောင်းလဲစေသောဆေးဝါးများဆိုင်ရာ ဥပဒေပုဒ်မ ၁၅/ ၁၉(က) ဖြင့် အရေးယူခဲ့သည်။အမှုအား လားရှိုးခရိုင်တရားရုံးသို့တရားစွဲတင်ပို့ခဲ့ရာ ရာကြီးမှုအမှတ် ၁၈၇/၂ဝ၁၂ ဖြင့် လက်ခံ စစ်ဆေးခဲ့ပြီး ပြစ်မှုထင်ရှားသဖြင့် ရန်အားတိအား မူးယစ်ဆေးဝါးနှင့်စိတ်ကို ပြောင်းလဲစေသော ဆေးဝါးများဆိုင်ရာဥပဒေပုဒ်မ ၁၅(က)အရ အလုပ်နှင့်ထောင်ဒဏ်(၅)နှစ်၊ ၁၉(က)အရ အလုပ်နှင့် ထောင်ဒဏ် (၁၅)နှစ် သီးခြားစီကျခံစေရန် ၇-၂-၂ဝ၁၃ ရက်နေ့က ပြစ်ဒဏ်ချမှတ်ခဲ့ကြောင်းနှင့် သက်သေခံဆိုင်ကယ်အား ပို့ကုန်သွင်းကုန်ဥပဒေပုဒ်မ ၈ ဖြင့် ထောင်ဒဏ် (၆)လ ကျခံစေရန် ၂၈-၁၂-၂ဝ၁၂ ရက်နေ့က ပြစ်ဒဏ်များချမှတ်ခဲ့ကြောင်း သတင်းရရှိသည်။</t>
  </si>
  <si>
    <t>လားရှိုးခရိုင်တရားရုံးမှမူးယစ်တရားခံအားပြစ်ဒဏ်ချမှတ်1-12-2012ရက်နေ့1840အချိန်တွင်လားရှိုးအမှတ်_2_ရဲစခန်းမှတပ်ဖွဲ့0င်သည်သက်သေ_အတူလားရှိုးမြို့ရပ်ကွက်_12_မီးပွိုင့်လမ်းဆုံတွင်သီပေါမြို့နယ်တုံမုံကျေးရွာနေရန်အားတိ_26_နှစ်Mayာင်းနှင်လာသောဆိုင်ကယ်အားရပ်တန့်ရှာဖွေစစ်ဆေးခဲ့ရာ၎င်း၏ခါးတွင်ပတ်ထားသောပိုက်ဆံအိတ်အတွင်းမှမိုင်းကိုင်စက္ကူဖြင့်ထုတ်လျှက်88စာတမ်းပါပန်းရောင်_Yaba_Tablets,_4000_Tablets,_အားရှာဖွေတွေ့ရှိသဖြင့်လားရှိုးမြို့နယ်အမှတ်_2_ရဲစခန်းမယ_ပ_33/2012မူးယစ်ဆေး0ါး_စိတ်ကိုပြောင်းလဲစေသောဆေး0ါးဆိုင်ရာဥပဒေပုဒ်မ15/19_က_ဖြင့်အရေးယူခဲ့သည်။အမှုအားလားရှိုးခရိုင်တရားရုံးသို့တရားစွဲတင်ပို့ခဲ့ရာရာကြီးမှုအမှတ်187/2012ဖြင့်လက်ခံစစ်ဆေးခဲ့ပြီးပြစ်မှုထင်ရှားသဖြင့်ရန်အားတိအားမူးယစ်ဆေး0ါး_စိတ်ကိုပြောင်းလဲစေသောဆေး0ါးဆိုင်ရာဥပဒေပုဒ်မ15_က_အရအလုပ်_ထောင်ဒဏ်_5_နှစ်19_က_အရအလုပ်_ထောင်ဒဏ်_15_နှစ်သီးခြားစီကျခံစေရန်7-2-2013ရက်နေ့ကပြစ်ဒဏ်ချမှတ်ခဲ့ကြောင်း_သက်သေခံဆိုင်ကယ်အားပို့ကုန်သွင်းကုန်ဥပဒေပုဒ်မ8ဖြင့်ထောင်ဒဏ်_6_လကျခံစေရန်28-12-2012ရက်နေ့ကပြစ်ဒဏ်ချမှတ်ခဲ့ကြောင်းသတင်းရရှိသည်။</t>
  </si>
  <si>
    <t>https://www.policeforce.gov.mm/index.php?option=com_content&amp;view=article&amp;id=4152:2013-02-25-09-35-18&amp;catid=107&amp;Itemid=888</t>
  </si>
  <si>
    <t>ဘိန်းဖြူမှုန့်နှင့် စိတ်ကြွရူးသွပ်ဆေးပြားများ ဖမ်းဆီးရမိ</t>
  </si>
  <si>
    <t>ဘိန်းဖြူမှုန့်နှင့် စိတ်ကြွရူးသွပ်ဆေးပြားများ ဖမ်းဆီးရမိ၂၁-၂-၂ဝ၁၃ ရက်နေ့ ၁၁ဝဝ အချိန် ဗန်းမော်မူးယစ်(အထူး)အဖွဲ့မှ တပ်ဖွဲ့ဝင်များသည် သက်သေများနှင့်အတူ လွယ်ဂျယ်-မိုးမောက်သွားကားလမ်း၊ မိုးမောက်မြို့အဝင် ကွန်ကရစ်တံတားအနီးတွင် မူးယစ်ဆေးဝါးသတင်းအရ ယာဉ်/ဆိုင်ကယ်များအား ရပ်တန့်စစ်ဆေးခဲ့သည်။ထိုသို့စစ်ဆေးစဉ် လွယ်ဂျယ်မှလာသော ဗန်းမော်မြို့နယ်၊ မံပင်ကျေးရွာနေ ညီညီအောင်(ခ) ညီညီ(၂၆)နှစ်စီးနင်းလာသည့် ရင်ဇင်း ၁၂၅ အစိမ်းရောင်ဆိုင်ကယ်အား မသင်္ကာဖွယ်တွေ့ရှိသဖြင့် ရဲစခန်းသို့ခေါ်ယူစစ်ဆေးခဲ့ရာ ဆီတိုင်ကီယာဘက်ခြမ်းကာဘာအတွင်း သိုဝှက်ထားသည့် ကြွပ်ကြွပ်အိတ် အနက်ဖြင့်ထုပ်လျက် အနီရောင်ဆပ်ပြာခွက်အတွင်းမှ ဘိန်းဖြူမှုန့်အလေးချိန် ၁၃ ဂရမ်ခန့်အား လည်းကောင်း၊ ဝဲဘက်ခြမ်းကာဘာအတွင်းမှ ကြွပ်ကြွပ်အိတ် အနက်ဖြင့်ထုပ်လျက် အပြာရောင်ဆပ်ပြာ ခွက် ၂ ခွက်အတွင်းမှ ဘိန်းဖြူမှုန့်အလေးချိန် ၁၄ ဂရမ်ခန့်စီပါ ဆပ်ပြာခွက် ၂ ခွက်၊ စုစုပေါင်း ဆပ်ပြာခွက် ၃ ခွက်အတွင်းမှ ဘိန်းဖြူမှုန့်အလေးချိန် ၄၁ ဂရမ်၊ တန်ဘိုးငွေကျပ်(၁၆၄ဝဝဝဝိ/-)နှင့် ဆိုင်ကယ်ရှေ့ဒူးကာယာဘက်ခြမ်းကာဘာအတွင်းမှ ကြွပ်ကြွပ်အိတ် အနက်ရောင်ဖြင့်ထုပ်လျက် မှိုင်းခံ စက္ကူဖြင့်ပတ်ထားသော WY စာတမ်းပါ နီညိုရောင်စိတ်ကြွရူးသွပ်ဆေးပြား တစ်အိတ်လျှင် ၂ဝဝ ပြားစီပါ အပြာရောင်ကပ်ခွာအိတ် ၁၉ အိတ်၊ ၁၈ဝ ပြားပါ ၁ အိတ်၊ စုစုပေါင်း ၂ဝ အိတ်အတွင်းမှ စိတ်ကြွ ရူးသွပ်ဆေးပြား ၃၉၈ဝ ပြား၊ အလေးချိန် ၃၉၈ ဂရမ်ခန့်၊ တန်ဘိုးငွေကျပ်(၇၉၆ဝဝဝဝိ/-)နှင့် စုစုပေါင်း ဘိန်းဖြူနှင့်စိတ်ကြွရူးသွပ်ဆေးပြားတန်ဘိုးငွေကျပ်(၉၆ဝဝဝဝဝိ/-)အား သိမ်းဆည်းရမိခဲ့သဖြင့် ညီညီအောင် (ခ)ညီညီအား မိုးမောက်ရဲစခန်း မယ(ပ)၅/၂ဝ၁၃၊ မူးယစ်ဆေးဝါးနှင့် စိတ်ကိုပြောင်းလဲစေသော ဆေးဝါးများဆိုင်ရာဥပဒေပုဒ်မ ၁၅/၁၉(က)ဖြင့် အမှုဖွင့် အရေးယူထားကြောင်း သတင်းရရှိသည်။</t>
  </si>
  <si>
    <t>_Heroin_မှုန့်_Yaba_ဖမ်းဆီးရမိ21-2-2013ရက်နေ့1100အချိန်ဗန်းMayာ်မူးယစ်_အထူး_အဖွဲ့မှတပ်ဖွဲ့0င်သည်သက်သေ_အတူလွယ်ဂျယ်-မိုးMayာက်သွားကားလမ်းမိုးMayာက်မြို့အ0င်ကွန်ကရစ်တံတားအနီးတွင်မူးယစ်ဆေး0ါးသတင်းအရယာဉ်/ဆိုင်ကယ်အားရပ်တန့်စစ်ဆေးခဲ့သည်။ထိုသို့စစ်ဆေးစဉ်လွယ်ဂျယ်မှလာသောဗန်းMayာ်မြို့နယ်မံပင်ကျေးရွာနေညီညီအောင်_ခ_ညီညီ_26_နှစ်စီးနင်းလာသည့်ရင်ဇင်း125အစိမ်းရောင်ဆိုင်ကယ်အားမသင်္ကာဖွယ်တွေ့ရှိသဖြင့်ရဲစခန်းသို့ခေါ်ယူစစ်ဆေးခဲ့ရာဆီတိုင်ကီယာဘက်ခြမ်းကာဘာအတွင်းသို0ှက်ထားသည့်ကြွပ်ကြွပ်အိတ်အနက်ဖြင့်_Packages,_လျက်အနီရောင်_Soap_Casing_အတွင်းမှ_Heroin_မှုန့်13_Grams,_ခန့်အားလည်းကောင်း0ဲဘက်ခြမ်းကာဘာအတွင်းမှကြွပ်ကြွပ်အိတ်အနက်ဖြင့်_Packages,_လျက်အပြာရောင်_Soap_Casing_2ခွက်အတွင်းမှ_Heroin_မှုန့်14_Grams,_ခန့်_Soap_Casing_2_Cases_Soap_Casing_3ခွက်အတွင်းမှ_Heroin_မှုန့်41_Grams,_တန်ဘိုးငွေကျပ်_1640000ိ/-_ဆိုင်ကယ်ရှေ့ဒူးကာယာဘက်ခြမ်းကာဘာအတွင်းမှကြွပ်ကြွပ်အိတ်အနက်ရောင်ဖြင့်_Packages,_လျက်မှိုင်းခံစက္ကူဖြင့်ပတ်ထားသောWYစာတမ်းပါနီညိုရောင်_Yaba_1အိတ်လျှင်200_Tablets,_အပြာရောင်ကပ်ခွာအိတ်19အိတ်180_Tablets,_ပါ1အိတ်20အိတ်အတွင်းမှ_Yaba_3980_Tablets,_398_Grams,_ခန့်တန်ဘိုးငွေကျပ်_7960000ိ/-_Heroin_Yaba_တန်ဘိုးငွေကျပ်_9600000ိ/-_အားသိမ်းဆည်းရမိခဲ့သဖြင့်ညီညီအောင်_ခ_ညီညီအားမိုးMayာက်ရဲစခန်းမယ_ပ_5/2013မူးယစ်ဆေး0ါး_စိတ်ကိုပြောင်းလဲစေသောဆေး0ါးဆိုင်ရာဥပဒေပုဒ်မ15/19_က_ဖြင့်အမှုဖွင့်အရေးယူထားကြောင်းသတင်းရရှိသည်။</t>
  </si>
  <si>
    <t>https://www.policeforce.gov.mm/index.php?option=com_content&amp;view=article&amp;id=2609:2013-02-22-08-22-34&amp;catid=107&amp;Itemid=888</t>
  </si>
  <si>
    <t>မန္တလေးဘူတာကြီး၌ မူးယစ်ဆေးဝါးများဖမ်းဆီးရမိ</t>
  </si>
  <si>
    <t>မန္တလေးဘူတာကြီး၌ မူးယစ်ဆေးဝါးများဖမ်းဆီးရမိ၂ဝ-၂-၂ဝ၁၃ ရက်နေ့ ၁၉၄၅ အချိန် မန္တလေးတိုင်းဒေသကြီး၊ ချမ်းအေးသာစံမြို့နယ်၊ မန္တလေး ဘူတာကြီး၊ အမှတ်(၂)စင်္ကြန်တွင် မန္တလေးမှမြစ်ကြီးနား သို့ထွက်ခွာမည့် အမှတ်(၅၇)အဆန်ရထား ရိုးရိုးတန်း၊ တွဲ(၅)ပေါ်သို့ မသင်္ကာဖွယ်တက်လာသူ ကချင်ပြည်နယ်၊ ပူတာအိုမြို့နယ်၊ မူလာအွန်ရွာနေ ဒေါ်ချီရဲဟဲ့(၄၁)နှစ်အား မန္တလေးဘူတာကြီး၊ ရထားရဲစခန်းတပ်ဖွဲ့ဝင်များမှ အမျိုးသမီးသက်သေနှင့်အတူ ရဲစခန်းသို့ခေါ်ဆောင်စစ်ဆေး ခဲ့သည်။ထိုသို့စစ်ဆေးရာ ဒေါ်ချီရဲဟဲ့၏ရင်ဘတ်နှင့် ဆီးစပ်အတွင်း အသားရောင်ဗိုက်ချပ်ခါးပတ်ဖြင့် ပတ်လျက် ဘိန်းဖြူအလေးချိန် ၉.၁၈၅၂ ဂရမ်စီပါ ရောင်စုံဆပ်ပြာခွက် ၅ ခွက်၊ စုစုပေါင်းအလေးချိန် ၄၅.၉၂၆ ဂရမ်၊ တန်ဘိုးငွေကျပ်(၃၆၇၄ဝ၈ဝိ/-)အား သိမ်းဆည်းရမိသဖြင့် ဒေါ်ချီရဲဟဲ့အား ရထားရဲစခန်း မယ(ပ)၄/၂ဝ၁၃၊ မူးယစ်ဆေးဝါးနှင့် စိတ်ကိုပြောင်းလဲစေသောဆေးဝါးများဆိုင်ရာ ဥပဒေပုဒ်မ ၁၅/၁၉(က)ဖြင့် အမှုဖွင့်အရေးယူထားကြောင်း သတင်းရရှိသည်။</t>
  </si>
  <si>
    <t>မန္တလေးဘူတာကြီး၌မူးယစ်ဆေး0ါးဖမ်းဆီးရမိ20-2-2013ရက်နေ့1945အချိန်မန္တလေးတိုင်းဒေသကြီးချမ်းအေးသာစံမြို့နယ်မန္တလေးဘူတာကြီးအမှတ်_2_စင်္ကြန်တွင်မန္တလေးမှမြစ်ကြီးနားသို့ထွက်ခွာမည့်အမှတ်_57_အဆန်ရထားရိုးရိုးတန်းတွဲ_5_ပေါ်သို့မသင်္ကာဖွယ်တက်လာသူကချင်ပြည်နယ်ပူတာအိုမြို့နယ်မူလာအွန်ရွာနေဒေါ်ချီရဲဟဲ့_41_နှစ်အားမန္တလေးဘူတာကြီးရထားရဲစခန်းတပ်ဖွဲ့0င်မှအမျိုးသမီးသက်သေ_အတူရဲစခန်းသို့ခေါ်ဆောင်စစ်ဆေးခဲ့သည်။ထိုသို့စစ်ဆေးရာဒေါ်ချီရဲဟဲ့၏ရင်ဘတ်_ဆီးစပ်အတွင်းအသားရောင်ဗိုက်ချပ်ခါးပတ်ဖြင့်ပတ်လျက်_Heroin_9.1852_Grams,_ရောင်စုံ_Soap_Casing_5_Cases_45.926_Grams,_တန်ဘိုးငွေကျပ်_3674080ိ/-_အားသိမ်းဆည်းရမိသဖြင့်ဒေါ်ချီရဲဟဲ့အားရထားရဲစခန်းမယ_ပ_4/2013မူးယစ်ဆေး0ါး_စိတ်ကိုပြောင်းလဲစေသောဆေး0ါးဆိုင်ရာဥပဒေပုဒ်မ15/19_က_ဖြင့်အမှုဖွင့်အရေးယူထားကြောင်းသတင်းရရှိသည်။</t>
  </si>
  <si>
    <t>MMR001014701</t>
  </si>
  <si>
    <t>ပူတာအို</t>
  </si>
  <si>
    <t>https://www.policeforce.gov.mm/index.php?option=com_content&amp;view=article&amp;id=2711:2013-02-22-08-20-41&amp;catid=107&amp;Itemid=888</t>
  </si>
  <si>
    <t>ဘိန်းစိမ်းများဖမ်းဆီးရမိ</t>
  </si>
  <si>
    <t>ဘိန်းစိမ်းများဖမ်းဆီးရမိ၁၄-၂-၂ဝ၁၃ ရက်နေ့ ဝ၅၃ဝ အချိန် ရှမ်းပြည်နယ်၊ ပင်လောင်းမြို့နယ် ရဲတပ်ဖွဲ့မှူးရုံးမှ တပ်ဖွဲ့ဝင်များ ၊ တောင်ကြီး မူးယစ်(အထူး)မှ တပ်ဖွဲ့ဝင်များနှင့် ပင်လောင်းသတင်းတပ်ဖွဲ့ဝင်များ ပါဝင်သော ပူးပေါင်းအဖွဲ့သည် မူးယစ်ဆေးဝါးသတင်းအရ သက်သေများနှင့်အတူ ပင်လောင်းမြို့နယ်၊ ဆောင်းထံရွာနေ  ဦးဘကူး(၄၆)နှစ်၏ နေအိမ်အား ဝင်ရောက်ရှာဖွေခဲ့သည်။ ထိုသို့ရှာဖွေခဲ့ရာ ဦးဘကူးအား နေအိမ်တွင်တွေ့ရှိရပြီး  နေအိမ်အောက်ထပ်ဝါးလုံးအတွင်း ဝှက်ထားသည့် ဘိန်းစိမ်း အလေးချိန် (၆.၆) ကီလို၊ တန်ဘိုးငွေကျပ် (၄၂၉ဝဝဝဝိ/-) အားသိမ်းဆည်းရမိိခဲ့သည်။ ထို့ပြင် ဝ၆၃ဝ အချိန် ပင်လောင်းမြို့နယ်၊ ဝါးလီရွာနေ ဒေါ်လှသန်း(၄၉)နှစ်၏ နေအိမ် အပေါ်ထပ် အိပ်ခန်းအတွင်းရှိ သစ်သား သေတ္တာအတွင်းမှ ဘိန်းစိမ်း ၁၁ ကီလို၊ တန်ဘိုးငွေကျပ် (၇၁၅ဝဝဝဝိ/-)အား ထပ်မံသိမ်းဆည်းရမိခဲ့ပါသည်။ စစ်ဆေးချက်အရ ဦးဘကူးသည် ဆောင်းထံရွာ တောင်ဘက်(၃)မိုင်ခန့်အကွာတွင် စိုက်ပျိုးထားသည့်ဘိန်းခင်းမှ ခြစ်ယူစုဆောင်းထားခြင်းဖြစ်ကြောင်း၊ ဒေါ်လှသန်းသည်ဝါးလီရွာမြောက်ဘက်(၅)မိုင်ခန့်အကွာ၌ စိုက်ပျိုးထားသည့် ဘိန်းခင်းမှ ခြစ်ယူ စုဆောင်းထားခြင်းဖြစ်ကြောင်း သိရှိရသဖြင့် ဦးဘကူးအား ပင်လောင်းရဲစခန်း မယ(ပ) ၇/၂ဝ၁၃၊ မူးယစ်ဆေးဝါးနှင့် စိတ်ကိုပြောင်းလဲစေသော ဆေးဝါးများဆိုင်ရာဥပဒေပုဒ်မ ၁၅/၁၉(က) ဖြင့် လည်းကောင်း၊ ဒေါ်လှသန်းအား မယ(ပ) ၈/၂ဝ၁၃၊ အထက်ပါဥပဒေပုဒ်မ ၁၅/၁၉(က) ဖြင့်လည်းကောင်း အသီးသီးအမှုဖွင့်အရေးယူထားကြောင်း သတင်းရရှိသည်။</t>
  </si>
  <si>
    <t>_Raw_Opium_ဖမ်းဆီးရမိ14-2-2013ရက်နေ့0530အချိန်ရှမ်းပြည်နယ်ပင်လောင်းမြို့နယ်ရဲတပ်ဖွဲ့မှူးရုံးမှတပ်ဖွဲ့0င်တောင်ကြီးမူးယစ်_အထူး_မှတပ်ဖွဲ့0င်_ပင်လောင်းသတင်းတပ်ဖွဲ့0င်ပါ0င်သောပူးပေါင်းအဖွဲ့သည်မူးယစ်ဆေး0ါးသတင်းအရသက်သေ_အတူပင်လောင်းမြို့နယ်ဆောင်းထံရွာနေဦးဘကူး_46_နှစ်၏နေအိမ်အား0င်ရောက်ရှာဖွေခဲ့သည်။ထိုသို့ရှာဖွေခဲ့ရာဦးဘကူးအားနေအိမ်တွင်တွေ့ရှိရပြီးနေအိမ်အောက်ထပ်0ါးလုံးအတွင်း0ှက်ထားသည့်_Raw_Opium_6.6_Kilograms,_တန်ဘိုးငွေကျပ်_4290000ိ/-_အားသိမ်းဆည်းရမိိခဲ့သည်။ထို့ပြင်0630အချိန်ပင်လောင်းမြို့နယ်0ါးလီရွာနေဒေါ်လှ_Millions_49_နှစ်၏နေအိမ်အပေါ်ထပ်အိပ်ခန်းအတွင်းရှိသစ်သားသေတ္တာအတွင်းမှ_Raw_Opium_11_Kilograms,_တန်ဘိုးငွေကျပ်_7150000ိ/-_အားထပ်မံသိမ်းဆည်းရမိခဲ့ပါသည်။စစ်ဆေးချက်အရဦးဘကူးသည်ဆောင်းထံရွာတောင်ဘက်_3_မိုင်ခန့်အကွာတွင်စိုက်ပျိုးထားသည့်_Opium_Crops_မှခြစ်ယူစုဆောင်းထားခြင်းဖြစ်ကြောင်းဒေါ်လှ_Millions_သည်0ါးလီရွာမြောက်ဘက်_5_မိုင်ခန့်အကွာ၌စိုက်ပျိုးထားသည့်_Opium_Crops_မှခြစ်ယူစုဆောင်းထားခြင်းဖြစ်ကြောင်းသိရှိရသဖြင့်ဦးဘကူးအားပင်လောင်းရဲစခန်းမယ_ပ_7/2013မူးယစ်ဆေး0ါး_စိတ်ကိုပြောင်းလဲစေသောဆေး0ါးဆိုင်ရာဥပဒေပုဒ်မ15/19_က_ဖြင့်လည်းကောင်းဒေါ်လှ_Millions_အားမယ_ပ_8/2013အထက်ပါဥပဒေပုဒ်မ15/19_က_ဖြင့်လည်းကောင်းအသီးသီးအမှုဖွင့်အရေးယူထားကြောင်းသတင်းရရှိသည်။</t>
  </si>
  <si>
    <t>https://www.policeforce.gov.mm/index.php?option=com_content&amp;view=article&amp;id=2600:2013-02-15-07-21-26&amp;catid=107&amp;Itemid=888</t>
  </si>
  <si>
    <t>ဆူဒိုအက်ဖီဒရင်းဆေးပြားများဖမ်းဆီးရမိ</t>
  </si>
  <si>
    <t>ဆူဒိုအက်ဖီဒရင်းဆေးပြားများဖမ်းဆီးရမိ၁၃-၂-၂ဝ၁၃ ရက်နေ့ ဝ၄၃ဝ အချိန် စစ်ကိုင်းတိုင်းဒေသကြီး၊ တမူးမြို့နယ်၊ ပန်းသာရဲကင်းမှတပ်ဖွဲ့ဝင်များ၊ နယ်မြေခံတပ်ရင်းမှ တပ်မတော်သားများပါဝင်သော ပူးပေါင်းအဖွဲ့သည် နယ်မြေလုံခြုံရေးလှည့်ကင်း ဆောင်ရွက်စဉ် ရန်တိုင်းအောင်ကျေးရွာအနီး တမူးမှကလေးသို့ အိန္ဒိယနိုင်ငံ၊ မောချမ်းကျေးရွာနေ လန်းမငိုက်လင်(၂၃)နှစ် စီးနင်းလာသော ဆိုင်ကယ်အား ရပ်တန့် စစ်ဆေးခဲ့သည်။ ထိုသို့စစ်ဆေးရာ ဆိုင်ကယ်ပေါ်ပါ မီးခိုးရောင်အနက်ကျား ကျောပိုးအိတ်အတွင်း အဝါရောင်တိတ်ဖြင့် ပတ်ထားသည့် အဖြူရောင်ပလပ်စတစ်အိတ်အတွင်းမှ ဆူဒိုအက်ဖီဒရင်းဆေးပြား ၁၆,ဝဝဝ ပြားစီပါ ၂ ထုပ်၊ အစိမ်း/အနက်ကျား ကျောပိုးအိတ်အတွင်းမှ အဝါရောင်တိတ်ဖြင့် ပတ်ထားသည့် အဖြူရောင် ပလတ်စတစ်အိတ်အတွင်းမှ ဆူဒိုအက်ဖီဒရင်းဆေးပြား ၁၆,ဝဝဝ ပြားစီပါ ၄ ထုပ်၊ ၁ဝ,ဝဝဝ ပြားပါ ၁ ထုပ်၊ စုစုပေါင်း ဆေးပြား ၁ဝ၆,ဝဝဝ ပြား၊ အလေးချိန် (၁ဝ.၆)ကီလိုစုစုပေါင်း တန်ဘိုးငွေကျပ်(၁၂,၇၂ဝ,ဝဝဝိ/-)အား ရှာဖွေတွေ့ရှိခဲ့၍ လန်းမငိုက်လင်အား  တမူးရဲစခန်း မယ(ပ)၁၃/၂ဝ၁၃၊ မူးယစ်ဆေးဝါးနှင့် စိတ်ကိုပြောင်းလဲစေသော ဆေးဝါးများဆိုင်ရာဥပဒေပုဒ်မ ၁၅/၁၆(ခ)ဖြင့် အမှုဖွင့် အရေးယူထားကြောင်း သတင်းရရှိသည်။</t>
  </si>
  <si>
    <t>_Pseudoephedrine_ဆေး_Tablets,_ဖမ်းဆီးရမိ13-2-2013ရက်နေ့0430အချိန်စစ်ကိုင်းတိုင်းဒေသကြီးတမူးမြို့နယ်ပန်းသာရဲကင်းမှတပ်ဖွဲ့0င်နယ်မြေခံတပ်ရင်းမှတပ်မတော်သားပါ0င်သောပူးပေါင်းအဖွဲ့သည်နယ်မြေလုံခြုံရေးလှည့်ကင်းဆောင်ရွက်စဉ်ရန်တိုင်းအောင်ကျေးရွာအနီးတမူးမှကလေးသို့အိန္ဒိယနိုင်ငံMayာချမ်းကျေးရွာနေလန်းမငိုက်လင်_23_နှစ်စီးနင်းလာသောဆိုင်ကယ်အားရပ်တန့်စစ်ဆေးခဲ့သည်။ထိုသို့စစ်ဆေးရာဆိုင်ကယ်ပေါ်ပါမီးခိုးရောင်အနက်ကျားကျောပိုးအိတ်အတွင်းအ0ါရောင်တိတ်ဖြင့်ပတ်ထားသည့်အဖြူရောင်ပလပ်စ1အိတ်အတွင်းမှ_Pseudoephedrine_ဆေး_Tablets,_16000_Tablets,_2_Packages,_အစိမ်း/အနက်ကျားကျောပိုးအိတ်အတွင်းမှအ0ါရောင်တိတ်ဖြင့်ပတ်ထားသည့်အဖြူရောင်ပလတ်စ1အိတ်အတွင်းမှ_Pseudoephedrine_ဆေး_Tablets,_16000_Tablets,_4_Packages,_10000_Tablets,_ပါ1_Packages,_ဆေး_Tablets,_106000_Tablets,_10.6_Kilograms,_တန်ဘိုးငွေကျပ်_12720000ိ/-_အားရှာဖွေတွေ့ရှိခဲ့၍လန်းမငိုက်လင်အားတမူးရဲစခန်းမယ_ပ_13/2013မူးယစ်ဆေး0ါး,စိတ်ကိုပြောင်းလဲစေသောဆေး0ါးဆိုင်ရာဥပဒေပုဒ်မ15/16_ခ_ဖြင့်အမှုဖွင့်အရေးယူထားကြောင်းသတင်းရရှိသည်။</t>
  </si>
  <si>
    <t>https://www.policeforce.gov.mm/index.php?option=com_content&amp;view=article&amp;id=1240:2013-02-14-09-44-57&amp;catid=107&amp;Itemid=888</t>
  </si>
  <si>
    <t>လက်နက် ခဲယမ်းများနှင့် မူးယစ်ဆေးဝါးများ ဖမ်းဆီးရမိ</t>
  </si>
  <si>
    <t>လက်နက် ခဲယမ်းများနှင့် မူးယစ်ဆေးဝါးများ ဖမ်းဆီးရမိ၃-၂-၂ဝ၁၃ ရက်နေ့  ဝ၇ဝဝ အချိန်တွင် စစ်ကိုင်းတိုင်းဒေသကြီး၊ တမူး မူးယစ်(အထူး)အဖွဲ့မှ ရဲတပ်ဖွဲ့ဝင်များနှင့် ပူးပေါင်းအဖွဲ့သည်  သတင်းအရ တမူးမြို့၊ စန္ဒကူး(၃)ရပ်ကွက်၊ အိမ်အမှတ်၊ စဒ-၃/၂ဝ နေအိမ်ရှေ့ လမ်းမပေါ်၌ ၈စျ/×××× MICRO BUS အမျိုးအစား၊ မီးခိုး/နံ့သာရောင်ယာဉ်ပေါ်ရှိ ယာဉ်မောင်းဖြစ်သူ အထက်ပါလိပ်စာနေ စိုးမြင့်ဝင်း(၄၇)နှစ်နှင့် ဇနီးဖြစ်သူ မဖြူဖြူဝင်း(၄၃)နှစ်တို့အား တွေ့ရှိသဖြင့် ရှာဖွေစစ်ဆေးရာ ယာဉ်အလယ်ခန်းနှင့် နောက်ခန်းအတွင်းမှ စက္ကူဂျပ်ဖာများဖြင့် ထုပ်ပိုးထားသည့် ဆူဒိုအက်ဖီဒရင်း အာနိသင်ပါ အအေးမိနှာစေးပျောက်ဆေးပြား (အကြွေ) ၁ဝဝ၈ဝဝဝ ပြား၊ အလေးချိန် ၁ဝဝ.၈ ကီလို၊ စုစုပေါင်းတန်ဘိုး ၁၂ဝ၉.၆ သိန်းအား သိမ်းဆည်းရမိခဲ့သည်။၎င်းတို့၏ နေအိမ်အား ဆက်လက်ရှာဖွေရာ နေအိမ်အိပ်ခန်းအတွင်းရှိ ကုတင်အောက်မှ လက်နက် မျိုးစုံ ၄ လက်နှင့် ခဲယမ်းဆက်စပ်ပစ္စည်းများ ရှာဖွေသိမ်းဆည်းရမိခဲ့သည်။ ၎င်းအပြင် နေအိမ်အိပ်ခန်းအောက် (၁ဝ)ပေပတ်လည် မြေအောက်ခန်းအတွင်းရှိ သံသေတ္တာ ၁ဝ လုံးအတွင်းမှ လက်နက်မျိုးစုံ ၉၂ လက်နှင့် ခဲယမ်းဆက်စပ်ပစ္စည်းများ ထပ်မံသိမ်းဆည်းရမိခဲ့ပြီး စုစုပေါင်း လက်နက်ငယ်မျိုးစုံ ၉၆ လက်၊ ဗုံးသီးမျိုးစုံ ၆ဝ လုံး၊ နင်းမိုင်း ၂၃ လုံး၊ ကျည်မျိုးစုံ ၇၉ဝ၇ တောင့်၊ ကျည်အိမ်မျိုးစုံ ၁၉၅ ခု၊ ယမ်းတောင့် ၂၅၁ တောင့်နှင့် ယမ်းကြိုးခွေ ၄ ခွေ တို့အား သိမ်းဆည်းရရှိခဲ့သည်။စစ်ဆေးပေါ်ပေါက်ချက်များအရ ၂၃-၁-၂ဝ၁၃ ရက်နေ့တွင် တမူးမြို့နယ်၊ ခွန်မွန်းနွန်ရွာနေ ရဲဝင်းစိုး(၃ဝ)နှစ်မှ အိန္ဒိယနယ်စပ်တွင်  ဆူဒိုအက်ဖီဒရင်းဆေးပြားများ ထည့်ထားသည့် စက္ကူဖာ (၆)ဖာအား သယ်ဆောင်ခငွေ ကျပ်သိန်း ၆ဝ ဖြင့် မန္တလေးမြို့သို့ ပို့ခိုင်းကြောင်း၊ ရဲဝင်းစိုးမှာ မန္တလေးမြို့သို့ ကြိုတင် ထွက်ခွာသွားကြောင်းနှင့် စိုးမြင့်ဝင်းမှာ ပြည်ထောင်စုအမျိုးသားလွတ်မြောက်ရေးတပ်ဦးတွင် ရိက္ခာပို့နေသူဖြစ်ပြီး ၂ဝ၁ဝ ခုနှစ် ဇူလိုင်လခန့်တွင် ပြည်ထောင်စု အမျိုးသားလွတ်မြောက်ရေးတပ်ဦးမှ မှူးကြီး အဆင့်ရှိသူ ဦးတွန်ဘနှင့် ဗိုလ်အဆင့်ရှိသူ မြင့်အောင်တို့မှ အဆိုပါလက်နက်သေတ္တာ (၁ဝ)လုံးအား လာရောက်အပ်နှံထား၍ သိမ်းထားခြင်းဖြစ်ကြောင်း သိရှိရသည်။ထိုသို့ မူးယစ်ဆေးဝါးများ၊ လက်နက်၊ ခဲယမ်းများနှင့်အတူ တွေ့ရှိသူ စိုးမြင့်ဝင်း၊ မဖြူဖြူဝင်းနှင့် ဖမ်းဆီးရန်ကျန်ရှိသော ရဲဝင်းစိုး တို့အား တမူးရဲစခန်း၊ မူးယစ်(ပ) ၁၂/၂ဝ၁၃ ၊ မူးယစ်ဆေးဝါးနှင့် စိတ်ကို ပြောင်းလဲစေသော ဆေးဝါးများဆိုင်ရာဥပဒေပုဒ်မ ၁၅/၁၆(ခ)/၂၂ (ခ)/၂၁ ဖြင့် အမှုဖွင့်အရေးယူထားရှိပြီး ရဲဝင်းစိုးအား ဖမ်းဆီးရမိရေးအတွက် စုံစမ်းရှာဖွေလျက်ရှိကြောင်း သတင်းရရှိသည်။</t>
  </si>
  <si>
    <t>လက်နက်ခဲယမ်း_မူးယစ်ဆေး0ါးဖမ်းဆီးရမိ3-2-2013ရက်နေ့0700အချိန်တွင်စစ်ကိုင်းတိုင်းဒေသကြီးတမူးမူးယစ်_အထူး_အဖွဲ့မှရဲတပ်ဖွဲ့0င်_ပူးပေါင်းအဖွဲ့သည်သတင်းအရတမူးမြို့စန္ဒကူး_3_ရပ်ကွက်အိမ်အမှတ်စဒ-3/20နေအိမ်ရှေ့လမ်းမပေါ်၌8စျ/××××MICROBUSအမျိုးအစားမီးခိုး/နံ့သာရောင်ယာဉ်ပေါ်ရှိယာဉ်Mayာင်းဖြစ်သူအထက်ပါလိပ်စာနေစိုးမြင့်0င်း_47_နှစ်_ဇနီးဖြစ်သူမဖြူဖြူ0င်း_43_နှစ်တို့အားတွေ့ရှိသဖြင့်ရှာဖွေစစ်ဆေးရာယာဉ်အလယ်ခန်း_နောက်ခန်းအတွင်းမှစက္ကူဂျပ်ဖာဖြင့်_Packages,_ပိုးထားသည့်_Pseudoephedrine_အာနိသင်ပါအအေးမိနှာစေးပျောက်ဆေး_Tablets,_အကြွေ_1008000_Tablets,_100.8_Kilograms,_တန်ဘိုး1209.6_Lakhs_အားသိမ်းဆည်းရမိခဲ့သည်။၎င်းတို့၏နေအိမ်အားဆက်လက်ရှာဖွေရာနေအိမ်အိပ်ခန်းအတွင်းရှိကုတင်အောက်မှလက်နက်မျိုးစုံ4လက်_ခဲယမ်းဆက်စပ်ပစ္စည်းရှာဖွေသိမ်းဆည်းရမိခဲ့သည်။၎င်းအပြင်နေအိမ်အိပ်ခန်းအောက်_10_ပေပတ်လည်မြေအောက်ခန်းအတွင်းရှိသံသေတ္တာ10လုံးအတွင်းမှလက်နက်မျိုးစုံ92လက်_ခဲယမ်းဆက်စပ်ပစ္စည်းထပ်မံသိမ်းဆည်းရမိခဲ့ပြီးလက်နက်ငယ်မျိုးစုံ96လက်ဗုံးသီးမျိုးစုံ60လုံးနင်းမိုင်း23လုံးကျည်မျိုးစုံ7907တောင့်ကျည်အိမ်မျိုးစုံ195ခုယမ်းတောင့်251တောင့်_ယမ်းကြိုးခွေ4ခွေတို့အားသိမ်းဆည်းရရှိခဲ့သည်။စစ်ဆေးပေါ်ပေါက်ချက်အရ23-1-2013ရက်နေ့တွင်တမူးမြို့နယ်ခွန်မွန်းနွန်ရွာနေရဲ0င်းစိုး_30_နှစ်မှအိန္ဒိယနယ်စပ်တွင်_Pseudoephedrine_ဆေး_Tablets,_ထည့်ထားသည့်စက္ကူဖာ_6_ဖာအားသယ်ဆောင်ခငွေကျပ်_Lakhs_60ဖြင့်မန္တလေးမြို့သို့ပို့ခိုင်းကြောင်းရဲ0င်းစိုးမှာမန္တလေးမြို့သို့ကြိုတင်ထွက်ခွာသွားကြောင်း_စိုးမြင့်0င်းမှာပြည်ထောင်စုအမျိုးသားလွတ်မြောက်ရေးတပ်ဦးတွင်ရိက္ခာပို့နေသူဖြစ်ပြီး2010ခုနှစ်Julyလခန့်တွင်ပြည်ထောင်စုအမျိုးသားလွတ်မြောက်ရေးတပ်ဦးမှမှူးကြီးအဆင့်ရှိသူဦးတွန်ဘ_ဗိုလ်အဆင့်ရှိသူမြင့်အောင်တို့မှအဆိုပါလက်နက်သေတ္တာ_10_လုံးအားလာရောက်အပ်နှံထား၍သိမ်းထားခြင်းဖြစ်ကြောင်းသိရှိရသည်။ထိုသို့မူးယစ်ဆေး0ါးလက်နက်ခဲယမ်း_အတူတွေ့ရှိသူစိုးမြင့်0င်းမဖြူဖြူ0င်း_ဖမ်းဆီးရန်ကျန်ရှိသောရဲ0င်းစိုးတို့အားတမူးရဲစခန်းမူးယစ်_ပ_12/2013မူးယစ်ဆေး0ါး_စိတ်ကိုပြောင်းလဲစေသောဆေး0ါးဆိုင်ရာဥပဒေပုဒ်မ15/16_ခ_/22_ခ_/21ဖြင့်အမှုဖွင့်အရေးယူထားရှိပြီးရဲ0င်းစိုးအားဖမ်းဆီးရမိရေးအတွက်စုံစမ်းရှာဖွေလျက်ရှိကြောင်းသတင်းရရှိသည်။</t>
  </si>
  <si>
    <t>https://www.policeforce.gov.mm/index.php?option=com_content&amp;view=article&amp;id=4094:2013-02-03-23-54-38&amp;catid=107&amp;Itemid=888</t>
  </si>
  <si>
    <t>မူးယစ်ဆေးဝါးများ ဖမ်းဆီးရမိ၂၉-၁-၂ဝ၁၃ရက်နေ့  ၁၂ဝဝအချိန် ရှမ်းပြည်နယ်၊ လားရှိုးမူးယစ်(အထူး)အဖွဲ့မှတပ်ဖွဲ့ဝင်များသည်  မူးယစ်ဆေးဝါးသတင်းအရ လားရှိုးမြို့၊ ယာဉ်ထိန်းရုံးရှေ့တွင် မန္တလေးတိုင်းဒေသကြီး၊ အောင်မြေသာစံမြို့နယ်နေ ကျော်သူရ(၂၅)နှစ်မောင်းနှင်လာသော ည/×××× လိုက်ထရပ်ယာဉ်အား သက်သေများနှင့်အတူ ရပ်တန့်ရှာဖွေခဲ့ရာ ယာဉ်နောက်ခန်းတွင် သိန္နီမြို့နယ်၊ ကောင်းဝိန်အုပ်စု၊ နောင်းခမ်းရွာနေ မငွားဝူမီး(၃၈)နှစ်နှင့်အတူ စောင်ထုပ် (၁)ထုပ်အားတွေ့ရှိရသဖြင့်စစ်ဆေးခဲ့ရာ စောင်ထုပ်အတွင်းမှ ဖလန်ထည်စဖြင့်ထုပ်လျက် ပလပ်စတစ်အကြည်ဖြင့် ထည့်ထားသော ဘိန်းဖြူဟုယူဆရသည့် အဖြူမှုန့်စုစုပေါင်း(၄၃)ထုပ်၊ အလေးချိန်(၅၇၁)ဂရမ်၊ တန်ဘိုးငွေကျပ် (၁ဝ၈၄၉ဝဝဝိ/-)အား သိမ်းဆည်းရမိခဲ့သည်။စစ်ဆေးဖေါ်ထုတ်ချက်အရ ဘိန်းဖြူမှုန့်များအား  မငွားဝူမီး၏အစ်ကိုဝမ်းကွဲတော်စပ်သူ ပန်ဆိုင်းမြို့နယ်၊ လွယ်မထော်ရွာနေ ဆောက်တား(၄၃)နှစ်နှင့် မအားနာဖော(၃၉)နှစ် တို့က ကြူကုတ်-ပန်ဆိုင်းမှ မန္တလေးသို့ သယ်ဆောင်ခငွေကျပ်(၇ဝဝဝဝဝိ/-)ဖြင့်သယ်ဆောင်ခိုင်းခြင်းဖြစ်ကြောင်း၊ ဆောက်တားတို့ ၂ ဦးမှာ မန္တလေးသို့ ခရီးသည်တင်ယာဉ် အ/××××ဖြင့်လိုက်ပါလာမည်ဖြစ်ကြောင်း သိရှိခဲ့ရသဖြင့် ၎င်းခရီးသည်တင်ယာဉ်အား လိုက်လံ ရှာဖွေခဲ့ရာ လားရှိုးမြို့အထွက် မယ်ဟန်ကျေးရွာအလွန်၌ တွေ့ရှိရပြီး ယာဉ်နှင့်လိုက်ပါလာသည့် ဆောက်တားနှင့် မအားနာဖောတို့ ၂ ဦးအား ဖမ်းဆီးရမိခဲ့သည်။ သို့ဖြစ်၍ မူးယစ်ဆေးဝါးသယ်ဆောင်ရောင်းဝယ်သူများဖြစ်သည့် မငွားဝူမီး၊ ဆောက်တားနှင့် မအားနာဖောတို့ ၃ ဦးအား လားရှိုးအမှတ်(၁)ရဲစခန်းမယ(ပ)၂၁/၂ဝ၁၃၊ မူးယစ် ဆေးဝါးနှင့်စိတ်ကိုပြောင်းလဲစေသောဆေးဝါးများဆိုင်ရာဥပဒေပုဒ်မ ၁၅/၁၉(က)/၂၁ ဖြင့် အမှုဖွင့်အရေးယူ ထားကြောင်း သတင်းရရှိသည်။</t>
  </si>
  <si>
    <t>မူးယစ်ဆေး0ါးဖမ်းဆီးရမိ29-1-2013ရက်နေ့1200အချိန်ရှမ်းပြည်နယ်လားရှိုးမူးယစ်_အထူး_အဖွဲ့မှတပ်ဖွဲ့0င်သည်မူးယစ်ဆေး0ါးသတင်းအရလားရှိုးမြို့ယာဉ်ထိန်းရုံးရှေ့တွင်မန္တလေးတိုင်းဒေသကြီးအောင်မြေသာစံမြို့နယ်နေကျော်သူရ_25_နှစ်Mayာင်းနှင်လာသောည/××××လိုက်ထရပ်ယာဉ်အားသက်သေ_အတူရပ်တန့်ရှာဖွေခဲ့ရာယာဉ်နောက်ခန်းတွင်သိန္နီမြို့နယ်ကောင်း0ိန်အုပ်စုနောင်းခမ်းရွာနေမငွား0ူမီး_38_နှစ်_အတူစောင်_Packages,_1_Packages,_အားတွေ့ရှိရသဖြင့်စစ်ဆေးခဲ့ရာစောင်_Packages,_အတွင်းမှဖလန်ထည်စဖြင့်_Packages,_လျက်ပလပ်စ1အကြည်ဖြင့်ထည့်ထားသော_Heroin_ဟုယူဆရသည့်အဖြူမှုန့်_43_Packages,_571_Grams,_တန်ဘိုးငွေကျပ်_10849000ိ/-_အားသိမ်းဆည်းရမိခဲ့သည်။စစ်ဆေးဖေါ်ထုတ်ချက်အရ_Heroin_မှုန့်အားမငွား0ူမီး၏အစ်ကို0မ်းကွဲတော်စပ်သူပန်ဆိုင်းမြို့နယ်လွယ်မထော်ရွာနေဆောက်တား_43_နှစ်_မအားနာဖော_39_နှစ်တို့ကကြူကုတ်-ပန်ဆိုင်းမှမန္တလေးသို့သယ်ဆောင်ခငွေကျပ်_700000ိ/-_ဖြင့်သယ်ဆောင်ခိုင်းခြင်းဖြစ်ကြောင်းဆောက်တားတို့2ဦးမှာမန္တလေးသို့ခရီးသည်တင်ယာဉ်အ/××××ဖြင့်လိုက်ပါလာမည်ဖြစ်ကြောင်းသိရှိခဲ့ရသဖြင့်၎င်းခရီးသည်တင်ယာဉ်အားလိုက်လံရှာဖွေခဲ့ရာလားရှိုးမြို့အထွက်မယ်ဟန်ကျေးရွာအလွန်၌တွေ့ရှိရပြီးယာဉ်_လိုက်ပါလာသည့်ဆောက်တား_မအားနာဖောတို့2ဦးအားဖမ်းဆီးရမိခဲ့သည်။သို့ဖြစ်၍မူးယစ်ဆေး0ါးသယ်ဆောင်ရောင်း0ယ်သူဖြစ်သည့်မငွား0ူမီးဆောက်တား_မအားနာဖောတို့3ဦးအားလားရှိုးအမှတ်_1_ရဲစခန်းမယ_ပ_21/2013မူးယစ်ဆေး0ါး_စိတ်ကိုပြောင်းလဲစေသောဆေး0ါးဆိုင်ရာဥပဒေပုဒ်မ15/19_က_/21ဖြင့်အမှုဖွင့်အရေးယူထားကြောင်းသတင်းရရှိသည်။</t>
  </si>
  <si>
    <t>https://www.policeforce.gov.mm/index.php?option=com_content&amp;view=article&amp;id=3127:2013-01-30-10-11-18&amp;catid=107&amp;Itemid=888</t>
  </si>
  <si>
    <t>ဘိန်းခင်း(၁၂၆.၃)ဧက ဖျက်ဆီးနိုင်ခဲ့</t>
  </si>
  <si>
    <t>ဘိန်းခင်း(၁၂၆.၃)ဧက ဖျက်ဆီးနိုင်ခဲ့ကချင်ပြည်နယ်ရဲတပ်ဖွဲ့၊ မြစ်ကြီးနားခရိုင်ရဲတပ်ဖွဲ့မှူး ဦးစီးသည့် ဘိန်းခင်းဖျက်ဆီးရေးအဖွဲ့သည်   ၂၈-၁-၂ဝ၁၃ ရက်နေ့ ဝ၉ဝဝ အချိန်မှ ၁၇ဝဝ အချိန်ထိ ဝေမိုးကျေးရွာ အုပ်ချုပ်ရေးအဖွဲ့ဝင်(၃)ဦးနှင့်အတူ လူ့ထောင်ရွာမြောက်ဘက် ၁ မိုင်ခန့်အကွာတွင် ဘိန်းခင်း ၂ဝ ဧက၊ ဘွန်လိန်းရွာမြောက်ဘက် ၁ မိုင်ခန့်အကွာတွင် ၃ဝ ဧက၊ ဝေမိုးရွာမြောက်ဘက် ၁ မိုင်ခန့်အကွာတွင် ၁၅ ဧက၊ ခနော့ဘွန်ရွာတောင်ဘက်တွင် ၆ဝ ဧကခန့်၊ စုစုပေါင်း ဘိန်းခင်း ၁၂၅ ဧကအား တွေ့ရှိရ၍ မှတ်တမ်းဓါတ်ပုံရိုက်ကူးပြီး ဖျက်ဆီးခဲ့ကြောင်း သိရှိရသည်။ထို့ပြင် မကွေးတိုင်းဒေသကြီးရဲတပ်ဖွဲ့၊ ငဖဲမြို့နယ်ရဲတပ်ဖွဲ့မှ တပ်ဖွဲ့ဝင်များပါဝင်သည့် ဘိန်းခင်း ဖျက်ဆီးရေး ပူးပေါင်းအဖွဲ့သည် ၂၈-၁-၂ဝ၁၃ ရက်နေ့ ဝ၈ဝဝ အချိန်မှ ၁ဝ၁ဝ အချိန်ထိ ရဲတောင်ရွာအနောက် မြောက်ဘက် ၃ မိုင်ခန့်အကွာတွင် ဘိန်းခင်း ဝ.၅ ဧက၊ ၎င်းစိုက်ခင်းမှ အရှေ့တောင်ဘက်တွင် ဝ.၈ ဧက၊ စုစုပေါင်း ၁.၃ ဧကအား ဖျက်ဆီးနိုင်ခဲ့ကြောင်း သတင်းရရှိသည်။</t>
  </si>
  <si>
    <t>_Opium_Crops_126.3_Acres_ဖျက်ဆီးနိုင်ခဲ့ကချင်ပြည်နယ်ရဲတပ်ဖွဲ့မြစ်ကြီးနားခရိုင်ရဲတပ်ဖွဲ့မှူးဦးစီးသည့်_Opium_Crops_ဖျက်ဆီးရေးအဖွဲ့သည်28-1-2013ရက်နေ့0900အချိန်မှ1700အချိန်ထိ0ေမိုးကျေးရွာအုပ်ချုပ်ရေးအဖွဲ့0င်_3_ဦး_အတူလူ့ထောင်ရွာမြောက်ဘက်1မိုင်ခန့်အကွာတွင်_Opium_Crops_20_Acres_ဘွန်လိန်းရွာမြောက်ဘက်1မိုင်ခန့်အကွာတွင်30_Acres_0ေမိုးရွာမြောက်ဘက်1မိုင်ခန့်အကွာတွင်15_Acres_ခနော့ဘွန်ရွာတောင်ဘက်တွင်60_Acres_ခန့်_Opium_Crops_125_Acres_အားတွေ့ရှိရ၍မှတ်တမ်းဓါတ်ပုံရိုက်ကူးပြီးဖျက်ဆီးခဲ့ကြောင်းသိရှိရသည်။ထို့ပြင်မကွေးတိုင်းဒေသကြီးရဲတပ်ဖွဲ့ငဖဲမြို့နယ်ရဲတပ်ဖွဲ့မှတပ်ဖွဲ့0င်ပါ0င်သည့်_Opium_Crops_ဖျက်ဆီးရေးပူးပေါင်းအဖွဲ့သည်28-1-2013ရက်နေ့0800အချိန်မှ1010အချိန်ထိရဲတောင်ရွာအနောက်မြောက်ဘက်3မိုင်ခန့်အကွာတွင်_Opium_Crops_0.5_Acres_၎င်းစိုက်ခင်းမှအရှေ့တောင်ဘက်တွင်0.8_Acres_1.3_Acres_အားဖျက်ဆီးနိုင်ခဲ့ကြောင်းသတင်းရရှိသည်။</t>
  </si>
  <si>
    <t>https://www.policeforce.gov.mm/index.php?option=com_content&amp;view=article&amp;id=2598:2013-01-29-08-39-54&amp;catid=107&amp;Itemid=888</t>
  </si>
  <si>
    <t>၂ဝ၁၂-၂ဝ၁၃ ဘိန်းစိုက်ရာသီအတွင်း ဘိန်းခင်း ၇၂၃၇၆.၇၅ ဧက (၂၉၂၉ဝ.၄၇)ဟက်တာ ဖျက်ဆီးနိုင်ခဲ့</t>
  </si>
  <si>
    <t>၂ဝ၁၂-၂ဝ၁၃ ဘိန်းစိုက်ရာသီအတွင်း ဘိန်းခင်း ၇၂၃၇၆.၇၅ ဧက (၂၉၂၉ဝ.၄၇)ဟက်တာ ဖျက်ဆီးနိုင်ခဲ့၂ဝ၁၂-၂ဝ၁၃ ခုနှစ်၊ ဘိန်းစိုက်ရာသီအတွင်း ဘိန်းခင်းများရှာဖွေဖျက်ဆီးလျက်ရှိရာ ၁-၉-၂ဝ၁၂ ရက်နေ့မှ ၁၄-၁-၂ဝ၁၃ ရက်နေ့အထိ တိုင်းဒေသကြီး/ပြည်နယ်များအလိုက် ဘိန်းခင်း ၇၁၅ဝ၉.၈ဝ ဧက (၂၈၉၃၉.၆၂)ဟက်တာ ဖျက်ဆီးနိုင်ခဲ့ပြီးဖြစ်သည်။ဆက်လက်၍ ၁၅-၁-၂ဝ၁၃ ရက်နေ့မှ ၂၁-၁-၂ဝ၁၃ ရက်နေ့အထိ တိုင်းဒေသကြီး/ပြည်နယ်များအလိုက် ဘိန်းခင်းဖျက်ဆီးမှုများမှာ ရှမ်းပြည်နယ်၊ ပင်လောင်းမြို့နယ်အတွင်းရှိ ဘိန်းခင်း (၄၆၆)ဧက၊ ဆီဆိုင်မြို့နယ်အတွင်းရှိ ဘိန်းခင်း (၁၄၂.၅ဝ)ဧက၊ ဖယ်ခုံမြို့နယ်အတွင်းရှိ ဘိန်းခင်း (၅၈)ဧက၊ ဟိုပုံးမြို့နယ်အတွင်းရှိ ဘိန်းခင်း (၂၅)ဧက၊ လားရှိုးမြို့နယ် အတွင်းရှိ ဘိန်းခင်း (၂၉.၅ဝ)ဧက၊ တန့်ယန်းမြို့နယ်အတွင်းရှိ ဘိန်းခင်း (၁၂၂.၅ဝ)ဧက၊ ကွတ်ခိုင်မြို့နယ်အတွင်းရှိဘိန်းခင်း (၁၁.၁၅)ဧကနှင့် နမ့်ခမ်းမြို့နယ်အတွင်းရှိ ဘိန်းခင်း (၁၂.၃ဝ)ဧက ပေါင်း (၈၆၆.၉၅)ဧက ထပ်မံ ဖျက်ဆီးနိုင်ခဲ့ရာ ၁-၉-၂ဝ၁၂  မှ ၂၁-၁-၂ဝ၁၃ ရက်နေ့အထိ စုစုပေါင်း ဘိန်းခင်း ၇၂၃၇၆.၇၅ ဧက (၂၉၂၉ဝ.၄၇)ဟက်တာ ဖျက်ဆီးခဲ့ပြီးဖြစ်ကြောင်း သတင်းရရှိသည်။</t>
  </si>
  <si>
    <t>2012-2013ဘိန်းစိုက်ရာသီအတွင်း_Opium_Crops_72376.75_Acres_29290.47_Hectares_ဖျက်ဆီးနိုင်ခဲ့2012-2013ခုနှစ်ဘိန်းစိုက်ရာသီအတွင်း_Opium_Crops_ရှာဖွေဖျက်ဆီးလျက်ရှိရာ1-9-2012ရက်နေ့မှ14-1-2013ရက်နေ့အထိတိုင်းဒေသကြီး/ပြည်နယ်အလိုက်_Opium_Crops_71509.80_Acres_28939.62_Hectares_ဖျက်ဆီးနိုင်ခဲ့ပြီးဖြစ်သည်။ဆက်လက်၍15-1-2013ရက်နေ့မှ21-1-2013ရက်နေ့အထိတိုင်းဒေသကြီး/ပြည်နယ်အလိုက်_Opium_Crops_ဖျက်ဆီးမှုမှာရှမ်းပြည်နယ်ပင်လောင်းမြို့နယ်အတွင်းရှိ_Opium_Crops_466_Acres_ဆီဆိုင်မြို့နယ်အတွင်းရှိ_Opium_Crops_142.50_Acres_ဖယ်ခုံမြို့နယ်အတွင်းရှိ_Opium_Crops_58_Acres_ဟိုပုံးမြို့နယ်အတွင်းရှိ_Opium_Crops_25_Acres_လားရှိုးမြို့နယ်အတွင်းရှိ_Opium_Crops_29.50_Acres_တန့်ယန်းမြို့နယ်အတွင်းရှိ_Opium_Crops_122.50_Acres_ကွတ်ခိုင်မြို့နယ်အတွင်းရှိ_Opium_Crops_11.15_Acres_နမ့်ခမ်းမြို့နယ်အတွင်းရှိ_Opium_Crops_12.30_Acres_ပေါင်း_866.95_Acres_ထပ်မံဖျက်ဆီးနိုင်ခဲ့ရာ1-9-2012မှ21-1-2013ရက်နေ့အထိ_Opium_Crops_72376.75_Acres_29290.47_Hectares_ဖျက်ဆီးခဲ့ပြီးဖြစ်ကြောင်းသတင်းရရှိသည်။</t>
  </si>
  <si>
    <t>https://www.policeforce.gov.mm/index.php?option=com_content&amp;view=article&amp;id=5085:2013-01-24-02-51-11&amp;catid=107&amp;Itemid=888</t>
  </si>
  <si>
    <t>တစ်ပတ်အတွင်း မူးယစ်ဆေးဝါးဖမ်းဆီးရမိမှု ထူးခြားဖြစ်စဉ်</t>
  </si>
  <si>
    <t>တစ်ပတ်အတွင်း မူးယစ်ဆေးဝါးဖမ်းဆီးရမိမှု ထူးခြားဖြစ်စဉ်၁၂-၁-၂ဝ၁၃ ရက်နေ့ ဝ၃၃ဝ အချိန် ပင်လောင်းမြို့နယ်၊ စင်းတောင်းကျေးရွာအုပ်စု၊ ထီတလိကျေးရွာအနောက်ဘက် ကျောက်ဂူလျှိုအတွင်း ခမ မပည (KC  ၇၄ဝ၂၁၅) တွင် ဘိန်းစိမ်း ၉၁၂ ကီလို၊ ဘိန်းညိုခဲ ၁၄.၂ ကီလို၊ အမိုနီယမ်ကလိုရိုဒ် ၅.၅ ကီလိုနှင့် ဆက်စပ်ပစ္စည်းများ ဖမ်းဆီးရမိမှု မှတ်တမ်းဓါတ်ပုံ ၁၂-၁-၂ဝ၁၃ ရက်နေ့ ဝ၃၃ဝ အချိန် တောင်ကြီး (မူးယစ်) မှ တပ်ဖွဲ့ဝင်များနှင့် ပင်လောင်းမြို့နယ် ရဲတပ်ဖွဲ့ဝင်များပူးပေါင်း၍ ပင်လောင်းမြို့နယ်၊ စင်းတောင်ကျေးရွာအုပ်စု၊ ထီတလိကျေးရွာအနောက်ဘက် ပေ ၁ဝဝဝ ခန့်အကွာ ခမ မပည (KC  ၇၄ဝ၂၁၅) ရှိ ကျောက်ဂူလျှိုအတွင်း ဘိန်းချက်လုပ်နေကြောင်း သတင်းအရ စီးနင်းရှာဖွေခဲ့ရာ မျိုးဇော်ထိုက် (ကျား)၊ အောက်ထိုက် (ကျား)နှင့် ထွန်းလှ (ကျား) တို့ (၃) ဦးအား ဘိန်းစိမ်း ၉၁၂ ကီလို (တန်ဖိုးငွေကျပ် ၅၉၂၈ သိန်း)၊ ဘိန်းညိုခဲ ၁၄.၂ ကီလို (တန်ဖိုးငွေကျပ် ၁၄၂ဝ သိန်း)၊ အမိုနီယမ်ကလိုရိုဒ် ၅.၅ ကီလို (တန်ဖိုး ငွေကျပ် ၁.၁ သိန်း)နှင့် မူးယစ်ဆေးဝါး ချက်လုပ်ရာတွင်အသုံးပြုသော ဆက်စပ်ပစ္စည်း များနှင့်အတူ တွေ့ရှိသိမ်းဆည်းရမိသဖြင့် မျိုးဇော်ထိုက် (ကျား)၊ ၂၄ နှစ်၊ (ဘ) ဦးသိန်းမောင်၊ ထီတလိကျေးရွာ၊ စင်းတောင်းကျေးရွာအုပ်စု၊ ပင်းလောင်းမြို့နယ်၊ အောက်ထိုက် (ကျား)၊ ၂၂ နှစ်၊ (ဘ) ဦးမောင်တီး၊ ထီတလိကျေးရွာ၊ စင်းတောင်းကျေးရွာအုပ်စု၊ ပင်းလောင်းမြို့နယ် နှင့် ထွန်းလှ (ကျား)၊ ၂ဝ နှစ်၊ (ဘ) ဦးဟွန်း၊ ထီရီးကျေးရွာ၊ ကျောက်တလုံးမြို့နယ်ခွဲ၊ တောင်ကြီးမြို့နေသူတို့ (၃) ဦးအပေါ် ပင်လောင်းရဲစခန်း မယ (ပ) ၄/၂ဝ၁၃၊ မူး/စိတ် ပုဒ်မ ၁၅/၁၉(က)/၂ဝ(က)/၂၁ အရ အရေးယူမှု ဖြစ်ပါသည်။</t>
  </si>
  <si>
    <t>1ပတ်အတွင်းမူးယစ်ဆေး0ါးဖမ်းဆီးရမိမှုထူးခြားဖြစ်စဉ်12-1-2013ရက်နေ့0330အချိန်ပင်လောင်းမြို့နယ်စင်းတောင်းကျေးရွာအုပ်စုထီတလိကျေးရွာအနောက်ဘက်ကျောက်ဂူလျှိုအတွင်းခမမပည_KC740215_တွင်_Raw_Opium_912_Kilograms,_ဘိန်းညိုခဲ14.2_Kilograms,_အမိုနီယမ်ကလိုရိုဒ်5.5_Kilograms,_ဆက်စပ်ပစ္စည်းဖမ်းဆီးရမိမှုမှတ်တမ်းဓါတ်ပုံ12-1-2013ရက်နေ့0330အချိန်တောင်ကြီး_မူးယစ်_မှတပ်ဖွဲ့0င်_ပင်လောင်းမြို့နယ်ရဲတပ်ဖွဲ့0င်ပူးပေါင်း၍ပင်လောင်းမြို့နယ်စင်းတောင်ကျေးရွာအုပ်စုထီတလိကျေးရွာအနောက်ဘက်ပေ1000ခန့်အကွာခမမပည_KC740215_ရှိကျောက်ဂူလျှိုအတွင်းဘိန်းချက်လုပ်နေကြောင်းသတင်းအရစီးနင်းရှာဖွေခဲ့ရာမျိုးဇော်ထိုက်_ကျား_အောက်ထိုက်_ကျား_ထွန်းလှ_ကျား_တို့_3_ဦးအား_Raw_Opium_912_Kilograms,_တန်ဖိုးငွေကျပ်5928_Lakhs_ဘိန်းညိုခဲ14.2_Kilograms,_တန်ဖိုးငွေကျပ်1420_Lakhs_အမိုနီယမ်ကလိုရိုဒ်5.5_Kilograms,_တန်ဖိုးငွေကျပ်1.1_Lakhs_မူးယစ်ဆေး0ါးချက်လုပ်ရာတွင်အသုံးပြုသောဆက်စပ်ပစ္စည်း_အတူတွေ့ရှိသိမ်းဆည်းရမိသဖြင့်မျိုးဇော်ထိုက်_ကျား_24နှစ်_ဘ_ဦး_Lakhs_Mayာင်ထီတလိကျေးရွာစင်းတောင်းကျေးရွာအုပ်စုပင်းလောင်းမြို့နယ်အောက်ထိုက်_ကျား_22နှစ်_ဘ_ဦးMayာင်တီးထီတလိကျေးရွာစင်းတောင်းကျေးရွာအုပ်စုပင်းလောင်းမြို့နယ်_ထွန်းလှ_ကျား_20နှစ်_ဘ_ဦးဟွန်းထီရီးကျေးရွာကျောက်တလုံးမြို့နယ်ခွဲတောင်ကြီးမြို့နေသူတို့_3_ဦးအပေါ်ပင်လောင်းရဲစခန်းမယ_ပ_4/2013မူး/စိတ်ပုဒ်မ15/19_က_/20_က_/21အရအရေးယူမှုဖြစ်ပါသည်။</t>
  </si>
  <si>
    <t>https://www.policeforce.gov.mm/index.php?option=com_content&amp;view=article&amp;id=1266:2013-01-13-16-10-44&amp;catid=107&amp;Itemid=888</t>
  </si>
  <si>
    <t>မူးယစ်ဆေးဝါးများ ဖမ်းဆီးရမိနေပြည်တော်၊ ဇန်နဝါရီ ၅ ၄-၁-၂ဝ၁၃ ရက်နေ့ ၁၂ဝ၅ အချိန် ရှမ်းပြည်နယ်၊ မူဆယ်မူးယစ်(အထူး)အဖွဲ့မှ တပ်ဖွဲ့ဝင်များသည် သက်သေများနှင့်အတူ နမ့်ခမ်းမြို့နယ်၊ နမ့်ခမ်း-မန်ခမ်းသွား ကားလမ်းမပေါ်တွင် နမ့်ဆန်ဂိုဒေါင်ရွာဘက်မှ နမ့်ခမ်းဘက်သို့ မူဆယ်မြို့နယ်၊ နမ့်ဆန်ဂိုဒေါင်ကျေးရွာနေ ရန်အားကျူ(ခ) ချောက်ကျူ(၃၂)နှစ် မောင်းနှင်လာသည့်ဆိုင်ကယ်အား ရပ်တန့်စစ်ဆေးရာ ၎င်းဝတ်ဆင်ထားသည့် မီးခိုးရောင်အနွေးထည်အကျီ၏ ဝဲဘက်အိတ်ကပ်အတွင်း ကြွတ်ကြွတ်အိတ်အတွင်း၌ ကပ်ခွာအိတ်ဖြင့် ထည့်လျကWY  စာတမ်းပါ ပန်းရောင်စိတ်ကြွဆေးပြား ၂ဝဝ ပြားစီပါ ၄ ထုပ်၊ စုစုပေါင်း ဆေးပြား ၈ဝဝ ပြား၊ အလေးချိန် ၇၂ ဂရမ်ခန့်(တန်ဘိုးငွေကျပ် ၁၆ သိန်း)အား တွေ့ရှိ သိမ်းဆည်း ရမိခဲ့သဖြင့် ရန်အားကျူ(ခ)ချောက်ကျူအား မူဆယ်ရဲစခန်း မယ(ပ)၁/၂ဝ၁၃၊ မူးယစ်ဆေးဝါးနှင့်စိတ်ကိုပြောင်းလဲ စေသောဆေးဝါးများဆိုင်ရာဥပဒေပုဒ်မ ၁၅/၁၉(က)ဖြင့် အမှုဖွင့် အရေးယူထားရှိကြောင်း သတင်း ရရှိသည်။ ထို့ပြင် ၄-၁-၂ဝ၁၃ ရက်နေ့ ၁၂၃ဝ အချိန် ရှမ်းပြည်နယ်၊ လားရှိုးမူးယစ်(အထူး)အဖွဲ့မှ တပ်ဖွဲ့ဝင်များသည် လားရှိုးမြို့၊ ရပ်ကွက်(၁၂)၊ နယ်မြေ(၁၉)နေ ငွေစိုး(ခ)အားဖာ(၃၃)နှစ်၏ နေအိမ်အား သတင်းအရ သက်သေများနှင့်အတူ ဝင်ရောက်ရှာဖွေရာ နေအိမ်အိပ်ခန်းအတွင်းရှိ ခေါင်းအုံးအောက်မှ အပြာရောင် ပလပ်စတစ်ကပ်ခွာအိတ်ဖြင့်ထည့်လျကV8  စာတမ်းပါ ပန်းရောင်စိတ်ကြွဆေးပြား ၂ဝဝ ပြား စီပါ ၅ ထုပ်၊ ၁၂ဝ ပြားပါ ၁ ထုပ်၊ စုစုပေါင်းဆေးပြား ၁၁၂ဝ ပြား၊ အလေးချိန် (၁ဝဝ.၈) ဂရမ်ခန့်(တန်ဖိုးငွေကျပ် ၂၂၄ဝဝဝဝ)တွေ့ရှိရပြီး ဆက်လက်ရှာဖွေရာ နေအိမ်ခြံဝင်းအတွင်း သီးခြား အဆောက်အဦတစ်ခု၏ အခန်းငယ်နံရံအံဝှက်အတွင်း၌  အဖြူရောင် ပလတ်စတစ်အိတ်ဖြင့် ထည့် ထားသော ဘိန်းမဲဟုယူဆရသည့် အမဲရောင်အစေး ၃၂ဝ ဂရမ်ပါ အထုပ် ၁ ထုပ်၊ တန်ဖိုးငွေကျပ် (၂၅၆ဝဝဝ)၊ အဖြူရောင်ပလပ်စတစ်ဘူးအတွင်းထည့်လျက် ဘိန်းဆီခဲဟုယူဆရသော အမဲရောင်အခဲ ၃ဝ ဂရမ်ခန့်ပါ ၁ ဘူး၊ တန်ဖိုးငွေကျပ်(၂၄ဝဝဝ)၊ စုစုပေါင်းတန်ဖိုးငွေကျပ်(၂၅၂ဝဝဝဝ) နှင့် ဆေးပြားရိုက်ရာတွင် အသုံးပြုသည့် WY  အမှတ်တံဆိပ်ပါ လက်ရိုက်သံမှို ၁ စုံအား တွေ့ရှိသိမ်းဆည်း ရမိခဲ့သဖြင့် ငွေစိုး(ခ)အားဖာအား လားရှိုးအမှတ်(၂)ရဲစခန်း မယ(ပ)၂/၂ဝ၁၃၊ မူးယစ်ဆေးဝါးနှင့် စိတ်ကိုပြောင်းလဲစေသော ဆေးဝါးများဆိုင်ရာဥပဒေပုဒ်မ ၁၅/၁၉(က)အရ အမှုဖွင့်အရေးယူထား ရှိကြောင်း  သတင်းရရှိသည်</t>
  </si>
  <si>
    <t>မူးယစ်ဆေး0ါးဖမ်းဆီးရမိနေပြည်တော်January54-1-2013ရက်နေ့1205အချိန်ရှမ်းပြည်နယ်မူဆယ်မူးယစ်_အထူး_အဖွဲ့မှတပ်ဖွဲ့0င်သည်သက်သေ_အတူနမ့်ခမ်းမြို့နယ်နမ့်ခမ်း-မန်ခမ်းသွားကားလမ်းမပေါ်တွင်နမ့်ဆန်ဂိုဒေါင်ရွာဘက်မှနမ့်ခမ်းဘက်သို့မူဆယ်မြို့နယ်နမ့်ဆန်ဂိုဒေါင်ကျေးရွာနေရန်အားကျူ_ခ_ချောက်ကျူ_32_နှစ်Mayာင်းနှင်လာသည့်ဆိုင်ကယ်အားရပ်တန့်စစ်ဆေးရာ၎င်း0တ်ဆင်ထားသည့်မီးခိုးရောင်အနွေးထည်အကျီ၏0ဲဘက်အိတ်ကပ်အတွင်းကြွတ်ကြွတ်အိတ်အတွင်း၌ကပ်ခွာအိတ်ဖြင့်ထည့်လျကWYစာတမ်းပါပန်းရောင်_Yaba_Tablets,_200_Tablets,_4_Packages,_ဆေး_Tablets,_800_Tablets,_72_Grams,_ခန့်_တန်ဘိုးငွေကျပ်16_Lakhs_အားတွေ့ရှိသိမ်းဆည်းရမိခဲ့သဖြင့်ရန်အားကျူ_ခ_ချောက်ကျူအားမူဆယ်ရဲစခန်းမယ_ပ_1/2013မူးယစ်ဆေး0ါး_စိတ်ကိုပြောင်းလဲစေသောဆေး0ါးဆိုင်ရာဥပဒေပုဒ်မ15/19_က_ဖြင့်အမှုဖွင့်အရေးယူထားရှိကြောင်းသတင်းရရှိသည်။ထို့ပြင်4-1-2013ရက်နေ့1230အချိန်ရှမ်းပြည်နယ်လားရှိုးမူးယစ်_အထူး_အဖွဲ့မှတပ်ဖွဲ့0င်သည်လားရှိုးမြို့ရပ်ကွက်_12_နယ်မြေ_19_နေငွေစိုး_ခ_အားဖာ_33_နှစ်၏နေအိမ်အားသတင်းအရသက်သေ_အတူ0င်ရောက်ရှာဖွေရာနေအိမ်အိပ်ခန်းအတွင်းရှိခေါင်းအုံးအောက်မှအပြာရောင်ပလပ်စ1ကပ်ခွာအိတ်ဖြင့်ထည့်လျကV8စာတမ်းပါပန်းရောင်_Yaba_Tablets,_200_Tablets,_5_Packages,_120_Tablets,_ပါ1_Packages,_ဆေး_Tablets,_1120_Tablets,_100.8_Grams,_ခန့်_တန်ဖိုးငွေကျပ်2240000_တွေ့ရှိရပြီးဆက်လက်ရှာဖွေရာနေအိမ်ခြံ0င်းအတွင်းသီးခြားအဆောက်အဦ1ခု၏အခန်းငယ်နံရံအံ0ှက်အတွင်း၌အဖြူရောင်ပလတ်စ1အိတ်ဖြင့်ထည့်ထားသောဘိန်းမဲဟုယူဆရသည့်အမဲရောင်အစေး320_Grams,_ပါအ_Packages,_1_Packages,_တန်ဖိုးငွေကျပ်_256000_အဖြူရောင်ပလပ်စ1ဘူးအတွင်းထည့်လျက်_Opium_Paste_ဟုယူဆရသောအမဲရောင်အခဲ30_Grams,_ခန့်ပါ1ဘူးတန်ဖိုးငွေကျပ်_24000_တန်ဖိုးငွေကျပ်_2520000_ဆေး_Tablets,_ရိုက်ရာတွင်အသုံးပြုသည့်WYအမှတ်တံဆိပ်ပါလက်ရိုက်သံမှို1စုံအားတွေ့ရှိသိမ်းဆည်းရမိခဲ့သဖြင့်ငွေစိုး_ခ_အားဖာအားလားရှိုးအမှတ်_2_ရဲစခန်းမယ_ပ_2/2013မူးယစ်ဆေး0ါး_စိတ်ကိုပြောင်းလဲစေသောဆေး0ါးဆိုင်ရာဥပဒေပုဒ်မ15/19_က_အရအမှုဖွင့်အရေးယူထားရှိကြောင်းသတင်းရရှိသည်</t>
  </si>
  <si>
    <t>https://www.policeforce.gov.mm/index.php?option=com_content&amp;view=article&amp;id=3126:2013-01-05-11-26-02&amp;catid=107&amp;Itemid=888</t>
  </si>
  <si>
    <t>ချင်းပြည်နယ်တွင် ဘိန်းခင်းများ ထပ်မံဖျက်ဆီး</t>
  </si>
  <si>
    <t>ချင်းပြည်နယ်တွင် ဘိန်းခင်းများ ထပ်မံဖျက်ဆီး၃၁-၁၂-၂ဝ၁၂ ရက်နေ့ ဝ၇ဝဝ အချိန်မှစ၍ ချင်းပြည်နယ်ရဲတပ်ဖွဲ့မှ ဒုတိယပြည်နယ်ရဲတပ်ဖွဲ့မှူး ဦးစီးသည့် ဘိန်းခင်းရှင်းလင်းရေး ပူးပေါင်းအဖွဲ့သည် ချင်းပြည်နယ်၊ တွန်းဇံမြို့နယ်၊ လင်နကွတ်ကျေးရွာ အရှေ့မြောက်ဘက်(၁၂)မိုင်ခန့်အကွာ၌ ဘိန်းခင်းများဖျက်ဆီးလျက်ရှိရာ ၁-၁-၂ဝ၁၃ ရက်နေ့ထိ ဘိန်းခင်း (၄၃)ဧကခန့်အား ဖျက်ဆီးခဲ့သည်။ ထို့ပြင် ၎င်းနေရာအနီးတစ်ဝိုက်တွင် ထပ်မံတွေ့ရှိရသည့် ဘိန်းခင်း (၂)ဧကခန့်အား ထပ်မံဖျက်ဆီးနိုင်ခဲ့ရာ ၃၁-၁၂-၂ဝ၁၂ ရက်နေ့မှ ၂-၁-၂ဝ၁၃ ရက်နေ့အထိ ဘိန်းခင်း စုစုပေါင်း(၄၅)ဧကခန့်အား ဖျက်ဆီးနိုင်ခဲ့ကြောင်း သတင်းရရှိသည်။</t>
  </si>
  <si>
    <t>ချင်းပြည်နယ်တွင်_Opium_Crops_ထပ်မံဖျက်ဆီး31-12-2012ရက်နေ့0700အချိန်မှစ၍ချင်းပြည်နယ်ရဲတပ်ဖွဲ့မှဒုတိယပြည်နယ်ရဲတပ်ဖွဲ့မှူးဦးစီးသည့်_Opium_Crops_ရှင်းလင်းရေးပူးပေါင်းအဖွဲ့သည်ချင်းပြည်နယ်တွန်းဇံမြို့နယ်လင်နကွတ်ကျေးရွာအရှေ့မြောက်ဘက်_12_မိုင်ခန့်အကွာ၌_Opium_Crops_ဖျက်ဆီးလျက်ရှိရာ1-1-2013ရက်နေ့ထိ_Opium_Crops_43_Acres_ခန့်အားဖျက်ဆီးခဲ့သည်။ထို့ပြင်၎င်းနေရာအနီး10ိုက်တွင်ထပ်မံတွေ့ရှိရသည့်_Opium_Crops_2_Acres_ခန့်အားထပ်မံဖျက်ဆီးနိုင်ခဲ့ရာ31-12-2012ရက်နေ့မှ2-1-2013ရက်နေ့အထိ_Opium_Crops_45_Acres_ခန့်အားဖျက်ဆီးနိုင်ခဲ့ကြောင်းသတင်းရရှိသည်။</t>
  </si>
  <si>
    <t>https://www.policeforce.gov.mm/index.php?option=com_content&amp;view=article&amp;id=935:2013-01-03-09-05-56&amp;catid=107&amp;Itemid=888</t>
  </si>
  <si>
    <t>ချင်းပြည်နယ်တွင် ဘိန်းခင်းများထပ်မံဖျက်ဆီး</t>
  </si>
  <si>
    <t>ချင်းပြည်နယ်တွင် ဘိန်းခင်းများထပ်မံဖျက်ဆီး၃၁-၁-၂ဝ၁၂ရက်နေ့ ဝ၇ဝဝအချိန် ချင်းပြည်နယ်ရဲတပ်ဖွဲ့မှ ဒုတိယပြည်နယ်ရဲတပ်ဖွဲ့မှူးဦးစီး သည့် ဘိန်းခင်းရှင်းလင်းရေးပူးပေါင်းအဖွဲ့သည် ချင်းပြည်နယ်၊ တွန်းဇံမြို့နယ်၊ လင်နကွတ်ကျေးရွာ အရှေ့မြောက်ဘက် ၁၂ မိုင်ခန့်အကွာ၌ ဘိန်းခင်း ၁၈ ဧကခန့်အား ဖျက်ဆီးခဲ့ပြီး ဖျက်ဆီးရန်ကျန်ရှိသော ဘိန်းခင်း ၂ ဧကခန့်အား ၁-၁-၂ဝ၁၃ ရက်နေ့ ဝ၆၄၅ အချိန်တွင် ဆက်လက်ဖျက်ဆီးခဲ့သည်။ ထို့ပြင် ၎င်းနေရာအနီးတဝိုက်တွင် ထပ်မံရှာဖွေတွေ့ရှိသည့်ဘိန်းခင်း ၂၃ ဧကခန့်အား ထပ်မံဖျက်ဆီးနိုင်ခဲ့ရာ ချင်းပြည်နယ်၊ ဘိန်းခင်းရှင်းလင်းရေးပူးပေါင်းအဖွဲ့အနေဖြင့် ၃၁-၁၂-၂ဝ၁၂ရက်နေ့မှ၁-၁-၂ဝ၁၃ရက်နေ့ အထိ ဘိန်းခင်းစုစုပေါင်း ၄၃ ဧကခန့်အား ဖျက်ဆီးနိုင်ခဲ့ကြောင်း သတင်းရရှိသည်။</t>
  </si>
  <si>
    <t>ချင်းပြည်နယ်တွင်_Opium_Crops_ထပ်မံဖျက်ဆီး31-1-2012ရက်နေ့0700အချိန်ချင်းပြည်နယ်ရဲတပ်ဖွဲ့မှဒုတိယပြည်နယ်ရဲတပ်ဖွဲ့မှူးဦးစီးသည့်_Opium_Crops_ရှင်းလင်းရေးပူးပေါင်းအဖွဲ့သည်ချင်းပြည်နယ်တွန်းဇံမြို့နယ်လင်နကွတ်ကျေးရွာအရှေ့မြောက်ဘက်12မိုင်ခန့်အကွာ၌_Opium_Crops_18_Acres_ခန့်အားဖျက်ဆီးခဲ့ပြီးဖျက်ဆီးရန်ကျန်ရှိသော_Opium_Crops_2_Acres_ခန့်အား1-1-2013ရက်နေ့0645အချိန်တွင်ဆက်လက်ဖျက်ဆီးခဲ့သည်။ထို့ပြင်၎င်းနေရာအနီးတ0ိုက်တွင်ထပ်မံရှာဖွေတွေ့ရှိသည့်_Opium_Crops_23_Acres_ခန့်အားထပ်မံဖျက်ဆီးနိုင်ခဲ့ရာချင်းပြည်နယ်_Opium_Crops_ရှင်းလင်းရေးပူးပေါင်းအဖွဲ့အနေဖြင့်31-12-2012ရက်နေ့မှ1-1-2013ရက်နေ့အထိ_Opium_Crops_43_Acres_ခန့်အားဖျက်ဆီးနိုင်ခဲ့ကြောင်းသတင်းရရှိသည်။</t>
  </si>
  <si>
    <t>https://www.policeforce.gov.mm/index.php?option=com_content&amp;view=article&amp;id=936:2013-01-02-09-46-01&amp;catid=107&amp;Itemid=888</t>
  </si>
  <si>
    <t>မူးယစ်ဆေးဝါးများ ဖမ်းဆီးရမိ၂၄.-၁၂-၂ဝ၁၂ ရက်နေ့ ဝ၆ဝဝ အချိန် လားရှိုးမူးယစ်(အထူး)အဖွဲ့မှတပ်ဖွဲ့ဝင်များသည် မူးယစ်ဆေးဝါး သတင်းအရ သက်သေများနှင့်အတူ နောင်ချိုမြို့အဝင်တွင် စောင့်ဆိုင်းနေစဉ် ရခိုင်ပြည်နယ်၊ စစ်တွေမြို့နေ စောသာ(၄၅)နှစ် မောင်းနှင်လာသည့် ၂ဃ/×××× ၊ TOYOTA Mark-X  ဆလွန်းအဖြူရောင်ယာဉ်အား ရပ်တန့်ရှာဖွေခဲ့သည်။ ထိုသို့ရှာဖွေခဲ့ရာ ယာဉ်နောက်ခန်းထိုင်ခုံအနောက်တွင် ဖိုင်ဘာဖြင့်ပြုလုပ်ထားသည့် ဒက်ရှ်ဘုတ်အံဝှက် အတွင်းမှ WY စာတမ်းပါ ပန်းရောင်စိတ်ကြွဆေးပြား ၄ဝဝဝဝဝ ပြား တန်ဖိုးငွေကျပ်သိန်း(၈ဝဝဝ)ခန့်နှင့် လက်ကိုင်ဖုန်း(၂)လုံးတို့အား သိမ်းဆည်းရမိသဖြင့် စောသာနှင့် ယာဉ်ပေါ်ပါလာသူ သာထွန်း(၅၂)နှစ်၊ သောင်းရွေ(၃၁)နှစ်တို့ ၃ ဦးအား နောင်ချိုရဲစခန်း၊ မယ(ပ)၈ဝ/၂ဝ၁၂၊ မူးယစ်ဆေးဝါးနှင့်စိတ်ကိုပြောင်းလဲ စေသောဆေးဝါးများဆိုင်ရာဥပဒေပုဒ်မ ၁၅/၁၉(က)/၂၁ ဖြင့် အမှုဖွင့်အရေးယူထားကြောင်း သတင်းရရှိသည်။</t>
  </si>
  <si>
    <t>မူးယစ်ဆေး0ါးဖမ်းဆီးရမိ24.-12-2012ရက်နေ့0600အချိန်လားရှိုးမူးယစ်_အထူး_အဖွဲ့မှတပ်ဖွဲ့0င်သည်မူးယစ်ဆေး0ါးသတင်းအရသက်သေ,အတူနောင်ချိုမြို့အ0င်တွင်စောင့်ဆိုင်းနေစဉ်ရခိုင်ပြည်နယ်စစ်တွေမြို့နေစောသာ_45_နှစ်Mayာင်းနှင်လာသည့်2ဃ/××××TOYOTAMark-Xဆလွန်းအဖြူရောင်ယာဉ်အားရပ်တန့်ရှာဖွေခဲ့သည်။ထိုသို့ရှာဖွေခဲ့ရာယာဉ်နောက်ခန်းထိုင်ခုံအနောက်တွင်ဖိုင်ဘာဖြင့်ပြုလုပ်ထားသည့်ဒက်ရှ်ဘုတ်အံ0ှက်အတွင်းမှWYစာတမ်းပါပန်းရောင်_Yaba_Tablets,_400000_Tablets,_တန်ဖိုးငွေကျပ်_Lakhs_8000_ခန့်,လက်ကိုင်ဖုန်း_2_လုံးတို့အားသိမ်းဆည်းရမိသဖြင့်စောသာ,ယာဉ်ပေါ်ပါလာသူသာထွန်း_52_နှစ်သောင်းရွေ_31_နှစ်တို့3ဦးအားနောင်ချိုရဲစခန်းမယ_ပ_80/2012မူးယစ်ဆေး0ါး,စိတ်ကိုပြောင်းလဲစေသောဆေး0ါးဆိုင်ရာဥပဒေပုဒ်မ15/19_က_/21ဖြင့်အမှုဖွင့်အရေးယူထားကြောင်းသတင်းရရှိသည်။</t>
  </si>
  <si>
    <t>https://www.policeforce.gov.mm/index.php?option=com_content&amp;view=article&amp;id=3125:2012-12-31-10-51-14&amp;catid=107&amp;Itemid=888</t>
  </si>
  <si>
    <t>မူးယစ်ဆေးဝါးများ လက်ဝယ်ထားရှိသူအားဖမ်းဆီးရမိ</t>
  </si>
  <si>
    <t>မူးယစ်ဆေးဝါးများ လက်ဝယ်ထားရှိသူအားဖမ်းဆီးရမိ၂၃-၁၂-၂ဝ၁၂ ရက်နေ့ ၁၈ဝဝ အချိန် တန့်ယန်းမူးယစ်(အထူး)အဖွဲ့မှ တပ်ဖွဲ့ဝင်များသည် သတင်း အရ သက်သေများနှင့်အတူ တန့်ယန်းမြို့နယ်၊ နမ့်မူဆယ်ရွာနေ နန်းအေးနု(၄၁)နှစ်၏ နေအိမ်အား ဝင်ရောက်ရှာဖွေခဲ့သည်။ ထိုသို့ရှာဖွေခဲ့ရာ နန်းအေးနု၏ ယာဘက်လက်အတွင်းမှ စိတ်ကြွဆေးပြား(၁၉၂ဝ) ပြား၊ ဘိန်းစိမ်း(၂)ကီလိုခန့်နှင့် မြန်မာငွေကျပ်(၁ဝဝဝဝဝိ/-)တို့အား တွေ့ရှိသိမ်းဆည်းရမိသဖြင့် နန်းအေးနုအား တန့်ယန်းရဲစခန်း မယ(ပ)၄၂/၂ဝ၁၂၊ မူးယစ်ဆေးဝါးနှင့်စိတ်ကိုပြောင်းလဲစေသော ဆေးဝါးများဆိုင်ရာဥပဒေပုဒ်မ ၁၅/၁၉(က)/၂ဝ(က)ဖြင့် အမှုဖွင့်အရေးယူထားကြောင်း သတင်းရရှိသည်။</t>
  </si>
  <si>
    <t>မူးယစ်ဆေး0ါးလက်0ယ်ထားရှိသူအားဖမ်းဆီးရမိ23-12-2012ရက်နေ့1800အချိန်တန့်ယန်းမူးယစ်_အထူး_အဖွဲ့မှတပ်ဖွဲ့0င်သည်သတင်းအရသက်သေ,အတူတန့်ယန်းမြို့နယ်နမ့်မူဆယ်ရွာနေနန်းအေးနု_41_နှစ်၏နေအိမ်အား0င်ရောက်ရှာဖွေခဲ့သည်။ထိုသို့ရှာဖွေခဲ့ရာနန်းအေးနု၏ယာဘက်လက်အတွင်းမှ_Yaba_Tablets,_1920_Tablets,_Raw_Opium_2_Kilograms,_ခန့်,မြန်မာငွေကျပ်_100000ိ/-_တို့အားတွေ့ရှိသိမ်းဆည်းရမိသဖြင့်နန်းအေးနုအားတန့်ယန်းရဲစခန်းမယ_ပ_42/2012မူးယစ်ဆေး0ါး,စိတ်ကိုပြောင်းလဲစေသောဆေး0ါးဆိုင်ရာဥပဒေပုဒ်မ15/19_က_/20_က_ဖြင့်အမှုဖွင့်အရေးယူထားကြောင်းသတင်းရရှိသည်။</t>
  </si>
  <si>
    <t>https://www.policeforce.gov.mm/index.php?option=com_content&amp;view=article&amp;id=3130:2012-12-27-14-02-36&amp;catid=107&amp;Itemid=888</t>
  </si>
  <si>
    <t>ဂြိုလ်တုစလောင်း ဂျပ်ဖာအတွင်းမှ မူးယစ်ဆေးဝါးများ ဖမ်းဆီးရမိ</t>
  </si>
  <si>
    <t>ဂြိုလ်တုစလောင်း ဂျပ်ဖာအတွင်းမှ မူးယစ်ဆေးဝါးများ ဖမ်းဆီးရမိ၂၃-၁၂-၂ဝ၁၂ ရက်နေ့ ၁၃၃ဝ အချိန် လားရှိုးမူးယစ်(အထူး)အဖွဲ့မှ တပ်ဖွဲ့ဝင်များသည် သတင်းအရ သက်သေများနှင့်အတူ နောင်ချိုမြို့အဝင်တွင် လားရှိုးမှ မန္တလေးသို့  မောင်းနှင်လာသည့် ရတနာခရီးသည်တင်ယာဉ် ၃ဂ/×××× အား ရပ်တန့်စစ်ဆေးခဲ့သည်။ ထိုသို့စစ်ဆေးခဲ့ရာ ယာဉ်ပေါ်ပါ လာသည့်ခရီးသည် မိုင်းရှူးမြို့နယ်၊ နမ့်တောင်းရွာနေ ထွန်းရွေ(ခ)အားတီ(၄ဝ)နှစ်၏ ပေါင်ပေါ်တွင် တင်ထားသော ဂြိုလ်တုစလောင်းဂျပ်ဖာအတွင်းမှ စိတ်ကြွဆေးပြား(၁၂ဝဝဝ)ပြား ရှာဖွေတွေ့ရှိခဲ့ရပြီး စစ်ဆေးချက်အရ ဆေးပြားများအား ပဲခူးတိုင်းဒေသကြီး၊ ဒိုက်ဦးမြို့နေ သောင်းနိုင်(ခ)အငယ်လေးမှ ဝယ်ခိုင်းကြောင်း စစ်ဆေးပေါ်ပေါက်သဖြင့် ထွန်းရွေ(ခ)အားတီနှင့် သောင်းနိုင်(ခ) အငယ်လေးတို့ (၂)ဦးအား နောင်ချိုရဲစခန်းမယ(ပ)၇၉/၂ဝ၁၂၊ မူးယစ်ဆေးဝါးနှင့်စိတ်ကိုပြောင်းလဲစေသောဆေးဝါးများ ဆိုင်ရာဥပဒေပုဒ်မ ၁၅/၁၉(က)/၂၁ တို့ဖြင့် အမှုဖွင့်အရေးယူ ထားကြောင်း သတင်းရရှိသည်။</t>
  </si>
  <si>
    <t>ဂြိုလ်တုစလောင်းဂျပ်ဖာအတွင်းမှမူးယစ်ဆေး0ါးဖမ်းဆီးရမိ23-12-2012ရက်နေ့1330အချိန်လားရှိုးမူးယစ်_အထူး_အဖွဲ့မှတပ်ဖွဲ့0င်သည်သတင်းအရသက်သေ,အတူနောင်ချိုမြို့အ0င်တွင်လားရှိုးမှမန္တလေးသို့Mayာင်းနှင်လာသည့်ရတနာခရီးသည်တင်ယာဉ်3ဂ/××××အားရပ်တန့်စစ်ဆေးခဲ့သည်။ထိုသို့စစ်ဆေးခဲ့ရာယာဉ်ပေါ်ပါလာသည့်ခရီးသည်မိုင်းရှူးမြို့နယ်နမ့်တောင်းရွာနေထွန်းရွေ_ခ_အားတီ_40_နှစ်၏ပေါင်ပေါ်တွင်တင်ထားသောဂြိုလ်တုစလောင်းဂျပ်ဖာအတွင်းမှ_Yaba_Tablets,_12000_Tablets,_ရှာဖွေတွေ့ရှိခဲ့ရပြီးစစ်ဆေးချက်အရဆေး_Tablets,_အားပဲခူးတိုင်းဒေသကြီးဒိုက်ဦးမြို့နေသောင်းနိုင်_ခ_အငယ်လေးမှ0ယ်ခိုင်းကြောင်းစစ်ဆေးပေါ်ပေါက်သဖြင့်ထွန်းရွေ_ခ_အားတီ_သောင်းနိုင်_ခ_အငယ်လေးတို့_2_ဦးအားနောင်ချိုရဲစခန်းမယ_ပ_79/2012မူးယစ်ဆေး0ါး,စိတ်ကိုပြောင်းလဲစေသောဆေး0ါးဆိုင်ရာဥပဒေပုဒ်မ15/19_က_/21တို့ဖြင့်အမှုဖွင့်အရေးယူထားကြောင်းသတင်းရရှိသည်။</t>
  </si>
  <si>
    <t>https://www.policeforce.gov.mm/index.php?option=com_content&amp;view=article&amp;id=1020:2012-12-27-14-00-00&amp;catid=107&amp;Itemid=888</t>
  </si>
  <si>
    <t>ခေါင်းလျှော်ရည်ထုပ်များနှင့်အတူမူးယစ်ဆေးဝါးများသယ်ဆောင်လာသူ</t>
  </si>
  <si>
    <t>နေပြည်တော်ဒီဇင်ဘာ၆၅-၁၂-၂ဝ၁၂ ရက်နေ့ ၁၇ဝဝ အချိန် ရှမ်းပြည်နယ် မူဆယ်(မူးယစ်)၊ကွတ်ခိုင်လှုပ်ရှားအဖွဲ့မှ တပ်ဖွဲ့ဝင်များသည် ပူးပေါင်းအဖွဲ့များနှင့်အတူ သတင်းအရ ကွတ်ခိုင်မြို့ ခိုတင်ရွာသွားလမ်းမပေါ်တွင် ရပ်ထားသော Tiger  ခဲရောင်လိုင်စင်မဲ့ယာဉ်အမှတ် ၇ခ/×××× အား စစ်ဆေးရှာဖွေရာ ယာဉ်ရှေ့ခန်း တွင် ယာဉ်မောင်း လိကျင်ဖ(ခ)ကျော်မိုးလွင် (၂၄)နှစ်နှင့် လိကျင်လုံ(ခ) ကျော်ထွေး (၂၆)နှစ်တို့ (၂)ဦးကြား၌ ဂျပ်ဖာပုံးခွံအတွင်း ခေါင်းလျှော်ရည်ထုပ်များနှင့် ရောနှောထားသည့် WY စာတမ်းပါ အနီရောင်စိတ်ကြွရူးသွပ်ဆေးပြား (၁၉ဝဝဝ)ပြား၊ အလေးချိန်(၁.၈)ကီလို၊ ၈၈ နှင့် ၁ စာတမ်းတစ်ဖက်စီပါ အနီရောင် စိတ်ကြွရူးသွပ်ဆေးပြား (၃၈ဝဝ)ပြား၊ အလေးချိန် (၃၇ဝ)ဂရမ်၊ ပေါင်းဆေးပြား (၂၂၈ဝဝ)ပြား၊ အလေးချိန် (၂.၁၇)ကီလို (ဒေသပေါက်စျေး ၁ ပြားလျှင် ၂,ဝဝဝ ကျပ်နှုန်းဖြင့် ကျပ် ၄၅၆ သိန်း)အား ရှာဖွေတွေ့ရှိခဲ့သည်။ စိတ်ကြွရူးသွပ်ဆေးပြားများ လက်ဝယ်တွေ့ရှိသူ လိကျင်ဖ(ခ) ကျော်မိုးလွင်နှင့် လိကျင်လုံ(ခ)ကျော်ထွေးတို့(၂)ဦးအား ၂၂၄၅ အချိန် ကွတ်ခိုင်ရဲစခန်း မယ(ပ)၆၁/၁၂ မူး/စိတ်ပုဒ်မ ၁၅/၁၉(က)/၂၁ ဖြင့် ဖမ်းဆီးစစ်ဆေးလျက်ရှိကြောင်း သတင်းရရှိသည်။</t>
  </si>
  <si>
    <t>နေပြည်တော်December65-12-2012ရက်နေ့1700အချိန်ရှမ်းပြည်နယ်မူဆယ်_မူးယစ်_ကွတ်ခိုင်လှုပ်ရှားအဖွဲ့မှတပ်ဖွဲ့0င်သည်ပူးပေါင်းအဖွဲ့_အတူသတင်းအရကွတ်ခိုင်မြို့ခိုတင်ရွာသွားလမ်းမပေါ်တွင်ရပ်ထားသောTigerခဲရောင်လိုင်စင်မဲ့ယာဉ်အမှတ်7ခ/××××အားစစ်ဆေးရှာဖွေရာယာဉ်ရှေ့ခန်းတွင်ယာဉ်Mayာင်းလိကျင်ဖ_ခ_ကျော်မိုးလွင်_24_နှစ်_လိကျင်လုံ_ခ_ကျော်ထွေး_26_နှစ်တို့_2_ဦးကြား၌ဂျပ်ဖာပုံးခွံအတွင်းခေါင်းလျှော်ရည်_Packages,_ရောနှောထားသည့်WYစာတမ်းပါအနီရောင်_Yaba_19000_Tablets,_1.8_Kilograms,_88_1စာတမ်း1ဖက်အနီရောင်_Yaba_3800_Tablets,_370_Grams,_ပေါင်းဆေး_Tablets,_22800_Tablets,_2.17_Kilograms,_ဒေသပေါက်စျေး1_Tablets,_လျှင်2000ကျပ်နှုန်းဖြင့်ကျပ်456_Lakhs_အားရှာဖွေတွေ့ရှိခဲ့သည်။_Yaba_လက်0ယ်တွေ့ရှိသူလိကျင်ဖ_ခ_ကျော်မိုးလွင်_လိကျင်လုံ_ခ_ကျော်ထွေးတို့_2_ဦးအား2245အချိန်ကွတ်ခိုင်ရဲစခန်းမယ_ပ_61/12မူး/စိတ်ပုဒ်မ15/19_က_/21ဖြင့်ဖမ်းဆီးစစ်ဆေးလျက်ရှိကြောင်းသတင်းရရှိသည်။</t>
  </si>
  <si>
    <t>https://www.policeforce.gov.mm/index.php?option=com_content&amp;view=article&amp;id=932:2012-12-07-04-26-13&amp;catid=107&amp;Itemid=888</t>
  </si>
  <si>
    <t>မူးယစ်ဆေးဝါး ဖမ်းဆီးရမိ</t>
  </si>
  <si>
    <t>နေပြည်တော်၊ နိုဝင်ဘာ ၃ဝ၂၉-၁၁-၂ဝ၁၂ ရက်နေ့ ဝ၆၃ဝ အချိန် တာချီလိတ်မြို့၊ မိုင်းဖုန်း(က) ကျေးရွာအုပ်စု၊ ဝမ်ပုံကျေးရွာ အခွန်လွတ်စျေးအနီး ရေဆိပ်တွင် တာချီလိတ်မူးယစ်(အထူး)အဖွဲ့မှ တပ်ဖွဲ့ဝင်များ ပါဝင်သော ပူးပေါင်း အဖွဲ့သည် မြန်မာနိုင်ငံမှ လာအိုနိုင်ငံသို့သွားမည့် အိုက်ရီ(၃ဝ)နှစ်အား ရှာဖွေစစ်ဆေးခဲ့သည်။ ထိုသို့ ရှာဖွေခဲ့ရာ အိုက်ရီကိုင်ဆောင်ထားသည့် လိမ္မော်ရောင်ကြွပ်ကြွပ်အိတ်အတွင်းမှ ICE ဟု ယူဆရသည့် အဖြူရောင် ပုံဆောင်ခဲ(၁)ကီလိုခန့်၊ တန်ဘိုးငွေကျပ် သိန်း (၂ဝဝ)ခန့်အား သိမ်းဆည်းရမိသဖြင့် မိုင်းဖုန်း(ခ)ကျေးရွာအုပ်စု၊ ဝှေလေလန်ရွာနေ အိုက်ရီ(၃ဝ)နှစ်အား ဝ၉၄၅ အချိန် ဝမ်ပုံရဲစခန်း မယ(ပ) ၂၇/၂ဝ၁၂၊ မူးယစ်ဆေးဝါးနှင့် စိတ်ကိုပြောင်းလဲစေသော ဆေးဝါးများဆိုင်ရာဥပဒေပုဒ်မ ၁၅/၁၉(က)ဖြင့် အမှုဖွင့်အရေးယူထားကြောင်း သတင်းရရှိသည်။</t>
  </si>
  <si>
    <t>နေပြည်တော်November3029-11-2012ရက်နေ့0630အချိန်တာချီလိတ်မြို့မိုင်းဖုန်း_က_ကျေးရွာအုပ်စု0မ်ပုံကျေးရွာအခွန်လွတ်စျေးအနီးရေဆိပ်တွင်တာချီလိတ်မူးယစ်_အထူး_အဖွဲ့မှတပ်ဖွဲ့0င်ပါ0င်သောပူးပေါင်းအဖွဲ့သည်မြန်မာနိုင်ငံမှလာအိုနိုင်ငံသို့သွားမည့်အိုက်ရီ_30_နှစ်အားရှာဖွေစစ်ဆေးခဲ့သည်။ထိုသို့ရှာဖွေခဲ့ရာအိုက်ရီကိုင်ဆောင်ထားသည့်လိမ္Mayာ်ရောင်ကြွပ်ကြွပ်အိတ်အတွင်းမှ_ICE_ဟုယူဆရသည့်အဖြူရောင်ပုံဆောင်ခဲ_1_Kilograms,_ခန့်တန်ဘိုးငွေကျပ်_Lakhs_200_ခန့်အားသိမ်းဆည်းရမိသဖြင့်မိုင်းဖုန်း_ခ_ကျေးရွာအုပ်စု0ှေလေလန်ရွာနေအိုက်ရီ_30_နှစ်အား0945အချိန်0မ်ပုံရဲစခန်းမယ_ပ_27/2012မူးယစ်ဆေး0ါး_စိတ်ကိုပြောင်းလဲစေသောဆေး0ါးဆိုင်ရာဥပဒေပုဒ်မ15/19_က_ဖြင့်အမှုဖွင့်အရေးယူထားကြောင်းသတင်းရရှိသည်။</t>
  </si>
  <si>
    <t>https://www.policeforce.gov.mm/index.php?option=com_content&amp;view=article&amp;id=3102:2012-12-07-04-25-28&amp;catid=107&amp;Itemid=888</t>
  </si>
  <si>
    <t>ဘိန်းစိုက်ပြီးသယ်လာသူအား ဖမ်းဆီးရမိခဲ့</t>
  </si>
  <si>
    <t>၁၆-၁၁-၂ဝ၁၂ ရက်နေ့ ၁၅၃ဝ အချိန် တောင်ကြီးမူးယစ်(အထူး)အဖွဲ့မှ တပ်ဖွဲ့ဝင်များပါဝင်သော ပူးပေါင်းအဖွဲ့သည် ဖယ်ခုံမြို့နယ်၊ မိုးဗြဲကျေးရွာအုပ်စု၊ မိုးဗြဲ - ပီကင်းသွား ကားလမ်းပေါ်ရှိ လယ်ကျွဲရွာအနီး တွင် ပီကင်းရွာမှ မိုးဗြဲသို့ စိုးလွင် (၃၈)နှစ် မောင်းနှစ်ပြီး တစ်ရွာတည်းနေ ခင်အောင် (၃၃)နှစ် လိုက်ပါလာ သောဆိုင်ကယ်အား ရပ်တန့်စစ်ဆေးခဲ့ရာ ခင်အောင်လွယ်ထားသည့် ဝါးပလိုင်းအတွင်းမှ ကြွပ်ကြွပ်အိတ်ဖြင့် ထုပ်ထားသော ဘိန်းစိမ်း ၁.၅ ကီလိုဂရမ်ခန့် ၂ ထုပ်၊ တန်ဘိုး ၁၉၅ဝဝဝဝိ/- အား သိမ်းဆည်းရမိခဲ့သည်။ စစ်ဆေးမေးမြန်းချက်အရ ၂ဝ၁၂ ခုနှစ်၊ သြဂုတ်လခန့်က ဖယ်ခုံမြို့နယ်၊ ဆိုင်ခွန်ကျေးရွာအနောက်ဘက် (၃) မိုင်ခန့်အကွာ တောင်စောင်း၌ ဘိန်းခင်း ၁ ဧကခန့်အား စိုက်ပျိုးခဲ့ပြီး ဘိန်းစိမ်းခြစ်ယူလာခဲ့ခြင်းဖြစ် ကြောင်း သိရှိရသဖြင့် ဖယ်ခုံရဲစခန်း မယ(ပ)၅/၂ဝ၁၂ မူးယစ်ဆေးဝါးနှင့် စိတ်ကိုပြောင်းလဲစေသော ဆေးဝါးများဆိုင်ရာ ဥပဒေပုဒ်မ ၁၅/၁၉(က)/၂၁ ဖြင့် အမှုဖွင့်အရေးယူထားကြောင်း သတင်းရရှိသည်။</t>
  </si>
  <si>
    <t>16-11-2012ရက်နေ့1530အချိန်တောင်ကြီးမူးယစ်_အထူး_အဖွဲ့မှတပ်ဖွဲ့0င်ပါ0င်သောပူးပေါင်းအဖွဲ့သည်ဖယ်ခုံမြို့နယ်မိုးဗြဲကျေးရွာအုပ်စုမိုးဗြဲ-ပီကင်းသွားကားလမ်းပေါ်ရှိလယ်ကျွဲရွာအနီးတွင်ပီကင်းရွာမှမိုးဗြဲသို့စိုးလွင်_38_နှစ်Mayာင်းနှစ်ပြီး1ရွာတည်းနေခင်အောင်_33_နှစ်လိုက်ပါလာသောဆိုင်ကယ်အားရပ်တန့်စစ်ဆေးခဲ့ရာခင်အောင်လွယ်ထားသည့်0ါးပလိုင်းအတွင်းမှကြွပ်ကြွပ်အိတ်ဖြင့်_Packages,_ထားသော_Raw_Opium_1.5_Kilograms,_Grams,_ခန့်2_Packages,_တန်ဘိုး1950000ိ/-အားသိမ်းဆည်းရမိခဲ့သည်။စစ်ဆေးMayးမြန်းချက်အရ2012ခုနှစ်သြဂုတ်လခန့်ကဖယ်ခုံမြို့နယ်ဆိုင်ခွန်ကျေးရွာအနောက်ဘက်_3_မိုင်ခန့်အကွာတောင်စောင်း၌_Opium_Crops_1_Acres_ခန့်အားစိုက်ပျိုးခဲ့ပြီး_Raw_Opium_ခြစ်ယူလာခဲ့ခြင်းဖြစ်ကြောင်းသိရှိရသဖြင့်ဖယ်ခုံရဲစခန်းမယ_ပ_5/2012မူးယစ်ဆေး0ါး_စိတ်ကိုပြောင်းလဲစေသောဆေး0ါးဆိုင်ရာဥပဒေပုဒ်မ15/19_က_/21ဖြင့်အမှုဖွင့်အရေးယူထားကြောင်းသတင်းရရှိသည်။</t>
  </si>
  <si>
    <t>https://www.policeforce.gov.mm/index.php?option=com_content&amp;view=article&amp;id=2601:2012-12-07-04-24-43&amp;catid=107&amp;Itemid=888</t>
  </si>
  <si>
    <t>မူးယစ်ဆေးဝါးသတင်းအရ စောင့်ကြည့်ဖမ်းဆီး</t>
  </si>
  <si>
    <t>၁၆-၁၁-၂ဝ၁၂ ရက်နေ့ ၁၄၃ဝ အချိန် မွန်ပြည်နယ်၊ မုပွန်ရဲစခန်းမှ တပ်ဖွဲ့ဝင်များသည် မူးယစ် ဆေးဝါးသတင်းအရ မော်လမြိုင်မြို့၊ စျေးချိုရပ်ကွက်၊ သုဝဏ္ဏ(၄)လမ်းနေ မင်းချစ်ကို (ခ) ဖိုးခွား (၂၅)နှစ်နှင့် ၄င်း၏ဇနီး မအေးအေးမော် (၄၂)နှစ်တို့ ၂ ဦးအားစောင့်ကြည့်နေစဉ် နေအိမ်မှဆိုင်ကယ်ဖြင့် ထွက်သွား သဖြင့် လိုက်လံဖမ်းဆီးခဲ့ရာ ဒေါင်းဇရပ် RTC ဝင်းရှေ့အရောက်၌ ဖမ်းဆီးရမိခဲ့ပြီး ၄င်းတို့ထံမှ Cold Eyes စာတမ်းပါ အဖြူရောင်ကော်ဗူးအတွင်းမှ WY စာတမ်းပါ ပန်းရောင်စိတ်ကြွရူးသွပ်ဆေးပြား ၁ဝ ပြား၊ ငွေကျပ် (၆၅၁၅ဝဝိ/-)နှင့် မူးယစ်ဆေးဝါးသုံးစွဲရာ၌ အသုံးပြုသည့် ရွေရောင်စီးကရက်ခဲစက္ကူ ၁ ခုတို့အား သိမ်းဆည်း ရမိခဲ့သဖြင့် မုပွန်ရဲစခန်း မယ(ပ)၂/၂ဝ၁၂ မူးယစ်ဆေးဝါးနှင့် စိတ်ကိုပြောင်းလဲစေသော ဆေးဝါးများဆိုင်ရာ ဥပဒေပုဒ်မ ၁၅/၁၆(ဂ)/၂ဝ (က)ဖြင့် အမှုဖွင့်အရေးယူထားကြောင်း သတင်းရရှိသည်။</t>
  </si>
  <si>
    <t>16-11-2012ရက်နေ့1430အချိန်မွန်ပြည်နယ်မုပွန်ရဲစခန်းမှတပ်ဖွဲ့0င်သည်မူးယစ်ဆေး0ါးသတင်းအရMayာ်လမြိုင်မြို့စျေးချိုရပ်ကွက်သု0ဏ္ဏ_4_လမ်းနေမင်းချစ်ကို_ခ_ဖိုးခွား_25_နှစ်_4င်း၏ဇနီးမအေးအေးMayာ်_42_နှစ်တို့2ဦးအားစောင့်ကြည့်နေစဉ်နေအိမ်မှဆိုင်ကယ်ဖြင့်ထွက်သွားသဖြင့်လိုက်လံဖမ်းဆီးခဲ့ရာဒေါင်းဇရပ်RTC0င်းရှေ့အရောက်၌ဖမ်းဆီးရမိခဲ့ပြီး4င်းတို့ထံမှColdEyesစာတမ်းပါအဖြူရောင်ကော်ဗူးအတွင်းမှWYစာတမ်းပါပန်းရောင်_Yaba_10_Tablets,_ငွေကျပ်_651500ိ/-_မူးယစ်ဆေး0ါးသုံးစွဲရာ၌အသုံးပြုသည့်ရွေရောင်စီးကရက်ခဲစက္ကူ1ခုတို့အားသိမ်းဆည်းရမိခဲ့သဖြင့်မုပွန်ရဲစခန်းမယ_ပ_2/2012မူးယစ်ဆေး0ါး_စိတ်ကိုပြောင်းလဲစေသောဆေး0ါးဆိုင်ရာဥပဒေပုဒ်မ15/16_ဂ_/20_က_ဖြင့်အမှုဖွင့်အရေးယူထားကြောင်းသတင်းရရှိသည်။</t>
  </si>
  <si>
    <t>https://www.policeforce.gov.mm/index.php?option=com_content&amp;view=article&amp;id=3131:2012-12-07-04-24-02&amp;catid=107&amp;Itemid=888</t>
  </si>
  <si>
    <t>မူးယစ်ဆေးဝါးဖမ်းဆီးရမိမှုသတင်း</t>
  </si>
  <si>
    <t>မူးယစ်ဆေးဝါးဖမ်းဆီးရမိမှုသတင်းဖမ်းဆီးရမိသည့် အက်ဖီဒရင်း ဆေးပြား(၁၀၀၀၀၀)ပြား အလေးချိန် (၁၅)ကီလို၊ ဆူဒိုအက်ဖီဒရင်း ဆေးပြား (၅၁၈၀၀၀)ပြား အလေးချိန် (၁၁၁)ကီလို၊ လက်ကိုင်ဖုန်း (၂)လုံး၊ မော်တော်ယာဉ် (၁)စီး နှင့် တရားခံ ဆမ်ခွက်၊ အိုက်ရုန်း တို့အား တွေ့ရပုံ ၁၃-၁၁-၂ဝ၁၂ ရက်နေ့ ဝ၅၃ဝ အချိန်တွင် ရှမ်းပြည်နယ် လားရှိုးမူးယစ်အထူးအဖွဲ့မှ ရဲအုပ် နိုင်ထန်းမနား ဦးစီးအဖွဲ့သည် သက်သေများနှင့်အတူ လားရှိုးမြို့ ရပ်ကွက်(၁)ဘူတာလမ်းနှင့် မြဝတီလမ်းထောင့်တွင် သတင်းအရ စောင့်ဆိုင်းနေစဉ် မြဝတီလမ်းဘက်မှ ဘူတာလမ်းဘက်သို့ ဆမ်ခွက်(ကျား) (၅ဝ)နှစ်၊ ယာဉ်မောင်း ရပ်ကွက်(၅) မိုင်းမောမြို့  ဝ ဒေသ မောင်းနှင်ပြီး ရှေ့ခန်းတွင် တစ်ရပ်ကွက်တည်းနေ အိုက်ရုန်း(ကျား) (၁၉)နှစ် တောင်ယာလုပ် လိုက်ပါ လာသော ၄ခ/၄၅၃၃ ဖိုးဝှီးဟိုင်းလတ်ယာဉ်အား ရပ်တန့်စစ်ဆေးရာ ယာဉ်နောက်ခန်းတွင် အဖြူရောင် ဆာလာအိတ်ဖြင့်ထည့်လျက် အိန္ဒိယနိုင်ငံထုတ် အက်ဖီဒရင်း ဆေးပြား (၁ဝဝဝ)ပြားစီပါ ပလပ်စတစ်အထုပ် (၁ဝဝ)ထုပ်၊ ဆေးပြား(၁ဝဝဝဝဝ)ပြား၊ အလေးချိန် ၁၅ ကီလိုဂရမ်ခန့် (စုစုပေါင်းတန်ဖိုး ၁ ကီလိုလျှင် ၄၃ သိန်းနှုန်းဖြင့် ၁၅ ကီလို ငွေကျပ် ၆၄၅ သိန်း) အဝါရောင်ဆာလာအိတ်ဖြင့်ထည့်လျက် ပလပ်စတစ် အိတ်ဖြင့်ထုပ်ထားသော ဆူဒိုအက်ဖီဒရင်းဆေးပြား (၁၄ဝဝဝ)ပြားစီပါ အထုပ်(၈)ထုပ်၊ ဆာလာအိတ် (၄)အိတ် အတွင်းမှ ဆေးပြား(၄၄၈ဝဝဝ)ပြားနှင့် ဆူဒိုအက်ဖီဒရင်း ဆေးပြား ၁၄ဝဝဝ ပြားစီပါ အထုပ်(၅)ထုပ်၊ ဆေးပြား ၇ဝဝဝဝ ပြား၊ စုစုပေါင်း ဆူဒိုအက်ဖီဒရင်းဆေးပြား (၅၁၈ဝဝဝ)ပြား(ဆေးပြား ၁ ပြားလျှင် ၂ဝဝ ကျပ်နှုန်းဖြင့် စုစုပေါင်းတန်ဖိုး ငွေကျပ် ၁,ဝ၃၆ သိန်း) ယာဉ်ပေါ်ပါ ဆာလာအိတ်(၂)အိတ်အတွင်းမှ အက်ဖီဒရင်းနှင့် ဆူဒိုအက်ဖီဒရင်း ဆေးပြားစုစုပေါင်း ၆၁၈ဝဝဝ ပြား၊ စုစုပေါင်းတန်ဖိုးငွေကျပ် ၁,၆၈၁သိန်း နှင့် ၄င်းတို့ကိုင်ဆောင်သော လက်ကိုင်ဖုန်း(၂)လုံး တို့အား သိမ်းဆည်း ရမိခဲ့သည်။၁၄၃ဝ အချိန် မူးယစ်ဆေးဝါးလက်ဝယ်တွေ့ရှိသူ ဆမ်ခွက်နှင့် အိုက်ရုန်းတို့အား လားရှိုးအမှတ်(၁) ရဲစခန်းမယ(ပ)၂၂၁/၁၂ မူး/စိတ် ပုဒ်မ ၁၅/၁၆(ခ)/၂၁(ဆေးသုံးစွဲမှု/ လက်ဝယ်-သယ်ယူ-ဖြန့်ဖြူး-ရောင်းချမှု/ အားထုတ်ပူးပေါင်းကြံစည်မှု)ဖြင့် တရားခံဖမ်းဆီး စစ်ဆေးလျက်ရှိကြောင်း သတင်းရရှိသည်။</t>
  </si>
  <si>
    <t>မူးယစ်ဆေး0ါးဖမ်းဆီးရမိမှုသတင်းဖမ်းဆီးရမိသည့်အက်ဖီဒရင်းဆေး_Tablets,_100000_Tablets,_15_Kilograms,_Pseudoephedrine_ဆေး_Tablets,_518000_Tablets,_111_Kilograms,_လက်ကိုင်ဖုန်း_2_လုံးMayာ်တော်ယာဉ်_1_စီး_တရားခံဆမ်ခွက်အိုက်ရုန်းတို့အားတွေ့ရပုံ13-11-2012ရက်နေ့0530အချိန်တွင်ရှမ်းပြည်နယ်လားရှိုးမူးယစ်အထူးအဖွဲ့မှရဲအုပ်နိုင်ထန်းမနားဦးစီးအဖွဲ့သည်သက်သေ_အတူလားရှိုးမြို့ရပ်ကွက်_1_ဘူတာလမ်း_မြ0တီလမ်းထောင့်တွင်သတင်းအရစောင့်ဆိုင်းနေစဉ်မြ0တီလမ်းဘက်မှဘူတာလမ်းဘက်သို့ဆမ်ခွက်_ကျား_50_နှစ်ယာဉ်Mayာင်းရပ်ကွက်_5_မိုင်းMayာမြို့0ဒေသMayာင်းနှင်ပြီးရှေ့ခန်းတွင်1ရပ်ကွက်တည်းနေအိုက်ရုန်း_ကျား_19_နှစ်တောင်ယာလုပ်လိုက်ပါလာသော4ခ/4533ဖိုး0ှီးဟိုင်းလတ်ယာဉ်အားရပ်တန့်စစ်ဆေးရာယာဉ်နောက်ခန်းတွင်အဖြူရောင်ဆာလာအိတ်ဖြင့်ထည့်လျက်အိန္ဒိယနိုင်ငံထုတ်အက်ဖီဒရင်းဆေး_Tablets,_1000_Tablets,_ပလပ်စ1အ_Packages,_100_Packages,_ဆေး_Tablets,_100000_Tablets,_15_Kilograms,_Grams,_ခန့်_တန်ဖိုး1_Kilograms,_လျှင်43_Lakhs_နှုန်းဖြင့်15_Kilograms,_ငွေကျပ်645_Lakhs_အ0ါရောင်ဆာလာအိတ်ဖြင့်ထည့်လျက်ပလပ်စ1အိတ်ဖြင့်_Packages,_ထားသော_Pseudoephedrine_ဆေး_Tablets,_14000_Tablets,_အ_Packages,_8_Packages,_ဆာလာအိတ်_4_အိတ်အတွင်းမှဆေး_Tablets,_448000_Tablets,_Pseudoephedrine_ဆေး_Tablets,_14000_Tablets,_အ_Packages,_5_Packages,_ဆေး_Tablets,_70000_Tablets,_Pseudoephedrine_ဆေး_Tablets,_518000_Tablets,_ဆေး_Tablets,_1_Tablets,_လျှင်200ကျပ်နှုန်းဖြင့်တန်ဖိုးငွေကျပ်1036_Lakhs_ယာဉ်ပေါ်ပါဆာလာအိတ်_2_အိတ်အတွင်းမှအက်ဖီဒရင်း_Pseudoephedrine_ဆေး_Tablets,_618000_Tablets,_တန်ဖိုးငွေကျပ်1681_Lakhs_4င်းတို့ကိုင်ဆောင်သောလက်ကိုင်ဖုန်း_2_လုံးတို့အားသိမ်းဆည်းရမိခဲ့သည်။1430အချိန်မူးယစ်ဆေး0ါးလက်0ယ်တွေ့ရှိသူဆမ်ခွက်_အိုက်ရုန်းတို့အားလားရှိုးအမှတ်_1_ရဲစခန်းမယ_ပ_221/12မူး/စိတ်ပုဒ်မ15/16_ခ_/21_ဆေးသုံးစွဲမှု/လက်0ယ်-သယ်ယူ-ဖြန့်ဖြူး-ရောင်းချမှု/အားထုတ်ပူးပေါင်းကြံစည်မှု_ဖြင့်တရားခံဖမ်းဆီးစစ်ဆေးလျက်ရှိကြောင်းသတင်းရရှိသည်။</t>
  </si>
  <si>
    <t>MMR015008701</t>
  </si>
  <si>
    <t>မိုင်းမော</t>
  </si>
  <si>
    <t>https://www.policeforce.gov.mm/index.php?option=com_content&amp;view=article&amp;id=3123:2012-11-14-02-30-35&amp;catid=107&amp;Itemid=888</t>
  </si>
  <si>
    <t>မူးယစ်ဆေးဝါးဖမ်းဆီးရမိမှုသတင်း၁၁-၁၁-၂ဝ၁၂ ရက်နေ့ ၁၁၃ဝ အချိန်တွင် ရှမ်းပြည်နယ် လားရှိုးမူးယစ်အထူးအဖွဲ့မှ ဒုရဲအုပ် ဝင်းမင်းထွေး ဦးစီးအဖွဲ့သည် သက်သေများနှင့်အတူ မူဆယ်မှလားရှိုးအ၀င် အေးရှားဝါးတိုးဂိတ်အနီးတွင် သတင်းအရ စိုးကိုကိုလွင် (၂၂)နှစ် ဗမာ/ဗုဒ္ဓ ကျပန်း (ဖ)ဦးမြင့်လွင် ကားလေးကွင်း၊ အခန်းအမှတ် (E-2)မူဆယ်မြို့ နေသူ စီးနင်းပြီး နောက်မှ တစ်အိမ်တည်းနေ ယမင်းထွန်း(၂၁)နှစ် ရှမ်း-ကရင်/ဗုဒ္ဓ အလှပြင်ဆိုင် (ဖ)ဦးထွန်းကံ  လိုက်ပါလာသည့် ဆိုင်ကယ်နှင့် ခိုင်ဇာဦး(၂၉)နှစ် ဗမာ/ဗုဒ္ဓ ကျပန်း (ဖ)ဦးဖိုးဆိုး ဘုရားထွက်ရွာ ဒီပဲရင်းမြို့နေသူ စီးနင်းသည့် ဆိုင်ကယ်တို့အား ရပ်တန့်စစ်ဆေးရာ စိုးကိုကိုလွင် စီးနင်းသည့် ဆိုင်ကယ်ဂွခြားတွင် တင်ဆောင်ထားသည့် ခရီးဆောင်အိတ်အတွင်း ပလပ်စတစ် အိတ်ငယ်များဖြင့် ထည့်ထားသော WY စာတမ်းပါ စိတ်ကြွဆေးပြား (၂ဝဝ)ပြားစီပါ (၂၁ဝ)အိတ် အတွင်းမှ စုစုပေါင်းစိတ်ကြွဆေးပြား(၄၂ဝဝဝ)ပြား၊ အလေးချိန် (၃.၇၈)ကီလို တန်ဖိုး ဆေးပြား ၁ ပြား လျှင် ၂,ဝဝဝ ကျပ်နှုန်းဖြင့် ကျပ်သိန်း(၈၄ဝ)ခန့် မူးယစ်ဆေးဝါးသယ်ဆောင်ရာ တွင် ဆက်သွယ်အသုံးပြုသည့် လက်ကိုင်ဖုန်း(၁)လုံး၊ သိမ်းဆည်းရမိခဲ့သည်။အလားတူ ခိုင်ဇာဦး စီးနင်းသည့် ဆိုင်ကယ်ဂွခြားတွင် တင်ဆောင်လာသည့် ခရီးဆောင်အိတ် အတွင်းမှ ပလပ်စတစ်အိတ်ငယ်များဖြင့်ထည့်ထားသော WY စာတမ်းပါ စိတ်ကြွဆေးပြား (၂ဝဝ)ပြားစီပါ (၁၆ဝ)အိတ်အတွင်းမှ စုစုပေါင်းစိတ်ကြွဆေးပြား (၃၂ဝဝဝ)ပြား၊ အလေးချိန် (၂.၈၈)ကီလို တန်ဖိုး ဆေးပြား ၁ ပြားလျှင် ၂ဝဝဝ ကျပ်နှုန်းဖြင့် ကျပ်သိန်း(၆၄ဝ)ခန့် သိမ်းဆည်းရမိခဲ့သည်။အဆိုပါမူးယစ်ဆေးဝါးများအား မွတ်စလင်လူမျိုး ကျော်စိုး(ခ)အောင်မြင့်(၂၃)နှစ် (ဖ-စိစစ်ဆဲ) ကျောက်စိမ်းဆိုင်  အလယ်ပေါက်အနီး အမှတ်(၁၂၃)ဟိုတယ်အောက် ကျယ်ဂေါင်မြို့ တရုတ်နိုင်ငံနေသူမှ သယ်ဆောင်ခ (၅ဝ,ဝဝဝ)ကျပ်တို့အား ၁ဝ-၁၁-၂ဝ၁၂ ရက်နေ့ ၁၆ဝဝ အချိန်တွင် စိုးကိုကိုလွင်၏နေအိမ်သို့ လာရောက်ပို့ဆောင်ခဲ့ပြီး နောက်မှ လိုက်လာမည်ဖြစ်ကြောင်းနှင့် မန္တလေးတွင် ပစ္စည်းများအား ပြန်လည်ယူပြီး ငွေများများပေးမည်ဟု ပြောခဲ့သဖြင့် သယ်ဆောင်လာကြောင်း စစ်ဆေးပေါ်ပေါက်ခဲ့သဖြင့် သိမ်းဆည်းရမိမှုနှင့်ပတ်သက်၍ ဆိုင်ကယ်စီးနင်းသူ စိုးကိုကိုလွင်၊ ယမင်းထွန်းနှင့် ကျော်စိုး(ခ)အောင်မြင့်(စိစစ်ဆဲ)တို့အား ၁၄၃ဝ အချိန်တွင် လားရှိုးအမှတ်(၂)ရဲစခန်း မယ(ပ)၃၁/၁၂ မူး/စိတ်ပုဒ်မ ၁၅/၁၉(က)/၂၁ အရလည်းကောင်း၊ ခိုင်ဇာဦး၊ စိုးကိုကိုလွင်နှင့် ယမင်းထွန်းတို့အား ၁၄၄ဝချိန် မယ(ပ)၃၂/၁၂ မူး/စိတ်ပုဒ်မ ၁၅/၁၉(က)/၂၁ အရ လည်းကောင်း တရားခံများဖမ်းဆီးစစ်ဆေးလျက်ရှိကြောင်းသတင်းရရှိသည်။</t>
  </si>
  <si>
    <t>မူးယစ်ဆေး0ါးဖမ်းဆီးရမိမှုသတင်း11-11-2012ရက်နေ့1130အချိန်တွင်ရှမ်းပြည်နယ်လားရှိုးမူးယစ်အထူးအဖွဲ့မှဒုရဲအုပ်0င်းမင်းထွေးဦးစီးအဖွဲ့သည်သက်သေ_အတူမူဆယ်မှလားရှိုးအ0င်အေးရှား0ါးတိုးဂိတ်အနီးတွင်သတင်းအရစိုးကိုကိုလွင်_22_နှစ်ဗမာ/ဗုဒ္ဓကျပန်း_ဖ_ဦးမြင့်လွင်ကားလေးကွင်းအခန်းအမှတ်_E-2_မူဆယ်မြို့နေသူစီးနင်းပြီးနောက်မှ1အိမ်တည်းနေယမင်းထွန်း_21_နှစ်ရှမ်း-ကရင်/ဗုဒ္ဓအလှပြင်ဆိုင်_ဖ_ဦးထွန်းကံလိုက်ပါလာသည့်ဆိုင်ကယ်_ခိုင်ဇာဦး_29_နှစ်ဗမာ/ဗုဒ္ဓကျပန်း_ဖ_ဦးဖိုးဆိုးဘုရားထွက်ရွာဒီပဲရင်းမြို့နေသူစီးနင်းသည့်ဆိုင်ကယ်တို့အားရပ်တန့်စစ်ဆေးရာစိုးကိုကိုလွင်စီးနင်းသည့်ဆိုင်ကယ်ဂွခြားတွင်တင်ဆောင်ထားသည့်ခရီးဆောင်အိတ်အတွင်းပလပ်စ1အိတ်ငယ်ဖြင့်ထည့်ထားသောWYစာတမ်းပါ_Yaba_Tablets,_200_Tablets,_210_အိတ်အတွင်းမှ_Yaba_Tablets,_42000_Tablets,_3.78_Kilograms,_တန်ဖိုးဆေး_Tablets,_1_Tablets,_လျှင်2000ကျပ်နှုန်းဖြင့်ကျပ်_Lakhs_840_ခန့်မူးယစ်ဆေး0ါးသယ်ဆောင်ရာတွင်ဆက်သွယ်အသုံးပြုသည့်လက်ကိုင်ဖုန်း_1_လုံးသိမ်းဆည်းရမိခဲ့သည်။အလားတူခိုင်ဇာဦးစီးနင်းသည့်ဆိုင်ကယ်ဂွခြားတွင်တင်ဆောင်လာသည့်ခရီးဆောင်အိတ်အတွင်းမှပလပ်စ1အိတ်ငယ်ဖြင့်ထည့်ထားသောWYစာတမ်းပါ_Yaba_Tablets,_200_Tablets,_160_အိတ်အတွင်းမှ_Yaba_Tablets,_32000_Tablets,_2.88_Kilograms,_တန်ဖိုးဆေး_Tablets,_1_Tablets,_လျှင်2000ကျပ်နှုန်းဖြင့်ကျပ်_Lakhs_640_ခန့်သိမ်းဆည်းရမိခဲ့သည်။အဆိုပါမူးယစ်ဆေး0ါးအားမွတ်စလင်လူမျိုးကျော်စိုး_ခ_အောင်မြင့်_23_နှစ်_ဖ-စိစစ်ဆဲ_ကျောက်စိမ်းဆိုင်အလယ်ပေါက်အနီးအမှတ်_123_ဟိုတယ်အောက်ကျယ်ဂေါင်မြို့တရုတ်နိုင်ငံနေသူမှသယ်ဆောင်ခ_50000_ကျပ်တို့အား10-11-2012ရက်နေ့1600အချိန်တွင်စိုးကိုကိုလွင်၏နေအိမ်သို့လာရောက်ပို့ဆောင်ခဲ့ပြီးနောက်မှလိုက်လာမည်ဖြစ်ကြောင်း_မန္တလေးတွင်ပစ္စည်းအားပြန်လည်ယူပြီးငွေပေးမည်ဟုပြောခဲ့သဖြင့်သယ်ဆောင်လာကြောင်းစစ်ဆေးပေါ်ပေါက်ခဲ့သဖြင့်သိမ်းဆည်းရမိမှု_ပတ်သက်၍ဆိုင်ကယ်စီးနင်းသူစိုးကိုကိုလွင်ယမင်းထွန်း_ကျော်စိုး_ခ_အောင်မြင့်_စိစစ်ဆဲ_တို့အား1430အချိန်တွင်လားရှိုးအမှတ်_2_ရဲစခန်းမယ_ပ_31/12မူး/စိတ်ပုဒ်မ15/19_က_/21အရလည်းကောင်းခိုင်ဇာဦးစိုးကိုကိုလွင်_ယမင်းထွန်းတို့အား1440ချိန်မယ_ပ_32/12မူး/စိတ်ပုဒ်မ15/19_က_/21အရလည်းကောင်းတရားခံဖမ်းဆီးစစ်ဆေးလျက်ရှိကြောင်းသတင်းရရှိသည်။</t>
  </si>
  <si>
    <t>https://www.policeforce.gov.mm/index.php?option=com_content&amp;view=article&amp;id=3122:2012-11-12-03-57-29&amp;catid=107&amp;Itemid=888</t>
  </si>
  <si>
    <t>မူးယစ်ဆေးဝါးဖမ်းဆီးရမိမှု ထူးခြားဖြစ်စဉ်များ</t>
  </si>
  <si>
    <t>မူးယစ်ဆေးဝါးဖမ်းဆီးရမိမှု ထူးခြားဖြစ်စဉ်များနေပြည်တော်၊ နိုဝင်ဘာ ၈    ၆-၁ဝ-၂ဝ၁၂ရက်နေ့ ဝ၆၃ဝအချိန်က လားရှိုးမူးယစ်(အထူး)အဖွဲ့မှတပ်ဖွဲ့ဝင်များပါဝင်သောပူးပေါင်းအဖွဲ့ သည် သတင်းအရ လားရှိုးမြို့နယ်၊ ရပ်ကွက်(၁၂)၊ သိန်းနီလမ်းမပေါ်တွင် စောင့်ဆိုင်း၍ လမိုင်နော်တောင် (၄၅)နှစ်စီးနင်းလာသောဆိုင်ကယ်နှင့်ကျိုင်းစိန်ရီ (၄၁)နှစ်စီးနင်းလာသောဆိုင်ကယ်များအား သက်သေများနှင့် အတူရပ်တန့်ရှာဖွေခဲ့သည်။ ထိုသို့ရှာဖွေခဲ့ရာ လမိုင်နော်တောင်၏ဆိုင်ကယ်ခွကြားရှိ လက်ဆွဲအိတ်အတွင်းမှ WY စာတမ်းပါပန်းရောင်စိတ်ကြွရူးသွပ်ဆေးပြား ၅၉ဝဝဝပြား သိမ်းဆည်းရမိခဲ့သဖြင့် ကွတ်ခိုင်မြို့၊ ရပ်ကွက်(၆)နေ လမိုင်နော်တောင်(၄၅)နှစ်နှင့်လားရှိုးမြို့၊ ရပ်ကွက်(၇)နေ ကျိုင်းစိန်ရီ(၄၁)နှစ်တို့ ၂ ဦးအား လားရှိုးအမှတ်(၂)ရဲစခန်း မယ(ပ)၂၆/၂ဝ၁၂၊ မူးယစ်ဆေးဝါးနှင့် စိတ်ကိုပြောင်းလဲစေသောဆေးဝါးများဆိုင်ရာဥပဒေ ပုဒ်မ ၁၅/၁၉(က)/၂၁ အရ အရေးယူထားကြောင်းသတင်းရရှိသည်။×         ×         ×   ၆-၁ဝ-၂ဝ၁၂ရက်နေ့ ၁၉၃ဝအချိန်က ဖလမ်းမြို့နယ်ရဲတပ်ဖွဲ့မှတပ်ဖွဲ့ဝင်များပါဝင်သောပူးပေါင်းအဖွဲ့သည် သတင်းအရ တီးတိန်မြို့နယ်၊ နယူးဆွောင်ပီးကျေးရွာ အရှေ့ဘက်(၁)မိုင်ခန့်အကွာ တောလမ်း၌ ထန်ကျုံး(၅၈)နှစ်ပါ ၁၃ ဦးအား သက်သေများနှင့်အတူရှာဖွေခဲ့သည်။ ထိုသို့ရှာဖွေခဲ့ရာထန်ကျုံးတို့ထံမှ ဆူဒိုအက်ဖီဒရင်းအာနိသင်ပါ ဆေးပြား ၈၅ဝ၅ဝဝပြား သိမ်းဆည်းရမိခဲ့သဖြင့် ကလေးမြို့နယ်နေ ထန်ကျုံး(၅၈)နှစ်၊ ဖလမ်းမြို့နယ်နေသူများဖြစ်သည့် ဝမ်ကျန်လျန်(၄၆)နှစ်၊ လာရိုခုမ်း(၃၅)နှစ်၊ ကျားကပ်ထီးယန်း(၅၃)နှစ်၊ ဟရန်ထန်ရှမ်း(၂၆)နှစ်၊ ဗန်လာလ်လောင်း(၁၈)နှစ်၊ ဗန်လာကလောင်း(၂၄)နှစ်၊ လားချွမ်းအုမ်း(၁၈)နှစ်၊ ဗန်လာမွန်(၁၈)နှစ်၊ ဇထွမ်းလျန်(၁၉)နှစ်၊ ဘွဲ့လျန်ဆန်း(၁၈)နှစ်၊ နွမ်လျန်ထန်း(၂၈)နှစ်၊ ဆုပေါလ်(၂၈)နှစ်တို့ ၁၃ဦးအား ဖလမ်းရဲစခန်းမယ(ပ)၁/၂ဝ၁၂၊ မူးယစ်ဆေးဝါးနှင့်စိတ်ကို ပြောင်းလဲစေသောဆေးဝါးများဆိုင်ရာဥပဒေပုဒ်မ ၁၅/၁၆(ခ)/ ၂ဝ(က)/၂၁ အရ အရေးယူထားကြောင်း သတင်းရရှိသည်။×         ×         ×   ၈-၁ဝ-၂ဝ၁၂ရက်နေ့ ၁၇၃ဝအချိန်က တာချီလိတ်မူးယစ်(အထူး)အဖွဲ့မှတပ်ဖွဲ့ဝင်များပါဝင်သော ပူးပေါင်း အဖွဲ့သည် သတင်းအရ တာချီလိတ်မြို့၊ ပုန်းထွန်ရပ်ကွက်၊ မြို့မသုသာန်အတွင်းတွင် မောင်ထွေး(၃၃)နှစ်အား ရှာဖွေခဲ့ရာ WY စာတမ်းပါလိမေ္မာ်ရောင်စိတ်ကြွရူးသွပ်ဆေးပြား ၂ဝဝဝပြား သိမ်းဆည်းရမိခဲ့သည်။ စစ်ဆေးဖေါ်ထုတ် ချက်အရ တာချီလိတ်မြို့၊ တော်ကော့(အတွင်း)ရပ်ကွက်၊ ပုံလို့လမ်းရှိ လူမနေသည့်တစ်ထပ်တိုက်အတွင်းသို့ ပစ္စည်း ခိုးယူရန်ဝင်ရောက်ခဲ့ရာ နေအိမ်မျက်နှာ ကျက်ပေါ်ရှိဆာလာအိတ်အတွင်းမှ ဆေးပြားများတွေ့ရှိရသဖြင့် ၂ဝဝဝ ပြားပါ အထုပ်အားယူဆောင်ခဲ့ပြီး သုသာန်အတွင်းရောင်းချရန်လာစဉ် ဖမ်းဆီးခံရကြောင်း သိရှိခဲ့ရသဖြင့် မောင်ထွေးအား ခေါ်ဆောင်၍ ၎င်းနေအိမ်အားဆက်လက်ရှာဖွေခဲ့သည်။ ထိုသို့ရှာဖွေခဲ့ရာ WY စာတမ်းပါလိမေ္မာ်ရောင်စိတ်ကြွရူးသွပ် ဆေးပြား ၅ဝဝဝဝပြား၊ စုစုပေါင်းဆေးပြား ၅၂ဝဝဝ ပြား၊ အလေးချိန်(၅.၂ ကီလို)၊ တန်ဘိုးငွေကျပ်(၁၄၅၆သိန်း)အား သိမ်းဆည်းရမိခဲ့သည်။ နေအိမ်ပိုင်ရှင်အားစုံစမ်းခဲ့ရာ တာချီလိတ်မြို့၊ တော်ကော့(အပြင်)ရပ်ကွက်နေ နန်းရှဲန်နှင်း ဖြစ်ကြောင်း၊ အဆိုပါနေအိမ်အား ၁-၅-၂ဝ၁၂ရက်နေ့တွင် နန်းမွန်း(၄ဝ)နှစ်အား တစ်လလျှင် ထိုင်းဘတ်ငွေ(၅ဝဝဝ)ဖြင့် တစ်နှစ်စာချုပ်ပြီးငှါးရမ်းထားကြောင်း သိရှိရသဖြင့်  တာချီလိတ်မြို့၊ ပုန်းထွန်ရပ်ကွက်နေ မောင်ထွေး(၃၃)နှစ်နှင့် ပုံပါကျင်မြို့နယ်ခွဲ၊ နားကောင်းမူကျေးရွာနေအိမ်ငှါးဖြစ်သူ နန်းမွန်း(၄ဝ)နှစ်တို့ ၂ ဦး အား ၈-၁ဝ-၂ဝ၁၂ရက်နေ့ ၂၂၅ဝအချိန် တာချီလိတ်ရဲစခန်းမယ(ပ)၆၄/၂ဝ၁၂၊ မူးယစ်ဆေးဝါးနှင့်စိတ်ကိုပြောင်းလဲစေသောဆေးဝါးများ ဆိုင်ရာဥပဒေပုဒ်မ ၁၅/၁၉(က)/၂၁ အရ အရေးယူထားပြီး နန်းမွန်းအားဖမ်းဆီးရမိရေး ဆက်လက်ဆောင်ရွက် လျက်ရှိကြောင်း သတင်းရရှိသည်။×         ×         ×    ၁၁-၁ဝ-၂ဝ၁၂ရက်နေ့ ၁၇၃ဝအချိန်က လားရှိုးမူးယစ်(အထူး)အဖွဲ့မှတပ်ဖွဲ့ဝင်များပါဝင်သော ပူးပေါင်း အဖွဲ့သည် သတင်းအရ နောင်ချိုမြို့အဝင်၊ မိုင်တိုင်အမှတ်(၇၈/၅)တွင် မန္တလေးသို့ ယာဉ်မောင်း ဇော်လှိုင်ကျော် မောင်းနှင်လာသည့်ယာဉ်အား သက်သေများနှင့်အတူရပ်တန့်ရှာဖွေခဲ့သည်။ ထိုသို့ရှာဖွေခဲ့ရာ ခရီးသည် မချုံရွေ (၅၃)နှစ်ထံမှ ပန်းရောင် စိတ်ကြွရူးသွပ်ဆေးပြား ၂၉၂၅ပြား၊ အလေးချိန်(၂၆၃.၂၅ဂရမ်)နှင့်နန်းအေးနွမ်(၃၅)နှစ်ထံမှ စိတ်ကြွရူးသွပ်ဆေးပြား ၅၈၅ဝပြား၊ အလေးချိန်(၅၂၆.၅ဂရမ်)တို့အား သိမ်းဆည်း ရမိခဲ့သဖြင့် ကွတ်ခိုင်မြို့နယ်၊ လူပေါခြံ ရွာနေသူများဖြစ်သည့် မချုံရွေ(၅၃)နှစ်နှင့်နန်းအေးနွမ်(၃၅)နှစ်တို့ ၂ ဦးအား နောင်ချိုရဲစခန်းမယ(ပ)၇ဝ/၂ဝ၁၂၊ မူးယစ်ဆေးဝါးနှင့် စိတ်ကိုပြောင်းလဲစေသောဆေးဝါးများဆိုင်ရာဥပဒေပုဒ်မ ၁၅/၁၉(က) အရ အရေးယူထား ကြောင်းသတင်းရရှိသည်။×         ×         ×   ၁၂-၁ဝ-၂ဝ၁၂ရက်နေ့ ဝ၅၃ဝအချိန်က တောင်ကြီးမူးယစ်(အထူး)အဖွဲ့မှတပ်ဖွဲ့ဝင်များပါဝင်သောပူးပေါင်း အဖွဲ့သည် သတင်းအရ နမ့်စန်မြို့၊ ထင်းရှူးမြိုင်ကျေးရွာ၊ မြို့ဝင်/ထွက်ဘီးခွန်ကောက်ခံရေးစခန်းတွင် နမ့်စန်မြို့မှ လွိုင်လင်မြိုသို့ စိုင်းနာလိန်း(ခ)စိုင်းလူ(၃၆)နှစ် စီးနင်းလာသောဆိုင်ကယ်အား  သက်သေများနှင့်အတူ ရပ်တန့်ရှာဖွေ ခဲ့သည်။ ထိုသို့ရှာဖွေခဲ့ရာ စိုင်းနာလိန်ဝတ်ဆင်ထားသည့် အကျီအိတ်ကပ်အတွင်းမှ WY စာတမ်းပါ ပန်းရောင်စိတ်ကြွ ရူးသွပ်ဆေးပြား ၁၃၈ ပြား၊ ဆိုင်ကယ်ဆီတိုင်ကီနှင့်ကာဘာအကြားမှ ဆေးပြား ၂ဝဝဝ ပြား၊ ဆိုင်ကယ်ရှေ့မီးခွက်နှင့် ကာဘာအကြားမှ ဆေးပြား ၁၃၄ဝ ပြား၊ စုစုပေါင်းဆေးပြား ၃၄၇၈ ပြား၊ အလေးချိန်(၃၄၇.၈ ဂရမ်)၊ တန်ဘိုးငွေကျပ် (၁၃၉.၁၂သိန်း)အား သိမ်းဆည်းရမိခဲ့သည်။  စစ်ဆေးဖေါ်ထုတ်ချက်အရ ၁၁-၁ဝ-၂ဝ၁၂ရက်နေ့ ဝ၈ဝဝအချိန်က နမ့်စန်မြို့နယ်၊ ဝမ်ကုန်းရွာနေ အိုက်နွံ၏ပြောင်းဖူးစိုက်ပျိုးရေးခြံသို့ရောက်ရှိစဉ် အိုက်နွံမှ ကယားပြည်နယ်၊ လွိုင်ကော် မြို့သို့သွားရောက်ရောင်းချရန် ဘိန်းညိုမှုန့်များနှင့်စိတ်ကြွရူးသွပ်ဆေးပြားများအား စုဆောင်းထားကြောင်း။ ၁၂-၁ဝ-၂ဝ၁၂ရက်နေ့တွင် စိတ်ကြွဆေးပြားများသိုဝှက်ထားသည့်ဆိုင်ကယ်အား ဖယ်ခုံမြို့နယ်၊ မိုးဗြဲကျေးရွာ၊ အနောက်ပဒေါင်လမ်းခွဲ၌နေထိုင်သည့် မင်းဦးထံပို့ဆောင်ပေးရန်နှင့်၎င်းကလည်းဘိန်ညိုမှုန့်များနှင့် စိတ်ကြွဆေးပြား များအား ဝယ်ယူမည့်သူနှင့်တွေ့ဆုံရန် လွိုင်ကော်မြို့သို့သွားရောက်မည်ဖြစ်ကြောင်း၊ သယ်ဆောင်ခငွေအား မူးယစ် ဆေးဝါးများရောင်းချပြီးမှ ခွဲဝေပေးမည်ဖြစ်ကြောင်း သိရှိရသည်။     သို့ဖြင့် ပူးပေါင်းအဖွဲ့သည် ၁၃ဝဝအချိန် မတ်ကျန်း ဌာနေပြည်သူ့စစ်များနှင့်အတူ နမ့်စန်မြို့နယ်၊ ဝမ်ကုန်းကျေးရွာအရှေ့ဘက် ၂ မိုင်ခန့်အကွာရှိ အိုက်နွံ၏ပြောင်းဖူး စိုက်ခင်းအားဝင်ရောက်ရှာဖွေခဲ့ရာ အိုက်နွံမှာ တိမ်းရှောင်လျက်ရှိပြီး  တဲအတွင်းရပ်ထားသော  Tiger ၄× ၄ မော်တော်ယာဉ်၏နောက်ခန်းမှ ဘိန်းညိုမှုန့် ၂၇ကီလို၊ တန်ဘိုးငွေကျပ်(၂၇ဝဝသိန်း)၊ WY စာတမ်းပါပန်းရောင် စိတ်ကြွရူးသွပ်ဆေးပြား ၄၂၈ဝဝပြား၊ အလေးချိန်(၄.၂၈ကီလို)၊ တန်ဘိုးငွေကျပ်(၁၇၁၂သိန်း)၊  လွိုက်ဇော ၆၇.၅ကီလို၊ တန်ဘိုးငွေကျပ်(၁၃.၅သိန်း) နှင့်ဆာလဖျူရစ် အက်စစ် ၂၂.၅ လီတာ၊ တန်ဘိုးငွေကျပ်(၂၂၅ဝဝိ/-)တို့အား သိမ်းဆည်းရမိခဲ့သဖြင့် နမ့်စန်မြို့နယ်၊ နမ့်လစ်ကျေးရွာအုပ်စု၊ ပန်လျန်းကျေးရွာနေ စိုင်းနာလိန်း(ခ)စိုင်းလူ(၃၆)နှစ်အား ၁၂-၁ဝ-၂ဝ၁၂ရက်နေ့ ဝ၉၄၅အချိန်တွင် နမ့်စန်ရဲစခန်း မယ(ပ)၁၅/၂ဝ၁၂၊ မူးယစ်ဆေးဝါးနှင့် စိတ်ကိုပြောင်းလဲစေသော ဆေးဝါးများဆိုင်ရာ ဥပဒေပုဒ်မ ၁၅/၁၉(က) အရလည်းကောင်း၊ စိုင်းနာလိန်နှင့်နမ့်စန်မြို့နယ်၊ ဝမ်ပိန်းကျေးရွာအုပ်စု၊ ဝမ်ကုန်းရွာနေ အိုက်နွံတို့အား ၁၂-၁ဝ-၂ဝ၁၂ရက်နေ့ ၁၈ဝ၅အချိန်တွင် မယ(ပ)၁၆/၂ဝ၁၂၊ အထက်ပါဥပဒေပုဒ်မ ၁၅/၁၆(ခ)/၁၉(က)/၂၁ အရ လည်းကောင်း အသီးသီးအရေးယူထားကြောင်း သတင်းရရှိသည်။×         ×         ×   မန္တလေးမြို့၊ အမှတ်(၅)ရဲစခန်း(ပ)၄၆၃/၂ဝ၁၂၊၁၉ဝ၈ခုနှစ် ပေါက်ကွဲစေတတ်သောဝတ္ဃုပစ္စည်းများ အက်ဥပဒေပုဒ်မ ၅ အမှုမှ ပြစ်မှုကျူးလွန်သူ မြင့်သူအားစစ်ဆေးခဲ့ရာ ၎င်းနှင့်အတူဖမ်းဆီးရမိသည့်  အိန္ဒိယနိုင်ငံလုပ် COLTEX ယမ်းကြိုးခွေ(၆၅)ခွေအား ထိုက်ကြီး(ခ)နေလင်းထိုက်မှချင်းတောင်တန်းကားဂိတ်တွင် ယူဆောင်ပြီး ဇော်ဝင်းနိုင်ထံသို့ ပို့ဆောင်ပေးကြောင်းသိရှိရသဖြင့် ၁၂-၁ဝ-၂ဝ၁၂ရက်နေ့ ၂၁ဝဝအချိန်၌ မန္တလေးမြို့၊ ချမ်းအေး သာဇံမြို့နယ်၊ ၃၄လမ်း၊ ၇ဝ×၇၁လမ်းကြား၊ ရန်မျိုးလုံရပ်ကွက်၊ မန်းမန္တလာအိမ်ယာနေ ဇော်ဝင်းနိုင်၏ နေအိမ်အား ရှာဖွေခဲ့သည်။ ထိုသို့ရှာဖွေ ခဲ့ရာ နေအိမ်တွင် အောင်နိုင်(၄ဝ)နှစ်အားတွေ့ရှိရပြီး နေအိမ်အောက်ထပ်အခန်းအတွင်းမှ ဆူဒိုအက်ဖီဒရင်း အာနိသင်ပါအအေးမိနှာစေးပျောက်ဆေးပြား ၃၄.၁၄သိန်း၊ အလေးချိန်(၅၆၃ ကီလို)၊ တန်ဘိုး ငွေကျပ်(၄ဝ၉၆.၈သိန်း)၊ မြန်မာငွေကျပ်(၃၇၉ဝသိန်း)နှင့်ကျောက်စိမ်းအသား ကျောက်ဖြတ်စဆိုဒ်စုံ အလေးချိန် ၄ဝ ကီလိုတို့အားသိမ်းဆည်းရမိခဲ့သည်။စစ်ဆေးဖေါ်ထုတ်ချက်အရ ဆူဒိုအက်ဖီဒရင်းအာနိသင်ပါ အအေးမိနှာစေးပျောက် ဆေးပြားများမှာ ဇော်ဝင်းနိုင်၏ပစ္စည်းများဖြစ်ကြောင်း၊ ကလေးဝ-တမူးဘက်မှသယ်ဆောင်လာခဲ့ကြောင်း၊ ဇော်ဝင်းနိုင် မှာ ၁၁-၁ဝ-၂ဝ၁၂ရက်နေ့ ၂၁ဝဝအချိန်က နေအိမ်မှထွက်ခွာသွားခဲ့ကြောင်း သိရှိခဲ့ရသည်။ သို့ဖြစ်၍ မွန်ပြည်နယ်၊ ချောင်းဆုံမြို့နယ်၊ မုရစ်ကလေးရွာနေ အောင်နိုင်(၄ဝ)နှစ်နှင့်မန္တလေးမြို့၊ ချမ်းအေးသာဇံမြို့နယ်၊ ၃၄လမ်း၊ ၇ဝ×၇၁ လမ်းကြား၊ ရန်မျိုးလုံရပ်ကွက်၊ မန်းမန္တလာအိမ်ယာနေ ထွက်ပြေးတိမ်းရှောင်နေသူ ဇော်ဝင်းနိုင်တို့ ၂ ဦးအား ၁၃-၁ဝ-၂ဝ၁၂ရက်နေ့ ၁၁၄ဝအချိန်တွင် မန္တလေး အမှတ်(၃) ရဲစခန်းမယ(ပ)၇/၂ဝ၁၂၊ မူးယစ်ဆေးဝါးနှင့်စိတ်ကို ပြောင်းလဲစေသောဆေးဝါးများဆိုင်ရာဥပဒေပုဒ်မ ၁၅/၁၆(ခ)(ဂ)/၂ဝ(က)/၂၁ ဖြင့်လည်းကောင်း၊ ၁၃-၁ဝ-၂ဝ၁၂ ရက်နေ့ ၁၁၅ဝအချိန်တွင် (ပ)၅၅၆/၂ဝ၁၂၊ ကျောက်မျက်ဥပဒေပုဒ်မ ၄၂(က)ဖြင့်လည်းကောင်း အသီးသီးအရေးယူ ထားကြောင်း သတင်းရရှိသည်။×         ×         ×    ၁၆-၁ဝ-၂ဝ၁၂ရက်နေ့ ၁၄၃ဝအချိန်က စစ်တွေမူးယစ်(အထူး)အဖွဲ့မှတပ်ဖွဲ့ဝင်များပါဝင်သောပူးပေါင်းအဖွဲ့ သည် သတင်းအရ ဘူးသီးတောင်-မောင်တောသွားကားလမ်း၊ ၆ မိုင်ရဲကင်းရှေ့တွင် ခရီးသည်တင်ဟိုင်းလတ်ယာဉ် အား သက်သေများနှင့်အတူရပ်တန့်စစ်ဆေးခဲ့သည်။ ထိုသို့စစ်ဆေးခဲ့ရာ ခရီးသည် တင်ဝင်း(၂၄)နှစ်နှင့် ရှိန်ကိုကိုလတ် (၂၄)နှစ်တို့၏ ခရီးဆောင်အိတ်အတွင်းမှ WY စာတမ်းပါပန်းရောင်စိတ်ကြွရူးသွပ်ဆေးပြား ၂၃၈ဝဝပြား၊ အလေးချိန် (၂.၃၈ ကီလို)သိမ်းဆည်းရမိသဖြင့် စစ်တွေမြို့၊ ရွာကြီးမြောက်ရပ်ကွက်နေ တင်ဝင်း(၂၄)နှစ်နှင့်စစ်တွေမြို့၊ ပါဒလိပ် ကျေးရွာနေ ရှိန်ကိုကိုလတ်(၂၄)နှစ်တို့ ၂ ဦးအား မောင်တောရဲစခန်း မယ(ပ)၇/၂ဝ၁၂၊ မူးယစ်ဆေးဝါးနှင့် စိတ်ကို ပြောင်းလဲစေသောဆေးဝါးများဆိုင်ရာဥပဒေပုဒ်မ ၁၅/၁၉(က)/၂၁ ဖြင့် အရေးယူထားကြောင်း သတင်းရရှိသည်။×         ×         ×    ၂၂-၁ဝ-၂ဝ၁၂ရက်နေ့ ၁၇၃ဝအချိန်က ကလေးမူးယစ်(အထူး)အဖွဲ့မှတပ်ဖွဲ့ဝင်များပါဝင်သောပူးပေါင်းအဖွဲ့ သည် သတင်းအရ တီးတိန်-ကလေးကားလမ်းတွင် တီးတိန်မှကလေးသို့ ပရန်ဆိုင်နွန်(၃၆)နှစ်မောင်းနှင်ပြီး လားရိုလျန်နာ(၃၈)နှစ် လိုက်ပါလာသောဆိုင်ကယ်အား သက်သေများနှင့်အတူ ရပ်တန့်ရှာဖွေခဲ့သည်။ ထိုသို့ရှာဖွေ ခဲ့ရာ ပရန်ဆိုင်နွန်ထံမှ ဆူဒိုအက်ဖီဒရင်းဆေးပြား ၂၆ဝဝဝ ပြားနှင့်လားရိုလျန်နာထံမှ ဆူဒိုအက်ဖီဒရင်းဆေးပြား ၂၆ဝဝဝ ပြား၊ စုစုပေါင်းဆေးပြား ၅၂ဝဝဝ ပြား၊ အလေးချိန်(၅.၂ ကီလို)၊ မြန်မာငွေကျပ်(၇ဝဝဝဝဝိ/-)နှင့်လက်ကိုင်ဖုန်း ၁ လုံးတို့အား သိမ်းဆည်းရမိသဖြင့် ချင်းပြည်နယ်၊ ရိဒ်ခေါဒါမြိုနယ်ခွဲ၊ ရပ်ကွက်(၁)နေသူများဖြစ်သည့် ပရန်ဆိုင်နွန် (၃၆)နှစ်နှင့်လားရိုလျန်နာ(၃၈)နှစ်တို့ ၂ ဦးအား တီးတိန်ရဲစခန်းမယ(ပ) ၁ဝ/၂ဝ၁၂၊ မူးယစ်ဆေးဝါးနှင့် စိတ်ကိုပြောင်းလဲ စေသောဆေးဝါးများဆိုင်ရာဥပဒေပုဒ်မ ၁၅/၁၆(ခ)/၂၁ အရ အရေးယူထားကြောင်း သတင်းရရှိသည်။×         ×         ×    ၃ဝ-၁ဝ-၂ဝ၁၂ ရက်နေ့ လောက်ကိုင်ခရိုင်ရဲတပ်ဖွဲ့မှ တပ်ဖွဲ့ဝင်များနှင့် ကွမ်းလုံမူးယစ်(အထူး)အဖွဲ့မှ တပ်ဖွဲ့ဝင် များပါဝင်သော ပူးပေါင်းအဖွဲ့သည် သတင်းအရ လောက်ကိုင်မြို့၊ ထင်ပါကျိုင်းမြို့နယ်ကျေးရွာအုပ်စု၊ ကျူဖန်လမ်းရှိ ချန်ကွယ်ပန်း(၅၉)နှစ်၏နေအိမ်အား သက်သေများနှင့်အတူ ဝင်ရောက်ရှာဖွေခဲ့သည်။ ထိုသို့ရှာဖွေခဲ့ရာ ချန်ကွယ်ပန်း နှင့်အတူ သားဖြစ်သူ ချန်ဟိုက်ဖန်(ခ)ချန်ဆဲ(၃၉)နှစ်အားတွေ့ရှိရပြီး နေအိမ်ခြံဝင်းအတွင်းမှ ဆာလဖျူရစ်အက်စစ် ၂၅၆ဝ လီတာ၊ သိုင်အိုနိုင်းကလိုရိုဒ် ၁ဝ၈ လီတာ၊ ဟိုက်ဒရိုကလိုရစ်အက်စစ် ၆ လီတာ၊ ဘင်ဇိုင်းအရည် ၆ဝဝ လီတာ၊ အမိုနီယမ်ကလိုရိုဒ် ၁၉ဝဝ လီတာတို့အား သိမ်းဆည်းရမိခဲ့သဖြင့် လောက်ကိုင်မြို့၊ ထင်ပါကျိုင်းကျေးရွာအုပ်စု၊ ကျူဖန်လမ်းနေသူများဖြစ်သည့် ချန်ကွယ်ပန်း(၅၉)နှစ်နှင့်ချန်ဟိုက်ဖန်(ခ)ချန်ဆဲ(၃၉)နှစ်တို့ ၂ ဦးအား ရွေဆင်ရဲစခန်း မယ(ပ)၄/၂ဝ၁၂၊ မူးယစ်ဆေးဝါးနှင့်စိတ်ကိုပြောင်းလဲစေသောဆေးဝါးများဆိုင်ရာဥပဒေပုဒ်မ ၁၅/၁၆(ခ)/၂၁ အရ အရေးယူထားကြောင်း သတင်းရရှိသည်။</t>
  </si>
  <si>
    <t>မူးယစ်ဆေး0ါးဖမ်းဆီးရမိမှုထူးခြားဖြစ်စဉ်နေပြည်တော်November86-10-2012ရက်နေ့0630အချိန်ကလားရှိုးမူးယစ်_အထူး_အဖွဲ့မှတပ်ဖွဲ့0င်ပါ0င်သောပူးပေါင်းအဖွဲ့သည်သတင်းအရလားရှိုးမြို့နယ်ရပ်ကွက်_12_Lakhs_နီလမ်းမပေါ်တွင်စောင့်ဆိုင်း၍လမိုင်နော်တောင်_45_နှစ်စီးနင်းလာသောဆိုင်ကယ်_ကျိုင်းစိန်ရီ_41_နှစ်စီးနင်းလာသောဆိုင်ကယ်အားသက်သေ_အတူရပ်တန့်ရှာဖွေခဲ့သည်။ထိုသို့ရှာဖွေခဲ့ရာလမိုင်နော်တောင်၏ဆိုင်ကယ်ခွကြားရှိလက်ဆွဲအိတ်အတွင်းမှWYစာတမ်းပါပန်းရောင်_Yaba_59000_Tablets,_သိမ်းဆည်းရမိခဲ့သဖြင့်ကွတ်ခိုင်မြို့ရပ်ကွက်_6_နေလမိုင်နော်တောင်_45_နှစ်_လားရှိုးမြို့ရပ်ကွက်_7_နေကျိုင်းစိန်ရီ_41_နှစ်တို့2ဦးအားလားရှိုးအမှတ်_2_ရဲစခန်းမယ_ပ_26/2012မူးယစ်ဆေး0ါး_စိတ်ကိုပြောင်းလဲစေသောဆေး0ါးဆိုင်ရာဥပဒေပုဒ်မ15/19_က_/21အရအရေးယူထားကြောင်းသတင်းရရှိသည်။×××6-10-2012ရက်နေ့1930အချိန်ကဖလမ်းမြို့နယ်ရဲတပ်ဖွဲ့မှတပ်ဖွဲ့0င်ပါ0င်သောပူးပေါင်းအဖွဲ့သည်သတင်းအရတီးတိန်မြို့နယ်နယူးဆွောင်ပီးကျေးရွာအရှေ့ဘက်_1_မိုင်ခန့်အကွာတောလမ်း၌ထန်ကျုံး_58_နှစ်ပါ13ဦးအားသက်သေ_အတူရှာဖွေခဲ့သည်။ထိုသို့ရှာဖွေခဲ့ရာထန်ကျုံးတို့ထံမှ_Pseudoephedrine_Tablets,_850500_Tablets,_သိမ်းဆည်းရမိခဲ့သဖြင့်ကလေးမြို့နယ်နေထန်ကျုံး_58_နှစ်ဖလမ်းမြို့နယ်နေသူဖြစ်သည့်0မ်ကျန်လျန်_46_နှစ်လာရိုခုမ်း_35_နှစ်ကျားကပ်ထီးယန်း_53_နှစ်ဟရန်ထန်ရှမ်း_26_နှစ်ဗန်လာလ်လောင်း_18_နှစ်ဗန်လာကလောင်း_24_နှစ်လားချွမ်းအုမ်း_18_နှစ်ဗန်လာမွန်_18_နှစ်ဇထွမ်းလျန်_19_နှစ်ဘွဲ့လျန်ဆန်း_18_နှစ်နွမ်လျန်ထန်း_28_နှစ်ဆုပေါလ်_28_နှစ်တို့13ဦးအားဖလမ်းရဲစခန်းမယ_ပ_1/2012မူးယစ်ဆေး0ါး_စိတ်ကိုပြောင်းလဲစေသောဆေး0ါးဆိုင်ရာဥပဒေပုဒ်မ15/16_ခ_/20_က_/21အရအရေးယူထားကြောင်းသတင်းရရှိသည်။×××8-10-2012ရက်နေ့1730အချိန်ကတာချီလိတ်မူးယစ်_အထူး_အဖွဲ့မှတပ်ဖွဲ့0င်ပါ0င်သောပူးပေါင်းအဖွဲ့သည်သတင်းအရတာချီလိတ်မြို့ပုန်းထွန်ရပ်ကွက်မြို့မသုသာန်အတွင်းတွင်Mayာင်ထွေး_33_နှစ်အားရှာဖွေခဲ့ရာWYစာတမ်းပါလိMay္မာ်ရောင်_Yaba_2000_Tablets,_သိမ်းဆည်းရမိခဲ့သည်။စစ်ဆေးဖေါ်ထုတ်ချက်အရတာချီလိတ်မြို့တော်ကော့_အတွင်း_ရပ်ကွက်ပုံလို့လမ်းရှိလူမနေသည့်1ထပ်တိုက်အတွင်းသို့ပစ္စည်းခိုးယူရန်0င်ရောက်ခဲ့ရာနေအိမ်မျက်နှာကျက်ပေါ်ရှိဆာလာအိတ်အတွင်းမှဆေး_Tablets,_တွေ့ရှိရသဖြင့်2000_Tablets,_ပါအ_Packages,_အားယူဆောင်ခဲ့ပြီးသုသာန်အတွင်းရောင်းချရန်လာစဉ်ဖမ်းဆီးခံရကြောင်းသိရှိခဲ့ရသဖြင့်Mayာင်ထွေးအားခေါ်ဆောင်၍၎င်းနေအိမ်အားဆက်လက်ရှာဖွေခဲ့သည်။ထိုသို့ရှာဖွေခဲ့ရာWYစာတမ်းပါလိMay္မာ်ရောင်_Yaba_50000_Tablets,_ဆေး_Tablets,_52000_Tablets,_5.2_Kilograms,_တန်ဘိုးငွေကျပ်_1456_Lakhs_အားသိမ်းဆည်းရမိခဲ့သည်။နေအိမ်ပိုင်ရှင်အားစုံစမ်းခဲ့ရာတာချီလိတ်မြို့တော်ကော့_အပြင်_ရပ်ကွက်နေနန်းရှဲန်နှင်းဖြစ်ကြောင်းအဆိုပါနေအိမ်အား1-5-2012ရက်နေ့တွင်နန်းမွန်း_40_နှစ်အား1လလျှင်ထိုင်းဘတ်ငွေ_5000_ဖြင့်1နှစ်စာချုပ်ပြီးငှါးရမ်းထားကြောင်းသိရှိရသဖြင့်တာချီလိတ်မြို့ပုန်းထွန်ရပ်ကွက်နေMayာင်ထွေး_33_နှစ်_ပုံပါကျင်မြို့နယ်ခွဲနားကောင်းမူကျေးရွာနေအိမ်ငှါးဖြစ်သူနန်းမွန်း_40_နှစ်တို့2ဦးအား8-10-2012ရက်နေ့2250အချိန်တာချီလိတ်ရဲစခန်းမယ_ပ_64/2012မူးယစ်ဆေး0ါး_စိတ်ကိုပြောင်းလဲစေသောဆေး0ါးဆိုင်ရာဥပဒေပုဒ်မ15/19_က_/21အရအရေးယူထားပြီးနန်းမွန်းအားဖမ်းဆီးရမိရေးဆက်လက်ဆောင်ရွက်လျက်ရှိကြောင်းသတင်းရရှိသည်။×××11-10-2012ရက်နေ့1730အချိန်ကလားရှိုးမူးယစ်_အထူး_အဖွဲ့မှတပ်ဖွဲ့0င်ပါ0င်သောပူးပေါင်းအဖွဲ့သည်သတင်းအရနောင်ချိုမြို့အ0င်မိုင်တိုင်အမှတ်_78/5_တွင်မန္တလေးသို့ယာဉ်Mayာင်းဇော်လှိုင်ကျော်Mayာင်းနှင်လာသည့်ယာဉ်အားသက်သေ_အတူရပ်တန့်ရှာဖွေခဲ့သည်။ထိုသို့ရှာဖွေခဲ့ရာခရီးသည်မချုံရွေ_53_နှစ်ထံမှပန်းရောင်_Yaba_2925_Tablets,_263.25_Grams,_နန်းအေးနွမ်_35_နှစ်ထံမှ_Yaba_5850_Tablets,_526.5_Grams,_တို့အားသိမ်းဆည်းရမိခဲ့သဖြင့်ကွတ်ခိုင်မြို့နယ်လူပေါခြံရွာနေသူဖြစ်သည့်မချုံရွေ_53_နှစ်_နန်းအေးနွမ်_35_နှစ်တို့2ဦးအားနောင်ချိုရဲစခန်းမယ_ပ_70/2012မူးယစ်ဆေး0ါး_စိတ်ကိုပြောင်းလဲစေသောဆေး0ါးဆိုင်ရာဥပဒေပုဒ်မ15/19_က_အရအရေးယူထားကြောင်းသတင်းရရှိသည်။×××12-10-2012ရက်နေ့0530အချိန်ကတောင်ကြီးမူးယစ်_အထူး_အဖွဲ့မှတပ်ဖွဲ့0င်ပါ0င်သောပူးပေါင်းအဖွဲ့သည်သတင်းအရနမ့်စန်မြို့ထင်းရှူးမြိုင်ကျေးရွာမြို့0င်/ထွက်ဘီးခွန်ကောက်ခံရေးစခန်းတွင်နမ့်စန်မြို့မှလွိုင်လင်မြိုသို့စိုင်းနာလိန်း_ခ_စိုင်းလူ_36_နှစ်စီးနင်းလာသောဆိုင်ကယ်အားသက်သေ_အတူရပ်တန့်ရှာဖွေခဲ့သည်။ထိုသို့ရှာဖွေခဲ့ရာစိုင်းနာလိန်0တ်ဆင်ထားသည့်အကျီအိတ်ကပ်အတွင်းမှWYစာတမ်းပါပန်းရောင်_Yaba_138_Tablets,_ဆိုင်ကယ်ဆီတိုင်ကီ_ကာဘာအကြားမှဆေး_Tablets,_2000_Tablets,_ဆိုင်ကယ်ရှေ့မီးခွက်_ကာဘာအကြားမှဆေး_Tablets,_1340_Tablets,_ဆေး_Tablets,_3478_Tablets,_347.8_Grams,_တန်ဘိုးငွေကျပ်_139.12_Lakhs_အားသိမ်းဆည်းရမိခဲ့သည်။စစ်ဆေးဖေါ်ထုတ်ချက်အရ11-10-2012ရက်နေ့0800အချိန်ကနမ့်စန်မြို့နယ်0မ်ကုန်းရွာနေအိုက်နွံ၏ပြောင်းဖူးစိုက်ပျိုးရေးခြံသို့ရောက်ရှိစဉ်အိုက်နွံမှကယားပြည်နယ်လွိုင်ကော်မြို့သို့သွားရောက်ရောင်းချရန်_Brown_Opium_Powder_Yaba_အားစုဆောင်းထားကြောင်း။12-10-2012ရက်နေ့တွင်_Yaba_Tablets,_သို0ှက်ထားသည့်ဆိုင်ကယ်အားဖယ်ခုံမြို့နယ်မိုးဗြဲကျေးရွာအနောက်ပဒေါင်လမ်းခွဲ၌နေထိုင်သည့်မင်းဦးထံပို့ဆောင်ပေးရန်_၎င်းကလည်းဘိန်ညိုမှုန့်_Yaba_Tablets,_အား0ယ်ယူမည့်သူ_တွေ့ဆုံရန်လွိုင်ကော်မြို့သို့သွားရောက်မည်ဖြစ်ကြောင်းသယ်ဆောင်ခငွေအားမူးယစ်ဆေး0ါးရောင်းချပြီးမှခွဲ0ေပေးမည်ဖြစ်ကြောင်းသိရှိရသည်။သို့ဖြင့်ပူးပေါင်းအဖွဲ့သည်1300အချိန်Marchကျန်းဌာနေပြည်သူ့စစ်_အတူနမ့်စန်မြို့နယ်0မ်ကုန်းကျေးရွာအရှေ့ဘက်2မိုင်ခန့်အကွာရှိအိုက်နွံ၏ပြောင်းဖူးစိုက်ခင်းအား0င်ရောက်ရှာဖွေခဲ့ရာအိုက်နွံမှာတိမ်းရှောင်လျက်ရှိပြီးတဲအတွင်းရပ်ထားသောTiger4×4Mayာ်တော်ယာဉ်၏နောက်ခန်းမှ_Brown_Opium_Powder_27_Kilograms,_တန်ဘိုးငွေကျပ်_2700_Lakhs_WYစာတမ်းပါပန်းရောင်_Yaba_42800_Tablets,_4.28_Kilograms,_တန်ဘိုးငွေကျပ်_1712_Lakhs_Precursor_67.5_Kilograms,_တန်ဘိုးငွေကျပ်_13.5_Lakhs_Precursor_22.5_Liter,_တန်ဘိုးငွေကျပ်_22500ိ/-_တို့အားသိမ်းဆည်းရမိခဲ့သဖြင့်နမ့်စန်မြို့နယ်နမ့်လစ်ကျေးရွာအုပ်စုပန်လျန်းကျေးရွာနေစိုင်းနာလိန်း_ခ_စိုင်းလူ_36_နှစ်အား12-10-2012ရက်နေ့0945အချိန်တွင်နမ့်စန်ရဲစခန်းမယ_ပ_15/2012မူးယစ်ဆေး0ါး_စိတ်ကိုပြောင်းလဲစေသောဆေး0ါးဆိုင်ရာဥပဒေပုဒ်မ15/19_က_အရလည်းကောင်းစိုင်းနာလိန်_နမ့်စန်မြို့နယ်0မ်ပိန်းကျေးရွာအုပ်စု0မ်ကုန်းရွာနေအိုက်နွံတို့အား12-10-2012ရက်နေ့1805အချိန်တွင်မယ_ပ_16/2012အထက်ပါဥပဒေပုဒ်မ15/16_ခ_/19_က_/21အရလည်းကောင်းအသီးသီးအရေးယူထားကြောင်းသတင်းရရှိသည်။×××မန္တလေးမြို့အမှတ်_5_ရဲစခန်း_ပ_463/20121908ခုနှစ်ပေါက်ကွဲစေတတ်သော0တ္ဃုပစ္စည်းအက်ဥပဒေပုဒ်မ5အမှုမှပြစ်မှုကျူးလွန်သူမြင့်သူအားစစ်ဆေးခဲ့ရာ၎င်း_အတူဖမ်းဆီးရမိသည့်အိန္ဒိယနိုင်ငံလုပ်COLTEXယမ်းကြိုးခွေ_65_ခွေအားထိုက်ကြီး_ခ_နေလင်းထိုက်မှချင်းတောင်တန်းကားဂိတ်တွင်ယူဆောင်ပြီးဇော်0င်းနိုင်ထံသို့ပို့ဆောင်ပေးကြောင်းသိရှိရသဖြင့်12-10-2012ရက်နေ့2100အချိန်၌မန္တလေးမြို့ချမ်းအေးသာဇံမြို့နယ်34လမ်း70×71လမ်းကြားရန်မျိုးလုံရပ်ကွက်မန်းမန္တလာအိမ်ယာနေဇော်0င်းနိုင်၏နေအိမ်အားရှာဖွေခဲ့သည်။ထိုသို့ရှာဖွေခဲ့ရာနေအိမ်တွင်အောင်နိုင်_40_နှစ်အားတွေ့ရှိရပြီးနေအိမ်အောက်ထပ်အခန်းအတွင်းမှ_Pseudoephedrine_အာနိသင်ပါအအေးမိနှာစေးပျောက်ဆေး_Tablets,_34.14_Lakhs_563_Kilograms,_တန်ဘိုးငွေကျပ်_4096.8_Lakhs_မြန်မာငွေကျပ်_3790_Lakhs_ကျောက်စိမ်းအသားကျောက်ဖြတ်စဆိုဒ်စုံ40_Kilograms,_တို့အားသိမ်းဆည်းရမိခဲ့သည်။စစ်ဆေးဖေါ်ထုတ်ချက်အရ_Pseudoephedrine_အာနိသင်ပါအအေးမိနှာစေးပျောက်ဆေး_Tablets,_မှာဇော်0င်းနိုင်၏ပစ္စည်းဖြစ်ကြောင်းကလေး0-တမူးဘက်မှသယ်ဆောင်လာခဲ့ကြောင်းဇော်0င်းနိုင်မှာ11-10-2012ရက်နေ့2100အချိန်ကနေအိမ်မှထွက်ခွာသွားခဲ့ကြောင်းသိရှိခဲ့ရသည်။သို့ဖြစ်၍မွန်ပြည်နယ်ချောင်းဆုံမြို့နယ်မုရစ်ကလေးရွာနေအောင်နိုင်_40_နှစ်_မန္တလေးမြို့ချမ်းအေးသာဇံမြို့နယ်34လမ်း70×71လမ်းကြားရန်မျိုးလုံရပ်ကွက်မန်းမန္တလာအိမ်ယာနေထွက်ပြေးတိမ်းရှောင်နေသူဇော်0င်းနိုင်တို့2ဦးအား13-10-2012ရက်နေ့1140အချိန်တွင်မန္တလေးအမှတ်_3_ရဲစခန်းမယ_ပ_7/2012မူးယစ်ဆေး0ါး_စိတ်ကိုပြောင်းလဲစေသောဆေး0ါးဆိုင်ရာဥပဒေပုဒ်မ15/16_ခ_ဂ_/20_က_/21ဖြင့်လည်းကောင်း13-10-2012ရက်နေ့1150အချိန်တွင်_ပ_556/2012ကျောက်မျက်ဥပဒေပုဒ်မ42_က_ဖြင့်လည်းကောင်းအသီးသီးအရေးယူထားကြောင်းသတင်းရရှိသည်။×××16-10-2012ရက်နေ့1430အချိန်ကစစ်တွေမူးယစ်_အထူး_အဖွဲ့မှတပ်ဖွဲ့0င်ပါ0င်သောပူးပေါင်းအဖွဲ့သည်သတင်းအရဘူးသီးတောင်-Mayာင်တောသွားကားလမ်း6မိုင်ရဲကင်းရှေ့တွင်ခရီးသည်တင်ဟိုင်းလတ်ယာဉ်အားသက်သေ_အတူရပ်တန့်စစ်ဆေးခဲ့သည်။ထိုသို့စစ်ဆေးခဲ့ရာခရီးသည်တင်0င်း_24_နှစ်_ရှိန်ကိုကိုလတ်_24_နှစ်တို့၏ခရီးဆောင်အိတ်အတွင်းမှWYစာတမ်းပါပန်းရောင်_Yaba_23800_Tablets,_2.38_Kilograms,_သိမ်းဆည်းရမိသဖြင့်စစ်တွေမြို့ရွာကြီးမြောက်ရပ်ကွက်နေတင်0င်း_24_နှစ်_စစ်တွေမြို့ပါဒလိပ်ကျေးရွာနေရှိန်ကိုကိုလတ်_24_နှစ်တို့2ဦးအားMayာင်တောရဲစခန်းမယ_ပ_7/2012မူးယစ်ဆေး0ါး_စိတ်ကိုပြောင်းလဲစေသောဆေး0ါးဆိုင်ရာဥပဒေပုဒ်မ15/19_က_/21ဖြင့်အရေးယူထားကြောင်းသတင်းရရှိသည်။×××22-10-2012ရက်နေ့1730အချိန်ကကလေးမူးယစ်_အထူး_အဖွဲ့မှတပ်ဖွဲ့0င်ပါ0င်သောပူးပေါင်းအဖွဲ့သည်သတင်းအရတီးတိန်-ကလေးကားလမ်းတွင်တီးတိန်မှကလေးသို့ပရန်ဆိုင်နွန်_36_နှစ်Mayာင်းနှင်ပြီးလားရိုလျန်နာ_38_နှစ်လိုက်ပါလာသောဆိုင်ကယ်အားသက်သေ_အတူရပ်တန့်ရှာဖွေခဲ့သည်။ထိုသို့ရှာဖွေခဲ့ရာပရန်ဆိုင်နွန်ထံမှ_Pseudoephedrine_ဆေး_Tablets,_26000_Tablets,_လားရိုလျန်နာထံမှ_Pseudoephedrine_ဆေး_Tablets,_26000_Tablets,_ဆေး_Tablets,_52000_Tablets,_5.2_Kilograms,_မြန်မာငွေကျပ်_700000ိ/-_လက်ကိုင်ဖုန်း1လုံးတို့အားသိမ်းဆည်းရမိသဖြင့်ချင်းပြည်နယ်ရိဒ်ခေါဒါမြိုနယ်ခွဲရပ်ကွက်_1_နေသူဖြစ်သည့်ပရန်ဆိုင်နွန်_36_နှစ်_လားရိုလျန်နာ_38_နှစ်တို့2ဦးအားတီးတိန်ရဲစခန်းမယ_ပ_10/2012မူးယစ်ဆေး0ါး,စိတ်ကိုပြောင်းလဲစေသောဆေး0ါးဆိုင်ရာဥပဒေပုဒ်မ15/16_ခ_/21အရအရေးယူထားကြောင်းသတင်းရရှိသည်။×××30-10-2012ရက်နေ့လောက်ကိုင်ခရိုင်ရဲတပ်ဖွဲ့မှတပ်ဖွဲ့0င်,ကွမ်းလုံမူးယစ်_အထူး_အဖွဲ့မှတပ်ဖွဲ့0င်ပါ0င်သောပူးပေါင်းအဖွဲ့သည်သတင်းအရလောက်ကိုင်မြို့ထင်ပါကျိုင်းမြို့နယ်ကျေးရွာအုပ်စုကျူဖန်လမ်းရှိချန်ကွယ်ပန်း_59_နှစ်၏နေအိမ်အားသက်သေ,အတူ0င်ရောက်ရှာဖွေခဲ့သည်။ထိုသို့ရှာဖွေခဲ့ရာချန်ကွယ်ပန်း_အတူသားဖြစ်သူချန်ဟိုက်ဖန်_ခ_ချန်ဆဲ_39_နှစ်အားတွေ့ရှိရပြီးနေအိမ်ခြံ0င်းအတွင်းမှ_Precursor_2560_Liter,_သိုင်အိုနိုင်းကလိုရိုဒ်108_Liter,_ဟိုက်ဒရိုကလိုရစ်အက်စစ်6_Liter,_ဘင်ဇိုင်းအရည်600_Liter,_အမိုနီယမ်ကလိုရိုဒ်1900_Liter,_တို့အားသိမ်းဆည်းရမိခဲ့သဖြင့်လောက်ကိုင်မြို့ထင်ပါကျိုင်းကျေးရွာအုပ်စုကျူဖန်လမ်းနေသူဖြစ်သည့်ချန်ကွယ်ပန်း_59_နှစ်,ချန်ဟိုက်ဖန်_ခ_ချန်ဆဲ_39_နှစ်တို့2ဦးအားရွေဆင်ရဲစခန်းမယ_ပ_4/2012မူးယစ်ဆေး0ါး,စိတ်ကိုပြောင်းလဲစေသောဆေး0ါးဆိုင်ရာဥပဒေပုဒ်မ15/16_ခ_/21အရအရေးယူထားကြောင်းသတင်းရရှိသည်။</t>
  </si>
  <si>
    <t>MMR004001701</t>
  </si>
  <si>
    <t>ဖလမ်း</t>
  </si>
  <si>
    <t>https://www.policeforce.gov.mm/index.php?option=com_content&amp;view=article&amp;id=3121:2012-11-08-04-20-22&amp;catid=107&amp;Itemid=888</t>
  </si>
  <si>
    <t>တာချီလိတ်မြို့တွင် စိတ်ကြွရူးသွပ်ဆေးပြား ၅၈၄၀၀၀ ပြားနှင့်  စိတ်ကြွရူးသွပ်ဆေးပြားရိုက်စက်နှင့် ဆက်စပ်ပစ္စည်းများ ဖမ်းဆီးရမိ</t>
  </si>
  <si>
    <t>တာချီလိတ်မြို့တွင် စိတ်ကြွရူးသွပ်ဆေးပြား ၅၈၄၀၀၀ ပြားနှင့်  စိတ်ကြွရူးသွပ်ဆေးပြားရိုက်စက်နှင့် ဆက်စပ်ပစ္စည်းများ ဖမ်းဆီးရမိ၄-၁၁-၂၀၁၂ ရက်နေ့တွင် တာချီလိတ်မြို့၌ တရားခံ စိုင်း၀န်းတစ်အား စိတ်ကြွရူးသွပ်ဆေးပြား ၅၈၄၀၀၀ ပြား၊ စိတ်ကြွရူးသွပ်ဆေးပြားရိုက်စက်၊ ဆက်စပ်ပစ္စည်းများနှင့်အတူ ဖမ်းဆီးရမိမှု      ၄-၁၁-၂၀၁၂ ရက်နေ့ ၁၄၃၀ အချိန် တာချီလိတ်ခရိုင်ရဲတပ်ဖွဲ့မှူး ဒုရဲမှူးကြီး အုန်းကျော် ဦးစီး အဖွဲ့၊ ခမရ (၃၅၉)မှ ဗိုလ်မှူး ညီညီနိုင် ဦးစီးအဖွဲ့၊ တာချီလိတ်(မူးယစ်)မှ ရဲအုပ် ဝင်းနိုင် ဦးစီးအဖွဲ့တို့ ပါဝင်သောပူးပေါင်းအဖွဲ့သည် တာချီလိတ်မြို့၊ ဆန်ဆိုင်း(က)ရပ်ကွက်၊ ခေတ္တာလမ်း၊ အိမ်အမှတ် (၄/၉၃) နေ စိုင်းဝန်းတစ်၏နေအိမ်အား ရှာဖွေရာ WY စာတမ်းပါ နီညိုရောင် စိတ်ကြွရူးသွပ်ဆေးပြား ၅၈၄၀၀၀ ပြား ၊ အလေးချိန် ၅၈.၄ ကီလို (တစ်ပြားလျှင် ၂၈၀၀ ကျပ်နှုန်းဖြင့် ၎င်းဒေသတန်ဖိုးငွေကျပ် ၁၆၃၅၂ သိန်း) နှင့်အတူ အောက်ပါ စိတ်ကြွရူးသွပ်ဆေးပြားရိုက်စက်နှင့် ဆက်စပ်ပစ္စည်းများ သိမ်းဆည်းရမိခဲ့ပါသည် -(က)    Hino တံဆိပ်ပါ မော်တာတပ်လျက် စိတ်ကြွရူးသွပ်ဆေးပြားရိုက်စက် ၁ လုံး၊( ခ)    Champ တံဆိပ်ပါ စိတ်ကြွရူးသွပ်ဆေးပြား အခြောက်ခံ လေမှုတ်ပန်ကာတပ် ဗန်းစင်  တစ်ခု၊(ဃ)    WY စာတမ်းပါ မှို  (၃) ချောင်းတပ် ရိုက်ခေါင်း (၁)ခု၊ WY စာတမ်းပါ ရိုက်ခေါင်းမှို ဆိုဒ်စုံ (၁၁) ခု၊ ( င)    မူးယစ်ဆေးဝါးထုတ်လုပ်ရာတွင် အသုံးပြုသည့် အဖြူရောင်ကော်မှုန့် ၂၅ ကီလိုပါတစ်အိတ်၊( စ)    မူးယစ်ဆေးဝါးထုတ်လုပ်ရာတွင် အသုံးပြုသည့် Food Colour တံဆိပ်ပါ ဆိုးဆေး အမှုန့်တစ်ဗူးလျှင် ၄၅၀ ဂရမ်စီပါ အပြာရောင်ကော်ဗူး ၁၅ ဗူး၊ ၁၀၀ ဂရမ်စီပါ ၇ ဗူး၊ စုစုပေါင်းအလေးချိန် ၇.၄၅ ကီလို၊(ဆ)    ထိုင်းနိုင်ငံသုံး ဘတ်ငွေ ၆၂၀ သိန်း၊( ဇ)    အမေရိကန်နိုင်ငံသုံး ဒေါ်လာငွေ ၇၇၀၀ ဒေါ်လာ၊( စျ)    နဂါးတံဆိပ်ပါရွှေချောင်း ၃၇ ချောင်း စုစုပေါင်း အလေးချိန် ၄ ပိဿာ ၁၄ ကျပ်သား၊(ည)    ရွှေထည်ပစ္စည်းမျိုးစုံ ၁၂ မျိုး၊ စုစုပေါင်းအလေးချိန် ၃၆ ကျပ်သား ၇ ပဲ( ဋ)    မော်တော်ယာဉ်  ၉ စီး၊( ဌ)    သုံးဘီးဆိုင်ကယ်  တစ်စီး၊( ဍ)    မော်တော်ဆိုင်ကယ် ၇ စီး၊( ဎ)    ဘရာဇီးနိုင်ငံလုပ် မိန်းမကိုင် ပစ္စတို .၂၅ ပစ္စတိုတစ်လက်၊ ၎င်းကျည် ၅၀ တောင့်၊       စိုင်းဝန်းတစ်၊ ၃၈ နှစ်၊ (ဘ) ဦးနန်းကွမ်းစိန်၊ ရှမ်း/ဗုဒ္ဓ၊ အမှတ်(၄/၉၃)၊ ခေတ္တာလမ်း၊ ဆန်ဆိုင်း(က)ရပ်ကွက်၊ တာချီလိတ်မြို့နေသူအား တာချီလိတ်ရဲစခန်း မယ(ပ)၆၆/၂၀၁၂၊ မူး/စိတ်ပုဒ်မ ၁၅/၁၉(က)/  ၂၀(က)/၂၂(ခ) အရ  အမှုဖွင့်အရေးယူထားရှိပါသည်။</t>
  </si>
  <si>
    <t>တာချီလိတ်မြို့တွင်_Yaba_584000_Tablets,_Yaba_ရိုက်စက်_ဆက်စပ်ပစ္စည်းဖမ်းဆီးရမိ4-11-2012ရက်နေ့တွင်တာချီလိတ်မြို့၌တရားခံစိုင်း0န်း1အား_Yaba_584000_Tablets,_Yaba_ရိုက်စက်ဆက်စပ်ပစ္စည်း_အတူဖမ်းဆီးရမိမှု4-11-2012ရက်နေ့1430အချိန်တာချီလိတ်ခရိုင်ရဲတပ်ဖွဲ့မှူးဒုရဲမှူးကြီးအုန်းကျော်ဦးစီးအဖွဲ့ခမရ_359_မှဗိုလ်မှူးညီညီနိုင်ဦးစီးအဖွဲ့တာချီလိတ်_မူးယစ်_မှရဲအုပ်0င်းနိုင်ဦးစီးအဖွဲ့တို့ပါ0င်သောပူးပေါင်းအဖွဲ့သည်တာချီလိတ်မြို့ဆန်ဆိုင်း_က_ရပ်ကွက်ခေတ္တာလမ်းအိမ်အမှတ်_4/93_နေစိုင်း0န်း1၏နေအိမ်အားရှာဖွေရာWYစာတမ်းပါနီညိုရောင်_Yaba_584000_Tablets,_58.4_Kilograms,_1_Tablets,_လျှင်2800ကျပ်နှုန်းဖြင့်၎င်းဒေသတန်ဖိုးငွေကျပ်16352_Lakhs_အတူအောက်ပါ_Yaba_ရိုက်စက်_ဆက်စပ်ပစ္စည်းသိမ်းဆည်းရမိခဲ့ပါသည်-_က_Hinoတံဆိပ်ပါMayာ်တာတပ်လျက်_Yaba_ရိုက်စက်1လုံး_ခ_Champတံဆိပ်ပါ_Yaba_အခြောက်ခံလေမှုတ်ပန်ကာတပ်ဗန်းစင်1ခု_ဃ_WYစာတမ်းပါမှို_3_ချောင်းတပ်ရိုက်ခေါင်း_1_ခုWYစာတမ်းပါရိုက်ခေါင်းမှိုဆိုဒ်စုံ_11_ခု_င_မူးယစ်ဆေး0ါးထုတ်လုပ်ရာတွင်အသုံးပြုသည့်အဖြူရောင်ကော်မှုန့်25_Kilograms,_ပါ1အိတ်_စ_မူးယစ်ဆေး0ါးထုတ်လုပ်ရာတွင်အသုံးပြုသည့်FoodColourတံဆိပ်ပါဆိုးဆေးအမှုန့်1ဗူးလျှင်450_Grams,_အပြာရောင်ကော်ဗူး15ဗူး100_Grams,_7ဗူး7.45_Kilograms,_ဆ_ထိုင်းနိုင်ငံသုံးဘတ်ငွေ620_Lakhs_ဇ_အMayရိကန်နိုင်ငံသုံးဒေါ်လာငွေ7700ဒေါ်လာ_စျ_နဂါးတံဆိပ်ပါရွှေချောင်း37ချောင်း4_Viss,_14ကျပ်သား_ည_ရွှေထည်ပစ္စည်းမျိုးစုံ12မျိုး36ကျပ်သား7ပဲ_ဋ_Mayာ်တော်ယာဉ်9စီး_ဌ_သုံးဘီးဆိုင်ကယ်1စီး_ဍ_Mayာ်တော်ဆိုင်ကယ်7စီး_ဎ_ဘရာဇီးနိုင်ငံလုပ်မိန်းမကိုင်ပစ္စတို.25ပစ္စတို1လက်၎င်းကျည်50တောင့်စိုင်း0န်း138နှစ်_ဘ_ဦးနန်းကွမ်းစိန်ရှမ်း/ဗုဒ္ဓအမှတ်_4/93_ခေတ္တာလမ်းဆန်ဆိုင်း_က_ရပ်ကွက်တာချီလိတ်မြို့နေသူအားတာချီလိတ်ရဲစခန်းမယ_ပ_66/2012မူး/စိတ်ပုဒ်မ15/19_က_/20_က_/22_ခ_အရအမှုဖွင့်အရေးယူထားရှိပါသည်။</t>
  </si>
  <si>
    <t>https://www.policeforce.gov.mm/index.php?option=com_content&amp;view=article&amp;id=1452:2012-11-06-07-49-43&amp;catid=107&amp;Itemid=888</t>
  </si>
  <si>
    <t>ရှမ်းပြည်နယ်(မြောက်ပိုင်း) လောက်ကိုင်မြို့နယ်တွင် ဓာတုပစ္စည်းများ ဖမ်းဆီးရမိ</t>
  </si>
  <si>
    <t>ရှမ်းပြည်နယ်(မြောက်ပိုင်း) လောက်ကိုင်မြို့နယ်တွင် ဓာတုပစ္စည်းများ ဖမ်းဆီးရမိသိမ်းဆည်းရမိဓာတုဗေဒပစ္စည်းများဓာတုဗေဒပစ္စည်းများနှင့်အတူ ဖမ်းဆီးရမိသည့် တရားခံ ချန်ကွယ်ပန်းနှင့် ချန်ဟိုက်ဖန်တို့ (၂)ဦးအား တွေ့ရစဉ်      ၃၀-၁၀-၂၀၁၂ ရက်နေ့ ၀၉၃၀ အချိန် ကွမ်းလုံမူးယစ်(အထူး)အဖွဲ့၊ လောက်ကိုင်လှုပ်ရှားအဖွဲ့ရုံးသို့ တရုတ်နိုင်ငံ၊ လင်ချန်းမြို့၊ မူးယစ်ဆေးဝါးတားဆီးနှိမ်နင်းရေးဌာနမှ ဒုတိယဌာနမှူး ရဲမှူးကြီး တန်ဇီမင်း(Ten Zheng Men)နှင့် အဖွဲ့ရောက်ရှိလာပြီး ၁၈-၉-၂၀၁၂ ရက်နေ့က တရုတ်နိုင်ငံတွင် တရုတ်နိုင်ငံသား မူကျိုက်ကျွင်း (Mu Zhai Jun)(ခ) ရွှင်းကျိန်ချန်၊ စွမ်းချိန်လိ (Sun Shen Li)နှင့် ရန်ဟွာ (Yang Hua)တို့ ၃ ဦးအား မူးယစ်ဆေးဝါး ချက်လုပ်ရာတွင် အသုံးပြုသည့် ဓာတုပစ္စည်း ၅ မျိုး၊ အလေးချိန် ၁၆.၁၁ တန်အား ဖမ်းဆီးရမိခဲ့ကြောင်းနှင့်  တရားခံများအား စစ်ဆေးချက်အရ လောက်ကိုင်မြို့နယ်တွင် ဓာတု ပစ္စည်းများ သိုလှောင်ထားကြောင်း သတင်းဖလှယ်မှုအရ ၁၀၁၅ အချိန် လောက်ကိုင်ခရိုင်ရဲတပ်ဖွဲ့မှူး ဒုရဲမှူးကြီး အောင်စိုးဝင်း ဦးစီးအဖွဲ့နှင့် ကွမ်းလုံ(မူးယစ်) ကြီးကြပ်သူ  ဒုရဲမှူး ညွန့်လွင် ဦးစီးအဖွဲ့တို့သည် ဓာတုပစ္စည်းများ သိုလှောင်ထားသည်ဟု သိရှိရသည့် လောက်ကိုင်မြို့နယ်၊ ထင်ပါကျိုင်းကျေးရွာ၊ ကျူဖန်လမ်းရှိ ချန်ကွယ်ပန်း(ကျား) ၏ နေအိမ်ခြံဝင်းအား ရှာဖွေရာ ချန်ကွယ်ပန်း နှင့်အတူ သားဖြစ်သူ ချန်ဟိုက်ဖန်(ခ)ချန်ဆဲ(ကျား) တို့ ၂ ဦးအား တွေ့ရှိပြီး နေအိမ်ခြံ၀င်းအတွင်းမှ အောက်ပါ ဓာတုပစ္စည်းများနှင့် ၀န်ချီစက်တစ်စီး (စုစုပေါင်း၎င်းဒေသ တန်ဖိုး ငွေကျပ် ၂၃၇.၈ သိန်း) တို့အား သိမ်းဆည်းရမိခဲ့ပါသည်-(က)    ၅ ဂါလံဝင်ပလပ်စတစ်ပုံးဖြင့်ထည့်လျက် ဆာလဖျူရစ်အက်စစ် ၂၀ လီတာစီပါ ၁၂၈ ပုံး စုစုပေါင်း ၂၅၆၀ လီတာ (တစ်လီတာလျှင် ၁၅၀၀ ကျပ်နှုန်းဖြင့် ၎င်းဒေသတန်ဖိုးငွေကျပ် ၃၈.၄ သိန်း)။( ခ)    ၂ လီတာဝင်ဖန်ပုလင်းဖြင့်ထည့်လျက် သိုင်အိုနိုင်းကလိုရိုဒ် ၅၄ ပုလင်း၊ စုစုပေါင်း ၁၀၈ လီတာ (တစ်လီတာလျှင် ၃၀၀၀၀ ကျပ်နှုန်းဖြင့် ၎င်းဒေသ တန်ဖိုးငွေကျပ် ၃၂.၄ သိန်း)။( ဂ)    ၂ လီတာဝင်ဖန်ပုလင်းဖြင့်ထည့်လျက် ဟိုက်ဒရိုကလိုရစ်အက်စစ် ၃ ပုလင်း၊ စုစုပေါင်း ၆ လီတာ (တစ်လီတာလျှင် ၇၅၀၀၀ ကျပ်နှုန်းဖြင့် ၎င်းဒေသ တန်ဖိုးငွေကျပ် ၄.၅ သိန်း)။(ဃ)    သံပေပါဖြင့်ထည့်လျက် ဘင်ဇိုင်းအရည် ၂၀၀ လီတာစီပါ ၃ ပေပါ၊ စုစုပေါင်း ၆၀၀ လီတာ (တစ်လီတာလျှင် ၂၅၀၀ ကျပ်နှုန်းဖြင့် ၎င်းဒေသ တန်ဖိုးငွေ ကျပ် ၁၅ သိန်း)။( င)    ၁ အိတ်လျှင် ၅၀ ကီလိုဂရမ်ပါ အမိုနီယမ်ကလိုရိုဒ် ၃၈ အိတ်၊ စုစုပေါင်း ၁၉၀၀ ကီလို (တစ်ကီလိုလျှင် ၂၅၀၀ ကျပ်နှုန်းဖြင့် ၎င်းဒေသ တန်ဖိုးငွေကျပ် ၄၇.၅ သိန်း)။ ( စ)    ဓာတုပစ္စည်းများ အတင်အချပြုလုပ်ရာတွင် အသုံးပြုသည့် TAILIFI အမျိုးအစား  ဝန်ချီစက်တစ်စီး ( ၎င်းဒေသတန်ဖိုးငွေကျပ်သိန်း ၁၀၀)။      ချန်ကွယ်ပန်း (ကျား)၊ ၅၉ နှစ်၊ (ဘ)ဦးရှိန်ယူမန်၊ ကိုးကန့်/ဗုဒ္ဓ၊ ကျူဖန်လမ်း၊ ထင်ပါကျိုင်းကျေးရွာ၊ လောက်ကိုင်မြို့နယ်နှင့် ချန်ဟိုက်ဖန်(ခ)ချန်ဆဲ (ကျား)၊ ၃၉ နှစ်၊ (ဘ)ဦးချန်ကွယ်ပန်း၊ ကိုးကန့်/ ဗုဒ္ဓ၊ (လိပ်စာတူ)တို့ ၂ ဦးအပေါ် လောက်ကိုင်မြို့နယ်၊ ရွှေဆင်ရဲစခန်းမယ(ပ)၄/၂၀၁၂၊ မူး/စိတ်ပုဒ်မ ၁၅/ ၁၆(ခ)/၂၁ အရ အမှုဖွင့်အရေးယူထားရှိပါသည်</t>
  </si>
  <si>
    <t>ရှမ်းပြည်နယ်_မြောက်ပိုင်း_လောက်ကိုင်မြို့နယ်တွင်ဓာတုပစ္စည်းဖမ်းဆီးရမိသိမ်းဆည်းရမိဓာတုဗေဒပစ္စည်းဓာတုဗေဒပစ္စည်း,အတူဖမ်းဆီးရမိသည့်တရားခံချန်ကွယ်ပန်း,ချန်ဟိုက်ဖန်တို့_2_ဦးအားတွေ့ရစဉ်30-10-2012ရက်နေ့0930အချိန်ကွမ်းလုံမူးယစ်_အထူး_အဖွဲ့လောက်ကိုင်လှုပ်ရှားအဖွဲ့ရုံးသို့တရုတ်နိုင်ငံလင်ချန်းမြို့မူးယစ်ဆေး0ါးတားဆီးနှိမ်နင်းရေးဌာနမှဒုတိယဌာနမှူးရဲမှူးကြီးတန်ဇီမင်း_TenZhengMen_အဖွဲ့ရောက်ရှိလာပြီး18-9-2012ရက်နေ့ကတရုတ်နိုင်ငံတွင်တရုတ်နိုင်ငံသားမူကျိုက်ကျွင်း_MuZhaiJun_ခ_ရွှင်းကျိန်ချန်စွမ်းချိန်လိ_SunShenLi_ရန်ဟွာ_YangHua_တို့3ဦးအားမူးယစ်ဆေး0ါးချက်လုပ်ရာတွင်အသုံးပြုသည့်ဓာတုပစ္စည်း5မျိုး16.11တန်အားဖမ်းဆီးရမိခဲ့ကြောင်း_တရားခံအားစစ်ဆေးချက်အရလောက်ကိုင်မြို့နယ်တွင်ဓာတုပစ္စည်းသိုလှောင်ထားကြောင်းသတင်းဖလှယ်မှုအရ1015အချိန်လောက်ကိုင်ခရိုင်ရဲတပ်ဖွဲ့မှူးဒုရဲမှူးကြီးအောင်စိုး0င်းဦးစီးအဖွဲ့_ကွမ်းလုံ_မူးယစ်_ကြီးကြပ်သူဒုရဲမှူးညွန့်လွင်ဦးစီးအဖွဲ့တို့သည်ဓာတုပစ္စည်းသိုလှောင်ထားသည်ဟုသိရှိရသည့်လောက်ကိုင်မြို့နယ်ထင်ပါကျိုင်းကျေးရွာကျူဖန်လမ်းရှိချန်ကွယ်ပန်း_ကျား_၏နေအိမ်ခြံ0င်းအားရှာဖွေရာချန်ကွယ်ပန်း_အတူသားဖြစ်သူချန်ဟိုက်ဖန်_ခ_ချန်ဆဲ_ကျား_တို့2ဦးအားတွေ့ရှိပြီးနေအိမ်ခြံ0င်းအတွင်းမှအောက်ပါဓာတုပစ္စည်း_0န်ချီစက်1စီး_၎င်းဒေသတန်ဖိုးငွေကျပ်237.8_Lakhs_တို့အားသိမ်းဆည်းရမိခဲ့ပါသည်-_က_5ဂါလံ0င်ပလပ်စ1ပုံးဖြင့်ထည့်လျက်_Precursor_20_Liter,_128ပုံး2560_Liter,_1_Liter,_လျှင်1500ကျပ်နှုန်းဖြင့်၎င်းဒေသတန်ဖိုးငွေကျပ်38.4_Lakhs_။_ခ_2_Liter,_0င်ဖန်ပုလင်းဖြင့်ထည့်လျက်သိုင်အိုနိုင်းကလိုရိုဒ်54ပုလင်း108_Liter,_1_Liter,_လျှင်30000ကျပ်နှုန်းဖြင့်၎င်းဒေသတန်ဖိုးငွေကျပ်32.4_Lakhs_။_ဂ_2_Liter,_0င်ဖန်ပုလင်းဖြင့်ထည့်လျက်ဟိုက်ဒရိုကလိုရစ်အက်စစ်3ပုလင်း6_Liter,_1_Liter,_လျှင်75000ကျပ်နှုန်းဖြင့်၎င်းဒေသတန်ဖိုးငွေကျပ်4.5_Lakhs_။_ဃ_သံပေပါဖြင့်ထည့်လျက်ဘင်ဇိုင်းအရည်200_Liter,_3ပေပါ600_Liter,_1_Liter,_လျှင်2500ကျပ်နှုန်းဖြင့်၎င်းဒေသတန်ဖိုးငွေကျပ်15_Lakhs_။_င_1အိတ်လျှင်50_Kilograms,_Grams,_ပါအမိုနီယမ်ကလိုရိုဒ်38အိတ်1900_Kilograms,_1_Kilograms,_လျှင်2500ကျပ်နှုန်းဖြင့်၎င်းဒေသတန်ဖိုးငွေကျပ်47.5_Lakhs_။_စ_ဓာတုပစ္စည်းအတင်အချပြုလုပ်ရာတွင်အသုံးပြုသည့်TAILIFIအမျိုးအစား0န်ချီစက်1စီး_၎င်းဒေသတန်ဖိုးငွေကျပ်_Lakhs_100_။ချန်ကွယ်ပန်း_ကျား_59နှစ်_ဘ_ဦးရှိန်ယူမန်ကိုးကန့်/ဗုဒ္ဓကျူဖန်လမ်းထင်ပါကျိုင်းကျေးရွာလောက်ကိုင်မြို့နယ်_ချန်ဟိုက်ဖန်_ခ_ချန်ဆဲ_ကျား_39နှစ်_ဘ_ဦးချန်ကွယ်ပန်းကိုးကန့်/ဗုဒ္ဓ_လိပ်စာတူ_တို့2ဦးအပေါ်လောက်ကိုင်မြို့နယ်ရွှေဆင်ရဲစခန်းမယ_ပ_4/2012မူး/စိတ်ပုဒ်မ15/16_ခ_/21အရအမှုဖွင့်အရေးယူထားရှိပါသည်</t>
  </si>
  <si>
    <t>https://www.policeforce.gov.mm/index.php?option=com_content&amp;view=article&amp;id=4062:2012-11-02-08-16-27&amp;catid=107&amp;Itemid=888</t>
  </si>
  <si>
    <t>စိတ်ကြွရူးသွပ်ဆေးပြား၊ ဘိန်းစိမ်း၊ ဘိန်းဖြူ ဖမ်းဆီးရမိမှုဖြစ်စဉ်</t>
  </si>
  <si>
    <t>စိတ်ကြွရူးသွပ်ဆေးပြား၊ ဘိန်းစိမ်း၊ ဘိန်းဖြူ ဖမ်းဆီးရမိမှုဖြစ်စဉ်ဝိုင်းမော်ရဲစခန်း မယ(ပ) ၈၅/၂၀၁၂၊ မူး/စိတ်ပုဒ်မ ၁၅/၁၉(က)/၂၀(က)/၂၁ အမှုမှ တရားခံ ဒေါင်ဟောင်းနှင့်အတူ ဖမ်းဆီးရမိ စိတ်ကြွရူးသွပ်ဆေးပြား ၁၅၈၄ ပြား၊ ဘိန်းဖြူ  ၂၀.၄၀၁ ဂရမ် မှတ်တမ်းပုံ     ၂၃-၁၀-၂၀၁၂ရက်နေ့ ၀၇၀၀အချိန် ကချင်ပြည်နယ်ရဲတပ်ဖွဲ့မှူးရုံး(မှု/ကူ)အဖွဲ့မှ ရဲအုပ် အေးလွင် ဦးစီးအဖွဲ့သည် ဝိုင်းမော်မြို့နယ်၊ ဝါရှောင်ကျေးရွာ၊ ရပ်ကွက် (၅) နေ ဒေါင်ဟောင်း(ကျား)၏ နေအိမ်အား ရှာဖွေရာ နေအိမ်အတွင်းမှ ပင်နယ်ဆလင်ပုလင်းဖြင့်ထည့်လျှက် ဘိန်းဖြူ  ၀.၀၀၁ ဂရမ်၊ ခြံဝန်းအတွင်းရှိ ကြက်ခြံခေါင်မိုးသက္ကယ်ကြားမှ ပလပ်စတစ်အိတ်ဖြင့် ထည့်လျက် WY စာတမ်းပါ ပန်းရောင် စိတ်ကြွရူးသွပ်ဆေးပြား ၁၅၈၄ ပြား (၎င်းဒေသတန်ဖိုးငွေကျပ် ၄၇.၅၂ သိန်း)၊ ဘိန်းဖြူ ၂၀.၄၀၁ ဂရမ် (၎င်းဒေသတန်ဖိုးငွေကျပ် ၁၀.၂၀၀၅ သိန်း)နှင့် မြန်မာငွေကျပ် ၄ သိန်းတို့အား သိမ်းဆည်းရမိပြီး စစ်ဆေးချက်အရ ဖမ်းဆီးရမိမူးယစ်ဆေးဝါးများမှာ မြစ်ကြီးနားမြို့၊ ပမ္မတီးရပ်ကွက်၊ ဘုမ္မောနယ်ြေမ၊    မ-၅၂၀/ခ နေ ဒိုင်လွန်း(ကျား)နှင့်ဇနီး ဒေါင်းညွယ်(မ)တို့နှင့်အတူ ရောင်းချရန် သိုဝှက်ထားသော ပစ္စည်းများဖြစ်ကြောင်း သိရှိရသဖြင့် ဒိုင်လွန်းနှင့် ဒေါင်းညွယ်  တို့၏နေအိမ်အား ဆက်လက်ရှာဖွေရာ နေအိမ်တွင် ဒိုင်လွန်းနှင့်အတူ  WY စာတမ်းပါ ပန်းရောင် စိတ်ကြွရူးသွပ်ဆေးပြား ၄၂၆ ပြား၊ (၎င်းဒေသ တန်ဖိုးငွေကျပ် ၁၂.၇၈ သိန်း)၊ ဘိန်းစိမ်း ၄၀.၆၆ ဂရမ် (၎င်းဒေသတန်ဖိုးငွေ ၅၀၀၀၀ ကျပ်) နှင့် ဘိန်းဖြူ ၀.၀၂ ဂရမ် တို့အား ထပ်မံဖမ်းဆီးရမိခဲ့သဖြင့် တရားခံများအား အောက်ပါအတိုင်းအမှုဖွင့် အရေးယူ ထားရှိခဲ့ -      (က)    ဒေါင်ဟောင်း (ကျား)၊ ၄၁ နှစ်၊ (ဘ) ဦးဇောင်းဒေါင်၊ လော်ဝေါ်/ခရစ်ယာန်၊ ရပ်ကွက်(၅)၊ ဝါရှောင်ကျေးရွာ၊ ဝိုင်းမော်မြို့နယ်၊ ဒိုင်လွန်း (ကျား)၊ ၃၃ နှစ်၊ (ဘ) ဦးဒေါင်ဒိုင်၊ လော်ဝေါ်/ ခရစ်ယာန်၊ မ-၅၂၀/ခ၊ ဘုမ္မောနယ်မြေ၊ ပမ္မတီးရပ်ကွက်၊ မြစ်ကြီးနားမြို့နှင့် ဒေါင်းညွယ် (မ) (ဖမ်းမမိသေး)၊ လိပ်စာတူ နေသူတို့ ၃ ဦးအပေါ် ဝိုင်းမော်ရဲစခန်း မယ (ပ) ၈၅/၂၀၁၂၊ မူး/စိတ်ပုဒ်မ ၁၅/၁၉(က)/၂၀(က)/၂၁  အရ လည်းကောင်း၊     ( ခ)    ဒိုင်လွန်း (ကျား)၊ ၃၃ နှစ်၊ (ဘ) ဦးဒေါင်ဒိုင်၊ လော်ဝေါ်/ခရစ်ယာန်၊ မ-၅၂၀၊ ဘုမ္မောနယ်မြေ၊ ပမ္မတီးရပ်ကွက်၊ မြစ်ကြီးနားမြို့နှင့် ဒေါင်ဟောင်း (ကျား)၊ ၄၁ နှစ်၊ (ဘ) ဦးဇောင်းဒေါင်၊ လော်ဝေါ်/ခရစ်ယာန်၊ ရပ်ကွက်(၅)၊ ဝါရှောင်ကျေးရွာ၊ ဝိုင်းမော်မြို့နယ် နေသူတို့ ၂ ဦး အပေါ် ြမစ်ကြီးနားအမှတ် (၂) ရဲစခန်း မယ (ပ) ၁၁၉/၂၀၁၂၊ မူး/စိတ်ပုဒ်မ ၁၅/၁၉(က)/၂၁  အရလည်းကောင်း အရေးယူထားရှိပါသည်။</t>
  </si>
  <si>
    <t>_Yaba_Raw_Opium_Heroin_ဖမ်းဆီးရမိမှုဖြစ်စဉ်0ိုင်းMayာ်ရဲစခန်းမယ_ပ_85/2012မူး/စိတ်ပုဒ်မ15/19_က_/20_က_/21အမှုမှတရားခံဒေါင်ဟောင်း_အတူဖမ်းဆီးရမိ_Yaba_1584_Tablets,_Heroin_20.401_Grams,_မှတ်တမ်းပုံ23-10-2012ရက်နေ့0700အချိန်ကချင်ပြည်နယ်ရဲတပ်ဖွဲ့မှူးရုံး_မှု/ကူ_အဖွဲ့မှရဲအုပ်အေးလွင်ဦးစီးအဖွဲ့သည်0ိုင်းMayာ်မြို့နယ်0ါရှောင်ကျေးရွာရပ်ကွက်_5_နေဒေါင်ဟောင်း_ကျား_၏နေအိမ်အားရှာဖွေရာနေအိမ်အတွင်းမှပင်နယ်ဆလင်ပုလင်းဖြင့်ထည့်လျှက်_Heroin_0.001_Grams,_ခြံ0န်းအတွင်းရှိကြက်ခြံခေါင်မိုးသက္ကယ်ကြားမှပလပ်စ1အိတ်ဖြင့်ထည့်လျက်WYစာတမ်းပါပန်းရောင်_Yaba_1584_Tablets,_၎င်းဒေသတန်ဖိုးငွေကျပ်47.52_Lakhs_Heroin_20.401_Grams,_၎င်းဒေသတန်ဖိုးငွေကျပ်10.2005_Lakhs_မြန်မာငွေကျပ်4_Lakhs_တို့အားသိမ်းဆည်းရမိပြီးစစ်ဆေးချက်အရဖမ်းဆီးရမိမူးယစ်ဆေး0ါးမှာမြစ်ကြီးနားမြို့ပမ္မတီးရပ်ကွက်ဘုမ္Mayာနယ်ြေမမ-520/ခနေဒိုင်လွန်း_ကျား_ဇနီးဒေါင်းညွယ်_မ_တို့_အတူရောင်းချရန်သို0ှက်ထားသောပစ္စည်းဖြစ်ကြောင်းသိရှိရသဖြင့်ဒိုင်လွန်း_ဒေါင်းညွယ်တို့၏နေအိမ်အားဆက်လက်ရှာဖွေရာနေအိမ်တွင်ဒိုင်လွန်း_အတူWYစာတမ်းပါပန်းရောင်_Yaba_426_Tablets,_၎င်းဒေသတန်ဖိုးငွေကျပ်12.78_Lakhs_Raw_Opium_40.66_Grams,_၎င်းဒေသတန်ဖိုးငွေ50000ကျပ်_Heroin_0.02_Grams,_တို့အားထပ်မံဖမ်းဆီးရမိခဲ့သဖြင့်တရားခံအားအောက်ပါအတိုင်းအမှုဖွင့်အရေးယူထားရှိခဲ့-_က_ဒေါင်ဟောင်း_ကျား_41နှစ်_ဘ_ဦးဇောင်းဒေါင်လော်0ေါ်/ခရစ်ယာန်ရပ်ကွက်_5_0ါရှောင်ကျေးရွာ0ိုင်းMayာ်မြို့နယ်ဒိုင်လွန်း_ကျား_33နှစ်_ဘ_ဦးဒေါင်ဒိုင်လော်0ေါ်/ခရစ်ယာန်မ-520/ခဘုမ္Mayာနယ်မြေပမ္မတီးရပ်ကွက်မြစ်ကြီးနားမြို့_ဒေါင်းညွယ်_မ_ဖမ်းမမိသေး_လိပ်စာတူနေသူတို့3ဦးအပေါ်0ိုင်းMayာ်ရဲစခန်းမယ_ပ_85/2012မူး/စိတ်ပုဒ်မ15/19_က_/20_က_/21အရလည်းကောင်း_ခ_ဒိုင်လွန်း_ကျား_33နှစ်_ဘ_ဦးဒေါင်ဒိုင်လော်0ေါ်/ခရစ်ယာန်မ-520ဘုမ္Mayာနယ်မြေပမ္မတီးရပ်ကွက်မြစ်ကြီးနားမြို့_ဒေါင်ဟောင်း_ကျား_41နှစ်_ဘ_ဦးဇောင်းဒေါင်လော်0ေါ်/ခရစ်ယာန်ရပ်ကွက်_5_0ါရှောင်ကျေးရွာ0ိုင်းMayာ်မြို့နယ်နေသူတို့2ဦးအပေါ်ြမစ်ကြီးနားအမှတ်_2_ရဲစခန်းမယ_ပ_119/2012မူး/စိတ်ပုဒ်မ15/19_က_/21အရလည်းကောင်းအရေးယူထားရှိပါသည်။</t>
  </si>
  <si>
    <t>https://www.policeforce.gov.mm/index.php?option=com_content&amp;view=article&amp;id=1105:2012-10-25-04-44-04&amp;catid=107&amp;Itemid=888</t>
  </si>
  <si>
    <t>ဆူဒိုအက်ဖီဒရင်းဆေးပြား ဖမ်းဆီးရမိမှုထူးခြားဖြစ်စဉ်</t>
  </si>
  <si>
    <t>ဆူဒိုအက်ဖီဒရင်းဆေးပြားဖမ်းဆီးရမိမှုထူးခြားဖြစ်စဉ်၂၂-၁ဝ-၂ဝ၁၂ ရက်နေ့ တီးတိန်ကလေးသွားကားလမ်း၊ (၉) မိုင်ရဲစခန်းရှေ့တွင် လာလ်ထန်းတလိန်နှင့် လားဇီးရ်မွန်နာ တို့ထံမှ ဆူဒိုအက်ဖီဒရင်းဆေးပြား ၄၆ဝဝဝ ပြား ဖမ်းဆီးရမိမှု၂၂-၁ဝ-၂ဝ၁၂ ရက်နေ့ တီးတိန်ကလေးသွားကားလမ်း၊ (၉) မိုင်ရဲစခန်းရှေ့တွင် ပရန်ဆိုင်နွန်နှင့် ပြန်ထားရီတို့ထံမှ ဆူဒိုအက်ဖီဒရင်းဆေးပြား ၅၂ဝဝဝ ပြား ဖမ်းဆီးရမိမှု      ၂၂-၁၀-၂၀၁၂ ရက်နေ့ ၁၆၃၀ အချိန် ကလေး(မူးယစ်)မှ ရဲအုပ် မျိုးမြင့် ဦးစီးအဖွဲ့သည် တီးတိန်-ကလေးသွားကားလမ်းမပေါ်တွင် တီးတိန်ဘက်မှ ကလေးဘက်သို့ လာလ်ထန်းတလိန် (ကျား)မောင်းနှင်ပြီး လားဇီးရ်မွန်နာ(ကျား) လိုက်ပါလာသည့်ဆိုင်ကယ်နှင့် ပရန်ဆိုင်နွန်(ကျား)မောင်းနှင်ပြီး လားရိုလျန်နာ(ကျား) လိုက်ပါလာသည့် ဆိုင်ကယ်တို့အား ရပ်တန့်ရှာဖွေရာ လာလ်ထန်းတလိန်(ကျား)နှင့် လားဇီးရ်မွန်နာ(ကျား) တို့ထံမှ ဆူဒိုအက်ဖီဒရင်းဆေးပြား ၄၆၀၀၀ ပြား၊ အလေးချိန် ၄.၆ ကီလို(တစ်ပြားလျှင် ၁၅၀ ကျပ်နှုန်းဖြင့် ၎င်းဒေသတန်ဖိုးကျပ် ၆၉ သိန်း)နှင့် လက်ကိုင်ဖုန်းတစ်လုံးတို့အားလည်းကောင်း၊ ပရန်ဆိုင်နွန်(ကျား)နှင့် လားရိုလျန်နာ (ကျား) တို့ထံမှ ဆူဒိုအက်ဖီဒရင်းဆေးပြား ၅၂၀၀၀ ပြား၊ အလေးချိန် ၅.၂ ကီလို (တစ်ပြားလျှင် ၁၅၀ ကျပ်နှုန်းဖြင့် ၎င်းဒေသတန်ဖိုးကျပ် ၇၈ သိန်း)၊ မြန်မာငွေကျပ် ၇ သိန်းနှင့် လက်ကိုင်ဖုန်း တစ်လုံးတို့အားလည်းကောင်း သိမ်းဆည်းရမိခဲ့ပြီး တရားခံများအား စစ်ဆေးချက်အရ ကလေးမြို့၊ စမ်းမြို့ရပ်ကွက်၊ နယ်မြေ (၄)၊ အမှတ်(၄၇)နေ ပြန်ထားရီ(မ)ထံ ပို့ဆောင်ပေးရမည်ဖြစ်ကြောင်း သိရှိရ သဖြင့် ပြန်ထားရီ(မ)၏နေအိမ်အား ဆက်လက်ရှာဖွေရာ ပြန်ထားရီ(မ)မှာတိမ်းရှောင်လျက်ရှိကြောင်း သိရှိရသဖြင့် တရားခံများအား အောက်ပါအတိုင်းအရေးယူထားရှိပါသည်-       (က) လာလ်ထန်းတလိန်(ကျား)၊ ၃၁ နှစ်၊ (ဘ) ဦးလာလ်ချွန်၊ ချင်း/ခရစ်ယာန်၊ ရပ်ကွက်(၁)၊ ရိဒ်ခေါဒါရ်မြို့နယ်ခွဲ၊ လားဇီးရ်မွန်နာ(ကျား)၊ ၂၅ နှစ်၊ (ဘ)ဦးလာလ်ချွန်းငါ၊ ချင်း/ခရစ်ယာန်၊ ရပ်ကွက်(၁)၊ ရိဒ်ခေါဒါရ်မြို့နယ်ခွဲနှင့် ပြန်ထားရီ (မ)(ဖမ်းမမိသေး)၊ ၄၈ နှစ်၊ (ဘ)ဦးအိုင်ထီးပါ၊ ချင်း/ခရစ်ယာန်၊ အမှတ်(၄၇)၊ နယ်မြေ(၄)၊ စမ်းမြို့ရပ်ကွက်၊ ကလေးမြို့နေသူတို့ ၃ ဦး အပေါ် တီးတိန်ရဲစခန်း မယ(ပ) ၉/၂၀၁၂၊ မူး/စိတ်ပုဒ်မ ၁၅/၁၆(ခ)/၂၁  အရ  လည်းကောင်း          ( ခ)    ပရန်ဆိုင်နွန်(ကျား)၊ ၃၆ နှစ်၊ (ဘ)ဦးလျန်သိုင်းလို၊ ချင်း/ခရစ်ယာန်၊ ရပ်ကွက်(၁)၊ ရိဒ်ခေါဒါရ် မြို့နယ်ခွဲ၊ လားရိုလျန်နာ(ကျား)၊ ၃၈ နှစ်၊ (ဘ)ဦးဆွေထန်၊ ချင်း/ခရစ်ယာန်၊ ရပ်ကွက်(၁)၊ ရိဒ်ခေါဒါရ်မြို့နယ်ခွဲနှင့် ပြန်ထားရီ(မ)(ဖမ်းမမိသေး)၊ ၄၈ နှစ်၊ (ဘ)ဦးအိုင်ထီးပါ၊ ချင်း/ခရစ်ယာန်၊ အမှတ်(၄၇)၊ နယ်မြေ(၄)၊ စမ်းမြို့ရပ်ကွက်၊ ကလေးမြို့နေသူတို့ ၃ ဦးအပေါ် တီးတိန်ရဲစခန်း မယ(ပ) ၁၀/၂၀၁၂၊ မူး/စိတ်ပုဒ်မ ၁၅/၁၆(ခ)/၂၁  အရလည်းကောင်း အရေးယူထားရှိပါသည်။</t>
  </si>
  <si>
    <t>_Pseudoephedrine_ဆေး_Tablets,_ဖမ်းဆီးရမိမှုထူးခြားဖြစ်စဉ်22-10-2012ရက်နေ့တီးတိန်ကလေးသွားကားလမ်း_9_မိုင်ရဲစခန်းရှေ့တွင်လာလ်ထန်းတလိန်_လားဇီးရ်မွန်နာတို့ထံမှ_Pseudoephedrine_ဆေး_Tablets,_46000_Tablets,_ဖမ်းဆီးရမိမှု22-10-2012ရက်နေ့တီးတိန်ကလေးသွားကားလမ်း_9_မိုင်ရဲစခန်းရှေ့တွင်ပရန်ဆိုင်နွန်_ပြန်ထားရီတို့ထံမှ_Pseudoephedrine_ဆေး_Tablets,_52000_Tablets,_ဖမ်းဆီးရမိမှု22-10-2012ရက်နေ့1630အချိန်ကလေး_မူးယစ်_မှရဲအုပ်မျိုးမြင့်ဦးစီးအဖွဲ့သည်တီးတိန်-ကလေးသွားကားလမ်းမပေါ်တွင်တီးတိန်ဘက်မှကလေးဘက်သို့လာလ်ထန်းတလိန်_ကျား_Mayာင်းနှင်ပြီးလားဇီးရ်မွန်နာ_ကျား_လိုက်ပါလာသည့်ဆိုင်ကယ်_ပရန်ဆိုင်နွန်_ကျား_Mayာင်းနှင်ပြီးလားရိုလျန်နာ_ကျား_လိုက်ပါလာသည့်ဆိုင်ကယ်တို့အားရပ်တန့်ရှာဖွေရာလာလ်ထန်းတလိန်_ကျား_လားဇီးရ်မွန်နာ_ကျား_တို့ထံမှ_Pseudoephedrine_ဆေး_Tablets,_46000_Tablets,_4.6_Kilograms,_1_Tablets,_လျှင်150ကျပ်နှုန်းဖြင့်၎င်းဒေသတန်ဖိုးကျပ်69_Lakhs_လက်ကိုင်ဖုန်း1လုံးတို့အားလည်းကောင်းပရန်ဆိုင်နွန်_ကျား_လားရိုလျန်နာ_ကျား_တို့ထံမှ_Pseudoephedrine_ဆေး_Tablets,_52000_Tablets,_5.2_Kilograms,_1_Tablets,_လျှင်150ကျပ်နှုန်းဖြင့်၎င်းဒေသတန်ဖိုးကျပ်78_Lakhs_မြန်မာငွေကျပ်7_Lakhs_လက်ကိုင်ဖုန်း1လုံးတို့အားလည်းကောင်းသိမ်းဆည်းရမိခဲ့ပြီးတရားခံအားစစ်ဆေးချက်အရကလေးမြို့စမ်းမြို့ရပ်ကွက်နယ်မြေ_4_အမှတ်_47_နေပြန်ထားရီ_မ_ထံပို့ဆောင်ပေးရမည်ဖြစ်ကြောင်းသိရှိရသဖြင့်ပြန်ထားရီ_မ_၏နေအိမ်အားဆက်လက်ရှာဖွေရာပြန်ထားရီ_မ_မှာတိမ်းရှောင်လျက်ရှိကြောင်းသိရှိရသဖြင့်တရားခံအားအောက်ပါအတိုင်းအရေးယူထားရှိပါသည်-_က_လာလ်ထန်းတလိန်_ကျား_31နှစ်_ဘ_ဦးလာလ်ချွန်ချင်း/ခရစ်ယာန်ရပ်ကွက်_1_ရိဒ်ခေါဒါရ်မြို့နယ်ခွဲလားဇီးရ်မွန်နာ_ကျား_25နှစ်_ဘ_ဦးလာလ်ချွန်းငါချင်း/ခရစ်ယာန်ရပ်ကွက်_1_ရိဒ်ခေါဒါရ်မြို့နယ်ခွဲ_ပြန်ထားရီ_မ_ဖမ်းမမိသေး_48နှစ်_ဘ_ဦးအိုင်ထီးပါချင်း/ခရစ်ယာန်အမှတ်_47_နယ်မြေ_4_စမ်းမြို့ရပ်ကွက်ကလေးမြို့နေသူတို့3ဦးအပေါ်တီးတိန်ရဲစခန်းမယ_ပ_9/2012မူး/စိတ်ပုဒ်မ15/16_ခ_/21အရလည်းကောင်း_ခ_ပရန်ဆိုင်နွန်_ကျား_36နှစ်_ဘ_ဦးလျန်သိုင်းလိုချင်း/ခရစ်ယာန်ရပ်ကွက်_1_ရိဒ်ခေါဒါရ်မြို့နယ်ခွဲလားရိုလျန်နာ_ကျား_38နှစ်_ဘ_ဦးဆွေထန်ချင်း/ခရစ်ယာန်ရပ်ကွက်_1_ရိဒ်ခေါဒါရ်မြို့နယ်ခွဲ_ပြန်ထားရီ_မ_ဖမ်းမမိသေး_48နှစ်_ဘ_ဦးအိုင်ထီးပါချင်း/ခရစ်ယာန်အမှတ်_47_နယ်မြေ_4_စမ်းမြို့ရပ်ကွက်ကလေးမြို့နေသူတို့3ဦးအပေါ်တီးတိန်ရဲစခန်းမယ_ပ_10/2012မူး/စိတ်ပုဒ်မ15/16_ခ_/21အရလည်းကောင်းအရေးယူထားရှိပါသည်။</t>
  </si>
  <si>
    <t>https://www.policeforce.gov.mm/index.php?option=com_content&amp;view=article&amp;id=1238:2012-10-24-06-15-41&amp;catid=107&amp;Itemid=888</t>
  </si>
  <si>
    <t>ဘိန်းဖြူဘလောက်တုံး ၂၄၇ တုံး၊ အလေးချိန် ၈၂.၃၃၃ ကီလို ဖမ်းဆီးရမိမှု</t>
  </si>
  <si>
    <t>၂၀.၁၀.၂၀၁၂ ရက်နေ့ လွယ်တော်ခမ်းကျေးရွာအုပ်စု၊ ဖတ်ဟိ(အထက်)ရွာထိပ် မိုင်းဆတ်-တာချီလိတ် သွားကားလမ်းမပေါ်တွင်ရပ်တန့်ထားသော ၄ဂ/၅၃၁၃ ယာဉ်ပေါ်မှ ဘိန်းဖြူဘလောက်တုံး (၂၄၇)တုံး၊ အလေးချိန် ၈၂.၃၃၃ ကီလိုဖမ်းဆီးရမိမှု မှတ်တမ်းဓါတ်ပုံများ  ၂ဝ-၁ဝ-၂ဝ၁၂ ရက်နေ့ ၁၆၃ဝ အချိန် တာချီလိတ်မူးယစ်အထူးအဖွဲ့မှ တပ်ဖွဲ့ဝင်များပါဝင်သော ပူးပေါင်းအဖွဲ့သည် တာချီလိတ်မြို့နယ်၊ လွယ်တော်ခမ်းကျေးရွာအုပ်စု၊ ဖတ်ဟိ(အထက်)ကျေးရွာထိပ်၊ မိုင်းဆတ်-တာချီလိတ်သွားကားလမ်းမပေါ်တွင် တာချီလိတ်ဘက်သို့ ဦးတည်ရပ်ထားသော ၄ဂ/၅၃၁၃ တိုက်ဂါးအပြာရောင် (၁) ခန်းခွဲမော်တော်ယာဉ်အား စစ်ဆေးရန်သွားရောက်စဉ် ယာဉ်ပေါ်မှ အမျိုးသား ၃ ဦးထွက်ပြေးသွားပြီး ယာဉ်အားရှာဖွေရာ ယာဉ်နောက်ခန်းရှိ ပလပ်စတစ်ခြင်းများကြားတွင် ဆာလာအိတ် ၆ အိတ်ဖြင့်ထည့်လျက် ဘိန်းဖြူဘလောက်တုံး ၂၄၇ တုံး၊ အလေးချိန် ၈၂.၃၃၃ ကီလို သိမ်းဆည်းရမိပြီး တာချီလိတ်မြို့၊ လွယ်တော်ခမ်းစစ်ဆေးရေးစခန်း ယာဉ်ဝင်/ထွက်မှတ်တမ်းအရ အထက်ဖော်ပြပါယာဉ်မောင်းမှာ မိုင်းတုံမြို့နယ်၊ နားကောင်းမူကျေးရွာနေ ကိုပွေး(ခ)သိန်းကြည်ဦး ဖြစ်ကြောင်းသိရှိရသဖြင့် ထွက်ပြေးတိမ်းရှောင်သွားသော ၎င်းယာဉ်မောင်းနှင့်အပေါင်းအပါများအပေါ် တာချီလိတ်ရဲစခန်း မယ(ပ) ၆၅/၂ဝ၁၂၊ မူး/စိတ်ပုဒ်မ ၁၉(က)/၂၁ အရ အရေးယူမှုဖြစ်ပါသည်။</t>
  </si>
  <si>
    <t>20.10.2012ရက်နေ့လွယ်တော်ခမ်းကျေးရွာအုပ်စုဖတ်ဟိ_အထက်_ရွာထိပ်မိုင်းဆတ်-တာချီလိတ်သွားကားလမ်းမပေါ်တွင်ရပ်တန့်ထားသော4ဂ/5313ယာဉ်ပေါ်မှ_Heroin_ဘလောက်တုံး_247_တုံး82.333_Kilograms,_ဖမ်းဆီးရမိမှုမှတ်တမ်းဓါတ်ပုံ20-10-2012ရက်နေ့1630အချိန်တာချီလိတ်မူးယစ်အထူးအဖွဲ့မှတပ်ဖွဲ့0င်ပါ0င်သောပူးပေါင်းအဖွဲ့သည်တာချီလိတ်မြို့နယ်လွယ်တော်ခမ်းကျေးရွာအုပ်စုဖတ်ဟိ_အထက်_ကျေးရွာထိပ်မိုင်းဆတ်-တာချီလိတ်သွားကားလမ်းမပေါ်တွင်တာချီလိတ်ဘက်သို့ဦးတည်ရပ်ထားသော4ဂ/5313တိုက်ဂါးအပြာရောင်_1_ခန်းခွဲMayာ်တော်ယာဉ်အားစစ်ဆေးရန်သွားရောက်စဉ်ယာဉ်ပေါ်မှအမျိုးသား3ဦးထွက်ပြေးသွားပြီးယာဉ်အားရှာဖွေရာယာဉ်နောက်ခန်းရှိပလပ်စ1ခြင်းကြားတွင်ဆာလာအိတ်6အိတ်ဖြင့်ထည့်လျက်_Heroin_ဘလောက်တုံး247တုံး82.333_Kilograms,_သိမ်းဆည်းရမိပြီးတာချီလိတ်မြို့လွယ်တော်ခမ်းစစ်ဆေးရေးစခန်းယာဉ်0င်/ထွက်မှတ်တမ်းအရအထက်ဖော်ပြပါယာဉ်Mayာင်းမှာမိုင်းတုံမြို့နယ်နားကောင်းမူကျေးရွာနေကိုပွေး_ခ_Lakhs_ကြည်ဦးဖြစ်ကြောင်းသိရှိရသဖြင့်ထွက်ပြေးတိမ်းရှောင်သွားသော၎င်းယာဉ်Mayာင်း_အပေါင်းအပါအပေါ်တာချီလိတ်ရဲစခန်းမယ_ပ_65/2012မူး/စိတ်ပုဒ်မ19_က_/21အရအရေးယူမှုဖြစ်ပါသည်။</t>
  </si>
  <si>
    <t>https://www.policeforce.gov.mm/index.php?option=com_content&amp;view=article&amp;id=2604:2012-10-22-03-27-51&amp;catid=107&amp;Itemid=888</t>
  </si>
  <si>
    <t>ဘိန်းဖြူဆပ်ပြာခွက် ၁၇၆ ခွက်၊ ဘိန်းဖြူစုစုပေါင်းအလေးချိန် ၂.၁၁၂ ကီလို ဖမ်းဆီးရမိမှု</t>
  </si>
  <si>
    <t>၂၅-၃-၂၀၁၂ ရက်နေ့တွင် မူဆယ်(မူးယစ်)မှ ရဲအုပ် အောင်သိန်း ဦးစီးပူးပေါင်းအဖွဲ့သည်  နမ့်ခမ်းမြို့၊ အောင်မေတ္တာရပ်ကွက်၊ အကွက်အမှတ်(၁၄)၊ ငုဝါလမ်း၊ အိမ်အမှတ် (၆၃/၂၆၀)နေ ယုန်းကြည်(မ)၏နေအိမ်အား ရှာဖွေရာ နေအိမ်အိပ်ခန်း ကုတင်အောက်မှ မြွေရေခွံအိတ်ဖြင့် ထည့်လျှက် ရောင်စုံဆပ်ြပာခွက်ငယ်များအတွင်း ပလပ်စတစ်အိတ်ဖြင့်ထည့်လျှက် အထုပ်ကြီး တစ်ထုပ်လျှင် ဘိန်းဖြူအလေးချိန် ၁၂ ဂရမ်ခန့်စီပါ ဆပ်ပြာခွက်၁၁ ခွက်စီထုပ်ပိုးလျှက် အထုပ်ကြီး ၁၆ ထုပ်၊ စုစုပေါင်းဆပ်ပြာခွက် ၁၇၆ ခွက်၊ ဘိန်းဖြူစုစုပေါင်းအလေးချိန် ၂.၁၁၂ ကီလို အား သိမ်းဆည်းရမိသဖြင့် အရေးယူမှု ဖြစ်ပါသည်။</t>
  </si>
  <si>
    <t>25-3-2012ရက်နေ့တွင်မူဆယ်_မူးယစ်_မှရဲအုပ်အောင်_Lakhs_ဦးစီးပူးပေါင်းအဖွဲ့သည်နမ့်ခမ်းမြို့အောင်Mayတ္တာရပ်ကွက်အကွက်အမှတ်_14_ငု0ါလမ်းအိမ်အမှတ်_63/260_နေယုန်းကြည်_မ_၏နေအိမ်အားရှာဖွေရာနေအိမ်အိပ်ခန်းကုတင်အောက်မှမြွေရေခွံအိတ်ဖြင့်ထည့်လျှက်ရောင်စုံဆပ်ြပာခွက်ငယ်အတွင်းပလပ်စ1အိတ်ဖြင့်ထည့်လျှက်အ_Packages,_ကြီး1_Packages,_လျှင်_Heroin_12_Grams,_ခန့်_Soap_Casing_11ခွက်စီ_Packages,_ပိုးလျှက်အ_Packages,_ကြီး16_Packages,_Soap_Casing_176ခွက်_Heroin_2.112_Kilograms,_အားသိမ်းဆည်းရမိသဖြင့်အရေးယူမှုဖြစ်ပါသည်။</t>
  </si>
  <si>
    <t>https://www.policeforce.gov.mm/index.php?option=com_content&amp;view=article&amp;id=2602:2012-09-19-08-58-54&amp;catid=107&amp;Itemid=888</t>
  </si>
  <si>
    <t>စိတ်ကြွဆေးပြားထုတ်လုပ်သည့်တစ်လုံးထိုးစက် (၁) လုံး နှင့် ဆက်စပ်ပစ္စည်းများ ဖမ်းဆီးရမိမှု</t>
  </si>
  <si>
    <t>၁၄-၇-၂၀၁၂ ရက်နေ့တွင် တာချီလိတ်(မူးယစ်)မှ ရဲအုပ် ဝင်းဇော် ဦးစီးပူးပေါင်းအဖွဲ့သည် ခမရ (၃၃၁) မှ မှူးဗက ပြည့်စုံအောင် ဦးစီးအဖွဲ့နှင့်အတူ တာချီလိတ်မြို့နယ်၊ မိုင်းကိုးအုပ်စု၊ ဆန်ဆိုင်း ကျေးရွာရှိ အိမ်အမှတ် (၆၈)နေ ကျော်စွာဘီး(ကျား)၏ နေအိမ်အား ရှာဖွေရာ ၎င်းနှင့်အတူ ဆမ်ကျောက် (ကျား) တို့အား နေအိမ်အနောက်ဖက်သက်ကယ်တဲအတွင်းတွင် တွေ့ရှိရပြီး ၎င်းတို့နှင့်အတူ စိတ်ကြွဆေးပြား ထုတ်လုပ်သည့် တစ်လုံးထိုးစက် (၁) လုံး၊ အမြင့်(၂)ပေခန့်ရှိ စိတ်ကြွဆေးပြားထုတ်လုပ်သည့် လက်လှည့် စက်အစိတ်အပိုင်းအဟောင်း (၁) လုံး၊ စိတ်ကြွဆေးပြားထုတ်လုပ်ရန်အတွက် အသင့်ရော စပ်ထားသော ပန်းရောင်အမှုန့်အစို (၁) ကီလို၊ ကဖင်း အလေးချိန် ၃၂ ကီလို၊ စိတ်ကြွဆေးပြား ထုတ်လုပ်ရာတွင် အသုံးပြုသည့် ပန်းရောင်ဆိုးဆေးမှုန့် (၄၀၀) ဂရမ်၊ စိတ်ကြွရူးသွပ်ဆေးပြားများ ထည့်ရာတွင် အသုံးပြု သည့်အိတ်အလုံး(၆၀၀)လုံး၊ အချင်း ၆ လက်မခန့်ရှိ လက်ကိုင်ပါ စတီးဒယ်အိုး ၁ လုံးနှင့် အချင်း ၉ လက်မရှိ ဒယ်အိုး ၁ လုံး၊  အလျား ၁၉ လက်မ၊ အနံ ၁၃ လက်မရှိ စိတ်ကြွဆေးပြား အခြောက်ခံသည့် စတီးလေး ဒေါင့်ဗန်း (၁) ချပ်တို့အား သိမ်းဆည်းရမိသဖြင့် အရေးယူမှု ဖြစ်ပါသည်။</t>
  </si>
  <si>
    <t>14-7-2012ရက်နေ့တွင်တာချီလိတ်_မူးယစ်_မှရဲအုပ်0င်းဇော်ဦးစီးပူးပေါင်းအဖွဲ့သည်ခမရ_331_မှမှူးဗကပြည့်စုံအောင်ဦးစီးအဖွဲ့_အတူတာချီလိတ်မြို့နယ်မိုင်းကိုးအုပ်စုဆန်ဆိုင်းကျေးရွာရှိအိမ်အမှတ်_68_နေကျော်စွာဘီး_ကျား_၏နေအိမ်အားရှာဖွေရာ၎င်း_အတူဆမ်ကျောက်_ကျား_တို့အားနေအိမ်အနောက်ဖက်သက်ကယ်တဲအတွင်းတွင်တွေ့ရှိရပြီး၎င်းတို့_အတူ_Yaba_Tablets,_ထုတ်လုပ်သည့်1လုံးထိုးစက်_1_လုံးအမြင့်_2_ပေခန့်ရှိ_Yaba_Tablets,_ထုတ်လုပ်သည့်လက်လှည့်စက်အစိတ်အပိုင်းအဟောင်း_1_လုံး_Yaba_Tablets,_ထုတ်လုပ်ရန်အတွက်အသင့်ရောစပ်ထားသောပန်းရောင်အမှုန့်အစို_1_Kilograms,_Caffeine_32_Kilograms,_Yaba_Tablets,_ထုတ်လုပ်ရာတွင်အသုံးပြုသည့်ပန်းရောင်ဆိုးဆေးမှုန့်_400_Grams,_Yaba_ထည့်ရာတွင်အသုံးပြုသည့်အိတ်အလုံး_600_လုံးအချင်း6လက်မခန့်ရှိလက်ကိုင်ပါစတီးဒယ်အိုး1လုံး_အချင်း9လက်မရှိဒယ်အိုး1လုံးအလျား19လက်မအနံ13လက်မရှိ_Yaba_Tablets,_အခြောက်ခံသည့်စတီးလေးဒေါင့်ဗန်း_1_ချပ်တို့အားသိမ်းဆည်းရမိသဖြင့်အရေးယူမှုဖြစ်ပါသည်။</t>
  </si>
  <si>
    <t>https://www.policeforce.gov.mm/index.php?option=com_content&amp;view=article&amp;id=1093:2012-09-19-08-43-41&amp;catid=107&amp;Itemid=888</t>
  </si>
  <si>
    <t>ဆူဒိုအက်ဖီဒရင်းဆေးပြား ၄၃၀၈၁၂၀ပြား ဖမ်းဆီးရမိမှု</t>
  </si>
  <si>
    <t>၂၀-၇-၂၀၁၂ ရက်နေ့တွင် တမူး (ခေတ္တ) ခရရ မှူး ရဲမှူးမြင့်သိန်း၏ မသင်္ကာကားတစ်စီး အမြန်မောင်းနှင်ထွက်သွားကြောင်းဖုန်းဖြင့် သတင်းပေးချက်အရ ကလေး ခရရ မှူး ဒုရဲမှူးကြီး ဇော်နိုင်ထွန်း ကြီးကြပ်၍ တမူး-ကလေး ကားလမ်းမိုင်တိုင်အမှတ်(၄၀)တွင် ဒုရဲအုပ် ဆန်းလွင် ဦးစီးအဖွဲ့မှလည်းကောင်း၊ တမူး-ရာဇဂြိုလ် လက်ပံချောင်းလမ်းတွင် ဒုရဲအုပ် သန်းနိုင်ဦး ဦးစီးအဖွဲ့မှလည်းကောင်း၊ ကလေး- တမူးကားလမ်း မိုင်တိုင်အမှတ်(၂၆/၂)၊ သံတံတားတွင် ခရရ မှူး ဒုရဲမှူးကြီး ဇော်နိုင်ထွန်း ဦးစီးအဖွဲ့မှလည်းကောင်း စောင့်ဆိုင်းနေစဉ်၂၀၁၂ ဇူ ၂၀၀၄၃၀ အချိန် တမူးမှ ကလေးဘက်သို့ ယာဉ်မောင်း ထွန်းရွှေ (ဗက အငြိမ်းစား) မောင်းနှင်လာသည့်ယာဉ်အမှတ် ထ/၂၉၀၁ အား ရပ်တန့်ရှာဖွေရာယာဉ်ပေါ်တွင် စန်းစန်းဦး (မ)၊ မျိုးဇော် (ခ) ဖိုးဇော် (ကျား)၊ စုစုနိုင် (မ) နှင့် ထိုက်ထိုက်စိုး (မ) တို့အား တွေ့ရှိပြီး ဆူဒိုအက်ဖီဒရင်းဆေးပြားတစ်အိတ်လျှင် ၂၃၉၃၄၀ ပြားပါ ၁၈ အိတ်၊ စုစုပေါင်းဆေးပြား ၄၃၀၈၁၂၀ပြား၊   အလေးချိန် ၆၄၆.၂၂ ကီလိုအား သိမ်းဆည်းရမိသဖြင့် အရေးယူမှု ဖြစ်ပါသည်။</t>
  </si>
  <si>
    <t>20-7-2012ရက်နေ့တွင်တမူး_ခေတ္တ_ခရရမှူးရဲမှူးမြင့်_Lakhs_၏မသင်္ကာကား1စီးအမြန်Mayာင်းနှင်ထွက်သွားကြောင်းဖုန်းဖြင့်သတင်းပေးချက်အရကလေးခရရမှူးဒုရဲမှူးကြီးဇော်နိုင်ထွန်းကြီးကြပ်၍တမူး-ကလေးကားလမ်းမိုင်တိုင်အမှတ်_40_တွင်ဒုရဲအုပ်ဆန်းလွင်ဦးစီးအဖွဲ့မှလည်းကောင်းတမူး-ရာဇဂြိုလ်လက်ပံချောင်းလမ်းတွင်ဒုရဲအုပ်_Millions_နိုင်ဦးဦးစီးအဖွဲ့မှလည်းကောင်းကလေး-တမူးကားလမ်းမိုင်တိုင်အမှတ်_26/2_သံတံတားတွင်ခရရမှူးဒုရဲမှူးကြီးဇော်နိုင်ထွန်းဦးစီးအဖွဲ့မှလည်းကောင်းစောင့်ဆိုင်းနေစဉ်2012ဇူ200430အချိန်တမူးမှကလေးဘက်သို့ယာဉ်Mayာင်းထွန်းရွှေ_ဗကအငြိမ်းစား_Mayာင်းနှင်လာသည့်ယာဉ်အမှတ်ထ/2901အားရပ်တန့်ရှာဖွေရာယာဉ်ပေါ်တွင်စန်းစန်းဦး_မ_မျိုးဇော်_ခ_ဖိုးဇော်_ကျား_စုစုနိုင်_မ_ထိုက်ထိုက်စိုး_မ_တို့အားတွေ့ရှိပြီး_Pseudoephedrine_ဆေး_Tablets,_1အိတ်လျှင်239340_Tablets,_ပါ18အိတ်ဆေး_Tablets,_4308120_Tablets,_646.22_Kilograms,_အားသိမ်းဆည်းရမိသဖြင့်အရေးယူမှုဖြစ်ပါသည်။</t>
  </si>
  <si>
    <t>https://www.policeforce.gov.mm/index.php?option=com_content&amp;view=article&amp;id=1239:2012-09-19-08-42-27&amp;catid=107&amp;Itemid=888</t>
  </si>
  <si>
    <t>ဘိန်းဖြူဘလောက်တုံး ၂၆ တုံး၊ စုစုပေါင်းဘိန်းဖြူအလေးချိန် ၇.၈ ကီလို၊ စိတ်ကြွဆေးြပား ၁၉၀၀ ြပား၊ မြန်မာငွေ ၁၀ သိန်းနှင့် တရုတ်ယွမ်ငွေ ၁၀၀၀၀ ယွမ် တို့အား ဖမ်းဆီးရမိမှု</t>
  </si>
  <si>
    <t>၆-၅-၂၀၁၂ ရက်နေ့တွင် မူဆယ် (မူးယစ်)မှ ရဲအုပ် အောင်ဆွေဦး ဦးစီးပူးပေါင်းအဖွဲ့သည် ဘိန်းဖြူရောင်းချရန်ရှိကြောင်းသတင်းအရ ဝယ်လက်အသွင်ယူရန် ချိန်းဆို၍ မူဆယ်မြို့၊ စွမ်စော် ရပ်ကွက်၊ မန်ဝိန်းရပ်၊ အိမ်အမှတ်(မဝ/၁၂၂)နေ တွမ်ရှန်း (မ)၏နေအိမ်အား ဝင်ရောက် ရှာဖွေရာ တွမ်ရှန်း (မ)၊ တွမ်ကိုင်း (မ) နှင့် ကျိန်ကြည်ရှင်း (ခ) စန်းလွင် (ကျား) တို့ ၃ ဦးအား တွေ့ရှိပြီး နေအိမ်ဧည့်ခန်း စားပွဲပေါ်ရှိ စက္ကူဂျပ်ဖာ ၂ ဖာအတွင်းမှ ဘိန်းဖြူအလေးချိန် ၃၀၀ ဂရမ်စီပါ ဘိန်းဖြူဘလောက်တုံး ၂၆ တုံး၊ စုစုပေါင်းဘိန်းဖြူအလေးချိန် ၇.၈ ကီလို အား သိမ်းဆည်းရမိပြီး မေ ၀၆ ၁၄၀၀ အချိန် ပူးပေါင်းအဖွဲ့သည် မူဆယ်မြို့၊ ကောင်းမှုတုံရပ်ကွက်၊ အိမ်အမှတ်- ပလ/၃၈(ခ)ရှိ ကျိန်ကြည်ရှင်း (ခ) စန်းလွင် (ကျား)၏နေအိမ်အား ရှာဖွေရာ နေအိမ်ခန်း ဘီဒိုအတွင်းမှ WY စာတမ်းပါ ပန်းရောင် စိတ်ကြွရူးသွပ်ဆေးပြား ၁၉၀ပြားစီပါ ၁၀ ထုပ်၊ စုစုပေါင်းဆေးပြား ၁၉၀၀ပြား၊ အလေးချိန် ၁၉၀ ဂရမ် မူးယစ်ဆေးဝါးရောင်းရငွေကျပ် ၁၀ သိန်းနှင့် တရုတ်ယွမ်ငွေ ၁၀၀၀၀ ယွမ် တို့အား သိမ်းဆည်းရမိသဖြင့် အရေးယူမှု ဖြစ်ပါသည်။</t>
  </si>
  <si>
    <t>6-5-2012ရက်နေ့တွင်မူဆယ်_မူးယစ်_မှရဲအုပ်အောင်ဆွေဦးဦးစီးပူးပေါင်းအဖွဲ့သည်_Heroin_ရောင်းချရန်ရှိကြောင်းသတင်းအရ0ယ်လက်အသွင်ယူရန်ချိန်းဆို၍မူဆယ်မြို့စွမ်စော်ရပ်ကွက်မန်0ိန်းရပ်အိမ်အမှတ်_မ0/122_နေတွမ်ရှန်း_မ_၏နေအိမ်အား0င်ရောက်ရှာဖွေရာတွမ်ရှန်း_မ_တွမ်ကိုင်း_မ_ကျိန်ကြည်ရှင်း_ခ_စန်းလွင်_ကျား_တို့3ဦးအားတွေ့ရှိပြီးနေအိမ်ဧည့်ခန်းစားပွဲပေါ်ရှိစက္ကူဂျပ်ဖာ2ဖာအတွင်းမှ_Heroin_300_Grams,_Heroin_ဘလောက်တုံး26တုံး_Heroin_7.8_Kilograms,_အားသိမ်းဆည်းရမိပြီးMay061400အချိန်ပူးပေါင်းအဖွဲ့သည်မူဆယ်မြို့ကောင်းမှုတုံရပ်ကွက်အိမ်အမှတ်-ပလ/38_ခ_ရှိကျိန်ကြည်ရှင်း_ခ_စန်းလွင်_ကျား_၏နေအိမ်အားရှာဖွေရာနေအိမ်ခန်းဘီဒိုအတွင်းမှWYစာတမ်းပါပန်းရောင်_Yaba_190_Tablets,_10_Packages,_ဆေး_Tablets,_1900_Tablets,_190_Grams,_မူးယစ်ဆေး0ါးရောင်းရငွေကျပ်10_Lakhs_တရုတ်ယွမ်ငွေ10000ယွမ်တို့အားသိမ်းဆည်းရမိသဖြင့်အရေးယူမှုဖြစ်ပါသည်။</t>
  </si>
  <si>
    <t>https://www.policeforce.gov.mm/index.php?option=com_content&amp;view=article&amp;id=2605:2012-09-19-08-40-57&amp;catid=107&amp;Itemid=888</t>
  </si>
  <si>
    <t>စိတ်ကြွရူးသွပ်ဆေးပြား ၈၇၂၆၄၀၀ ပြား၊  ကဖင်း ၅၆.၆၄ ကီလိုနှင့် မူးယစ်ဆေးဝါးချက်လုပ်ရာတွင် အသုံးပြုသော ဓါတုပစ္စည်းများ၊ ဆက်စပ်ပစ္စည်းများနှင့် လက်နက်ခဲယမ်းများ ဖမ်းဆီးရမိမှု</t>
  </si>
  <si>
    <t>၁၃-၂-၂၀၁၂ ရက်နေ့တွင် တာချီလိတ်(မူးယစ်)မှ ရဲအုပ် ဝင်းဇော် ဦးစီးပူးပေါင်းအဖွဲ့သည် ခမရ (၅၂၆) ရင်းမှူး ဒုမှူးကြီး ကြည်ဝင်း ဦးစီးအဖွဲ့နှင့်ပူးပေါင်း၍ တာချီလိတ်မြို့နယ်၊ လွယ်တော်ခမ်းကျေးရွာအုပ်စု၊ ပါခါးကျေးရွာနေ အားမူ(ကျား)၊ အားဒါး (ကျား)၊ အားဂါ (ကျား)နှင့်  တာချီလိတ်မြို့၊ ဟောင်လိတ်အုပ်စု၊ တော်ကော့အတွင်းရပ်ကွက်နေ အားမဲ(ကျား) တို့၏နေအိမ်များအား ရှာဖွေရာ စိတ်ကြွရူးသွပ်ဆေးပြား ၈၇၂၆၄၀၀ ပြား၊  ပန်းရောင်ဆေးပြားအမှုန့် ၂.၈ ကီလို၊ ကဖင်း ၅၆.၆၄ ကီလို၊     ကိုဒင်း ၃.၃ ကီလို၊ အဖြူရောင်အမှုန့် ၁၀ ကီလို၊ အဖြူရောင်အနံ့အမှုန့် ၇ ကီလို၊ အနံ့ဆေးရည် ၁၀၀၀ မီလီလစ်တာ ၂ ပုလင်း၊ Procodyl ၁၀၀ မီလီလစ်တာ ပါချောင်းဆိုး ပျောက်ဆေးရည် ၃၅ ပုလင်း၊ ထိုင်းနိုင်ငံလုပ် အရောင်တင်မှုန့် တစ်ဘူးလျှင် ၅၀ ထုပ်စီပါ ၁၅ ဘူး၊ ဆေးပြား ရိုက်နှိပ်ရာတွင်အသုံးပြုသည့် မှို ၈၁ ချောင်း၊     မှိုအောက်ခံခွက် ၁၉ ခု၊ စက်အစိတ် အပိုင်းသံထည် ၇ ခု၊ 999 တံဆိပ်ပါ ဘိန်းဖြူဘလောက်တုံး ရိုက်နှိပ်သည့် ပုံစံခွက် ၁ ခု၊ အပြာရောင် ကပ်ခွာအိတ်ခွံ ၁၁၀၀၀၀ အိတ်၊ M-16 သေနတ် ၁ လက်၊ ၎င်းကျည်ကဒ် ၂ ခု၊ M-22 သေနတ် ၁ လက်၊ ၎င်းကျည်ကဒ် ၁ ခု၊ ကျည် ၁၀ တောင့်၊ AK-47 သေနတ် ၁ လက်၊ .၃၈ ခြောက်လုံးပြူး သေနတ် ၁ လက်၊ ၉ မမ ကျည်ကဒ် ၁ ခု၊  ၅.၅၆ ကျည် ၁၆၀ တောင့်၊ .၄၅ ကျည် ၃၁ တောင့်၊  လက်ကိုင် စကားပြောစက် ၃ လုံးနှင့် ဆက်စပ်ပစ္စည်းများအား သိမ်းဆည်းမိသဖြင့် အရေးယူမှု ဖြစ်ပါသည်။</t>
  </si>
  <si>
    <t>13-2-2012ရက်နေ့တွင်တာချီလိတ်_မူးယစ်_မှရဲအုပ်0င်းဇော်ဦးစီးပူးပေါင်းအဖွဲ့သည်ခမရ_526_ရင်းမှူးဒုမှူးကြီးကြည်0င်းဦးစီးအဖွဲ့_ပူးပေါင်း၍တာချီလိတ်မြို့နယ်လွယ်တော်ခမ်းကျေးရွာအုပ်စုပါခါးကျေးရွာနေအားမူ_ကျား_အားဒါး_ကျား_အားဂါ_ကျား_တာချီလိတ်မြို့ဟောင်လိတ်အုပ်စုတော်ကော့အတွင်းရပ်ကွက်နေအားမဲ_ကျား_တို့၏နေအိမ်အားရှာဖွေရာ_Yaba_8726400_Tablets,_ပန်းရောင်ဆေး_Tablets,_အမှုန့်2.8_Kilograms,_Caffeine_56.64_Kilograms,_ကိုဒင်း3.3_Kilograms,_အဖြူရောင်အမှုန့်10_Kilograms,_အဖြူရောင်အနံ့အမှုန့်7_Kilograms,_အနံ့ဆေးရည်1000မီလီလစ်တာ2ပုလင်းProcodyl100မီလီလစ်တာပါချောင်းဆိုးပျောက်ဆေးရည်35ပုလင်းထိုင်းနိုင်ငံလုပ်အရောင်တင်မှုန့်1ဘူးလျှင်50_Packages,_15ဘူးဆေး_Tablets,_ရိုက်နှိပ်ရာတွင်အသုံးပြုသည့်မှို81ချောင်းမှိုအောက်ခံခွက်19ခုစက်အစိတ်အပိုင်းသံထည်7ခု999တံဆိပ်ပါ_Heroin_ဘလောက်တုံးရိုက်နှိပ်သည့်ပုံစံခွက်1ခုအပြာရောင်ကပ်ခွာအိတ်ခွံ110000အိတ်M-16သေနတ်1လက်၎င်းကျည်ကဒ်2ခုM-22သေနတ်1လက်၎င်းကျည်ကဒ်1ခုကျည်10တောင့်AK-47သေနတ်1လက်.38ခြောက်လုံးပြူးသေနတ်1လက်9မမကျည်ကဒ်1ခု5.56ကျည်160တောင့်.45ကျည်31တောင့်လက်ကိုင်စကားပြောစက်3လုံး_ဆက်စပ်ပစ္စည်းအားသိမ်းဆည်းမိသဖြင့်အရေးယူမှုဖြစ်ပါသည်။</t>
  </si>
  <si>
    <t>https://www.policeforce.gov.mm/index.php?option=com_content&amp;view=article&amp;id=1097:2012-09-19-08-35-33&amp;catid=107&amp;Itemid=888</t>
  </si>
  <si>
    <t>ဘိန်းစိမ်း ၂၇၈.၉ ကီလို၊ ဘိန်းညိုမှုန့် ၁.၆ ကီလို ၊ လွိုက်ဇောအရည် ၆၀၄ လီတာ၊ အမိုနီယမ်ကလိုရိုက်အခဲ ၂၄၀ ကီလို၊ တူမီးသေနတ် ၁ လက်၊ ဖုန်း ၂ လုံး နှင့် စကားပြောစက် ၁ လုံး တို့ ဖမ်းဆီးရမိမှု</t>
  </si>
  <si>
    <t>၁-၁-၂၀၁၂ ရက်နေ့တွင် တောင်ကြီး (မူးယစ်) မှ ရဲအုပ် လှလွင် ဦးစီးအဖွဲ့သည် ဘန်းယဉ် ရဲစခန်းမှ ဒုရဲအုပ် ကျော်မြင့်ထွန်း ပါတပ်ဖွဲ့ဝင်များ နှင့် PNO ဌာနေပြည်သူစစ်အဖွဲ့များ ပါဝင်သော အဖွဲ့နှင့်အတူ မူးယစ်ဆေးဝါးများနှင့် မူးယစ်ဆေးဝါးချက်လုပ်ရာတွင် အသုံးပြုသည့် ဓာတုဆေးရည်များ သိုလှောင်ထားရှိကြောင်း သတင်းအရ ဆီဆိုင်မြို့နယ်၊ နားခိုက်ကျေးရွာနေ ထွက်စိန် (ကျား) ၏ နေအိမ်အား ရှာဖွေရာ ၎င်းအား နေအိမ်အပေါ်ထပ် ဧည့်ခန်းတွင် တွေ့ရှိပြီး နေအိမ်အောက်ထပ် စတိုခန်းအတွင်းမှ ဘိန်းစိမ်း ၁၆၂.၁ ကီလို၊ ဘိန်းညိုမှုန့် ၁.၆ ကီလို ၊ လွိုက်ဇောအရည် ၆၀၄ လီတာ၊  အမိုနီယမ်ကလိုရိုက်အခဲ ၂၄၀ ကီလို၊ တူမီးသေနတ် ၁ လက်၊ ဂြိုလ်တုဆက်သွယ်ရေး ဖုန်း ၁ လုံး၊ CDMA ဖုန်း ၁ လုံး နှင့်စကားပြောစက် ၁ လုံး တို့ သိမ်းဆည်းရမိ၍ အမှုဖွင့် အရေးယူ ခဲ့ပါသည်။    ကွင်းဆက်ဖေါ်ထုတ်မှုအရ ၇-၁-၂၀၁၂ ရက် နေ့တွင် တောင်ကြီး (မူးယစ်) မှ ဒုရဲမှူး သန်းရွှေ ဦးစီးပူးပေါင်းအဖွဲ့သည် တရားခံ ထွက်စိန် (ကျား) အား ခေါ်ဆောင်၍ အဆိုပါ နေအိမ်အား ၀င်ရောက်ရှာဖွေရာ မီးဖိုဆောင် ကွပ်ပျစ်အောက်  ေြမကြီးအတွင်းမြုပ်ထားသော  ပလတ်စတစ်ပုံး ၄ ပုံးအတွင်းမှ ဘိန်းစိမ်း  အလေးချိန် ၁၁၆.၈ ကီလို နှင့် CDMA အထိုင်ဖုန်း ၁ လုံး တို့အား သိမ်းဆည်းရမိသဖြင့် ဆက်လက်အရေးယူခဲ့ပါသည်။</t>
  </si>
  <si>
    <t>1-1-2012ရက်နေ့တွင်တောင်ကြီး_မူးယစ်_မှရဲအုပ်လှလွင်ဦးစီးအဖွဲ့သည်ဘန်းယဉ်ရဲစခန်းမှဒုရဲအုပ်ကျော်မြင့်ထွန်းပါတပ်ဖွဲ့0င်_PNOဌာနေပြည်သူစစ်အဖွဲ့ပါ0င်သောအဖွဲ့_အတူမူးယစ်ဆေး0ါး_မူးယစ်ဆေး0ါးချက်လုပ်ရာတွင်အသုံးပြုသည့်ဓာတုဆေးရည်သိုလှောင်ထားရှိကြောင်းသတင်းအရဆီဆိုင်မြို့နယ်နားခိုက်ကျေးရွာနေထွက်စိန်_ကျား_၏နေအိမ်အားရှာဖွေရာ၎င်းအားနေအိမ်အပေါ်ထပ်ဧည့်ခန်းတွင်တွေ့ရှိပြီးနေအိမ်အောက်ထပ်စတိုခန်းအတွင်းမှ_Raw_Opium_162.1_Kilograms,_Brown_Opium_Powder_1.6_Kilograms,_Precursor_အရည်604_Liter,_အမိုနီယမ်ကလိုရိုက်အခဲ240_Kilograms,_တူမီးသေနတ်1လက်ဂြိုလ်တုဆက်သွယ်ရေးဖုန်း1လုံးCDMAဖုန်း1လုံး_စကားပြောစက်1လုံးတို့သိမ်းဆည်းရမိ၍အမှုဖွင့်အရေးယူခဲ့ပါသည်။ကွင်းဆက်ဖေါ်ထုတ်မှုအရ7-1-2012ရက်နေ့တွင်တောင်ကြီး_မူးယစ်_မှဒုရဲမှူး_Millions_ရွှေဦးစီးပူးပေါင်းအဖွဲ့သည်တရားခံထွက်စိန်_ကျား_အားခေါ်ဆောင်၍အဆိုပါနေအိမ်အား0င်ရောက်ရှာဖွေရာမီးဖိုဆောင်ကွပ်ပျစ်အောက်ေြမကြီးအတွင်းမြုပ်ထားသောပလတ်စ1ပုံး4ပုံးအတွင်းမှ_Raw_Opium_116.8_Kilograms,_CDMAအထိုင်ဖုန်း1လုံးတို့အားသိမ်းဆည်းရမိသဖြင့်ဆက်လက်အရေးယူခဲ့ပါသည်။</t>
  </si>
  <si>
    <t>https://www.policeforce.gov.mm/index.php?option=com_content&amp;view=article&amp;id=2599:2012-09-01-12-47-36&amp;catid=107&amp;Itemid=888</t>
  </si>
  <si>
    <t>စစ်ကိုင်းတိုင်းဒေသကြီး၊ ကလေးမြို့တွင် ငွေကျပ် ၂ ဒသမ ၇၅ ဘီလီယံတန်ဖိုးရှိ ဘိန်းဖြူ ၅၅ ကီလို ဖမ်းဆီးရမိ</t>
  </si>
  <si>
    <t>စစ်ကိုင်းတိုင်းဒေသကြီး၊ ကလေးမြို့တွင် ငွေကျပ် ၂ ဒသမ ၇၅ ဘီလီယံတန်ဖိုးရှိ ဘိန်းဖြူ ၅၅ ကီလို ဖမ်းဆီးရမိနေပြည်တော်၊ ဇွန် ၅                      မူးယစ်ဆေးဝါးတားဆီးနှိမ်နင်းရေးရဲတပ်ဖွဲ့မှ တပ်ဖွဲ့ဝင်များပါဝင်သော ပူးပေါင်းအဖွဲ့သည် မေလ ၃၁ ရက်နေ့ ညနေ ၅ နာရီအချိန် စစ်ကိုင်းတိုင်းဒေသကြီး၊ ကလေးမြို့၊ ကွန်ပျူတာတက္ကသိုလ်ရှေ့၊ ကလေး-ကလေးဝသွားကားလမ်းတွင် ဝင်းအောင်ထွန်း မောင်းနှင်ပြီး တင်မောင်လှ လိုက်ပါလာသည့် MITSUBISHI FUSO ၆ ဘီး Container Box မော်တော်ယာဉ်ကို သတင်းအရရှာဖွေရာ ယာဉ်ပေါ်မှ ပလတ်စတစ်ဆပ်ပြာခွက် ၅,၅၀၀ ခွက်ဖြင့်ထည့်လျက် ဒေသကာလတန်ဖိုးငွေကျပ် ၂ ဒသမ ၇၅ ဘီလီယံတန်ဖိုးရှိ ဘိန်းဖြူ ၅၅ ကီလို သိမ်းဆည်းရမိခဲ့ပြီး စစ်ဆေးဖော်ထုတ်ချက်အရ သိမ်းဆည်းရမိ ဘိန်းဖြူများအား ရှမ်းပြည်နယ်မှ စစ်ကိုင်းတိုင်းဒေသကြီး၊ ကလေးမြို့သို့ သယ်ဆောင် ရောင်းဝယ်ခြင်းဖြစ်ကြောင်း၊ သိမ်းဆည်းရမိ ဘိန်းဖြူများ တာဝန်ခံသယ်ဆောင်သူများဖြစ်သည့် သော့နေလွယ်(ခ)ပါးလွယ် နှင့် ဇနီးဖြစ်သူ မအေးအေးမြင့် တို့အပါအဝင် ဝင်းအောင်ထွန်းနှင့် တင်မောင်လှတို့အား ဥပဒေအရ အရေးယူထားရှိပြီး ကွင်းဆက်ပြစ်မှုကျူးလွန်သူများအား ဆက်လက်စစ်ဆေးဖော်ထုတ်လျက်ရှိကြောင်းနှင့် အမှုတွင်ဆက်စပ်ပါဝင်သူများ၏ ငွေကြေးအကျိုး အမြတ်များနှင့် ပိုင်ဆိုင်မှုများကို ငွေကြေးခဝါချမှုတိုက်ဖျက်ရေးဥပဒေအရ ဆက်လက်အရေးယူ သွားမည်ဖြစ်ကြောင်း သတင်းရရှိသည်။</t>
  </si>
  <si>
    <t>စစ်ကိုင်းတိုင်းဒေသကြီးကလေးမြို့တွင်ငွေကျပ်2.75_Billions_တန်ဖိုးရှိ_Heroin_55_Kilograms,_ဖမ်းဆီးရမိနေပြည်တော်June5မူးယစ်ဆေး0ါးတားဆီးနှိမ်နင်းရေးရဲတပ်ဖွဲ့မှတပ်ဖွဲ့0င်ပါ0င်သောပူးပေါင်းအဖွဲ့သည်Mayလ31ရက်နေ့ညနေ5နာရီအချိန်စစ်ကိုင်းတိုင်းဒေသကြီးကလေးမြို့ကွန်ပျူတာတက္ကသိုလ်ရှေ့ကလေး-ကလေး0သွားကားလမ်းတွင်0င်းအောင်ထွန်းMayာင်းနှင်ပြီးတင်Mayာင်လှလိုက်ပါလာသည့်MITSUBISHIFUSO6ဘီးContainerBoxMayာ်တော်ယာဉ်ကိုသတင်းအရရှာဖွေရာယာဉ်ပေါ်မှပလတ်စ1_Soap_Casing_5500ခွက်ဖြင့်ထည့်လျက်ဒေသကာလတန်ဖိုးငွေကျပ်2.75_Billions_တန်ဖိုးရှိ_Heroin_55_Kilograms,_သိမ်းဆည်းရမိခဲ့ပြီးစစ်ဆေးဖော်ထုတ်ချက်အရသိမ်းဆည်းရမိ_Heroin_အားရှမ်းပြည်နယ်မှစစ်ကိုင်းတိုင်းဒေသကြီးကလေးမြို့သို့သယ်ဆောင်ရောင်း0ယ်ခြင်းဖြစ်ကြောင်းသိမ်းဆည်းရမိ_Heroin_တာ0န်ခံသယ်ဆောင်သူဖြစ်သည့်သော့နေလွယ်_ခ_ပါးလွယ်,ဇနီးဖြစ်သူမအေးအေးမြင့်တို့အပါအ0င်0င်းအောင်ထွန်း,တင်Mayာင်လှတို့အားဥပဒေအရအရေးယူထားရှိပြီးကွင်းဆက်ပြစ်မှုကျူးလွန်သူအားဆက်လက်စစ်ဆေးဖော်ထုတ်လျက်ရှိကြောင်း,အမှုတွင်ဆက်စပ်ပါ0င်သူ၏ငွေကြေးအကျိုးအမြတ်,ပိုင်ဆိုင်မှုကိုငွေကြေးခ0ါချမှုတိုက်ဖျက်ရေးဥပဒေအရဆက်လက်အရေးယူသွားမည်ဖြစ်ကြောင်းသတင်းရရှိသည်။</t>
  </si>
  <si>
    <t>https://www.policeforce.gov.mm/index.php?option=com_content&amp;view=article&amp;id=10070:2024-06-05-15-58-22&amp;catid=107&amp;Itemid=888</t>
  </si>
  <si>
    <t>ရှမ်းပြည်နယ်(တောင်ပိုင်း)၊ လွိုင်လင်မြို့နယ်တွင် ငွေကျပ် ၁ ဒသမ ၆၈ ဘီလီယံတန်ဖိုးရှိ စိတ်ကြွရူးသွပ်ဆေးပြား ၅၆ သိန်း ဖမ်းဆီးရမိ</t>
  </si>
  <si>
    <t>ရှမ်းပြည်နယ်(တောင်ပိုင်း)၊ လွိုင်လင်မြို့နယ်တွင် ငွေကျပ် ၁ ဒသမ ၆၈ ဘီလီယံတန်ဖိုးရှိ စိတ်ကြွရူးသွပ်ဆေးပြား ၅၆ သိန်း ဖမ်းဆီးရမိနေပြည်တော်၊ ဇွန် ၃                    လုံခြုံရေးတပ်ဖွဲ့ဝင်များပါဝင်သော ပူးပေါင်းအဖွဲ့သည် မေလ ၃၁ ရက်နေ့ နံနက် ၆ နာရီအချိန် ရှမ်းပြည်နယ်(တောင်ပိုင်း)၊ လွိုင်လင်မြို့နယ်၊ မိုင်းပွန်မြို့၊ ပင်အုံကျေးရွာအနီးတွင် လုံချိန်ကျေးရွာ ဘက်မှ မိုင်းပွန်မြို့ဘက်သို့ ကျော်စိန် မောင်းနှင်လာသည့် FORD RANGER မော်တော်ယာဉ်နှင့် ထွန်းမြင့် မောင်းနှင်လာသည့် TOYOTA HILUX SURF မော်တော်ယာဉ်တို့ကို သတင်းအရရှာဖွေရာ အဆိုပါယာဉ် ၂ စီးပေါ်မှ စိတ်ကြွရူးသွပ်ဆေးပြား ၄၆ သိန်း သိမ်းဆည်းရမိခဲ့ပြီး စစ်ဆေးဖော်ထုတ်ချက် အရ ယင်းနေ့နံနက် ၆ နာရီခွဲအချိန် စိတ်ကြွရူးသွပ်ဆေးပြားများသယ်ဆောင်ရာ၌ ပူးပေါင်းပါဝင်သူ ဝင်းရွှေ အား မိုင်းပွန်မြို့၊ ဝမ်ဟွေရပ်တွင် VIGO မော်တော်ယာဉ်တစ်စီးနှင့်လည်းကောင်း၊ နံနက် ၇ နာရီ အချိန် အိုက်လောင် အား မိုင်းပွန်မြို့၊ နားခိုင်ကျေးရွာ၊ လယ်တောရပ်ကွက်ရှိ ၎င်း၏နေအိမ်တွင် စိတ်ကြွရူးသွပ်ဆေးပြား ၁၀ သိန်းနှင့်လည်းကောင်း အသီးသီးဖမ်းဆီးရမိခဲ့၍ စုစုပေါင်းဒေသကာလ တန်ဖိုးငွေကျပ် ၁ ဒသမ ၆၈ ဘီလီယံတန်ဖိုးရှိ စိတ်ကြွရူးသွပ်ဆေးပြား ၅၆ သိန်း ဖမ်းဆီးရမိခဲ့သဖြင့် ၎င်းတို့အား ဥပဒေအရအရေးယူထားရှိပြီး ကွင်းဆက်ပြစ်မှုကျူးလွန်သူများအား ဆက်လက်စစ်ဆေး ဖော်ထုတ်လျက်ရှိကြောင်း သတင်းရရှိသည်။</t>
  </si>
  <si>
    <t>ရှမ်းပြည်နယ်_တောင်ပိုင်း_လွိုင်လင်မြို့နယ်တွင်ငွေကျပ်1.68_Billions_တန်ဖိုးရှိ_Yaba_56_Lakhs_ဖမ်းဆီးရမိနေပြည်တော်June3လုံခြုံရေးတပ်ဖွဲ့0င်ပါ0င်သောပူးပေါင်းအဖွဲ့သည်Mayလ31ရက်နေ့နံနက်6နာရီအချိန်ရှမ်းပြည်နယ်_တောင်ပိုင်း_လွိုင်လင်မြို့နယ်မိုင်းပွန်မြို့ပင်အုံကျေးရွာအနီးတွင်လုံချိန်ကျေးရွာဘက်မှမိုင်းပွန်မြို့ဘက်သို့ကျော်စိန်Mayာင်းနှင်လာသည့်FORDRANGERMayာ်တော်ယာဉ်,ထွန်းမြင့်Mayာင်းနှင်လာသည့်TOYOTAHILUXSURFMayာ်တော်ယာဉ်တို့ကိုသတင်းအရရှာဖွေရာအဆိုပါယာဉ်2စီးပေါ်မှ_Yaba_46_Lakhs_သိမ်းဆည်းရမိခဲ့ပြီးစစ်ဆေးဖော်ထုတ်ချက်အရယင်းနေ့နံနက်6နာရီခွဲအချိန်_Yaba_သယ်ဆောင်ရာ၌ပူးပေါင်းပါ0င်သူ0င်းရွှေအားမိုင်းပွန်မြို့0မ်ဟွေရပ်တွင်VIGOMayာ်တော်ယာဉ်1စီး,လည်းကောင်းနံနက်7နာရီအချိန်အိုက်လောင်အားမိုင်းပွန်မြို့နားခိုင်ကျေးရွာလယ်တောရပ်ကွက်ရှိ၎င်း၏နေအိမ်တွင်_Yaba_10_Lakhs_,လည်းကောင်းအသီးသီးဖမ်းဆီးရမိခဲ့၍ဒေသကာလတန်ဖိုးငွေကျပ်1.68_Billions_တန်ဖိုးရှိ_Yaba_56_Lakhs_ဖမ်းဆီးရမိခဲ့သဖြင့်၎င်းတို့အားဥပဒေအရအရေးယူထားရှိပြီးကွင်းဆက်ပြစ်မှုကျူးလွန်သူအားဆက်လက်စစ်ဆေးဖော်ထုတ်လျက်ရှိကြောင်းသတင်းရရှိသည်။</t>
  </si>
  <si>
    <t>https://www.policeforce.gov.mm/index.php?option=com_content&amp;view=article&amp;id=10064:2024-06-03-19-30-05&amp;catid=107&amp;Itemid=888</t>
  </si>
  <si>
    <t>ပဲခူးတိုင်းဒေသကြီး၊ ရွှေတောင်မြို့နယ်တွင် ငွေကျပ် ၄ ဒသမ ၄၂၅ ဘီလီယံတန်ဖိုးရှိ စိတ်ကြွရူးသွပ်ဆေးပြား ၂၉ ဒသမ ၅ သိန်း ဖမ်းဆီးရမိ</t>
  </si>
  <si>
    <t>ပဲခူးတိုင်းဒေသကြီး၊ ရွှေတောင်မြို့နယ်တွင် ငွေကျပ် ၄ ဒသမ ၄၂၅ ဘီလီယံတန်ဖိုးရှိ စိတ်ကြွရူးသွပ်ဆေးပြား ၂၉ ဒသမ ၅ သိန်း ဖမ်းဆီးရမိနေပြည်တော်၊ ဇွန် ၁              လုံခြုံရေးတပ်ဖွဲ့ဝင်များပါဝင်သော ပူးပေါင်းအဖွဲ့သည် မေလ ၂၈ ရက်နေ့ နံနက် ၁၀ နာရီခွဲ အချိန် ပဲခူးတိုင်းဒေသကြီး၊ ရွှေတောင်မြို့နယ်၊ ရန်ကုန်-ပြည်ကားလမ်း၊ ဆင်မကြပ်ကျေးရွာအနီးတွင် ထွန်းထွန်းဝင်း မောင်းနှင်ပြီး ထင်ကျော် နှင့် ဟိန်းမင်းမင်း(ခ)မှန်လေး တို့ လိုက်ပါလာသည့် ၆ ဘီး မော်တော်ယာဉ်ကို သတင်းအရရှာဖွေရာ ယာဉ်ပေါ်၌ အုတ်ခဲများဖြင့် ဖုံးအုပ်သယ်ဆောင်လာသော ဆာလာအိတ်များအတွင်းမှ ဒေသကာလတန်ဖိုးငွေကျပ် ၄ ဒသမ ၄၂၅ ဘီလီယံတန်ဖိုးရှိ စိတ်ကြွရူးသွပ် ဆေးပြား ၂၉ ဒသမ ၅ သိန်း သိမ်းဆည်းရမိခဲ့ပြီး စစ်ဆေးဖော်ထုတ်ချက်အရ ယင်းနေ့ ညနေ ၄ နာရီခွဲ အချိန် စိတ်ကြွရူးသွပ်ဆေးပြားများ သယ်ဆောင်ရာ၌ ပူးပေါင်းပါဝင်သူများဖြစ်သည့် ယာဉ်ပိုင်ရှင် ကျော်စွာထွန်း၊ ထွန်းထွန်း(ခ)မောင်မောင် နှင့် ရန်နောင်ထွေး(ခ)နောင်နောင် တို့အား ရန်ကုန်တိုင်း ဒေသကြီး၊ မှော်ဘီမြို့နယ်၊ ပိန္နဲကုန်းကျေးရွာတွင် အသီးသီးဖမ်းဆီးရမိခဲ့ကြောင်း၊ စစ်ဆေးဖော်ထုတ်ချက် အရ သိမ်းဆည်းရမိ စိတ်ကြွရူးသွပ်ဆေးပြားများအား ရှမ်းပြည်နယ်မှ ရန်ကုန်တိုင်းဒေသကြီးသို့ သယ်ဆောင်ပြီး ၎င်းမှတစ်ဆင့် မကွေးတိုင်းဒေသကြီး၊ မင်းတုန်းမြို့သို့ ဆက်လက်သယ်ဆောင်ခြင်း ဖြစ်ကြောင်း သိရှိရသဖြင့် ၎င်းတို့အား ဥပဒေအရအရေးယူထားရှိပြီး ကွင်းဆက်ပြစ်မှုကျူးလွန်သူ များအား ဆက်လက်စစ်ဆေးဖော်ထုတ်လျက်ရှိကြောင်း သတင်းရရှိသည်။</t>
  </si>
  <si>
    <t>ပဲခူးတိုင်းဒေသကြီးရွှေတောင်မြို့နယ်တွင်ငွေကျပ်4.425_Billions_တန်ဖိုးရှိ_Yaba_29.5_Lakhs_ဖမ်းဆီးရမိနေပြည်တော်June1လုံခြုံရေးတပ်ဖွဲ့0င်ပါ0င်သောပူးပေါင်းအဖွဲ့သည်Mayလ28ရက်နေ့နံနက်10နာရီခွဲအချိန်ပဲခူးတိုင်းဒေသကြီးရွှေတောင်မြို့နယ်ရန်ကုန်-ပြည်ကားလမ်းဆင်မကြပ်ကျေးရွာအနီးတွင်ထွန်းထွန်း0င်းMayာင်းနှင်ပြီးထင်ကျော်,ဟိန်းမင်းမင်း_ခ_မှန်လေးတို့လိုက်ပါလာသည့်6ဘီးMayာ်တော်ယာဉ်ကိုသတင်းအရရှာဖွေရာယာဉ်ပေါ်၌အုတ်ခဲဖြင့်ဖုံးအုပ်သယ်ဆောင်လာသောဆာလာအိတ်အတွင်းမှဒေသကာလတန်ဖိုးငွေကျပ်4.425_Billions_တန်ဖိုးရှိ_Yaba_29.5_Lakhs_သိမ်းဆည်းရမိခဲ့ပြီးစစ်ဆေးဖော်ထုတ်ချက်အရယင်းနေ့ညနေ4နာရီခွဲအချိန်_Yaba_သယ်ဆောင်ရာ၌ပူးပေါင်းပါ0င်သူဖြစ်သည့်ယာဉ်ပိုင်ရှင်ကျော်စွာထွန်းထွန်းထွန်း_ခ_Mayာင်Mayာင်,ရန်နောင်ထွေး_ခ_နောင်နောင်တို့အားရန်ကုန်တိုင်းဒေသကြီးမှော်ဘီမြို့နယ်ပိန္နဲကုန်းကျေးရွာတွင်အသီးသီးဖမ်းဆီးရမိခဲ့ကြောင်းစစ်ဆေးဖော်ထုတ်ချက်အရသိမ်းဆည်းရမိ_Yaba_အားရှမ်းပြည်နယ်မှရန်ကုန်တိုင်းဒေသကြီးသို့သယ်ဆောင်ပြီး၎င်းမှ1ဆင့်မကွေးတိုင်းဒေသကြီးမင်းတုန်းမြို့သို့ဆက်လက်သယ်ဆောင်ခြင်းဖြစ်ကြောင်းသိရှိရသဖြင့်၎င်းတို့အားဥပဒေအရအရေးယူထားရှိပြီးကွင်းဆက်ပြစ်မှုကျူးလွန်သူအားဆက်လက်စစ်ဆေးဖော်ထုတ်လျက်ရှိကြောင်းသတင်းရရှိသည်။</t>
  </si>
  <si>
    <t>MMR008006701</t>
  </si>
  <si>
    <t>ရွှေတောင်</t>
  </si>
  <si>
    <t>https://www.policeforce.gov.mm/index.php?option=com_content&amp;view=article&amp;id=10058:2024-06-01-11-01-23&amp;catid=107&amp;Itemid=888</t>
  </si>
  <si>
    <t>ရှမ်းပြည်နယ်(မြောက်ပိုင်း)၊ နောင်ချိုမြို့နယ်တွင် ငွေကျပ် ၄ ဒသမ ၇၅ ဘီလီယံကျော်တန်ဖိုးရှိ ဘိန်းဖြူ၊ စိတ်ကြွရူးသွပ်ဆေးပြားနှင့် ဘိန်းဆီခဲများ ဖမ်းဆီးရမိ</t>
  </si>
  <si>
    <t>ရှမ်းပြည်နယ်(မြောက်ပိုင်း)၊ နောင်ချိုမြို့နယ်တွင် ငွေကျပ် ၄ ဒသမ ၇၅ ဘီလီယံကျော်တန်ဖိုးရှိ ဘိန်းဖြူ၊ စိတ်ကြွရူးသွပ်ဆေးပြားနှင့် ဘိန်းဆီခဲများ ဖမ်းဆီးရမိနေပြည်တော်၊ မေ ၂၈                            မူးယစ်ဆေးဝါးတားဆီးနှိမ်နင်းရေးရဲတပ်ဖွဲ့ဝင်များနှင့် လုံခြုံရေးတပ်ဖွဲ့ဝင်များပါဝင်သော ပူးပေါင်းအဖွဲ့သည် မေလ ၁၉ ရက်နေ့ ည ၁၀ နာရီအချိန် ရှမ်းပြည်နယ်၊ ရပ်စောက်- နောင်ချိုသွား ကားလမ်း၊ မကျည်းရေကျေးရွာအနီးတွင် ရပ်စောက်ဘက်မှ နောင်ချိုဘက်သို့ စိုင်းဖောင်း မောင်းနှင်ပြီး မင်းပိုင်ထူး လိုက်ပါလာသည့် Dongfeng Truck မော်တော်ယာဉ်ကို သတင်းအရရှာဖွေရာ ယာဉ်ပေါ်တွင် ဖွဲအိတ်များဖြင့် ဖုံးအုပ်သယ်ဆောင်လာသည့် ဒေသကာလတန်ဖိုးငွေကျပ် ၄ ဒသမ ၇၅ ဘီလီယံကျော် တန်ဖိုးရှိ ဘိန်းဖြူ ၁၂၃ ဒသမ ၂ ကီလို၊ စိတ်ကြွရူးသွပ်ဆေးပြား ၅ ဒသမ ၆၅ သန်းနှင့် ဘိန်းဆီခဲ ၅၂ ကီလိုတို့ကို သိမ်းဆည်းရမိခဲ့ပြီး ဖမ်းဆီးရမိ မူးယစ်ဆေးဝါးများသယ်ဆောင်လာသည့်ယာဉ်နှင့် ရှေ့နောက်လိုက်ပါ၍ မူးယစ်ဆေးဝါးများ သယ်ဆောင်ရာတွင် ပူးပေါင်းပါဝင်သည့် မျိုးမင်းထွန်း နှင့် ကျော်သက်ဦး တို့အား NISSAN AD VAN မော်တော်ယာဉ်နှင့်လည်းကောင်း၊ အေးကျော်(ခ)ကျော်နိုင် နှင့် ဟိန်းထက်အောင် တို့အား TOYOTA PROBOX မော်တော်ယာဉ်နှင့်လည်းကောင်း ဖမ်းဆီးရမိခဲ့ပြီး ဖမ်းဆီးရမိ မူးယစ်ဆေးဝါးများအား ရှမ်းပြည်နယ်မှ မန္တလေးတိုင်းဒေသကြီးသို့ တာဝန်ခံသယ်ဆောင်သူ ကိုပြည့်(ခ)ပြည့်ဖြိုးသူ(ခ)မင်းမြတ်နိုင် နှင့် မထွယ်ဆန်အိန် တို့အား မေလ ၂၂ ရက်နေ့ ည ၇ နာရီခွဲအချိန် မဟာအောင်မြေမြို့နယ်၊ ရဲမွန်တောင်ရပ်ကွက်၊ ၃၈ စီလမ်း၊ ၅၄ x ၅၅ လမ်းကြားတွင် ဆက်လက် ဖမ်းဆီးရမိခဲ့ကြောင်း သိရှိရသဖြင့် ၎င်းတို့အား ဥပဒေအရ အရေးယူထားရှိပြီး ကွင်းဆက်ပြစ်မှု ကျူးလွန်သူများအား ဆက်လက်စစ်ဆေးဖော်ထုတ်လျက်ရှိကြောင်း သတင်းရရှိသည်။</t>
  </si>
  <si>
    <t>ရှမ်းပြည်နယ်_မြောက်ပိုင်း_နောင်ချိုမြို့နယ်တွင်ငွေကျပ်4.75_Billions_ကျော်တန်ဖိုးရှိ_Heroin_Yaba_,_Opium_Paste_ဖမ်းဆီးရမိနေပြည်တော်May28မူးယစ်ဆေး0ါးတားဆီးနှိမ်နင်းရေးရဲတပ်ဖွဲ့0င်,လုံခြုံရေးတပ်ဖွဲ့0င်ပါ0င်သောပူးပေါင်းအဖွဲ့သည်Mayလ19ရက်နေ့ည10နာရီအချိန်ရှမ်းပြည်နယ်ရပ်စောက်-နောင်ချိုသွားကားလမ်းမကျည်းရေကျေးရွာအနီးတွင်ရပ်စောက်ဘက်မှနောင်ချိုဘက်သို့စိုင်းဖောင်းMayာင်းနှင်ပြီးမင်းပိုင်ထူးလိုက်ပါလာသည့်DongfengTruckMayာ်တော်ယာဉ်ကိုသတင်းအရရှာဖွေရာယာဉ်ပေါ်တွင်ဖွဲအိတ်ဖြင့်ဖုံးအုပ်သယ်ဆောင်လာသည့်ဒေသကာလတန်ဖိုးငွေကျပ်4.75_Billions_ကျော်တန်ဖိုးရှိ_Heroin_123.2_Kilograms,_Yaba_5.65_Millions_,_Opium_Paste_52_Kilograms,_တို့ကိုသိမ်းဆည်းရမိခဲ့ပြီးဖမ်းဆီးရမိမူးယစ်ဆေး0ါးသယ်ဆောင်လာသည့်ယာဉ်,ရှေ့နောက်လိုက်ပါ၍မူးယစ်ဆေး0ါးသယ်ဆောင်ရာတွင်ပူးပေါင်းပါ0င်သည့်မျိုးမင်းထွန်း,ကျော်သက်ဦးတို့အားNISSANADVANMayာ်တော်ယာဉ်,လည်းကောင်းအေးကျော်_ခ_ကျော်နိုင်,ဟိန်းထက်အောင်တို့အားTOYOTAPROBOXMayာ်တော်ယာဉ်,လည်းကောင်းဖမ်းဆီးရမိခဲ့ပြီးဖမ်းဆီးရမိမူးယစ်ဆေး0ါးအားရှမ်းပြည်နယ်မှမန္တလေးတိုင်းဒေသကြီးသို့တာ0န်ခံသယ်ဆောင်သူကိုပြည့်_ခ_ပြည့်ဖြိုးသူ_ခ_မင်းမြတ်နိုင်,မထွယ်ဆန်အိန်တို့အားMayလ22ရက်နေ့ည7နာရီခွဲအချိန်မဟာအောင်မြေမြို့နယ်ရဲမွန်တောင်ရပ်ကွက်38စီလမ်း54x55လမ်းကြားတွင်ဆက်လက်ဖမ်းဆီးရမိခဲ့ကြောင်းသိရှိရသဖြင့်၎င်းတို့အားဥပဒေအရအရေးယူထားရှိပြီးကွင်းဆက်ပြစ်မှုကျူးလွန်သူအားဆက်လက်စစ်ဆေးဖော်ထုတ်လျက်ရှိကြောင်းသတင်းရရှိသည်။</t>
  </si>
  <si>
    <t>https://www.policeforce.gov.mm/index.php?option=com_content&amp;view=article&amp;id=10045:2024-05-28-17-40-53&amp;catid=107&amp;Itemid=888</t>
  </si>
  <si>
    <t>ရှမ်းပြည်နယ်(မြောက်ပိုင်း)၊ နောင်ချိုမြို့နယ်တွင် ငွေကျပ်သိန်း ၇,၅၀၀ တန်ဖိုးရှိ စိတ်ကြွရူးသွပ်ဆေးပြား ၁၅ သိန်း ဖမ်းဆီးရမိ</t>
  </si>
  <si>
    <t>ရှမ်းပြည်နယ်(မြောက်ပိုင်း)၊ နောင်ချိုမြို့နယ်တွင် ငွေကျပ်သိန်း ၇,၅၀၀ တန်ဖိုးရှိ စိတ်ကြွရူးသွပ်ဆေးပြား ၁၅ သိန်း ဖမ်းဆီးရမိနေပြည်တော်၊ မေ ၈                      မူးယစ်ဆေးဝါးတားဆီးနှိမ်နင်းရေးရဲတပ်ဖွဲ့နှင့် လုံခြုံရေးတပ်ဖွဲ့ဝင်များပါဝင်သော ပူးပေါင်း အဖွဲ့သည် မေလ ၃ ရက်နေ့ ညနေ ၅ နာရီခွဲအချိန် နောင်ချိုမြို့နယ်၊ ဒုဌဝတီတံတားအနီးတွင် ရပ်စောက်ဘက်မှ နောင်ချိုဘက်သို့ ညီညီအောင် မောင်းနှင်လာသည့် LIGHT TRUCK မော်တော် ယာဉ်ကို စစ်ဆေးရန်ရပ်တန့်ခိုင်းစဉ် စစ်ဆေးမခံဘဲ အရှိန်တင်မောင်းနှင်ထွက်ပြေးသဖြင့် ပူးပေါင်း အဖွဲ့မှ ပိတ်ဆို့ဖမ်းဆီးခဲ့ရာ နောင်ချိုမြို့နယ်၊ မကျည်းရေကျေးရွာအနီး၊ နောင်ချို-ရပ်စောက် သွား ကားလမ်း၊ မိုင်တိုင်အမှတ် ၁၁၇/၃ အနီး လမ်းဘေးရှိ ချောက်အတွင်းသို့ ထိုးကျတိမ်းမှောက်သွားစဉ် ညီညီအောင် အား ဖမ်းဆီးရမိခဲ့ပြီး အဆိုပါယာဉ်ပေါ်တွင် သိုဝှက်သယ်ဆောင်လာသည့် ဒေသကာလ တန်ဖိုးငွေကျပ်သိန်း ၇,၅၀၀ တန်ဖိုးရှိ စိတ်ကြွရူးသွပ်ဆေးပြား ၁၅ သိန်း သိမ်းဆည်းရမိခဲ့ကြောင်း၊ စစ်ဆေးဖော်ထုတ်ချက်အရ သိမ်းဆည်းရမိ စိတ်ကြွရူးသွပ်ဆေးပြားများအား ရှမ်းပြည်နယ်မှ မန္တလေးတိုင်းဒေသကြီးသို့ သယ်ဆောင်ခြင်းဖြစ်ကြောင်း သိရှိရသဖြင့် ၎င်းအား ဥပဒေအရအရေးယူ ထားရှိပြီး ကွင်းဆက်ပြစ်မှုကျူးလွန်သူများအား ဆက်လက်စစ်ဆေးဖော်ထုတ်လျက်ရှိကြောင်း သတင်းရရှိသည်။</t>
  </si>
  <si>
    <t>ရှမ်းပြည်နယ်_မြောက်ပိုင်း_နောင်ချိုမြို့နယ်တွင်ငွေကျပ်_Lakhs_7500တန်ဖိုးရှိ_Yaba_15_Lakhs_ဖမ်းဆီးရမိနေပြည်တော်May8မူးယစ်ဆေး0ါးတားဆီးနှိမ်နင်းရေးရဲတပ်ဖွဲ့,လုံခြုံရေးတပ်ဖွဲ့0င်ပါ0င်သောပူးပေါင်းအဖွဲ့သည်Mayလ3ရက်နေ့ညနေ5နာရီခွဲအချိန်နောင်ချိုမြို့နယ်ဒုဌ0တီတံတားအနီးတွင်ရပ်စောက်ဘက်မှနောင်ချိုဘက်သို့ညီညီအောင်Mayာင်းနှင်လာသည့်LIGHTTRUCKMayာ်တော်ယာဉ်ကိုစစ်ဆေးရန်ရပ်တန့်ခိုင်းစဉ်စစ်ဆေးမခံဘဲအရှိန်တင်Mayာင်းနှင်ထွက်ပြေးသဖြင့်ပူးပေါင်းအဖွဲ့မှပိတ်ဆို့ဖမ်းဆီးခဲ့ရာနောင်ချိုမြို့နယ်မကျည်းရေကျေးရွာအနီးနောင်ချို-ရပ်စောက်သွားကားလမ်းမိုင်တိုင်အမှတ်117/3အနီးလမ်းဘေးရှိချောက်အတွင်းသို့ထိုးကျတိမ်းမှောက်သွားစဉ်ညီညီအောင်အားဖမ်းဆီးရမိခဲ့ပြီးအဆိုပါယာဉ်ပေါ်တွင်သို0ှက်သယ်ဆောင်လာသည့်ဒေသကာလတန်ဖိုးငွေကျပ်_Lakhs_7500တန်ဖိုးရှိ_Yaba_15_Lakhs_သိမ်းဆည်းရမိခဲ့ကြောင်းစစ်ဆေးဖော်ထုတ်ချက်အရသိမ်းဆည်းရမိ_Yaba_အားရှမ်းပြည်နယ်မှမန္တလေးတိုင်းဒေသကြီးသို့သယ်ဆောင်ခြင်းဖြစ်ကြောင်းသိရှိရသဖြင့်၎င်းအားဥပဒေအရအရေးယူထားရှိပြီးကွင်းဆက်ပြစ်မှုကျူးလွန်သူအားဆက်လက်စစ်ဆေးဖော်ထုတ်လျက်ရှိကြောင်းသတင်းရရှိသည်။</t>
  </si>
  <si>
    <t>https://www.policeforce.gov.mm/index.php?option=com_content&amp;view=article&amp;id=9988:2024-05-08-13-08-57&amp;catid=107&amp;Itemid=888</t>
  </si>
  <si>
    <t>မန္တလေးတိုင်းဒေသကြီး၊ ကျောက်ဆည်မြို့နယ်တွင် ငွေကျပ် ၁၀၀ ဘီလီယံတန်ဖိုးရှိအိုက်စ်(မက်သ်အဖက်တမင်း) ၅,၀၀၀ ကီလို(၅ တန်) ဖမ်းဆီးရမိ</t>
  </si>
  <si>
    <t>မန္တလေးတိုင်းဒေသကြီး၊ ကျောက်ဆည်မြို့နယ်တွင် ငွေကျပ် ၁၀၀ ဘီလီယံတန်ဖိုးရှိအိုက်စ်(မက်သ်အဖက်တမင်း) ၅,၀၀၀ ကီလို(၅ တန်) ဖမ်းဆီးရမိနေပြည်တော်၊ မေ ၇မူးယစ်ဆေးဝါးတားဆီးနှိမ်နင်းရေးရဲတပ်ဖွဲ့နှင့် လုံခြုံရေးတပ်ဖွဲ့ဝင်များပါဝင်သော ပူးပေါင်း အဖွဲ့သည် မေလ ၁ ရက်နေ့ ည ၈ နာရီခွဲအချိန် မန္တလေးတိုင်းဒေသကြီး၊ ကျောက်ဆည်မြို့နယ်၊ ရွာငံ-ဟန်မြင့်မိုရ်သွားကားလမ်း၊ သံရွာအနီးတွင် ရွာငံဘက်မှ ကျောက်ဆည်ဘက်သို့ မင်းမင်းခိုင် မောင်းနှင်ပြီး အောင်ထွန်းနိုင် လိုက်ပါလာသည့် NISSAN DIESEL ၁၂ ဘီး ဆီဘောက်ဆာယာဉ်ကို သတင်းအရ ရှာဖွေစစ်ဆေးနေစဉ် ၎င်းတို့ ၂ ဦးမှာ ယာဉ်ပေါ်မှ ခုန်ချထွက်ပြေးသဖြင့် ပစ်ခတ်ဖမ်းဆီးခဲ့ရာ မင်းမင်းခိုင် မှာ သေနတ်ဒဏ်ရာ ၁ ချက်ရရှိကာ ၎င်းတို့ ၂ ဦးအား ဖမ်းဆီးရမိခဲ့ပြီး အဆိုပါ ဆီဘောက်ဆာ ယာဉ်၏ ဆီများထည့်သည့် အကန့် ၂ ကန့်အတွင်းမှ ဒေသကာလတန်ဖိုးငွေကျပ် ၁၀၀ ဘီလီယံ တန်ဖိုးရှိ အိုက်စ်(မက်သ်အဖက်တမင်း) ၅,၀၀၀ ကီလို(၅ တန်) သိမ်းဆည်းရမိခဲ့ကြောင်း၊ စစ်ဆေး ဖော်ထုတ်ချက်အရ သိမ်းဆည်းရမိ အိုက်စ်(မက်သ်အဖက်တမင်း)များအား ရှမ်းပြည်နယ်မှ ရန်ကုန်တိုင်း ဒေသကြီးသို့ သယ်ဆောင်ပြီး ပင်လယ်ရေကြောင်းမှတစ်ဆင့် ပြည်ပသို့ သယ်ဆောင်ရောင်းဝယ်ခြင်း ဖြစ်ကြောင်း သိရှိရသဖြင့် ၎င်းတို့အား ဥပဒေအရအရေးယူထားရှိပြီး ကွင်းဆက်ပြစ်မှုကျူးလွန်သူ များအား ဆက်လက်စစ်ဆေးဖော်ထုတ်လျက်ရှိကြောင်း သတင်းရရှိသည်။</t>
  </si>
  <si>
    <t>မန္တလေးတိုင်းဒေသကြီးကျောက်ဆည်မြို့နယ်တွင်ငွေကျပ်100_Billions_တန်ဖိုးရှိ_ICE_Methamphetamine_5000_Kilograms,_5တန်_ဖမ်းဆီးရမိနေပြည်တော်May7မူးယစ်ဆေး0ါးတားဆီးနှိမ်နင်းရေးရဲတပ်ဖွဲ့,လုံခြုံရေးတပ်ဖွဲ့0င်ပါ0င်သောပူးပေါင်းအဖွဲ့သည်Mayလ1ရက်နေ့ည8နာရီခွဲအချိန်မန္တလေးတိုင်းဒေသကြီးကျောက်ဆည်မြို့နယ်ရွာငံ-ဟန်မြင့်မိုရ်သွားကားလမ်းသံရွာအနီးတွင်ရွာငံဘက်မှကျောက်ဆည်ဘက်သို့မင်းမင်းခိုင်Mayာင်းနှင်ပြီးအောင်ထွန်းနိုင်လိုက်ပါလာသည့်NISSANDIESEL12ဘီးဆီဘောက်ဆာယာဉ်ကိုသတင်းအရရှာဖွေစစ်ဆေးနေစဉ်၎င်းတို့2ဦးမှာယာဉ်ပေါ်မှခုန်ချထွက်ပြေးသဖြင့်ပစ်ခတ်ဖမ်းဆီးခဲ့ရာမင်းမင်းခိုင်မှာသေနတ်ဒဏ်ရာ1ချက်ရရှိကာ၎င်းတို့2ဦးအားဖမ်းဆီးရမိခဲ့ပြီးအဆိုပါဆီဘောက်ဆာယာဉ်၏ဆီထည့်သည့်အကန့်2ကန့်အတွင်းမှဒေသကာလတန်ဖိုးငွေကျပ်100_Billions_တန်ဖိုးရှိ_ICE_Methamphetamine_5000_Kilograms,_5တန်_သိမ်းဆည်းရမိခဲ့ကြောင်းစစ်ဆေးဖော်ထုတ်ချက်အရသိမ်းဆည်းရမိ_ICE_Methamphetamine_အားရှမ်းပြည်နယ်မှရန်ကုန်တိုင်းဒေသကြီးသို့သယ်ဆောင်ပြီးပင်လယ်ရေကြောင်းမှ1ဆင့်ပြည်ပသို့သယ်ဆောင်ရောင်း0ယ်ခြင်းဖြစ်ကြောင်းသိရှိရသဖြင့်၎င်းတို့အားဥပဒေအရအရေးယူထားရှိပြီးကွင်းဆက်ပြစ်မှုကျူးလွန်သူအားဆက်လက်စစ်ဆေးဖော်ထုတ်လျက်ရှိကြောင်းသတင်းရရှိသည်။</t>
  </si>
  <si>
    <t>https://www.policeforce.gov.mm/index.php?option=com_content&amp;view=article&amp;id=9984:2024-05-07-15-37-02&amp;catid=107&amp;Itemid=888</t>
  </si>
  <si>
    <t>မွန်ပြည်နယ်၊ ကျိုက်ထိုမြို့နယ်တွင် ငွေကျပ် ၁ ဒသမ ၉၃၂ ဘီလီယံတန်ဖိုးရှိဘိန်းဖြူဘလောက်တုံး ၁၃၈ တုံး၊ အလေးချိန် ၄၈ ဒသမ ၃ ကီလို ဖမ်းဆီးရမိ</t>
  </si>
  <si>
    <t>မွန်ပြည်နယ်၊ ကျိုက်ထိုမြို့နယ်တွင် ငွေကျပ် ၁ ဒသမ ၉၃၂ ဘီလီယံတန်ဖိုးရှိဘိန်းဖြူဘလောက်တုံး ၁၃၈ တုံး၊ အလေးချိန် ၄၈ ဒသမ ၃ ကီလို ဖမ်းဆီးရမိနေပြည်တော်၊ ဧပြီ ၄ ရက်မူးယစ်ဆေးဝါးတားဆီးနှိမ်နင်းရေးရဲတပ်ဖွဲ့မှ တပ်ဖွဲ့ဝင်များပါဝင်သောပူးပေါင်းအဖွဲ့သည် မတ်လ ၃၀ ရက်နေ့ ညနေ ၃ နာရီအချိန် မွန်ပြည်နယ်၊ ကျိုက်ထိုမြို့နယ်၊ မရမ်းချောင်ကျေးရွာ အနီးတွင် ရေနီမှ မော်လမြိုင်သို့ လင်းလင်းဖြိုး မောင်းနှင်လာသည့် SUPERCUSTOM HIACE မော်တော်ယာဉ်ကို သတင်းအရရှာဖွေရာ ယာဉ်ပေါ်မှ ဒေသကာလတန်ဖိုးငွေကျပ် ၁ ဒသမ ၉၃၂ ဘီလီယံတန်ဖိုးရှိ ဘိန်းဖြူဘလောက်တုံး ၁၃၈ တုံး၊ အလေးချိန် ၄၈ ဒသမ ၃ ကီလို သိမ်းဆည်း ရမိခဲ့ပြီး စစ်ဆေးဖော်ထုတ်ချက်အရ သိမ်းဆည်းရမိ ဘိန်းဖြူဘလောက်တုံးများအား ရှမ်းပြည်နယ် (တောင်ပိုင်း) မှ မွန်ပြည်နယ်၊ မော်လမြိုင် သို့ သယ်ဆောင်ခြင်းဖြစ်ကြောင်း သိရှိရသဖြင့် ၎င်းအား ဥပဒေအရအရေးယူထားရှိပြီး ကွင်းဆက်ပြစ်မှုကျူးလွန်သူများအား ဆက်လက်စစ်ဆေးဖော်ထုတ် လျက်ရှိကြောင်း သတင်းရရှိသည်။</t>
  </si>
  <si>
    <t>မွန်ပြည်နယ်ကျိုက်ထိုမြို့နယ်တွင်ငွေကျပ်1.932_Billions_တန်ဖိုးရှိ_Heroin_ဘလောက်တုံး138တုံး48.3_Kilograms,_ဖမ်းဆီးရမိနေပြည်တော်April4ရက်မူးယစ်ဆေး0ါးတားဆီးနှိမ်နင်းရေးရဲတပ်ဖွဲ့မှတပ်ဖွဲ့0င်ပါ0င်သောပူးပေါင်းအဖွဲ့သည်Marchလ30ရက်နေ့ညနေ3နာရီအချိန်မွန်ပြည်နယ်ကျိုက်ထိုမြို့နယ်မရမ်းချောင်ကျေးရွာအနီးတွင်ရေနီမှMayာ်လမြိုင်သို့လင်းလင်းဖြိုးMayာင်းနှင်လာသည့်SUPERCUSTOMHIACEMayာ်တော်ယာဉ်ကိုသတင်းအရရှာဖွေရာယာဉ်ပေါ်မှဒေသကာလတန်ဖိုးငွေကျပ်1.932_Billions_တန်ဖိုးရှိ_Heroin_ဘလောက်တုံး138တုံး48.3_Kilograms,_သိမ်းဆည်းရမိခဲ့ပြီးစစ်ဆေးဖော်ထုတ်ချက်အရသိမ်းဆည်းရမိ_Heroin_ဘလောက်တုံးအားရှမ်းပြည်နယ်_တောင်ပိုင်း_မှမွန်ပြည်နယ်Mayာ်လမြိုင်သို့သယ်ဆောင်ခြင်းဖြစ်ကြောင်းသိရှိရသဖြင့်၎င်းအားဥပဒေအရအရေးယူထားရှိပြီးကွင်းဆက်ပြစ်မှုကျူးလွန်သူအားဆက်လက်စစ်ဆေးဖော်ထုတ်လျက်ရှိကြောင်းသတင်းရရှိသည်။</t>
  </si>
  <si>
    <t>https://www.policeforce.gov.mm/index.php?option=com_content&amp;view=article&amp;id=9885:2024-04-04-11-17-32&amp;catid=107&amp;Itemid=888</t>
  </si>
  <si>
    <t>ကချင်ပြည်နယ်၊ မိုးညှင်းမြို့နယ်တွင် ထိန်းချုပ်ဓာတုပစ္စည်း AMMONIUM NITRATE ၃၆ ဒသမ ၈၂ တန် ဖမ်းဆီးရမိ</t>
  </si>
  <si>
    <t>ကချင်ပြည်နယ်၊ မိုးညှင်းမြို့နယ်တွင် ထိန်းချုပ်ဓာတုပစ္စည်း AMMONIUM NITRATE ၃၆ ဒသမ ၈၂ တန် ဖမ်းဆီးရမိနေပြည်တော်၊ ဧပြီ ၂လုံခြုံရေးတပ်ဖွဲ့ဝင်များပါဝင်သောပူးပေါင်းအဖွဲ့သည် မတ်လ ၂၉ ရက်နေ့ နံနက် ၇ နာရီခွဲ အချိန် မိုးညှင်းမြို့နယ်၊ ကြာကြီးကွင်းကျေးရွာအနီးတွင် သတင်းအရစောင့်ဆိုင်းနေစဉ် နန့်ရင်းကျေးရွာ တောလမ်းအတိုင်း မောင်းနှင်လာသည့် မော်တော်ဆိုင်ကယ် ၃ စီးနှင့် YANG FOND ၆ ဘီး မော်တော် ယာဉ် ၃ စီးတို့ကို စစ်ဆေးရှာဖွေရာ ဝင်းဇော်၊ ထက်ဝေမိုး၊ ဇော်လင်းထွန်း၊ ညီလင်းအောင်၊ ဝေယံမြင့်၊ ငြိမ်းချမ်း၊ နန်အောင်၊ သန့်ဇင်ဦး နှင့် သောင်းဟန်ငြိမ်း တို့ ၉ ဦးအား ထိန်းချုပ်ဓာတုပစ္စည်း AMMONIUM NITRATE ၃၆ ဒသမ ၈၂ တန်နှင့်အတူ ဖမ်းဆီးရမိခဲ့သဖြင့် ၎င်းတို့အားဥပဒေအရ အရေးယူထားရှိပြီး ကွင်းဆက်ပြစ်မှုကျူးလွန်သူများအား ဆက်လက်စစ်ဆေးဖော်ထုတ်လျက်ရှိကြောင်း သတင်းရရှိသည်။</t>
  </si>
  <si>
    <t>ကချင်ပြည်နယ်မိုးညှင်းမြို့နယ်တွင်ထိန်းချုပ်ဓာတုပစ္စည်းAMMONIUMNITRATE36.82တန်ဖမ်းဆီးရမိနေပြည်တော်April2လုံခြုံရေးတပ်ဖွဲ့0င်ပါ0င်သောပူးပေါင်းအဖွဲ့သည်Marchလ29ရက်နေ့နံနက်7နာရီခွဲအချိန်မိုးညှင်းမြို့နယ်ကြာကြီးကွင်းကျေးရွာအနီးတွင်သတင်းအရစောင့်ဆိုင်းနေစဉ်နန့်ရင်းကျေးရွာတောလမ်းအတိုင်းMayာင်းနှင်လာသည့်Mayာ်တော်ဆိုင်ကယ်3စီး,YANGFOND6ဘီးMayာ်တော်ယာဉ်3စီးတို့ကိုစစ်ဆေးရှာဖွေရာ0င်းဇော်ထက်0ေမိုးဇော်လင်းထွန်းညီလင်းအောင်0ေယံမြင့်ငြိမ်းချမ်းနန်အောင်သန့်ဇင်ဦး,သောင်းဟန်ငြိမ်းတို့9ဦးအားထိန်းချုပ်ဓာတုပစ္စည်းAMMONIUMNITRATE36.82တန်,အတူဖမ်းဆီးရမိခဲ့သဖြင့်၎င်းတို့အားဥပဒေအရအရေးယူထားရှိပြီးကွင်းဆက်ပြစ်မှုကျူးလွန်သူအားဆက်လက်စစ်ဆေးဖော်ထုတ်လျက်ရှိကြောင်းသတင်းရရှိသည်။</t>
  </si>
  <si>
    <t>https://www.policeforce.gov.mm/index.php?option=com_content&amp;view=article&amp;id=9880:ammonium-nitrate-2&amp;catid=107&amp;Itemid=888</t>
  </si>
  <si>
    <t>မန္တလေးတိုင်းဒေသကြီးတွင် ငွေကျပ် ၂ ဘီလီယံကျော်တန်ဖိုးရှိ စိတ်ကြွရူးသွပ်ဆေးပြား ၁၀ သိန်းကျော် ဖမ်းဆီးရမိ</t>
  </si>
  <si>
    <t>မန္တလေးတိုင်းဒေသကြီးတွင် ငွေကျပ် ၂ ဘီလီယံကျော်တန်ဖိုးရှိ စိတ်ကြွရူးသွပ်ဆေးပြား ၁၀ သိန်းကျော် ဖမ်းဆီးရမိနေပြည်တော်၊ ဧပြီ ၁မူးယစ်ဆေးဝါးတားဆီးနှိမ်နင်းရေးရဲတပ်ဖွဲ့မှ တပ်ဖွဲ့ဝင်များပါဝင်သောပူးပေါင်းအဖွဲ့သည် မတ်လ ၂၃ ရက်နေ့ ည ၉ နာရီအချိန် မန္တလေးတိုင်းဒေသကြီး၊ ပုသိမ်ကြီးမြို့နယ်၊ ကျောက်ချောကျေးရွာ အနီးတွင် ပိုင်စိုး မောင်းနှင်ပြီး မအိအိမွန် လိုက်ပါလာသည့် မော်တော်ဆိုင်ကယ်ကို သတင်းအရရှာဖွေရာ စိတ်ကြွရူးသွပ်ဆေးပြား ၄၀,၀၀၀ ပြား သိမ်းဆည်းရမိခဲ့ပြီး ပုသိမ်ကြီးမြို့နယ်၊ ကျွဲနဖားကျေးရွာရှိ ပိုင်စိုး ၏ နေအိမ်နှင့် အမရပူရမြို့နယ်၊ တောတွင်းကျေးရွာရှိ မအိအိမွန် ၏ နေအိမ်တို့မှ စိတ်ကြွရူးသွပ်ဆေးပြား ၅,၈၀၀ ပြားအားလည်းကောင်း၊ ကွင်းဆက်ဖော်ထုတ်ချက်အရ မတ်လ ၂၄ ရက်နေ့တွင် မဟာအောင်မြေ မြို့နယ်၌ မစိန်(ခ)သက်ထား အားလည်းကောင်း၊ မတ်လ ၂၆ ရက်နေ့တွင် ချမ်းမြသာစည်မြို့နယ်၊ မြို့သစ်ရပ်ကွက်၌ ဝိုင်အောင်မြင့် အား မော်တော်ဆိုင်ကယ်တစ်စီးနှင့်လည်းကောင်း၊ ကျော်ရဲသူ အား ပုသိမ်ကြီးမြို့နယ်၊ ကွေ့ကြီးကုန်းကျေးရွာသွားလမ်း၌ စိတ်ကြွရူးသွပ်ဆေးပြား ၁၀၀,၀၀၀ ပြား၊ မော်တော်ဆိုင်ကယ်တစ်စီးနှင့်လည်းကောင်း၊ ဂေါ်ယုံဆင်း အား ချမ်းမြသာစည်မြို့နယ်၊ ထွန်တုံးရပ်ကွက်၊ ၅၄ လမ်း၊ ၁၀၉(B)နှင့် ၁၁၀ လမ်းကြားရှိ ၎င်း၏ နေအိမ်၌လည်းကောင်း အသီးသီးဖမ်းဆီးရမိခဲ့၍ ဆက်လက်စစ်ဆေးဖော်ထုတ်ခဲ့ရာ မတ်လ ၂၇ ရက်နေ့ နံနက် ၁၀ နာရီအချိန် ဝိုင်အောင်မြင့် ငှားရမ်း နေထိုင်သည့် ပြည်ကြီးတံခွန်မြို့နယ်၊ ငွေတော်ကြည်ကုန်းရပ်ကွက်ရှိနေအိမ်မှ စိတ်ကြွရူးသွပ်ဆေးပြား ၈၆၀,၀၀၀ ပြား ထပ်မံသိမ်းဆည်းရမိခဲ့၍ စုစုပေါင်းဒေသကာလတန်ဖိုးငွေကျပ် ၂ ဘီလီယံကျော် တန်ဖိုးရှိ စိတ်ကြွရူးသွပ်ဆေးပြား ၁၀ သိန်းကျော်နှင့်အတူ ကွင်းဆက်တရားခံများ ဖမ်းဆီးရမိခဲ့ကြောင်း၊ စစ်ဆေးဖော်ထုတ်ချက်များအရ သိမ်းဆည်းရမိ စိတ်ကြွရူးသွပ်ဆေးပြားများအား ရှမ်းပြည်နယ်မှ မန္တလေးတိုင်းဒေသကြီးသို့ သယ်ဆောင်ရောင်းဝယ်ခြင်းဖြစ်ကြောင်းသိရှိရသဖြင့် ၎င်းတို့အား ဥပဒေ အရ အရေးယူထားရှိပြီး ကွင်းဆက်ပြစ်မှုကျူးလွန်သူများအား ဆက်လက်စစ်ဆေးဖော်ထုတ်လျက်ရှိ ကြောင်း သတင်းရရှိသည်။</t>
  </si>
  <si>
    <t>မန္တလေးတိုင်းဒေသကြီးတွင်ငွေကျပ်2_Billions_ကျော်တန်ဖိုးရှိ_Yaba_10_Lakhs_ကျော်ဖမ်းဆီးရမိနေပြည်တော်April1မူးယစ်ဆေး0ါးတားဆီးနှိမ်နင်းရေးရဲတပ်ဖွဲ့မှတပ်ဖွဲ့0င်ပါ0င်သောပူးပေါင်းအဖွဲ့သည်Marchလ23ရက်နေ့ည9နာရီအချိန်မန္တလေးတိုင်းဒေသကြီးပုသိမ်ကြီးမြို့နယ်ကျောက်ချောကျေးရွာအနီးတွင်ပိုင်စိုးMayာင်းနှင်ပြီးမအိအိမွန်လိုက်ပါလာသည့်Mayာ်တော်ဆိုင်ကယ်ကိုသတင်းအရရှာဖွေရာ_Yaba_40000_Tablets,_သိမ်းဆည်းရမိခဲ့ပြီးပုသိမ်ကြီးမြို့နယ်ကျွဲနဖားကျေးရွာရှိပိုင်စိုး၏နေအိမ်,အမရပူရမြို့နယ်တောတွင်းကျေးရွာရှိမအိအိမွန်၏နေအိမ်တို့မှ_Yaba_5800_Tablets,_အားလည်းကောင်းကွင်းဆက်ဖော်ထုတ်ချက်အရMarchလ24ရက်နေ့တွင်မဟာအောင်မြေမြို့နယ်၌မစိန်_ခ_သက်ထားအားလည်းကောင်းMarchလ26ရက်နေ့တွင်ချမ်းမြသာစည်မြို့နယ်မြို့သစ်ရပ်ကွက်၌0ိုင်အောင်မြင့်အားMayာ်တော်ဆိုင်ကယ်1စီး,လည်းကောင်းကျော်ရဲသူအားပုသိမ်ကြီးမြို့နယ်ကွေ့ကြီးကုန်းကျေးရွာသွားလမ်း၌_Yaba_100000_Tablets,_Mayာ်တော်ဆိုင်ကယ်1စီး,လည်းကောင်းဂေါ်ယုံဆင်းအားချမ်းမြသာစည်မြို့နယ်ထွန်တုံးရပ်ကွက်54လမ်း109_B_,110လမ်းကြားရှိ၎င်း၏နေအိမ်၌လည်းကောင်းအသီးသီးဖမ်းဆီးရမိခဲ့၍ဆက်လက်စစ်ဆေးဖော်ထုတ်ခဲ့ရာMarchလ27ရက်နေ့နံနက်10နာရီအချိန်0ိုင်အောင်မြင့်ငှားရမ်းနေထိုင်သည့်ပြည်ကြီးတံခွန်မြို့နယ်ငွေတော်ကြည်ကုန်းရပ်ကွက်ရှိနေအိမ်မှ_Yaba_860000_Tablets,_ထပ်မံသိမ်းဆည်းရမိခဲ့၍ဒေသကာလတန်ဖိုးငွေကျပ်2_Billions_ကျော်တန်ဖိုးရှိ_Yaba_10_Lakhs_ကျော်,အတူကွင်းဆက်တရားခံဖမ်းဆီးရမိခဲ့ကြောင်းစစ်ဆေးဖော်ထုတ်ချက်အရသိမ်းဆည်းရမိ_Yaba_အားရှမ်းပြည်နယ်မှမန္တလေးတိုင်းဒေသကြီးသို့သယ်ဆောင်ရောင်း0ယ်ခြင်းဖြစ်ကြောင်းသိရှိရသဖြင့်၎င်းတို့အားဥပဒေအရအရေးယူထားရှိပြီးကွင်းဆက်ပြစ်မှုကျူးလွန်သူအားဆက်လက်စစ်ဆေးဖော်ထုတ်လျက်ရှိကြောင်းသတင်းရရှိသည်။</t>
  </si>
  <si>
    <t>https://www.policeforce.gov.mm/index.php?option=com_content&amp;view=article&amp;id=9876:2024-04-01-17-27-52&amp;catid=107&amp;Itemid=888</t>
  </si>
  <si>
    <t>ရှမ်းပြည်နယ်(တောင်ပိုင်း)၊ နမ့်စန်မြို့နယ်တွင် ငွေကျပ်သိန်း ၁,၅၀၀ တန်ဖိုးရှိစိတ်ကြွရူးသွပ်ဆေးပြား ၅ သိန်း ဖမ်းဆီးရမိ</t>
  </si>
  <si>
    <t>ရှမ်းပြည်နယ်(တောင်ပိုင်း)၊ နမ့်စန်မြို့နယ်တွင် ငွေကျပ်သိန်း ၁,၅၀၀ တန်ဖိုးရှိစိတ်ကြွရူးသွပ်ဆေးပြား ၅ သိန်း ဖမ်းဆီးရမိနေပြည်တော်၊ မတ် ၂၇မူးယစ်ဆေးဝါးတားဆီးနှိမ်နင်းရေးရဲတပ်ဖွဲ့မှ တပ်ဖွဲ့ဝင်များပါဝင်သောပူးပေါင်းအဖွဲ့သည် မတ်လ ၂၀ ရက်နေ့ ညနေ ၅ နာရီခွဲအချိန် ရှမ်းပြည်နယ်(တောင်ပိုင်း)၊ နမ့်စန်မြို့နယ်၊ နမ့်မော် ခေါက်ဆင့်ကျေးရွာအနီးတွင် ခိုလမ်မြို့ဘက်မှ နမ့်စန်မြို့ဘက်သို့ မောင်သန်းရွှေ မောင်းနှင်လာသည့် ALPHARD မော်တော်ယာဉ်ကို သတင်းအရရှာဖွေရာ ယာဉ်ပေါ်မှ ဒေသကာလတန်ဖိုးငွေကျပ်သိန်း ၁,၅၀၀ တန်ဖိုးရှိ စိတ်ကြွရူးသွပ်ဆေးပြား ၅ သိန်း သိမ်းဆည်းရမိခဲ့ပြီး စစ်ဆေးဖော်ထုတ်ချက်အရ သိမ်းဆည်းရမိ စိတ်ကြွရူးသွပ်ဆေးပြားများအား ရှမ်းပြည်နယ်မှ ရန်ကုန်တိုင်းဒေသကြီးသို့ သယ်ဆောင် ရောင်းဝယ်ခြင်းဖြစ်ကြောင်း သိရှိရသဖြင့် ၎င်းအားဥပဒေအရ အရေးယူထားရှိပြီး ကွင်းဆက်ပြစ်မှု ကျူးလွန်သူများအား ဆက်လက်စစ်ဆေးဖော်ထုတ်လျက်ရှိကြောင်း သတင်းရရှိသည်။</t>
  </si>
  <si>
    <t>ရှမ်းပြည်နယ်_တောင်ပိုင်း_နမ့်စန်မြို့နယ်တွင်ငွေကျပ်_Lakhs_1500တန်ဖိုးရှိ_Yaba_5_Lakhs_ဖမ်းဆီးရမိနေပြည်တော်March27မူးယစ်ဆေး0ါးတားဆီးနှိမ်နင်းရေးရဲတပ်ဖွဲ့မှတပ်ဖွဲ့0င်ပါ0င်သောပူးပေါင်းအဖွဲ့သည်Marchလ20ရက်နေ့ညနေ5နာရီခွဲအချိန်ရှမ်းပြည်နယ်_တောင်ပိုင်း_နမ့်စန်မြို့နယ်နမ့်Mayာ်ခေါက်ဆင့်ကျေးရွာအနီးတွင်ခိုလမ်မြို့ဘက်မှနမ့်စန်မြို့ဘက်သို့Mayာင်_Millions_ရွှေMayာင်းနှင်လာသည့်ALPHARDMayာ်တော်ယာဉ်ကိုသတင်းအရရှာဖွေရာယာဉ်ပေါ်မှဒေသကာလတန်ဖိုးငွေကျပ်_Lakhs_1500တန်ဖိုးရှိ_Yaba_5_Lakhs_သိမ်းဆည်းရမိခဲ့ပြီးစစ်ဆေးဖော်ထုတ်ချက်အရသိမ်းဆည်းရမိ_Yaba_အားရှမ်းပြည်နယ်မှရန်ကုန်တိုင်းဒေသကြီးသို့သယ်ဆောင်ရောင်း0ယ်ခြင်းဖြစ်ကြောင်းသိရှိရသဖြင့်၎င်းအားဥပဒေအရအရေးယူထားရှိပြီးကွင်းဆက်ပြစ်မှုကျူးလွန်သူအားဆက်လက်စစ်ဆေးဖော်ထုတ်လျက်ရှိကြောင်းသတင်းရရှိသည်။</t>
  </si>
  <si>
    <t>https://www.policeforce.gov.mm/index.php?option=com_content&amp;view=article&amp;id=9857:2024-03-27-09-31-38&amp;catid=107&amp;Itemid=888</t>
  </si>
  <si>
    <t>ကချင်ပြည်နယ်၊ မိုးညှင်းမြို့နယ်တွင် ထိန်းချုပ်ဓာတုပစ္စည်း AMMONIUM NITRATE ၂၆ ဒသမ ၂၅ တန် ဖမ်းဆီးရမိ</t>
  </si>
  <si>
    <t>ကချင်ပြည်နယ်၊ မိုးညှင်းမြို့နယ်တွင် ထိန်းချုပ်ဓာတုပစ္စည်း AMMONIUM NITRATE ၂၆ ဒသမ ၂၅ တန် ဖမ်းဆီးရမိနေပြည်တော်၊ မတ် ၂၀ ရက်                         လုံခြုံရေးတပ်ဖွဲ့ဝင်များပါဝင်သောပူးပေါင်းအဖွဲ့သည် မတ်လ ၁၆ ရက်နေ့ မွန်းလွဲ ၂ နာရီ အချိန် မိုးညှင်းမြို့နယ်၊ ကြာကြီးကွင်းကျေးရွာအနီးတွင် သန်းစိုးအောင်(ခ)လပြည့် မောင်းနှင်ပြီး သက်နိုင်ဦး(ခ)ဖိုးပိန် လိုက်ပါလာသည့် YANG FOND အမျိုးအစား မော်တော်ယာဉ်နှင့် ဖြိုးသူကျော် မောင်းနှင်ပြီး ဝင်းဟိန်း လိုက်ပါလာသည့် YANG FOND အမျိုးအစား မော်တော်ယာဉ်တို့ကို သတင်းအရ စစ်ဆေးရှာဖွေရာ အဆိုပါယာဉ် ၂ စီးပေါ်မှ ထိန်းချုပ်ဓာတုပစ္စည်း AMMONIUM NITRATE ၂၆ ဒသမ ၂၅ တန် သိမ်းဆည်းရမိခဲ့သဖြင့် ၎င်းတို့အားဥပဒေအရ အရေးယူထားရှိပြီး ကွင်းဆက်ပြစ်မှုကျူးလွန်သူ များအား ဆက်လက်စစ်ဆေးဖော်ထုတ်လျက်ရှိကြောင်း သတင်းရရှိသည်။</t>
  </si>
  <si>
    <t>ကချင်ပြည်နယ်မိုးညှင်းမြို့နယ်တွင်ထိန်းချုပ်ဓာတုပစ္စည်းAMMONIUMNITRATE26.25တန်ဖမ်းဆီးရမိနေပြည်တော်March20ရက်လုံခြုံရေးတပ်ဖွဲ့0င်ပါ0င်သောပူးပေါင်းအဖွဲ့သည်Marchလ16ရက်နေ့မွန်းလွဲ2နာရီအချိန်မိုးညှင်းမြို့နယ်ကြာကြီးကွင်းကျေးရွာအနီးတွင်_Millions_စိုးအောင်_ခ_လပြည့်Mayာင်းနှင်ပြီးသက်နိုင်ဦး_ခ_ဖိုးပိန်လိုက်ပါလာသည့်YANGFONDအမျိုးအစားMayာ်တော်ယာဉ်,ဖြိုးသူကျော်Mayာင်းနှင်ပြီး0င်းဟိန်းလိုက်ပါလာသည့်YANGFONDအမျိုးအစားMayာ်တော်ယာဉ်တို့ကိုသတင်းအရစစ်ဆေးရှာဖွေရာအဆိုပါယာဉ်2စီးပေါ်မှထိန်းချုပ်ဓာတုပစ္စည်းAMMONIUMNITRATE26.25တန်သိမ်းဆည်းရမိခဲ့သဖြင့်၎င်းတို့အားဥပဒေအရအရေးယူထားရှိပြီးကွင်းဆက်ပြစ်မှုကျူးလွန်သူအားဆက်လက်စစ်ဆေးဖော်ထုတ်လျက်ရှိကြောင်းသတင်းရရှိသည်။</t>
  </si>
  <si>
    <t>https://www.policeforce.gov.mm/index.php?option=com_content&amp;view=article&amp;id=9833:ammonium-nitrate&amp;catid=107&amp;Itemid=888</t>
  </si>
  <si>
    <t>မန္တလေးတိုင်းဒေသကြီး၊ မတ္တရာမြို့နယ်တွင် ငွေကျပ် ၇ ဒသမ ၅ ဘီလီယံတန်ဖိုးရှိစိတ်ကြွရူးသွပ်ဆေးပြား သိန်း ၅၀ ဖမ်းဆီးရမိ</t>
  </si>
  <si>
    <t>မန္တလေးတိုင်းဒေသကြီး၊ မတ္တရာမြို့နယ်တွင် ငွေကျပ် ၇ ဒသမ ၅ ဘီလီယံတန်ဖိုးရှိစိတ်ကြွရူးသွပ်ဆေးပြား သိန်း ၅၀ ဖမ်းဆီးရမိ နေပြည်တော်၊ မတ် ၁၂လုံခြုံရေးတပ်ဖွဲ့ဝင်များပါဝင်သော ပူးပေါင်းအဖွဲ့သည် မတ်လ ၆ ရက်နေ့ ညနေ ၆ နာရီ အချိန် မန္တလေးတိုင်းဒေသကြီး၊ မတ္တရာမြို့နယ်၊ ဆည်တော်ကြီးဆည်အတွင်း သတင်းအရစောင့်ဆိုင်း နေစဉ် ရာဇာမိုး၊ မလမင်းနွယ်၊ သိန်းဇော်(ခ)ချစ်မွှေး၊ အောင်ပိုင်၊ မဖြူဖြူထွေး နှင့် မယမင်းသူ(ခ) မင်းမင်း တို့ ၆ ဦးမှ စက်တပ်လှေငယ် ၂ စီးဖြင့် မီးသွေးအိတ်များအတွင်း သိုဝှက်သယ်ဆောင်လာသည့် ဒေသကာလ တန်ဖိုးငွေကျပ် ၇ ဒသမ ၅ ဘီလီယံတန်ဖိုးရှိ စိတ်ကြွရူးသွပ်ဆေးပြား သိန်း ၅၀ အား ဖမ်းဆီးရမိခဲ့ကြောင်း စစ်ဆေးပေါ်ပေါက်ချက်အရ သိမ်းဆည်းရမိစိတ်ကြွရူးသွပ်ဆေးပြားများကို သယ်ဆောင်ခိုင်းသူ စိုင်းမင်းသူ နှင့် ပူးပေါင်းပါဝင်သူ ထွန်းသန်း တို့အား မတ်လ ၇ ရက်နေ့ နံနက် ၇ နာရီအချိန် မတ္တရာမြို့နယ်၊ ဆည်တော်ကျေးရွာတွင် ဆက်လက်ဖမ်းဆီးရမိခဲ့ပြီး စစ်ဆေးဖော်ထုတ်ချက် များအရ ဖမ်းဆီးရမိစိတ်ကြွရူးသွပ်ဆေးပြားများကို ရှမ်းပြည်နယ်(မြောက်ပိုင်း)၊ နောင်ချိုမြို့နယ်မှ မန္တလေးတိုင်းဒေသကြီး၊ မတ္တရာမြို့နယ်သို့ ရေလမ်းကြောင်းအတိုင်း စက်တပ်လှေဖြင့် သယ်ဆောင် ခဲ့ပြီး မန္တလေးသို့ သယ်ဆောင်ခြင်းဖြစ်ကြောင်း သိရှိရသဖြင့် ၎င်းတို့အားဥပဒေအရ အရေးယူထားရှိပြီး ကွင်းဆက်ပြစ်မှုကျူးလွန်သူများအား ဆက်လက်စစ်ဆေးဖော်ထုတ်လျက်ရှိကြောင်း သတင်းရရှိသည်။</t>
  </si>
  <si>
    <t>မန္တလေးတိုင်းဒေသကြီးမတ္တရာမြို့နယ်တွင်ငွေကျပ်7.5_Billions_တန်ဖိုးရှိ_Yaba_Lakhs_50ဖမ်းဆီးရမိနေပြည်တော်March12လုံခြုံရေးတပ်ဖွဲ့0င်ပါ0င်သောပူးပေါင်းအဖွဲ့သည်Marchလ6ရက်နေ့ညနေ6နာရီအချိန်မန္တလေးတိုင်းဒေသကြီးမတ္တရာမြို့နယ်ဆည်တော်ကြီးဆည်အတွင်းသတင်းအရစောင့်ဆိုင်းနေစဉ်ရာဇာမိုးမလမင်းနွယ်_Lakhs_ဇော်_ခ_ချစ်မွှေးအောင်ပိုင်မဖြူဖြူထွေး,မယမင်းသူ_ခ_မင်းမင်းတို့6ဦးမှစက်တပ်လှေငယ်2စီးဖြင့်မီးသွေးအိတ်အတွင်းသို0ှက်သယ်ဆောင်လာသည့်ဒေသကာလတန်ဖိုးငွေကျပ်7.5_Billions_တန်ဖိုးရှိ_Yaba_Lakhs_50အားဖမ်းဆီးရမိခဲ့ကြောင်းစစ်ဆေးပေါ်ပေါက်ချက်အရသိမ်းဆည်းရမိ_Yaba_ကိုသယ်ဆောင်ခိုင်းသူစိုင်းမင်းသူ,ပူးပေါင်းပါ0င်သူထွန်း_Millions_တို့အားMarchလ7ရက်နေ့နံနက်7နာရီအချိန်မတ္တရာမြို့နယ်ဆည်တော်ကျေးရွာတွင်ဆက်လက်ဖမ်းဆီးရမိခဲ့ပြီးစစ်ဆေးဖော်ထုတ်ချက်အရဖမ်းဆီးရမိ_Yaba_ကိုရှမ်းပြည်နယ်_မြောက်ပိုင်း_နောင်ချိုမြို့နယ်မှမန္တလေးတိုင်းဒေသကြီးမတ္တရာမြို့နယ်သို့ရေလမ်းကြောင်းအတိုင်းစက်တပ်လှေဖြင့်သယ်ဆောင်ခဲ့ပြီးမန္တလေးသို့သယ်ဆောင်ခြင်းဖြစ်ကြောင်းသိရှိရသဖြင့်၎င်းတို့အားဥပဒေအရအရေးယူထားရှိပြီးကွင်းဆက်ပြစ်မှုကျူးလွန်သူအားဆက်လက်စစ်ဆေးဖော်ထုတ်လျက်ရှိကြောင်းသတင်းရရှိသည်။</t>
  </si>
  <si>
    <t>MMR010009701</t>
  </si>
  <si>
    <t>မတ္တရာ</t>
  </si>
  <si>
    <t>https://www.policeforce.gov.mm/index.php?option=com_content&amp;view=article&amp;id=9809:2024-03-13-03-20-58&amp;catid=107&amp;Itemid=888</t>
  </si>
  <si>
    <t>ဧရာဝတီတိုင်းဒေသကြီး၊ ပုသိမ်မြို့နယ်တွင် ငွေကျပ် ၅ ဒသမ ၂ ဘီလီယံကျော်တန်ဖိုးရှိစိတ်ကြွရူးသွပ်ဆေးပြား ၂၆ သိန်းကျော် ဖမ်းဆီးရမိ</t>
  </si>
  <si>
    <t>ဧရာဝတီတိုင်းဒေသကြီး၊ ပုသိမ်မြို့နယ်တွင် ငွေကျပ် ၅ ဒသမ ၂ ဘီလီယံကျော်တန်ဖိုးရှိစိတ်ကြွရူးသွပ်ဆေးပြား ၂၆ သိန်းကျော် ဖမ်းဆီးရမိ နေပြည်တော်၊ မတ် ၇လုံခြုံရေးတပ်ဖွဲ့ဝင်များပါဝင်သော ပူးပေါင်းအဖွဲ့သည် မတ်လ ၁ ရက်နေ့ နေ့လယ် ၁၂ နာရီခွဲအချိန် ပုသိမ်မြို့နယ်၊ ချောင်းသာကျေးရွာအနီး သဲဖြူကျွန်းအနောက်မြောက်ဘက် ရေမိုင် ၅ မိုင်ခန့်အကွာ ပင်လယ်ပြင်တွင် မသင်္ကာဖွယ်စက်လှေအားစစ်ဆေးခဲ့ရာ စက်လှေပေါ်မှ ဒေသကာလ တန်ဖိုးငွေကျပ် ၅ ဒသမ ၂၄ ဘီလီယံကျော်တန်ဖိုးရှိ စိတ်ကြွရူးသွပ်ဆေးပြား ၂၆ ဒသမ ၂ သိန်း သိမ်းဆည်း ရမိခဲ့ပြီး စစ်ဆေးဖော်ထုတ်ချက်အရ ယင်းနေ့ ညနေ ၃ နာရီအချိန် ပူးပေါင်းအဖွဲ့သည် သိမ်းဆည်းရမိ စိတ်ကြွရူးသွပ်ဆေးပြားများသယ်ဆောင်ရာတွင် ပူးပေါင်းပါဝင်သူ မောင်မောင်လေး(ခ)သိန်းဝင်း အား ပုသိမ်မြို့နယ်၊ ရွှေသောင်ယံမြို့၊ အမှတ်(၂)ရပ်ကွက်တွင် ဖမ်းဆီးရမိခဲ့ကြောင်း၊ ညနေ ၅ နာရီ အချိန် ပုသိမ်မြို့နယ်၊ ငွေဆောင်မြို့၊ သဇင်ကျေးရွာတွင် စိတ်ကြွရူးသွပ်ဆေးပြားများ တင်ပို့ပေးခဲ့သူများဖြစ် ကြသည့် ဝင်းသိန်းထွန်း(ခ)နေသူ နှင့် လင်းထွန်းဟန်(ခ)သားပု တို့ ၂ ဉီး အား စက်လှေတစ်စီးနှင့်အတူ ဖမ်းဆီးရမိခဲ့သဖြင့် ၎င်းတို့အား ဥပဒေအရအရေးယူထားရှိပြီး ကွင်းဆက်ပြစ်မှုကျူးလွန်သူများအား ဆက်လက်စစ်ဆေးဖော်ထုတ်လျက်ရှိကြောင်း သတင်းရရှိသည်။</t>
  </si>
  <si>
    <t>ဧရာ0တီတိုင်းဒေသကြီးပုသိမ်မြို့နယ်တွင်ငွေကျပ်5.2_Billions_ကျော်တန်ဖိုးရှိ_Yaba_26_Lakhs_ကျော်ဖမ်းဆီးရမိနေပြည်တော်March7လုံခြုံရေးတပ်ဖွဲ့0င်ပါ0င်သောပူးပေါင်းအဖွဲ့သည်Marchလ1ရက်နေ့နေ့လယ်12နာရီခွဲအချိန်ပုသိမ်မြို့နယ်ချောင်းသာကျေးရွာအနီးသဲဖြူကျွန်းအနောက်မြောက်ဘက်ရေမိုင်5မိုင်ခန့်အကွာပင်လယ်ပြင်တွင်မသင်္ကာဖွယ်စက်လှေအားစစ်ဆေးခဲ့ရာစက်လှေပေါ်မှဒေသကာလတန်ဖိုးငွေကျပ်5.24_Billions_ကျော်တန်ဖိုးရှိ_Yaba_26.2_Lakhs_သိမ်းဆည်းရမိခဲ့ပြီးစစ်ဆေးဖော်ထုတ်ချက်အရယင်းနေ့ညနေ3နာရီအချိန်ပူးပေါင်းအဖွဲ့သည်သိမ်းဆည်းရမိ_Yaba_သယ်ဆောင်ရာတွင်ပူးပေါင်းပါ0င်သူMayာင်Mayာင်လေး_ခ_Lakhs_0င်းအားပုသိမ်မြို့နယ်ရွှေသောင်ယံမြို့အမှတ်_2_ရပ်ကွက်တွင်ဖမ်းဆီးရမိခဲ့ကြောင်းညနေ5နာရီအချိန်ပုသိမ်မြို့နယ်ငွေဆောင်မြို့သဇင်ကျေးရွာတွင်_Yaba_တင်ပို့ပေးခဲ့သူဖြစ်ကြသည့်0င်း_Lakhs_ထွန်း_ခ_နေသူ,လင်းထွန်းဟန်_ခ_သားပုတို့2ဉီးအားစက်လှေ1စီး,အတူဖမ်းဆီးရမိခဲ့သဖြင့်၎င်းတို့အားဥပဒေအရအရေးယူထားရှိပြီးကွင်းဆက်ပြစ်မှုကျူးလွန်သူအားဆက်လက်စစ်ဆေးဖော်ထုတ်လျက်ရှိကြောင်းသတင်းရရှိသည်။</t>
  </si>
  <si>
    <t>MMR017001702</t>
  </si>
  <si>
    <t>ရွှေသောင်ယံ</t>
  </si>
  <si>
    <t>https://www.policeforce.gov.mm/index.php?option=com_content&amp;view=article&amp;id=9794:2024-03-07-12-05-25&amp;catid=107&amp;Itemid=888</t>
  </si>
  <si>
    <t>နောင်ချိုမြို့တွင် ငွေကျပ်သိန်း ၇၆၀၀ ကျော်တန်ဖိုးရှိ စိတ်ကြွရူးသွပ်ဆေးပြား ၁၂ ဒသမ ၉ သိန်းနှင့် စိတ်ပြောင်းဆေးဝါး Happy Water ၂ ဒသမ ၄၈ ကီလို ဖမ်းဆီးရမိ</t>
  </si>
  <si>
    <t>နောင်ချိုမြို့တွင် ငွေကျပ်သိန်း ၇၆၀၀ ကျော်တန်ဖိုးရှိ စိတ်ကြွရူးသွပ်ဆေးပြား ၁၂ ဒသမ ၉ သိန်းနှင့် စိတ်ပြောင်းဆေးဝါး Happy Water ၂ ဒသမ ၄၈ ကီလို ဖမ်းဆီးရမိနေပြည်တော်၊ မတ် ၂               မူးယစ်ဆေးဝါးတားဆီးနှိမ်နင်းရေးရဲတပ်ဖွဲ့မှ တပ်ဖွဲ့ဝင်များပါဝင်သော ပူးပေါင်းအဖွဲ့သည် ဖေဖော်ဝါရီလ ၂၈ ရက်နေ့ နေ့လယ် ၁၂ နာရီခွဲအချိန် နောင်ချိုမြို့၊ အိုရီယမ်တယ်တိုးဂိတ်အနီးတွင် လားရှိုး-မန္တလေးပြည်ထောင်စုလမ်းမကြီးအတိုင်း ကျောက်မဲဘက်မှ နောင်ချိုဘက်သို့ မင်းမင်းကို မောင်းနှင်လာသော HYUNDAI GRAND STAREX မော်တော်ယာဉ်ကို သတင်းအရ စစ်ဆေးရှာဖွေရာ ယာဉ်ပေါ်မှ ဒေသကာလတန်ဖိုးငွေကျပ် ၇၆၉၀ သိန်းတန်ဖိုးရှိ စိတ်ကြွရူးသွပ်ဆေးပြား ၁၂ ဒသမ ၉ သိန်းနှင့် စိတ်ပြောင်းဆေးဝါး Happy Water ၂ ဒသမ ၄၈ ကီလိုတို့အား သိမ်းဆည်းရမိခဲ့ပြီး စစ်ဆေး ပေါ်ပေါက်ချက်အရ မွန်းလွဲ ၁ နာရီအချိန် ဖမ်းဆီးရမိမူးယစ်ဆေးဝါးများ သယ်ဆောင်ခိုင်းသူ ကျော်သူအောင်အား နောင်ချိုမြို့နယ်၊ သဖန်းကိုင်းကျေးရွာအနီးတွင် NISSAN AD VAN မော်တော် ယာဉ်နှင့်အတူ ဆက်လက်ဖမ်းဆီးရမိခဲ့၍ စစ်ဆေးဖော်ထုတ်ချက်များအရ သိမ်းဆည်းရမိမူးယစ် ဆေးဝါးများအား ရှမ်းပြည်နယ်(မြောက်ပိုင်း)မှ မန္တလေးတိုင်းဒေသကြီးသို့ သယ်ဆောင်ရောင်းဝယ် ခြင်းဖြစ်ကြောင်းသိရှိရသဖြင့် ၎င်းတို့အား ဥပဒေအရအရေးယူထားရှိပြီး ကွင်းဆက်ပြစ်မှုကျူးလွန် သူများအား ဆက်လက်စစ်ဆေးဖော်ထုတ်လျက်ရှိကြောင်း သတင်းရရှိသည်။</t>
  </si>
  <si>
    <t>နောင်ချိုမြို့တွင်ငွေကျပ်_Lakhs_7600ကျော်တန်ဖိုးရှိ_Yaba_12.9_Lakhs_,စိတ်ပြောင်းဆေး0ါးHappyWater2.48_Kilograms,_ဖမ်းဆီးရမိနေပြည်တော်March2မူးယစ်ဆေး0ါးတားဆီးနှိမ်နင်းရေးရဲတပ်ဖွဲ့မှတပ်ဖွဲ့0င်ပါ0င်သောပူးပေါင်းအဖွဲ့သည်Februaryလ28ရက်နေ့နေ့လယ်12နာရီခွဲအချိန်နောင်ချိုမြို့အိုရီယမ်တယ်တိုးဂိတ်အနီးတွင်လားရှိုး-မန္တလေးပြည်ထောင်စုလမ်းမကြီးအတိုင်းကျောက်မဲဘက်မှနောင်ချိုဘက်သို့မင်းမင်းကိုMayာင်းနှင်လာသောHYUNDAIGRANDSTAREXMayာ်တော်ယာဉ်ကိုသတင်းအရစစ်ဆေးရှာဖွေရာယာဉ်ပေါ်မှဒေသကာလတန်ဖိုးငွေကျပ်7690_Lakhs_တန်ဖိုးရှိ_Yaba_12.9_Lakhs_,စိတ်ပြောင်းဆေး0ါးHappyWater2.48_Kilograms,_တို့အားသိမ်းဆည်းရမိခဲ့ပြီးစစ်ဆေးပေါ်ပေါက်ချက်အရမွန်းလွဲ1နာရီအချိန်ဖမ်းဆီးရမိမူးယစ်ဆေး0ါးသယ်ဆောင်ခိုင်းသူကျော်သူအောင်အားနောင်ချိုမြို့နယ်သဖန်းကိုင်းကျေးရွာအနီးတွင်NISSANADVANMayာ်တော်ယာဉ်,အတူဆက်လက်ဖမ်းဆီးရမိခဲ့၍စစ်ဆေးဖော်ထုတ်ချက်အရသိမ်းဆည်းရမိမူးယစ်ဆေး0ါးအားရှမ်းပြည်နယ်_မြောက်ပိုင်း_မှမန္တလေးတိုင်းဒေသကြီးသို့သယ်ဆောင်ရောင်း0ယ်ခြင်းဖြစ်ကြောင်းသိရှိရသဖြင့်၎င်းတို့အားဥပဒေအရအရေးယူထားရှိပြီးကွင်းဆက်ပြစ်မှုကျူးလွန်သူအားဆက်လက်စစ်ဆေးဖော်ထုတ်လျက်ရှိကြောင်းသတင်းရရှိသည်။</t>
  </si>
  <si>
    <t>https://www.policeforce.gov.mm/index.php?option=com_content&amp;view=article&amp;id=9775:happy-water-9&amp;catid=107&amp;Itemid=888</t>
  </si>
  <si>
    <t>ပြည်မြို့နယ်နှင့် မင်းလှမြို့နယ်တို့တွင် ငွေကျပ် ၃ ဒသမ ၃ ဘီလီယံတန်ဖိုးရှိ စိတ်ကြွရူးသွပ်ဆေးပြား ၁၆ ဒသမ ၅ သိန်း ဖမ်းဆီးရမိ</t>
  </si>
  <si>
    <t>ပြည်မြို့နယ်နှင့် မင်းလှမြို့နယ်တို့တွင် ငွေကျပ် ၃ ဒသမ ၃ ဘီလီယံတန်ဖိုးရှိ စိတ်ကြွရူးသွပ်ဆေးပြား ၁၆ ဒသမ ၅ သိန်း ဖမ်းဆီးရမိနေပြည်တော်၊ ဖေဖော်ဝါရီ ၂၉လုံခြုံရေးတပ်ဖွဲ့ဝင်များပါဝင်သော ပူးပေါင်းအဖွဲ့သည် ဖေဖော်ဝါရီလ ၁၃ ရက်နေ့ နံနက် ၉ နာရီအချိန် ပဲခူးတိုင်းဒေသကြီး၊ ပြည်မြို့နယ်၊ န၀ဒေးတံတားထိပ်တွင် ပြည်ဘက်မှ ပန်းတောင်း ဘက်သို့ ယာဉ်မောင်း ဟိန်းပိုင်ဦး(ခ)ကိုပိုင်(ခ)သားညီ မောင်းနှင်လာသည့် ISUZU Light Truck မော်တော်ယာဉ်ကို သတင်းအရရှာဖွေရာ ယာဉ်ပေါ်တွင်အိမ်သုတ်ဆေးပုံးများနှင့် Compressor လေအိုး တို့အတွင်း သိုဝှက်သယ်ဆောင်လာသည့် စိတ်ကြွရူးသွပ်ဆေးပြား ၁၄ ဒသမ ၁ သိန်း သိမ်းဆည်း ရမိခဲ့ကြောင်း၊ စစ်ဆေးဖော်ထုတ်ချက်အရ ည ၇ နာရီခွဲအချိန် ပူးပေါင်းအဖွဲ့သည် မကွေးတိုင်း ဒေသကြီး၊ မင်းလှမြို့နယ်၊ ပုသိမ်- မုံရွာသွားကားလမ်း၊ မိုင်တိုင်အမှတ်(၂၀၅)အနီးတွင် အောင်ကိုလတ်၊ ဇော်မြင့်(ခ)ရေခဲနှင့် လင်းလင်းထိုက် တို့ ၃ ဉီးအား စိတ်ကြွရူးသွပ်ဆေးပြား ၂ ဒသမ ၄ သိန်း၊ Bighorn မော်တော်ယာဉ်တစ်စီးနှင့်လည်းကောင်း၊ ဖေဖော်ဝါရီလ ၁၄ ရက်နေ့တွင် စိတ်ကြွရူးသွပ်ဆေးပြားများ သယ်ဆောင်ရာတွင် ပူးပေါင်းပါဝင်သူ ကျော်လှ အား မင်းတုန်းမြို့၊ တည်းခိုခန်း၌လည်းကောင်း ဆက်လက်ဖမ်းဆီးရမိခဲ့သဖြင့် စုစုပေါင်းဒေသကာလတန်ဖိုးငွေကျပ် ၃ ဒသမ ၃ ဘီလီယံတန်ဖိုးရှိ စိတ်ကြွရူးသွပ်ဆေးပြား ၁၆ ဒသမ ၅ သိန်း သိမ်းဆည်းရမိခဲ့ပြီး စစ်ဆေးပေါ်ပေါက်ချက်များအရ သိမ်းဆည်းရမိ စိတ်ကြွရူးသွပ်ဆေးပြားများအား ရန်ကုန်တိုင်းဒေသကြီး မှ ရခိုင်ပြည်နယ်နယ်စပ်သို့ သယ်ဆောင်ရောင်းဝယ်ခြင်းဖြစ်ကြောင်း သိရှိရသဖြင့် ၎င်းတို့အား ဥပဒေအရအရေးယူထားရှိပြီး ကွင်းဆက်ပြစ်မှုကျူးလွန်သူများအား ဆက်လက်စစ်ဆေးဖော်ထုတ်လျက်ရှိကြောင်း သတင်းရရှိသည်။</t>
  </si>
  <si>
    <t>ပြည်မြို့နယ်,မင်းလှမြို့နယ်တို့တွင်ငွေကျပ်3.3_Billions_တန်ဖိုးရှိ_Yaba_16.5_Lakhs_ဖမ်းဆီးရမိနေပြည်တော်February29လုံခြုံရေးတပ်ဖွဲ့0င်ပါ0င်သောပူးပေါင်းအဖွဲ့သည်Februaryလ13ရက်နေ့နံနက်9နာရီအချိန်ပဲခူးတိုင်းဒေသကြီးပြည်မြို့နယ်န0ဒေးတံတားထိပ်တွင်ပြည်ဘက်မှပန်းတောင်းဘက်သို့ယာဉ်Mayာင်းဟိန်းပိုင်ဦး_ခ_ကိုပိုင်_ခ_သားညီMayာင်းနှင်လာသည့်ISUZULightTruckMayာ်တော်ယာဉ်ကိုသတင်းအရရှာဖွေရာယာဉ်ပေါ်တွင်အိမ်သုတ်ဆေးပုံး,Compressorလေအိုးတို့အတွင်းသို0ှက်သယ်ဆောင်လာသည့်_Yaba_14.1_Lakhs_သိမ်းဆည်းရမိခဲ့ကြောင်းစစ်ဆေးဖော်ထုတ်ချက်အရည7နာရီခွဲအချိန်ပူးပေါင်းအဖွဲ့သည်မကွေးတိုင်းဒေသကြီးမင်းလှမြို့နယ်ပုသိမ်-မုံရွာသွားကားလမ်းမိုင်တိုင်အမှတ်_205_အနီးတွင်အောင်ကိုလတ်ဇော်မြင့်_ခ_ရေခဲ,လင်းလင်းထိုက်တို့3ဉီးအား_Yaba_2.4_Lakhs_BighornMayာ်တော်ယာဉ်1စီး,လည်းကောင်းFebruaryလ14ရက်နေ့တွင်_Yaba_သယ်ဆောင်ရာတွင်ပူးပေါင်းပါ0င်သူကျော်လှအားမင်းတုန်းမြို့တည်းခိုခန်း၌လည်းကောင်းဆက်လက်ဖမ်းဆီးရမိခဲ့သဖြင့်ဒေသကာလတန်ဖိုးငွေကျပ်3.3_Billions_တန်ဖိုးရှိ_Yaba_16.5_Lakhs_သိမ်းဆည်းရမိခဲ့ပြီးစစ်ဆေးပေါ်ပေါက်ချက်အရသိမ်းဆည်းရမိ_Yaba_အားရန်ကုန်တိုင်းဒေသကြီးမှရခိုင်ပြည်နယ်နယ်စပ်သို့သယ်ဆောင်ရောင်း0ယ်ခြင်းဖြစ်ကြောင်းသိရှိရသဖြင့်၎င်းတို့အားဥပဒေအရအရေးယူထားရှိပြီးကွင်းဆက်ပြစ်မှုကျူးလွန်သူအားဆက်လက်စစ်ဆေးဖော်ထုတ်လျက်ရှိကြောင်းသတင်းရရှိသည်။</t>
  </si>
  <si>
    <t>https://www.policeforce.gov.mm/index.php?option=com_content&amp;view=article&amp;id=9769:2024-03-01-10-24-29&amp;catid=107&amp;Itemid=888</t>
  </si>
  <si>
    <t>မန္တလေးတိုင်းဒေသကြီး၊ ပြည်ကြီးတံခွန်မြို့နယ်တွင် တရားမဝင်သိုလှောင်ထားသည့်ငွေကျပ် ၂ ဘီလီယံတန်ဖိုးရှိ ထိန်းချုပ်ဓာတုပစ္စည်း ကဖင်း ၅ တန် ဖမ်းဆီးရမိ</t>
  </si>
  <si>
    <t>မန္တလေးတိုင်းဒေသကြီး၊ ပြည်ကြီးတံခွန်မြို့နယ်တွင် တရားမဝင်သိုလှောင်ထားသည့်ငွေကျပ် ၂ ဘီလီယံတန်ဖိုးရှိ ထိန်းချုပ်ဓာတုပစ္စည်း ကဖင်း ၅ တန် ဖမ်းဆီးရမိ နေပြည်တော်၊ ဖေဖော်ဝါရီ ၂၈မူးယစ်ဆေးဝါးတားဆီးနှိမ်နင်းရေးရဲတပ်ဖွဲ့မှ တပ်ဖွဲ့ဝင်များပါဝင်သော ပူးပေါင်းအဖွဲ့သည် ဖေဖော်ဝါရီလ ၂၃ ရက်နေ့ ညနေ ၄ နာရီခွဲအချိန် မန္တလေးတိုင်းဒေသကြီး၊ ပြည်ကြီးတံခွန်မြို့နယ်၊ ၅၂ လမ်း၊ ၁၃၉ လမ်းထောင့်ရှိ ကျော်စိုး(ခ)အားလျံ ငှားရမ်းထားသည့် ဂိုဒေါင်အား သတင်းအရ ရှာဖွေရာ ဂိုဒေါင်အတွင်းမှ တရားမဝင်သိုလှောင်ထားသော ဆာလာအိတ် ၂၀၀ ဖြင့်ထည့်ထားသည့် ဒေသကာလတန်ဖိုးငွေကျပ် ၂ ဘီလီယံ တန်ဖိုးရှိ ထိန်းချုပ်ဓာတုပစ္စည်း ကဖင်း ၅ တန် သိမ်းဆည်း ရမိခဲ့ပြီး စစ်ဆေးဖော်ထုတ်ချက်များအရ သိမ်းဆည်းရမိ ကဖင်းများအား မန္တလေးတိုင်းဒေသကြီး မှ ရှမ်းပြည်နယ်(မြောက်ပိုင်း) သို့ သယ်ဆောင်ခြင်းဖြစ်ကြောင်း သိရှိရသဖြင့် ၎င်းအား ဥပဒေအရ အရေးယူထားရှိပြီး ကွင်းဆက်ပြစ်မှုကျူးလွန်သူများအား ဆက်လက်စစ်ဆေးဖော်ထုတ်လျက်ရှိကြောင်း သတင်းရရှိသည်။</t>
  </si>
  <si>
    <t>မန္တလေးတိုင်းဒေသကြီးပြည်ကြီးတံခွန်မြို့နယ်တွင်တရားမ0င်သိုလှောင်ထားသည့်ငွေကျပ်2_Billions_တန်ဖိုးရှိထိန်းချုပ်ဓာတုပစ္စည်း_Caffeine_5တန်ဖမ်းဆီးရမိနေပြည်တော်February28မူးယစ်ဆေး0ါးတားဆီးနှိမ်နင်းရေးရဲတပ်ဖွဲ့မှတပ်ဖွဲ့0င်ပါ0င်သောပူးပေါင်းအဖွဲ့သည်Februaryလ23ရက်နေ့ညနေ4နာရီခွဲအချိန်မန္တလေးတိုင်းဒေသကြီးပြည်ကြီးတံခွန်မြို့နယ်52လမ်း139လမ်းထောင့်ရှိကျော်စိုး_ခ_အားလျံငှားရမ်းထားသည့်ဂိုဒေါင်အားသတင်းအရရှာဖွေရာဂိုဒေါင်အတွင်းမှတရားမ0င်သိုလှောင်ထားသောဆာလာအိတ်200ဖြင့်ထည့်ထားသည့်ဒေသကာလတန်ဖိုးငွေကျပ်2_Billions_တန်ဖိုးရှိထိန်းချုပ်ဓာတုပစ္စည်း_Caffeine_5တန်သိမ်းဆည်းရမိခဲ့ပြီးစစ်ဆေးဖော်ထုတ်ချက်အရသိမ်းဆည်းရမိ_Caffeine_အားမန္တလေးတိုင်းဒေသကြီးမှရှမ်းပြည်နယ်_မြောက်ပိုင်း_သို့သယ်ဆောင်ခြင်းဖြစ်ကြောင်းသိရှိရသဖြင့်၎င်းအားဥပဒေအရအရေးယူထားရှိပြီးကွင်းဆက်ပြစ်မှုကျူးလွန်သူအားဆက်လက်စစ်ဆေးဖော်ထုတ်လျက်ရှိကြောင်းသတင်းရရှိသည်။</t>
  </si>
  <si>
    <t>https://www.policeforce.gov.mm/index.php?option=com_content&amp;view=article&amp;id=9766:2024-02-28-13-24-28&amp;catid=107&amp;Itemid=888</t>
  </si>
  <si>
    <t>ရှမ်းပြည်နယ်(အရှေ့ပိုင်း)၊ တာချီလိတ်မြို့နယ်တွင် ငွေကျပ်သိန်း ၃,၉၀၀ ကျော်တန်ဖိုးရှိ အိုက်စ်(မက်သ်အဖက်တမင်း) ၄၉ ကီလို ဖမ်းဆီးရမိ</t>
  </si>
  <si>
    <t>ရှမ်းပြည်နယ်(အရှေ့ပိုင်း)၊ တာချီလိတ်မြို့နယ်တွင် ငွေကျပ်သိန်း ၃,၉၀၀ ကျော်တန်ဖိုးရှိ အိုက်စ်(မက်သ်အဖက်တမင်း) ၄၉ ကီလို ဖမ်းဆီးရမိ နေပြည်တော်၊ ဖေဖော်ဝါရီ ၂၇                  မူးယစ်ဆေးဝါးတားဆီးနှိမ်နင်းရေးရဲတပ်ဖွဲ့မှ တပ်ဖွဲ့ဝင်များပါဝင်သော ပူးပေါင်းအဖွဲ့သည် ဖေဖော်ဝါရီလ ၂၃ ရက်နေ့ ည ၇ နာရီအချိန် ရှမ်းပြည်နယ်(အရှေ့ပိုင်း)၊ တာချီလိတ်မြို့နယ်၊ လွယ်တော်ခမ်းကျေးရွာအနီးတွင် မိုင်းဆတ်မှတာချီလိတ်သို့ စိုင်းချစ်ဦးဝေ မောင်းနှင်ပြီး စိုင်းညွန့်ရွှေ လိုက်ပါလာသည့် ISUZU အမျိုးအစား Box Truck မော်တော်ယာဉ်ကို သတင်းအရရှာဖွေရာ ယာဉ် ပေါ်မှ ဒေသကာလတန်ဖိုးငွေကျပ်သိန်း ၃,၉၀၀ တန်ဖိုးရှိ အိုက်စ်(မက်သ်အဖက်တမင်း) ၄၉ ကီလို သိမ်းဆည်းရမိခဲ့ပြီး ယင်းနေ့ ည ၇ နာရီခွဲအချိန် သိမ်းဆည်းရမိ အိုက်စ်(မက်သ်အဖက်တမင်း)များ သယ်ဆောင်ရာ၌ ပူးပေါင်းပါဝင်သူများဖြစ်သည့် စိုင်းခမ်းလှ၊ စိုင်းပီးနှင့် စိုင်းစံထွန်း(ခ)စိုင်းထွန်း(ခ) နောင့်ထွန်း တို့အား CROWN မော်တော်ယာဉ်တစ်စီးနှင့်အတူ ဖမ်းဆီးရမိခဲ့၍ စစ်ဆေးခဲ့ရာ တာချီလိတ် မြို့နယ်၊ ဝမ်လုံးကျေးရွာရှိ ဖမ်းမိတရားခံ စိုင်းစံထွန်း(ခ)စိုင်းထွန်း(ခ)နောင့်ထွန်း ၏ နေအိမ်မှ အိုက်စ် (မက်သ်အဖက်တမင်း) ၆၀ ဂရမ်ထပ်မံဖမ်းဆီးရမိခဲ့ကြောင်း စစ်ဆေးဖော်ထုတ်ချက်များအရ သိမ်းဆည်း ရမိ အိုက်စ်(မက်သ်အဖက်တမင်း)များအား ရှမ်းပြည်နယ်(တောင်ပိုင်း)၊ ကျေးသီးမြို့နယ်မှ ရှမ်းပြည်နယ် (အရှေ့ပိုင်း)၊ တာချီလိတ်မြို့နယ်သို့ သယ်ဆောင်ခြင်းဖြစ်ကြောင်းသိရှိရသဖြင့် ၎င်းတို့အားဥပဒေအရ အရေးယူထားရှိပြီး ကွင်းဆက်ပြစ်မှုကျူးလွန်သူများအား ဆက်လက်စစ်ဆေးဖော်ထုတ်လျက် ရှိကြောင်း သတင်းရရှိသည်။</t>
  </si>
  <si>
    <t>ရှမ်းပြည်နယ်_အရှေ့ပိုင်း_တာချီလိတ်မြို့နယ်တွင်ငွေကျပ်_Lakhs_3900ကျော်တန်ဖိုးရှိ_ICE_Methamphetamine_49_Kilograms,_ဖမ်းဆီးရမိနေပြည်တော်February27မူးယစ်ဆေး0ါးတားဆီးနှိမ်နင်းရေးရဲတပ်ဖွဲ့မှတပ်ဖွဲ့0င်ပါ0င်သောပူးပေါင်းအဖွဲ့သည်Februaryလ23ရက်နေ့ည7နာရီအချိန်ရှမ်းပြည်နယ်_အရှေ့ပိုင်း_တာချီလိတ်မြို့နယ်လွယ်တော်ခမ်းကျေးရွာအနီးတွင်မိုင်းဆတ်မှတာချီလိတ်သို့စိုင်းချစ်ဦး0ေMayာင်းနှင်ပြီးစိုင်းညွန့်ရွှေလိုက်ပါလာသည့်ISUZUအမျိုးအစားBoxTruckMayာ်တော်ယာဉ်ကိုသတင်းအရရှာဖွေရာယာဉ်ပေါ်မှဒေသကာလတန်ဖိုးငွေကျပ်_Lakhs_3900တန်ဖိုးရှိ_ICE_Methamphetamine_49_Kilograms,_သိမ်းဆည်းရမိခဲ့ပြီးယင်းနေ့ည7နာရီခွဲအချိန်သိမ်းဆည်းရမိ_ICE_Methamphetamine_သယ်ဆောင်ရာ၌ပူးပေါင်းပါ0င်သူဖြစ်သည့်စိုင်းခမ်းလှစိုင်းပီး,စိုင်းစံထွန်း_ခ_စိုင်းထွန်း_ခ_နောင့်ထွန်းတို့အားCROWNMayာ်တော်ယာဉ်1စီး,အတူဖမ်းဆီးရမိခဲ့၍စစ်ဆေးခဲ့ရာတာချီလိတ်မြို့နယ်0မ်လုံးကျေးရွာရှိဖမ်းမိတရားခံစိုင်းစံထွန်း_ခ_စိုင်းထွန်း_ခ_နောင့်ထွန်း၏နေအိမ်မှ_ICE_Methamphetamine_60_Grams,_ထပ်မံဖမ်းဆီးရမိခဲ့ကြောင်းစစ်ဆေးဖော်ထုတ်ချက်အရသိမ်းဆည်းရမိ_ICE_Methamphetamine_အားရှမ်းပြည်နယ်_တောင်ပိုင်း_ကျေးသီးမြို့နယ်မှရှမ်းပြည်နယ်_အရှေ့ပိုင်း_တာချီလိတ်မြို့နယ်သို့သယ်ဆောင်ခြင်းဖြစ်ကြောင်းသိရှိရသဖြင့်၎င်းတို့အားဥပဒေအရအရေးယူထားရှိပြီးကွင်းဆက်ပြစ်မှုကျူးလွန်သူအားဆက်လက်စစ်ဆေးဖော်ထုတ်လျက်ရှိကြောင်းသတင်းရရှိသည်။</t>
  </si>
  <si>
    <t>https://www.policeforce.gov.mm/index.php?option=com_content&amp;view=article&amp;id=9762:2024-02-28-05-04-05&amp;catid=107&amp;Itemid=888</t>
  </si>
  <si>
    <t>ရှမ်းပြည်နယ်(မြောက်ပိုင်း)၊ နောင်ချိုမြို့နယ်တွင် ငွေကျပ်သိန်း ၇,၁၅၀ တန်ဖိုးရှိ စိတ်ကြွရူးသွပ်ဆေးပြား ၁၄ ဒသမ ၃ သိန်း ဖမ်းဆီးရမိ</t>
  </si>
  <si>
    <t>ရှမ်းပြည်နယ်(မြောက်ပိုင်း)၊ နောင်ချိုမြို့နယ်တွင် ငွေကျပ်သိန်း ၇,၁၅၀ တန်ဖိုးရှိ စိတ်ကြွရူးသွပ်ဆေးပြား ၁၄ ဒသမ ၃ သိန်း ဖမ်းဆီးရမိ နေပြည်တော်၊ ဖေဖော်ဝါရီ ၂၆မူးယစ်ဆေးဝါးတားဆီးနှိမ်နင်းရေးရဲတပ်ဖွဲ့မှ တပ်ဖွဲ့ဝင်များပါဝင်သော ပူးပေါင်းအဖွဲ့သည် ဖေဖော်ဝါရီလ ၂၁ ရက်နေ့ မွန်းလွဲ ၂ နာရီခွဲအချိန် ရှမ်းပြည်နယ်(မြောက်ပိုင်း)၊ နောင်ချိုမြို့နယ်၊ မကျီးရေကျေးရွာအနီးတွင် ရပ်စောက်မှ နောင်ချိုဘက်သို့ စိုင်းယီလှိုင်း မောင်းနှင်လာသည့် TOYOTA HIACE မော်တော်ယာဉ်ကို သတင်းအရရှာဖွေရာ ယာဉ်ပေါ်မှ ဒေသကာလတန်ဖိုးငွေကျပ်သိန်း ၇,၁၅၀ တန်ဖိုးရှိ စိတ်ကြွရူးသွပ်ဆေးပြား ၁၄ ဒသမ ၃ သိန်း သိမ်းဆည်းရမိခဲ့ပြီး စစ်ဆေးဖော်ထုတ်ချက် အရ သိမ်းဆည်းရမိ စိတ်ကြွရူးသွပ်ဆေးပြားများအား ရှမ်းပြည်နယ်မှ မန္တလေးတိုင်းဒေသကြီးသို့ သယ်ဆောင်ခြင်းဖြစ်ကြောင်း သိရှိရသဖြင့် ၎င်းအား ဥပဒေအရအရေးယူထားရှိပြီး ကွင်းဆက်ပြစ်မှု ကျူးလွန်သူများအား ဆက်လက်စစ်ဆေးဖော်ထုတ်လျက်ရှိကြောင်း သတင်းရရှိသည်။</t>
  </si>
  <si>
    <t>ရှမ်းပြည်နယ်_မြောက်ပိုင်း_နောင်ချိုမြို့နယ်တွင်ငွေကျပ်_Lakhs_7150တန်ဖိုးရှိ_Yaba_14.3_Lakhs_ဖမ်းဆီးရမိနေပြည်တော်February26မူးယစ်ဆေး0ါးတားဆီးနှိမ်နင်းရေးရဲတပ်ဖွဲ့မှတပ်ဖွဲ့0င်ပါ0င်သောပူးပေါင်းအဖွဲ့သည်Februaryလ21ရက်နေ့မွန်းလွဲ2နာရီခွဲအချိန်ရှမ်းပြည်နယ်_မြောက်ပိုင်း_နောင်ချိုမြို့နယ်မကျီးရေကျေးရွာအနီးတွင်ရပ်စောက်မှနောင်ချိုဘက်သို့စိုင်းယီလှိုင်းMayာင်းနှင်လာသည့်TOYOTAHIACEMayာ်တော်ယာဉ်ကိုသတင်းအရရှာဖွေရာယာဉ်ပေါ်မှဒေသကာလတန်ဖိုးငွေကျပ်_Lakhs_7150တန်ဖိုးရှိ_Yaba_14.3_Lakhs_သိမ်းဆည်းရမိခဲ့ပြီးစစ်ဆေးဖော်ထုတ်ချက်အရသိမ်းဆည်းရမိ_Yaba_အားရှမ်းပြည်နယ်မှမန္တလေးတိုင်းဒေသကြီးသို့သယ်ဆောင်ခြင်းဖြစ်ကြောင်းသိရှိရသဖြင့်၎င်းအားဥပဒေအရအရေးယူထားရှိပြီးကွင်းဆက်ပြစ်မှုကျူးလွန်သူအားဆက်လက်စစ်ဆေးဖော်ထုတ်လျက်ရှိကြောင်းသတင်းရရှိသည်။</t>
  </si>
  <si>
    <t>https://www.policeforce.gov.mm/index.php?option=com_content&amp;view=article&amp;id=9758:2024-02-26-07-59-50&amp;catid=107&amp;Itemid=888</t>
  </si>
  <si>
    <t>တနင်္သာရီတိုင်းဒေသကြီး၊ ကော့သောင်းမြို့၏ အနောက်မြောက်ဘက် ၁၉၃ မိုင်ခန့်အကွာ ပင်လယ်ပြင်၌ ငွေကျပ် ၄၅ ဒသမ ၄၃ ဘီလီယံတန်ဖိုးရှိ အိုက်စ်(မက်သ်အဖက်တမင်း)</t>
  </si>
  <si>
    <t>တနင်္သာရီတိုင်းဒေသကြီး၊ ကော့သောင်းမြို့၏ အနောက်မြောက်ဘက် ၁၉၃ မိုင်ခန့်အကွာ ပင်လယ်ပြင်၌ ငွေကျပ် ၄၅ ဒသမ ၄၃ ဘီလီယံတန်ဖိုးရှိ အိုက်စ်(မက်သ်အဖက်တမင်း)၁ ဒသမ ၂၉၈ တန် ဖမ်းဆီးရမိနေပြည်တော်၊ ဖေဖော်ဝါရီ ၂၅တပ်မတော်(ရေ)မှ ဖေဖော်ဝါရီလ ၁၇ ရက်နေ့ ည ၉ နာရီအချိန် တနင်္သာရီတိုင်းဒေသကြီး၊ ကော့သောင်းမြို့၏အနောက်မြောက်ဘက် ၁၉၃ မိုင်ခန့်အကွာ၊ ပင်လယ်ပြင်၌ “မင်းထက်သာ-၃” အမည်ရှိစက်လှေအား သတင်းအရရှာဖွေရာ စက်လှေပေါ်မှ ငြိမ်းချမ်းလွင်၊ ကျော်လင်းထွန်း(ခ) ကျော်ကြီး၊ လှမြင့်ထွန်း နှင့် ရဲကျော်သူ(ခ)ကိုရဲ တို့ ၄ ဦးအား ဒေသကာလတန်ဖိုးငွေကျပ် ၄၅ ဒသမ ၄၃ ဘီလီယံတန်ဖိုးရှိ အိုက်စ်(မက်သ်အဖက်တမင်း) ၁ ဒသမ ၂၉၈ တန်နှင့်အတူ ဖမ်းဆီးရမိခဲ့ပြီး စစ်ဆေးဖော်ထုတ်ချက်အရ သိမ်းဆည်းရမိ အိုက်စ်(မက်သ်အဖက်တမင်း)များအား ရှမ်းပြည်နယ်မှ ရန်ကုန်တိုင်းဒေသကြီးသို့ သယ်ဆောင်ပြီး ရန်ကုန်မြစ်ဝမှတစ်ဆင့် ပင်လယ်ရေကြောင်းအသုံးပြု၍ မလေးရှားနိုင်ငံရေပိုင်နက်သို့ သယ်ဆောင်ခြင်းဖြစ်ကြောင်း သိရှိရသဖြင့် ၎င်းတို့အား ဥပဒေအရ အရေးယူထားရှိပြီး ကွင်းဆက်ပြစ်မှုကျူးလွန်သူများအား ဆက်လက်စစ်ဆေးဖော်ထုတ်လျက်ရှိကြောင်း သတင်းရရှိသည်။</t>
  </si>
  <si>
    <t>တနင်္သာရီတိုင်းဒေသကြီးကော့သောင်းမြို့၏အနောက်မြောက်ဘက်193မိုင်ခန့်အကွာပင်လယ်ပြင်၌ငွေကျပ်45.43_Billions_တန်ဖိုးရှိ_ICE_Methamphetamine_1.298တန်ဖမ်းဆီးရမိနေပြည်တော်February25တပ်မတော်_ရေ_မှFebruaryလ17ရက်နေ့ည9နာရီအချိန်တနင်္သာရီတိုင်းဒေသကြီးကော့သောင်းမြို့၏အနောက်မြောက်ဘက်193မိုင်ခန့်အကွာပင်လယ်ပြင်၌“မင်းထက်သာ-3”အမည်ရှိစက်လှေအားသတင်းအရရှာဖွေရာစက်လှေပေါ်မှငြိမ်းချမ်းလွင်ကျော်လင်းထွန်း_ခ_ကျော်ကြီးလှမြင့်ထွန်း,ရဲကျော်သူ_ခ_ကိုရဲတို့4ဦးအားဒေသကာလတန်ဖိုးငွေကျပ်45.43_Billions_တန်ဖိုးရှိ_ICE_Methamphetamine_1.298တန်,အတူဖမ်းဆီးရမိခဲ့ပြီးစစ်ဆေးဖော်ထုတ်ချက်အရသိမ်းဆည်းရမိ_ICE_Methamphetamine_အားရှမ်းပြည်နယ်မှရန်ကုန်တိုင်းဒေသကြီးသို့သယ်ဆောင်ပြီးရန်ကုန်မြစ်0မှ1ဆင့်ပင်လယ်ရေကြောင်းအသုံးပြု၍မလေးရှားနိုင်ငံရေပိုင်နက်သို့သယ်ဆောင်ခြင်းဖြစ်ကြောင်းသိရှိရသဖြင့်၎င်းတို့အားဥပဒေအရအရေးယူထားရှိပြီးကွင်းဆက်ပြစ်မှုကျူးလွန်သူအားဆက်လက်စစ်ဆေးဖော်ထုတ်လျက်ရှိကြောင်းသတင်းရရှိသည်။</t>
  </si>
  <si>
    <t>https://www.policeforce.gov.mm/index.php?option=com_content&amp;view=article&amp;id=9754:2024-02-26-03-05-44&amp;catid=107&amp;Itemid=888</t>
  </si>
  <si>
    <t>မလေးရှားနိုင်ငံရေပိုင်နက်သို့ မူးယစ်ဆေးဝါးများသယ်ဆောင်မည့် မူးယစ်မှောင်ခိုဂိုဏ်းအဖွဲ့အား ငွေကျပ် ၄၅ ဒသမ ၂၈ ဘီလီယံကျော်တန်ဖိုးရှိ အိုက်စ်(မက်သ်အဖက်တမင်း) ၁ ဒသမ ၅ တန်၊ လက်နက်/ခဲယမ်းများ၊ ထိန်းချုပ်ဓာတုပစ္စည်းများနှင့်အတူ ဖော်ထုတ်ဖမ်းဆီးရမိ</t>
  </si>
  <si>
    <t>မလေးရှားနိုင်ငံရေပိုင်နက်သို့ မူးယစ်ဆေးဝါးများသယ်ဆောင်မည့် မူးယစ်မှောင်ခိုဂိုဏ်းအဖွဲ့အား ငွေကျပ် ၄၅ ဒသမ ၂၈ ဘီလီယံကျော်တန်ဖိုးရှိ အိုက်စ်(မက်သ်အဖက်တမင်း) ၁ ဒသမ ၅ တန်၊ လက်နက်/ခဲယမ်းများ၊ ထိန်းချုပ်ဓာတုပစ္စည်းများနှင့်အတူ ဖော်ထုတ်ဖမ်းဆီးရမိ နေပြည်တော်၊ ဖေဖော်ဝါရီ ၂၄တပ်မတော်(ရေ)မှ ဇန်နဝါရီလ ၂၂ ရက်နေ့ ညနေ ၃ နာရီခွဲအချိန် ဧရာဝတီတိုင်းဒေသကြီး၊ လပွတ္တာမြို့နယ်၊ ဟိုင်းကြီးကျွန်းမြို့အနီး ပင်လယ်ပြင်၌ “အေးမြတ်အောင်” စက်လှေကို မသင်္ကာဖွယ် တွေ့ရှိသဖြင့် စစ်ဆေးခဲ့ရာ စက်လှေပေါ်တွင် မူးယစ်ဆေးဝါးများ လွှဲပြောင်းလက်ခံသယ်ဆောင်ရန် စောင့်ဆိုင်းနေသည့် ဇော်မင်းဦး၊ ကိုကိုဇော်၊ လွှမ်းအောင်၊ သူရစိုး နှင့် ထွန်းဦး တို့ ၅ ဦးအား တွေ့ရှိရ၍ လုံခြုံရေးတပ်ဖွဲ့ဝင်များ ပါဝင်သော ပူးပေါင်းအဖွဲ့မှ စုံစမ်းစစ်ဆေးဖော်ထုတ်ခဲ့ရာ ဇန်နဝါရီလ ၂၆ ရက်နေ့တွင် “အေးမြတ်အောင်” အမည်ရှိ ပင်လယ်ပြင်သွား စက်လှေပိုင်ရှင် တင်ရှိန် နှင့် စိုးရန်နိုင်(ခ) နောင်နောင်အား ပုသိမ်မြို့ တွင်လည်းကောင်း၊ ဇန်နဝါရီလ ၂၈ ရက်နေ့၌ ဌေးအောင်(ခ)ပေါက်စ အား ကျောင်းကုန်းမြို့နယ်တွင်လည်းကောင်း ဖမ်းဆီးရမိခဲ့ပြီး ၎င်းတို့၏ဖော်ထုတ်ချက်အရ ဖေဖော်ဝါရီလ ၁၂ ရက်နေ့၌ နိုင်ဦး(ခ)မောင်မောင်လေး(ခ)လှဝင်း အား ပုသိမ်မြို့နယ်၊ ကုလားချောင်း ကျေးရွာတွင် ဖမ်းဆီးရမိခဲ့ပြီး ယင်းနေ့ ည ၇ နာရီခွဲအချိန် ပုသိမ်မြို့နယ်၊ သမ္ဗန်ချိုင်ကျေးရွာရှိ တင်ထွန်း ၏ ဂိုဒေါင်မှ အိုက်စ်(မက်သ်အဖက်တမင်း) ၁ ဒသမ ၅ တန် သိမ်းဆည်းရမိခဲ့ကြောင်း၊ ဆက်လက်ဖော်ထုတ်ချက် များအရ ဖေဖော်ဝါရီလ ၁၃ ရက်နေ့နံနက် ၉ နာရီအချိန် ပုသိမ်မြို့နယ်၊ မကျီးဇင်ကျေးရွာတွင် ထွန်းလင်နိုင်(ခ)ငလင်း၊ ဇော်ထွေးလွင်(ခ)ငတိုလေး၊ ရဲလွင်ကို(ခ)ရခိုင်လေး၊ ကျော်ဇင်ထက်နှင့် ကျော်မင်း တို့ ၅ ဦးအား “အေးမြတ်အောင်”စက်လှေပေါ်သို့ သိမ်းဆည်းရမိ အိုက်စ်(မက်သ်အဖက် တမင်း)များ တင်ဆောင်ပေးရန် စောင့်ဆိုင်းနေသည့် ကမ်းရိုးတန်းသွား စက်လှေ တစ်စီးနှင့်အတူ ဆက်လက်ဖမ်းဆီးရမိခဲ့ကြောင်း၊ ၁၄ ရက်နေ့ မွန်းလွဲ ၂ နာရီအချိန် တနင်္သာရီတိုင်းဒေသကြီး၊ မြိတ်မြို့၊ အလယ်ကျွန်းရပ်ကွက်ရှိ “အေးမြတ်အောင်” စက်လှေပိုင်ရှင် တင်ရှိန် နှင့် မဇင်မာဌေး တို့၏နေအိမ်မှ ပစ္စတိုသေနတ် ၁ လက်၊ ၎င်းကျည်အိမ် ၁ ခု၊ ၎င်းကျည် ၄၅ တောင့်၊ ၁၂ ဗို့ ပြောင်းချောကျည် ၂၃ တောင့်၊ မြန်မာငွေကျပ် သိန်း ၃၀၊ မော်တော်ယာဉ် ၂ စီးနှင့်လည်းကောင်း၊ တနင်္သာရီမြို့၊ ချောင်းငယ် ရပ်ကွက်ရှိ တင်ရှိန် ၏နေအိမ်မှ ပြောင်းချောသေနတ် ၁ လက်၊ ၁၂ ဗို့ကျည် ၂၃ တောင့်တို့ကို သိမ်းဆည်းရမိခဲ့ကြောင်း၊ ဖေဖော်ဝါရီလ ၁၄ ရက်နေ့၌ သိမ်းဆည်းရမိ အိုက်စ်(မက်သ်အဖက်တမင်း) များအား မန္တလေးမှ ပုသိမ်သို့ Dump Truck မော်တော်ယာဉ်နှင့် သယ်ဆောင်ခဲ့သည့် ကျော်ရဲမြင့်(ခ) ဖြိုးသူရ နှင့် စိုးမောင်မောင် တို့အား ရေကြည်မြို့နယ်၊ ရေနံ့သာကျေးရွာတွင် အဆိုပါမော်တော်ယာဉ် နှင့်အတူ ထပ်မံဖမ်းဆီးရမိခဲ့ကြောင်း၊ ဖေဖော်ဝါရီလ ၁၆ ရက်နေ့၌ သိမ်းဆည်းရမိ အိုက်စ်(မက်သ် အဖက်တမင်း) များကို တာဝန်ခံသယ်ဆောင်သူ ရဲခေါင်ထွန်း ငှားရမ်းထားသည့် ပြည်ကြီးတံခွန် မြို့နယ်၊ (ည)ရပ်ကွက်၊ ၅၉ လမ်းနှင့် ၁၄၁ လမ်းထောင့်ရှိ ခြံဝင်းအတွင်းမှ ထိန်းချုပ် ဓာတုပစ္စည်းများ ဖြစ်သည့် Methylamine ၁၆,၄၀၀ လီတာ၊ Sulphuric Acid ၁,၂၀၀ လီတာ၊ Hydrochloric Acid ၅၆၀ လီတာ၊ Benzyl Cyanide ၁၂,၄၀၀ လီတာတို့ကို သိမ်းဆည်းရမိခဲ့သဖြင့် သိမ်းဆည်းရမိ အိုက်စ် (မက်သ်အဖက်တမင်း)များနှင့် ဓာတုပစ္စည်း စုစုပေါင်း ဒေသကာလတန်ဖိုး ငွေကျပ် ၄၅ ဒသမ ၂၈ ဘီလီယံကျော်နှင့် ပင်လယ်ပြင်သွားစက်လှေ ၁ စီး၊ ကမ်းရိုးတန်းသုံး စက်လှေ ၁ စီး၊ မော်တော်ယာဉ် ၃ စီးတို့အား သိမ်းဆည်းရမိခဲ့ကြောင်း၊ စစ်ဆေးဖော်ထုတ်ချက်များအရ သိမ်းဆည်းရမိ အိုက်စ်(မက်သ် အဖက်တမင်း)များအား ရှမ်းပြည်နယ်မှ မန္တလေးသို့သယ်ဆောင်၍ မန္တလေးတွင်သိုလှောင်ကာ ဧရာဝတီတိုင်းဒေသကြီး၊ ပုသိမ်သို့ သယ်ဆောင်ပြီး ၎င်းမှတစ်ဆင့် မလေးရှားနိုင်ငံရေပိုက်နက်သို့ သယ်ဆောင်ခြင်းဖြစ်ကြောင်း သိရှိရသဖြင့် ၎င်းမူးယစ်မှောင်ခိုဂိုဏ်းအဖွဲ့အား ဥပဒေအရအရေးယူ ထားရှိပြီး ကွင်းဆက်ပြစ်မှုကျူးလွန်သူများအား ဆက်လက်စစ်ဆေးဖော်ထုတ်လျက်ရှိကြောင်း သတင်းရရှိသည်။</t>
  </si>
  <si>
    <t>မလေးရှားနိုင်ငံရေပိုင်နက်သို့မူးယစ်ဆေး0ါးသယ်ဆောင်မည့်မူးယစ်မှောင်ခိုဂိုဏ်းအဖွဲ့အားငွေကျပ်45.28_Billions_ကျော်တန်ဖိုးရှိ_ICE_Methamphetamine_1.5တန်လက်နက်/ခဲယမ်းထိန်းချုပ်ဓာတုပစ္စည်း,အတူဖော်ထုတ်ဖမ်းဆီးရမိနေပြည်တော်February24တပ်မတော်_ရေ_မှJanuaryလ22ရက်နေ့ညနေ3နာရီခွဲအချိန်ဧရာ0တီတိုင်းဒေသကြီးလပွတ္တာမြို့နယ်ဟိုင်းကြီးကျွန်းမြို့အနီးပင်လယ်ပြင်၌“အေးမြတ်အောင်”စက်လှေကိုမသင်္ကာဖွယ်တွေ့ရှိသဖြင့်စစ်ဆေးခဲ့ရာစက်လှေပေါ်တွင်မူးယစ်ဆေး0ါးလွှဲပြောင်းလက်ခံသယ်ဆောင်ရန်စောင့်ဆိုင်းနေသည့်ဇော်မင်းဦးကိုကိုဇော်လွှမ်းအောင်သူရစိုး,ထွန်းဦးတို့5ဦးအားတွေ့ရှိရ၍လုံခြုံရေးတပ်ဖွဲ့0င်ပါ0င်သောပူးပေါင်းအဖွဲ့မှစုံစမ်းစစ်ဆေးဖော်ထုတ်ခဲ့ရာJanuaryလ26ရက်နေ့တွင်“အေးမြတ်အောင်”အမည်ရှိပင်လယ်ပြင်သွားစက်လှေပိုင်ရှင်တင်ရှိန်,စိုးရန်နိုင်_ခ_နောင်နောင်အားပုသိမ်မြို့တွင်လည်းကောင်းJanuaryလ28ရက်နေ့၌ဌေးအောင်_ခ_ပေါက်စအားကျောင်းကုန်းမြို့နယ်တွင်လည်းကောင်းဖမ်းဆီးရမိခဲ့ပြီး၎င်းတို့၏ဖော်ထုတ်ချက်အရFebruaryလ12ရက်နေ့၌နိုင်ဦး_ခ_Mayာင်Mayာင်လေး_ခ_လှ0င်းအားပုသိမ်မြို့နယ်ကုလားချောင်းကျေးရွာတွင်ဖမ်းဆီးရမိခဲ့ပြီးယင်းနေ့ည7နာရီခွဲအချိန်ပုသိမ်မြို့နယ်သမ္ဗန်ချိုင်ကျေးရွာရှိတင်ထွန်း၏ဂိုဒေါင်မှ_ICE_Methamphetamine_1.5တန်သိမ်းဆည်းရမိခဲ့ကြောင်းဆက်လက်ဖော်ထုတ်ချက်အရFebruaryလ13ရက်နေ့နံနက်9နာရီအချိန်ပုသိမ်မြို့နယ်မကျီးဇင်ကျေးရွာတွင်ထွန်းလင်နိုင်_ခ_ငလင်းဇော်ထွေးလွင်_ခ_ငတိုလေးရဲလွင်ကို_ခ_ရခိုင်လေးကျော်ဇင်ထက်,ကျော်မင်းတို့5ဦးအား“အေးမြတ်အောင်”စက်လှေပေါ်သို့သိမ်းဆည်းရမိ_ICE_Methamphetamine_တင်ဆောင်ပေးရန်စောင့်ဆိုင်းနေသည့်ကမ်းရိုးတန်းသွားစက်လှေ1စီး,အတူဆက်လက်ဖမ်းဆီးရမိခဲ့ကြောင်း14ရက်နေ့မွန်းလွဲ2နာရီအချိန်တနင်္သာရီတိုင်းဒေသကြီးမြိတ်မြို့အလယ်ကျွန်းရပ်ကွက်ရှိ“အေးမြတ်အောင်”စက်လှေပိုင်ရှင်တင်ရှိန်,မဇင်မာဌေးတို့၏နေအိမ်မှပစ္စတိုသေနတ်1လက်၎င်းကျည်အိမ်1ခု၎င်းကျည်45တောင့်12ဗို့ပြောင်းချောကျည်23တောင့်မြန်မာငွေကျပ်_Lakhs_30Mayာ်တော်ယာဉ်2စီး,လည်းကောင်းတနင်္သာရီမြို့ချောင်းငယ်ရပ်ကွက်ရှိတင်ရှိန်၏နေအိမ်မှပြောင်းချောသေနတ်1လက်12ဗို့ကျည်23တောင့်တို့ကိုသိမ်းဆည်းရမိခဲ့ကြောင်းFebruaryလ14ရက်နေ့၌သိမ်းဆည်းရမိ_ICE_Methamphetamine_အားမန္တလေးမှပုသိမ်သို့DumpTruckMayာ်တော်ယာဉ်,သယ်ဆောင်ခဲ့သည့်ကျော်ရဲမြင့်_ခ_ဖြိုးသူရ,စိုးMayာင်Mayာင်တို့အားရေကြည်မြို့နယ်ရေနံ့သာကျေးရွာတွင်အဆိုပါMayာ်တော်ယာဉ်,အတူထပ်မံဖမ်းဆီးရမိခဲ့ကြောင်းFebruaryလ16ရက်နေ့၌သိမ်းဆည်းရမိ_ICE_Methamphetamine_ကိုတာ0န်ခံသယ်ဆောင်သူရဲခေါင်ထွန်းငှားရမ်းထားသည့်ပြည်ကြီးတံခွန်မြို့နယ်_ည_ရပ်ကွက်59လမ်း,141လမ်းထောင့်ရှိခြံ0င်းအတွင်းမှထိန်းချုပ်ဓာတုပစ္စည်းဖြစ်သည့်Methylamine16400_Liter,_SulphuricAcid1200_Liter,_HydrochloricAcid560_Liter,_BenzylCyanide12400_Liter,_တို့ကိုသိမ်းဆည်းရမိခဲ့သဖြင့်သိမ်းဆည်းရမိ_ICE_Methamphetamine_,ဓာတုပစ္စည်းဒေသကာလတန်ဖိုးငွေကျပ်45.28_Billions_ကျော်,ပင်လယ်ပြင်သွားစက်လှေ1စီးကမ်းရိုးတန်းသုံးစက်လှေ1စီးMayာ်တော်ယာဉ်3စီးတို့အားသိမ်းဆည်းရမိခဲ့ကြောင်းစစ်ဆေးဖော်ထုတ်ချက်အရသိမ်းဆည်းရမိ_ICE_Methamphetamine_အားရှမ်းပြည်နယ်မှမန္တလေးသို့သယ်ဆောင်၍မန္တလေးတွင်သိုလှောင်ကာဧရာ0တီတိုင်းဒေသကြီးပုသိမ်သို့သယ်ဆောင်ပြီး၎င်းမှ1ဆင့်မလေးရှားနိုင်ငံရေပိုက်နက်သို့သယ်ဆောင်ခြင်းဖြစ်ကြောင်းသိရှိရသဖြင့်၎င်းမူးယစ်မှောင်ခိုဂိုဏ်းအဖွဲ့အားဥပဒေအရအရေးယူထားရှိပြီးကွင်းဆက်ပြစ်မှုကျူးလွန်သူအားဆက်လက်စစ်ဆေးဖော်ထုတ်လျက်ရှိကြောင်းသတင်းရရှိသည်။</t>
  </si>
  <si>
    <t>MMR017016701</t>
  </si>
  <si>
    <t>လပွတ္တာ</t>
  </si>
  <si>
    <t>MMR017004703</t>
  </si>
  <si>
    <t>ဟိုင်းကြီးကျွန်း</t>
  </si>
  <si>
    <t>MMR017007701</t>
  </si>
  <si>
    <t>ကျောင်းကုန်း</t>
  </si>
  <si>
    <t>https://www.policeforce.gov.mm/index.php?option=com_content&amp;view=article&amp;id=9751:2024-02-24-09-41-11&amp;catid=107&amp;Itemid=888</t>
  </si>
  <si>
    <t>မွန်ပြည်နယ်၊ ကျိုက်ထိုမြို့နယ်တွင် ငွေကျပ် ၃ ဘီလီယံတန်ဖိုးရှိ စိတ်ကြွရူးသွပ်ဆေးပြား ၁၅ သိန်း ဖမ်းဆီးရမိ</t>
  </si>
  <si>
    <t>မွန်ပြည်နယ်၊ ကျိုက်ထိုမြို့နယ်တွင် ငွေကျပ် ၃ ဘီလီယံတန်ဖိုးရှိ စိတ်ကြွရူးသွပ်ဆေးပြား ၁၅ သိန်း ဖမ်းဆီးရမိ နေပြည်တော်၊ ဖေဖော်ဝါရီ ၂၁မူးယစ်ဆေးဝါးတားဆီးနှိမ်နင်းရေးရဲတပ်ဖွဲ့မှ တပ်ဖွဲ့ဝင်များပါဝင်သော ပူးပေါင်းအဖွဲ့သည် ဖေဖော်ဝါရီလ ၁၅ ရက်နေ့ နံနက် ၁၀ နာရီခွဲအချိန် မွန်ပြည်နယ်၊ ကျိုက်ထိုမြို့နယ်၊ မရမ်းချောင်ကျေးရွာ အနီးတွင် ဒိုက်ဦးမှ ဘားအံသို့ ခိုင်ဇော်ထွန်း မောင်းနှင်ပြီး နိုင်ဇော် နှင့် နန္ဒထွန်း တို့ လိုက်ပါလာသည့် HYUNDAI MINI BUS မော်တော်ယာဉ်ကို သတင်းအရရှာဖွေရာ ယာဉ်ပေါ်မှ ဒေသကာလတန်ဖိုး ငွေကျပ် ၃ ဘီလီယံတန်ဖိုးရှိ စိတ်ကြွရူးသွပ်ဆေးပြား ၁၅ သိန်း သိမ်းဆည်းရမိခဲ့ပြီး စစ်ဆေးချက် အရ ဖေဖော်ဝါရီလ ၁၆ ရက်နေ့ နံနက် ၄ နာရီအချိန် စိတ်ကြွရူးသွပ်ဆေးပြားများ သယ်ဆောင်ခိုင်းသူ ဇော်မျိုးနိုင်(ခ)ဒညင်း အား ဒိုက်ဦးမြို့နယ်၊ ကတုတ်ဘုရားကြီးကျေးရွာရှိ ၎င်း၏ နေအိမ်တွင် HYUNDAI GRACE မော်တော်ယာဉ်တစ်စီးနှင့်အတူ ဆက်လက်ဖမ်းဆီးရမိခဲ့ကြောင်း၊ စစ်ဆေးဖော်ထုတ် ချက်များအရ သိမ်းဆည်းရမိ စိတ်ကြွရူးသွပ်ဆေးပြားများအား ရှမ်းပြည်နယ်မှ ပဲခူးတိုင်းဒေသကြီး၊ ဒိုက်ဦးမြို့နယ်သို့ သယ်ဆောင်ပြီး ၎င်းမှတစ်ဆင့် ကရင်ပြည်နယ်သို့ ဆက်လက်သယ်ဆောင်ခြင်း ဖြစ်ကြောင်း သိရှိရသဖြင့် ၎င်းတို့အား ဥပဒေအရ အရေးယူထားရှိပြီး ကွင်းဆက်ပြစ်မှုကျူးလွန်သူများအား ဆက်လက်စစ်ဆေးဖော်ထုတ်လျက်ရှိကြောင်း သတင်းရရှိသည်။</t>
  </si>
  <si>
    <t>မွန်ပြည်နယ်ကျိုက်ထိုမြို့နယ်တွင်ငွေကျပ်3_Billions_တန်ဖိုးရှိ_Yaba_15_Lakhs_ဖမ်းဆီးရမိနေပြည်တော်February21မူးယစ်ဆေး0ါးတားဆီးနှိမ်နင်းရေးရဲတပ်ဖွဲ့မှတပ်ဖွဲ့0င်ပါ0င်သောပူးပေါင်းအဖွဲ့သည်Februaryလ15ရက်နေ့နံနက်10နာရီခွဲအချိန်မွန်ပြည်နယ်ကျိုက်ထိုမြို့နယ်မရမ်းချောင်ကျေးရွာအနီးတွင်ဒိုက်ဦးမှဘားအံသို့ခိုင်ဇော်ထွန်းMayာင်းနှင်ပြီးနိုင်ဇော်_နန္ဒထွန်းတို့လိုက်ပါလာသည့်HYUNDAIMINIBUSMayာ်တော်ယာဉ်ကိုသတင်းအရရှာဖွေရာယာဉ်ပေါ်မှဒေသကာလတန်ဖိုးငွေကျပ်3_Billions_တန်ဖိုးရှိ_Yaba_15_Lakhs_သိမ်းဆည်းရမိခဲ့ပြီးစစ်ဆေးချက်အရFebruaryလ16ရက်နေ့နံနက်4နာရီအချိန်_Yaba_သယ်ဆောင်ခိုင်းသူဇော်မျိုးနိုင်_ခ_ဒညင်းအားဒိုက်ဦးမြို့နယ်ကတုတ်ဘုရားကြီးကျေးရွာရှိ၎င်း၏နေအိမ်တွင်HYUNDAIGRACEMayာ်တော်ယာဉ်1စီး,အတူဆက်လက်ဖမ်းဆီးရမိခဲ့ကြောင်းစစ်ဆေးဖော်ထုတ်ချက်အရသိမ်းဆည်းရမိ_Yaba_အားရှမ်းပြည်နယ်မှပဲခူးတိုင်းဒေသကြီးဒိုက်ဦးမြို့နယ်သို့သယ်ဆောင်ပြီး၎င်းမှ1ဆင့်ကရင်ပြည်နယ်သို့ဆက်လက်သယ်ဆောင်ခြင်းဖြစ်ကြောင်းသိရှိရသဖြင့်၎င်းတို့အားဥပဒေအရအရေးယူထားရှိပြီးကွင်းဆက်ပြစ်မှုကျူးလွန်သူအားဆက်လက်စစ်ဆေးဖော်ထုတ်လျက်ရှိကြောင်းသတင်းရရှိသည်။</t>
  </si>
  <si>
    <t>https://www.policeforce.gov.mm/index.php?option=com_content&amp;view=article&amp;id=9738:2024-02-22-05-07-56&amp;catid=107&amp;Itemid=888</t>
  </si>
  <si>
    <t>မန္တလေးတိုင်းဒေသကြီးတွင် ငွေကျပ် ၁ ဒသမ ၆၄ ဘီလီယံကျော်တန်ဖိုးရှိ  စိတ်ပြောင်းဆေးဝါး Happy Water ၁၃ ဒသမ ၆၈ ကီလို ဖမ်းဆီးရမိ</t>
  </si>
  <si>
    <t>မန္တလေးတိုင်းဒေသကြီးတွင် ငွေကျပ် ၁ ဒသမ ၆၄ ဘီလီယံကျော်တန်ဖိုးရှိ  စိတ်ပြောင်းဆေးဝါး Happy Water ၁၃ ဒသမ ၆၈ ကီလို ဖမ်းဆီးရမိ နေပြည်တော်၊ ဖေဖော်ဝါရီ ၂၀မူးယစ်ဆေးဝါးတားဆီးနှိမ်နင်းရေးရဲတပ်ဖွဲ့မှ တပ်ဖွဲ့ဝင်များပါဝင်သော ပူးပေါင်းအဖွဲ့သည် ဖေဖော်ဝါရီလ ၁၂ ရက်နေ့ နံနက် ၉ နာရီခွဲ အချိန် မန္တလေးတိုင်းဒေသကြီး၊ ပုသိမ်ကြီးမြို့နယ်၊ ကျောက်ချောကျေးရွာအနီးတွင် လားရှိုး-မန္တလေးသွား AD VAN ခရီးသည်တင် မော်တော်ယာဉ်ကို သတင်းအရရှာဖွေရာ ယာဉ်ပေါ်တွင် လူမဲ့တန်ဆာတင်ဆောင်လာသည့် စိတ်ပြောင်းဆေးဝါး Happy Water ၁၃ ဒသမ ၄၇ ကီလို တွေ့ရှိသိမ်းဆည်းရမိခဲ့ပြီး ဖေဖော်ဝါရီလ ၁၄ ရက်နေ့ မွန်းလွဲ ၁ နာရီအချိန် အဆိုပါစိတ်ပြောင်းဆေးဝါးများကို လားရှိုးမှ မြစ်ကြီးနားသို့ သယ်ဆောင်ရောင်းဝယ်သူများဖြစ်ကြသည့် ပြည့်ဖြိုးအောင်(ခ)ဆိုင်လျန်း အား မြစ်ကြီးနားမြို့၊ တပ်ကုန်းရပ်ကွက်၊ မြစ်ဖျားဧရာအဝေးပြေး ကားဝင်းတွင် မော်တော်ဆိုင်ကယ်တစ်စီးနှင့်လည်းကောင်း၊ ဇာနည်မျိုးနိုင်(ခ)ဇာနည် အား မြစ်ကြီးနားမြို့၊ မြို့သစ်ရပ်ကွက်တွင် စိတ်ပြောင်းဆေးဝါး Happy Water ၂၁၀ ဂရမ်၊ LEXUS မော်တော်ယာဉ် တစ်စီးနှင့်လည်းကောင်း အသီးသီးဖော်ထုတ်ဖမ်းဆီးရမိခဲ့သဖြင့် စုစုပေါင်း ဒေသကာလတန်ဖိုးငွေကျပ် ၁ ဒသမ ၆၄ ဘီလီယံကျော်တန်ဖိုးရှိ စိတ်ပြောင်းဆေးဝါး Happy Water ၁၃ ဒသမ ၆၈ ကီလို သိမ်းဆည်းရမိခဲ့ကြောင်း၊ စစ်ဆေးဖော်ထုတ်ချက်အရ သိမ်းဆည်းရမိ စိတ်ပြောင်းဆေးဝါး Happy Water များအား ရှမ်းပြည်နယ်မှ မန္တလေး၊ ၎င်းမှတစ်ဆင့် ကချင်ပြည်နယ်သို့ လူမဲ့တန်ဆာဖြင့် သယ်ဆောင်၍ KTV/ CLUB/ BAR နှင့် စားသောက်ဆိုင်များတွင် ရောင်းချခြင်းဖြစ်ကြောင်း သိရှိရ သဖြင့် ၎င်းတို့အား ဥပဒေအရ အရေးယူထားရှိပြီး ကွင်းဆက်ပြစ်မှုကျူးလွန်သူများအား ဆက်လက် စစ်ဆေးဖော်ထုတ်လျက်ရှိကြောင်း သတင်းရရှိသည်။</t>
  </si>
  <si>
    <t>မန္တလေးတိုင်းဒေသကြီးတွင်ငွေကျပ်1.64_Billions_ကျော်တန်ဖိုးရှိစိတ်ပြောင်းဆေး0ါးHappyWater13.68_Kilograms,_ဖမ်းဆီးရမိနေပြည်တော်February20မူးယစ်ဆေး0ါးတားဆီးနှိမ်နင်းရေးရဲတပ်ဖွဲ့မှတပ်ဖွဲ့0င်ပါ0င်သောပူးပေါင်းအဖွဲ့သည်Februaryလ12ရက်နေ့နံနက်9နာရီခွဲအချိန်မန္တလေးတိုင်းဒေသကြီးပုသိမ်ကြီးမြို့နယ်ကျောက်ချောကျေးရွာအနီးတွင်လားရှိုး-မန္တလေးသွားADVANခရီးသည်တင်Mayာ်တော်ယာဉ်ကိုသတင်းအရရှာဖွေရာယာဉ်ပေါ်တွင်လူမဲ့တန်ဆာတင်ဆောင်လာသည့်စိတ်ပြောင်းဆေး0ါးHappyWater13.47_Kilograms,_တွေ့ရှိသိမ်းဆည်းရမိခဲ့ပြီးFebruaryလ14ရက်နေ့မွန်းလွဲ1နာရီအချိန်အဆိုပါစိတ်ပြောင်းဆေး0ါးကိုလားရှိုးမှမြစ်ကြီးနားသို့သယ်ဆောင်ရောင်း0ယ်သူဖြစ်ကြသည့်ပြည့်ဖြိုးအောင်_ခ_ဆိုင်လျန်းအားမြစ်ကြီးနားမြို့တပ်ကုန်းရပ်ကွက်မြစ်ဖျားဧရာအ0ေးပြေးကား0င်းတွင်Mayာ်တော်ဆိုင်ကယ်1စီး,လည်းကောင်းဇာနည်မျိုးနိုင်_ခ_ဇာနည်အားမြစ်ကြီးနားမြို့မြို့သစ်ရပ်ကွက်တွင်စိတ်ပြောင်းဆေး0ါးHappyWater210_Grams,_LEXUSMayာ်တော်ယာဉ်1စီး,လည်းကောင်းအသီးသီးဖော်ထုတ်ဖမ်းဆီးရမိခဲ့သဖြင့်ဒေသကာလတန်ဖိုးငွေကျပ်1.64_Billions_ကျော်တန်ဖိုးရှိစိတ်ပြောင်းဆေး0ါးHappyWater13.68_Kilograms,_သိမ်းဆည်းရမိခဲ့ကြောင်းစစ်ဆေးဖော်ထုတ်ချက်အရသိမ်းဆည်းရမိစိတ်ပြောင်းဆေး0ါးHappyWaterအားရှမ်းပြည်နယ်မှမန္တလေး၎င်းမှ1ဆင့်ကချင်ပြည်နယ်သို့လူမဲ့တန်ဆာဖြင့်သယ်ဆောင်၍KTV/CLUB/BAR,စားသောက်ဆိုင်တွင်ရောင်းချခြင်းဖြစ်ကြောင်းသိရှိရသဖြင့်၎င်းတို့အားဥပဒေအရအရေးယူထားရှိပြီးကွင်းဆက်ပြစ်မှုကျူးလွန်သူအားဆက်လက်စစ်ဆေးဖော်ထုတ်လျက်ရှိကြောင်းသတင်းရရှိသည်။</t>
  </si>
  <si>
    <t>https://www.policeforce.gov.mm/index.php?option=com_content&amp;view=article&amp;id=9735:happy-water-8&amp;catid=107&amp;Itemid=888</t>
  </si>
  <si>
    <t>မန္တလေးတိုင်းဒေသကြီး၊ သာစည်မြို့နယ်တွင် ငွေကျပ် ၁ ဒသမ ၃၆ ဘီလီယံကျော်တန်ဖိုးရှိ ဘိန်းဖြူ ၅၄ ဒသမ ၇၈ ကီလို ဖမ်းဆီးရမိ</t>
  </si>
  <si>
    <t>မန္တလေးတိုင်းဒေသကြီး၊ သာစည်မြို့နယ်တွင် ငွေကျပ် ၁ ဒသမ ၃၆ ဘီလီယံကျော်တန်ဖိုးရှိ ဘိန်းဖြူ ၅၄ ဒသမ ၇၈ ကီလို ဖမ်းဆီးရမိ နေပြည်တော်၊ ဖေဖော်ဝါရီ ၉မူးယစ်ဆေးဝါးတားဆီးနှိမ်နင်းရေးရဲတပ်ဖွဲ့မှ တပ်ဖွဲ့ဝင်များပါဝင်သော ပူးပေါင်းအဖွဲ့သည် ဖေဖော်ဝါရီလ ၂ ရက်နေ့တွင် မန္တလေးတိုင်းဒေသကြီး၊ သာစည်မြို့နယ်၊ ယင်းမာပင်ကျေးရွာမှ ပျော်ဘွယ် မြို့နယ်၊ တောင်ဂွကျေးရွာသို့သွားသည့် တောင်ကြားလမ်း၊ ကျွဲကျကျေးရွာ ချောင်းအနီး၌ သတင်းအရ စောင့်ဆိုင်းနေစဉ် ညနေ ၆ နာရီအချိန်၌ ကြိုတင်သတင်းရရှိထားသည့် ကိုမျိုး၊ မျိုးမြင့်ထွန်း နှင့် ညွန့်ဝင်း တို့ ၃ ဦးသည် မော်တော်ဆိုင်ကယ် ၃ စီးဖြင့် ရောက်ရှိလာ၍ ရှာဖွေရာ ဆာလာအိတ် ၁၅ အိတ် အတွင်းမှ ဆပ်ပြာခွက် ၃,၃၀၀ ခွက်ဖြင့်ထည့်လျက် ဘိန်းဖြူအလေးချိန် ၃၃ ကီလို သိမ်းဆည်းရမိခဲ့ပြီး ကွင်းဆက်အရ ဘိန်းဖြူများ သယ်ဆောင်ခိုင်းသူ ဆန်းဦး နှင့် ပူးပေါင်းပါဝင်သူ အောင်ထွန်းလင်း(ခ) ချစ်သဲ တို့အား ယင်းနေ့ ည ၈ နာရီအချိန် သာစည်မြို့နယ်၊ ကျွဲတပ်ဆုံကျေးရွာတွင် မော်တော်ဆိုင်ကယ် ၁ စီးနှင့်အတူ ဆက်လက်ဖမ်းဆီးရမိခဲ့ကြောင်း၊ စစ်ဆေးဖော်ထုတ်ချက်အရ ည ၈ နာရီခွဲအချိန် သာစည်မြို့နယ်၊ ယင်းမာပင်ကျေးရွာ၊ မြို့မကွက်သစ်ရပ်ရှိ ကိုမျိုး၏ နေအိမ်မှ ဆပ်ပြာခွက် ၂,၁၇၈ ခွက် ဖြင့်ထည့်လျက် ဘိန်းဖြူအလေးချိန် ၂၁ ဒသမ ၇၈ ကီလိုအား ထပ်မံဖော်ထုတ်သိမ်းဆည်းရမိခဲ့သဖြင့် စုစုပေါင်းဒေသကာလတန်ဖိုးငွေကျပ် ၁ ဒသမ ၃၆၉၅ ဘီလီယံတန်ဖိုးရှိ ဘိန်းဖြူ ၅၄ ဒသမ ၇၈ ကီလို ဖမ်းဆီးရမိခဲ့ကြောင်း၊ ဆက်လက်ဖော်ထုတ်ချက်အရ ဖေဖော်ဝါရီလ ၅ ရက်နေ့၊ မွန်းလွဲ ၂ နာရီအချိန် ဘိန်းဖြူများသယ်ဆောင်ခဲ့သည့် ၂၂ ဘီးတွဲယာဉ် မောင်းနှင်သူ လွင်မိုးသူ(ခ)မိုးသူအောင် အား တောင်ကြီးမြို့နယ်၊ အေးသာယာမြို့တွင် ၎င်းယာဉ်နှင့်အတူ ဖမ်းဆီးရမိခဲ့ကြောင်း၊ စစ်ဆေးဖော်ထုတ် ချက်များအရ သိမ်းဆည်းရမိ ဘိန်းဖြူများအား ရှမ်းပြည်နယ် မှ မန္တလေးတိုင်းဒေသကြီးသို့ သယ်ဆောင် ရောင်းဝယ်ခြင်းဖြစ်ကြောင်းသိရှိရသဖြင့် ၎င်းတို့အား ဥပဒေအရအရေးယူထားရှိပြီး ကွင်းဆက်ပြစ်မှု ကျူးလွန်သူများအား ဆက်လက်စစ်ဆေးဖော်ထုတ်လျက်ရှိကြောင်း သတင်းရရှိသည်။</t>
  </si>
  <si>
    <t>မန္တလေးတိုင်းဒေသကြီးသာစည်မြို့နယ်တွင်ငွေကျပ်1.36_Billions_ကျော်တန်ဖိုးရှိ_Heroin_54.78_Kilograms,_ဖမ်းဆီးရမိနေပြည်တော်February9မူးယစ်ဆေး0ါးတားဆီးနှိမ်နင်းရေးရဲတပ်ဖွဲ့မှတပ်ဖွဲ့0င်ပါ0င်သောပူးပေါင်းအဖွဲ့သည်Februaryလ2ရက်နေ့တွင်မန္တလေးတိုင်းဒေသကြီးသာစည်မြို့နယ်ယင်းမာပင်ကျေးရွာမှပျော်ဘွယ်မြို့နယ်တောင်ဂွကျေးရွာသို့သွားသည့်တောင်ကြားလမ်းကျွဲကျကျေးရွာချောင်းအနီး၌သတင်းအရစောင့်ဆိုင်းနေစဉ်ညနေ6နာရီအချိန်၌ကြိုတင်သတင်းရရှိထားသည့်ကိုမျိုးမျိုးမြင့်ထွန်း,ညွန့်0င်းတို့3ဦးသည်Mayာ်တော်ဆိုင်ကယ်3စီးဖြင့်ရောက်ရှိလာ၍ရှာဖွေရာဆာလာအိတ်15အိတ်အတွင်းမှ_Soap_Casing_3300ခွက်ဖြင့်ထည့်လျက်_Heroin_33_Kilograms,_သိမ်းဆည်းရမိခဲ့ပြီးကွင်းဆက်အရ_Heroin_သယ်ဆောင်ခိုင်းသူဆန်းဦး,ပူးပေါင်းပါ0င်သူအောင်ထွန်းလင်း_ခ_ချစ်သဲတို့အားယင်းနေ့ည8နာရီအချိန်သာစည်မြို့နယ်ကျွဲတပ်ဆုံကျေးရွာတွင်Mayာ်တော်ဆိုင်ကယ်1စီး,အတူဆက်လက်ဖမ်းဆီးရမိခဲ့ကြောင်းစစ်ဆေးဖော်ထုတ်ချက်အရည8နာရီခွဲအချိန်သာစည်မြို့နယ်ယင်းမာပင်ကျေးရွာမြို့မကွက်သစ်ရပ်ရှိကိုမျိုး၏နေအိမ်မှ_Soap_Casing_2178ခွက်ဖြင့်ထည့်လျက်_Heroin_21.78_Kilograms,_အားထပ်မံဖော်ထုတ်သိမ်းဆည်းရမိခဲ့သဖြင့်ဒေသကာလတန်ဖိုးငွေကျပ်1.3695_Billions_တန်ဖိုးရှိ_Heroin_54.78_Kilograms,_ဖမ်းဆီးရမိခဲ့ကြောင်းဆက်လက်ဖော်ထုတ်ချက်အရFebruaryလ5ရက်နေ့မွန်းလွဲ2နာရီအချိန်_Heroin_သယ်ဆောင်ခဲ့သည့်22ဘီးတွဲယာဉ်Mayာင်းနှင်သူလွင်မိုးသူ_ခ_မိုးသူအောင်အားတောင်ကြီးမြို့နယ်အေးသာယာမြို့တွင်၎င်းယာဉ်,အတူဖမ်းဆီးရမိခဲ့ကြောင်းစစ်ဆေးဖော်ထုတ်ချက်အရသိမ်းဆည်းရမိ_Heroin_အားရှမ်းပြည်နယ်မှမန္တလေးတိုင်းဒေသကြီးသို့သယ်ဆောင်ရောင်း0ယ်ခြင်းဖြစ်ကြောင်းသိရှိရသဖြင့်၎င်းတို့အားဥပဒေအရအရေးယူထားရှိပြီးကွင်းဆက်ပြစ်မှုကျူးလွန်သူအားဆက်လက်စစ်ဆေးဖော်ထုတ်လျက်ရှိကြောင်းသတင်းရရှိသည်။</t>
  </si>
  <si>
    <t>MMR010024701</t>
  </si>
  <si>
    <t>ပျော်ဘွယ်</t>
  </si>
  <si>
    <t>https://www.policeforce.gov.mm/index.php?option=com_content&amp;view=article&amp;id=9705:2024-02-09-18-12-58&amp;catid=107&amp;Itemid=888</t>
  </si>
  <si>
    <t>Column1</t>
  </si>
  <si>
    <t>Column2</t>
  </si>
  <si>
    <t>MMR014013</t>
  </si>
  <si>
    <t>Row Labels</t>
  </si>
  <si>
    <t>Grand Total</t>
  </si>
  <si>
    <t>Sum of Heroin_FINAL_Kilogram</t>
  </si>
  <si>
    <t>Sum of ICE_FINAL_Kilogram</t>
  </si>
  <si>
    <t>Sum of Ketamine_FINAL_Kilogram</t>
  </si>
  <si>
    <t>Sum of is_seize</t>
  </si>
  <si>
    <t>Sum of Yaba_Number</t>
  </si>
  <si>
    <t>wkt_geom</t>
  </si>
  <si>
    <t>SD_Pcode</t>
  </si>
  <si>
    <t>State_Divi</t>
  </si>
  <si>
    <t>D_Pcode</t>
  </si>
  <si>
    <t>District</t>
  </si>
  <si>
    <t>TS_Pcode</t>
  </si>
  <si>
    <t>Township</t>
  </si>
  <si>
    <t>Town_Pcode</t>
  </si>
  <si>
    <t>Town</t>
  </si>
  <si>
    <t>Town_MMR4</t>
  </si>
  <si>
    <t>Longitude</t>
  </si>
  <si>
    <t>Latitude</t>
  </si>
  <si>
    <t>Level</t>
  </si>
  <si>
    <t>Source</t>
  </si>
  <si>
    <t>Remark</t>
  </si>
  <si>
    <t>dg_num_sei</t>
  </si>
  <si>
    <t>dg_yaba</t>
  </si>
  <si>
    <t>dg_heroin</t>
  </si>
  <si>
    <t>dg_ice</t>
  </si>
  <si>
    <t>dg_ketamin</t>
  </si>
  <si>
    <t>Point (100.55082406990669597 21.32975978734110711)</t>
  </si>
  <si>
    <t>MMR016</t>
  </si>
  <si>
    <t>Shan (East)</t>
  </si>
  <si>
    <t>MMR016D003</t>
  </si>
  <si>
    <t>Tachileik</t>
  </si>
  <si>
    <t>MMR016011</t>
  </si>
  <si>
    <t>Mongyawng</t>
  </si>
  <si>
    <t>Mongyu</t>
  </si>
  <si>
    <t>Other Town</t>
  </si>
  <si>
    <t>GAD, Mar 2015</t>
  </si>
  <si>
    <t>Point (100.53400000000000603 20.86700000000000088)</t>
  </si>
  <si>
    <t>MMR016009</t>
  </si>
  <si>
    <t>Kenglat</t>
  </si>
  <si>
    <t>Point (100.35789714495626868 21.18069821559766908)</t>
  </si>
  <si>
    <t>Main Town</t>
  </si>
  <si>
    <t>Point (100.09306914299999391 20.71261925430000161)</t>
  </si>
  <si>
    <t>Tarlay</t>
  </si>
  <si>
    <t>Point (100.01867000000000019 21.6728999999999985)</t>
  </si>
  <si>
    <t>MMR016D001</t>
  </si>
  <si>
    <t>Kengtung</t>
  </si>
  <si>
    <t>MMR016005</t>
  </si>
  <si>
    <t>Mongla</t>
  </si>
  <si>
    <t>Point (99.92333000000000709 20.8780399999999986)</t>
  </si>
  <si>
    <t>MMR016010</t>
  </si>
  <si>
    <t>Monghpyak</t>
  </si>
  <si>
    <t>Point (99.88402999999999565 20.45304000000000144)</t>
  </si>
  <si>
    <t>District Capital</t>
  </si>
  <si>
    <t>Point (99.68711000000000411 21.84234999999999971)</t>
  </si>
  <si>
    <t>MMR016003</t>
  </si>
  <si>
    <t>Mongyang</t>
  </si>
  <si>
    <t>MMR016003701</t>
  </si>
  <si>
    <t>မိုင်းယန်း</t>
  </si>
  <si>
    <t>Point (99.60360000000000014 21.29188999999999865)</t>
  </si>
  <si>
    <t>MMR016001</t>
  </si>
  <si>
    <t>Point (99.59892000000000678 21.98542000000000129)</t>
  </si>
  <si>
    <t>MMR016D333</t>
  </si>
  <si>
    <t>Mong Pawk (Wa SAD)</t>
  </si>
  <si>
    <t>MMR016319</t>
  </si>
  <si>
    <t>Mong Hpen</t>
  </si>
  <si>
    <t>MMR016319701</t>
  </si>
  <si>
    <t>မိုင်းဖျန်</t>
  </si>
  <si>
    <t>Field Sources</t>
  </si>
  <si>
    <t>Town not included in the GAD Gazette</t>
  </si>
  <si>
    <t>Point (99.55067043691690287 22.04143173336370154)</t>
  </si>
  <si>
    <t>MMR016320</t>
  </si>
  <si>
    <t>Ho Tawng (Ho Tao)</t>
  </si>
  <si>
    <t>MMR016320701</t>
  </si>
  <si>
    <t>ဟိုတောင်း</t>
  </si>
  <si>
    <t>Point (99.46360097150000001 20.74048329980000105)</t>
  </si>
  <si>
    <t>MMR016D002</t>
  </si>
  <si>
    <t>Monghsat</t>
  </si>
  <si>
    <t>MMR016006</t>
  </si>
  <si>
    <t>Mongkhoke</t>
  </si>
  <si>
    <t>Point (99.46376999999999668 21.74990000000000023)</t>
  </si>
  <si>
    <t>MMR016002</t>
  </si>
  <si>
    <t>Mongkhet</t>
  </si>
  <si>
    <t>Point (99.4601600000000019 22.97939999999999827)</t>
  </si>
  <si>
    <t>MMR015</t>
  </si>
  <si>
    <t>Shan (North)</t>
  </si>
  <si>
    <t>MMR015D331</t>
  </si>
  <si>
    <t>Mong Maw (Wa SAD)</t>
  </si>
  <si>
    <t>MMR015306</t>
  </si>
  <si>
    <t>Hkun Mar (Hkwin Ma)</t>
  </si>
  <si>
    <t>MMR015306701</t>
  </si>
  <si>
    <t>ခွန်းမား</t>
  </si>
  <si>
    <t>Point (99.41942000000000235 21.84343000000000146)</t>
  </si>
  <si>
    <t>MMR016322</t>
  </si>
  <si>
    <t>Mong Kar</t>
  </si>
  <si>
    <t>MMR016322701</t>
  </si>
  <si>
    <t>မိုင်းကာ</t>
  </si>
  <si>
    <t>Point (99.36870999999999299 22.90568000000000026)</t>
  </si>
  <si>
    <t>MMR015307</t>
  </si>
  <si>
    <t>Long Htan</t>
  </si>
  <si>
    <t>MMR015307701</t>
  </si>
  <si>
    <t>လုံထန်</t>
  </si>
  <si>
    <t>Point (99.30908332637423541 23.05627810462618044)</t>
  </si>
  <si>
    <t>MMR015D006</t>
  </si>
  <si>
    <t>Hopang</t>
  </si>
  <si>
    <t>MMR015007</t>
  </si>
  <si>
    <t>Pangwaun</t>
  </si>
  <si>
    <t>MMR015007701</t>
  </si>
  <si>
    <t>ပန်ဝိုင်</t>
  </si>
  <si>
    <t>Point (99.3119700000000023 22.95938999999999908)</t>
  </si>
  <si>
    <t>MMR015308</t>
  </si>
  <si>
    <t>Yawng Lin</t>
  </si>
  <si>
    <t>MMR015308701</t>
  </si>
  <si>
    <t>ယောင်လင်း</t>
  </si>
  <si>
    <t>Point (99.31010000000000559 22.00819999999999865)</t>
  </si>
  <si>
    <t>MMR016003702</t>
  </si>
  <si>
    <t>Mongpauk</t>
  </si>
  <si>
    <t>မိုင်းပေါက်</t>
  </si>
  <si>
    <t>Point (99.28780999999999324 21.33004000000000033)</t>
  </si>
  <si>
    <t>MMR016007</t>
  </si>
  <si>
    <t>Mongping</t>
  </si>
  <si>
    <t>Tontar</t>
  </si>
  <si>
    <t>Point (99.28306999999999505 22.62819000000000003)</t>
  </si>
  <si>
    <t>MMR015312</t>
  </si>
  <si>
    <t>Yin Pang</t>
  </si>
  <si>
    <t>MMR015312701</t>
  </si>
  <si>
    <t>ရင်ဖန့်</t>
  </si>
  <si>
    <t>Point (99.24724000000000501 20.50544000000000011)</t>
  </si>
  <si>
    <t>Point (99.22364801531158207 23.0846019846884225)</t>
  </si>
  <si>
    <t>MMR015305</t>
  </si>
  <si>
    <t>Hsawng Hpa (Saun Pha)</t>
  </si>
  <si>
    <t>MMR015305701</t>
  </si>
  <si>
    <t>ဆောင်ဖ</t>
  </si>
  <si>
    <t>Point (99.22357999999999834 22.76395000000000124)</t>
  </si>
  <si>
    <t>MMR015311</t>
  </si>
  <si>
    <t>Aik Chan (Ai' Chun)</t>
  </si>
  <si>
    <t>Point (99.20034919150874941 21.92905642384839737)</t>
  </si>
  <si>
    <t>MMR016323</t>
  </si>
  <si>
    <t>Nam Hpai</t>
  </si>
  <si>
    <t>MMR016323701</t>
  </si>
  <si>
    <t>နမ့်ဖိုင်</t>
  </si>
  <si>
    <t>Point (99.18663999999999703 22.4770399999999988)</t>
  </si>
  <si>
    <t>MMR015D332</t>
  </si>
  <si>
    <t>Wein Kawng (Wein Kao) (Wa SAD)</t>
  </si>
  <si>
    <t>MMR015315</t>
  </si>
  <si>
    <t>Nam Hkam Wu</t>
  </si>
  <si>
    <t>MMR015315701</t>
  </si>
  <si>
    <t>နမ်ခမ်းဝူး</t>
  </si>
  <si>
    <t>Point (99.17043999999999926 22.17594000000000065)</t>
  </si>
  <si>
    <t>MMR015D007</t>
  </si>
  <si>
    <t>Matman</t>
  </si>
  <si>
    <t>MMR015005</t>
  </si>
  <si>
    <t>Pangsang</t>
  </si>
  <si>
    <t>MMR015005701</t>
  </si>
  <si>
    <t>Pangsang (Pang Hkam)</t>
  </si>
  <si>
    <t>ပန်ဆန်း (ပန်ခမ်း)</t>
  </si>
  <si>
    <t>Point (99.09257652592563659 22.60793117619716597)</t>
  </si>
  <si>
    <t>MMR015006</t>
  </si>
  <si>
    <t>Narphan</t>
  </si>
  <si>
    <t>MMR015006701</t>
  </si>
  <si>
    <t>နားဖန်</t>
  </si>
  <si>
    <t>Point (99.02599999999999625 21.35020000000000095)</t>
  </si>
  <si>
    <t>Point (99.01277649159999328 12.08940526269999971)</t>
  </si>
  <si>
    <t>MMR006</t>
  </si>
  <si>
    <t>Tanintharyi</t>
  </si>
  <si>
    <t>MMR006D002</t>
  </si>
  <si>
    <t>Myeik</t>
  </si>
  <si>
    <t>MMR006008</t>
  </si>
  <si>
    <t>Point (99.00143832950000444 11.4684212529000007)</t>
  </si>
  <si>
    <t>MMR006D003</t>
  </si>
  <si>
    <t>Kawthoung</t>
  </si>
  <si>
    <t>MMR006010</t>
  </si>
  <si>
    <t>Bokpyin</t>
  </si>
  <si>
    <t>MMR006010702</t>
  </si>
  <si>
    <t>Pyigyimandaing</t>
  </si>
  <si>
    <t>ပြည်ကြီးမဏ္ဍိုင်</t>
  </si>
  <si>
    <t>Point (98.96739999999999782 22.96719999999999828)</t>
  </si>
  <si>
    <t>MMR015008</t>
  </si>
  <si>
    <t>Mongmao</t>
  </si>
  <si>
    <t>Point (98.93895999999999447 22.30273000000000039)</t>
  </si>
  <si>
    <t>MMR015314</t>
  </si>
  <si>
    <t>Nawng Hkit</t>
  </si>
  <si>
    <t>MMR015314702</t>
  </si>
  <si>
    <t>Wein Kawn</t>
  </si>
  <si>
    <t>ဝိန်းကောင်</t>
  </si>
  <si>
    <t>Point (98.93819999999999482 19.88919999999999888)</t>
  </si>
  <si>
    <t>MMR016008</t>
  </si>
  <si>
    <t>Mongton</t>
  </si>
  <si>
    <t>Ponparkyin</t>
  </si>
  <si>
    <t>Point (98.92480000000000473 22.43835999999999942)</t>
  </si>
  <si>
    <t>MMR015314701</t>
  </si>
  <si>
    <t>နောင်ခစ်</t>
  </si>
  <si>
    <t>Point (98.90008000000000266 20.30350999999999928)</t>
  </si>
  <si>
    <t>Point (98.87087864590000663 21.95417434470000018)</t>
  </si>
  <si>
    <t>MMR015024</t>
  </si>
  <si>
    <t>MMR015024701</t>
  </si>
  <si>
    <t>မက်မန်း</t>
  </si>
  <si>
    <t>Point (98.86097999999999786 24.09692000000000078)</t>
  </si>
  <si>
    <t>MMR015S002</t>
  </si>
  <si>
    <t>Kokang Self-Administered Zone</t>
  </si>
  <si>
    <t>MMR015023</t>
  </si>
  <si>
    <t>Konkyan</t>
  </si>
  <si>
    <t>Maw Hteik</t>
  </si>
  <si>
    <t>​မော်ထိုက်</t>
  </si>
  <si>
    <t>Point (98.83701999999999543 22.77646999999999977)</t>
  </si>
  <si>
    <t>MMR015309</t>
  </si>
  <si>
    <t>Lin Haw</t>
  </si>
  <si>
    <t>MMR015309701</t>
  </si>
  <si>
    <t>လင်ဟော်</t>
  </si>
  <si>
    <t>Point (98.82419000000000153 23.47557000000000116)</t>
  </si>
  <si>
    <t>MMR015022</t>
  </si>
  <si>
    <t>Laukkaing</t>
  </si>
  <si>
    <t>Chinshwehaw</t>
  </si>
  <si>
    <t>Point (98.79675147410000591 22.12911823530000177)</t>
  </si>
  <si>
    <t>MMR015318</t>
  </si>
  <si>
    <t>Pang Yang</t>
  </si>
  <si>
    <t>MMR015318701</t>
  </si>
  <si>
    <t>ပန်ယန်း</t>
  </si>
  <si>
    <t>Point (98.78570999999999458 23.25640999999999892)</t>
  </si>
  <si>
    <t>MMR015021</t>
  </si>
  <si>
    <t>MMR015021703</t>
  </si>
  <si>
    <t>Pan Lon</t>
  </si>
  <si>
    <t>ပန်လုံ</t>
  </si>
  <si>
    <t>Point (98.76685000000000514 22.5030399999999986)</t>
  </si>
  <si>
    <t>MMR015313</t>
  </si>
  <si>
    <t>Man Man Hseng</t>
  </si>
  <si>
    <t>MMR015313701</t>
  </si>
  <si>
    <t>မန်မန်ဆိုင်</t>
  </si>
  <si>
    <t>Point (98.76408000000000698 23.69162999999999997)</t>
  </si>
  <si>
    <t>Point (98.75909421640000119 11.26503967979999921)</t>
  </si>
  <si>
    <t>Point (98.75997999999999877 10.93336000000000041)</t>
  </si>
  <si>
    <t>MMR006010703</t>
  </si>
  <si>
    <t>Karathuri</t>
  </si>
  <si>
    <t>ကရသူရိ</t>
  </si>
  <si>
    <t>Point (98.75029000000000678 23.42543999999999826)</t>
  </si>
  <si>
    <t>Point (98.72544999999999504 22.71810999999999936)</t>
  </si>
  <si>
    <t>MMR015310</t>
  </si>
  <si>
    <t>Ka Lawng Hpar</t>
  </si>
  <si>
    <t>MMR015310701</t>
  </si>
  <si>
    <t>ကလောင်ဖါ</t>
  </si>
  <si>
    <t>Point (98.71026924989429574 22.37369482155976641)</t>
  </si>
  <si>
    <t>MMR015316</t>
  </si>
  <si>
    <t>Nar Kawng</t>
  </si>
  <si>
    <t>MMR015316701</t>
  </si>
  <si>
    <t>နားကောင်</t>
  </si>
  <si>
    <t>Point (98.71323999999999899 16.29391999999999996)</t>
  </si>
  <si>
    <t>MMR003</t>
  </si>
  <si>
    <t>Kayin</t>
  </si>
  <si>
    <t>MMR003D002</t>
  </si>
  <si>
    <t>Myawaddy</t>
  </si>
  <si>
    <t>MMR003005</t>
  </si>
  <si>
    <t>MMR003005703</t>
  </si>
  <si>
    <t>Waw Lay Myaing (Waw Lay)</t>
  </si>
  <si>
    <t>ဝေါလေမြိုင်(ဝေါလေ)</t>
  </si>
  <si>
    <t>Point (98.66353999999999758 23.11117000000000132)</t>
  </si>
  <si>
    <t>MMR015302</t>
  </si>
  <si>
    <t>Nar Wee (Na Wi)</t>
  </si>
  <si>
    <t>MMR015302701</t>
  </si>
  <si>
    <t>နာဝီး</t>
  </si>
  <si>
    <t>Point (98.53380618369999411 21.28871821419999932)</t>
  </si>
  <si>
    <t>MMR014</t>
  </si>
  <si>
    <t>Shan (South)</t>
  </si>
  <si>
    <t>MMR014D002</t>
  </si>
  <si>
    <t>Loilen</t>
  </si>
  <si>
    <t>MMR014014</t>
  </si>
  <si>
    <t>Kunhing</t>
  </si>
  <si>
    <t>Kar Li</t>
  </si>
  <si>
    <t>Point (98.6457918957000004 12.97530594710000074)</t>
  </si>
  <si>
    <t>MMR006007</t>
  </si>
  <si>
    <t>Palaw</t>
  </si>
  <si>
    <t>Point (98.65052624173473816 23.41645471948257295)</t>
  </si>
  <si>
    <t>MMR015D001</t>
  </si>
  <si>
    <t>Lashio</t>
  </si>
  <si>
    <t>MMR015020</t>
  </si>
  <si>
    <t>Kunlong</t>
  </si>
  <si>
    <t>Point (98.625 10.35299999999999976)</t>
  </si>
  <si>
    <t>MMR006009</t>
  </si>
  <si>
    <t>Khamaukgyi</t>
  </si>
  <si>
    <t>Point (98.62248263638157653 13.27222656256164512)</t>
  </si>
  <si>
    <t>Palauk</t>
  </si>
  <si>
    <t>Point (98.61199999999999477 22.94789000000000101)</t>
  </si>
  <si>
    <t>MMR015303</t>
  </si>
  <si>
    <t>Man Tun</t>
  </si>
  <si>
    <t>MMR015303701</t>
  </si>
  <si>
    <t>မန်တွန်း</t>
  </si>
  <si>
    <t>Point (98.60978000000000065 12.44111999999999973)</t>
  </si>
  <si>
    <t>MMR006005</t>
  </si>
  <si>
    <t>Point (98.59620999999999924 16.15438999999999936)</t>
  </si>
  <si>
    <t>MMR003005702</t>
  </si>
  <si>
    <t>Su Ka Li</t>
  </si>
  <si>
    <t>စုကလိ</t>
  </si>
  <si>
    <t>Point (98.59519000000000233 22.68954000000000093)</t>
  </si>
  <si>
    <t>MMR015005702</t>
  </si>
  <si>
    <t>Man Kan</t>
  </si>
  <si>
    <t>မန်ကန်</t>
  </si>
  <si>
    <t>Point (98.54995298340000431 9.98260986196999944)</t>
  </si>
  <si>
    <t>Point (98.56708349999999541 19.79789829999999995)</t>
  </si>
  <si>
    <t>MMR016008703</t>
  </si>
  <si>
    <t>Hmone Hta</t>
  </si>
  <si>
    <t>မုံးထ</t>
  </si>
  <si>
    <t>Point (98.53933999999999571 23.82946000000000097)</t>
  </si>
  <si>
    <t>Point (98.52016999999999314 14.16355000000000075)</t>
  </si>
  <si>
    <t>MMR006D001</t>
  </si>
  <si>
    <t>Dawei</t>
  </si>
  <si>
    <t>MMR006001</t>
  </si>
  <si>
    <t>Myitta</t>
  </si>
  <si>
    <t>Point (98.51303563000000452 16.68867758189999861)</t>
  </si>
  <si>
    <t>Point (98.45443085959999507 12.47386023039999969)</t>
  </si>
  <si>
    <t>MMR006006</t>
  </si>
  <si>
    <t>Kyunsu</t>
  </si>
  <si>
    <t>Point (98.42400000000000659 21.30099999999999838)</t>
  </si>
  <si>
    <t>Point (98.39679999999999893 22.49810000000000088)</t>
  </si>
  <si>
    <t>MMR015004</t>
  </si>
  <si>
    <t>Tangyan</t>
  </si>
  <si>
    <t>Point (98.39268395969999403 16.00253061609999961)</t>
  </si>
  <si>
    <t>MMR003D003</t>
  </si>
  <si>
    <t>Kawkareik</t>
  </si>
  <si>
    <t>MMR003007</t>
  </si>
  <si>
    <t>Kyainseikgyi</t>
  </si>
  <si>
    <t>Kyaikdon</t>
  </si>
  <si>
    <t>Point (98.37863000000000113 25.59865999999999886)</t>
  </si>
  <si>
    <t>MMR001</t>
  </si>
  <si>
    <t>Kachin</t>
  </si>
  <si>
    <t>MMR001D001</t>
  </si>
  <si>
    <t>Myitkyina</t>
  </si>
  <si>
    <t>MMR001005</t>
  </si>
  <si>
    <t>Chipwi</t>
  </si>
  <si>
    <t>MMR001005702</t>
  </si>
  <si>
    <t>Pang War</t>
  </si>
  <si>
    <t>ပန်ဝါ မ</t>
  </si>
  <si>
    <t>Point (98.37807999999999709 15.3044399999999996)</t>
  </si>
  <si>
    <t>Hpayarthonesu</t>
  </si>
  <si>
    <t>Point (98.36455999999999733 21.65989000000000075)</t>
  </si>
  <si>
    <t>MMR014017</t>
  </si>
  <si>
    <t>Monghsu</t>
  </si>
  <si>
    <t>MMR014017702</t>
  </si>
  <si>
    <t>Mongsan (Hmonesan)</t>
  </si>
  <si>
    <t>မိုင်းစံ (မုန်းဆန်း)</t>
  </si>
  <si>
    <t>Point (98.36034273830000529 27.06042975669999961)</t>
  </si>
  <si>
    <t>MMR001D004</t>
  </si>
  <si>
    <t>Puta-O</t>
  </si>
  <si>
    <t>MMR001018</t>
  </si>
  <si>
    <t>Khaunglanhpu</t>
  </si>
  <si>
    <t>MMR001018701</t>
  </si>
  <si>
    <t>ခေါင်လန်ဖူး</t>
  </si>
  <si>
    <t>Point (98.36043999999999699 21.90512999999999977)</t>
  </si>
  <si>
    <t>Point (98.35410000000000252 20.31879999999999953)</t>
  </si>
  <si>
    <t>MMR014D003</t>
  </si>
  <si>
    <t>Langkho</t>
  </si>
  <si>
    <t>MMR014021</t>
  </si>
  <si>
    <t>Mongpan</t>
  </si>
  <si>
    <t>Point (98.30310000000000059 24.09979999999999833)</t>
  </si>
  <si>
    <t>MMR015D002</t>
  </si>
  <si>
    <t>Muse</t>
  </si>
  <si>
    <t>MMR015009</t>
  </si>
  <si>
    <t>MMR015009702</t>
  </si>
  <si>
    <t>Monekoe</t>
  </si>
  <si>
    <t>မုန်းကိုး</t>
  </si>
  <si>
    <t>Point (98.29332999999999743 20.75728000000000151)</t>
  </si>
  <si>
    <t>MMR014019</t>
  </si>
  <si>
    <t>Mongnai</t>
  </si>
  <si>
    <t>Kengtawng</t>
  </si>
  <si>
    <t>Point (98.27048680750000642 26.15418607350000002)</t>
  </si>
  <si>
    <t>MMR001006</t>
  </si>
  <si>
    <t>Tsawlaw</t>
  </si>
  <si>
    <t>MMR001006701</t>
  </si>
  <si>
    <t>ဆော့လော်</t>
  </si>
  <si>
    <t>Point (98.26251546650000535 13.86870462389999936)</t>
  </si>
  <si>
    <t>MMR006003</t>
  </si>
  <si>
    <t>Thayetchaung</t>
  </si>
  <si>
    <t>MMR006003701</t>
  </si>
  <si>
    <t>သရက်ချောင်း</t>
  </si>
  <si>
    <t>Point (98.2399599999999964 16.55553000000000097)</t>
  </si>
  <si>
    <t>MMR003006</t>
  </si>
  <si>
    <t>Point (98.19635999999999854 14.07752999999999943)</t>
  </si>
  <si>
    <t>State/Region Capital</t>
  </si>
  <si>
    <t>Point (98.13849440660000312 14.62379681780000062)</t>
  </si>
  <si>
    <t>MMR006004</t>
  </si>
  <si>
    <t>Yebyu</t>
  </si>
  <si>
    <t>Kaleinaung</t>
  </si>
  <si>
    <t>Point (98.12976000000000454 25.88635000000000019)</t>
  </si>
  <si>
    <t>MMR001005701</t>
  </si>
  <si>
    <t>ချီဖွေ</t>
  </si>
  <si>
    <t>Point (98.12322000000000344 16.04079000000000121)</t>
  </si>
  <si>
    <t>Point (98.12300000000000466 21.64499999999999957)</t>
  </si>
  <si>
    <t>MMR014015</t>
  </si>
  <si>
    <t>Kyethi</t>
  </si>
  <si>
    <t>MMR014015702</t>
  </si>
  <si>
    <t>Mongnawng</t>
  </si>
  <si>
    <t>မိုင်းနောင်</t>
  </si>
  <si>
    <t>Point (98.11963000000000079 13.9752200000000002)</t>
  </si>
  <si>
    <t>MMR006002</t>
  </si>
  <si>
    <t>Launglon</t>
  </si>
  <si>
    <t>Point (98.11739000000000033 25.40318999999999861)</t>
  </si>
  <si>
    <t>MMR001002</t>
  </si>
  <si>
    <t>Waingmaw</t>
  </si>
  <si>
    <t>Kan Paik Ti</t>
  </si>
  <si>
    <t>Point (98.10085999999999729 21.09887000000000157)</t>
  </si>
  <si>
    <t>Nansang</t>
  </si>
  <si>
    <t>Kho Lam</t>
  </si>
  <si>
    <t>Point (98.09861999999999682 23.57597000000000165)</t>
  </si>
  <si>
    <t>MMR015011</t>
  </si>
  <si>
    <t>Kutkai</t>
  </si>
  <si>
    <t>Tarmoenye</t>
  </si>
  <si>
    <t>Point (98.0622900000000044 24.07547999999999888)</t>
  </si>
  <si>
    <t>Pang Hseng (Kyu Koke)</t>
  </si>
  <si>
    <t>ပန်ဆိုင်း (ကြူကုတ်)</t>
  </si>
  <si>
    <t>Point (98.03899719999999718 22.42761790000000133)</t>
  </si>
  <si>
    <t>MMR015003</t>
  </si>
  <si>
    <t>Mongyai</t>
  </si>
  <si>
    <t>Point (98.2029072627999966 14.24590985699999912)</t>
  </si>
  <si>
    <t>Point (98.0037099999999981 20.34222000000000108)</t>
  </si>
  <si>
    <t>MMR014018</t>
  </si>
  <si>
    <t>Point (97.98596500470000592 17.02169958389999849)</t>
  </si>
  <si>
    <t>MMR003D001</t>
  </si>
  <si>
    <t>Hpa-An</t>
  </si>
  <si>
    <t>MMR003002</t>
  </si>
  <si>
    <t>Hlaingbwe</t>
  </si>
  <si>
    <t>MMR003002702</t>
  </si>
  <si>
    <t>Paingkyon</t>
  </si>
  <si>
    <t>ပိုင်ကျုံ</t>
  </si>
  <si>
    <t>Point (97.9789999999999992 19.76899999999999835)</t>
  </si>
  <si>
    <t>MMR014018702</t>
  </si>
  <si>
    <t>Homein</t>
  </si>
  <si>
    <t>ဟိုမိန်း</t>
  </si>
  <si>
    <t>Point (97.97360000000000468 23.30720000000000169)</t>
  </si>
  <si>
    <t>MMR015002</t>
  </si>
  <si>
    <t>Hseni</t>
  </si>
  <si>
    <t>Point (97.94341000000000008 23.45920999999999879)</t>
  </si>
  <si>
    <t>Point (97.90165000000000362 23.98988999999999905)</t>
  </si>
  <si>
    <t>Point (97.88778000000000645 17.42437999999999931)</t>
  </si>
  <si>
    <t>MMR003002703</t>
  </si>
  <si>
    <t>Shan Ywar Thit</t>
  </si>
  <si>
    <t>ရှမ်းရွာသစ်</t>
  </si>
  <si>
    <t>Point (97.89996053160000145 25.39708895600000105)</t>
  </si>
  <si>
    <t>Sadung</t>
  </si>
  <si>
    <t>Point (97.87661841889999437 27.72810198270000015)</t>
  </si>
  <si>
    <t>MMR001017</t>
  </si>
  <si>
    <t>Nawngmun</t>
  </si>
  <si>
    <t>MMR001017702</t>
  </si>
  <si>
    <t>Pannandin</t>
  </si>
  <si>
    <t>ပန်နန်းဒင်</t>
  </si>
  <si>
    <t>Point (97.87120000000000175 20.51360000000000028)</t>
  </si>
  <si>
    <t>Point (97.84935392428781142 15.24539173630015121)</t>
  </si>
  <si>
    <t>MMR011</t>
  </si>
  <si>
    <t>Mon</t>
  </si>
  <si>
    <t>MMR011D001</t>
  </si>
  <si>
    <t>Mawlamyine</t>
  </si>
  <si>
    <t>MMR011006</t>
  </si>
  <si>
    <t>Ye</t>
  </si>
  <si>
    <t>Point (97.83214999999999861 15.50351000000000035)</t>
  </si>
  <si>
    <t>MMR011006702</t>
  </si>
  <si>
    <t>Lamaing</t>
  </si>
  <si>
    <t>လမိုင်း</t>
  </si>
  <si>
    <t>Point (97.82935000000000514 15.03752000000000066)</t>
  </si>
  <si>
    <t>Khawzar</t>
  </si>
  <si>
    <t>Point (97.81932999999999367 21.92514999999999858)</t>
  </si>
  <si>
    <t>Point (97.81870999999999583 17.12574000000000041)</t>
  </si>
  <si>
    <t>Point (97.81785000000000707 27.5053200000000011)</t>
  </si>
  <si>
    <t>Point (97.80064245447157134 23.95176336851858423)</t>
  </si>
  <si>
    <t>MMR015009703</t>
  </si>
  <si>
    <t>Manhlyoe (Manhero)</t>
  </si>
  <si>
    <t>(မန်ဟျိုး) မန်ဟီးရိုး</t>
  </si>
  <si>
    <t>Point (97.74747000000000696 22.952770000000001)</t>
  </si>
  <si>
    <t>MMR015001</t>
  </si>
  <si>
    <t>Point (97.73403000000000418 16.14089999999999847)</t>
  </si>
  <si>
    <t>MMR011005</t>
  </si>
  <si>
    <t>Mudon</t>
  </si>
  <si>
    <t>MMR011005702</t>
  </si>
  <si>
    <t>Kamarwet</t>
  </si>
  <si>
    <t>ကမာ၀က်</t>
  </si>
  <si>
    <t>Point (97.73329999999999984 15.96669999999999945)</t>
  </si>
  <si>
    <t>MMR011004</t>
  </si>
  <si>
    <t>Thanbyuzayat</t>
  </si>
  <si>
    <t>Point (97.72670999999999708 25.8299100000000017)</t>
  </si>
  <si>
    <t>MMR001003</t>
  </si>
  <si>
    <t>Injangyang</t>
  </si>
  <si>
    <t>MMR001003701</t>
  </si>
  <si>
    <t>အင်ဂျန်းယန်</t>
  </si>
  <si>
    <t>Point (97.72477999999999554 16.25812000000000168)</t>
  </si>
  <si>
    <t>Point (97.72410999999999603 16.37045000000000172)</t>
  </si>
  <si>
    <t>MMR011002</t>
  </si>
  <si>
    <t>Kyaikmaraw</t>
  </si>
  <si>
    <t>Point (97.72369000000000483 20.23049999999999926)</t>
  </si>
  <si>
    <t>MMR014020</t>
  </si>
  <si>
    <t>Mawkmai</t>
  </si>
  <si>
    <t>Point (97.72077000000000169 24.19932000000000016)</t>
  </si>
  <si>
    <t>MMR001D003</t>
  </si>
  <si>
    <t>Bhamo</t>
  </si>
  <si>
    <t>MMR001012</t>
  </si>
  <si>
    <t>Momauk</t>
  </si>
  <si>
    <t>Lwegel</t>
  </si>
  <si>
    <t>Point (97.72021999999999764 20.88911999999999836)</t>
  </si>
  <si>
    <t>Point (97.68179999999999552 23.83699999999999974)</t>
  </si>
  <si>
    <t>MMR015010</t>
  </si>
  <si>
    <t>Namhkan</t>
  </si>
  <si>
    <t>Point (97.6650900000000064 21.27024000000000115)</t>
  </si>
  <si>
    <t>MMR014012</t>
  </si>
  <si>
    <t>Laihka</t>
  </si>
  <si>
    <t>Point (97.66277328590000195 18.67246177390000028)</t>
  </si>
  <si>
    <t>MMR002</t>
  </si>
  <si>
    <t>Kayah</t>
  </si>
  <si>
    <t>MMR002D002</t>
  </si>
  <si>
    <t>Bawlake</t>
  </si>
  <si>
    <t>MMR002007</t>
  </si>
  <si>
    <t>Mese</t>
  </si>
  <si>
    <t>MMR002007701</t>
  </si>
  <si>
    <t>မယ်စဲ</t>
  </si>
  <si>
    <t>Point (97.65290000000000248 17.34687999999999874)</t>
  </si>
  <si>
    <t>MMR003D004</t>
  </si>
  <si>
    <t>Hpapun</t>
  </si>
  <si>
    <t>MMR003003</t>
  </si>
  <si>
    <t>MMR003003702</t>
  </si>
  <si>
    <t>Kamarmaung</t>
  </si>
  <si>
    <t>ကမမောင်း</t>
  </si>
  <si>
    <t>Point (97.63691000000000031 16.88075999999999866)</t>
  </si>
  <si>
    <t>MMR003001</t>
  </si>
  <si>
    <t>Point (97.62592999999999677 16.48459000000000074)</t>
  </si>
  <si>
    <t>MMR011001</t>
  </si>
  <si>
    <t>Point (97.58937000000000239 27.28395000000000081)</t>
  </si>
  <si>
    <t>MMR001016</t>
  </si>
  <si>
    <t>Machanbaw</t>
  </si>
  <si>
    <t>MMR001016701</t>
  </si>
  <si>
    <t>မချမ်းဘော</t>
  </si>
  <si>
    <t>Point (97.56770000000000209 26.54373000000000005)</t>
  </si>
  <si>
    <t>MMR001015</t>
  </si>
  <si>
    <t>Sumprabum</t>
  </si>
  <si>
    <t>MMR001015701</t>
  </si>
  <si>
    <t>ဆွမ်ပရာဘွမ်</t>
  </si>
  <si>
    <t>Point (97.56749999999999545 16.07999999999999829)</t>
  </si>
  <si>
    <t>MMR011004702</t>
  </si>
  <si>
    <t>Kyaikkhami</t>
  </si>
  <si>
    <t>ကျိုက္ခမီ</t>
  </si>
  <si>
    <t>Point (97.56580999999999904 20.92536000000000129)</t>
  </si>
  <si>
    <t>MMR014011</t>
  </si>
  <si>
    <t>Point (97.5504799999999932 16.35125000000000028)</t>
  </si>
  <si>
    <t>MMR011003</t>
  </si>
  <si>
    <t>Chaungzon</t>
  </si>
  <si>
    <t>Point (97.53199999999999648 20.99099999999999966)</t>
  </si>
  <si>
    <t>Pinlon</t>
  </si>
  <si>
    <t>Point (97.52698999999999785 21.61148999999999987)</t>
  </si>
  <si>
    <t>MMR014016</t>
  </si>
  <si>
    <t>Mongkaing</t>
  </si>
  <si>
    <t>Point (97.52073000000000036 19.63174000000000063)</t>
  </si>
  <si>
    <t>MMR002D001</t>
  </si>
  <si>
    <t>Loikaw</t>
  </si>
  <si>
    <t>MMR002004</t>
  </si>
  <si>
    <t>Shadaw</t>
  </si>
  <si>
    <t>MMR002004701</t>
  </si>
  <si>
    <t>ရှားတော</t>
  </si>
  <si>
    <t>Point (97.49949999999999761 19.16673000000000116)</t>
  </si>
  <si>
    <t>MMR002005</t>
  </si>
  <si>
    <t>Ywarthit</t>
  </si>
  <si>
    <t>Point (97.46126999999999896 24.61398000000000152)</t>
  </si>
  <si>
    <t>MMR001012703</t>
  </si>
  <si>
    <t>Dawthponeyan</t>
  </si>
  <si>
    <t>ဒေါ့ဖုန်းယန်</t>
  </si>
  <si>
    <t>Point (97.45672000000000423 16.61679000000000173)</t>
  </si>
  <si>
    <t>MMR011D002</t>
  </si>
  <si>
    <t>Thaton</t>
  </si>
  <si>
    <t>MMR011008</t>
  </si>
  <si>
    <t>Paung</t>
  </si>
  <si>
    <t>Point (97.44321437729591651 18.06305643119533499)</t>
  </si>
  <si>
    <t>MMR003003701</t>
  </si>
  <si>
    <t>ဖာပွန်</t>
  </si>
  <si>
    <t>Point (97.44280999999999437 25.35098999999999947)</t>
  </si>
  <si>
    <t>Point (97.42370999999999981 16.69654999999999845)</t>
  </si>
  <si>
    <t>MMR011008702</t>
  </si>
  <si>
    <t>Zinkyaik</t>
  </si>
  <si>
    <t>ဇင်းကျိုက်</t>
  </si>
  <si>
    <t>Point (97.4158999999999935 27.29934000000000083)</t>
  </si>
  <si>
    <t>MMR001014</t>
  </si>
  <si>
    <t>Point (97.4004900000000049 23.09361000000000175)</t>
  </si>
  <si>
    <t>MMR015D003</t>
  </si>
  <si>
    <t>Kyaukme</t>
  </si>
  <si>
    <t>MMR015015</t>
  </si>
  <si>
    <t>Namtu</t>
  </si>
  <si>
    <t>Point (97.39036000000000115 25.38748999999999967)</t>
  </si>
  <si>
    <t>MMR001001</t>
  </si>
  <si>
    <t>Point (97.36780000000000257 16.91969999999999885)</t>
  </si>
  <si>
    <t>MMR011007</t>
  </si>
  <si>
    <t>Point (97.34653148110000132 24.25094936420000025)</t>
  </si>
  <si>
    <t>Point (97.34284241570000518 19.17255818430000147)</t>
  </si>
  <si>
    <t>MMR002005701</t>
  </si>
  <si>
    <t>ဘောလခဲ</t>
  </si>
  <si>
    <t>Point (97.31592000000000553 18.87062999999999846)</t>
  </si>
  <si>
    <t>MMR002006</t>
  </si>
  <si>
    <t>Hpasawng</t>
  </si>
  <si>
    <t>Point (97.30482000000000653 17.06022000000000105)</t>
  </si>
  <si>
    <t>MMR011007702</t>
  </si>
  <si>
    <t>Thuwunnawady</t>
  </si>
  <si>
    <t>သုဝဏ္ဏဝတီ</t>
  </si>
  <si>
    <t>Point (97.29810000000000514 22.61893999999999849)</t>
  </si>
  <si>
    <t>MMR015014</t>
  </si>
  <si>
    <t>Hsipaw</t>
  </si>
  <si>
    <t>Point (97.29310999999999865 24.11962000000000117)</t>
  </si>
  <si>
    <t>MMR001013</t>
  </si>
  <si>
    <t>Mansi</t>
  </si>
  <si>
    <t>Point (97.25190388199999347 20.16226959209999947)</t>
  </si>
  <si>
    <t>MMR014S002</t>
  </si>
  <si>
    <t>Pa-O Self-Administered Zone</t>
  </si>
  <si>
    <t>MMR014004</t>
  </si>
  <si>
    <t>Hsihseng</t>
  </si>
  <si>
    <t>Point (97.23931000000000324 17.21987000000000023)</t>
  </si>
  <si>
    <t>MMR011010</t>
  </si>
  <si>
    <t>Bilin</t>
  </si>
  <si>
    <t>MMR011010701</t>
  </si>
  <si>
    <t>ဘီးလင်း</t>
  </si>
  <si>
    <t>Point (97.2344099999999969 24.25493000000000166)</t>
  </si>
  <si>
    <t>MMR001010</t>
  </si>
  <si>
    <t>Point (97.20992999999999995 19.67424000000000106)</t>
  </si>
  <si>
    <t>MMR002001</t>
  </si>
  <si>
    <t>Point (97.17024000000000683 20.79742999999999853)</t>
  </si>
  <si>
    <t>MMR014003</t>
  </si>
  <si>
    <t>Hopong</t>
  </si>
  <si>
    <t>Point (97.16125999999999863 22.96406999999999954)</t>
  </si>
  <si>
    <t>MMR015S001</t>
  </si>
  <si>
    <t>Pa Laung Self-Administered Zone</t>
  </si>
  <si>
    <t>MMR015016</t>
  </si>
  <si>
    <t>Namhsan</t>
  </si>
  <si>
    <t>MMR015016701</t>
  </si>
  <si>
    <t>နမ့်ဆန်</t>
  </si>
  <si>
    <t>Point (97.15881000000000256 19.5383199999999988)</t>
  </si>
  <si>
    <t>MMR002002</t>
  </si>
  <si>
    <t>Demoso</t>
  </si>
  <si>
    <t>Point (97.12799392990000058 19.41386947539999852)</t>
  </si>
  <si>
    <t>MMR002003</t>
  </si>
  <si>
    <t>Hpruso</t>
  </si>
  <si>
    <t>MMR002003701</t>
  </si>
  <si>
    <t>ဖရူဆို</t>
  </si>
  <si>
    <t>Point (97.12221742609999353 23.24647923099999858)</t>
  </si>
  <si>
    <t>MMR015019</t>
  </si>
  <si>
    <t>Manton</t>
  </si>
  <si>
    <t>Point (97.03916999999999859 24.77922999999999831)</t>
  </si>
  <si>
    <t>MMR001001702</t>
  </si>
  <si>
    <t>Sinbo</t>
  </si>
  <si>
    <t>ဆင်ဘို</t>
  </si>
  <si>
    <t>Point (97.03670999999999935 22.54172000000000153)</t>
  </si>
  <si>
    <t>MMR015012</t>
  </si>
  <si>
    <t>Point (97.03597999999999502 20.77477000000000018)</t>
  </si>
  <si>
    <t>MMR014D001</t>
  </si>
  <si>
    <t>Taunggyi</t>
  </si>
  <si>
    <t>MMR014001</t>
  </si>
  <si>
    <t>Point (97.02400000000000091 20.37099999999999866)</t>
  </si>
  <si>
    <t>Kyauktalonegyi</t>
  </si>
  <si>
    <t>Point (97.01989000000000374 17.31156000000000006)</t>
  </si>
  <si>
    <t>MMR011009</t>
  </si>
  <si>
    <t>Kyaikto</t>
  </si>
  <si>
    <t>Point (97.00896000000000186 25.37835000000000107)</t>
  </si>
  <si>
    <t>MMR001D002</t>
  </si>
  <si>
    <t>Mohnyin</t>
  </si>
  <si>
    <t>MMR001008</t>
  </si>
  <si>
    <t>Mogaung</t>
  </si>
  <si>
    <t>MMR001008702</t>
  </si>
  <si>
    <t>Nammatee</t>
  </si>
  <si>
    <t>နမ္မတီး</t>
  </si>
  <si>
    <t>Point (97.00830999999999449 19.86347999999999914)</t>
  </si>
  <si>
    <t>MMR014010</t>
  </si>
  <si>
    <t>Pekon</t>
  </si>
  <si>
    <t>Point (96.99881999999999493 20.77475000000000094)</t>
  </si>
  <si>
    <t>Ayetharyar</t>
  </si>
  <si>
    <t>Point (96.984020000000001 22.77316000000000074)</t>
  </si>
  <si>
    <t>MMR015012702</t>
  </si>
  <si>
    <t>Mongngawt</t>
  </si>
  <si>
    <t>မိုင်းငေါ့</t>
  </si>
  <si>
    <t>Point (96.94038000000000466 25.30274000000000001)</t>
  </si>
  <si>
    <t>Point (96.93613999999999464 20.76014999999999944)</t>
  </si>
  <si>
    <t>Shwenyaung</t>
  </si>
  <si>
    <t>Point (96.93206000000000699 20.65956999999999866)</t>
  </si>
  <si>
    <t>MMR014002</t>
  </si>
  <si>
    <t>Nyaungshwe</t>
  </si>
  <si>
    <t>Point (96.92252000000000578 21.63123999999999825)</t>
  </si>
  <si>
    <t>MMR014008</t>
  </si>
  <si>
    <t>Lawksawk</t>
  </si>
  <si>
    <t>Intaw</t>
  </si>
  <si>
    <t>Point (96.87766999999999484 17.9230400000000003)</t>
  </si>
  <si>
    <t>MMR007</t>
  </si>
  <si>
    <t>Bago (East)</t>
  </si>
  <si>
    <t>MMR007D001</t>
  </si>
  <si>
    <t>Bago</t>
  </si>
  <si>
    <t>MMR007008</t>
  </si>
  <si>
    <t>Shwegyin</t>
  </si>
  <si>
    <t>Point (96.86517999999999518 21.2466399999999993)</t>
  </si>
  <si>
    <t>Point (96.84534999999999627 17.914909999999999)</t>
  </si>
  <si>
    <t>MMR007005</t>
  </si>
  <si>
    <t>Nyaunglebin</t>
  </si>
  <si>
    <t>MMR007005702</t>
  </si>
  <si>
    <t>Madauk</t>
  </si>
  <si>
    <t>မဒေါက်</t>
  </si>
  <si>
    <t>Point (96.80606000000000222 24.20694999999999908)</t>
  </si>
  <si>
    <t>MMR001011</t>
  </si>
  <si>
    <t>Shwegu</t>
  </si>
  <si>
    <t>Point (96.79895000000000493 22.33003000000000071)</t>
  </si>
  <si>
    <t>MMR015013</t>
  </si>
  <si>
    <t>Nawnghkio</t>
  </si>
  <si>
    <t>Point (96.78565000000000396 18.91450999999999993)</t>
  </si>
  <si>
    <t>MMR003004</t>
  </si>
  <si>
    <t>Thandaunggyi</t>
  </si>
  <si>
    <t>MMR003004704</t>
  </si>
  <si>
    <t>Baw Ga Li</t>
  </si>
  <si>
    <t>ဘောဂလိ</t>
  </si>
  <si>
    <t>Point (96.78218999999999994 20.12438999999999822)</t>
  </si>
  <si>
    <t>MMR014009</t>
  </si>
  <si>
    <t>Pinlaung</t>
  </si>
  <si>
    <t>Point (96.76861741664261274 18.3276400303117768)</t>
  </si>
  <si>
    <t>MMR007D002</t>
  </si>
  <si>
    <t>Taungoo</t>
  </si>
  <si>
    <t>MMR007011</t>
  </si>
  <si>
    <t>Kyaukkyi</t>
  </si>
  <si>
    <t>Point (96.75691000000000486 20.29326000000000008)</t>
  </si>
  <si>
    <t>Naungtayar</t>
  </si>
  <si>
    <t>Point (96.72150999999999499 17.95323000000000135)</t>
  </si>
  <si>
    <t>Point (96.71654999999999802 26.35797000000000168)</t>
  </si>
  <si>
    <t>MMR001004</t>
  </si>
  <si>
    <t>Tanai</t>
  </si>
  <si>
    <t>Point (96.71596999999999866 17.87517000000000067)</t>
  </si>
  <si>
    <t>MMR007005703</t>
  </si>
  <si>
    <t>Pyuntasa</t>
  </si>
  <si>
    <t>ပြွန်တန်ဆာ</t>
  </si>
  <si>
    <t>Point (96.71152999999999622 25.52260000000000062)</t>
  </si>
  <si>
    <t>MMR001009</t>
  </si>
  <si>
    <t>Hpakant</t>
  </si>
  <si>
    <t>Kamaing</t>
  </si>
  <si>
    <t>Point (96.68233999999999639 17.48359999999999914)</t>
  </si>
  <si>
    <t>MMR007004</t>
  </si>
  <si>
    <t>Waw</t>
  </si>
  <si>
    <t>Point (96.67547000000000423 19.07338999999999984)</t>
  </si>
  <si>
    <t>MMR003004701</t>
  </si>
  <si>
    <t>သံတောင်ကြီး</t>
  </si>
  <si>
    <t>Point (96.66998999999999853 23.11421999999999954)</t>
  </si>
  <si>
    <t>MMR015D008</t>
  </si>
  <si>
    <t>Mongmit</t>
  </si>
  <si>
    <t>MMR015017</t>
  </si>
  <si>
    <t>Point (96.66969000000000278 17.78967000000000098)</t>
  </si>
  <si>
    <t>MMR007007</t>
  </si>
  <si>
    <t>Daik-U</t>
  </si>
  <si>
    <t>Point (96.66836000000000695 18.06990000000000052)</t>
  </si>
  <si>
    <t>MMR007005704</t>
  </si>
  <si>
    <t>Peinzalok</t>
  </si>
  <si>
    <t>ပိန်းဇလုပ်</t>
  </si>
  <si>
    <t>Point (96.6627900000000011 20.94157999999999831)</t>
  </si>
  <si>
    <t>MMR014S001</t>
  </si>
  <si>
    <t>Danu Self-Administered Zone</t>
  </si>
  <si>
    <t>MMR014006</t>
  </si>
  <si>
    <t>Pindaya</t>
  </si>
  <si>
    <t>Point (96.63584000000000174 20.66122000000000014)</t>
  </si>
  <si>
    <t>MMR014005</t>
  </si>
  <si>
    <t>Kalaw</t>
  </si>
  <si>
    <t>Aungpan</t>
  </si>
  <si>
    <t>Point (96.65521559329999945 24.47856339399999825)</t>
  </si>
  <si>
    <t>MMR001011702</t>
  </si>
  <si>
    <t>Myo Hla</t>
  </si>
  <si>
    <t>မြို့လှ</t>
  </si>
  <si>
    <t>Point (96.62919999999999732 23.47291999999999845)</t>
  </si>
  <si>
    <t>MMR015018</t>
  </si>
  <si>
    <t>Mabein</t>
  </si>
  <si>
    <t>Point (96.62430999999999415 22.79080000000000084)</t>
  </si>
  <si>
    <t>MMR015012703</t>
  </si>
  <si>
    <t>Monglon</t>
  </si>
  <si>
    <t>မိုင်းလုံ</t>
  </si>
  <si>
    <t>Point (96.61391000000000417 18.15867000000000075)</t>
  </si>
  <si>
    <t>MMR007006</t>
  </si>
  <si>
    <t>Kyauktaga</t>
  </si>
  <si>
    <t>Point (96.59656999999999982 17.02938999999999936)</t>
  </si>
  <si>
    <t>MMR007003</t>
  </si>
  <si>
    <t>Kawa</t>
  </si>
  <si>
    <t>MMR007003702</t>
  </si>
  <si>
    <t>Thetkala</t>
  </si>
  <si>
    <t>သက္ကလ</t>
  </si>
  <si>
    <t>Point (96.58266000000000417 19.02175000000000082)</t>
  </si>
  <si>
    <t>Thandaung</t>
  </si>
  <si>
    <t>Point (96.58096999999999355 19.22234999999999872)</t>
  </si>
  <si>
    <t>Leik Tho</t>
  </si>
  <si>
    <t>Point (96.5766399999999976 17.28903000000000034)</t>
  </si>
  <si>
    <t>MMR007002</t>
  </si>
  <si>
    <t>Thanatpin</t>
  </si>
  <si>
    <t>MMR007002701</t>
  </si>
  <si>
    <t>သနပ်ပင်</t>
  </si>
  <si>
    <t>Point (96.56886000000000081 18.2227099999999993)</t>
  </si>
  <si>
    <t>MMR007006702</t>
  </si>
  <si>
    <t>Penwegon</t>
  </si>
  <si>
    <t>ပဲနွယ်ကုန်း</t>
  </si>
  <si>
    <t>Point (96.56050000000000466 16.90543999999999869)</t>
  </si>
  <si>
    <t>MMR013</t>
  </si>
  <si>
    <t>Yangon</t>
  </si>
  <si>
    <t>MMR013D003</t>
  </si>
  <si>
    <t>Yangon (South)</t>
  </si>
  <si>
    <t>MMR013026</t>
  </si>
  <si>
    <t>Kayan</t>
  </si>
  <si>
    <t>MMR013026701</t>
  </si>
  <si>
    <t>ခရမ်း</t>
  </si>
  <si>
    <t>Point (96.55863999999999692 20.62417999999999907)</t>
  </si>
  <si>
    <t>Point (96.53949000000000069 16.64788000000000068)</t>
  </si>
  <si>
    <t>MMR013024</t>
  </si>
  <si>
    <t>Kyauktan</t>
  </si>
  <si>
    <t>Tadar</t>
  </si>
  <si>
    <t>Point (96.5301900000000046 24.99183000000000021)</t>
  </si>
  <si>
    <t>MMR001007</t>
  </si>
  <si>
    <t>Hopin</t>
  </si>
  <si>
    <t>Point (96.52653999999999712 17.47538000000000125)</t>
  </si>
  <si>
    <t>MMR007001</t>
  </si>
  <si>
    <t>Hpayargyi</t>
  </si>
  <si>
    <t>Point (96.52308999999999628 16.75860000000000127)</t>
  </si>
  <si>
    <t>MMR013025</t>
  </si>
  <si>
    <t>Thongwa</t>
  </si>
  <si>
    <t>MMR013025701</t>
  </si>
  <si>
    <t>သုံးခွ</t>
  </si>
  <si>
    <t>Point (96.50539999999999452 22.92138999999999882)</t>
  </si>
  <si>
    <t>MMR010</t>
  </si>
  <si>
    <t>Mandalay</t>
  </si>
  <si>
    <t>MMR010D002</t>
  </si>
  <si>
    <t>Pyinoolwin</t>
  </si>
  <si>
    <t>MMR010011</t>
  </si>
  <si>
    <t>Mogoke</t>
  </si>
  <si>
    <t>Point (96.48375878962450258 18.84329759065387933)</t>
  </si>
  <si>
    <t>MMR007014</t>
  </si>
  <si>
    <t>Htantabin</t>
  </si>
  <si>
    <t>Point (96.49218000000000472 18.34039999999999893)</t>
  </si>
  <si>
    <t>MMR007012</t>
  </si>
  <si>
    <t>Phyu</t>
  </si>
  <si>
    <t>MMR007012702</t>
  </si>
  <si>
    <t>Kanyutkwin</t>
  </si>
  <si>
    <t>ကညွတ်ကွင်း</t>
  </si>
  <si>
    <t>Point (96.48389000000000237 17.33583000000000141)</t>
  </si>
  <si>
    <t>Point (96.46631999999999607 17.08967000000000169)</t>
  </si>
  <si>
    <t>MMR007003701</t>
  </si>
  <si>
    <t>ကဝ</t>
  </si>
  <si>
    <t>Point (96.4563399999999973 22.01397000000000048)</t>
  </si>
  <si>
    <t>MMR010008</t>
  </si>
  <si>
    <t>Point (96.44228999999999985 21.16281999999999996)</t>
  </si>
  <si>
    <t>MMR014007</t>
  </si>
  <si>
    <t>Ywangan</t>
  </si>
  <si>
    <t>Point (96.43572000000000344 18.48438000000000159)</t>
  </si>
  <si>
    <t>MMR007012701</t>
  </si>
  <si>
    <t>ဖြူး</t>
  </si>
  <si>
    <t>Point (96.43313999999999453 18.93953000000000131)</t>
  </si>
  <si>
    <t>MMR007009</t>
  </si>
  <si>
    <t>Point (96.43084000000000344 18.54097000000000151)</t>
  </si>
  <si>
    <t>MMR007012703</t>
  </si>
  <si>
    <t>Zayyawadi</t>
  </si>
  <si>
    <t>ဇေယျ၀တီ</t>
  </si>
  <si>
    <t>Point (96.41362999999999772 18.83293000000000106)</t>
  </si>
  <si>
    <t>MMR007013</t>
  </si>
  <si>
    <t>Oktwin</t>
  </si>
  <si>
    <t>MMR007013701</t>
  </si>
  <si>
    <t>အုတ်တွင်း</t>
  </si>
  <si>
    <t>Point (96.40357000000000198 19.01432000000000144)</t>
  </si>
  <si>
    <t>MMR007009702</t>
  </si>
  <si>
    <t>Kaytumati</t>
  </si>
  <si>
    <t>ကေတုမတီ</t>
  </si>
  <si>
    <t>Point (96.37636999999999432 17.18086999999999875)</t>
  </si>
  <si>
    <t>MMR007001703</t>
  </si>
  <si>
    <t>Inntakaw</t>
  </si>
  <si>
    <t>အင်းတကော်</t>
  </si>
  <si>
    <t>Point (96.36492596509999942 24.77711316830000143)</t>
  </si>
  <si>
    <t>Point (96.34233999999999298 19.15692999999999913)</t>
  </si>
  <si>
    <t>MMR007010</t>
  </si>
  <si>
    <t>Yedashe</t>
  </si>
  <si>
    <t>MMR007010701</t>
  </si>
  <si>
    <t>ရေတာရှည်</t>
  </si>
  <si>
    <t>Point (96.33167000000000257 24.1816299999999984)</t>
  </si>
  <si>
    <t>MMR005</t>
  </si>
  <si>
    <t>Sagaing</t>
  </si>
  <si>
    <t>MMR005D004</t>
  </si>
  <si>
    <t>Katha</t>
  </si>
  <si>
    <t>MMR005020</t>
  </si>
  <si>
    <t>Point (96.32350999999999885 16.63392999999999944)</t>
  </si>
  <si>
    <t>MMR013024701</t>
  </si>
  <si>
    <t>ကျောက်တန်း</t>
  </si>
  <si>
    <t>Point (96.31211999999999307 25.61280000000000001)</t>
  </si>
  <si>
    <t>Point (96.29071999999999321 19.26498000000000133)</t>
  </si>
  <si>
    <t>MMR007010702</t>
  </si>
  <si>
    <t>Hswar</t>
  </si>
  <si>
    <t>ဆွာ</t>
  </si>
  <si>
    <t>Point (96.26803999999999917 19.47438000000000002)</t>
  </si>
  <si>
    <t>MMR007010703</t>
  </si>
  <si>
    <t>Yae Ni</t>
  </si>
  <si>
    <t>ရေနီ</t>
  </si>
  <si>
    <t>GAD, Mar 2016</t>
  </si>
  <si>
    <t>New Town, GAD Mar 2016 (order no. 961/2016)</t>
  </si>
  <si>
    <t>Point (96.26627999999999474 19.40441999999999823)</t>
  </si>
  <si>
    <t>MMR007010704</t>
  </si>
  <si>
    <t>Point (96.2518400000000014 16.76378000000000057)</t>
  </si>
  <si>
    <t>MMR013023</t>
  </si>
  <si>
    <t>Thanlyin</t>
  </si>
  <si>
    <t>Point (96.22745000000000459 17.09874999999999901)</t>
  </si>
  <si>
    <t>MMR013D001</t>
  </si>
  <si>
    <t>Yangon (North)</t>
  </si>
  <si>
    <t>MMR013004</t>
  </si>
  <si>
    <t>Hlegu</t>
  </si>
  <si>
    <t>Point (96.20940000000000225 26.69478000000000151)</t>
  </si>
  <si>
    <t>Shin Bway Yang</t>
  </si>
  <si>
    <t>Point (96.20895000000000152 19.73610000000000042)</t>
  </si>
  <si>
    <t>MMR018</t>
  </si>
  <si>
    <t>Nay Pyi Taw</t>
  </si>
  <si>
    <t>MMR018D002</t>
  </si>
  <si>
    <t>Det Khi Na</t>
  </si>
  <si>
    <t>MMR018006</t>
  </si>
  <si>
    <t>Pyinmana</t>
  </si>
  <si>
    <t>Point (96.20296999999999343 20.13041000000000125)</t>
  </si>
  <si>
    <t>MMR018D001</t>
  </si>
  <si>
    <t>Oke Ta Ra</t>
  </si>
  <si>
    <t>MMR018003</t>
  </si>
  <si>
    <t>Tatkon</t>
  </si>
  <si>
    <t>Point (96.1856599999999986 19.80326000000000164)</t>
  </si>
  <si>
    <t>MMR018001</t>
  </si>
  <si>
    <t>Zay Yar Thi Ri</t>
  </si>
  <si>
    <t>Union Capital</t>
  </si>
  <si>
    <t>Point (96.18252410780000616 19.84383343000000011)</t>
  </si>
  <si>
    <t>MMR018005</t>
  </si>
  <si>
    <t>Poke Ba Thi Ri</t>
  </si>
  <si>
    <t>MMR018005701</t>
  </si>
  <si>
    <t>ပုဗ္ဗသီရိ</t>
  </si>
  <si>
    <t>Urban Township</t>
  </si>
  <si>
    <t>Point (96.16705000000000325 26.97979000000000127)</t>
  </si>
  <si>
    <t>MMR005S001</t>
  </si>
  <si>
    <t>Naga Self-Administered Zone</t>
  </si>
  <si>
    <t>MMR005037</t>
  </si>
  <si>
    <t>Nanyun</t>
  </si>
  <si>
    <t>MMR005037701</t>
  </si>
  <si>
    <t>နန်းယွန်း</t>
  </si>
  <si>
    <t>Point (96.1609261617000044 16.77818611069999832)</t>
  </si>
  <si>
    <t>MMR013D004</t>
  </si>
  <si>
    <t>Yangon (West)</t>
  </si>
  <si>
    <t>MMR013033</t>
  </si>
  <si>
    <t>Kyauktada</t>
  </si>
  <si>
    <t>Point (96.16711610330000326 27.23683196649999871)</t>
  </si>
  <si>
    <t>MMR005037702</t>
  </si>
  <si>
    <t>Pansaung</t>
  </si>
  <si>
    <t>ပန်ဆောင်</t>
  </si>
  <si>
    <t>Point (96.16465065539999557 22.00399394040000089)</t>
  </si>
  <si>
    <t>MMR010D001</t>
  </si>
  <si>
    <t>MMR010007</t>
  </si>
  <si>
    <t>Patheingyi</t>
  </si>
  <si>
    <t>Point (96.14833000000000141 23.75451999999999941)</t>
  </si>
  <si>
    <t>MMR005022</t>
  </si>
  <si>
    <t>Tigyaing</t>
  </si>
  <si>
    <t>Point (96.14167000000000485 24.22251999999999938)</t>
  </si>
  <si>
    <t>MMR005021</t>
  </si>
  <si>
    <t>Indaw</t>
  </si>
  <si>
    <t>Point (96.13746999999999332 20.43049999999999855)</t>
  </si>
  <si>
    <t>MMR010D006</t>
  </si>
  <si>
    <t>Yamethin</t>
  </si>
  <si>
    <t>MMR010023</t>
  </si>
  <si>
    <t>Point (96.13085999999999842 21.42426999999999992)</t>
  </si>
  <si>
    <t>MMR010D003</t>
  </si>
  <si>
    <t>Kyaukse</t>
  </si>
  <si>
    <t>MMR010015</t>
  </si>
  <si>
    <t>Myittha</t>
  </si>
  <si>
    <t>Point (96.13033000000000072 21.61325000000000074)</t>
  </si>
  <si>
    <t>MMR010013</t>
  </si>
  <si>
    <t>Point (96.11006999999999323 19.63466999999999985)</t>
  </si>
  <si>
    <t>MMR018007</t>
  </si>
  <si>
    <t>Lewe</t>
  </si>
  <si>
    <t>Point (96.10639000000000465 22.21036000000000143)</t>
  </si>
  <si>
    <t>MMR010009</t>
  </si>
  <si>
    <t>Madaya</t>
  </si>
  <si>
    <t>Point (96.10610981788630625 21.73113710706413926)</t>
  </si>
  <si>
    <t>MMR010014</t>
  </si>
  <si>
    <t>Sintgaing</t>
  </si>
  <si>
    <t>Point (96.09210107799999889 21.98940286239999864)</t>
  </si>
  <si>
    <t>MMR010001</t>
  </si>
  <si>
    <t>Aungmyaythazan</t>
  </si>
  <si>
    <t>Point (96.06892999999999461 16.85401999999999845)</t>
  </si>
  <si>
    <t>MMR013008</t>
  </si>
  <si>
    <t>Hlaingtharya</t>
  </si>
  <si>
    <t>Point (96.06856000000000506 21.8541799999999995)</t>
  </si>
  <si>
    <t>MMR010006</t>
  </si>
  <si>
    <t>Amarapura</t>
  </si>
  <si>
    <t>Myitnge</t>
  </si>
  <si>
    <t>Point (96.06194999999999595 16.54616000000000042)</t>
  </si>
  <si>
    <t>MMR013028</t>
  </si>
  <si>
    <t>Kawhmu</t>
  </si>
  <si>
    <t>MMR013028701</t>
  </si>
  <si>
    <t>ကော့မှူး</t>
  </si>
  <si>
    <t>Point (96.05837999999999965 20.85019000000000133)</t>
  </si>
  <si>
    <t>MMR010D007</t>
  </si>
  <si>
    <t>Meiktila</t>
  </si>
  <si>
    <t>MMR010030</t>
  </si>
  <si>
    <t>Thazi</t>
  </si>
  <si>
    <t>Point (96.0509399999999971 20.59471999999999881)</t>
  </si>
  <si>
    <t>MMR010024</t>
  </si>
  <si>
    <t>Pyawbwe</t>
  </si>
  <si>
    <t>Point (96.04179999999999495 17.09986999999999924)</t>
  </si>
  <si>
    <t>MMR013003</t>
  </si>
  <si>
    <t>Hmawbi</t>
  </si>
  <si>
    <t>Point (96.03001000000000431 21.09691000000000116)</t>
  </si>
  <si>
    <t>MMR010031</t>
  </si>
  <si>
    <t>Wundwin</t>
  </si>
  <si>
    <t>MMR010031701</t>
  </si>
  <si>
    <t>ဝမ်းတွင်း</t>
  </si>
  <si>
    <t>Point (96.01367000000000473 23.50187999999999988)</t>
  </si>
  <si>
    <t>MMR010012</t>
  </si>
  <si>
    <t>Thabeikkyin</t>
  </si>
  <si>
    <t>Takaung</t>
  </si>
  <si>
    <t>Point (96.01189999999999714 16.43939999999999912)</t>
  </si>
  <si>
    <t>MMR013029</t>
  </si>
  <si>
    <t>Kungyangon</t>
  </si>
  <si>
    <t>MMR013029701</t>
  </si>
  <si>
    <t>ကွမ်းခြံကုန်း</t>
  </si>
  <si>
    <t>Point (95.9965510524690302 22.54838206665907308)</t>
  </si>
  <si>
    <t>MMR010010</t>
  </si>
  <si>
    <t>Singu</t>
  </si>
  <si>
    <t>Point (95.98269999999999413 17.01739999999999853)</t>
  </si>
  <si>
    <t>MMR013006</t>
  </si>
  <si>
    <t>MMR013006701</t>
  </si>
  <si>
    <t>Point (95.97525000000000261 22.88592999999999833)</t>
  </si>
  <si>
    <t>Point (95.97069474701341107 21.81510017111743238)</t>
  </si>
  <si>
    <t>MMR010016</t>
  </si>
  <si>
    <t>Tada-U</t>
  </si>
  <si>
    <t>MMR010016701</t>
  </si>
  <si>
    <t>တံတားဦး</t>
  </si>
  <si>
    <t>Point (95.96344000000000563 17.31262999999999863)</t>
  </si>
  <si>
    <t>MMR013005</t>
  </si>
  <si>
    <t>Taikkyi</t>
  </si>
  <si>
    <t>MMR013005701</t>
  </si>
  <si>
    <t>တိုက်ကြီး</t>
  </si>
  <si>
    <t>Point (95.96231000000000222 21.88007999999999953)</t>
  </si>
  <si>
    <t>MMR005D001</t>
  </si>
  <si>
    <t>MMR005001</t>
  </si>
  <si>
    <t>Point (95.94495000000000573 22.59328999999999965)</t>
  </si>
  <si>
    <t>MMR005D002</t>
  </si>
  <si>
    <t>Shwebo</t>
  </si>
  <si>
    <t>MMR005004</t>
  </si>
  <si>
    <t>MMR005004702</t>
  </si>
  <si>
    <t>Kyauk Myaung</t>
  </si>
  <si>
    <t>​ကျောက်မြောင်း</t>
  </si>
  <si>
    <t>Point (95.93046999999999969 16.70733999999999853)</t>
  </si>
  <si>
    <t>MMR013027</t>
  </si>
  <si>
    <t>Twantay</t>
  </si>
  <si>
    <t>Point (95.88512000000000057 16.40805999999999898)</t>
  </si>
  <si>
    <t>MMR017</t>
  </si>
  <si>
    <t>Ayeyarwady</t>
  </si>
  <si>
    <t>MMR017D006</t>
  </si>
  <si>
    <t>Pyapon</t>
  </si>
  <si>
    <t>MMR017026</t>
  </si>
  <si>
    <t>Dedaye</t>
  </si>
  <si>
    <t>MMR017026701</t>
  </si>
  <si>
    <t>ဒေးဒရဲ</t>
  </si>
  <si>
    <t>Point (95.86311000000000604 20.88188999999999851)</t>
  </si>
  <si>
    <t>MMR010028</t>
  </si>
  <si>
    <t>Point (95.86069999999999425 17.4969600000000014)</t>
  </si>
  <si>
    <t>MMR013005702</t>
  </si>
  <si>
    <t>Okekan</t>
  </si>
  <si>
    <t>ဥက္ကံ</t>
  </si>
  <si>
    <t>Point (95.85766999999999882 24.39986000000000033)</t>
  </si>
  <si>
    <t>MMR005023</t>
  </si>
  <si>
    <t>Banmauk</t>
  </si>
  <si>
    <t>Point (95.79165453909999428 26.77569745290000114)</t>
  </si>
  <si>
    <t>MMR005037703</t>
  </si>
  <si>
    <t>Don Hee</t>
  </si>
  <si>
    <t>ဒုံဟီး</t>
  </si>
  <si>
    <t>Point (95.78985000000000127 17.62988)</t>
  </si>
  <si>
    <t>MMR008</t>
  </si>
  <si>
    <t>Bago (West)</t>
  </si>
  <si>
    <t>MMR008D002</t>
  </si>
  <si>
    <t>Thayarwady</t>
  </si>
  <si>
    <t>MMR008007</t>
  </si>
  <si>
    <t>MMR008007702</t>
  </si>
  <si>
    <t>Thonse</t>
  </si>
  <si>
    <t>သုံးဆယ်</t>
  </si>
  <si>
    <t>Point (95.78812000000000637 22.36714999999999876)</t>
  </si>
  <si>
    <t>MMR005006</t>
  </si>
  <si>
    <t>Wetlet</t>
  </si>
  <si>
    <t>MMR005006701</t>
  </si>
  <si>
    <t>ဝက်လက်</t>
  </si>
  <si>
    <t>Point (95.78628999999999394 17.6544099999999986)</t>
  </si>
  <si>
    <t>MMR008007701</t>
  </si>
  <si>
    <t>သာယာဝတီ</t>
  </si>
  <si>
    <t>Point (95.74528999999999712 17.77899999999999991)</t>
  </si>
  <si>
    <t>MMR008008</t>
  </si>
  <si>
    <t>Letpadan</t>
  </si>
  <si>
    <t>MMR008008701</t>
  </si>
  <si>
    <t>လက်ပံတန်း</t>
  </si>
  <si>
    <t>Point (95.7261400000000009 16.44431000000000154)</t>
  </si>
  <si>
    <t>MMR017025</t>
  </si>
  <si>
    <t>Kyaiklat</t>
  </si>
  <si>
    <t>MMR017025701</t>
  </si>
  <si>
    <t>ကျိုက်လတ်</t>
  </si>
  <si>
    <t>Point (95.70905000000000484 17.97389000000000081)</t>
  </si>
  <si>
    <t>MMR008009</t>
  </si>
  <si>
    <t>Minhla</t>
  </si>
  <si>
    <t>Point (95.69849000000000672 22.56995999999999825)</t>
  </si>
  <si>
    <t>Point (95.69547000000000025 25.99242999999999881)</t>
  </si>
  <si>
    <t>MMR005D008</t>
  </si>
  <si>
    <t>Hkamti</t>
  </si>
  <si>
    <t>MMR005033</t>
  </si>
  <si>
    <t>Point (95.69338000000000477 17.3823900000000009)</t>
  </si>
  <si>
    <t>MMR013005703</t>
  </si>
  <si>
    <t>Ahpyauk</t>
  </si>
  <si>
    <t>အဖျောက်</t>
  </si>
  <si>
    <t>Point (95.68193026560000192 23.89924063919999853)</t>
  </si>
  <si>
    <t>MMR005D011</t>
  </si>
  <si>
    <t>Kawlin</t>
  </si>
  <si>
    <t>MMR005025</t>
  </si>
  <si>
    <t>Wuntho</t>
  </si>
  <si>
    <t>Point (95.6872315149052497 21.89845664965378802)</t>
  </si>
  <si>
    <t>MMR010D004</t>
  </si>
  <si>
    <t>Myingyan</t>
  </si>
  <si>
    <t>MMR010021</t>
  </si>
  <si>
    <t>Ngazun</t>
  </si>
  <si>
    <t>Point (95.68339000000000283 23.79025999999999996)</t>
  </si>
  <si>
    <t>MMR005024</t>
  </si>
  <si>
    <t>Point (95.68019332560059809 16.29160970420991461)</t>
  </si>
  <si>
    <t>MMR017023</t>
  </si>
  <si>
    <t>Point (95.67176999999999509 18.13022000000000133)</t>
  </si>
  <si>
    <t>MMR008010</t>
  </si>
  <si>
    <t>Okpho</t>
  </si>
  <si>
    <t>MMR008010701</t>
  </si>
  <si>
    <t>အုတ်ဖို</t>
  </si>
  <si>
    <t>Point (95.65449999999999875 21.42370000000000019)</t>
  </si>
  <si>
    <t>MMR010019</t>
  </si>
  <si>
    <t>Natogyi</t>
  </si>
  <si>
    <t>MMR010019701</t>
  </si>
  <si>
    <t>နွားထိုးကြီး</t>
  </si>
  <si>
    <t>Point (95.65259000000000356 18.22989000000000104)</t>
  </si>
  <si>
    <t>MMR008014</t>
  </si>
  <si>
    <t>Gyobingauk</t>
  </si>
  <si>
    <t>MMR008014701</t>
  </si>
  <si>
    <t>ကြို့ပင်ကောက်</t>
  </si>
  <si>
    <t>Point (95.64939999999999998 16.73022999999999882)</t>
  </si>
  <si>
    <t>MMR017D005</t>
  </si>
  <si>
    <t>Maubin</t>
  </si>
  <si>
    <t>MMR017019</t>
  </si>
  <si>
    <t>MMR017019701</t>
  </si>
  <si>
    <t>မအူပင်</t>
  </si>
  <si>
    <t>Point (95.64697999999999922 21.09866999999999848)</t>
  </si>
  <si>
    <t>MMR010029</t>
  </si>
  <si>
    <t>Mahlaing</t>
  </si>
  <si>
    <t>MMR010029701</t>
  </si>
  <si>
    <t>မလှိုင်</t>
  </si>
  <si>
    <t>Point (95.6335899999999981 17.04902999999999835)</t>
  </si>
  <si>
    <t>MMR017021</t>
  </si>
  <si>
    <t>Nyaungdon</t>
  </si>
  <si>
    <t>Point (95.62304000000000315 18.33846000000000132)</t>
  </si>
  <si>
    <t>MMR008011</t>
  </si>
  <si>
    <t>Zigon</t>
  </si>
  <si>
    <t>MMR008011701</t>
  </si>
  <si>
    <t>ဇီးကုန်း</t>
  </si>
  <si>
    <t>Point (95.62148999999999432 22.77016000000000062)</t>
  </si>
  <si>
    <t>MMR005005</t>
  </si>
  <si>
    <t>Khin-U</t>
  </si>
  <si>
    <t>Point (95.59583000000000652 17.25468000000000046)</t>
  </si>
  <si>
    <t>MMR017022</t>
  </si>
  <si>
    <t>Danubyu</t>
  </si>
  <si>
    <t>MMR017022701</t>
  </si>
  <si>
    <t>ဓနုဖြူ</t>
  </si>
  <si>
    <t>Point (95.57156697018950808 21.92680562270408018)</t>
  </si>
  <si>
    <t>MMR005002</t>
  </si>
  <si>
    <t>Myinmu</t>
  </si>
  <si>
    <t>Point (95.55665999999999372 17.4781000000000013)</t>
  </si>
  <si>
    <t>MMR017D002</t>
  </si>
  <si>
    <t>Hinthada</t>
  </si>
  <si>
    <t>MMR017009</t>
  </si>
  <si>
    <t>Zalun</t>
  </si>
  <si>
    <t>MMR017009701</t>
  </si>
  <si>
    <t>ဇလွန်</t>
  </si>
  <si>
    <t>Point (95.54819000000000528 18.90279999999999916)</t>
  </si>
  <si>
    <t>MMR008D001</t>
  </si>
  <si>
    <t>Pyay</t>
  </si>
  <si>
    <t>MMR008002</t>
  </si>
  <si>
    <t>Paukkhaung</t>
  </si>
  <si>
    <t>MMR008002701</t>
  </si>
  <si>
    <t>ပေါက်ခေါင်း</t>
  </si>
  <si>
    <t>Point (95.54730999999999597 18.42753000000000085)</t>
  </si>
  <si>
    <t>MMR008012</t>
  </si>
  <si>
    <t>Nattalin</t>
  </si>
  <si>
    <t>MMR008012701</t>
  </si>
  <si>
    <t>နတ်တလင်း</t>
  </si>
  <si>
    <t>Point (95.54613999999999407 20.00187000000000026)</t>
  </si>
  <si>
    <t>MMR009</t>
  </si>
  <si>
    <t>Magway</t>
  </si>
  <si>
    <t>MMR009D001</t>
  </si>
  <si>
    <t>MMR009004</t>
  </si>
  <si>
    <t>Taungdwingyi</t>
  </si>
  <si>
    <t>MMR009004701</t>
  </si>
  <si>
    <t>တောင်တွင်းကြီး</t>
  </si>
  <si>
    <t>Point (95.5320999999999998 23.3196399999999997)</t>
  </si>
  <si>
    <t>MMR005D010</t>
  </si>
  <si>
    <t>Kanbalu</t>
  </si>
  <si>
    <t>MMR005008</t>
  </si>
  <si>
    <t>Kyunhla</t>
  </si>
  <si>
    <t>Point (95.51886000000000365 23.20305000000000106)</t>
  </si>
  <si>
    <t>MMR005007</t>
  </si>
  <si>
    <t>MMR005007701</t>
  </si>
  <si>
    <t>ကန့်ဘလူ</t>
  </si>
  <si>
    <t>Point (95.51184999999999548 18.02719000000000094)</t>
  </si>
  <si>
    <t>MMR008013</t>
  </si>
  <si>
    <t>Monyo</t>
  </si>
  <si>
    <t>MMR008013701</t>
  </si>
  <si>
    <t>မိုးညို</t>
  </si>
  <si>
    <t>Point (95.5072100000000006 18.48947000000000074)</t>
  </si>
  <si>
    <t>MMR008004</t>
  </si>
  <si>
    <t>Paungde</t>
  </si>
  <si>
    <t>Point (95.46595000000000653 16.98211999999999833)</t>
  </si>
  <si>
    <t>MMR017020</t>
  </si>
  <si>
    <t>Pantanaw</t>
  </si>
  <si>
    <t>Point (95.4581799999999987 17.64958000000000027)</t>
  </si>
  <si>
    <t>MMR017008</t>
  </si>
  <si>
    <t>MMR017008701</t>
  </si>
  <si>
    <t>ဟင်္သာတ</t>
  </si>
  <si>
    <t>Point (95.4564500000000038 18.57235999999999976)</t>
  </si>
  <si>
    <t>MMR008005</t>
  </si>
  <si>
    <t>Thegon</t>
  </si>
  <si>
    <t>MMR008005702</t>
  </si>
  <si>
    <t>Puteekone</t>
  </si>
  <si>
    <t>ပုတီးကုန်း</t>
  </si>
  <si>
    <t>Point (95.45068000000000552 22.28525000000000134)</t>
  </si>
  <si>
    <t>MMR005D003</t>
  </si>
  <si>
    <t>Monywa</t>
  </si>
  <si>
    <t>MMR005014</t>
  </si>
  <si>
    <t>Ayadaw</t>
  </si>
  <si>
    <t>MMR005014701</t>
  </si>
  <si>
    <t>အရာတော်</t>
  </si>
  <si>
    <t>Point (95.44692000000000576 20.19919000000000153)</t>
  </si>
  <si>
    <t>MMR009005</t>
  </si>
  <si>
    <t>Myothit</t>
  </si>
  <si>
    <t>MMR009005701</t>
  </si>
  <si>
    <t>မြို့သစ်</t>
  </si>
  <si>
    <t>Point (95.44540999999999542 21.27602999999999867)</t>
  </si>
  <si>
    <t>MMR010018</t>
  </si>
  <si>
    <t>Taungtha</t>
  </si>
  <si>
    <t>MMR010018701</t>
  </si>
  <si>
    <t>တောင်သာ</t>
  </si>
  <si>
    <t>Point (95.44113000000000113 26.32593999999999923)</t>
  </si>
  <si>
    <t>MMR005036</t>
  </si>
  <si>
    <t>Lahe</t>
  </si>
  <si>
    <t>MMR005036701</t>
  </si>
  <si>
    <t>လဟယ်</t>
  </si>
  <si>
    <t>Point (95.43049000000000603 22.76914000000000016)</t>
  </si>
  <si>
    <t>MMR005009</t>
  </si>
  <si>
    <t>Ye-U</t>
  </si>
  <si>
    <t>MMR005009701</t>
  </si>
  <si>
    <t>ရေဦး</t>
  </si>
  <si>
    <t>Point (95.42424956733528063 21.83163968101166219)</t>
  </si>
  <si>
    <t>MMR005003</t>
  </si>
  <si>
    <t>Myaung</t>
  </si>
  <si>
    <t>Point (95.41720999999999719 18.64697999999999922)</t>
  </si>
  <si>
    <t>Point (95.39965999999999724 20.35339000000000098)</t>
  </si>
  <si>
    <t>MMR009006</t>
  </si>
  <si>
    <t>Natmauk</t>
  </si>
  <si>
    <t>Point (95.39679999999999893 16.29500000000000171)</t>
  </si>
  <si>
    <t>MMR017024</t>
  </si>
  <si>
    <t>Bogale</t>
  </si>
  <si>
    <t>MMR017024701</t>
  </si>
  <si>
    <t>ဘိုကလေး</t>
  </si>
  <si>
    <t>Point (95.3917900000000003 21.45745000000000147)</t>
  </si>
  <si>
    <t>MMR010017</t>
  </si>
  <si>
    <t>Point (95.38459000000000287 18.84967999999999932)</t>
  </si>
  <si>
    <t>MMR008001</t>
  </si>
  <si>
    <t>MMR008001702</t>
  </si>
  <si>
    <t>Paungdale</t>
  </si>
  <si>
    <t>ပေါင်းတလည်</t>
  </si>
  <si>
    <t>Point (95.38136510922922184 18.21566002551929842)</t>
  </si>
  <si>
    <t>MMR017011</t>
  </si>
  <si>
    <t>Myanaung</t>
  </si>
  <si>
    <t>MMR017011702</t>
  </si>
  <si>
    <t>Kanaung</t>
  </si>
  <si>
    <t>ကနောင်</t>
  </si>
  <si>
    <t>Point (95.37360999999999933 22.94406999999999996)</t>
  </si>
  <si>
    <t>MMR005011</t>
  </si>
  <si>
    <t>Taze</t>
  </si>
  <si>
    <t>Point (95.37026000000000181 24.08089000000000013)</t>
  </si>
  <si>
    <t>MMR005026</t>
  </si>
  <si>
    <t>Pinlebu</t>
  </si>
  <si>
    <t>Point (95.34904000000000224 18.52805999999999997)</t>
  </si>
  <si>
    <t>MMR008005703</t>
  </si>
  <si>
    <t>Inn Ma</t>
  </si>
  <si>
    <t>အင်းမ</t>
  </si>
  <si>
    <t>GAD, Feb 2016</t>
  </si>
  <si>
    <t>New Town, GAD Feb 2016 (order no. 301/2016)</t>
  </si>
  <si>
    <t>Point (95.33365000000000578 17.34854999999999947)</t>
  </si>
  <si>
    <t>MMR017D001</t>
  </si>
  <si>
    <t>Pathein</t>
  </si>
  <si>
    <t>MMR017005</t>
  </si>
  <si>
    <t>Kyonpyaw</t>
  </si>
  <si>
    <t>MMR017005702</t>
  </si>
  <si>
    <t>Ahtaung</t>
  </si>
  <si>
    <t>အထောင်</t>
  </si>
  <si>
    <t>Point (95.32120999999999356 22.6852899999999984)</t>
  </si>
  <si>
    <t>MMR005010</t>
  </si>
  <si>
    <t>Tabayin</t>
  </si>
  <si>
    <t>MMR005010701</t>
  </si>
  <si>
    <t>ဒီပဲယင်း</t>
  </si>
  <si>
    <t>Point (95.31779000000000224 18.28696000000000055)</t>
  </si>
  <si>
    <t>MMR017011701</t>
  </si>
  <si>
    <t>မြန်အောင်</t>
  </si>
  <si>
    <t>Point (95.29017000000000337 15.79940000000000033)</t>
  </si>
  <si>
    <t>MMR017023702</t>
  </si>
  <si>
    <t>Ahmar</t>
  </si>
  <si>
    <t>အမာ</t>
  </si>
  <si>
    <t>Point (95.27362999999999715 21.95692999999999984)</t>
  </si>
  <si>
    <t>MMR005015</t>
  </si>
  <si>
    <t>Chaung-U</t>
  </si>
  <si>
    <t>MMR005015701</t>
  </si>
  <si>
    <t>ချောင်းဦး</t>
  </si>
  <si>
    <t>Point (95.26926000000000272 17.80980999999999881)</t>
  </si>
  <si>
    <t>MMR017013</t>
  </si>
  <si>
    <t>Ingapu</t>
  </si>
  <si>
    <t>MMR017013701</t>
  </si>
  <si>
    <t>အင်္ဂပူ</t>
  </si>
  <si>
    <t>Point (95.26297999999999888 16.37894000000000005)</t>
  </si>
  <si>
    <t>MMR017D004</t>
  </si>
  <si>
    <t>Labutta</t>
  </si>
  <si>
    <t>MMR017018</t>
  </si>
  <si>
    <t>Mawlamyinegyun</t>
  </si>
  <si>
    <t>MMR017018701</t>
  </si>
  <si>
    <t>မော်လမြိုင်ကျွန်း</t>
  </si>
  <si>
    <t>Point (95.26072999999999524 17.97131999999999863)</t>
  </si>
  <si>
    <t>MMR017013702</t>
  </si>
  <si>
    <t>Htoogyi</t>
  </si>
  <si>
    <t>ထူးကြီး</t>
  </si>
  <si>
    <t>Point (95.24530057533891636 21.6338783029810493)</t>
  </si>
  <si>
    <t>MMR009D004</t>
  </si>
  <si>
    <t>Pakokku</t>
  </si>
  <si>
    <t>MMR009019</t>
  </si>
  <si>
    <t>Yesagyo</t>
  </si>
  <si>
    <t>MMR009019701</t>
  </si>
  <si>
    <t>ရေစကြို</t>
  </si>
  <si>
    <t>Point (95.2414799999999957 25.96589000000000169)</t>
  </si>
  <si>
    <t>MMR005036702</t>
  </si>
  <si>
    <t>Htan Par Kway</t>
  </si>
  <si>
    <t>ထန်ပါခွေ</t>
  </si>
  <si>
    <t>Point (95.23914000000000613 18.34035000000000082)</t>
  </si>
  <si>
    <t>MMR017012</t>
  </si>
  <si>
    <t>Kyangin</t>
  </si>
  <si>
    <t>Point (95.22102999999999895 18.82150999999999996)</t>
  </si>
  <si>
    <t>Point (95.21684000000000481 19.35855000000000103)</t>
  </si>
  <si>
    <t>MMR009D003</t>
  </si>
  <si>
    <t>Thayet</t>
  </si>
  <si>
    <t>MMR009016</t>
  </si>
  <si>
    <t>Aunglan</t>
  </si>
  <si>
    <t>Point (95.21403999999999712 18.70510000000000161)</t>
  </si>
  <si>
    <t>MMR008006</t>
  </si>
  <si>
    <t>Shwedaung</t>
  </si>
  <si>
    <t>Point (95.20000000000000284 17.30000000000000071)</t>
  </si>
  <si>
    <t>MMR017005701</t>
  </si>
  <si>
    <t>ကျုံပျော်</t>
  </si>
  <si>
    <t>Point (95.19039999999999679 17.10767999999999844)</t>
  </si>
  <si>
    <t>MMR017007</t>
  </si>
  <si>
    <t>Kyaunggon</t>
  </si>
  <si>
    <t>Point (95.180499999999995 16.89620000000000033)</t>
  </si>
  <si>
    <t>MMR017D003</t>
  </si>
  <si>
    <t>Myaungmya</t>
  </si>
  <si>
    <t>MMR017015</t>
  </si>
  <si>
    <t>Einme</t>
  </si>
  <si>
    <t>MMR017015701</t>
  </si>
  <si>
    <t>အိမ်မဲ</t>
  </si>
  <si>
    <t>Point (95.18040999999999485 16.60382999999999853)</t>
  </si>
  <si>
    <t>MMR017017</t>
  </si>
  <si>
    <t>Wakema</t>
  </si>
  <si>
    <t>MMR017017701</t>
  </si>
  <si>
    <t>ဝါးခယ်မ</t>
  </si>
  <si>
    <t>Point (95.17716000000000065 19.32150000000000034)</t>
  </si>
  <si>
    <t>MMR009012</t>
  </si>
  <si>
    <t>MMR009012701</t>
  </si>
  <si>
    <t>သရက်</t>
  </si>
  <si>
    <t>Point (95.17453999999999326 17.60038000000000125)</t>
  </si>
  <si>
    <t>MMR017010</t>
  </si>
  <si>
    <t>Lemyethna</t>
  </si>
  <si>
    <t>Point (95.16185986312537182 19.72291986312536594)</t>
  </si>
  <si>
    <t>MMR009017</t>
  </si>
  <si>
    <t>Sinbaungwe</t>
  </si>
  <si>
    <t>MMR009017701</t>
  </si>
  <si>
    <t>ဆင်ပေါင်ဝဲ</t>
  </si>
  <si>
    <t>Point (95.1535300000000035 18.71797000000000111)</t>
  </si>
  <si>
    <t>MMR008003</t>
  </si>
  <si>
    <t>Padaung</t>
  </si>
  <si>
    <t>Point (95.14857000000000653 22.38917999999999964)</t>
  </si>
  <si>
    <t>MMR005013</t>
  </si>
  <si>
    <t>Budalin</t>
  </si>
  <si>
    <t>MMR005013701</t>
  </si>
  <si>
    <t>ဘုတလင်</t>
  </si>
  <si>
    <t>Point (95.14703000000000088 18.30043999999999826)</t>
  </si>
  <si>
    <t>Batye</t>
  </si>
  <si>
    <t>Point (95.13962999999999681 22.12168000000000134)</t>
  </si>
  <si>
    <t>MMR005012</t>
  </si>
  <si>
    <t>Point (95.13772000000000162 21.15058000000000149)</t>
  </si>
  <si>
    <t>MMR010D005</t>
  </si>
  <si>
    <t>Nyaung-U</t>
  </si>
  <si>
    <t>MMR010022</t>
  </si>
  <si>
    <t>MMR010022703</t>
  </si>
  <si>
    <t>Ngathayauk</t>
  </si>
  <si>
    <t>ငါ့သရောက်</t>
  </si>
  <si>
    <t>Point (95.13218000000000529 20.84247999999999834)</t>
  </si>
  <si>
    <t>MMR010020</t>
  </si>
  <si>
    <t>Kyaukpadaung</t>
  </si>
  <si>
    <t>MMR010020701</t>
  </si>
  <si>
    <t>ကျောက်ပန်းတောင်း</t>
  </si>
  <si>
    <t>Point (95.13190321831838503 16.43803471141258399)</t>
  </si>
  <si>
    <t>MMR017017702</t>
  </si>
  <si>
    <t>Kyonmangae</t>
  </si>
  <si>
    <t>ကျုံမငေး</t>
  </si>
  <si>
    <t>Point (95.12067000000000405 17.34456000000000131)</t>
  </si>
  <si>
    <t>MMR017006</t>
  </si>
  <si>
    <t>Yegyi</t>
  </si>
  <si>
    <t>MMR017006701</t>
  </si>
  <si>
    <t>ရေကြည်</t>
  </si>
  <si>
    <t>Point (95.0959399999999988 19.02897000000000105)</t>
  </si>
  <si>
    <t>MMR009015</t>
  </si>
  <si>
    <t>Kamma</t>
  </si>
  <si>
    <t>MMR009015701</t>
  </si>
  <si>
    <t>ကံမ</t>
  </si>
  <si>
    <t>Point (95.08269356530000493 21.97363131110000012)</t>
  </si>
  <si>
    <t>MMR005D009</t>
  </si>
  <si>
    <t>Yinmarbin</t>
  </si>
  <si>
    <t>MMR005018</t>
  </si>
  <si>
    <t>Salingyi</t>
  </si>
  <si>
    <t>MMR005018701</t>
  </si>
  <si>
    <t>ဆားလင်းကြီး</t>
  </si>
  <si>
    <t>Point (95.08330999999999733 17.19973999999999847)</t>
  </si>
  <si>
    <t>MMR017006703</t>
  </si>
  <si>
    <t>Ahthoke</t>
  </si>
  <si>
    <t>အသုတ်</t>
  </si>
  <si>
    <t>Point (95.08226999999999407 21.33500000000000085)</t>
  </si>
  <si>
    <t>MMR009018</t>
  </si>
  <si>
    <t>Point (95.0773099999999971 17.39927000000000135)</t>
  </si>
  <si>
    <t>MMR017006702</t>
  </si>
  <si>
    <t>Ngathaingchaung</t>
  </si>
  <si>
    <t>ငသိုင်းချောင်း</t>
  </si>
  <si>
    <t>Point (95.03669999999999618 19.96558999999999884)</t>
  </si>
  <si>
    <t>MMR009013</t>
  </si>
  <si>
    <t>MMR009013701</t>
  </si>
  <si>
    <t>Point (95.01382999999999868 18.68518999999999863)</t>
  </si>
  <si>
    <t>MMR008003702</t>
  </si>
  <si>
    <t>Oakshitpin</t>
  </si>
  <si>
    <t>ဥရှစ်ပင်</t>
  </si>
  <si>
    <t>Point (94.95662983910000321 25.44705663730000111)</t>
  </si>
  <si>
    <t>MMR005035</t>
  </si>
  <si>
    <t>Lay Shi</t>
  </si>
  <si>
    <t>MMR005035701</t>
  </si>
  <si>
    <t>လေရှီး</t>
  </si>
  <si>
    <t>Point (94.92977000000000487 16.59926000000000101)</t>
  </si>
  <si>
    <t>MMR017014</t>
  </si>
  <si>
    <t>Point (94.92695999999999401 20.140270000000001)</t>
  </si>
  <si>
    <t>MMR009001</t>
  </si>
  <si>
    <t>Point (94.91088000000000591 24.86439999999999984)</t>
  </si>
  <si>
    <t>MMR005034</t>
  </si>
  <si>
    <t>Homalin</t>
  </si>
  <si>
    <t>Point (94.91011000000000308 21.19543000000000177)</t>
  </si>
  <si>
    <t>MMR010022701</t>
  </si>
  <si>
    <t>ညောင်ဦး</t>
  </si>
  <si>
    <t>Point (94.90013999999999328 22.07779000000000025)</t>
  </si>
  <si>
    <t>MMR005016</t>
  </si>
  <si>
    <t>MMR005016701</t>
  </si>
  <si>
    <t>ယင်းမာပင်</t>
  </si>
  <si>
    <t>Point (94.89476000000000511 16.93290000000000006)</t>
  </si>
  <si>
    <t>MMR017002</t>
  </si>
  <si>
    <t>Kangyidaunt</t>
  </si>
  <si>
    <t>MMR017002701</t>
  </si>
  <si>
    <t>ကန်ကြီးထောင့်</t>
  </si>
  <si>
    <t>Point (94.87518000000000029 20.17161000000000115)</t>
  </si>
  <si>
    <t>MMR009D002</t>
  </si>
  <si>
    <t>Minbu</t>
  </si>
  <si>
    <t>MMR009007</t>
  </si>
  <si>
    <t>Point (94.87485999999999819 21.93414999999999893)</t>
  </si>
  <si>
    <t>MMR005019</t>
  </si>
  <si>
    <t>Pale</t>
  </si>
  <si>
    <t>MMR005019701</t>
  </si>
  <si>
    <t>ပုလဲ</t>
  </si>
  <si>
    <t>Point (94.87309999999999377 20.45836999999999861)</t>
  </si>
  <si>
    <t>MMR009002</t>
  </si>
  <si>
    <t>Yenangyaung</t>
  </si>
  <si>
    <t>MMR009002701</t>
  </si>
  <si>
    <t>ရေနံချောင်း</t>
  </si>
  <si>
    <t>Point (94.86257000000000517 21.13196999999999903)</t>
  </si>
  <si>
    <t>MMR010022702</t>
  </si>
  <si>
    <t>Bagan</t>
  </si>
  <si>
    <t>ပုဂံ</t>
  </si>
  <si>
    <t>Point (94.8543200000000013 21.61255999999999844)</t>
  </si>
  <si>
    <t>MMR009020</t>
  </si>
  <si>
    <t>Myaing</t>
  </si>
  <si>
    <t>MMR009020701</t>
  </si>
  <si>
    <t>မြိုင်</t>
  </si>
  <si>
    <t>Point (94.84847000000000605 22.43290999999999968)</t>
  </si>
  <si>
    <t>MMR005017</t>
  </si>
  <si>
    <t>Kani</t>
  </si>
  <si>
    <t>MMR005017701</t>
  </si>
  <si>
    <t>ကနီ</t>
  </si>
  <si>
    <t>Point (94.81829464679300656 20.89097787341108159)</t>
  </si>
  <si>
    <t>MMR009003</t>
  </si>
  <si>
    <t>Chauk</t>
  </si>
  <si>
    <t>MMR009003701</t>
  </si>
  <si>
    <t>ချောက်</t>
  </si>
  <si>
    <t>Point (94.81686000000000547 24.26767999999999859)</t>
  </si>
  <si>
    <t>MMR005D007</t>
  </si>
  <si>
    <t>Mawlaik</t>
  </si>
  <si>
    <t>MMR005032</t>
  </si>
  <si>
    <t>Paungbyin</t>
  </si>
  <si>
    <t>Point (94.81557999999999709 21.38357999999999848)</t>
  </si>
  <si>
    <t>MMR009018702</t>
  </si>
  <si>
    <t>ကမ္မ</t>
  </si>
  <si>
    <t>Point (94.80943333217383895 15.82676976839504235)</t>
  </si>
  <si>
    <t>MMR017016</t>
  </si>
  <si>
    <t>MMR017016702</t>
  </si>
  <si>
    <t>Pyinsalu</t>
  </si>
  <si>
    <t>ပြင်စလူ</t>
  </si>
  <si>
    <t>Point (94.8058900000000051 17.04733999999999838)</t>
  </si>
  <si>
    <t>MMR017003</t>
  </si>
  <si>
    <t>Thabaung</t>
  </si>
  <si>
    <t>MMR017003701</t>
  </si>
  <si>
    <t>သာပေါင်း</t>
  </si>
  <si>
    <t>Point (94.79242999999999597 20.90651000000000082)</t>
  </si>
  <si>
    <t>MMR009022</t>
  </si>
  <si>
    <t>Seikphyu</t>
  </si>
  <si>
    <t>MMR009022701</t>
  </si>
  <si>
    <t>ဆိပ်ဖြူ</t>
  </si>
  <si>
    <t>Point (94.96449799050000706 25.08339558260000146)</t>
  </si>
  <si>
    <t>MMR005034703</t>
  </si>
  <si>
    <t>Mo Waing Lut</t>
  </si>
  <si>
    <t>မိုဝိုင်းလွတ်</t>
  </si>
  <si>
    <t>GAD, Feb 2018</t>
  </si>
  <si>
    <t>Name change GAD Feb 2018 (order no. 260/2018)</t>
  </si>
  <si>
    <t>Point (94.78123999999999683 16.19982999999999862)</t>
  </si>
  <si>
    <t>MMR017016703</t>
  </si>
  <si>
    <t>Labutta (3) Mile</t>
  </si>
  <si>
    <t>လပွတ္တာ (၃) မိုင်</t>
  </si>
  <si>
    <t>New Town, GAD Mar 2016 (order no. 595/2016)</t>
  </si>
  <si>
    <t>Point (94.7683099999999996 20.22608999999999924)</t>
  </si>
  <si>
    <t>MMR009007702</t>
  </si>
  <si>
    <t>Saku</t>
  </si>
  <si>
    <t>စကု</t>
  </si>
  <si>
    <t>Point (94.75888999999999385 16.14556999999999931)</t>
  </si>
  <si>
    <t>Point (94.7330299999999994 16.77924000000000149)</t>
  </si>
  <si>
    <t>MMR017001</t>
  </si>
  <si>
    <t>Point (94.73233488443607087 19.35131067354447865)</t>
  </si>
  <si>
    <t>MMR009014</t>
  </si>
  <si>
    <t>Mindon</t>
  </si>
  <si>
    <t>Point (94.731467741000003 24.68343537200000171)</t>
  </si>
  <si>
    <t>Shwe Pyi Aye</t>
  </si>
  <si>
    <t>Point (94.69223999999999819 16.54310125275510401)</t>
  </si>
  <si>
    <t>MMR017004</t>
  </si>
  <si>
    <t>Ngapudaw</t>
  </si>
  <si>
    <t>MMR017004701</t>
  </si>
  <si>
    <t>ငပုတော</t>
  </si>
  <si>
    <t>Point (94.69290490894314871 20.66419968681122299)</t>
  </si>
  <si>
    <t>MMR009010</t>
  </si>
  <si>
    <t>Salin</t>
  </si>
  <si>
    <t>MMR009010702</t>
  </si>
  <si>
    <t>Sinphyukyun</t>
  </si>
  <si>
    <t>ဆင်ဖြူကျွန်း</t>
  </si>
  <si>
    <t>Point (94.6872900000000044 25.36455000000000126)</t>
  </si>
  <si>
    <t>MMR005035703</t>
  </si>
  <si>
    <t>Sum Ma Rar</t>
  </si>
  <si>
    <t>ဆွမ္မရာ</t>
  </si>
  <si>
    <t>Point (94.6693300000000022 20.36334000000000088)</t>
  </si>
  <si>
    <t>MMR009008</t>
  </si>
  <si>
    <t>Pwintbyu</t>
  </si>
  <si>
    <t>Point (94.65936000000000661 20.57720000000000127)</t>
  </si>
  <si>
    <t>Point (94.57995999999999981 17.59368999999999872)</t>
  </si>
  <si>
    <t>MMR012</t>
  </si>
  <si>
    <t>Rakhine</t>
  </si>
  <si>
    <t>MMR012D004</t>
  </si>
  <si>
    <t>Thandwe</t>
  </si>
  <si>
    <t>MMR012017</t>
  </si>
  <si>
    <t>Gwa</t>
  </si>
  <si>
    <t>MMR012017701</t>
  </si>
  <si>
    <t>ဂွ</t>
  </si>
  <si>
    <t>Point (94.51856999999999687 24.51539000000000001)</t>
  </si>
  <si>
    <t>MMR005D006</t>
  </si>
  <si>
    <t>Tamu</t>
  </si>
  <si>
    <t>MMR005030</t>
  </si>
  <si>
    <t>MMR005030702</t>
  </si>
  <si>
    <t>Point (94.49420000000000641 22.8778100000000002)</t>
  </si>
  <si>
    <t>MMR005D005</t>
  </si>
  <si>
    <t>Kale</t>
  </si>
  <si>
    <t>MMR005029</t>
  </si>
  <si>
    <t>Mingin</t>
  </si>
  <si>
    <t>MMR005029701</t>
  </si>
  <si>
    <t>မင်းကင်း</t>
  </si>
  <si>
    <t>Point (94.4914100000000019 18.00712000000000046)</t>
  </si>
  <si>
    <t>MMR012017702</t>
  </si>
  <si>
    <t>Kyeintali</t>
  </si>
  <si>
    <t>ကျိန္တလီ</t>
  </si>
  <si>
    <t>Point (94.47374000000000649 21.45214999999999961)</t>
  </si>
  <si>
    <t>MMR009021</t>
  </si>
  <si>
    <t>Pauk</t>
  </si>
  <si>
    <t>MMR009021701</t>
  </si>
  <si>
    <t>ပေါက်</t>
  </si>
  <si>
    <t>Point (94.46766999999999825 20.07537999999999911)</t>
  </si>
  <si>
    <t>MMR009009</t>
  </si>
  <si>
    <t>Ngape</t>
  </si>
  <si>
    <t>Point (94.46133000000000379 17.07674000000000092)</t>
  </si>
  <si>
    <t>Shwethaungyan</t>
  </si>
  <si>
    <t>Point (94.4120099999999951 23.63512000000000057)</t>
  </si>
  <si>
    <t>MMR005031</t>
  </si>
  <si>
    <t>Point (94.38711000000000695 16.86379000000000161)</t>
  </si>
  <si>
    <t>MMR017001703</t>
  </si>
  <si>
    <t>Ngwesaung</t>
  </si>
  <si>
    <t>ငွေဆောင်</t>
  </si>
  <si>
    <t>Point (94.36770260000000121 18.46619970000000066)</t>
  </si>
  <si>
    <t>MMR012015</t>
  </si>
  <si>
    <t>MMR012015701</t>
  </si>
  <si>
    <t>သံတွဲ</t>
  </si>
  <si>
    <t>Point (94.3578899999999976 21.92736999999999981)</t>
  </si>
  <si>
    <t>MMR009D005</t>
  </si>
  <si>
    <t>Gangaw</t>
  </si>
  <si>
    <t>MMR009023</t>
  </si>
  <si>
    <t>Kyaw</t>
  </si>
  <si>
    <t>Point (94.34411000000000058 16.01602000000000103)</t>
  </si>
  <si>
    <t>Hainggyikyun</t>
  </si>
  <si>
    <t>Point (94.32059999999999889 18.43755000000000166)</t>
  </si>
  <si>
    <t>MMR012015702</t>
  </si>
  <si>
    <t>Ngapali</t>
  </si>
  <si>
    <t>ငပလီ</t>
  </si>
  <si>
    <t>Point (94.31534000000000617 24.21149000000000129)</t>
  </si>
  <si>
    <t>Point (94.30190000000000339 16.52089000000000141)</t>
  </si>
  <si>
    <t>MMR017004702</t>
  </si>
  <si>
    <t>Ngayokekaung</t>
  </si>
  <si>
    <t>ငရုတ်ကောင်း</t>
  </si>
  <si>
    <t>Point (94.30035999999999774 23.19979999999999976)</t>
  </si>
  <si>
    <t>MMR005028</t>
  </si>
  <si>
    <t>Kalewa</t>
  </si>
  <si>
    <t>MMR005028701</t>
  </si>
  <si>
    <t>ကလေးဝ</t>
  </si>
  <si>
    <t>Point (94.24559000000000708 20.44660000000000011)</t>
  </si>
  <si>
    <t>MMR009011</t>
  </si>
  <si>
    <t>Sidoktaya</t>
  </si>
  <si>
    <t>MMR009011701</t>
  </si>
  <si>
    <t>စေတုတ္ထရာ</t>
  </si>
  <si>
    <t>Point (94.23972000000000548 18.85352999999999923)</t>
  </si>
  <si>
    <t>MMR012016</t>
  </si>
  <si>
    <t>Toungup</t>
  </si>
  <si>
    <t>Point (94.15465821559766368 21.15223705022595269)</t>
  </si>
  <si>
    <t>MMR009025</t>
  </si>
  <si>
    <t>Saw</t>
  </si>
  <si>
    <t>MMR009025701</t>
  </si>
  <si>
    <t>ဆော</t>
  </si>
  <si>
    <t>Point (94.14575000000000671 23.77976999999999919)</t>
  </si>
  <si>
    <t>Khampat</t>
  </si>
  <si>
    <t>Point (94.13845000000000596 19.34234000000000009)</t>
  </si>
  <si>
    <t>MMR012016702</t>
  </si>
  <si>
    <t>Ma-Ei</t>
  </si>
  <si>
    <t>မအီ</t>
  </si>
  <si>
    <t>Point (94.13599999999999568 21.40599999999999881)</t>
  </si>
  <si>
    <t>MMR009025702</t>
  </si>
  <si>
    <t>Kyaukhtu</t>
  </si>
  <si>
    <t>ကျောက်ထု</t>
  </si>
  <si>
    <t>Point (94.13581999999999539 22.17420999999999864)</t>
  </si>
  <si>
    <t>Point (94.09278000000000475 21.69635999999999854)</t>
  </si>
  <si>
    <t>MMR009024</t>
  </si>
  <si>
    <t>Tilin</t>
  </si>
  <si>
    <t>MMR009024701</t>
  </si>
  <si>
    <t>ထီးလင်း</t>
  </si>
  <si>
    <t>Point (94.05665999999999372 21.1933700000000016)</t>
  </si>
  <si>
    <t>MMR004</t>
  </si>
  <si>
    <t>Chin</t>
  </si>
  <si>
    <t>MMR004D002</t>
  </si>
  <si>
    <t>Mindat</t>
  </si>
  <si>
    <t>MMR004008</t>
  </si>
  <si>
    <t>Kanpetlet</t>
  </si>
  <si>
    <t>MMR004008701</t>
  </si>
  <si>
    <t>ကန်ပက်လက်</t>
  </si>
  <si>
    <t>Point (94.04791000000000167 19.79536999999999836)</t>
  </si>
  <si>
    <t>MMR012D003</t>
  </si>
  <si>
    <t>Kyaukpyu</t>
  </si>
  <si>
    <t>MMR012014</t>
  </si>
  <si>
    <t>Ann</t>
  </si>
  <si>
    <t>Point (94.02976999999999919 23.19330000000000069)</t>
  </si>
  <si>
    <t>MMR005027</t>
  </si>
  <si>
    <t>Point (93.97365000000000634 21.37175999999999831)</t>
  </si>
  <si>
    <t>MMR004006</t>
  </si>
  <si>
    <t>MMR004006701</t>
  </si>
  <si>
    <t>မင်းတပ်</t>
  </si>
  <si>
    <t>Point (93.85886000000000706 19.08768999999999849)</t>
  </si>
  <si>
    <t>MMR012013</t>
  </si>
  <si>
    <t>Ramree</t>
  </si>
  <si>
    <t>MMR012013701</t>
  </si>
  <si>
    <t>ရမ်းဗြဲ</t>
  </si>
  <si>
    <t>Point (93.75902000000000669 19.85695000000000121)</t>
  </si>
  <si>
    <t>MMR012D005</t>
  </si>
  <si>
    <t>Mrauk-U</t>
  </si>
  <si>
    <t>MMR012006</t>
  </si>
  <si>
    <t>Myebon</t>
  </si>
  <si>
    <t>MMR012006702</t>
  </si>
  <si>
    <t>Kanhtauntkyi</t>
  </si>
  <si>
    <t>ကမ်းထောင့်ကြီး</t>
  </si>
  <si>
    <t>Point (93.72150000000000603 18.85506000000000171)</t>
  </si>
  <si>
    <t>MMR012012</t>
  </si>
  <si>
    <t>Munaung</t>
  </si>
  <si>
    <t>Point (93.69174999999999898 23.60305999999999926)</t>
  </si>
  <si>
    <t>MMR004D001</t>
  </si>
  <si>
    <t>Falam</t>
  </si>
  <si>
    <t>MMR004005</t>
  </si>
  <si>
    <t>Tonzang</t>
  </si>
  <si>
    <t>MMR004005701</t>
  </si>
  <si>
    <t>တွန်းဇန်</t>
  </si>
  <si>
    <t>Point (93.68034000000000106 22.91104999999999947)</t>
  </si>
  <si>
    <t>MMR004001</t>
  </si>
  <si>
    <t>Point (93.65618999999999517 23.37058000000000035)</t>
  </si>
  <si>
    <t>MMR004004</t>
  </si>
  <si>
    <t>Tedim</t>
  </si>
  <si>
    <t>Point (93.60483000000000686 22.64010999999999996)</t>
  </si>
  <si>
    <t>MMR004D003</t>
  </si>
  <si>
    <t>Hakha</t>
  </si>
  <si>
    <t>MMR004002</t>
  </si>
  <si>
    <t>MMR004002701</t>
  </si>
  <si>
    <t>ဟားခါး</t>
  </si>
  <si>
    <t>Point (93.55440000000000111 19.42389999999999972)</t>
  </si>
  <si>
    <t>MMR012011</t>
  </si>
  <si>
    <t>MMR012011701</t>
  </si>
  <si>
    <t>ကျောက်ဖြူ</t>
  </si>
  <si>
    <t>Point (93.53346999999999412 23.889759999999999)</t>
  </si>
  <si>
    <t>MMR004005702</t>
  </si>
  <si>
    <t>Cikha</t>
  </si>
  <si>
    <t>ကျီခါး</t>
  </si>
  <si>
    <t>Point (93.4408600000000007 21.60474999999999923)</t>
  </si>
  <si>
    <t>MMR004D004</t>
  </si>
  <si>
    <t>Matupi</t>
  </si>
  <si>
    <t>MMR004007</t>
  </si>
  <si>
    <t>MMR004007701</t>
  </si>
  <si>
    <t>မတူပီ</t>
  </si>
  <si>
    <t>Point (93.42780000000000484 22.69842999999999833)</t>
  </si>
  <si>
    <t>MMR004003</t>
  </si>
  <si>
    <t>Thantlang</t>
  </si>
  <si>
    <t>MMR004003701</t>
  </si>
  <si>
    <t>ထန်တလန်</t>
  </si>
  <si>
    <t>Point (93.40856999999999744 22.05289000000000144)</t>
  </si>
  <si>
    <t>MMR004007702</t>
  </si>
  <si>
    <t>Rezua</t>
  </si>
  <si>
    <t>ရေဇွာ</t>
  </si>
  <si>
    <t>Point (93.38869076240000311 23.36096888890000045)</t>
  </si>
  <si>
    <t>MMR004001702</t>
  </si>
  <si>
    <t>Rihkhawdar</t>
  </si>
  <si>
    <t>ရိခေါ်ဒါရ်</t>
  </si>
  <si>
    <t>Point (93.36821295929412656 14.13443058217579384)</t>
  </si>
  <si>
    <t>MMR013032</t>
  </si>
  <si>
    <t>Cocokyun</t>
  </si>
  <si>
    <t>MMR013032701</t>
  </si>
  <si>
    <t>ကိုကိုးကျွန်း</t>
  </si>
  <si>
    <t>Point (93.37376000000000431 20.04675999999999902)</t>
  </si>
  <si>
    <t>MMR012006701</t>
  </si>
  <si>
    <t>မြေပုံ</t>
  </si>
  <si>
    <t>Point (93.27268999999999721 20.36451999999999884)</t>
  </si>
  <si>
    <t>MMR012005</t>
  </si>
  <si>
    <t>Minbya</t>
  </si>
  <si>
    <t>Point (93.18843999999999994 20.59185000000000088)</t>
  </si>
  <si>
    <t>MMR012003</t>
  </si>
  <si>
    <t>Point (93.09649000000000285 21.29333000000000098)</t>
  </si>
  <si>
    <t>MMR004009</t>
  </si>
  <si>
    <t>Paletwa</t>
  </si>
  <si>
    <t>MMR004009702</t>
  </si>
  <si>
    <t>Samee</t>
  </si>
  <si>
    <t>ဆမီး</t>
  </si>
  <si>
    <t>Point (93.06816999999999496 20.1809800000000017)</t>
  </si>
  <si>
    <t>MMR012D001</t>
  </si>
  <si>
    <t>Sittwe</t>
  </si>
  <si>
    <t>MMR012007</t>
  </si>
  <si>
    <t>Pauktaw</t>
  </si>
  <si>
    <t>MMR012007701</t>
  </si>
  <si>
    <t>ပေါက်တော</t>
  </si>
  <si>
    <t>Point (93.00430000000000064 20.33199000000000112)</t>
  </si>
  <si>
    <t>MMR012002</t>
  </si>
  <si>
    <t>Ponnagyun</t>
  </si>
  <si>
    <t>Point (92.97281999999999869 20.84395999999999916)</t>
  </si>
  <si>
    <t>MMR012004</t>
  </si>
  <si>
    <t>Kyauktaw</t>
  </si>
  <si>
    <t>MMR012004701</t>
  </si>
  <si>
    <t>ကျောက်တော်</t>
  </si>
  <si>
    <t>Point (92.88550999999999647 20.13727000000000089)</t>
  </si>
  <si>
    <t>MMR012001</t>
  </si>
  <si>
    <t>Point (92.85460999999999387 21.30441000000000074)</t>
  </si>
  <si>
    <t>MMR004009701</t>
  </si>
  <si>
    <t>ပလက်ဝ</t>
  </si>
  <si>
    <t>Point (92.75605686549999973 20.48215363199999928)</t>
  </si>
  <si>
    <t>MMR012008</t>
  </si>
  <si>
    <t>Rathedaung</t>
  </si>
  <si>
    <t>Point (92.52500000000000568 20.87498000000000076)</t>
  </si>
  <si>
    <t>MMR012D002</t>
  </si>
  <si>
    <t>Maungdaw</t>
  </si>
  <si>
    <t>MMR012010</t>
  </si>
  <si>
    <t>Buthidaung</t>
  </si>
  <si>
    <t>Point (92.50212000000000501 20.62785999999999831)</t>
  </si>
  <si>
    <t>MMR012009</t>
  </si>
  <si>
    <t>MMR012009704</t>
  </si>
  <si>
    <t>Myin Hlut</t>
  </si>
  <si>
    <t>မြင်းလွှတ်</t>
  </si>
  <si>
    <t>New Town, GAD Feb 2016 (order no. 299/2016)</t>
  </si>
  <si>
    <t>Point (92.36776000000000408 20.8189700000000002)</t>
  </si>
  <si>
    <t>Point (92.27141000000000304 21.26554000000000144)</t>
  </si>
  <si>
    <t>MMR012009703</t>
  </si>
  <si>
    <t>Kha Maung Seik</t>
  </si>
  <si>
    <t>ခမောင်းဆိပ်</t>
  </si>
  <si>
    <t>Point (92.20068434112988598 21.19990921257567607)</t>
  </si>
  <si>
    <t>Taungpyoletwea</t>
  </si>
  <si>
    <t>Point (98.66188259999999843 12.84928299999999979)</t>
  </si>
  <si>
    <t>MMR006007703</t>
  </si>
  <si>
    <t>Pa La</t>
  </si>
  <si>
    <t>ပလ</t>
  </si>
  <si>
    <t>New Town, GAD Feb 2016 (order no. 520/2016)</t>
  </si>
  <si>
    <t>Point (98.04353000000000407 16.59446000000000154)</t>
  </si>
  <si>
    <t>MMR003006702</t>
  </si>
  <si>
    <t>Kyondoe</t>
  </si>
  <si>
    <t>ကျုံဒိုး</t>
  </si>
  <si>
    <t>Point (98.8672192756999948 23.47583059720000165)</t>
  </si>
  <si>
    <t>Nam Tit</t>
  </si>
  <si>
    <t>MMR015021702</t>
  </si>
  <si>
    <t>နမ့်တစ်</t>
  </si>
  <si>
    <t>Point (94.44469999999999743 16.95970000000000155)</t>
  </si>
  <si>
    <t>MMR017001704</t>
  </si>
  <si>
    <t>Chaung Thar</t>
  </si>
  <si>
    <t>ချောင်းသာ</t>
  </si>
  <si>
    <t>GAD, Sep 2016</t>
  </si>
  <si>
    <t>Point (95.48019999999999641 17.56159999999999854)</t>
  </si>
  <si>
    <t>MMR017008703</t>
  </si>
  <si>
    <t>Du Yar</t>
  </si>
  <si>
    <t>ဒူးယား</t>
  </si>
  <si>
    <t>Point (96.82389999999999475 20.72210000000000107)</t>
  </si>
  <si>
    <t>He Hoe</t>
  </si>
  <si>
    <t>GAD, Sep 2018</t>
  </si>
  <si>
    <t>Point (93.43609999999999616 22.18980000000000175)</t>
  </si>
  <si>
    <t>MMR004003702</t>
  </si>
  <si>
    <t>Hnaring</t>
  </si>
  <si>
    <t>နှာဟရိန်</t>
  </si>
  <si>
    <t>GAD, Sep 2017</t>
  </si>
  <si>
    <t>Point (96.5549000000000035 18.03770000000000095)</t>
  </si>
  <si>
    <t>MMR007006703</t>
  </si>
  <si>
    <t>Hpa Do</t>
  </si>
  <si>
    <t>ဖဒို</t>
  </si>
  <si>
    <t>GAD, Aug 2015</t>
  </si>
  <si>
    <t>Point (95.26900000000000546 18.09349999999999881)</t>
  </si>
  <si>
    <t>MMR017011703</t>
  </si>
  <si>
    <t>In Pin</t>
  </si>
  <si>
    <t>အင်ပင်</t>
  </si>
  <si>
    <t>Point (96.28759999999999764 25.0929000000000002)</t>
  </si>
  <si>
    <t>MMR001007703</t>
  </si>
  <si>
    <t>Inn Taw Gyi</t>
  </si>
  <si>
    <t>အင်းတော်ကြီး</t>
  </si>
  <si>
    <t>GAD, Nov 2017</t>
  </si>
  <si>
    <t>Point (93.95510000000000161 23.21750000000000114)</t>
  </si>
  <si>
    <t>MMR004004702</t>
  </si>
  <si>
    <t>Khaikam</t>
  </si>
  <si>
    <t>ခိုင်ကမ်း</t>
  </si>
  <si>
    <t>Point (96.16030000000000655 21.35829999999999984)</t>
  </si>
  <si>
    <t>Ku Me</t>
  </si>
  <si>
    <t>GAD, May 2017</t>
  </si>
  <si>
    <t>Point (93.8382000000000005 20.97299999999999898)</t>
  </si>
  <si>
    <t>MMR004008702</t>
  </si>
  <si>
    <t>Kyin Dway</t>
  </si>
  <si>
    <t>ကျင်ဒွေး</t>
  </si>
  <si>
    <t>GAD, Dec 2018</t>
  </si>
  <si>
    <t>Point (96.40989999999999327 18.69999999999999929)</t>
  </si>
  <si>
    <t>Kywe Pwe</t>
  </si>
  <si>
    <t>Point (93.11430000000000007 21.95919999999999916)</t>
  </si>
  <si>
    <t>MMR004007703</t>
  </si>
  <si>
    <t>Lalengpi</t>
  </si>
  <si>
    <t>လိုင်လင်းပီ</t>
  </si>
  <si>
    <t>Point (97.23180000000000689 19.87770000000000081)</t>
  </si>
  <si>
    <t>Loilen Lay</t>
  </si>
  <si>
    <t>GAD, Oct 2017</t>
  </si>
  <si>
    <t>Point (96.17959999999999354 24.46490000000000009)</t>
  </si>
  <si>
    <t>MMR005021702</t>
  </si>
  <si>
    <t>Maw Lu</t>
  </si>
  <si>
    <t>မော်လူး</t>
  </si>
  <si>
    <t>GAD, May 2018</t>
  </si>
  <si>
    <t>Point (99.62749999999999773 11.79519999999999946)</t>
  </si>
  <si>
    <t>Maw Taung</t>
  </si>
  <si>
    <t>GAD, Apr 2017</t>
  </si>
  <si>
    <t>Point (95.22880000000000678 17.90090000000000003)</t>
  </si>
  <si>
    <t>MMR017013703</t>
  </si>
  <si>
    <t>Me Za Li Kone</t>
  </si>
  <si>
    <t>မဲဇလီကုန်း</t>
  </si>
  <si>
    <t>Point (93.59449999999999648 21.17269999999999897)</t>
  </si>
  <si>
    <t>MMR004006702</t>
  </si>
  <si>
    <t>M'kuiimnu</t>
  </si>
  <si>
    <t>မကွီအိမ်နူး</t>
  </si>
  <si>
    <t>Point (94.85110000000000241 21.24540000000000006)</t>
  </si>
  <si>
    <t>MMR009018703</t>
  </si>
  <si>
    <t>Myit Chay</t>
  </si>
  <si>
    <t>မြစ်ခြေ</t>
  </si>
  <si>
    <t>Point (96.35479999999999734 25.0046999999999997)</t>
  </si>
  <si>
    <t>MMR001007704</t>
  </si>
  <si>
    <t>Nam Mun</t>
  </si>
  <si>
    <t>နန့်မွန်း</t>
  </si>
  <si>
    <t>GAD, Aug 2018</t>
  </si>
  <si>
    <t>Point (97.10909999999999798 19.66959999999999908)</t>
  </si>
  <si>
    <t>MMR002002702</t>
  </si>
  <si>
    <t>Nan Mei Khon</t>
  </si>
  <si>
    <t>နန်းမယ်ခုံ</t>
  </si>
  <si>
    <t>Point (95.69350000000000023 18.04319999999999879)</t>
  </si>
  <si>
    <t>MMR008010702</t>
  </si>
  <si>
    <t>Oe Thei Kone</t>
  </si>
  <si>
    <t>အိုးသည်ကုန်း</t>
  </si>
  <si>
    <t>Point (94.7424000000000035 20.8338000000000001)</t>
  </si>
  <si>
    <t>MMR009003702</t>
  </si>
  <si>
    <t>Sa Lay</t>
  </si>
  <si>
    <t>စလေ</t>
  </si>
  <si>
    <t>Point (93.73359999999999559 19.21659999999999968)</t>
  </si>
  <si>
    <t>MMR012011702</t>
  </si>
  <si>
    <t>Sa Ne</t>
  </si>
  <si>
    <t>စနဲ</t>
  </si>
  <si>
    <t>GAD, Jun 2015</t>
  </si>
  <si>
    <t>Point (95.2365999999999957 22.5561000000000007)</t>
  </si>
  <si>
    <t>MMR005010702</t>
  </si>
  <si>
    <t>Saing Pyin</t>
  </si>
  <si>
    <t>စိုင်ပြင်</t>
  </si>
  <si>
    <t>Point (95.75740000000000407 22.16390000000000171)</t>
  </si>
  <si>
    <t>MMR005001702</t>
  </si>
  <si>
    <t>Sar Taung</t>
  </si>
  <si>
    <t>ဆားတောင်</t>
  </si>
  <si>
    <t>GAD, Jan 2017</t>
  </si>
  <si>
    <t>Point (95.42210000000000036 21.73499999999999943)</t>
  </si>
  <si>
    <t>MMR010017702</t>
  </si>
  <si>
    <t>Si Mee Khon</t>
  </si>
  <si>
    <t>ဆီမီးခုံ</t>
  </si>
  <si>
    <t>Point (95.35939999999999372 18.73689999999999856)</t>
  </si>
  <si>
    <t>MMR008005704</t>
  </si>
  <si>
    <t>Sin Mee Swea</t>
  </si>
  <si>
    <t>ဆင်မြီးဆွဲ</t>
  </si>
  <si>
    <t>Point (95.72320000000000562 17.89410000000000167)</t>
  </si>
  <si>
    <t>MMR008009702</t>
  </si>
  <si>
    <t>Sit Kwin</t>
  </si>
  <si>
    <t>စစ်ကွင်း</t>
  </si>
  <si>
    <t>Point (95.30459999999999354 17.64189999999999969)</t>
  </si>
  <si>
    <t>MMR017008702</t>
  </si>
  <si>
    <t>Ta Loke Htaw</t>
  </si>
  <si>
    <t>တလုတ္ထော်</t>
  </si>
  <si>
    <t>Point (95.45489999999999498 18.36100000000000065)</t>
  </si>
  <si>
    <t>MMR008012702</t>
  </si>
  <si>
    <t>Tar Pun</t>
  </si>
  <si>
    <t>တာပွန်</t>
  </si>
  <si>
    <t>Point (93.93580000000000041 19.56820000000000093)</t>
  </si>
  <si>
    <t>MMR012014702</t>
  </si>
  <si>
    <t>Tat Taung</t>
  </si>
  <si>
    <t>တပ်တောင်</t>
  </si>
  <si>
    <t>Point (96.88400000000000034 17.51370000000000005)</t>
  </si>
  <si>
    <t>MMR011009702</t>
  </si>
  <si>
    <t>Thein Za Yat</t>
  </si>
  <si>
    <t>သိမ်ဇရပ်</t>
  </si>
  <si>
    <t>GAD, Jul 2018</t>
  </si>
  <si>
    <t>Point (93.91330000000000666 23.01679999999999993)</t>
  </si>
  <si>
    <t>MMR004001703</t>
  </si>
  <si>
    <t>Webula</t>
  </si>
  <si>
    <t>ဝေဘူလ</t>
  </si>
  <si>
    <t>Point (95.56359999999999388 22.9311000000000007)</t>
  </si>
  <si>
    <t>MMR005007702</t>
  </si>
  <si>
    <t>Zee Kone</t>
  </si>
  <si>
    <t>Point (96.58254461730000173 19.98626219269999993)</t>
  </si>
  <si>
    <t>Pawng Lawng</t>
  </si>
  <si>
    <t>Point (96.04948000000000263 21.9031400000000005)</t>
  </si>
  <si>
    <t>Point (96.3089999999999975 19.86199999999999832)</t>
  </si>
  <si>
    <t>MMR018001701</t>
  </si>
  <si>
    <t>ဇေယျာသီရိ</t>
  </si>
  <si>
    <t>Point (96.2258199999999988 16.84016000000000091)</t>
  </si>
  <si>
    <t>MMR013D002</t>
  </si>
  <si>
    <t>Yangon (East)</t>
  </si>
  <si>
    <t>MMR013018</t>
  </si>
  <si>
    <t>Dagon Myothit (South)</t>
  </si>
  <si>
    <t>MMR013018701</t>
  </si>
  <si>
    <t>ဒဂုံမြို့သစ်(တောင်ပိုင်း)</t>
  </si>
  <si>
    <t>Point (96.1907900000000069 16.8777399999999993)</t>
  </si>
  <si>
    <t>MMR013019</t>
  </si>
  <si>
    <t>Dagon Myothit (North)</t>
  </si>
  <si>
    <t>MMR013019701</t>
  </si>
  <si>
    <t>ဒဂုံမြို့သစ်(မြောက်ပိုင်း)</t>
  </si>
  <si>
    <t>Point (96.08329000000000519 16.95504000000000033)</t>
  </si>
  <si>
    <t>MMR013007</t>
  </si>
  <si>
    <t>Shwepyithar</t>
  </si>
  <si>
    <t>Point (96.09049717739999608 19.70026174459999879)</t>
  </si>
  <si>
    <t>MMR018004</t>
  </si>
  <si>
    <t>Det Khi Na Thi Ri</t>
  </si>
  <si>
    <t>Point (96.07260872400000551 19.76867364210000133)</t>
  </si>
  <si>
    <t>MMR018002</t>
  </si>
  <si>
    <t>Za Bu Thi Ri</t>
  </si>
  <si>
    <t>Point (96.04300000000000637 19.89099999999999824)</t>
  </si>
  <si>
    <t>MMR018008</t>
  </si>
  <si>
    <t>Oke Ta Ra Thi Ri</t>
  </si>
  <si>
    <t>MMR018008701</t>
  </si>
  <si>
    <t>ဥတ္တရသီရိ</t>
  </si>
  <si>
    <t>Point (96.132312801300003 17.04275565209999854)</t>
  </si>
  <si>
    <t>MMR013002</t>
  </si>
  <si>
    <t>Mingaladon</t>
  </si>
  <si>
    <t>Htaukkyant</t>
  </si>
  <si>
    <t>Point (93.63416300000000092 22.25552899999999923)</t>
  </si>
  <si>
    <t>MMR004002702</t>
  </si>
  <si>
    <t>Surkhua</t>
  </si>
  <si>
    <t>ဆူရ်ခွား</t>
  </si>
  <si>
    <t>GAD, May 2019</t>
  </si>
  <si>
    <t>New Town, GAD May 2019 (order no. 128/2019)</t>
  </si>
  <si>
    <t>Point (96.43625099999999861 24.87398500000000112)</t>
  </si>
  <si>
    <t>MMR001007705</t>
  </si>
  <si>
    <t>Nam Mar</t>
  </si>
  <si>
    <t>နန်းမား</t>
  </si>
  <si>
    <t>GAD, Sep 2019</t>
  </si>
  <si>
    <t>New Town, GAD Sep 2019 (order no. 303/2019)</t>
  </si>
  <si>
    <t>Point (93.6948459999999983 19.03861900000000063)</t>
  </si>
  <si>
    <t>MMR012013702</t>
  </si>
  <si>
    <t>Lay Taung Town</t>
  </si>
  <si>
    <t>လေးတောင်</t>
  </si>
  <si>
    <t>New Town, GAD Sep 2019 (order no. 304/2019)</t>
  </si>
  <si>
    <t>Point (94.1264500000000055 18.99828899999999976)</t>
  </si>
  <si>
    <t>MMR012016703</t>
  </si>
  <si>
    <t>Tan Hlwe Ywar Ma Town</t>
  </si>
  <si>
    <t>တန်းလွဲရွာမ</t>
  </si>
  <si>
    <t>Point (96.90596008299999653 20.4549293518000006)</t>
  </si>
  <si>
    <t>MMR014002702</t>
  </si>
  <si>
    <t>Nang Pang Town</t>
  </si>
  <si>
    <t>နန်းပန်</t>
  </si>
  <si>
    <t>GAD, Dec 2019</t>
  </si>
  <si>
    <t>New Town, GAD Dec 2019 (order no. 550/2019)</t>
  </si>
  <si>
    <t>Point (97.32928742899872532 19.54908956464969449)</t>
  </si>
  <si>
    <t>MMR002001703</t>
  </si>
  <si>
    <t>Law Pi Ta</t>
  </si>
  <si>
    <t>လောပိတ</t>
  </si>
  <si>
    <t>GAD</t>
  </si>
  <si>
    <t>New Town, GAD December 2020</t>
  </si>
  <si>
    <t>Count of State_Divi</t>
  </si>
  <si>
    <t>(Multiple Items)</t>
  </si>
  <si>
    <t>ပဲခူးတိုင်းဒေသကြီး (အနောက်ခြမ်း)</t>
  </si>
  <si>
    <t>မန္တလေးတိုင်းဒေသကြီး</t>
  </si>
  <si>
    <t>ဧရာဝတီတိုင်းဒေသကြီး</t>
  </si>
  <si>
    <t>မွန်ပြည်နယ်</t>
  </si>
  <si>
    <t>စစ်ကိုင်းတိုင်းဒေသကြီး</t>
  </si>
  <si>
    <t>ရှမ်းပြည်နယ် (အရှေ့ပိုင်း)</t>
  </si>
  <si>
    <t>ရှမ်းပြည်နယ် (တောင်ပိုင်း)</t>
  </si>
  <si>
    <t>ရှမ်းပြည်နယ် (မြောက်ပိုင်း)</t>
  </si>
  <si>
    <t>တနင်္သာရီတိုင်းဒေသကြီး</t>
  </si>
  <si>
    <t>မူးယစ်ဆေးဝါး ဖမ်းဆီးရရှိသည့် တိုင်းဒေသကြီး (သို့မဟုတ်) ပြည်နယ်</t>
  </si>
  <si>
    <t>မူးယစ်ဆေးဝါး ဖမ်းဆီးရရှိသည့် မြို့နယ်</t>
  </si>
  <si>
    <t>Description</t>
  </si>
  <si>
    <t>Number</t>
  </si>
  <si>
    <t>၂၀၂၀ ပြည့်နှစ် (ဇန်နဝါရီ-မေ) အတွင်း ဖမ်းဆီးရရှိသည့် ICE ပမာဏ (ကီလိုဂရမ်)</t>
  </si>
  <si>
    <t>၂၀၂၄ ပြည့်နှစ် (ဇန်နဝါရီ-မေ) အတွင်း ဖမ်းဆီးရရှိသည့် ICE ပမာဏ (ကီလိုဂရမ်)</t>
  </si>
  <si>
    <t>State/Region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</si>
</sst>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1"/>
      <color theme="1"/>
      <name val="Aptos Narrow"/>
      <family val="2"/>
      <scheme val="minor"/>
    </font>
    <font>
      <sz val="11"/>
      <color theme="0"/>
      <name val="Aptos Narrow"/>
      <family val="2"/>
      <scheme val="minor"/>
    </font>
    <font>
      <sz val="8"/>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wrapText="1"/>
    </xf>
    <xf numFmtId="14" fontId="0" fillId="0" borderId="0" xfId="0" applyNumberFormat="1"/>
    <xf numFmtId="0" fontId="0" fillId="2" borderId="0" xfId="0" applyFill="1"/>
    <xf numFmtId="14" fontId="0" fillId="2" borderId="0" xfId="0" applyNumberFormat="1" applyFill="1"/>
    <xf numFmtId="0" fontId="1" fillId="3" borderId="0" xfId="0" applyFont="1" applyFill="1" applyAlignment="1">
      <alignment horizontal="center" vertical="center" wrapText="1"/>
    </xf>
    <xf numFmtId="0" fontId="1" fillId="3" borderId="0" xfId="0" applyFont="1" applyFill="1"/>
    <xf numFmtId="0" fontId="1" fillId="2" borderId="0" xfId="0" applyFont="1" applyFill="1"/>
    <xf numFmtId="17"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6">
    <dxf>
      <alignment horizontal="center" vertical="center" textRotation="0" wrapText="1" indent="0" justifyLastLine="0" shrinkToFit="0" readingOrder="0"/>
    </dxf>
    <dxf>
      <alignment horizontal="center" vertical="center" textRotation="0" wrapText="1" indent="0" justifyLastLine="0" shrinkToFit="0" readingOrder="0"/>
    </dxf>
    <dxf>
      <numFmt numFmtId="22" formatCode="mmm\-yy"/>
    </dxf>
    <dxf>
      <numFmt numFmtId="22" formatCode="mmm\-yy"/>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4" formatCode="_(* #,##0_);_(* \(#,##0\);_(* &quot;-&quot;??_);_(@_)"/>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FF00"/>
          <bgColor rgb="FF000000"/>
        </patternFill>
      </fill>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vs 2024 ICE'!$A$2:$A$3</c:f>
              <c:strCache>
                <c:ptCount val="2"/>
                <c:pt idx="0">
                  <c:v>၂၀၂၀ ပြည့်နှစ် (ဇန်နဝါရီ-မေ) အတွင်း ဖမ်းဆီးရရှိသည့် ICE ပမာဏ (ကီလိုဂရမ်)</c:v>
                </c:pt>
                <c:pt idx="1">
                  <c:v>၂၀၂၄ ပြည့်နှစ် (ဇန်နဝါရီ-မေ) အတွင်း ဖမ်းဆီးရရှိသည့် ICE ပမာဏ (ကီလိုဂရမ်)</c:v>
                </c:pt>
              </c:strCache>
            </c:strRef>
          </c:cat>
          <c:val>
            <c:numRef>
              <c:f>'2020 vs 2024 ICE'!$B$2:$B$3</c:f>
              <c:numCache>
                <c:formatCode>General</c:formatCode>
                <c:ptCount val="2"/>
                <c:pt idx="0">
                  <c:v>5981.55</c:v>
                </c:pt>
                <c:pt idx="1">
                  <c:v>11449</c:v>
                </c:pt>
              </c:numCache>
            </c:numRef>
          </c:val>
          <c:extLst>
            <c:ext xmlns:c16="http://schemas.microsoft.com/office/drawing/2014/chart" uri="{C3380CC4-5D6E-409C-BE32-E72D297353CC}">
              <c16:uniqueId val="{00000000-BA6E-474F-B892-421B38922D8E}"/>
            </c:ext>
          </c:extLst>
        </c:ser>
        <c:dLbls>
          <c:showLegendKey val="0"/>
          <c:showVal val="0"/>
          <c:showCatName val="0"/>
          <c:showSerName val="0"/>
          <c:showPercent val="0"/>
          <c:showBubbleSize val="0"/>
        </c:dLbls>
        <c:gapWidth val="219"/>
        <c:overlap val="-27"/>
        <c:axId val="971749279"/>
        <c:axId val="971754079"/>
      </c:barChart>
      <c:catAx>
        <c:axId val="97174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754079"/>
        <c:crosses val="autoZero"/>
        <c:auto val="1"/>
        <c:lblAlgn val="ctr"/>
        <c:lblOffset val="100"/>
        <c:noMultiLvlLbl val="0"/>
      </c:catAx>
      <c:valAx>
        <c:axId val="9717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74927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1</xdr:col>
      <xdr:colOff>132070</xdr:colOff>
      <xdr:row>19</xdr:row>
      <xdr:rowOff>76200</xdr:rowOff>
    </xdr:to>
    <xdr:graphicFrame macro="">
      <xdr:nvGraphicFramePr>
        <xdr:cNvPr id="3" name="Chart 2">
          <a:extLst>
            <a:ext uri="{FF2B5EF4-FFF2-40B4-BE49-F238E27FC236}">
              <a16:creationId xmlns:a16="http://schemas.microsoft.com/office/drawing/2014/main" id="{A3238A4F-D25F-4CF7-9A95-F10B5B725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ng Ne Lynn Aung" refreshedDate="45451.89814409722" createdVersion="8" refreshedVersion="8" minRefreshableVersion="3" recordCount="33" xr:uid="{FC89D32D-8760-4F7B-8A81-F11E8EAF8840}">
  <cacheSource type="worksheet">
    <worksheetSource name="Table2"/>
  </cacheSource>
  <cacheFields count="10">
    <cacheField name="Post ID" numFmtId="0">
      <sharedItems containsSemiMixedTypes="0" containsString="0" containsNumber="1" containsInteger="1" minValue="9570" maxValue="10070"/>
    </cacheField>
    <cacheField name="Date YMD" numFmtId="14">
      <sharedItems containsSemiMixedTypes="0" containsNonDate="0" containsDate="1" containsString="0" minDate="2024-01-02T00:00:00" maxDate="2024-06-06T00:00:00"/>
    </cacheField>
    <cacheField name="Post Body" numFmtId="0">
      <sharedItems longText="1"/>
    </cacheField>
    <cacheField name="Town1 Code" numFmtId="0">
      <sharedItems count="22">
        <s v="MMR014008701"/>
        <s v="MMR014011701"/>
        <s v="MMR010009701"/>
        <s v="MMR013011701"/>
        <s v="MMR008006701"/>
        <s v="MMR017001701"/>
        <s v="MMR016009701"/>
        <s v="MMR010030701"/>
        <s v="MMR008001701"/>
        <s v="MMR011009701"/>
        <s v="MMR015013701"/>
        <s v="MMR013042701"/>
        <s v="MMR010008701"/>
        <s v="MMR010005701"/>
        <s v="MMR010007701"/>
        <s v="MMR014013701"/>
        <s v="MMR005027701"/>
        <s v="MMR010013701"/>
        <s v="MMR016001701"/>
        <s v="MMR017016701"/>
        <s v="MMR006009701"/>
        <s v="MMR010004701"/>
      </sharedItems>
    </cacheField>
    <cacheField name="Town1 Name" numFmtId="0">
      <sharedItems/>
    </cacheField>
    <cacheField name="Yaba_Number" numFmtId="0">
      <sharedItems containsSemiMixedTypes="0" containsString="0" containsNumber="1" containsInteger="1" minValue="0" maxValue="25000000"/>
    </cacheField>
    <cacheField name="Heroin_FINAL_Kilogram" numFmtId="0">
      <sharedItems containsSemiMixedTypes="0" containsString="0" containsNumber="1" minValue="0" maxValue="175"/>
    </cacheField>
    <cacheField name="ICE_FINAL_Kilogram" numFmtId="0">
      <sharedItems containsSemiMixedTypes="0" containsString="0" containsNumber="1" containsInteger="1" minValue="0" maxValue="5000"/>
    </cacheField>
    <cacheField name="Ketamine_FINAL_Kilogram" numFmtId="0">
      <sharedItems containsSemiMixedTypes="0" containsString="0" containsNumber="1" containsInteger="1" minValue="0" maxValue="55"/>
    </cacheField>
    <cacheField name="is_seize"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ng Ne Lynn Aung" refreshedDate="45451.90598333333" createdVersion="8" refreshedVersion="8" minRefreshableVersion="3" recordCount="494" xr:uid="{045B2CD0-2CAA-4485-9729-61A30BBC486A}">
  <cacheSource type="worksheet">
    <worksheetSource name="Table4"/>
  </cacheSource>
  <cacheFields count="20">
    <cacheField name="wkt_geom" numFmtId="0">
      <sharedItems/>
    </cacheField>
    <cacheField name="SD_Pcode" numFmtId="0">
      <sharedItems/>
    </cacheField>
    <cacheField name="State_Divi" numFmtId="0">
      <sharedItems count="18">
        <s v="Shan (East)"/>
        <s v="Shan (North)"/>
        <s v="Tanintharyi"/>
        <s v="Kayin"/>
        <s v="Shan (South)"/>
        <s v="Kachin"/>
        <s v="Mon"/>
        <s v="Kayah"/>
        <s v="Bago (East)"/>
        <s v="Yangon"/>
        <s v="Mandalay"/>
        <s v="Sagaing"/>
        <s v="Nay Pyi Taw"/>
        <s v="Ayeyarwady"/>
        <s v="Bago (West)"/>
        <s v="Magway"/>
        <s v="Rakhine"/>
        <s v="Chin"/>
      </sharedItems>
    </cacheField>
    <cacheField name="D_Pcode" numFmtId="0">
      <sharedItems/>
    </cacheField>
    <cacheField name="District" numFmtId="0">
      <sharedItems/>
    </cacheField>
    <cacheField name="TS_Pcode" numFmtId="0">
      <sharedItems/>
    </cacheField>
    <cacheField name="Township" numFmtId="0">
      <sharedItems count="317">
        <s v="Mongyawng"/>
        <s v="Tachileik"/>
        <s v="Mongla"/>
        <s v="Monghpyak"/>
        <s v="Mongyang"/>
        <s v="Kengtung"/>
        <s v="Mong Hpen"/>
        <s v="Ho Tawng (Ho Tao)"/>
        <s v="Monghsat"/>
        <s v="Mongkhet"/>
        <s v="Hkun Mar (Hkwin Ma)"/>
        <s v="Mong Kar"/>
        <s v="Long Htan"/>
        <s v="Pangwaun"/>
        <s v="Yawng Lin"/>
        <s v="Mongping"/>
        <s v="Yin Pang"/>
        <s v="Hsawng Hpa (Saun Pha)"/>
        <s v="Aik Chan (Ai' Chun)"/>
        <s v="Nam Hpai"/>
        <s v="Nam Hkam Wu"/>
        <s v="Pangsang"/>
        <s v="Narphan"/>
        <s v="Tanintharyi"/>
        <s v="Bokpyin"/>
        <s v="Mongmao"/>
        <s v="Nawng Hkit"/>
        <s v="Mongton"/>
        <s v="Matman"/>
        <s v="Konkyan"/>
        <s v="Lin Haw"/>
        <s v="Laukkaing"/>
        <s v="Pang Yang"/>
        <s v="Hopang"/>
        <s v="Man Man Hseng"/>
        <s v="Ka Lawng Hpar"/>
        <s v="Nar Kawng"/>
        <s v="Myawaddy"/>
        <s v="Nar Wee (Na Wi)"/>
        <s v="Kunhing"/>
        <s v="Palaw"/>
        <s v="Kunlong"/>
        <s v="Kawthoung"/>
        <s v="Man Tun"/>
        <s v="Myeik"/>
        <s v="Dawei"/>
        <s v="Kyunsu"/>
        <s v="Tangyan"/>
        <s v="Kyainseikgyi"/>
        <s v="Chipwi"/>
        <s v="Monghsu"/>
        <s v="Khaunglanhpu"/>
        <s v="Mongpan"/>
        <s v="Muse"/>
        <s v="Mongnai"/>
        <s v="Tsawlaw"/>
        <s v="Thayetchaung"/>
        <s v="Kawkareik"/>
        <s v="Yebyu"/>
        <s v="Kyethi"/>
        <s v="Launglon"/>
        <s v="Waingmaw"/>
        <s v="Nansang"/>
        <s v="Kutkai"/>
        <s v="Mongyai"/>
        <s v="Langkho"/>
        <s v="Hlaingbwe"/>
        <s v="Hseni"/>
        <s v="Nawngmun"/>
        <s v="Ye"/>
        <s v="Lashio"/>
        <s v="Mudon"/>
        <s v="Thanbyuzayat"/>
        <s v="Injangyang"/>
        <s v="Kyaikmaraw"/>
        <s v="Mawkmai"/>
        <s v="Momauk"/>
        <s v="Namhkan"/>
        <s v="Laihka"/>
        <s v="Mese"/>
        <s v="Hpapun"/>
        <s v="Hpa-An"/>
        <s v="Mawlamyine"/>
        <s v="Machanbaw"/>
        <s v="Sumprabum"/>
        <s v="Loilen"/>
        <s v="Chaungzon"/>
        <s v="Mongkaing"/>
        <s v="Shadaw"/>
        <s v="Bawlake"/>
        <s v="Paung"/>
        <s v="Puta-O"/>
        <s v="Namtu"/>
        <s v="Myitkyina"/>
        <s v="Thaton"/>
        <s v="Hpasawng"/>
        <s v="Hsipaw"/>
        <s v="Mansi"/>
        <s v="Hsihseng"/>
        <s v="Bilin"/>
        <s v="Bhamo"/>
        <s v="Loikaw"/>
        <s v="Hopong"/>
        <s v="Namhsan"/>
        <s v="Demoso"/>
        <s v="Hpruso"/>
        <s v="Manton"/>
        <s v="Kyaukme"/>
        <s v="Taunggyi"/>
        <s v="Kyaikto"/>
        <s v="Mogaung"/>
        <s v="Pekon"/>
        <s v="Nyaungshwe"/>
        <s v="Lawksawk"/>
        <s v="Shwegyin"/>
        <s v="Nyaunglebin"/>
        <s v="Shwegu"/>
        <s v="Nawnghkio"/>
        <s v="Thandaunggyi"/>
        <s v="Pinlaung"/>
        <s v="Kyaukkyi"/>
        <s v="Tanai"/>
        <s v="Hpakant"/>
        <s v="Waw"/>
        <s v="Mongmit"/>
        <s v="Daik-U"/>
        <s v="Pindaya"/>
        <s v="Kalaw"/>
        <s v="Mabein"/>
        <s v="Kyauktaga"/>
        <s v="Kawa"/>
        <s v="Thanatpin"/>
        <s v="Kayan"/>
        <s v="Kyauktan"/>
        <s v="Mohnyin"/>
        <s v="Bago"/>
        <s v="Thongwa"/>
        <s v="Mogoke"/>
        <s v="Htantabin"/>
        <s v="Phyu"/>
        <s v="Pyinoolwin"/>
        <s v="Ywangan"/>
        <s v="Taungoo"/>
        <s v="Oktwin"/>
        <s v="Yedashe"/>
        <s v="Katha"/>
        <s v="Thanlyin"/>
        <s v="Hlegu"/>
        <s v="Pyinmana"/>
        <s v="Tatkon"/>
        <s v="Zay Yar Thi Ri"/>
        <s v="Poke Ba Thi Ri"/>
        <s v="Nanyun"/>
        <s v="Kyauktada"/>
        <s v="Patheingyi"/>
        <s v="Tigyaing"/>
        <s v="Indaw"/>
        <s v="Yamethin"/>
        <s v="Myittha"/>
        <s v="Kyaukse"/>
        <s v="Lewe"/>
        <s v="Madaya"/>
        <s v="Sintgaing"/>
        <s v="Aungmyaythazan"/>
        <s v="Hlaingtharya"/>
        <s v="Amarapura"/>
        <s v="Kawhmu"/>
        <s v="Thazi"/>
        <s v="Pyawbwe"/>
        <s v="Hmawbi"/>
        <s v="Wundwin"/>
        <s v="Thabeikkyin"/>
        <s v="Kungyangon"/>
        <s v="Singu"/>
        <s v="Tada-U"/>
        <s v="Taikkyi"/>
        <s v="Sagaing"/>
        <s v="Shwebo"/>
        <s v="Twantay"/>
        <s v="Dedaye"/>
        <s v="Meiktila"/>
        <s v="Banmauk"/>
        <s v="Thayarwady"/>
        <s v="Wetlet"/>
        <s v="Letpadan"/>
        <s v="Kyaiklat"/>
        <s v="Minhla"/>
        <s v="Hkamti"/>
        <s v="Wuntho"/>
        <s v="Ngazun"/>
        <s v="Kawlin"/>
        <s v="Pyapon"/>
        <s v="Okpho"/>
        <s v="Natogyi"/>
        <s v="Gyobingauk"/>
        <s v="Maubin"/>
        <s v="Mahlaing"/>
        <s v="Nyaungdon"/>
        <s v="Zigon"/>
        <s v="Khin-U"/>
        <s v="Danubyu"/>
        <s v="Myinmu"/>
        <s v="Zalun"/>
        <s v="Paukkhaung"/>
        <s v="Nattalin"/>
        <s v="Taungdwingyi"/>
        <s v="Kyunhla"/>
        <s v="Kanbalu"/>
        <s v="Monyo"/>
        <s v="Paungde"/>
        <s v="Pantanaw"/>
        <s v="Hinthada"/>
        <s v="Thegon"/>
        <s v="Ayadaw"/>
        <s v="Myothit"/>
        <s v="Taungtha"/>
        <s v="Lahe"/>
        <s v="Ye-U"/>
        <s v="Myaung"/>
        <s v="Natmauk"/>
        <s v="Bogale"/>
        <s v="Myingyan"/>
        <s v="Pyay"/>
        <s v="Myanaung"/>
        <s v="Taze"/>
        <s v="Pinlebu"/>
        <s v="Kyonpyaw"/>
        <s v="Tabayin"/>
        <s v="Chaung-U"/>
        <s v="Ingapu"/>
        <s v="Mawlamyinegyun"/>
        <s v="Yesagyo"/>
        <s v="Kyangin"/>
        <s v="Aunglan"/>
        <s v="Shwedaung"/>
        <s v="Kyaunggon"/>
        <s v="Einme"/>
        <s v="Wakema"/>
        <s v="Thayet"/>
        <s v="Lemyethna"/>
        <s v="Sinbaungwe"/>
        <s v="Padaung"/>
        <s v="Budalin"/>
        <s v="Monywa"/>
        <s v="Nyaung-U"/>
        <s v="Kyaukpadaung"/>
        <s v="Yegyi"/>
        <s v="Kamma"/>
        <s v="Salingyi"/>
        <s v="Pakokku"/>
        <s v="Lay Shi"/>
        <s v="Myaungmya"/>
        <s v="Magway"/>
        <s v="Homalin"/>
        <s v="Yinmarbin"/>
        <s v="Kangyidaunt"/>
        <s v="Minbu"/>
        <s v="Pale"/>
        <s v="Yenangyaung"/>
        <s v="Myaing"/>
        <s v="Kani"/>
        <s v="Chauk"/>
        <s v="Paungbyin"/>
        <s v="Labutta"/>
        <s v="Thabaung"/>
        <s v="Seikphyu"/>
        <s v="Pathein"/>
        <s v="Mindon"/>
        <s v="Ngapudaw"/>
        <s v="Salin"/>
        <s v="Pwintbyu"/>
        <s v="Gwa"/>
        <s v="Tamu"/>
        <s v="Mingin"/>
        <s v="Pauk"/>
        <s v="Ngape"/>
        <s v="Mawlaik"/>
        <s v="Thandwe"/>
        <s v="Gangaw"/>
        <s v="Kalewa"/>
        <s v="Sidoktaya"/>
        <s v="Toungup"/>
        <s v="Saw"/>
        <s v="Tilin"/>
        <s v="Kanpetlet"/>
        <s v="Ann"/>
        <s v="Kale"/>
        <s v="Mindat"/>
        <s v="Ramree"/>
        <s v="Myebon"/>
        <s v="Munaung"/>
        <s v="Tonzang"/>
        <s v="Falam"/>
        <s v="Tedim"/>
        <s v="Hakha"/>
        <s v="Kyaukpyu"/>
        <s v="Matupi"/>
        <s v="Thantlang"/>
        <s v="Cocokyun"/>
        <s v="Minbya"/>
        <s v="Mrauk-U"/>
        <s v="Paletwa"/>
        <s v="Pauktaw"/>
        <s v="Ponnagyun"/>
        <s v="Kyauktaw"/>
        <s v="Sittwe"/>
        <s v="Rathedaung"/>
        <s v="Buthidaung"/>
        <s v="Maungdaw"/>
        <s v="Nam Tit"/>
        <s v="Dagon Myothit (South)"/>
        <s v="Dagon Myothit (North)"/>
        <s v="Shwepyithar"/>
        <s v="Det Khi Na Thi Ri"/>
        <s v="Za Bu Thi Ri"/>
        <s v="Oke Ta Ra Thi Ri"/>
        <s v="Mingaladon"/>
      </sharedItems>
    </cacheField>
    <cacheField name="Town_Pcode" numFmtId="0">
      <sharedItems/>
    </cacheField>
    <cacheField name="Town" numFmtId="0">
      <sharedItems/>
    </cacheField>
    <cacheField name="Town_MMR4" numFmtId="0">
      <sharedItems count="489">
        <s v="မိုင်းယု"/>
        <s v="ကျိုင်းလပ်"/>
        <s v="မိုင်းယောင်း"/>
        <s v="တာလေ"/>
        <s v="မိုင်းလား"/>
        <s v="မိုင်းဖြတ်"/>
        <s v="တာချီလိတ်"/>
        <s v="မိုင်းယန်း"/>
        <s v="ကျိုင်းတုံ"/>
        <s v="မိုင်းဖျန်"/>
        <s v="ဟိုတောင်း"/>
        <s v="မိုင်းခုတ်"/>
        <s v="မိုင်းခတ်"/>
        <s v="ခွန်းမား"/>
        <s v="မိုင်းကာ"/>
        <s v="လုံထန်"/>
        <s v="ပန်ဝိုင်"/>
        <s v="ယောင်လင်း"/>
        <s v="မိုင်းပေါက်"/>
        <s v="တုံတာ"/>
        <s v="ရင်ဖန့်"/>
        <s v="မိုင်းဆတ်"/>
        <s v="ဆောင်ဖ"/>
        <s v="အိုက်ချန်"/>
        <s v="နမ့်ဖိုင်"/>
        <s v="နမ်ခမ်းဝူး"/>
        <s v="ပန်ဆန်း (ပန်ခမ်း)"/>
        <s v="နားဖန်"/>
        <s v="မိုင်းပျဉ်း"/>
        <s v="တနင်္သာရီ"/>
        <s v="ပြည်ကြီးမဏ္ဍိုင်"/>
        <s v="မိုင်းမော"/>
        <s v="ဝိန်းကောင်"/>
        <s v="ပုံပါကျင်"/>
        <s v="နောင်ခစ်"/>
        <s v="မိုင်းတုံ"/>
        <s v="မက်မန်း"/>
        <s v="​မော်ထိုက်"/>
        <s v="လင်ဟော်"/>
        <s v="ချင်းရွှေဟော်"/>
        <s v="ပန်ယန်း"/>
        <s v="ပန်လုံ"/>
        <s v="မန်မန်ဆိုင်"/>
        <s v="လောက်ကိုင်"/>
        <s v="ဘုတ်ပြင်း"/>
        <s v="ကရသူရိ"/>
        <s v="ဟိုပန်"/>
        <s v="ကလောင်ဖါ"/>
        <s v="နားကောင်"/>
        <s v="ဝေါလေမြိုင်(ဝေါလေ)"/>
        <s v="နာဝီး"/>
        <s v="ကာလိ"/>
        <s v="ပုလော"/>
        <s v="ကွမ်းလုံ"/>
        <s v="ခမောက်ကြီး"/>
        <s v="ပလောက်"/>
        <s v="မန်တွန်း"/>
        <s v="မြိတ်"/>
        <s v="စုကလိ"/>
        <s v="မန်ကန်"/>
        <s v="ကော့သောင်း"/>
        <s v="မုံးထ"/>
        <s v="ကုန်းကြမ်း"/>
        <s v="မေတ္တာ"/>
        <s v="မြဝတီ"/>
        <s v="ကျွန်းစု"/>
        <s v="ကွန်ဟိန်း"/>
        <s v="တန့်ယန်း"/>
        <s v="ကျိုက်ဒုံ"/>
        <s v="ပန်ဝါ မ"/>
        <s v="ဘုရားသုံးဆူ"/>
        <s v="မိုင်းစံ (မုန်းဆန်း)"/>
        <s v="ခေါင်လန်ဖူး"/>
        <s v="မိုင်းရှူး"/>
        <s v="မိုင်းပန်"/>
        <s v="မုန်းကိုး"/>
        <s v="ကျိုင်းတောင်း"/>
        <s v="ဆော့လော်"/>
        <s v="သရက်ချောင်း"/>
        <s v="ကော့ကရိတ်"/>
        <s v="ထားဝယ်"/>
        <s v="ကလိန်အောင်"/>
        <s v="ချီဖွေ"/>
        <s v="ကြာအင်းဆိပ်ကြီး"/>
        <s v="မိုင်းနောင်"/>
        <s v="လောင်းလုံး"/>
        <s v="ကန်ပိုက်တီ"/>
        <s v="ခိုလမ်"/>
        <s v="တာမိုးညဲ"/>
        <s v="ပန်ဆိုင်း (ကြူကုတ်)"/>
        <s v="မိုင်းရယ်"/>
        <s v="ရေဖြူ"/>
        <s v="လင်းခေး"/>
        <s v="ပိုင်ကျုံ"/>
        <s v="ဟိုမိန်း"/>
        <s v="သိန္နီ"/>
        <s v="ကွတ်ခိုင်"/>
        <s v="မူဆယ်"/>
        <s v="ရှမ်းရွာသစ်"/>
        <s v="ဆဒုံး"/>
        <s v="ပန်နန်းဒင်"/>
        <s v="မိုးနဲ"/>
        <s v="ရေး"/>
        <s v="လမိုင်း"/>
        <s v="ခေါဇာ"/>
        <s v="ကျေးသီး"/>
        <s v="လှိုင်းဘွဲ့"/>
        <s v="နောင်မွန်း"/>
        <s v="(မန်ဟျိုး) မန်ဟီးရိုး"/>
        <s v="လားရှိုး"/>
        <s v="ကမာ၀က်"/>
        <s v="သံဖြူဇရပ်"/>
        <s v="အင်ဂျန်းယန်"/>
        <s v="မုဒုံ"/>
        <s v="ကျိုက်မရော"/>
        <s v="မောက်မယ်"/>
        <s v="လွယ်ဂျယ်"/>
        <s v="နမ့်စန်"/>
        <s v="နမ့်ခမ်း"/>
        <s v="လဲချား"/>
        <s v="မယ်စဲ"/>
        <s v="ကမမောင်း"/>
        <s v="ဘားအံ"/>
        <s v="မော်လမြိုင်"/>
        <s v="မချမ်းဘော"/>
        <s v="ဆွမ်ပရာဘွမ်"/>
        <s v="ကျိုက္ခမီ"/>
        <s v="လွိုင်လင်"/>
        <s v="ချောင်းဆုံ"/>
        <s v="ပင်လုံ"/>
        <s v="မိုင်းကိုင်"/>
        <s v="ရှားတော"/>
        <s v="ရွာသစ်"/>
        <s v="ဒေါ့ဖုန်းယန်"/>
        <s v="ပေါင်"/>
        <s v="ဖာပွန်"/>
        <s v="ဝိုင်းမော်"/>
        <s v="ဇင်းကျိုက်"/>
        <s v="ပူတာအို"/>
        <s v="နမ္မတူ"/>
        <s v="မြစ်ကြီးနား"/>
        <s v="သထုံ"/>
        <s v="မိုးမောက်"/>
        <s v="ဘောလခဲ"/>
        <s v="ဖားဆောင်း"/>
        <s v="သုဝဏ္ဏဝတီ"/>
        <s v="သီပေါ"/>
        <s v="မံစီ"/>
        <s v="ဆီဆိုင်"/>
        <s v="ဘီးလင်း"/>
        <s v="ဗန်းမော်"/>
        <s v="လွိုင်ကော်"/>
        <s v="ဟိုပုံး"/>
        <s v="နမ့်ဆန်"/>
        <s v="ဒီးမော့ဆို"/>
        <s v="ဖရူဆို"/>
        <s v="မန်တုံ"/>
        <s v="ဆင်ဘို"/>
        <s v="ကျောက်မဲ"/>
        <s v="တောင်ကြီး"/>
        <s v="ကျောက်တလုံးကြီး"/>
        <s v="ကျိုက်ထို"/>
        <s v="နမ္မတီး"/>
        <s v="ဖယ်ခုံ"/>
        <s v="အေးသာယာ"/>
        <s v="မိုင်းငေါ့"/>
        <s v="မိုးကောင်း"/>
        <s v="ရွှေညောင်"/>
        <s v="ညောင်ရွှေ"/>
        <s v="အင်တော"/>
        <s v="ရွှေကျင်"/>
        <s v="ရပ်စောက်"/>
        <s v="မဒေါက်"/>
        <s v="ရွှေကူ"/>
        <s v="နောင်ချို"/>
        <s v="ဘောဂလိ"/>
        <s v="ပင်လောင်း"/>
        <s v="ကျောက်ကြီး"/>
        <s v="နောင်တရား"/>
        <s v="ညောင်လေးပင်"/>
        <s v="တနိုင်း"/>
        <s v="ပြွန်တန်ဆာ"/>
        <s v="ကာမိုင်း"/>
        <s v="ဝေါ"/>
        <s v="သံတောင်ကြီး"/>
        <s v="မိုးမိတ်"/>
        <s v="ဒိုက်ဦး"/>
        <s v="ပိန်းဇလုပ်"/>
        <s v="ပင်းတယ"/>
        <s v="အောင်ပန်း"/>
        <s v="မြို့လှ"/>
        <s v="မဘိမ်း"/>
        <s v="မိုင်းလုံ"/>
        <s v="ကျောက်တံခါး"/>
        <s v="သက္ကလ"/>
        <s v="သံတောင်"/>
        <s v="လိပ်သို"/>
        <s v="သနပ်ပင်"/>
        <s v="ပဲနွယ်ကုန်း"/>
        <s v="ခရမ်း"/>
        <s v="ကလော"/>
        <s v="တံတား"/>
        <s v="ဟိုပင်"/>
        <s v="ဘုရားကြီး"/>
        <s v="သုံးခွ"/>
        <s v="မိုးကုတ်"/>
        <s v="ထန်းတပင်"/>
        <s v="ကညွတ်ကွင်း"/>
        <s v="ပဲခူး"/>
        <s v="ကဝ"/>
        <s v="ပြင်ဦးလွင်"/>
        <s v="ရွာငံ"/>
        <s v="ဖြူး"/>
        <s v="တောင်ငူ"/>
        <s v="ဇေယျ၀တီ"/>
        <s v="အုတ်တွင်း"/>
        <s v="ကေတုမတီ"/>
        <s v="အင်းတကော်"/>
        <s v="မိုးညှင်း"/>
        <s v="ရေတာရှည်"/>
        <s v="ကသာ"/>
        <s v="ကျောက်တန်း"/>
        <s v="ဖားကန့်"/>
        <s v="ဆွာ"/>
        <s v="ရေနီ"/>
        <s v="သန်လျင်"/>
        <s v="လှည်းကူး"/>
        <s v="ရှင်ဗွေယန်"/>
        <s v="ပျဉ်းမနား"/>
        <s v="တပ်ကုန်း"/>
        <s v="နေပြည်တော်"/>
        <s v="ပုဗ္ဗသီရိ"/>
        <s v="နန်းယွန်း"/>
        <s v="ရန်ကုန်"/>
        <s v="ပန်ဆောင်"/>
        <s v="ပုသိမ်ကြီး"/>
        <s v="ထီးချိုင့်"/>
        <s v="အင်းတော်"/>
        <s v="ရမည်းသင်း"/>
        <s v="မြစ်သား"/>
        <s v="ကျောက်ဆည်"/>
        <s v="လယ်ဝေး"/>
        <s v="မတ္တရာ"/>
        <s v="စဉ့်ကိုင်"/>
        <s v="မန္တလေး"/>
        <s v="လှိုင်သာယာ"/>
        <s v="မြစ်ငယ်"/>
        <s v="ကော့မှူး"/>
        <s v="သာစည်"/>
        <s v="ပျော်ဘွယ်"/>
        <s v="မှော်ဘီ"/>
        <s v="ဝမ်းတွင်း"/>
        <s v="တကောင်း"/>
        <s v="ကွမ်းခြံကုန်း"/>
        <s v="စဉ့်ကူး"/>
        <s v="သပိတ်ကျင်း"/>
        <s v="တံတားဦး"/>
        <s v="တိုက်ကြီး"/>
        <s v="စစ်ကိုင်း"/>
        <s v="​ကျောက်မြောင်း"/>
        <s v="တွံတေး"/>
        <s v="ဒေးဒရဲ"/>
        <s v="မိတ္ထီလာ"/>
        <s v="ဥက္ကံ"/>
        <s v="ဗန်းမောက်"/>
        <s v="ဒုံဟီး"/>
        <s v="သုံးဆယ်"/>
        <s v="ဝက်လက်"/>
        <s v="သာယာဝတီ"/>
        <s v="လက်ပံတန်း"/>
        <s v="ကျိုက်လတ်"/>
        <s v="မင်းလှ"/>
        <s v="ရွှေဘို"/>
        <s v="ခန္တီး"/>
        <s v="အဖျောက်"/>
        <s v="ဝန်းသို"/>
        <s v="ငါန်းဇွန်"/>
        <s v="ကောလင်း"/>
        <s v="ဖျာပုံ"/>
        <s v="အုတ်ဖို"/>
        <s v="နွားထိုးကြီး"/>
        <s v="ကြို့ပင်ကောက်"/>
        <s v="မအူပင်"/>
        <s v="မလှိုင်"/>
        <s v="ညောင်တုန်း"/>
        <s v="ဇီးကုန်း"/>
        <s v="ခင်ဦး"/>
        <s v="ဓနုဖြူ"/>
        <s v="မြင်းမူ"/>
        <s v="ဇလွန်"/>
        <s v="ပေါက်ခေါင်း"/>
        <s v="နတ်တလင်း"/>
        <s v="တောင်တွင်းကြီး"/>
        <s v="ကျွန်းလှ"/>
        <s v="ကန့်ဘလူ"/>
        <s v="မိုးညို"/>
        <s v="ပေါင်းတည်"/>
        <s v="ပန်းတနော်"/>
        <s v="ဟင်္သာတ"/>
        <s v="ပုတီးကုန်း"/>
        <s v="အရာတော်"/>
        <s v="မြို့သစ်"/>
        <s v="တောင်သာ"/>
        <s v="လဟယ်"/>
        <s v="ရေဦး"/>
        <s v="မြောင်"/>
        <s v="သဲကုန်း"/>
        <s v="နတ်မောက်"/>
        <s v="ဘိုကလေး"/>
        <s v="မြင်းခြံ"/>
        <s v="ပေါင်းတလည်"/>
        <s v="ကနောင်"/>
        <s v="တန့်ဆည်"/>
        <s v="ပင်လည်ဘူး"/>
        <s v="အင်းမ"/>
        <s v="အထောင်"/>
        <s v="ဒီပဲယင်း"/>
        <s v="မြန်အောင်"/>
        <s v="အမာ"/>
        <s v="ချောင်းဦး"/>
        <s v="အင်္ဂပူ"/>
        <s v="မော်လမြိုင်ကျွန်း"/>
        <s v="ထူးကြီး"/>
        <s v="ရေစကြို"/>
        <s v="ထန်ပါခွေ"/>
        <s v="ကြံခင်း"/>
        <s v="ပြည်"/>
        <s v="အောင်လံ"/>
        <s v="ရွှေတောင်"/>
        <s v="ကျုံပျော်"/>
        <s v="ကျောင်းကုန်း"/>
        <s v="အိမ်မဲ"/>
        <s v="ဝါးခယ်မ"/>
        <s v="သရက်"/>
        <s v="လေးမျက်နှာ"/>
        <s v="ဆင်ပေါင်ဝဲ"/>
        <s v="ပန်းတောင်း"/>
        <s v="ဘုတလင်"/>
        <s v="ဘက်ရဲ"/>
        <s v="မုံရွာ"/>
        <s v="ငါ့သရောက်"/>
        <s v="ကျောက်ပန်းတောင်း"/>
        <s v="ကျုံမငေး"/>
        <s v="ရေကြည်"/>
        <s v="ကံမ"/>
        <s v="ဆားလင်းကြီး"/>
        <s v="အသုတ်"/>
        <s v="ပခုက္ကူ"/>
        <s v="ငသိုင်းချောင်း"/>
        <s v="ဥရှစ်ပင်"/>
        <s v="လေရှီး"/>
        <s v="မြောင်းမြ"/>
        <s v="မကွေး"/>
        <s v="ဟုမ္မလင်း"/>
        <s v="ညောင်ဦး"/>
        <s v="ယင်းမာပင်"/>
        <s v="ကန်ကြီးထောင့်"/>
        <s v="မင်းဘူး"/>
        <s v="ပုလဲ"/>
        <s v="ရေနံချောင်း"/>
        <s v="ပုဂံ"/>
        <s v="မြိုင်"/>
        <s v="ကနီ"/>
        <s v="ချောက်"/>
        <s v="ဖောင်းပြင်"/>
        <s v="ကမ္မ"/>
        <s v="ပြင်စလူ"/>
        <s v="သာပေါင်း"/>
        <s v="ဆိပ်ဖြူ"/>
        <s v="မိုဝိုင်းလွတ်"/>
        <s v="လပွတ္တာ (၃) မိုင်"/>
        <s v="စကု"/>
        <s v="လပွတ္တာ"/>
        <s v="ပုသိမ်"/>
        <s v="မင်းတုန်း"/>
        <s v="ရွှေပြည်အေး"/>
        <s v="ငပုတော"/>
        <s v="ဆင်ဖြူကျွန်း"/>
        <s v="ဆွမ္မရာ"/>
        <s v="ပွင့်ဖြူ"/>
        <s v="စလင်း"/>
        <s v="ဂွ"/>
        <s v="မင်းကင်း"/>
        <s v="ကျိန္တလီ"/>
        <s v="ပေါက်"/>
        <s v="ငဖဲ"/>
        <s v="ရွှေသောင်ယံ"/>
        <s v="မော်လိုက်"/>
        <s v="ငွေဆောင်"/>
        <s v="သံတွဲ"/>
        <s v="ကျော"/>
        <s v="ဟိုင်းကြီးကျွန်း"/>
        <s v="ငပလီ"/>
        <s v="တမူး"/>
        <s v="ငရုတ်ကောင်း"/>
        <s v="ကလေးဝ"/>
        <s v="စေတုတ္ထရာ"/>
        <s v="တောင်ကုတ်"/>
        <s v="ဆော"/>
        <s v="ခါမ်းပါတ်"/>
        <s v="မအီ"/>
        <s v="ကျောက်ထု"/>
        <s v="ဂန့်ဂေါ"/>
        <s v="ထီးလင်း"/>
        <s v="ကန်ပက်လက်"/>
        <s v="အမ်း"/>
        <s v="ကလေး"/>
        <s v="မင်းတပ်"/>
        <s v="ရမ်းဗြဲ"/>
        <s v="ကမ်းထောင့်ကြီး"/>
        <s v="မာန်အောင်"/>
        <s v="တွန်းဇန်"/>
        <s v="ဖလမ်း"/>
        <s v="တီးတိန်"/>
        <s v="ဟားခါး"/>
        <s v="ကျောက်ဖြူ"/>
        <s v="ကျီခါး"/>
        <s v="မတူပီ"/>
        <s v="ထန်တလန်"/>
        <s v="ရေဇွာ"/>
        <s v="ရိခေါ်ဒါရ်"/>
        <s v="ကိုကိုးကျွန်း"/>
        <s v="မြေပုံ"/>
        <s v="မင်းပြား"/>
        <s v="မြောက်ဦး"/>
        <s v="ဆမီး"/>
        <s v="ပေါက်တော"/>
        <s v="ပုဏ္ဏားကျွန်း"/>
        <s v="ကျောက်တော်"/>
        <s v="စစ်တွေ"/>
        <s v="ပလက်ဝ"/>
        <s v="ရသေ့တောင်"/>
        <s v="ဘူးသီးတောင်"/>
        <s v="မြင်းလွှတ်"/>
        <s v="မောင်တော"/>
        <s v="ခမောင်းဆိပ်"/>
        <s v="တောင်ပြိုလက်ဝဲ"/>
        <s v="ပလ"/>
        <s v="ကျုံဒိုး"/>
        <s v="နမ့်တစ်"/>
        <s v="ချောင်းသာ"/>
        <s v="ဒူးယား"/>
        <s v="ဟဲဟိုး"/>
        <s v="နှာဟရိန်"/>
        <s v="ဖဒို"/>
        <s v="အင်ပင်"/>
        <s v="အင်းတော်ကြီး"/>
        <s v="ခိုင်ကမ်း"/>
        <s v="ကူမဲ"/>
        <s v="ကျင်ဒွေး"/>
        <s v="ကျွဲပွဲ"/>
        <s v="လိုင်လင်းပီ"/>
        <s v="လွိုင်လင်လေး"/>
        <s v="မော်လူး"/>
        <s v="မောတောင်"/>
        <s v="မဲဇလီကုန်း"/>
        <s v="မကွီအိမ်နူး"/>
        <s v="မြစ်ခြေ"/>
        <s v="နန့်မွန်း"/>
        <s v="နန်းမယ်ခုံ"/>
        <s v="အိုးသည်ကုန်း"/>
        <s v="စလေ"/>
        <s v="စနဲ"/>
        <s v="စိုင်ပြင်"/>
        <s v="ဆားတောင်"/>
        <s v="ဆီမီးခုံ"/>
        <s v="ဆင်မြီးဆွဲ"/>
        <s v="စစ်ကွင်း"/>
        <s v="တလုတ္ထော်"/>
        <s v="တာပွန်"/>
        <s v="တပ်တောင်"/>
        <s v="သိမ်ဇရပ်"/>
        <s v="ဝေဘူလ"/>
        <s v="ပေါင်းလောင်း"/>
        <s v="အမရပူရ"/>
        <s v="ဇေယျာသီရိ"/>
        <s v="ဒဂုံမြို့သစ်(တောင်ပိုင်း)"/>
        <s v="ဒဂုံမြို့သစ်(မြောက်ပိုင်း)"/>
        <s v="ရွှေပြည်သာ"/>
        <s v="ဒက္ခိဏသီရိ"/>
        <s v="ဇမ္ဗူသီရိ"/>
        <s v="ဥတ္တရသီရိ"/>
        <s v="ထောက်ကြန့်"/>
        <s v="ဆူရ်ခွား"/>
        <s v="နန်းမား"/>
        <s v="လေးတောင်"/>
        <s v="တန်းလွဲရွာမ"/>
        <s v="နန်းပန်"/>
        <s v="လောပိတ"/>
      </sharedItems>
    </cacheField>
    <cacheField name="Longitude" numFmtId="0">
      <sharedItems containsSemiMixedTypes="0" containsString="0" containsNumber="1" minValue="9.9826098619699994" maxValue="97.329287429000004"/>
    </cacheField>
    <cacheField name="Latitude" numFmtId="0">
      <sharedItems containsSemiMixedTypes="0" containsString="0" containsNumber="1" minValue="19.549089564599999" maxValue="100.55082407"/>
    </cacheField>
    <cacheField name="Level" numFmtId="0">
      <sharedItems/>
    </cacheField>
    <cacheField name="Source" numFmtId="0">
      <sharedItems containsBlank="1"/>
    </cacheField>
    <cacheField name="Remark" numFmtId="0">
      <sharedItems containsBlank="1"/>
    </cacheField>
    <cacheField name="dg_num_sei" numFmtId="0">
      <sharedItems containsSemiMixedTypes="0" containsString="0" containsNumber="1" containsInteger="1" minValue="0" maxValue="4" count="5">
        <n v="0"/>
        <n v="2"/>
        <n v="1"/>
        <n v="3"/>
        <n v="4"/>
      </sharedItems>
    </cacheField>
    <cacheField name="dg_yaba" numFmtId="0">
      <sharedItems containsSemiMixedTypes="0" containsString="0" containsNumber="1" containsInteger="1" minValue="0" maxValue="25000000"/>
    </cacheField>
    <cacheField name="dg_heroin" numFmtId="0">
      <sharedItems containsSemiMixedTypes="0" containsString="0" containsNumber="1" minValue="0" maxValue="175"/>
    </cacheField>
    <cacheField name="dg_ice" numFmtId="0">
      <sharedItems containsSemiMixedTypes="0" containsString="0" containsNumber="1" containsInteger="1" minValue="0" maxValue="5000"/>
    </cacheField>
    <cacheField name="dg_ketamin" numFmtId="0">
      <sharedItems containsSemiMixedTypes="0" containsString="0" containsNumber="1" containsInteger="1" minValue="0" maxValue="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9647"/>
    <d v="2024-01-25T00:00:00"/>
    <s v="ရှမ်းပြည်နယ်(တောင်ပိုင်း)၊ ရပ်စောက်မြို့နယ်တွင် ငွေကျပ် ၁၂ ဒသမ ၅ ဘီလီယံတန်ဖိုးရှိစိတ်ကြွရူးသွပ်ဆေးပြား ၂၅ သန်း ဖမ်းဆီးရမိနေပြည်တော်၊ ဇန်နဝါရီ ၂၅မော်တော်ယာဉ် ၂ စီးဖြင့် မူးယစ်ဆေးဝါးများ သယ်ဆောင်မည်ဖြစ်ကြောင်း သတင်းအရ လုံခြုံရေးတပ်ဖွဲ့ဝင်များပါဝင်သော ပူးပေါင်းအဖွဲ့သည် ဇန်နဝါရီလ ၁၇ ရက်နေ့ ည ၇ နာရီခွဲအချိန် ရှမ်းပြည်နယ်(တောင်ပိုင်း)၊ ရပ်စောက်မြို့နယ်၊ ရပ်စောက်-အင်တောသွားကားလမ်း၊ ထင်းကွင်းကျေးရွာ အနီးတွင် စောင့်ဆိုင်းနေစဉ် အင်တောမှ ရပ်စောက်ဘက်သို့ သတင်းရရှိထားသော ဇော်ဝင်းသိန်း မောင်းနှင်ပြီး ထူးဝင့်မောင် လိုက်ပါလာသည့် HILUX မော်တော်ယာဉ်နှင့် အောင်ပြည့်စုံဦး(ခ)ပြည့်စုံ မောင်းနှင်ပြီး မထူးထူးအောင် တို့လိုက်ပါလာသည့် CANTER ၆ ဘီး မော်တော်ယာဉ်တို့ရောက်ရှိလာ သဖြင့် ရှာဖွေခဲ့ရာ CANTER ၆ ဘီး မော်တော်ယာဉ်ပေါ်တွင် မီးသွေးအိတ်များဖြင့် ဖုံးအုပ်သယ်ဆောင် လာသည့် ဒေသကာလတန်ဖိုးငွေကျပ် ၁၂ ဒသမ ၅ ဘီလီယံတန်ဖိုးရှိ စိတ်ကြွရူးသွပ်ဆေးပြား ၂၅ သန်း သိမ်းဆည်းရမိခဲ့ပြီး ဖမ်းမိတရားခံများ၏ ဖော်ထုတ်ချက်အရ ယင်းနေ့ ည ၁၁ နာရီခွဲအချိန် စိတ်ကြွ ရူးသွပ်ဆေးပြားများ တာဝန်ခံသယ်ဆောင်ခိုင်းသူ အောင်ကျော်မျိုး(ခ)ရဲထွဋ်(ခ)ရှမ်းလေး အား ရွှေညောင်မြို့၊ ပြည်ထောင်စုလမ်း၊ နယ်မြေ(၂)ရှိ ၎င်း၏နေအိမ်တွင် ဆက်လက်ဖမ်းဆီးရမိခဲ့ကြောင်း၊ စစ်ဆေးဖော်ထုတ်ချက်များအရ သိမ်းဆည်းရမိ စိတ်ကြွရူးသွပ်ဆေးပြားများအား ရပ်စောက်မြို့နယ်၊ ကျောက်ဂူကျေးရွာမှ တောင်ကြီးမြို့နယ်၊ ရွှေညောင်မြို့သို့ သယ်ဆောင်ခြင်းဖြစ်ကြောင်း သိရှိရသဖြင့် ၎င်းတို့အား ဥပဒေအရအရေးယူထားရှိပြီး ကွင်းဆက်ပြစ်မှုကျူးလွန်သူများအား ဆက်လက်စစ်ဆေး ဖော်ထုတ်လျက်ရှိကြောင်း သတင်းရရှိသည်။"/>
    <x v="0"/>
    <s v="ရပ်စောက်"/>
    <n v="25000000"/>
    <n v="0"/>
    <n v="0"/>
    <n v="0"/>
    <n v="1"/>
  </r>
  <r>
    <n v="10064"/>
    <d v="2024-06-03T00:00:00"/>
    <s v="ရှမ်းပြည်နယ်(တောင်ပိုင်း)၊ လွိုင်လင်မြို့နယ်တွင် ငွေကျပ် ၁ ဒသမ ၆၈ ဘီလီယံတန်ဖိုးရှိ စိတ်ကြွရူးသွပ်ဆေးပြား ၅၆ သိန်း ဖမ်းဆီးရမိနေပြည်တော်၊ ဇွန် ၃                    လုံခြုံရေးတပ်ဖွဲ့ဝင်များပါဝင်သော ပူးပေါင်းအဖွဲ့သည် မေလ ၃၁ ရက်နေ့ နံနက် ၆ နာရီအချိန် ရှမ်းပြည်နယ်(တောင်ပိုင်း)၊ လွိုင်လင်မြို့နယ်၊ မိုင်းပွန်မြို့၊ ပင်အုံကျေးရွာအနီးတွင် လုံချိန်ကျေးရွာ ဘက်မှ မိုင်းပွန်မြို့ဘက်သို့ ကျော်စိန် မောင်းနှင်လာသည့် FORD RANGER မော်တော်ယာဉ်နှင့် ထွန်းမြင့် မောင်းနှင်လာသည့် TOYOTA HILUX SURF မော်တော်ယာဉ်တို့ကို သတင်းအရရှာဖွေရာ အဆိုပါယာဉ် ၂ စီးပေါ်မှ စိတ်ကြွရူးသွပ်ဆေးပြား ၄၆ သိန်း သိမ်းဆည်းရမိခဲ့ပြီး စစ်ဆေးဖော်ထုတ်ချက် အရ ယင်းနေ့နံနက် ၆ နာရီခွဲအချိန် စိတ်ကြွရူးသွပ်ဆေးပြားများသယ်ဆောင်ရာ၌ ပူးပေါင်းပါဝင်သူ ဝင်းရွှေ အား မိုင်းပွန်မြို့၊ ဝမ်ဟွေရပ်တွင် VIGO မော်တော်ယာဉ်တစ်စီးနှင့်လည်းကောင်း၊ နံနက် ၇ နာရီ အချိန် အိုက်လောင် အား မိုင်းပွန်မြို့၊ နားခိုင်ကျေးရွာ၊ လယ်တောရပ်ကွက်ရှိ ၎င်း၏နေအိမ်တွင် စိတ်ကြွရူးသွပ်ဆေးပြား ၁၀ သိန်းနှင့်လည်းကောင်း အသီးသီးဖမ်းဆီးရမိခဲ့၍ စုစုပေါင်းဒေသကာလ တန်ဖိုးငွေကျပ် ၁ ဒသမ ၆၈ ဘီလီယံတန်ဖိုးရှိ စိတ်ကြွရူးသွပ်ဆေးပြား ၅၆ သိန်း ဖမ်းဆီးရမိခဲ့သဖြင့် ၎င်းတို့အား ဥပဒေအရအရေးယူထားရှိပြီး ကွင်းဆက်ပြစ်မှုကျူးလွန်သူများအား ဆက်လက်စစ်ဆေး ဖော်ထုတ်လျက်ရှိကြောင်း သတင်းရရှိသည်။"/>
    <x v="1"/>
    <s v="လွိုင်လင်"/>
    <n v="5600000"/>
    <n v="0"/>
    <n v="0"/>
    <n v="0"/>
    <n v="1"/>
  </r>
  <r>
    <n v="9809"/>
    <d v="2024-03-13T00:00:00"/>
    <s v="မန္တလေးတိုင်းဒေသကြီး၊ မတ္တရာမြို့နယ်တွင် ငွေကျပ် ၇ ဒသမ ၅ ဘီလီယံတန်ဖိုးရှိစိတ်ကြွရူးသွပ်ဆေးပြား သိန်း ၅၀ ဖမ်းဆီးရမိ နေပြည်တော်၊ မတ် ၁၂လုံခြုံရေးတပ်ဖွဲ့ဝင်များပါဝင်သော ပူးပေါင်းအဖွဲ့သည် မတ်လ ၆ ရက်နေ့ ညနေ ၆ နာရီ အချိန် မန္တလေးတိုင်းဒေသကြီး၊ မတ္တရာမြို့နယ်၊ ဆည်တော်ကြီးဆည်အတွင်း သတင်းအရစောင့်ဆိုင်း နေစဉ် ရာဇာမိုး၊ မလမင်းနွယ်၊ သိန်းဇော်(ခ)ချစ်မွှေး၊ အောင်ပိုင်၊ မဖြူဖြူထွေး နှင့် မယမင်းသူ(ခ) မင်းမင်း တို့ ၆ ဦးမှ စက်တပ်လှေငယ် ၂ စီးဖြင့် မီးသွေးအိတ်များအတွင်း သိုဝှက်သယ်ဆောင်လာသည့် ဒေသကာလ တန်ဖိုးငွေကျပ် ၇ ဒသမ ၅ ဘီလီယံတန်ဖိုးရှိ စိတ်ကြွရူးသွပ်ဆေးပြား သိန်း ၅၀ အား ဖမ်းဆီးရမိခဲ့ကြောင်း စစ်ဆေးပေါ်ပေါက်ချက်အရ သိမ်းဆည်းရမိစိတ်ကြွရူးသွပ်ဆေးပြားများကို သယ်ဆောင်ခိုင်းသူ စိုင်းမင်းသူ နှင့် ပူးပေါင်းပါဝင်သူ ထွန်းသန်း တို့အား မတ်လ ၇ ရက်နေ့ နံနက် ၇ နာရီအချိန် မတ္တရာမြို့နယ်၊ ဆည်တော်ကျေးရွာတွင် ဆက်လက်ဖမ်းဆီးရမိခဲ့ပြီး စစ်ဆေးဖော်ထုတ်ချက် များအရ ဖမ်းဆီးရမိစိတ်ကြွရူးသွပ်ဆေးပြားများကို ရှမ်းပြည်နယ်(မြောက်ပိုင်း)၊ နောင်ချိုမြို့နယ်မှ မန္တလေးတိုင်းဒေသကြီး၊ မတ္တရာမြို့နယ်သို့ ရေလမ်းကြောင်းအတိုင်း စက်တပ်လှေဖြင့် သယ်ဆောင် ခဲ့ပြီး မန္တလေးသို့ သယ်ဆောင်ခြင်းဖြစ်ကြောင်း သိရှိရသဖြင့် ၎င်းတို့အားဥပဒေအရ အရေးယူထားရှိပြီး ကွင်းဆက်ပြစ်မှုကျူးလွန်သူများအား ဆက်လက်စစ်ဆေးဖော်ထုတ်လျက်ရှိကြောင်း သတင်းရရှိသည်။"/>
    <x v="2"/>
    <s v="မတ္တရာ"/>
    <n v="5000000"/>
    <n v="0"/>
    <n v="0"/>
    <n v="0"/>
    <n v="1"/>
  </r>
  <r>
    <n v="9678"/>
    <d v="2024-02-02T00:00:00"/>
    <s v="ရန်ကုန်တိုင်းဒေသကြီးတွင် ငွေကျပ် ၇ ဒသမ ၅၂ ဘီလီယံကျော်တန်ဖိုးရှိ စိတ်ကြွရူးသွပ်ဆေးပြား ၃၈ ဒသမ ၂ သိန်း၊ အိုက်စ်(မက်သ်အဖက်တမင်း) ၄၈ ကီလိုနှင့် ကက်တမင်း ၅၀ ကီလို ဖမ်းဆီးရမိ နေပြည်တော်၊ ဖေဖော်ဝါရီ ၂မူးယစ်ဆေးဝါးတားဆီးနှိမ်နင်းရေးရဲတပ်ဖွဲ့မှ တပ်ဖွဲ့ဝင်များပါဝင်သော ပူးပေါင်းအဖွဲ့သည် ဇန်နဝါရီလ ၂၄ ရက်နေ့ မွန်းတည့် ၁၂ နာရီအချိန် ရန်ကုန်တိုင်းဒေသကြီး၊ တောင်ဥက္ကလာပမြို့နယ်၊ (၈)ရပ်ကွက်၊ ဝေဇယန္တာလမ်းမပေါ်တွင် တင့်ဇော် မောင်းနှင်ပြီး မိုးနိုင်စိုး(ခ)ရွှေသီး နှင့် မနဝရတ်ထွန်း တို့လိုက်ပါလာသည့် FORD EVEREST မော်တော်ယာဉ်ကို သတင်းအရရှာဖွေရာ ယာဉ်ပေါ်မှ အိုက်စ် (မက်သ်အဖက်တမင်း) ၃၈ ကီလို သိမ်းဆည်းရမိခဲ့ပြီး ဖမ်းမိတရားခံ တင့်ဇော် နှင့် နဝရတ်ထွန်း တို့ နေထိုင်သည့် ဒဂုံမြို့သစ်(မြောက်ပိုင်း)မြို့နယ်၊ (၄၉)ရပ်ကွက်၊ မဟာဗန္ဓုလလမ်းရှိ နေအိမ်မှ အိုက်စ် (မက်သ်အဖက်တမင်း) ၁၅ ဂရမ်နှင့် စိတ်ကြွရူးသွပ်ဆေးပြား ၄၀၀ ပြားအားလည်းကောင်း၊ တင့်ဇော် ငှားရမ်းထားသည့် ဒဂုံမြို့သစ်(မြောက်ပိုင်း)မြို့နယ်၊ (၄၂)ရပ်ကွက်၊ သခင်အုန်းဖေကြီးလမ်းရှိ ခြံဝင်း အတွင်းရှိ TOYOTA ALPHARD ယာဉ်နှင့် Container Box အတွင်းမှ စိတ်ကြွရူးသွပ်ဆေးပြား ၃၈ ဒသမ ၂ သိန်း၊ ကက်တမင်း ၅၀ ကီလို၊ အိုက်စ်(မက်သ်အဖက်တမင်း) ၁၀ ကီလို အားလည်းကောင်း၊ ထပ်မံ ဖော်ထုတ်သိမ်းဆည်းရမိခဲ့သဖြင့် စုစုပေါင်းဒေသကာလတန်ဖိုးငွေကျပ် ၇ ဒသမ ၅၂ ဘီလီယံကျော် တန်ဖိုးရှိ စိတ်ကြွရူးသွပ်ဆေးပြား ၃၈ ဒသမ ၂၀၄ သိန်း၊ အိုက်စ်(မက်သ်အဖက်တမင်း) ၄၈ ဒသမ ၀၁၅ ကီလိုနှင့် ကက်တမင်း ၅၀ ကီလို သိမ်းဆည်းရမိခဲ့ပြီး ဇန်နဝါရီလ ၂၉ ရက်နေ့ မွန်းလွဲ ၁၂ နာရီခွဲ အချိန် သိမ်းဆည်းရမိ မူးယစ်ဆေးဝါးများ သယ်ဆောင်ရောင်းဝယ်ရာ၌ ပူးပေါင်းပါဝင်သူ ကျော်ဇေယျာညွန့်(ခ)ကျော်ဇေယျ(ခ)ကြောင်ပူ အား တာချီလိတ်မြို့၊ ဆန်ဆိုင်း(က)ရပ်ကွက်၊ အနောက် မြို့ရှောင်လမ်းရှိ ဟိုတယ်တွင် ဆက်လက်ဖော်ထုတ်ဖမ်းဆီးရမိခဲ့ကြောင်း၊ သိမ်းဆည်းရမိ မူးယစ် ဆေးဝါးများအား ရှမ်းပြည်နယ်မှ ရန်ကုန်တိုင်းဒေသကြီးသို့သယ်ဆောင်၍ ခေတ္တသိုလှောင်ထားရှိကာ ၎င်းမှတစ်ဆင့် ကရင်ပြည်နယ်သို့ ဆက်လက်သယ်ဆောင် ရောင်းဝယ်ခြင်းဖြစ်ကြောင်းသိရှိရသဖြင့် ၎င်းတို့အား ဥပဒေအရအရေးယူထားရှိပြီး ကွင်းဆက်ပြစ်မှုကျူးလွန်သူများအား ဆက်လက်စစ်ဆေး ဖော်ထုတ်လျက်ရှိကြောင်း သတင်းရရှိသည်။"/>
    <x v="3"/>
    <s v="တောင်ဥက္ကလာပ"/>
    <n v="3820400"/>
    <n v="0"/>
    <n v="48"/>
    <n v="50"/>
    <n v="1"/>
  </r>
  <r>
    <n v="10058"/>
    <d v="2024-06-01T00:00:00"/>
    <s v="ပဲခူးတိုင်းဒေသကြီး၊ ရွှေတောင်မြို့နယ်တွင် ငွေကျပ် ၄ ဒသမ ၄၂၅ ဘီလီယံတန်ဖိုးရှိ စိတ်ကြွရူးသွပ်ဆေးပြား ၂၉ ဒသမ ၅ သိန်း ဖမ်းဆီးရမိနေပြည်တော်၊ ဇွန် ၁              လုံခြုံရေးတပ်ဖွဲ့ဝင်များပါဝင်သော ပူးပေါင်းအဖွဲ့သည် မေလ ၂၈ ရက်နေ့ နံနက် ၁၀ နာရီခွဲ အချိန် ပဲခူးတိုင်းဒေသကြီး၊ ရွှေတောင်မြို့နယ်၊ ရန်ကုန်-ပြည်ကားလမ်း၊ ဆင်မကြပ်ကျေးရွာအနီးတွင် ထွန်းထွန်းဝင်း မောင်းနှင်ပြီး ထင်ကျော် နှင့် ဟိန်းမင်းမင်း(ခ)မှန်လေး တို့ လိုက်ပါလာသည့် ၆ ဘီး မော်တော်ယာဉ်ကို သတင်းအရရှာဖွေရာ ယာဉ်ပေါ်၌ အုတ်ခဲများဖြင့် ဖုံးအုပ်သယ်ဆောင်လာသော ဆာလာအိတ်များအတွင်းမှ ဒေသကာလတန်ဖိုးငွေကျပ် ၄ ဒသမ ၄၂၅ ဘီလီယံတန်ဖိုးရှိ စိတ်ကြွရူးသွပ် ဆေးပြား ၂၉ ဒသမ ၅ သိန်း သိမ်းဆည်းရမိခဲ့ပြီး စစ်ဆေးဖော်ထုတ်ချက်အရ ယင်းနေ့ ညနေ ၄ နာရီခွဲ အချိန် စိတ်ကြွရူးသွပ်ဆေးပြားများ သယ်ဆောင်ရာ၌ ပူးပေါင်းပါဝင်သူများဖြစ်သည့် ယာဉ်ပိုင်ရှင် ကျော်စွာထွန်း၊ ထွန်းထွန်း(ခ)မောင်မောင် နှင့် ရန်နောင်ထွေး(ခ)နောင်နောင် တို့အား ရန်ကုန်တိုင်း ဒေသကြီး၊ မှော်ဘီမြို့နယ်၊ ပိန္နဲကုန်းကျေးရွာတွင် အသီးသီးဖမ်းဆီးရမိခဲ့ကြောင်း၊ စစ်ဆေးဖော်ထုတ်ချက် အရ သိမ်းဆည်းရမိ စိတ်ကြွရူးသွပ်ဆေးပြားများအား ရှမ်းပြည်နယ်မှ ရန်ကုန်တိုင်းဒေသကြီးသို့ သယ်ဆောင်ပြီး ၎င်းမှတစ်ဆင့် မကွေးတိုင်းဒေသကြီး၊ မင်းတုန်းမြို့သို့ ဆက်လက်သယ်ဆောင်ခြင်း ဖြစ်ကြောင်း သိရှိရသဖြင့် ၎င်းတို့အား ဥပဒေအရအရေးယူထားရှိပြီး ကွင်းဆက်ပြစ်မှုကျူးလွန်သူ များအား ဆက်လက်စစ်ဆေးဖော်ထုတ်လျက်ရှိကြောင်း သတင်းရရှိသည်။"/>
    <x v="4"/>
    <s v="ရွှေတောင်"/>
    <n v="2950000"/>
    <n v="0"/>
    <n v="0"/>
    <n v="0"/>
    <n v="1"/>
  </r>
  <r>
    <n v="9794"/>
    <d v="2024-03-07T00:00:00"/>
    <s v="ဧရာဝတီတိုင်းဒေသကြီး၊ ပုသိမ်မြို့နယ်တွင် ငွေကျပ် ၅ ဒသမ ၂ ဘီလီယံကျော်တန်ဖိုးရှိစိတ်ကြွရူးသွပ်ဆေးပြား ၂၆ သိန်းကျော် ဖမ်းဆီးရမိ နေပြည်တော်၊ မတ် ၇လုံခြုံရေးတပ်ဖွဲ့ဝင်များပါဝင်သော ပူးပေါင်းအဖွဲ့သည် မတ်လ ၁ ရက်နေ့ နေ့လယ် ၁၂ နာရီခွဲအချိန် ပုသိမ်မြို့နယ်၊ ချောင်းသာကျေးရွာအနီး သဲဖြူကျွန်းအနောက်မြောက်ဘက် ရေမိုင် ၅ မိုင်ခန့်အကွာ ပင်လယ်ပြင်တွင် မသင်္ကာဖွယ်စက်လှေအားစစ်ဆေးခဲ့ရာ စက်လှေပေါ်မှ ဒေသကာလ တန်ဖိုးငွေကျပ် ၅ ဒသမ ၂၄ ဘီလီယံကျော်တန်ဖိုးရှိ စိတ်ကြွရူးသွပ်ဆေးပြား ၂၆ ဒသမ ၂ သိန်း သိမ်းဆည်း ရမိခဲ့ပြီး စစ်ဆေးဖော်ထုတ်ချက်အရ ယင်းနေ့ ညနေ ၃ နာရီအချိန် ပူးပေါင်းအဖွဲ့သည် သိမ်းဆည်းရမိ စိတ်ကြွရူးသွပ်ဆေးပြားများသယ်ဆောင်ရာတွင် ပူးပေါင်းပါဝင်သူ မောင်မောင်လေး(ခ)သိန်းဝင်း အား ပုသိမ်မြို့နယ်၊ ရွှေသောင်ယံမြို့၊ အမှတ်(၂)ရပ်ကွက်တွင် ဖမ်းဆီးရမိခဲ့ကြောင်း၊ ညနေ ၅ နာရီ အချိန် ပုသိမ်မြို့နယ်၊ ငွေဆောင်မြို့၊ သဇင်ကျေးရွာတွင် စိတ်ကြွရူးသွပ်ဆေးပြားများ တင်ပို့ပေးခဲ့သူများဖြစ် ကြသည့် ဝင်းသိန်းထွန်း(ခ)နေသူ နှင့် လင်းထွန်းဟန်(ခ)သားပု တို့ ၂ ဉီး အား စက်လှေတစ်စီးနှင့်အတူ ဖမ်းဆီးရမိခဲ့သဖြင့် ၎င်းတို့အား ဥပဒေအရအရေးယူထားရှိပြီး ကွင်းဆက်ပြစ်မှုကျူးလွန်သူများအား ဆက်လက်စစ်ဆေးဖော်ထုတ်လျက်ရှိကြောင်း သတင်းရရှိသည်။"/>
    <x v="5"/>
    <s v="ပုသိမ်"/>
    <n v="2620000"/>
    <n v="0"/>
    <n v="0"/>
    <n v="0"/>
    <n v="1"/>
  </r>
  <r>
    <n v="9660"/>
    <d v="2024-01-28T00:00:00"/>
    <s v="ရှမ်းပြည်နယ်(အရှေ့ပိုင်း)၊ တာချီလိတ်မြို့နယ်တွင် ငွေကျပ် ၁ ဘီလီယံကျော်တန်ဖိုးရှိ မူးယစ်ဆေးဝါးများ ဖမ်းဆီးရမိ နေပြည်တော်၊ ဇန်နဝါရီ ၂၈             မူးယစ်ဆေးဝါးတားဆီးနှိမ်နင်းရေးရဲတပ်ဖွဲ့မှ တပ်ဖွဲ့ဝင်များပါဝင်သော ပူးပေါင်းအဖွဲ့သည် ဇန်နဝါရီလ ၂၃ ရက်နေ့ ညနေ ၅ နာရီခွဲအချိန် ရှမ်းပြည်နယ်(အရှေ့ပိုင်း)၊ တာချီလိတ်မြို့၊ ဆေခမ်း ရပ်ကွက်ရှိ စိုင်းဆွေဆိုင်း ၏ နေအိမ်ကို သတင်းအရရှာဖွေရာ နေအိမ်မှ ဒေသကာလတန်ဖိုးငွေကျပ်    ၁ ဒသမ ၀၄ ဘီလီယံတန်ဖိုးရှိ စိတ်ကြွရူးသွပ်ဆေးပြား ၂၀ သိန်း၊ အိုက်စ်(မက်သ်အဖက်တမင်း) ၂၃ ကီလို၊ ဘိန်းစိမ်း ၇၅ ကီလိုနှင့် TOYOTA LAND CRUISER PRADO မော်တော်ယာဉ် တစ်စီးတို့ကို သိမ်းဆည်းရမိခဲ့ပြီး စစ်ဆေးဖော်ထုတ်ချက်အရ သိမ်းဆည်းရမိ စိတ်ကြွရူးသွပ်ဆေးပြားများနှင့် အိုက်စ်(မက်သ်အဖက်တမင်း)များအား ရှမ်းပြည်နယ်(တောင်ပိုင်း)ကွန်ဟိန်းမြို့နယ်မှလည်းကောင်း၊ ဘိန်းစိမ်းများအား မိုင်းပျဉ်းမြို့နယ်မှလည်းကောင်း တာချီလိတ်မြို့သို့ သယ်ဆောင်ရောင်းဝယ်ခြင်း ဖြစ်ကြောင်းသိရှိရသဖြင့် ၎င်းအား ဥပဒေအရအရေးယူထားရှိပြီး ကွင်းဆက်ပြစ်မှုကျူးလွန်သူများအား ဆက်လက်စစ်ဆေးဖော်ထုတ်လျက်ရှိကြောင်း သတင်းရရှိသည်။"/>
    <x v="6"/>
    <s v="တာချီလိတ်"/>
    <n v="2000000"/>
    <n v="0"/>
    <n v="23"/>
    <n v="0"/>
    <n v="1"/>
  </r>
  <r>
    <n v="9652"/>
    <d v="2024-01-26T00:00:00"/>
    <s v="မန္တလေးတိုင်းဒေသကြီး၊ သာစည်မြို့နယ်တွင် ငွေကျပ် ၂ ဒသမ ၉၂၅ ဘီလီယံတန်ဖိုးရှိ စိတ်ကြွရူးသွပ်ဆေးပြား ၁၉ ဒသမ ၅ သိန်း ဖမ်းဆီးရမိ နေပြည်တော်၊ ဇန်နဝါရီ ၂၆မူးယစ်ဆေးဝါးတားဆီးနှိမ်နင်းရေးရဲတပ်ဖွဲ့မှ တပ်ဖွဲ့ဝင်များပါဝင်သော ပူးပေါင်းအဖွဲ့သည် ဇန်နဝါရီလ ၁၈ ရက်နေ့ မွန်းတည့် ၁၂ နာရီအချိန် မန္တလေးတိုင်းဒေသကြီး၊ သာစည်မြို့နယ်၊ ဘုရားငါးဆူ ကျေးရွာအနီးတွင် ရဲဇော်ဦး(ခ)ကုလား မောင်းနှင်လာသည့် မော်တော်ဆိုင်ကယ်ကို သတင်းအရ ရှာဖွေရာ ၎င်းသယ်ဆောင်လာသည့် ဆာလာအိတ် ၂ အိတ်အတွင်းမှ စိတ်ကြွရူးသွပ်ဆေးပြား ၃ ဒသမ ၉ သိန်း သိမ်းဆည်းရမိခဲ့ပြီး စစ်ဆေးဖော်ထုတ်ချက်အရ ဇန်နဝါရီလ ၁၉ ရက်နေ့ ညနေ ၄ နာရီအချိန် ကျွဲတပ်ဆုံကျေးရွာအုပ်စု၊ ဆူးပုတ်ကန်ကျေးရွာအနီးရှိ ပြောင်းခင်းအတွင်း သိုဝှက်ထားသည့် ဆာလာအိတ် ၃ အိတ်အတွင်းမှ စိတ်ကြွရူးသွပ်ဆေးပြား ၅ ဒသမ ၈၅ သိန်းအားလည်းကောင်း၊ ယင်းမာပင်ကျေးရွာ၏ အနောက်မြောက်ဘက် ၄ မိုင်ခန့်အကွာ တောအတွင်းရှိ မီးသွေးဖိုအဟောင်းမှ ဆာလာအိတ် ၅ အိတ်ဖြင့်ထည့်လျက် စိတ်ကြွရူးသွပ်ဆေးပြား ၉ ဒသမ ၇၅ သိန်းအားလည်းကောင်း အသီးသီးဆက်လက်ဖော်ထုတ် သိမ်းဆည်းရမိခဲ့ကြောင်း၊ စစ်ဆေးပေါ်ပေါက်အရ ဇန်နဝါရီလ ၂၃ ရက်နေ့ နံနက် ၇ နာရီအချိန် သာစည်မြို့နယ်၊ ရှမ်းရွာကျေးရွာတွင် သိမ်းဆည်းရမိစိတ်ကြွရူးသွပ် ဆေးပြားများသယ်ဆောင်ရာတွင် ပူးပေါင်းပါဝင်သူ စိုးနိုင် အား မော်တော်ဆိုင်ကယ်တစ်စီးနှင့်အတူ ဆက်လက်ဖမ်းဆီးရမိခဲ့၍ စုစုပေါင်း ဒေသကာလတန်ဖိုးငွေကျပ် ၂ ဒသမ ၉၂၅ ဘီလီယံတန်ဖိုးရှိ စိတ်ကြွရူးသွပ်ဆေးပြား ၁၉ ဒသမ ၅ သိန်း သိမ်းဆည်းရမိခဲ့သဖြင့် ၎င်းတို့အား ဥပဒေအရအရေးယူ ထားရှိပြီး ကွင်းဆက်ပြစ်မှုကျူးလွန်သူများအား ဆက်လက်စစ်ဆေးဖော်ထုတ်လျက်ရှိကြောင်း သတင်းရရှိသည်။"/>
    <x v="7"/>
    <s v="သာစည်"/>
    <n v="1950000"/>
    <n v="0"/>
    <n v="0"/>
    <n v="0"/>
    <n v="1"/>
  </r>
  <r>
    <n v="9769"/>
    <d v="2024-03-01T00:00:00"/>
    <s v="ပြည်မြို့နယ်နှင့် မင်းလှမြို့နယ်တို့တွင် ငွေကျပ် ၃ ဒသမ ၃ ဘီလီယံတန်ဖိုးရှိ စိတ်ကြွရူးသွပ်ဆေးပြား ၁၆ ဒသမ ၅ သိန်း ဖမ်းဆီးရမိနေပြည်တော်၊ ဖေဖော်ဝါရီ ၂၉လုံခြုံရေးတပ်ဖွဲ့ဝင်များပါဝင်သော ပူးပေါင်းအဖွဲ့သည် ဖေဖော်ဝါရီလ ၁၃ ရက်နေ့ နံနက် ၉ နာရီအချိန် ပဲခူးတိုင်းဒေသကြီး၊ ပြည်မြို့နယ်၊ န၀ဒေးတံတားထိပ်တွင် ပြည်ဘက်မှ ပန်းတောင်း ဘက်သို့ ယာဉ်မောင်း ဟိန်းပိုင်ဦး(ခ)ကိုပိုင်(ခ)သားညီ မောင်းနှင်လာသည့် ISUZU Light Truck မော်တော်ယာဉ်ကို သတင်းအရရှာဖွေရာ ယာဉ်ပေါ်တွင်အိမ်သုတ်ဆေးပုံးများနှင့် Compressor လေအိုး တို့အတွင်း သိုဝှက်သယ်ဆောင်လာသည့် စိတ်ကြွရူးသွပ်ဆေးပြား ၁၄ ဒသမ ၁ သိန်း သိမ်းဆည်း ရမိခဲ့ကြောင်း၊ စစ်ဆေးဖော်ထုတ်ချက်အရ ည ၇ နာရီခွဲအချိန် ပူးပေါင်းအဖွဲ့သည် မကွေးတိုင်း ဒေသကြီး၊ မင်းလှမြို့နယ်၊ ပုသိမ်- မုံရွာသွားကားလမ်း၊ မိုင်တိုင်အမှတ်(၂၀၅)အနီးတွင် အောင်ကိုလတ်၊ ဇော်မြင့်(ခ)ရေခဲနှင့် လင်းလင်းထိုက် တို့ ၃ ဉီးအား စိတ်ကြွရူးသွပ်ဆေးပြား ၂ ဒသမ ၄ သိန်း၊ Bighorn မော်တော်ယာဉ်တစ်စီးနှင့်လည်းကောင်း၊ ဖေဖော်ဝါရီလ ၁၄ ရက်နေ့တွင် စိတ်ကြွရူးသွပ်ဆေးပြားများ သယ်ဆောင်ရာတွင် ပူးပေါင်းပါဝင်သူ ကျော်လှ အား မင်းတုန်းမြို့၊ တည်းခိုခန်း၌လည်းကောင်း ဆက်လက်ဖမ်းဆီးရမိခဲ့သဖြင့် စုစုပေါင်းဒေသကာလတန်ဖိုးငွေကျပ် ၃ ဒသမ ၃ ဘီလီယံတန်ဖိုးရှိ စိတ်ကြွရူးသွပ်ဆေးပြား ၁၆ ဒသမ ၅ သိန်း သိမ်းဆည်းရမိခဲ့ပြီး စစ်ဆေးပေါ်ပေါက်ချက်များအရ သိမ်းဆည်းရမိ စိတ်ကြွရူးသွပ်ဆေးပြားများအား ရန်ကုန်တိုင်းဒေသကြီး မှ ရခိုင်ပြည်နယ်နယ်စပ်သို့ သယ်ဆောင်ရောင်းဝယ်ခြင်းဖြစ်ကြောင်း သိရှိရသဖြင့် ၎င်းတို့အား ဥပဒေအရအရေးယူထားရှိပြီး ကွင်းဆက်ပြစ်မှုကျူးလွန်သူများအား ဆက်လက်စစ်ဆေးဖော်ထုတ်လျက်ရှိကြောင်း သတင်းရရှိသည်။"/>
    <x v="8"/>
    <s v="ပြည်"/>
    <n v="1650000"/>
    <n v="0"/>
    <n v="0"/>
    <n v="0"/>
    <n v="1"/>
  </r>
  <r>
    <n v="9738"/>
    <d v="2024-02-22T00:00:00"/>
    <s v="မွန်ပြည်နယ်၊ ကျိုက်ထိုမြို့နယ်တွင် ငွေကျပ် ၃ ဘီလီယံတန်ဖိုးရှိ စိတ်ကြွရူးသွပ်ဆေးပြား ၁၅ သိန်း ဖမ်းဆီးရမိ နေပြည်တော်၊ ဖေဖော်ဝါရီ ၂၁မူးယစ်ဆေးဝါးတားဆီးနှိမ်နင်းရေးရဲတပ်ဖွဲ့မှ တပ်ဖွဲ့ဝင်များပါဝင်သော ပူးပေါင်းအဖွဲ့သည် ဖေဖော်ဝါရီလ ၁၅ ရက်နေ့ နံနက် ၁၀ နာရီခွဲအချိန် မွန်ပြည်နယ်၊ ကျိုက်ထိုမြို့နယ်၊ မရမ်းချောင်ကျေးရွာ အနီးတွင် ဒိုက်ဦးမှ ဘားအံသို့ ခိုင်ဇော်ထွန်း မောင်းနှင်ပြီး နိုင်ဇော် နှင့် နန္ဒထွန်း တို့ လိုက်ပါလာသည့် HYUNDAI MINI BUS မော်တော်ယာဉ်ကို သတင်းအရရှာဖွေရာ ယာဉ်ပေါ်မှ ဒေသကာလတန်ဖိုး ငွေကျပ် ၃ ဘီလီယံတန်ဖိုးရှိ စိတ်ကြွရူးသွပ်ဆေးပြား ၁၅ သိန်း သိမ်းဆည်းရမိခဲ့ပြီး စစ်ဆေးချက် အရ ဖေဖော်ဝါရီလ ၁၆ ရက်နေ့ နံနက် ၄ နာရီအချိန် စိတ်ကြွရူးသွပ်ဆေးပြားများ သယ်ဆောင်ခိုင်းသူ ဇော်မျိုးနိုင်(ခ)ဒညင်း အား ဒိုက်ဦးမြို့နယ်၊ ကတုတ်ဘုရားကြီးကျေးရွာရှိ ၎င်း၏ နေအိမ်တွင် HYUNDAI GRACE မော်တော်ယာဉ်တစ်စီးနှင့်အတူ ဆက်လက်ဖမ်းဆီးရမိခဲ့ကြောင်း၊ စစ်ဆေးဖော်ထုတ် ချက်များအရ သိမ်းဆည်းရမိ စိတ်ကြွရူးသွပ်ဆေးပြားများအား ရှမ်းပြည်နယ်မှ ပဲခူးတိုင်းဒေသကြီး၊ ဒိုက်ဦးမြို့နယ်သို့ သယ်ဆောင်ပြီး ၎င်းမှတစ်ဆင့် ကရင်ပြည်နယ်သို့ ဆက်လက်သယ်ဆောင်ခြင်း ဖြစ်ကြောင်း သိရှိရသဖြင့် ၎င်းတို့အား ဥပဒေအရ အရေးယူထားရှိပြီး ကွင်းဆက်ပြစ်မှုကျူးလွန်သူများအား ဆက်လက်စစ်ဆေးဖော်ထုတ်လျက်ရှိကြောင်း သတင်းရရှိသည်။"/>
    <x v="9"/>
    <s v="ကျိုက်ထို"/>
    <n v="1500000"/>
    <n v="0"/>
    <n v="0"/>
    <n v="0"/>
    <n v="1"/>
  </r>
  <r>
    <n v="9988"/>
    <d v="2024-05-08T00:00:00"/>
    <s v="ရှမ်းပြည်နယ်(မြောက်ပိုင်း)၊ နောင်ချိုမြို့နယ်တွင် ငွေကျပ်သိန်း ၇,၅၀၀ တန်ဖိုးရှိ စိတ်ကြွရူးသွပ်ဆေးပြား ၁၅ သိန်း ဖမ်းဆီးရမိနေပြည်တော်၊ မေ ၈                      မူးယစ်ဆေးဝါးတားဆီးနှိမ်နင်းရေးရဲတပ်ဖွဲ့နှင့် လုံခြုံရေးတပ်ဖွဲ့ဝင်များပါဝင်သော ပူးပေါင်း အဖွဲ့သည် မေလ ၃ ရက်နေ့ ညနေ ၅ နာရီခွဲအချိန် နောင်ချိုမြို့နယ်၊ ဒုဌဝတီတံတားအနီးတွင် ရပ်စောက်ဘက်မှ နောင်ချိုဘက်သို့ ညီညီအောင် မောင်းနှင်လာသည့် LIGHT TRUCK မော်တော် ယာဉ်ကို စစ်ဆေးရန်ရပ်တန့်ခိုင်းစဉ် စစ်ဆေးမခံဘဲ အရှိန်တင်မောင်းနှင်ထွက်ပြေးသဖြင့် ပူးပေါင်း အဖွဲ့မှ ပိတ်ဆို့ဖမ်းဆီးခဲ့ရာ နောင်ချိုမြို့နယ်၊ မကျည်းရေကျေးရွာအနီး၊ နောင်ချို-ရပ်စောက် သွား ကားလမ်း၊ မိုင်တိုင်အမှတ် ၁၁၇/၃ အနီး လမ်းဘေးရှိ ချောက်အတွင်းသို့ ထိုးကျတိမ်းမှောက်သွားစဉ် ညီညီအောင် အား ဖမ်းဆီးရမိခဲ့ပြီး အဆိုပါယာဉ်ပေါ်တွင် သိုဝှက်သယ်ဆောင်လာသည့် ဒေသကာလ တန်ဖိုးငွေကျပ်သိန်း ၇,၅၀၀ တန်ဖိုးရှိ စိတ်ကြွရူးသွပ်ဆေးပြား ၁၅ သိန်း သိမ်းဆည်းရမိခဲ့ကြောင်း၊ စစ်ဆေးဖော်ထုတ်ချက်အရ သိမ်းဆည်းရမိ စိတ်ကြွရူးသွပ်ဆေးပြားများအား ရှမ်းပြည်နယ်မှ မန္တလေးတိုင်းဒေသကြီးသို့ သယ်ဆောင်ခြင်းဖြစ်ကြောင်း သိရှိရသဖြင့် ၎င်းအား ဥပဒေအရအရေးယူ ထားရှိပြီး ကွင်းဆက်ပြစ်မှုကျူးလွန်သူများအား ဆက်လက်စစ်ဆေးဖော်ထုတ်လျက်ရှိကြောင်း သတင်းရရှိသည်။"/>
    <x v="10"/>
    <s v="နောင်ချို"/>
    <n v="1500000"/>
    <n v="0"/>
    <n v="0"/>
    <n v="0"/>
    <n v="1"/>
  </r>
  <r>
    <n v="9630"/>
    <d v="2024-01-20T00:00:00"/>
    <s v="ရန်ကုန်တိုင်းဒေသကြီး၊ မရမ်းကုန်းမြို့နယ်တွင် ငွေကျပ် ၁ ဒသမ ၄၉ ဘီလီယံတန်ဖိုးရှိ စိတ်ကြွရူးသွပ်ဆေးပြား ၁၄ ဒသမ ၉ သိန်း ဖမ်းဆီးရမိ နေပြည်တော်၊ ဇန်နဝါရီ ၂၀မူးယစ်ဆေးဝါးတားဆီးနှိမ်နင်းရေးရဲတပ်ဖွဲ့မှ တပ်ဖွဲ့ဝင်များပါဝင်သော ပူးပေါင်းအဖွဲ့သည် စိတ်ကြွရူးသွပ်ဆေးပြားများ အရောင်းအဝယ်ပြုလုပ်မည်ဖြစ်ကြောင်း သတင်းအရစောင့်ဆိုင်းနေစဉ် ဇန်နဝါရီလ ၇ ရက်နေ့ မွန်းလွဲ ၃ နာရီအချိန် ရန်ကုန်တိုင်းဒေသကြီး၊ မရမ်းကုန်းမြို့နယ်၊ (၄)ရပ်ကွက်၊ တော်ဝင်လမ်းရှိ စားသောက်ဆိုင်အနီးသို့ ရောက်ရှိလာသည့် သန်းစိုး၊ မောင်ရွှေသန်း(ခ)ကျော်သန်း၊ မောင်ဦးသန်းဌေး(ခ)နာယက၊ နှစ်ဦးမောင်(ခ)ကြက်ဖ၊ စည်သူမိုး၊ လင်းလင်းထူး(ခ)လင်းချေ၊ မောင်ရွှေသိန်း နှင့် နေဇော်လတ် တို့ ၈ ဦးအား ထိန်းသိမ်းရှာဖွေခဲ့ရာ TOYOTA SUCCEED မော်တော်ယာဉ် ၁ စီး၊ စိတ်ကြွရူးသွပ်ဆေးပြား ၅ သိန်းနှင့်အတူ ဖမ်းဆီးရမိခဲ့ကြောင်း၊ လုံခြုံရေးတပ်ဖွဲ့ဝင်များပါဝင်သော ပူးပေါင်းအဖွဲ့ဖြင့် စစ်ဆေးဖော်ထုတ်ခဲ့ရာ ယင်းနေ့ ညနေ ၆ နာရီအချိန် မရမ်းကုန်းမြို့နယ်၊ (၃)ရပ်ကွက်၊ ရဲရန်အောင်လမ်းရှိ နေအိမ်မှ မစောခင်ကျော်(ခ)စောခင် အား စိတ်ကြွရူးသွပ်ဆေးပြား ၆ သိန်းနှင့်အတူ ဆက်လက်ဖမ်းဆီးရမိခဲ့ပြီး စစ်ဆေးပေါ်ပေါက်ချက်အရ ဖမ်းမိတရားခံ သန်းစိုး ငှားရမ်းနေထိုင်သည့် မရမ်းကုန်းမြို့နယ်၊ (၃)ရပ်ကွက်ရှိ နေအိမ်မှ စိတ်ကြွရူးသွပ်ဆေးပြား ၃ ဒသမ ၉ သိန်းအားလည်းကောင်း၊ သင်္ဃန်းကျွန်းမြို့နယ်၊ မိကျောင်းကန်အပိုင်း(၃)၊ ခေမာသီလမ်းသွယ်(၂)ရှိ စိတ်ကြွရူးသွပ်ဆေးပြားများ သယ်ဆောင်ရောင်းဝယ်ရာတွင် အစုရှယ်ယာပါဝင်သူ ကျော်လင်းဒါ ၏ ဆောက်လုပ်ရေးကုမ္ပဏီမှ AD Van မော်တော်ယာဉ်တစ်စီးအားလည်းကောင်း ထပ်မံသိမ်းဆည်းရမိခဲ့သဖြင့် စုစုပေါင်းဒေသကာလ တန်ဖိုးငွေကျပ် ၁ ဒသမ ၄၉ ဘီလီယံတန်ဖိုးရှိ စိတ်ကြွရူးသွပ်ဆေးပြား ၁၄ ဒသမ ၉ သိန်း သိမ်းဆည်း ရမိခဲ့ကြောင်း၊ ဖမ်းဆီးရမိတရားခံများအနက် မောင်ရွှေသန်း(ခ)ကျော်သန်း သည် ၂၀၂၁ ခုနှစ်၊ ဇန်နဝါရီလတွင် ပဲခူးတိုင်းဒေသကြီး၊ ပန်းတောင်းမြို့နယ်၊ ညောင်ကျိုးကျေးရွာအနီး စိတ်ကြွရူးသွပ်ဆေးပြား ၁၄ ဒသမ ၅ သိန်း ဖမ်းဆီးရမိမှုနှင့် ရန်ကုန်တိုင်းဒေသကြီး၊ မှော်ဘီမြို့နယ်၊ ရေကျော်ကျေးရွာရှိ ၎င်း၏ နေအိမ်မှ စိတ်ကြွရူးသွပ်ဆေးပြား ၉၀ ဒသမ ၄ သိန်း ဖမ်းဆီးရမိမှုတို့မှ အဓိကကွင်းဆက်တရားခံပြေး တစ်ဦးဖြစ်ကြောင်း စစ်ဆေးပေါ်ပေါက်သဖြင့် ၎င်းတို့အား ဥပဒေအရအရေးယူထားရှိပြီး ကွင်းဆက် ပြစ်မှုကျူးလွန်သူများအား ဆက်လက်စစ်ဆေးဖော်ထုတ်လျက်ရှိကြောင်း သတင်းရရှိသည်။"/>
    <x v="11"/>
    <s v="မရမ်းကုန်း"/>
    <n v="1490000"/>
    <n v="0"/>
    <n v="0"/>
    <n v="0"/>
    <n v="1"/>
  </r>
  <r>
    <n v="9758"/>
    <d v="2024-02-26T00:00:00"/>
    <s v="ရှမ်းပြည်နယ်(မြောက်ပိုင်း)၊ နောင်ချိုမြို့နယ်တွင် ငွေကျပ်သိန်း ၇,၁၅၀ တန်ဖိုးရှိ စိတ်ကြွရူးသွပ်ဆေးပြား ၁၄ ဒသမ ၃ သိန်း ဖမ်းဆီးရမိ နေပြည်တော်၊ ဖေဖော်ဝါရီ ၂၆မူးယစ်ဆေးဝါးတားဆီးနှိမ်နင်းရေးရဲတပ်ဖွဲ့မှ တပ်ဖွဲ့ဝင်များပါဝင်သော ပူးပေါင်းအဖွဲ့သည် ဖေဖော်ဝါရီလ ၂၁ ရက်နေ့ မွန်းလွဲ ၂ နာရီခွဲအချိန် ရှမ်းပြည်နယ်(မြောက်ပိုင်း)၊ နောင်ချိုမြို့နယ်၊ မကျီးရေကျေးရွာအနီးတွင် ရပ်စောက်မှ နောင်ချိုဘက်သို့ စိုင်းယီလှိုင်း မောင်းနှင်လာသည့် TOYOTA HIACE မော်တော်ယာဉ်ကို သတင်းအရရှာဖွေရာ ယာဉ်ပေါ်မှ ဒေသကာလတန်ဖိုးငွေကျပ်သိန်း ၇,၁၅၀ တန်ဖိုးရှိ စိတ်ကြွရူးသွပ်ဆေးပြား ၁၄ ဒသမ ၃ သိန်း သိမ်းဆည်းရမိခဲ့ပြီး စစ်ဆေးဖော်ထုတ်ချက် အရ သိမ်းဆည်းရမိ စိတ်ကြွရူးသွပ်ဆေးပြားများအား ရှမ်းပြည်နယ်မှ မန္တလေးတိုင်းဒေသကြီးသို့ သယ်ဆောင်ခြင်းဖြစ်ကြောင်း သိရှိရသဖြင့် ၎င်းအား ဥပဒေအရအရေးယူထားရှိပြီး ကွင်းဆက်ပြစ်မှု ကျူးလွန်သူများအား ဆက်လက်စစ်ဆေးဖော်ထုတ်လျက်ရှိကြောင်း သတင်းရရှိသည်။"/>
    <x v="10"/>
    <s v="နောင်ချို"/>
    <n v="1430000"/>
    <n v="0"/>
    <n v="0"/>
    <n v="0"/>
    <n v="1"/>
  </r>
  <r>
    <n v="9611"/>
    <d v="2024-01-15T00:00:00"/>
    <s v="မန္တလေးတိုင်းဒေသကြီး၊ ပြင်ဦးလွင်မြို့နယ်တွင် ငွေကျပ် ၁ ဒသမ ၈ ဘီလီယံတန်ဖိုးရှိစိတ်ကြွရူးသွပ်ဆေးပြား ၁၂ သိန်း ဖမ်းဆီးရမိနေပြည်တော်၊ ဇန်နဝါရီ ၁၅မူးယစ်ဆေးဝါးတားဆီးနှိမ်နင်းရေးရဲတပ်ဖွဲ့မှ တပ်ဖွဲ့ဝင်များပါဝင်သော ပူးပေါင်းအဖွဲ့သည် ဇန်နဝါရီလ ၇ ရက်နေ့ ညနေ ၅ နာရီအချိန် မန္တလေးတိုင်းဒေသကြီး၊ ပြင်ဦးလွင်မြို့နယ်၊ ဝက်ဝံကျေးရွာ အနီးတွင် နောင်ချိုဘက်မှ မန္တလေးဘက်သို့ စိုင်းလှရွှေ မောင်းနှင်လာသည့် TOYOTA HIACE မော်တော် ယာဉ်ကို သတင်းအရရှာဖွေရာ ယာဉ်ပေါ်မှ ဒေသကာလတန်ဖိုးငွေကျပ် ၁ ဒသမ ၈ ဘီလီယံတန်ဖိုးရှိ စိတ်ကြွရူးသွပ်ဆေးပြား ၁၂ သိန်း သိမ်းဆည်းရမိခဲ့ပြီး စစ်ဆေးဖော်ထုတ်ချက်အရ သိမ်းဆည်းရမိ စိတ်ကြွရူသွပ်ဆေးပြားများအား ရှမ်းပြည်နယ်(တောင်ပိုင်း)မှ မန္တလေးတိုင်းဒေသကြီးသို့ သယ်ဆောင်ခြင်း ဖြစ်ကြောင်းသိရှိရသဖြင့် ၎င်းအား ဥပဒေအရအရေးယူထားရှိပြီး ကွင်းဆက်ပြစ်မှုကျူးလွန်သူများအား ဆက်လက်စစ်ဆေးဖော်ထုတ်လျက်ရှိကြောင်း သတင်းရရှိသည်။"/>
    <x v="12"/>
    <s v="ပြင်ဦးလွင်"/>
    <n v="1200000"/>
    <n v="0"/>
    <n v="0"/>
    <n v="0"/>
    <n v="1"/>
  </r>
  <r>
    <n v="9616"/>
    <d v="2024-01-16T00:00:00"/>
    <s v="မန္တလေးတိုင်းဒေသကြီးတွင် ငွေကျပ် ၄ ဒသမ ၉၄၅ ဘီလီယံတန်ဖိုးရှိ စိတ်ကြွရူးသွပ်ဆေးပြား ၁၆ သိန်းကျော်နှင့် ဘိန်းဖြူ ၁၀၀ ကီလိုကျော် ဖမ်းဆီးရမိ နေပြည်တော်၊ ဇန်နဝါရီ ၁၆                   မူးယစ်ဆေးဝါးတားဆီးနှိမ်နင်းရေးရဲတပ်ဖွဲ့မှ တပ်ဖွဲ့ဝင်များပါဝင်သော ပူးပေါင်းအဖွဲ့သည် ဇန်နဝါရီလ ၈ ရက်နေ့ မွန်းလွဲ ၂ နာရီခွဲအချိန် ပြည်ကြီးတံခွန်မြို့နယ်၊ (ဈ)ရပ်ကွက်၊ ၅၂ x ၅၃ လမ်းကြား၊ ၁၃၉(A)လမ်းရှိ ဂိုဒေါင်ကို သတင်းအရရှာဖွေရာ ဆာဦး နှင့် မိုင်းအိုက်ကျင် တို့ ၂ ဦးအား စိတ်ကြွရူးသွပ် ဆေးပြား ၁၁ ဒသမ ၁ သိန်း၊ ပလတ်စတစ်ဆပ်ပြာခွက် ၉,၂၄၀ ခွက်ဖြင့်ထည့်လျက် ဘိန်းဖြူ ၉၂ ဒသမ ၄ ကီလို နှင့်အတူ ဖမ်းဆီးရမိခဲ့ပြီး စစ်ဆေးဖော်ထုတ်ချက်အရ ဇန်နဝါရီလ ၉ ရက်နေ့ ည ၈ နာရီအချိန် ချမ်းမြသာစည်မြို့နယ်၊ ကန်သာယာရပ်ကွက်၊ ၅၈ အေလမ်းနှင့် ၁၁၅ လမ်းထောင့်နေ လှသိန်း အား ဘိန်းဖြူ ၄ ဒသမ ၄ ကီလိုနှင့်လည်းကောင်း၊ ဇန်နဝါရီလ ၁၀ ရက်နေ့ နံနက် ၁၀ နာရီခွဲအချိန် ပုသိမ်ကြီးမြို့နယ်၊ အုန်းချောကျေးရွာ၊ အမှတ်(၃)ရပ်ကွက်ရှိ ဟိန်းလတ်နှင့် မအေးအေးအောင် တို့၏ စိုက်ပျိုးမွေးမြူရေးခြံမှ ဘိန်းဖြူ ၄ ဒသမ ၄ ကီလိုနှင့် စိတ်ကြွရူးသွပ်ဆေးပြား ၅ သိန်းအားလည်းကောင်း အသီးသီးဆက်လက်ဖော်ထုတ်သိမ်းဆည်းရမိခဲ့သဖြင့် စုစုပေါင်းဒေသကာလတန်ဖိုးငွေကျပ် ၄ ဒသမ ၉၄၅ ဘီလီယံတန်ဖိုးရှိ စိတ်ကြွရူးသွပ်ဆေးပြား ၁၆ ဒသမ ၁ သိန်း၊ ဘိန်းဖြူ ၁၀၁ ဒသမ ၂ ကီလို သိမ်းဆည်းရမိခဲ့ကြောင်း၊ စစ်ဆေးဖော်ထုတ်ချက်အရ သိမ်းဆည်းရမိ ဘိန်းဖြူနှင့် စိတ်ကြွရူးသွပ် ဆေးပြားများအား ရှမ်းပြည်နယ်မှ မန္တလေးတိုင်းဒေသကြီးသို့ သယ်ဆောင်ပြီး ၎င်းမှတစ်ဆင့် ကချင်ပြည်နယ်သို့ ဆက်လက်သယ်ဆောင်ရောင်းဝယ်ခြင်းဖြစ်ကြောင်းသိရှိရသဖြင့် ၎င်းတို့အား ဥပဒေအရအရေးယူထားရှိပြီး ကွင်းဆက်ပြစ်မှုကျူးလွန်သူများအား ဆက်လက်စစ်ဆေးဖော်ထုတ်လျက် ရှိကြောင်း သတင်းရရှိသည်။"/>
    <x v="13"/>
    <s v="ပြည်ကြီးတံခွန်"/>
    <n v="1110000"/>
    <n v="92.4"/>
    <n v="0"/>
    <n v="0"/>
    <n v="1"/>
  </r>
  <r>
    <n v="9876"/>
    <d v="2024-04-01T00:00:00"/>
    <s v="မန္တလေးတိုင်းဒေသကြီးတွင် ငွေကျပ် ၂ ဘီလီယံကျော်တန်ဖိုးရှိ စိတ်ကြွရူးသွပ်ဆေးပြား ၁၀ သိန်းကျော် ဖမ်းဆီးရမိနေပြည်တော်၊ ဧပြီ ၁မူးယစ်ဆေးဝါးတားဆီးနှိမ်နင်းရေးရဲတပ်ဖွဲ့မှ တပ်ဖွဲ့ဝင်များပါဝင်သောပူးပေါင်းအဖွဲ့သည် မတ်လ ၂၃ ရက်နေ့ ည ၉ နာရီအချိန် မန္တလေးတိုင်းဒေသကြီး၊ ပုသိမ်ကြီးမြို့နယ်၊ ကျောက်ချောကျေးရွာ အနီးတွင် ပိုင်စိုး မောင်းနှင်ပြီး မအိအိမွန် လိုက်ပါလာသည့် မော်တော်ဆိုင်ကယ်ကို သတင်းအရရှာဖွေရာ စိတ်ကြွရူးသွပ်ဆေးပြား ၄၀,၀၀၀ ပြား သိမ်းဆည်းရမိခဲ့ပြီး ပုသိမ်ကြီးမြို့နယ်၊ ကျွဲနဖားကျေးရွာရှိ ပိုင်စိုး ၏ နေအိမ်နှင့် အမရပူရမြို့နယ်၊ တောတွင်းကျေးရွာရှိ မအိအိမွန် ၏ နေအိမ်တို့မှ စိတ်ကြွရူးသွပ်ဆေးပြား ၅,၈၀၀ ပြားအားလည်းကောင်း၊ ကွင်းဆက်ဖော်ထုတ်ချက်အရ မတ်လ ၂၄ ရက်နေ့တွင် မဟာအောင်မြေ မြို့နယ်၌ မစိန်(ခ)သက်ထား အားလည်းကောင်း၊ မတ်လ ၂၆ ရက်နေ့တွင် ချမ်းမြသာစည်မြို့နယ်၊ မြို့သစ်ရပ်ကွက်၌ ဝိုင်အောင်မြင့် အား မော်တော်ဆိုင်ကယ်တစ်စီးနှင့်လည်းကောင်း၊ ကျော်ရဲသူ အား ပုသိမ်ကြီးမြို့နယ်၊ ကွေ့ကြီးကုန်းကျေးရွာသွားလမ်း၌ စိတ်ကြွရူးသွပ်ဆေးပြား ၁၀၀,၀၀၀ ပြား၊ မော်တော်ဆိုင်ကယ်တစ်စီးနှင့်လည်းကောင်း၊ ဂေါ်ယုံဆင်း အား ချမ်းမြသာစည်မြို့နယ်၊ ထွန်တုံးရပ်ကွက်၊ ၅၄ လမ်း၊ ၁၀၉(B)နှင့် ၁၁၀ လမ်းကြားရှိ ၎င်း၏ နေအိမ်၌လည်းကောင်း အသီးသီးဖမ်းဆီးရမိခဲ့၍ ဆက်လက်စစ်ဆေးဖော်ထုတ်ခဲ့ရာ မတ်လ ၂၇ ရက်နေ့ နံနက် ၁၀ နာရီအချိန် ဝိုင်အောင်မြင့် ငှားရမ်း နေထိုင်သည့် ပြည်ကြီးတံခွန်မြို့နယ်၊ ငွေတော်ကြည်ကုန်းရပ်ကွက်ရှိနေအိမ်မှ စိတ်ကြွရူးသွပ်ဆေးပြား ၈၆၀,၀၀၀ ပြား ထပ်မံသိမ်းဆည်းရမိခဲ့၍ စုစုပေါင်းဒေသကာလတန်ဖိုးငွေကျပ် ၂ ဘီလီယံကျော် တန်ဖိုးရှိ စိတ်ကြွရူးသွပ်ဆေးပြား ၁၀ သိန်းကျော်နှင့်အတူ ကွင်းဆက်တရားခံများ ဖမ်းဆီးရမိခဲ့ကြောင်း၊ စစ်ဆေးဖော်ထုတ်ချက်များအရ သိမ်းဆည်းရမိ စိတ်ကြွရူးသွပ်ဆေးပြားများအား ရှမ်းပြည်နယ်မှ မန္တလေးတိုင်းဒေသကြီးသို့ သယ်ဆောင်ရောင်းဝယ်ခြင်းဖြစ်ကြောင်းသိရှိရသဖြင့် ၎င်းတို့အား ဥပဒေ အရ အရေးယူထားရှိပြီး ကွင်းဆက်ပြစ်မှုကျူးလွန်သူများအား ဆက်လက်စစ်ဆေးဖော်ထုတ်လျက်ရှိ ကြောင်း သတင်းရရှိသည်။"/>
    <x v="14"/>
    <s v="ပုသိမ်ကြီး"/>
    <n v="1005000"/>
    <n v="0"/>
    <n v="0"/>
    <n v="0"/>
    <n v="1"/>
  </r>
  <r>
    <n v="9600"/>
    <d v="2024-01-11T00:00:00"/>
    <s v="မွန်ပြည်နယ်၊ ကျိုက်ထိုမြို့နယ်တွင် ငွေကျပ် ၁ ဒသမ ၇ ဘီလီယံကျော်တန်ဖိုးရှိစိတ်ကြွရူးသွပ်ဆေးပြား ၈ ဒသမ ၅၆ သိန်း ဖမ်းဆီးရမိနေပြည်တော်၊ ဇန်နဝါရီ ၁၁မူးယစ်ဆေးဝါးတားဆီးနှိမ်နင်းရေးရဲတပ်ဖွဲ့မှ တပ်ဖွဲ့ဝင်များပါဝင်သော ပူးပေါင်းအဖွဲ့သည် ဇန်နဝါရီလ ၃ ရက်နေ့ နံနက် ၁၀ နာရီအချိန် မွန်ပြည်နယ်၊ ကျိုက်ထိုမြို့နယ်၊ မရမ်းချောင်ကျေးရွာ အနီးတွင် ပဲခူးမှ ကော့သောင်းသို့ သူရဝင်း မောင်းနှင်ပြီး ၎င်း၏ဇနီး မအေးသန္တာအောင် နှင့် မဖူးဖူးဝေ တို့ လိုက်ပါလာသည့် LANDCRUISER PRADO မော်တော်ယာဉ်ကို သတင်းအရရှာဖွေရာ ယာဉ်ပေါ်မှ ဒေသကာလတန်ဖိုးငွေကျပ် ၁ ဒသမ ၇ ဘီလီယံကျော်တန်ဖိုးရှိ စိတ်ကြွရူးသွပ်ဆေးပြား ၈ ဒသမ ၅၆ သိန်း သိမ်းဆည်းရမိခဲ့ပြီး စစ်ဆေးဖော်ထုတ်ချက်များအရ ဇန်နဝါရီလ ၄ ရက်နေ့တွင် စိတ်ကြွရူးသွပ် ဆေးပြားများ သယ်ဆောင်ရောင်းဝယ်ရာတွင် ပူးပေါင်းပါဝင်သူများဖြစ်သည့် ကိုရှည်(ခ)ကျော်ထက် အား ကော့သောင်းမြို့၊ ရွှေပြည်သာရပ်ကွက်တွင်လည်းကောင်း၊ ခင်ဇော်မြင့် အား ကော့သောင်းမြို့၊ အေးရိပ်ငြိမ်ရပ်ကွက်တွင်လည်းကောင်း အသီးသီးဖမ်းဆီးရမိခဲ့ကြောင်း၊ ဆက်လက်၍ ပူးပေါင်းအဖွဲ့သည် ဖမ်းမိတရားခံ သူရဝင်းနှင့် မအေးသန္တာအောင် တို့နေထိုင်သည့် ထားဝယ်မြို့၊ ဗျောတောဝရပ်ကွက်၊ သီရိမင်္ဂလာလမ်းသွယ်ရှိ နေအိမ်မှ စိတ်ကြွရူးသွပ်ဆေးပြားများ သယ်ဆောင်ရောင်းဝယ်ရာတွင် အသုံးပြုသည့် TOYOTA FJ CRUISER မော်တော်ယာဉ် ၁ စီး၊ မော်တော်ဆိုင်ကယ် ၂ စီးနှင့် မူးယစ် ဆေးဝါး သယ်ဆောင်ရောင်းဝယ်ရာမှရရှိသည့် မြန်မာငွေကျပ် ၇၉ ဒသမ ၈၅ သိန်း၊ ထိုင်းဘတ်ငွေ ၆,၀၀၀ ဘတ်၊ ရွှေထည်ပစ္စည်းမျိုးစုံ ၃၉ မျိုး(တန်ဖိုးငွေ ၉၃၄ သိန်းကျပ်ခန့်)တို့အား သိမ်းဆည်းရမိခဲ့ပြီး စစ်ဆေးဖော်ထုတ်ချက်အရ သိမ်းဆည်းရမိ စိတ်ကြွရူးသွပ်ဆေးပြားများအား ရှမ်းပြည်နယ်၊ တောင်ကြီးမှ တနင်္သာရီတိုင်းဒေသကြီး၊ ကော့သောင်းသို့ သယ်ဆောင်ရောင်းဝယ်ခြင်းဖြစ်ကြောင်း သိရှိရသဖြင့် ၎င်းတို့အား ဥပဒေအရ အရေးယူထားရှိပြီး ကွင်းဆက်ပြစ်မှုကျူးလွန်သူများအား ဆက်လက် စစ်ဆေးဖော်ထုတ်လျက်ရှိကြောင်းနှင့် အမှုတွင် ဆက်စပ်ပါဝင်သူများပိုင်ဆိုင်သည့် ရွှေ၊ ငွေ၊ အဖိုးတန် ပစ္စည်းများနှင့် ပိုင်ဆိုင်မှုများကို ပြည်သူ့ဘဏ္ဍာအဖြစ် သိမ်းဆည်းနိုင်ရေးအတွက် ငွေကြေးခဝါချမှု တိုက်ဖျက်ရေးဥပဒေဖြင့် ဆက်လက်အရေးယူဆောင်ရွက်သွားမည်ဖြစ်ကြောင်း သတင်းရရှိသည်။"/>
    <x v="9"/>
    <s v="ကျိုက်ထို"/>
    <n v="856000"/>
    <n v="0"/>
    <n v="0"/>
    <n v="0"/>
    <n v="1"/>
  </r>
  <r>
    <n v="10045"/>
    <d v="2024-05-28T00:00:00"/>
    <s v="ရှမ်းပြည်နယ်(မြောက်ပိုင်း)၊ နောင်ချိုမြို့နယ်တွင် ငွေကျပ် ၄ ဒသမ ၇၅ ဘီလီယံကျော်တန်ဖိုးရှိ ဘိန်းဖြူ၊ စိတ်ကြွရူးသွပ်ဆေးပြားနှင့် ဘိန်းဆီခဲများ ဖမ်းဆီးရမိနေပြည်တော်၊ မေ ၂၈                            မူးယစ်ဆေးဝါးတားဆီးနှိမ်နင်းရေးရဲတပ်ဖွဲ့ဝင်များနှင့် လုံခြုံရေးတပ်ဖွဲ့ဝင်များပါဝင်သော ပူးပေါင်းအဖွဲ့သည် မေလ ၁၉ ရက်နေ့ ည ၁၀ နာရီအချိန် ရှမ်းပြည်နယ်၊ ရပ်စောက်- နောင်ချိုသွား ကားလမ်း၊ မကျည်းရေကျေးရွာအနီးတွင် ရပ်စောက်ဘက်မှ နောင်ချိုဘက်သို့ စိုင်းဖောင်း မောင်းနှင်ပြီး မင်းပိုင်ထူး လိုက်ပါလာသည့် Dongfeng Truck မော်တော်ယာဉ်ကို သတင်းအရရှာဖွေရာ ယာဉ်ပေါ်တွင် ဖွဲအိတ်များဖြင့် ဖုံးအုပ်သယ်ဆောင်လာသည့် ဒေသကာလတန်ဖိုးငွေကျပ် ၄ ဒသမ ၇၅ ဘီလီယံကျော် တန်ဖိုးရှိ ဘိန်းဖြူ ၁၂၃ ဒသမ ၂ ကီလို၊ စိတ်ကြွရူးသွပ်ဆေးပြား ၅ ဒသမ ၆၅ သန်းနှင့် ဘိန်းဆီခဲ ၅၂ ကီလိုတို့ကို သိမ်းဆည်းရမိခဲ့ပြီး ဖမ်းဆီးရမိ မူးယစ်ဆေးဝါးများသယ်ဆောင်လာသည့်ယာဉ်နှင့် ရှေ့နောက်လိုက်ပါ၍ မူးယစ်ဆေးဝါးများ သယ်ဆောင်ရာတွင် ပူးပေါင်းပါဝင်သည့် မျိုးမင်းထွန်း နှင့် ကျော်သက်ဦး တို့အား NISSAN AD VAN မော်တော်ယာဉ်နှင့်လည်းကောင်း၊ အေးကျော်(ခ)ကျော်နိုင် နှင့် ဟိန်းထက်အောင် တို့အား TOYOTA PROBOX မော်တော်ယာဉ်နှင့်လည်းကောင်း ဖမ်းဆီးရမိခဲ့ပြီး ဖမ်းဆီးရမိ မူးယစ်ဆေးဝါးများအား ရှမ်းပြည်နယ်မှ မန္တလေးတိုင်းဒေသကြီးသို့ တာဝန်ခံသယ်ဆောင်သူ ကိုပြည့်(ခ)ပြည့်ဖြိုးသူ(ခ)မင်းမြတ်နိုင် နှင့် မထွယ်ဆန်အိန် တို့အား မေလ ၂၂ ရက်နေ့ ည ၇ နာရီခွဲအချိန် မဟာအောင်မြေမြို့နယ်၊ ရဲမွန်တောင်ရပ်ကွက်၊ ၃၈ စီလမ်း၊ ၅၄ x ၅၅ လမ်းကြားတွင် ဆက်လက် ဖမ်းဆီးရမိခဲ့ကြောင်း သိရှိရသဖြင့် ၎င်းတို့အား ဥပဒေအရ အရေးယူထားရှိပြီး ကွင်းဆက်ပြစ်မှု ကျူးလွန်သူများအား ဆက်လက်စစ်ဆေးဖော်ထုတ်လျက်ရှိကြောင်း သတင်းရရှိသည်။"/>
    <x v="10"/>
    <s v="နောင်ချို"/>
    <n v="565000"/>
    <n v="123.2"/>
    <n v="0"/>
    <n v="0"/>
    <n v="1"/>
  </r>
  <r>
    <n v="9857"/>
    <d v="2024-03-27T00:00:00"/>
    <s v="ရှမ်းပြည်နယ်(တောင်ပိုင်း)၊ နမ့်စန်မြို့နယ်တွင် ငွေကျပ်သိန်း ၁,၅၀၀ တန်ဖိုးရှိစိတ်ကြွရူးသွပ်ဆေးပြား ၅ သိန်း ဖမ်းဆီးရမိနေပြည်တော်၊ မတ် ၂၇မူးယစ်ဆေးဝါးတားဆီးနှိမ်နင်းရေးရဲတပ်ဖွဲ့မှ တပ်ဖွဲ့ဝင်များပါဝင်သောပူးပေါင်းအဖွဲ့သည် မတ်လ ၂၀ ရက်နေ့ ညနေ ၅ နာရီခွဲအချိန် ရှမ်းပြည်နယ်(တောင်ပိုင်း)၊ နမ့်စန်မြို့နယ်၊ နမ့်မော် ခေါက်ဆင့်ကျေးရွာအနီးတွင် ခိုလမ်မြို့ဘက်မှ နမ့်စန်မြို့ဘက်သို့ မောင်သန်းရွှေ မောင်းနှင်လာသည့် ALPHARD မော်တော်ယာဉ်ကို သတင်းအရရှာဖွေရာ ယာဉ်ပေါ်မှ ဒေသကာလတန်ဖိုးငွေကျပ်သိန်း ၁,၅၀၀ တန်ဖိုးရှိ စိတ်ကြွရူးသွပ်ဆေးပြား ၅ သိန်း သိမ်းဆည်းရမိခဲ့ပြီး စစ်ဆေးဖော်ထုတ်ချက်အရ သိမ်းဆည်းရမိ စိတ်ကြွရူးသွပ်ဆေးပြားများအား ရှမ်းပြည်နယ်မှ ရန်ကုန်တိုင်းဒေသကြီးသို့ သယ်ဆောင် ရောင်းဝယ်ခြင်းဖြစ်ကြောင်း သိရှိရသဖြင့် ၎င်းအားဥပဒေအရ အရေးယူထားရှိပြီး ကွင်းဆက်ပြစ်မှု ကျူးလွန်သူများအား ဆက်လက်စစ်ဆေးဖော်ထုတ်လျက်ရှိကြောင်း သတင်းရရှိသည်။"/>
    <x v="15"/>
    <s v="နမ့်စန်"/>
    <n v="500000"/>
    <n v="0"/>
    <n v="0"/>
    <n v="0"/>
    <n v="1"/>
  </r>
  <r>
    <n v="9570"/>
    <d v="2024-01-02T00:00:00"/>
    <s v="စစ်ကိုင်းတိုင်းဒေသကြီး၊ ကလေးမြို့တွင် ငွေကျပ် ၁ ဒသမ ၅၇ ဘီလီယံကျော်တန်ဖိုးရှိ ဘိန်းဖြူ၊ စိတ်ကြွရူးသွပ်ဆေးပြားနှင့် အိုက်စ်(မက်သ်အဖက်တမင်း)များ ဖမ်းဆီးရမိ နေပြည်တော်၊ ဇန်နဝါရီ ၂မူးယစ်ဆေးဝါးတားဆီးနှိမ်နင်းရေးရဲတပ်ဖွဲ့မှ တပ်ဖွဲ့ဝင်များပါဝင်သော ပူးပေါင်းအဖွဲ့သည် ဒီဇင်ဘာလ ၃၀ ရက်နေ့ မွန်းလွဲ ၁ နာရီအချိန် စစ်ကိုင်းတိုင်းဒေသကြီး၊ ကလေးမြို့၊ တာဟန်းရပ်ကွက်၊ ဒိုးဝိုင်းချောင်းအနီးတွင် သိန်းဇော် မောင်းနှင်ပြီး မန့်ရှင်းတွောင် လိုက်ပါလာသည့် LIFAN အမျိုးအစား သုံးဘီးဆိုင်ကယ်ကို သတင်းအရရှာဖွေရာ ဆိုင်ကယ်ပေါ်တွင် တင်ဆောင်လာသည့် စက္ကူဂျပ်ဖာများ အတွင်းမှ ဒေသကာလတန်ဖိုးငွေကျပ် ၁ ဒသမ ၅၇ ဘီလီယံကျော်တန်ဖိုးရှိ ဘိန်းဖြူ ၁၃ ဒသမ ၇၅ ကီလို၊ အိုက်စ်(မက်သ်အဖက်တမင်း) ၂၉ ကီလိုနှင့် စိတ်ကြွရူးသွပ်ဆေးပြား ၈,၀၀၀ ပြား သိမ်းဆည်းရမိခဲ့ပြီး စစ်ဆေးဖော်ထုတ်ချက်အရ သိမ်းဆည်းရမိ မူးယစ်ဆေးဝါးများအား စစ်ကိုင်းတိုင်းဒေသကြီး၊ ကလေးမြို့မှ ချင်းပြည်နယ်၊ တီးတိန်မြို့သို့ သယ်ဆောင်ရောင်းဝယ်ခြင်းဖြစ်ကြောင်း သိရှိရသဖြင့် ၎င်းတို့အား ဥပဒေ အရ အရေးယူထားရှိပြီး ကွင်းဆက်ပြစ်မှုကျူးလွန်သူများအား ဆက်လက်စစ်ဆေးဖော်ထုတ်လျက် ရှိကြောင်း သတင်းရရှိသည်။"/>
    <x v="16"/>
    <s v="ကလေး"/>
    <n v="8000"/>
    <n v="13.75"/>
    <n v="29"/>
    <n v="0"/>
    <n v="1"/>
  </r>
  <r>
    <n v="9984"/>
    <d v="2024-05-07T00:00:00"/>
    <s v="မန္တလေးတိုင်းဒေသကြီး၊ ကျောက်ဆည်မြို့နယ်တွင် ငွေကျပ် ၁၀၀ ဘီလီယံတန်ဖိုးရှိအိုက်စ်(မက်သ်အဖက်တမင်း) ၅,၀၀၀ ကီလို(၅ တန်) ဖမ်းဆီးရမိနေပြည်တော်၊ မေ ၇မူးယစ်ဆေးဝါးတားဆီးနှိမ်နင်းရေးရဲတပ်ဖွဲ့နှင့် လုံခြုံရေးတပ်ဖွဲ့ဝင်များပါဝင်သော ပူးပေါင်း အဖွဲ့သည် မေလ ၁ ရက်နေ့ ည ၈ နာရီခွဲအချိန် မန္တလေးတိုင်းဒေသကြီး၊ ကျောက်ဆည်မြို့နယ်၊ ရွာငံ-ဟန်မြင့်မိုရ်သွားကားလမ်း၊ သံရွာအနီးတွင် ရွာငံဘက်မှ ကျောက်ဆည်ဘက်သို့ မင်းမင်းခိုင် မောင်းနှင်ပြီး အောင်ထွန်းနိုင် လိုက်ပါလာသည့် NISSAN DIESEL ၁၂ ဘီး ဆီဘောက်ဆာယာဉ်ကို သတင်းအရ ရှာဖွေစစ်ဆေးနေစဉ် ၎င်းတို့ ၂ ဦးမှာ ယာဉ်ပေါ်မှ ခုန်ချထွက်ပြေးသဖြင့် ပစ်ခတ်ဖမ်းဆီးခဲ့ရာ မင်းမင်းခိုင် မှာ သေနတ်ဒဏ်ရာ ၁ ချက်ရရှိကာ ၎င်းတို့ ၂ ဦးအား ဖမ်းဆီးရမိခဲ့ပြီး အဆိုပါ ဆီဘောက်ဆာ ယာဉ်၏ ဆီများထည့်သည့် အကန့် ၂ ကန့်အတွင်းမှ ဒေသကာလတန်ဖိုးငွေကျပ် ၁၀၀ ဘီလီယံ တန်ဖိုးရှိ အိုက်စ်(မက်သ်အဖက်တမင်း) ၅,၀၀၀ ကီလို(၅ တန်) သိမ်းဆည်းရမိခဲ့ကြောင်း၊ စစ်ဆေး ဖော်ထုတ်ချက်အရ သိမ်းဆည်းရမိ အိုက်စ်(မက်သ်အဖက်တမင်း)များအား ရှမ်းပြည်နယ်မှ ရန်ကုန်တိုင်း ဒေသကြီးသို့ သယ်ဆောင်ပြီး ပင်လယ်ရေကြောင်းမှတစ်ဆင့် ပြည်ပသို့ သယ်ဆောင်ရောင်းဝယ်ခြင်း ဖြစ်ကြောင်း သိရှိရသဖြင့် ၎င်းတို့အား ဥပဒေအရအရေးယူထားရှိပြီး ကွင်းဆက်ပြစ်မှုကျူးလွန်သူ များအား ဆက်လက်စစ်ဆေးဖော်ထုတ်လျက်ရှိကြောင်း သတင်းရရှိသည်။"/>
    <x v="17"/>
    <s v="ကျောက်ဆည်"/>
    <n v="0"/>
    <n v="0"/>
    <n v="5000"/>
    <n v="0"/>
    <n v="1"/>
  </r>
  <r>
    <n v="9639"/>
    <d v="2024-01-23T00:00:00"/>
    <s v="ရှမ်းပြည်နယ်(မြောက်ပိုင်း)၊ နောင်ချိုမြို့နယ်တွင် ငွေကျပ် ၃၀ ဘီလီယံတန်ဖိုးရှိ အိုက်စ်(မက်သ်အဖက်တမင်း) ၂၀၀၀ ကီလို(၂ တန်) ဖမ်းဆီးရမိ နေပြည်တော်၊ ဇန်နဝါရီ ၂၃မူးယစ်ဆေးဝါးတားဆီးနှိမ်နင်းရေးရဲတပ်ဖွဲ့မှ တပ်ဖွဲ့ဝင်များပါဝင်သော ပူးပေါင်းအဖွဲ့သည် ဇန်နဝါရီလ ၁၇ ရက်နေ့ နံနက် ၇ နာရီခွဲအချိန် ရှမ်းပြည်နယ်(မြောက်ပိုင်း)၊ နောင်ချိုမြို့နယ်၊ မကျီးရေ ကျေးရွာအနီးတွင် ရပ်စောက်ဘက်မှ နောင်ချိုဘက်သို့ နိုင်ဦး မောင်းနှင်ပြီး ချစ်ကောင်း လိုက်ပါလာသည့် FUSO ၁၂ ဘီး မော်တော်ယာဉ်ကို သတင်းအရရှာဖွေရာ ယာဉ်ပေါ်တွင် စက္ကူဂျပ်ဖာများနှင့် ဘီယာဖာ များ၏ အောက်၌ ဖုံးအုပ်သိုဝှက်သယ်ဆောင်လာသည့် ဒေသကာလတန်ဖိုးငွေကျပ် ၃၀ ဘီလီယံ တန်ဖိုးရှိ အိုက်စ်(မက်သ်အဖက်တမင်း) ၂,၀၀၀ ကီလို (၂ တန်) သိမ်းဆည်းရမိခဲ့ပြီး စစ်ဆေးဖော်ထုတ်ချက် အရ ယင်းနေ့ မွန်းလွဲ ၁ နာရီအချိန် သိမ်းဆည်းရမိ အိုက်စ်(မက်သ်အဖက်တမင်း)များ သယ်ဆောင် ခိုင်းသူ ဇော်မျိုးလင်း(ခ)ကိုလင်း အား ရပ်စောက်တိုးဂိတ်တွင် ဆက်လက်ဖမ်းဆီးရမိခဲ့ကြောင်း၊ စစ်ဆေးဖော်ထုတ်ချက်အရ သိမ်းဆည်းရမိ အိုက်စ်(မက်သ်အဖက်တမင်း)များအား ရှမ်းပြည်နယ်မှ ဧရာဝတီတိုင်းဒေသကြီးသို့သယ်ဆောင်ပြီး ၎င်းမှတစ်ဆင့် ပင်လယ်ရေကြောင်းဖြင့် ပြည်ပသို့သယ်ဆောင် ရောင်းဝယ်ခြင်းဖြစ်ကြောင်း သိရှိရသဖြင့် ၎င်းတို့အား ဥပဒေအရအရေးယူထားရှိပြီး ကွင်းဆက်ပြစ်မှု ကျူးလွန်သူများအား ဆက်လက်စစ်ဆေးဖော်ထုတ်လျက်ရှိကြောင်း သတင်းရရှိသည်။"/>
    <x v="10"/>
    <s v="နောင်ချို"/>
    <n v="0"/>
    <n v="0"/>
    <n v="2000"/>
    <n v="0"/>
    <n v="1"/>
  </r>
  <r>
    <n v="9656"/>
    <d v="2024-01-27T00:00:00"/>
    <s v="ရှမ်းပြည်နယ်(အရှေ့ပိုင်း)၊ ကျိုင်းတုံမြို့နယ်တွင် ငွေကျပ် ၁၅ ဒသမ ၁ ဘီလီယံကျော်တန်ဖိုးရှိဘိန်းဖြူ ၁၇၅ ကီလို၊ အိုက်စ် ၁၅၀၂ ကီလို၊ ကက်တမင်း ၅၅ ကီလိုနှင့် လက်နက်/ ခဲယမ်းများ ဖမ်းဆီးရမိနေပြည်တော်၊ ဇန်နဝါရီ ၂၇မူးယစ်ဆေးဝါးများ သယ်ဆောင်မည်ဖြစ်ကြောင်း သတင်းအရ မူးယစ်ဆေးဝါးတားဆီး နှိမ်နင်းရေးရဲတပ်ဖွဲ့မှ တပ်ဖွဲ့ဝင်များပါဝင်သော ပူးပေါင်းအဖွဲ့သည် ဇန်နဝါရီလ ၂၂ ရက်နေ့ မွန်းတည့် ၁၂ နာရီအချိန် ရှမ်းပြည်နယ်(အရှေ့ပိုင်း)၊ ကျိုင်းတုံမြို့နယ်၊ ကျိုင်းတုံ-မိုင်းဆတ်သွားကားလမ်း၊ နားကော်(၃)ရွာအနီး၌ စောင့်ဆိုင်းနေစဉ် သတင်းရရှိထားသည့် TOYOTA HILUX REVO မော်တော်ယာဉ် ရောက်ရှိလာသဖြင့် ရှာဖွေခဲ့ရာ အားစော နှင့် အားကော် တို့ သယ်ဆောင်လာသည့် ဒေသကာလတန်ဖိုး ငွေကျပ် ၁၅ ဒသမ ၁ ဘီလီယံကျော်တန်ဖိုးရှိ ဘိန်းဖြူဘလောက်တုံး ၅၀၀ တုံး၊ အလေးချိန် ၁၇၅ ကီလို၊ စိတ်ပြောင်းဆေးဝါးများဖြစ်သည့် အိုက်စ်(မက်သ်အဖက်တမင်း) ၁,၅၀၂ ကီလို၊ ကတ်တမင်း ၅၅ ကီလိုနှင့် M 16 သေနတ် ၁ လက်၊ ၎င်းကျည် ၃၀ တောင့်၊ M 22 သေနတ် ၁လက်၊ ၎င်းကျည် ၃၀ တောင့် တို့အား သိမ်းဆည်းရမိခဲ့သဖြင့် ၎င်းတို့အား ဥပဒေအရအရေးယူထားရှိပြီး ကွင်းဆက်ပြစ်မှုကျူးလွန်သူ များအား ဆက်လက်စစ်ဆေးဖော်ထုတ်လျက်ရှိကြောင်း သတင်းရရှိသည်။"/>
    <x v="18"/>
    <s v="ကျိုင်းတုံ"/>
    <n v="0"/>
    <n v="175"/>
    <n v="1502"/>
    <n v="55"/>
    <n v="1"/>
  </r>
  <r>
    <n v="9751"/>
    <d v="2024-02-24T00:00:00"/>
    <s v="မလေးရှားနိုင်ငံရေပိုင်နက်သို့ မူးယစ်ဆေးဝါးများသယ်ဆောင်မည့် မူးယစ်မှောင်ခိုဂိုဏ်းအဖွဲ့အား ငွေကျပ် ၄၅ ဒသမ ၂၈ ဘီလီယံကျော်တန်ဖိုးရှိ အိုက်စ်(မက်သ်အဖက်တမင်း) ၁ ဒသမ ၅ တန်၊ လက်နက်/ခဲယမ်းများ၊ ထိန်းချုပ်ဓာတုပစ္စည်းများနှင့်အတူ ဖော်ထုတ်ဖမ်းဆီးရမိ နေပြည်တော်၊ ဖေဖော်ဝါရီ ၂၄တပ်မတော်(ရေ)မှ ဇန်နဝါရီလ ၂၂ ရက်နေ့ ညနေ ၃ နာရီခွဲအချိန် ဧရာဝတီတိုင်းဒေသကြီး၊ လပွတ္တာမြို့နယ်၊ ဟိုင်းကြီးကျွန်းမြို့အနီး ပင်လယ်ပြင်၌ “အေးမြတ်အောင်” စက်လှေကို မသင်္ကာဖွယ် တွေ့ရှိသဖြင့် စစ်ဆေးခဲ့ရာ စက်လှေပေါ်တွင် မူးယစ်ဆေးဝါးများ လွှဲပြောင်းလက်ခံသယ်ဆောင်ရန် စောင့်ဆိုင်းနေသည့် ဇော်မင်းဦး၊ ကိုကိုဇော်၊ လွှမ်းအောင်၊ သူရစိုး နှင့် ထွန်းဦး တို့ ၅ ဦးအား တွေ့ရှိရ၍ လုံခြုံရေးတပ်ဖွဲ့ဝင်များ ပါဝင်သော ပူးပေါင်းအဖွဲ့မှ စုံစမ်းစစ်ဆေးဖော်ထုတ်ခဲ့ရာ ဇန်နဝါရီလ ၂၆ ရက်နေ့တွင် “အေးမြတ်အောင်” အမည်ရှိ ပင်လယ်ပြင်သွား စက်လှေပိုင်ရှင် တင်ရှိန် နှင့် စိုးရန်နိုင်(ခ) နောင်နောင်အား ပုသိမ်မြို့ တွင်လည်းကောင်း၊ ဇန်နဝါရီလ ၂၈ ရက်နေ့၌ ဌေးအောင်(ခ)ပေါက်စ အား ကျောင်းကုန်းမြို့နယ်တွင်လည်းကောင်း ဖမ်းဆီးရမိခဲ့ပြီး ၎င်းတို့၏ဖော်ထုတ်ချက်အရ ဖေဖော်ဝါရီလ ၁၂ ရက်နေ့၌ နိုင်ဦး(ခ)မောင်မောင်လေး(ခ)လှဝင်း အား ပုသိမ်မြို့နယ်၊ ကုလားချောင်း ကျေးရွာတွင် ဖမ်းဆီးရမိခဲ့ပြီး ယင်းနေ့ ည ၇ နာရီခွဲအချိန် ပုသိမ်မြို့နယ်၊ သမ္ဗန်ချိုင်ကျေးရွာရှိ တင်ထွန်း ၏ ဂိုဒေါင်မှ အိုက်စ်(မက်သ်အဖက်တမင်း) ၁ ဒသမ ၅ တန် သိမ်းဆည်းရမိခဲ့ကြောင်း၊ ဆက်လက်ဖော်ထုတ်ချက် များအရ ဖေဖော်ဝါရီလ ၁၃ ရက်နေ့နံနက် ၉ နာရီအချိန် ပုသိမ်မြို့နယ်၊ မကျီးဇင်ကျေးရွာတွင် ထွန်းလင်နိုင်(ခ)ငလင်း၊ ဇော်ထွေးလွင်(ခ)ငတိုလေး၊ ရဲလွင်ကို(ခ)ရခိုင်လေး၊ ကျော်ဇင်ထက်နှင့် ကျော်မင်း တို့ ၅ ဦးအား “အေးမြတ်အောင်”စက်လှေပေါ်သို့ သိမ်းဆည်းရမိ အိုက်စ်(မက်သ်အဖက် တမင်း)များ တင်ဆောင်ပေးရန် စောင့်ဆိုင်းနေသည့် ကမ်းရိုးတန်းသွား စက်လှေ တစ်စီးနှင့်အတူ ဆက်လက်ဖမ်းဆီးရမိခဲ့ကြောင်း၊ ၁၄ ရက်နေ့ မွန်းလွဲ ၂ နာရီအချိန် တနင်္သာရီတိုင်းဒေသကြီး၊ မြိတ်မြို့၊ အလယ်ကျွန်းရပ်ကွက်ရှိ “အေးမြတ်အောင်” စက်လှေပိုင်ရှင် တင်ရှိန် နှင့် မဇင်မာဌေး တို့၏နေအိမ်မှ ပစ္စတိုသေနတ် ၁ လက်၊ ၎င်းကျည်အိမ် ၁ ခု၊ ၎င်းကျည် ၄၅ တောင့်၊ ၁၂ ဗို့ ပြောင်းချောကျည် ၂၃ တောင့်၊ မြန်မာငွေကျပ် သိန်း ၃၀၊ မော်တော်ယာဉ် ၂ စီးနှင့်လည်းကောင်း၊ တနင်္သာရီမြို့၊ ချောင်းငယ် ရပ်ကွက်ရှိ တင်ရှိန် ၏နေအိမ်မှ ပြောင်းချောသေနတ် ၁ လက်၊ ၁၂ ဗို့ကျည် ၂၃ တောင့်တို့ကို သိမ်းဆည်းရမိခဲ့ကြောင်း၊ ဖေဖော်ဝါရီလ ၁၄ ရက်နေ့၌ သိမ်းဆည်းရမိ အိုက်စ်(မက်သ်အဖက်တမင်း) များအား မန္တလေးမှ ပုသိမ်သို့ Dump Truck မော်တော်ယာဉ်နှင့် သယ်ဆောင်ခဲ့သည့် ကျော်ရဲမြင့်(ခ) ဖြိုးသူရ နှင့် စိုးမောင်မောင် တို့အား ရေကြည်မြို့နယ်၊ ရေနံ့သာကျေးရွာတွင် အဆိုပါမော်တော်ယာဉ် နှင့်အတူ ထပ်မံဖမ်းဆီးရမိခဲ့ကြောင်း၊ ဖေဖော်ဝါရီလ ၁၆ ရက်နေ့၌ သိမ်းဆည်းရမိ အိုက်စ်(မက်သ် အဖက်တမင်း) များကို တာဝန်ခံသယ်ဆောင်သူ ရဲခေါင်ထွန်း ငှားရမ်းထားသည့် ပြည်ကြီးတံခွန် မြို့နယ်၊ (ည)ရပ်ကွက်၊ ၅၉ လမ်းနှင့် ၁၄၁ လမ်းထောင့်ရှိ ခြံဝင်းအတွင်းမှ ထိန်းချုပ် ဓာတုပစ္စည်းများ ဖြစ်သည့် Methylamine ၁၆,၄၀၀ လီတာ၊ Sulphuric Acid ၁,၂၀၀ လီတာ၊ Hydrochloric Acid ၅၆၀ လီတာ၊ Benzyl Cyanide ၁၂,၄၀၀ လီတာတို့ကို သိမ်းဆည်းရမိခဲ့သဖြင့် သိမ်းဆည်းရမိ အိုက်စ် (မက်သ်အဖက်တမင်း)များနှင့် ဓာတုပစ္စည်း စုစုပေါင်း ဒေသကာလတန်ဖိုး ငွေကျပ် ၄၅ ဒသမ ၂၈ ဘီလီယံကျော်နှင့် ပင်လယ်ပြင်သွားစက်လှေ ၁ စီး၊ ကမ်းရိုးတန်းသုံး စက်လှေ ၁ စီး၊ မော်တော်ယာဉ် ၃ စီးတို့အား သိမ်းဆည်းရမိခဲ့ကြောင်း၊ စစ်ဆေးဖော်ထုတ်ချက်များအရ သိမ်းဆည်းရမိ အိုက်စ်(မက်သ် အဖက်တမင်း)များအား ရှမ်းပြည်နယ်မှ မန္တလေးသို့သယ်ဆောင်၍ မန္တလေးတွင်သိုလှောင်ကာ ဧရာဝတီတိုင်းဒေသကြီး၊ ပုသိမ်သို့ သယ်ဆောင်ပြီး ၎င်းမှတစ်ဆင့် မလေးရှားနိုင်ငံရေပိုက်နက်သို့ သယ်ဆောင်ခြင်းဖြစ်ကြောင်း သိရှိရသဖြင့် ၎င်းမူးယစ်မှောင်ခိုဂိုဏ်းအဖွဲ့အား ဥပဒေအရအရေးယူ ထားရှိပြီး ကွင်းဆက်ပြစ်မှုကျူးလွန်သူများအား ဆက်လက်စစ်ဆေးဖော်ထုတ်လျက်ရှိကြောင်း သတင်းရရှိသည်။"/>
    <x v="19"/>
    <s v="လပွတ္တာ"/>
    <n v="0"/>
    <n v="0"/>
    <n v="1500"/>
    <n v="0"/>
    <n v="1"/>
  </r>
  <r>
    <n v="9754"/>
    <d v="2024-02-26T00:00:00"/>
    <s v="တနင်္သာရီတိုင်းဒေသကြီး၊ ကော့သောင်းမြို့၏ အနောက်မြောက်ဘက် ၁၉၃ မိုင်ခန့်အကွာ ပင်လယ်ပြင်၌ ငွေကျပ် ၄၅ ဒသမ ၄၃ ဘီလီယံတန်ဖိုးရှိ အိုက်စ်(မက်သ်အဖက်တမင်း)၁ ဒသမ ၂၉၈ တန် ဖမ်းဆီးရမိနေပြည်တော်၊ ဖေဖော်ဝါရီ ၂၅တပ်မတော်(ရေ)မှ ဖေဖော်ဝါရီလ ၁၇ ရက်နေ့ ည ၉ နာရီအချိန် တနင်္သာရီတိုင်းဒေသကြီး၊ ကော့သောင်းမြို့၏အနောက်မြောက်ဘက် ၁၉၃ မိုင်ခန့်အကွာ၊ ပင်လယ်ပြင်၌ “မင်းထက်သာ-၃” အမည်ရှိစက်လှေအား သတင်းအရရှာဖွေရာ စက်လှေပေါ်မှ ငြိမ်းချမ်းလွင်၊ ကျော်လင်းထွန်း(ခ) ကျော်ကြီး၊ လှမြင့်ထွန်း နှင့် ရဲကျော်သူ(ခ)ကိုရဲ တို့ ၄ ဦးအား ဒေသကာလတန်ဖိုးငွေကျပ် ၄၅ ဒသမ ၄၃ ဘီလီယံတန်ဖိုးရှိ အိုက်စ်(မက်သ်အဖက်တမင်း) ၁ ဒသမ ၂၉၈ တန်နှင့်အတူ ဖမ်းဆီးရမိခဲ့ပြီး စစ်ဆေးဖော်ထုတ်ချက်အရ သိမ်းဆည်းရမိ အိုက်စ်(မက်သ်အဖက်တမင်း)များအား ရှမ်းပြည်နယ်မှ ရန်ကုန်တိုင်းဒေသကြီးသို့ သယ်ဆောင်ပြီး ရန်ကုန်မြစ်ဝမှတစ်ဆင့် ပင်လယ်ရေကြောင်းအသုံးပြု၍ မလေးရှားနိုင်ငံရေပိုင်နက်သို့ သယ်ဆောင်ခြင်းဖြစ်ကြောင်း သိရှိရသဖြင့် ၎င်းတို့အား ဥပဒေအရ အရေးယူထားရှိပြီး ကွင်းဆက်ပြစ်မှုကျူးလွန်သူများအား ဆက်လက်စစ်ဆေးဖော်ထုတ်လျက်ရှိကြောင်း သတင်းရရှိသည်။"/>
    <x v="20"/>
    <s v="ကော့သောင်း"/>
    <n v="0"/>
    <n v="0"/>
    <n v="1298"/>
    <n v="0"/>
    <n v="1"/>
  </r>
  <r>
    <n v="10070"/>
    <d v="2024-06-05T00:00:00"/>
    <s v="စစ်ကိုင်းတိုင်းဒေသကြီး၊ ကလေးမြို့တွင် ငွေကျပ် ၂ ဒသမ ၇၅ ဘီလီယံတန်ဖိုးရှိ ဘိန်းဖြူ ၅၅ ကီလို ဖမ်းဆီးရမိနေပြည်တော်၊ ဇွန် ၅                      မူးယစ်ဆေးဝါးတားဆီးနှိမ်နင်းရေးရဲတပ်ဖွဲ့မှ တပ်ဖွဲ့ဝင်များပါဝင်သော ပူးပေါင်းအဖွဲ့သည် မေလ ၃၁ ရက်နေ့ ညနေ ၅ နာရီအချိန် စစ်ကိုင်းတိုင်းဒေသကြီး၊ ကလေးမြို့၊ ကွန်ပျူတာတက္ကသိုလ်ရှေ့၊ ကလေး-ကလေးဝသွားကားလမ်းတွင် ဝင်းအောင်ထွန်း မောင်းနှင်ပြီး တင်မောင်လှ လိုက်ပါလာသည့် MITSUBISHI FUSO ၆ ဘီး Container Box မော်တော်ယာဉ်ကို သတင်းအရရှာဖွေရာ ယာဉ်ပေါ်မှ ပလတ်စတစ်ဆပ်ပြာခွက် ၅,၅၀၀ ခွက်ဖြင့်ထည့်လျက် ဒေသကာလတန်ဖိုးငွေကျပ် ၂ ဒသမ ၇၅ ဘီလီယံတန်ဖိုးရှိ ဘိန်းဖြူ ၅၅ ကီလို သိမ်းဆည်းရမိခဲ့ပြီး စစ်ဆေးဖော်ထုတ်ချက်အရ သိမ်းဆည်းရမိ ဘိန်းဖြူများအား ရှမ်းပြည်နယ်မှ စစ်ကိုင်းတိုင်းဒေသကြီး၊ ကလေးမြို့သို့ သယ်ဆောင် ရောင်းဝယ်ခြင်းဖြစ်ကြောင်း၊ သိမ်းဆည်းရမိ ဘိန်းဖြူများ တာဝန်ခံသယ်ဆောင်သူများဖြစ်သည့် သော့နေလွယ်(ခ)ပါးလွယ် နှင့် ဇနီးဖြစ်သူ မအေးအေးမြင့် တို့အပါအဝင် ဝင်းအောင်ထွန်းနှင့် တင်မောင်လှတို့အား ဥပဒေအရ အရေးယူထားရှိပြီး ကွင်းဆက်ပြစ်မှုကျူးလွန်သူများအား ဆက်လက်စစ်ဆေးဖော်ထုတ်လျက်ရှိကြောင်းနှင့် အမှုတွင်ဆက်စပ်ပါဝင်သူများ၏ ငွေကြေးအကျိုး အမြတ်များနှင့် ပိုင်ဆိုင်မှုများကို ငွေကြေးခဝါချမှုတိုက်ဖျက်ရေးဥပဒေအရ ဆက်လက်အရေးယူ သွားမည်ဖြစ်ကြောင်း သတင်းရရှိသည်။"/>
    <x v="16"/>
    <s v="ကလေး"/>
    <n v="0"/>
    <n v="55"/>
    <n v="0"/>
    <n v="0"/>
    <n v="1"/>
  </r>
  <r>
    <n v="9705"/>
    <d v="2024-02-09T00:00:00"/>
    <s v="မန္တလေးတိုင်းဒေသကြီး၊ သာစည်မြို့နယ်တွင် ငွေကျပ် ၁ ဒသမ ၃၆ ဘီလီယံကျော်တန်ဖိုးရှိ ဘိန်းဖြူ ၅၄ ဒသမ ၇၈ ကီလို ဖမ်းဆီးရမိ နေပြည်တော်၊ ဖေဖော်ဝါရီ ၉မူးယစ်ဆေးဝါးတားဆီးနှိမ်နင်းရေးရဲတပ်ဖွဲ့မှ တပ်ဖွဲ့ဝင်များပါဝင်သော ပူးပေါင်းအဖွဲ့သည် ဖေဖော်ဝါရီလ ၂ ရက်နေ့တွင် မန္တလေးတိုင်းဒေသကြီး၊ သာစည်မြို့နယ်၊ ယင်းမာပင်ကျေးရွာမှ ပျော်ဘွယ် မြို့နယ်၊ တောင်ဂွကျေးရွာသို့သွားသည့် တောင်ကြားလမ်း၊ ကျွဲကျကျေးရွာ ချောင်းအနီး၌ သတင်းအရ စောင့်ဆိုင်းနေစဉ် ညနေ ၆ နာရီအချိန်၌ ကြိုတင်သတင်းရရှိထားသည့် ကိုမျိုး၊ မျိုးမြင့်ထွန်း နှင့် ညွန့်ဝင်း တို့ ၃ ဦးသည် မော်တော်ဆိုင်ကယ် ၃ စီးဖြင့် ရောက်ရှိလာ၍ ရှာဖွေရာ ဆာလာအိတ် ၁၅ အိတ် အတွင်းမှ ဆပ်ပြာခွက် ၃,၃၀၀ ခွက်ဖြင့်ထည့်လျက် ဘိန်းဖြူအလေးချိန် ၃၃ ကီလို သိမ်းဆည်းရမိခဲ့ပြီး ကွင်းဆက်အရ ဘိန်းဖြူများ သယ်ဆောင်ခိုင်းသူ ဆန်းဦး နှင့် ပူးပေါင်းပါဝင်သူ အောင်ထွန်းလင်း(ခ) ချစ်သဲ တို့အား ယင်းနေ့ ည ၈ နာရီအချိန် သာစည်မြို့နယ်၊ ကျွဲတပ်ဆုံကျေးရွာတွင် မော်တော်ဆိုင်ကယ် ၁ စီးနှင့်အတူ ဆက်လက်ဖမ်းဆီးရမိခဲ့ကြောင်း၊ စစ်ဆေးဖော်ထုတ်ချက်အရ ည ၈ နာရီခွဲအချိန် သာစည်မြို့နယ်၊ ယင်းမာပင်ကျေးရွာ၊ မြို့မကွက်သစ်ရပ်ရှိ ကိုမျိုး၏ နေအိမ်မှ ဆပ်ပြာခွက် ၂,၁၇၈ ခွက် ဖြင့်ထည့်လျက် ဘိန်းဖြူအလေးချိန် ၂၁ ဒသမ ၇၈ ကီလိုအား ထပ်မံဖော်ထုတ်သိမ်းဆည်းရမိခဲ့သဖြင့် စုစုပေါင်းဒေသကာလတန်ဖိုးငွေကျပ် ၁ ဒသမ ၃၆၉၅ ဘီလီယံတန်ဖိုးရှိ ဘိန်းဖြူ ၅၄ ဒသမ ၇၈ ကီလို ဖမ်းဆီးရမိခဲ့ကြောင်း၊ ဆက်လက်ဖော်ထုတ်ချက်အရ ဖေဖော်ဝါရီလ ၅ ရက်နေ့၊ မွန်းလွဲ ၂ နာရီအချိန် ဘိန်းဖြူများသယ်ဆောင်ခဲ့သည့် ၂၂ ဘီးတွဲယာဉ် မောင်းနှင်သူ လွင်မိုးသူ(ခ)မိုးသူအောင် အား တောင်ကြီးမြို့နယ်၊ အေးသာယာမြို့တွင် ၎င်းယာဉ်နှင့်အတူ ဖမ်းဆီးရမိခဲ့ကြောင်း၊ စစ်ဆေးဖော်ထုတ် ချက်များအရ သိမ်းဆည်းရမိ ဘိန်းဖြူများအား ရှမ်းပြည်နယ် မှ မန္တလေးတိုင်းဒေသကြီးသို့ သယ်ဆောင် ရောင်းဝယ်ခြင်းဖြစ်ကြောင်းသိရှိရသဖြင့် ၎င်းတို့အား ဥပဒေအရအရေးယူထားရှိပြီး ကွင်းဆက်ပြစ်မှု ကျူးလွန်သူများအား ဆက်လက်စစ်ဆေးဖော်ထုတ်လျက်ရှိကြောင်း သတင်းရရှိသည်။"/>
    <x v="7"/>
    <s v="သာစည်"/>
    <n v="0"/>
    <n v="54.78"/>
    <n v="0"/>
    <n v="0"/>
    <n v="1"/>
  </r>
  <r>
    <n v="9762"/>
    <d v="2024-02-28T00:00:00"/>
    <s v="ရှမ်းပြည်နယ်(အရှေ့ပိုင်း)၊ တာချီလိတ်မြို့နယ်တွင် ငွေကျပ်သိန်း ၃,၉၀၀ ကျော်တန်ဖိုးရှိ အိုက်စ်(မက်သ်အဖက်တမင်း) ၄၉ ကီလို ဖမ်းဆီးရမိ နေပြည်တော်၊ ဖေဖော်ဝါရီ ၂၇                  မူးယစ်ဆေးဝါးတားဆီးနှိမ်နင်းရေးရဲတပ်ဖွဲ့မှ တပ်ဖွဲ့ဝင်များပါဝင်သော ပူးပေါင်းအဖွဲ့သည် ဖေဖော်ဝါရီလ ၂၃ ရက်နေ့ ည ၇ နာရီအချိန် ရှမ်းပြည်နယ်(အရှေ့ပိုင်း)၊ တာချီလိတ်မြို့နယ်၊ လွယ်တော်ခမ်းကျေးရွာအနီးတွင် မိုင်းဆတ်မှတာချီလိတ်သို့ စိုင်းချစ်ဦးဝေ မောင်းနှင်ပြီး စိုင်းညွန့်ရွှေ လိုက်ပါလာသည့် ISUZU အမျိုးအစား Box Truck မော်တော်ယာဉ်ကို သတင်းအရရှာဖွေရာ ယာဉ် ပေါ်မှ ဒေသကာလတန်ဖိုးငွေကျပ်သိန်း ၃,၉၀၀ တန်ဖိုးရှိ အိုက်စ်(မက်သ်အဖက်တမင်း) ၄၉ ကီလို သိမ်းဆည်းရမိခဲ့ပြီး ယင်းနေ့ ည ၇ နာရီခွဲအချိန် သိမ်းဆည်းရမိ အိုက်စ်(မက်သ်အဖက်တမင်း)များ သယ်ဆောင်ရာ၌ ပူးပေါင်းပါဝင်သူများဖြစ်သည့် စိုင်းခမ်းလှ၊ စိုင်းပီးနှင့် စိုင်းစံထွန်း(ခ)စိုင်းထွန်း(ခ) နောင့်ထွန်း တို့အား CROWN မော်တော်ယာဉ်တစ်စီးနှင့်အတူ ဖမ်းဆီးရမိခဲ့၍ စစ်ဆေးခဲ့ရာ တာချီလိတ် မြို့နယ်၊ ဝမ်လုံးကျေးရွာရှိ ဖမ်းမိတရားခံ စိုင်းစံထွန်း(ခ)စိုင်းထွန်း(ခ)နောင့်ထွန်း ၏ နေအိမ်မှ အိုက်စ် (မက်သ်အဖက်တမင်း) ၆၀ ဂရမ်ထပ်မံဖမ်းဆီးရမိခဲ့ကြောင်း စစ်ဆေးဖော်ထုတ်ချက်များအရ သိမ်းဆည်း ရမိ အိုက်စ်(မက်သ်အဖက်တမင်း)များအား ရှမ်းပြည်နယ်(တောင်ပိုင်း)၊ ကျေးသီးမြို့နယ်မှ ရှမ်းပြည်နယ် (အရှေ့ပိုင်း)၊ တာချီလိတ်မြို့နယ်သို့ သယ်ဆောင်ခြင်းဖြစ်ကြောင်းသိရှိရသဖြင့် ၎င်းတို့အားဥပဒေအရ အရေးယူထားရှိပြီး ကွင်းဆက်ပြစ်မှုကျူးလွန်သူများအား ဆက်လက်စစ်ဆေးဖော်ထုတ်လျက် ရှိကြောင်း သတင်းရရှိသည်။"/>
    <x v="6"/>
    <s v="တာချီလိတ်"/>
    <n v="0"/>
    <n v="0"/>
    <n v="49"/>
    <n v="0"/>
    <n v="1"/>
  </r>
  <r>
    <n v="9885"/>
    <d v="2024-04-04T00:00:00"/>
    <s v="မွန်ပြည်နယ်၊ ကျိုက်ထိုမြို့နယ်တွင် ငွေကျပ် ၁ ဒသမ ၉၃၂ ဘီလီယံတန်ဖိုးရှိဘိန်းဖြူဘလောက်တုံး ၁၃၈ တုံး၊ အလေးချိန် ၄၈ ဒသမ ၃ ကီလို ဖမ်းဆီးရမိနေပြည်တော်၊ ဧပြီ ၄ ရက်မူးယစ်ဆေးဝါးတားဆီးနှိမ်နင်းရေးရဲတပ်ဖွဲ့မှ တပ်ဖွဲ့ဝင်များပါဝင်သောပူးပေါင်းအဖွဲ့သည် မတ်လ ၃၀ ရက်နေ့ ညနေ ၃ နာရီအချိန် မွန်ပြည်နယ်၊ ကျိုက်ထိုမြို့နယ်၊ မရမ်းချောင်ကျေးရွာ အနီးတွင် ရေနီမှ မော်လမြိုင်သို့ လင်းလင်းဖြိုး မောင်းနှင်လာသည့် SUPERCUSTOM HIACE မော်တော်ယာဉ်ကို သတင်းအရရှာဖွေရာ ယာဉ်ပေါ်မှ ဒေသကာလတန်ဖိုးငွေကျပ် ၁ ဒသမ ၉၃၂ ဘီလီယံတန်ဖိုးရှိ ဘိန်းဖြူဘလောက်တုံး ၁၃၈ တုံး၊ အလေးချိန် ၄၈ ဒသမ ၃ ကီလို သိမ်းဆည်း ရမိခဲ့ပြီး စစ်ဆေးဖော်ထုတ်ချက်အရ သိမ်းဆည်းရမိ ဘိန်းဖြူဘလောက်တုံးများအား ရှမ်းပြည်နယ် (တောင်ပိုင်း) မှ မွန်ပြည်နယ်၊ မော်လမြိုင် သို့ သယ်ဆောင်ခြင်းဖြစ်ကြောင်း သိရှိရသဖြင့် ၎င်းအား ဥပဒေအရအရေးယူထားရှိပြီး ကွင်းဆက်ပြစ်မှုကျူးလွန်သူများအား ဆက်လက်စစ်ဆေးဖော်ထုတ် လျက်ရှိကြောင်း သတင်းရရှိသည်။"/>
    <x v="9"/>
    <s v="ကျိုက်ထို"/>
    <n v="0"/>
    <n v="48.3"/>
    <n v="0"/>
    <n v="0"/>
    <n v="1"/>
  </r>
  <r>
    <n v="9621"/>
    <d v="2024-01-17T00:00:00"/>
    <s v="မန္တလေးတိုင်းဒေသကြီး၊ ပြည်ကြီးတံခွန်မြို့နယ်တွင် ငွေကျပ် ၁ ဒသမ ၁ ဘီလီယံတန်ဖိုးရှိ ဘိန်းဖြူ ၄၄ ကီလို ဖမ်းဆီးရမိ နေပြည်တော်၊ ဇန်နဝါရီ ၁၇မူးယစ်ဆေးဝါးတားဆီးနှိမ်နင်းရေးရဲတပ်ဖွဲ့မှ တပ်ဖွဲ့ဝင်များပါဝင်သော ပူးပေါင်းအဖွဲ့သည် ဇန်နဝါရီလ ၁၀ ရက်နေ့ နံနက် ၈ နာရီအချိန် မန္တလေးတိုင်းဒေသကြီး၊ ပြည်ကြီးတံခွန်မြို့နယ်၊ (၁၃၈)လမ်း၊ (၆၂)လမ်းထောင့်တွင် ဇင်မင်းထွန်း မောင်းနှင်လာသည့် TOYOTA HIACE မော်တော် ယာဉ်ကို သတင်းအရရှာဖွေရာ ယာဉ်ပေါ်မှ ပလတ်စတစ်ဆပ်ပြာခွက်(၄၄၀၀)ခွက်ဖြင့် ထည့်လျက် ဒေသကာလတန်ဖိုး ငွေကျပ် ၁ ဒသမ ၁ ဘီလီယံတန်ဖိုးရှိ ဘိန်းဖြူ ၄၄ ကီလို သိမ်းဆည်းရမိခဲ့ပြီး စစ်ဆေးဖော်ထုတ်ချက်အရ သိမ်းဆည်းရမိ ဘိန်းဖြူများအား ရှမ်းပြည်နယ်မှ မန္တလေးတိုင်းဒေသကြီးသို့ သယ်ဆောင်ရောင်းဝယ်ခြင်းဖြစ်ကြောင်း သိရှိရသဖြင့် ၎င်းအား ဥပဒေအရအရေးယူထားရှိပြီး ကွင်းဆက်ပြစ်မှုကျူးလွန်သူများအား ဆက်လက်စစ်ဆေးဖော်ထုတ်လျက်ရှိကြောင်း သတင်းရရှိသည်။"/>
    <x v="13"/>
    <s v="ပြည်ကြီးတံခွန်"/>
    <n v="0"/>
    <n v="44"/>
    <n v="0"/>
    <n v="0"/>
    <n v="1"/>
  </r>
  <r>
    <n v="9610"/>
    <d v="2024-01-15T00:00:00"/>
    <s v="မန္တလေးတိုင်းဒေသကြီး၊ ချမ်းမြသာစည်မြို့နယ်တွင် ငွေကျပ်သိန်း ၄,၄၀၀ တန်ဖိုးရှိ ဘိန်းဖြူ ၁၇ ဒသမ ၆ ကီလို ဖမ်းဆီးရမိ နေပြည်တော်၊ ဇန်နဝါရီ ၁၄                မူးယစ်ဆေးဝါးတားဆီးနှိမ်နင်းရေးရဲတပ်ဖွဲ့မှ တပ်ဖွဲ့ဝင်များပါဝင်သော ပူးပေါင်းအဖွဲ့သည် ဇန်နဝါရီလ ၉ ရက်နေ့ ညနေ ၆ နာရီအချိန် မန္တလေးတိုင်းဒေသကြီး၊ ချမ်းမြသာစည်မြို့နယ်၊ (ည)ရပ်ကွက်၊ ၁၄၀(C)လမ်း၊ ၆၇ x ၆၈ လမ်းကြားတွင် လှသိန်း(ခ)စိုင်းမောင်သိန်း မောင်းနှင်လာသည့် TOYOTA HARRIER မော်တော်ယာဉ်ကို သတင်းအရရှာဖွေရာ ယာဉ်ပေါ်မှ ဆပ်ပြာခွက် ၁,၇၆၀ ခွက်ဖြင့်ထည့်လျက် ဒေသကာလတန်ဖိုးငွေကျပ်သိန်း ၄,၄၀၀ တန်ဖိုးရှိ ဘိန်းဖြူ ၁၇ ဒသမ ၆ ကီလို သိမ်းဆည်းရမိခဲ့ပြီး စစ်ဆေးဖော်ထုတ်ချက်အရ ယင်းနေ့ ည ၇ နာရီအချိန် ချမ်းမြသာစည်မြို့နယ်၊ မြို့သစ်(၅)ရပ်ကွက်၊ ၁၁၀ လမ်းနှင့် ၇၃ လမ်းထောင့်တွင် သိမ်းဆည်းရမိဘိန်းဖြူများ သယ်ဆောင်ရောင်းဝယ်ရာ၌ ပူးပေါင်း ပါဝင်သူများဖြစ်သည့် ဇော်ဝင်းထွဋ် နှင့် ရဲမင်းလှိုင် တို့ ၂ ဦးအား မော်တော်ဆိုင်ကယ်တစ်စီးနှင့်အတူ ဆက်လက်ဖမ်းဆီးရမိခဲ့ကြောင်း၊ သိမ်းဆည်းရမိ ဘိန်းဖြူများအား ရှမ်းပြည်နယ်မှ မန္တလေးတိုင်း ဒေသကြီးသို့ သယ်ဆောင်ရောင်းဝယ်ခြင်းဖြစ်ကြောင်း သိရှိရသဖြင့် ၎င်းတို့အား ဥပဒေအရအရေးယူ ထားရှိပြီး ကွင်းဆက်ပြစ်မှုကျူးလွန်သူများအား ဆက်လက်စစ်ဆေးဖော်ထုတ်လျက်ရှိကြောင်း သတင်းရရှိသည်။"/>
    <x v="21"/>
    <s v="ချမ်းမြသာစည်"/>
    <n v="0"/>
    <n v="17.600000000000001"/>
    <n v="0"/>
    <n v="0"/>
    <n v="1"/>
  </r>
  <r>
    <n v="9669"/>
    <d v="2024-01-30T00:00:00"/>
    <s v="ရှမ်းပြည်နယ်(အရှေ့ပိုင်း)၊ တာချီလိတ်မြို့နယ်တွင် ထိုင်းနိုင်ငံသား ၂ ဦးနှင့် မြန်မာနိုင်ငံသား ၅ ဦးတို့အား လက်နက်ခဲယမ်းများနှင့်အတူ ဖမ်းဆီးရမိ နေပြည်တော်၊ ဇန်နဝါရီ ၃၀             တာချီလိတ်ခရိုင်ရဲတပ်ဖွဲ့မှ တပ်ဖွဲ့ဝင်များပါဝင်သော ပူးပေါင်းအဖွဲ့သည် ဇန်နဝါရီလ ၂၆ ရက်နေ့ ညနေ ၆ နာရီခွဲအချိန် ရှမ်းပြည်နယ်(အရှေ့ပိုင်း)၊ တာချီလိတ်မြို့၊ ဆမ်ဆိုင်း(က)ရပ်ကွက်ရှိ မိုဘိုင်း ဖုန်းဆိုင်တွင် တရားမဝင်လက်နက်ကိုင်ဆောင်သည့်အဖွဲ့တစ်ဖွဲ့ ရောက်ရှိနေကြောင်း သတင်းအရ သွားရောက် ရှာဖွေရာ ထိုင်းနိုင်ငံသား ၂ ဦးနှင့် မြန်မာနိုင်ငံသား ၅ ဦးတို့အား ပစ္စတို သေနတ် ၄ လက်၊ ၎င်းကျည်အိမ် ၇ ခု၊ ကျည် ၆၂ တောင့်နှင့်အတူ ဖမ်းဆီးရမိခဲ့ကြောင်း၊ ဖမ်းဆီးရမိ ထိုင်းနိုင်ငံသား ၂ ဦးမှာ ပီကျိုင်း(ခ)ပန်နဝစ်ပက်ထွန်(ခ)ကိုးကယ်(ခ)စိုင်းအောင်မိုင်း နှင့် နိုင်းအာနုချေချဘာဂမ်း တို့ ဖြစ်ပြီး ပီကျိုင်း သည် ထိုင်းနိုင်ငံပြစ်မှုဆိုင်ရာတရားရုံးမှ ၂၀၂၁ ခုနှစ်တွင် မူးယစ်အမှုဖြင့် အလိုရှိ တရားခံပြေးဖြစ်သည့်အပြင် မြန်မာနိုင်ငံ၊ တာချီလိတ်ခရိုင်တရားရုံးမှလည်း မူးယစ်အမှုဖြင့် အလိုရှိ တရားခံပြေး တစ်ဦးဖြစ်ကြောင်း၊ ဖမ်းဆီးရမိ မြန်မာနိုင်ငံသား ၅ ဦးမှာ ကျော်အေးထွန်း(ခ) ကျော်ထွန်းအေး၊ စံမိန်း၊ စိုင်းခမ်းလောင်၊ စိုင်းဆေခမ်းနှင့် ညီနပ် တို့ဖြစ်ပြီး ၎င်းတို့အနက် ကျော်အေးထွန်း (ခ)ကျော်ထွန်းအေး သည် ပအိုဝ့်အမျိုးသားလွတ်မြောက်ရေးအဖွဲ့ချုပ်(PNLO) မှ အဖွဲ့ဝင်တစ်ဦးဖြစ်ကြောင်း သိရှိရသဖြင့် ၎င်းတို့အား ဥပဒေအရအရေးယူထားရှိပြီး ကွင်းဆက်ပြစ်မှုကျူးလွန်သူများအား ဆက်လက် စစ်ဆေးဖော်ထုတ်လျက်ရှိကြောင်း သတင်းရရှိသည်။"/>
    <x v="6"/>
    <s v="တာချီလိတ်"/>
    <n v="0"/>
    <n v="0"/>
    <n v="0"/>
    <n v="0"/>
    <n v="0"/>
  </r>
  <r>
    <n v="9766"/>
    <d v="2024-02-28T00:00:00"/>
    <s v="မန္တလေးတိုင်းဒေသကြီး၊ ပြည်ကြီးတံခွန်မြို့နယ်တွင် တရားမဝင်သိုလှောင်ထားသည့်ငွေကျပ် ၂ ဘီလီယံတန်ဖိုးရှိ ထိန်းချုပ်ဓာတုပစ္စည်း ကဖင်း ၅ တန် ဖမ်းဆီးရမိ နေပြည်တော်၊ ဖေဖော်ဝါရီ ၂၈မူးယစ်ဆေးဝါးတားဆီးနှိမ်နင်းရေးရဲတပ်ဖွဲ့မှ တပ်ဖွဲ့ဝင်များပါဝင်သော ပူးပေါင်းအဖွဲ့သည် ဖေဖော်ဝါရီလ ၂၃ ရက်နေ့ ညနေ ၄ နာရီခွဲအချိန် မန္တလေးတိုင်းဒေသကြီး၊ ပြည်ကြီးတံခွန်မြို့နယ်၊ ၅၂ လမ်း၊ ၁၃၉ လမ်းထောင့်ရှိ ကျော်စိုး(ခ)အားလျံ ငှားရမ်းထားသည့် ဂိုဒေါင်အား သတင်းအရ ရှာဖွေရာ ဂိုဒေါင်အတွင်းမှ တရားမဝင်သိုလှောင်ထားသော ဆာလာအိတ် ၂၀၀ ဖြင့်ထည့်ထားသည့် ဒေသကာလတန်ဖိုးငွေကျပ် ၂ ဘီလီယံ တန်ဖိုးရှိ ထိန်းချုပ်ဓာတုပစ္စည်း ကဖင်း ၅ တန် သိမ်းဆည်း ရမိခဲ့ပြီး စစ်ဆေးဖော်ထုတ်ချက်များအရ သိမ်းဆည်းရမိ ကဖင်းများအား မန္တလေးတိုင်းဒေသကြီး မှ ရှမ်းပြည်နယ်(မြောက်ပိုင်း) သို့ သယ်ဆောင်ခြင်းဖြစ်ကြောင်း သိရှိရသဖြင့် ၎င်းအား ဥပဒေအရ အရေးယူထားရှိပြီး ကွင်းဆက်ပြစ်မှုကျူးလွန်သူများအား ဆက်လက်စစ်ဆေးဖော်ထုတ်လျက်ရှိကြောင်း သတင်းရရှိသည်။"/>
    <x v="13"/>
    <s v="ပြည်ကြီးတံခွန်"/>
    <n v="0"/>
    <n v="0"/>
    <n v="0"/>
    <n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4">
  <r>
    <s v="Point (100.55082406990669597 21.32975978734110711)"/>
    <s v="MMR016"/>
    <x v="0"/>
    <s v="MMR016D003"/>
    <s v="Tachileik"/>
    <s v="MMR016011"/>
    <x v="0"/>
    <s v="MMR016011702"/>
    <s v="Mongyu"/>
    <x v="0"/>
    <n v="21.329759787299999"/>
    <n v="100.55082407"/>
    <s v="Other Town"/>
    <s v="GAD, Mar 2015"/>
    <m/>
    <x v="0"/>
    <n v="0"/>
    <n v="0"/>
    <n v="0"/>
    <n v="0"/>
  </r>
  <r>
    <s v="Point (100.53400000000000603 20.86700000000000088)"/>
    <s v="MMR016"/>
    <x v="0"/>
    <s v="MMR016D003"/>
    <s v="Tachileik"/>
    <s v="MMR016009"/>
    <x v="1"/>
    <s v="MMR016009702"/>
    <s v="Kenglat"/>
    <x v="1"/>
    <n v="20.867000000000001"/>
    <n v="100.53400000000001"/>
    <s v="Other Town"/>
    <s v="GAD, Mar 2015"/>
    <m/>
    <x v="0"/>
    <n v="0"/>
    <n v="0"/>
    <n v="0"/>
    <n v="0"/>
  </r>
  <r>
    <s v="Point (100.35789714495626868 21.18069821559766908)"/>
    <s v="MMR016"/>
    <x v="0"/>
    <s v="MMR016D003"/>
    <s v="Tachileik"/>
    <s v="MMR016011"/>
    <x v="0"/>
    <s v="MMR016011701"/>
    <s v="Mongyawng"/>
    <x v="2"/>
    <n v="21.1806982156"/>
    <n v="100.357897145"/>
    <s v="Main Town"/>
    <s v="GAD, Mar 2015"/>
    <m/>
    <x v="0"/>
    <n v="0"/>
    <n v="0"/>
    <n v="0"/>
    <n v="0"/>
  </r>
  <r>
    <s v="Point (100.09306914299999391 20.71261925430000161)"/>
    <s v="MMR016"/>
    <x v="0"/>
    <s v="MMR016D003"/>
    <s v="Tachileik"/>
    <s v="MMR016009"/>
    <x v="1"/>
    <s v="MMR016009703"/>
    <s v="Tarlay"/>
    <x v="3"/>
    <n v="20.712619254300002"/>
    <n v="100.09306914299999"/>
    <s v="Other Town"/>
    <s v="GAD, Mar 2015"/>
    <m/>
    <x v="0"/>
    <n v="0"/>
    <n v="0"/>
    <n v="0"/>
    <n v="0"/>
  </r>
  <r>
    <s v="Point (100.01867000000000019 21.6728999999999985)"/>
    <s v="MMR016"/>
    <x v="0"/>
    <s v="MMR016D001"/>
    <s v="Kengtung"/>
    <s v="MMR016005"/>
    <x v="2"/>
    <s v="MMR016005701"/>
    <s v="Mongla"/>
    <x v="4"/>
    <n v="21.672899999999998"/>
    <n v="100.01867"/>
    <s v="Main Town"/>
    <s v="GAD, Mar 2015"/>
    <m/>
    <x v="0"/>
    <n v="0"/>
    <n v="0"/>
    <n v="0"/>
    <n v="0"/>
  </r>
  <r>
    <s v="Point (99.92333000000000709 20.8780399999999986)"/>
    <s v="MMR016"/>
    <x v="0"/>
    <s v="MMR016D003"/>
    <s v="Tachileik"/>
    <s v="MMR016010"/>
    <x v="3"/>
    <s v="MMR016010701"/>
    <s v="Monghpyak"/>
    <x v="5"/>
    <n v="20.878039999999999"/>
    <n v="99.923330000000007"/>
    <s v="Main Town"/>
    <s v="GAD, Mar 2015"/>
    <m/>
    <x v="0"/>
    <n v="0"/>
    <n v="0"/>
    <n v="0"/>
    <n v="0"/>
  </r>
  <r>
    <s v="Point (99.88402999999999565 20.45304000000000144)"/>
    <s v="MMR016"/>
    <x v="0"/>
    <s v="MMR016D003"/>
    <s v="Tachileik"/>
    <s v="MMR016009"/>
    <x v="1"/>
    <s v="MMR016009701"/>
    <s v="Tachileik"/>
    <x v="6"/>
    <n v="20.453040000000001"/>
    <n v="99.884029999999996"/>
    <s v="District Capital"/>
    <s v="GAD, Mar 2015"/>
    <m/>
    <x v="1"/>
    <n v="2000000"/>
    <n v="0"/>
    <n v="72"/>
    <n v="0"/>
  </r>
  <r>
    <s v="Point (99.68711000000000411 21.84234999999999971)"/>
    <s v="MMR016"/>
    <x v="0"/>
    <s v="MMR016D001"/>
    <s v="Kengtung"/>
    <s v="MMR016003"/>
    <x v="4"/>
    <s v="MMR016003701"/>
    <s v="Mongyang"/>
    <x v="7"/>
    <n v="21.84235"/>
    <n v="99.687110000000004"/>
    <s v="Main Town"/>
    <s v="GAD, Mar 2015"/>
    <m/>
    <x v="0"/>
    <n v="0"/>
    <n v="0"/>
    <n v="0"/>
    <n v="0"/>
  </r>
  <r>
    <s v="Point (99.60360000000000014 21.29188999999999865)"/>
    <s v="MMR016"/>
    <x v="0"/>
    <s v="MMR016D001"/>
    <s v="Kengtung"/>
    <s v="MMR016001"/>
    <x v="5"/>
    <s v="MMR016001701"/>
    <s v="Kengtung"/>
    <x v="8"/>
    <n v="21.291889999999999"/>
    <n v="99.6036"/>
    <s v="District Capital"/>
    <s v="GAD, Mar 2015"/>
    <m/>
    <x v="2"/>
    <n v="0"/>
    <n v="175"/>
    <n v="1502"/>
    <n v="55"/>
  </r>
  <r>
    <s v="Point (99.59892000000000678 21.98542000000000129)"/>
    <s v="MMR016"/>
    <x v="0"/>
    <s v="MMR016D333"/>
    <s v="Mong Pawk (Wa SAD)"/>
    <s v="MMR016319"/>
    <x v="6"/>
    <s v="MMR016319701"/>
    <s v="Mong Hpen"/>
    <x v="9"/>
    <n v="21.985420000000001"/>
    <n v="99.598920000000007"/>
    <s v="Other Town"/>
    <s v="Field Sources"/>
    <s v="Town not included in the GAD Gazette"/>
    <x v="0"/>
    <n v="0"/>
    <n v="0"/>
    <n v="0"/>
    <n v="0"/>
  </r>
  <r>
    <s v="Point (99.55067043691690287 22.04143173336370154)"/>
    <s v="MMR016"/>
    <x v="0"/>
    <s v="MMR016D333"/>
    <s v="Mong Pawk (Wa SAD)"/>
    <s v="MMR016320"/>
    <x v="7"/>
    <s v="MMR016320701"/>
    <s v="Ho Tawng (Ho Tao)"/>
    <x v="10"/>
    <n v="22.0414317334"/>
    <n v="99.550670436900006"/>
    <s v="Other Town"/>
    <s v="Field Sources"/>
    <s v="Town not included in the GAD Gazette"/>
    <x v="0"/>
    <n v="0"/>
    <n v="0"/>
    <n v="0"/>
    <n v="0"/>
  </r>
  <r>
    <s v="Point (99.46360097150000001 20.74048329980000105)"/>
    <s v="MMR016"/>
    <x v="0"/>
    <s v="MMR016D002"/>
    <s v="Monghsat"/>
    <s v="MMR016006"/>
    <x v="8"/>
    <s v="MMR016006702"/>
    <s v="Mongkhoke"/>
    <x v="11"/>
    <n v="20.740483299800001"/>
    <n v="99.4636009715"/>
    <s v="Other Town"/>
    <s v="GAD, Mar 2015"/>
    <m/>
    <x v="0"/>
    <n v="0"/>
    <n v="0"/>
    <n v="0"/>
    <n v="0"/>
  </r>
  <r>
    <s v="Point (99.46376999999999668 21.74990000000000023)"/>
    <s v="MMR016"/>
    <x v="0"/>
    <s v="MMR016D001"/>
    <s v="Kengtung"/>
    <s v="MMR016002"/>
    <x v="9"/>
    <s v="MMR016002701"/>
    <s v="Mongkhet"/>
    <x v="12"/>
    <n v="21.7499"/>
    <n v="99.463769999999997"/>
    <s v="Main Town"/>
    <s v="GAD, Mar 2015"/>
    <m/>
    <x v="0"/>
    <n v="0"/>
    <n v="0"/>
    <n v="0"/>
    <n v="0"/>
  </r>
  <r>
    <s v="Point (99.4601600000000019 22.97939999999999827)"/>
    <s v="MMR015"/>
    <x v="1"/>
    <s v="MMR015D331"/>
    <s v="Mong Maw (Wa SAD)"/>
    <s v="MMR015306"/>
    <x v="10"/>
    <s v="MMR015306701"/>
    <s v="Hkun Mar (Hkwin Ma)"/>
    <x v="13"/>
    <n v="22.979399999999998"/>
    <n v="99.460160000000002"/>
    <s v="Other Town"/>
    <s v="Field Sources"/>
    <s v="Town not included in the GAD Gazette"/>
    <x v="0"/>
    <n v="0"/>
    <n v="0"/>
    <n v="0"/>
    <n v="0"/>
  </r>
  <r>
    <s v="Point (99.41942000000000235 21.84343000000000146)"/>
    <s v="MMR016"/>
    <x v="0"/>
    <s v="MMR016D333"/>
    <s v="Mong Pawk (Wa SAD)"/>
    <s v="MMR016322"/>
    <x v="11"/>
    <s v="MMR016322701"/>
    <s v="Mong Kar"/>
    <x v="14"/>
    <n v="21.843430000000001"/>
    <n v="99.419420000000002"/>
    <s v="Other Town"/>
    <s v="Field Sources"/>
    <s v="Town not included in the GAD Gazette"/>
    <x v="0"/>
    <n v="0"/>
    <n v="0"/>
    <n v="0"/>
    <n v="0"/>
  </r>
  <r>
    <s v="Point (99.36870999999999299 22.90568000000000026)"/>
    <s v="MMR015"/>
    <x v="1"/>
    <s v="MMR015D331"/>
    <s v="Mong Maw (Wa SAD)"/>
    <s v="MMR015307"/>
    <x v="12"/>
    <s v="MMR015307701"/>
    <s v="Long Htan"/>
    <x v="15"/>
    <n v="22.90568"/>
    <n v="99.368709999999993"/>
    <s v="Other Town"/>
    <s v="Field Sources"/>
    <s v="Town not included in the GAD Gazette"/>
    <x v="0"/>
    <n v="0"/>
    <n v="0"/>
    <n v="0"/>
    <n v="0"/>
  </r>
  <r>
    <s v="Point (99.30908332637423541 23.05627810462618044)"/>
    <s v="MMR015"/>
    <x v="1"/>
    <s v="MMR015D006"/>
    <s v="Hopang"/>
    <s v="MMR015007"/>
    <x v="13"/>
    <s v="MMR015007701"/>
    <s v="Pangwaun"/>
    <x v="16"/>
    <n v="23.0562781046"/>
    <n v="99.3090833264"/>
    <s v="Main Town"/>
    <s v="Field Sources"/>
    <s v="Town not included in the GAD Gazette"/>
    <x v="0"/>
    <n v="0"/>
    <n v="0"/>
    <n v="0"/>
    <n v="0"/>
  </r>
  <r>
    <s v="Point (99.3119700000000023 22.95938999999999908)"/>
    <s v="MMR015"/>
    <x v="1"/>
    <s v="MMR015D331"/>
    <s v="Mong Maw (Wa SAD)"/>
    <s v="MMR015308"/>
    <x v="14"/>
    <s v="MMR015308701"/>
    <s v="Yawng Lin"/>
    <x v="17"/>
    <n v="22.959389999999999"/>
    <n v="99.311970000000002"/>
    <s v="Other Town"/>
    <s v="Field Sources"/>
    <s v="Town not included in the GAD Gazette"/>
    <x v="0"/>
    <n v="0"/>
    <n v="0"/>
    <n v="0"/>
    <n v="0"/>
  </r>
  <r>
    <s v="Point (99.31010000000000559 22.00819999999999865)"/>
    <s v="MMR016"/>
    <x v="0"/>
    <s v="MMR016D001"/>
    <s v="Kengtung"/>
    <s v="MMR016003"/>
    <x v="4"/>
    <s v="MMR016003702"/>
    <s v="Mongpauk"/>
    <x v="18"/>
    <n v="22.008199999999999"/>
    <n v="99.310100000000006"/>
    <s v="Other Town"/>
    <s v="GAD, Mar 2015"/>
    <m/>
    <x v="0"/>
    <n v="0"/>
    <n v="0"/>
    <n v="0"/>
    <n v="0"/>
  </r>
  <r>
    <s v="Point (99.28780999999999324 21.33004000000000033)"/>
    <s v="MMR016"/>
    <x v="0"/>
    <s v="MMR016D001"/>
    <s v="Kengtung"/>
    <s v="MMR016007"/>
    <x v="15"/>
    <s v="MMR016007702"/>
    <s v="Tontar"/>
    <x v="19"/>
    <n v="21.33004"/>
    <n v="99.287809999999993"/>
    <s v="Other Town"/>
    <s v="GAD, Mar 2015"/>
    <m/>
    <x v="0"/>
    <n v="0"/>
    <n v="0"/>
    <n v="0"/>
    <n v="0"/>
  </r>
  <r>
    <s v="Point (99.28306999999999505 22.62819000000000003)"/>
    <s v="MMR015"/>
    <x v="1"/>
    <s v="MMR015D331"/>
    <s v="Mong Maw (Wa SAD)"/>
    <s v="MMR015312"/>
    <x v="16"/>
    <s v="MMR015312701"/>
    <s v="Yin Pang"/>
    <x v="20"/>
    <n v="22.62819"/>
    <n v="99.283069999999995"/>
    <s v="Other Town"/>
    <s v="Field Sources"/>
    <s v="Town not included in the GAD Gazette"/>
    <x v="0"/>
    <n v="0"/>
    <n v="0"/>
    <n v="0"/>
    <n v="0"/>
  </r>
  <r>
    <s v="Point (99.24724000000000501 20.50544000000000011)"/>
    <s v="MMR016"/>
    <x v="0"/>
    <s v="MMR016D002"/>
    <s v="Monghsat"/>
    <s v="MMR016006"/>
    <x v="8"/>
    <s v="MMR016006701"/>
    <s v="Monghsat"/>
    <x v="21"/>
    <n v="20.50544"/>
    <n v="99.247240000000005"/>
    <s v="District Capital"/>
    <s v="GAD, Mar 2015"/>
    <m/>
    <x v="0"/>
    <n v="0"/>
    <n v="0"/>
    <n v="0"/>
    <n v="0"/>
  </r>
  <r>
    <s v="Point (99.22364801531158207 23.0846019846884225)"/>
    <s v="MMR015"/>
    <x v="1"/>
    <s v="MMR015D331"/>
    <s v="Mong Maw (Wa SAD)"/>
    <s v="MMR015305"/>
    <x v="17"/>
    <s v="MMR015305701"/>
    <s v="Hsawng Hpa (Saun Pha)"/>
    <x v="22"/>
    <n v="23.084601984700001"/>
    <n v="99.2236480153"/>
    <s v="Other Town"/>
    <s v="Field Sources"/>
    <s v="Town not included in the GAD Gazette"/>
    <x v="0"/>
    <n v="0"/>
    <n v="0"/>
    <n v="0"/>
    <n v="0"/>
  </r>
  <r>
    <s v="Point (99.22357999999999834 22.76395000000000124)"/>
    <s v="MMR015"/>
    <x v="1"/>
    <s v="MMR015D331"/>
    <s v="Mong Maw (Wa SAD)"/>
    <s v="MMR015311"/>
    <x v="18"/>
    <s v="MMR015311701"/>
    <s v="Aik Chan (Ai' Chun)"/>
    <x v="23"/>
    <n v="22.763950000000001"/>
    <n v="99.223579999999998"/>
    <s v="Other Town"/>
    <s v="Field Sources"/>
    <s v="Town not included in the GAD Gazette"/>
    <x v="0"/>
    <n v="0"/>
    <n v="0"/>
    <n v="0"/>
    <n v="0"/>
  </r>
  <r>
    <s v="Point (99.20034919150874941 21.92905642384839737)"/>
    <s v="MMR016"/>
    <x v="0"/>
    <s v="MMR016D333"/>
    <s v="Mong Pawk (Wa SAD)"/>
    <s v="MMR016323"/>
    <x v="19"/>
    <s v="MMR016323701"/>
    <s v="Nam Hpai"/>
    <x v="24"/>
    <n v="21.929056423799999"/>
    <n v="99.200349191499996"/>
    <s v="Other Town"/>
    <s v="Field Sources"/>
    <s v="Town not included in the GAD Gazette"/>
    <x v="0"/>
    <n v="0"/>
    <n v="0"/>
    <n v="0"/>
    <n v="0"/>
  </r>
  <r>
    <s v="Point (99.18663999999999703 22.4770399999999988)"/>
    <s v="MMR015"/>
    <x v="1"/>
    <s v="MMR015D332"/>
    <s v="Wein Kawng (Wein Kao) (Wa SAD)"/>
    <s v="MMR015315"/>
    <x v="20"/>
    <s v="MMR015315701"/>
    <s v="Nam Hkam Wu"/>
    <x v="25"/>
    <n v="22.477039999999999"/>
    <n v="99.186639999999997"/>
    <s v="Other Town"/>
    <s v="Field Sources"/>
    <s v="Town not included in the GAD Gazette"/>
    <x v="0"/>
    <n v="0"/>
    <n v="0"/>
    <n v="0"/>
    <n v="0"/>
  </r>
  <r>
    <s v="Point (99.17043999999999926 22.17594000000000065)"/>
    <s v="MMR015"/>
    <x v="1"/>
    <s v="MMR015D007"/>
    <s v="Matman"/>
    <s v="MMR015005"/>
    <x v="21"/>
    <s v="MMR015005701"/>
    <s v="Pangsang (Pang Hkam)"/>
    <x v="26"/>
    <n v="22.175940000000001"/>
    <n v="99.170439999999999"/>
    <s v="Main Town"/>
    <s v="GAD, Mar 2015"/>
    <m/>
    <x v="0"/>
    <n v="0"/>
    <n v="0"/>
    <n v="0"/>
    <n v="0"/>
  </r>
  <r>
    <s v="Point (99.09257652592563659 22.60793117619716597)"/>
    <s v="MMR015"/>
    <x v="1"/>
    <s v="MMR015D007"/>
    <s v="Matman"/>
    <s v="MMR015006"/>
    <x v="22"/>
    <s v="MMR015006701"/>
    <s v="Narphan"/>
    <x v="27"/>
    <n v="22.607931176200001"/>
    <n v="99.0925765259"/>
    <s v="Main Town"/>
    <s v="Field Sources"/>
    <s v="Town not included in the GAD Gazette"/>
    <x v="0"/>
    <n v="0"/>
    <n v="0"/>
    <n v="0"/>
    <n v="0"/>
  </r>
  <r>
    <s v="Point (99.02599999999999625 21.35020000000000095)"/>
    <s v="MMR016"/>
    <x v="0"/>
    <s v="MMR016D001"/>
    <s v="Kengtung"/>
    <s v="MMR016007"/>
    <x v="15"/>
    <s v="MMR016007701"/>
    <s v="Mongping"/>
    <x v="28"/>
    <n v="21.350200000000001"/>
    <n v="99.025999999999996"/>
    <s v="Main Town"/>
    <s v="GAD, Mar 2015"/>
    <m/>
    <x v="0"/>
    <n v="0"/>
    <n v="0"/>
    <n v="0"/>
    <n v="0"/>
  </r>
  <r>
    <s v="Point (99.01277649159999328 12.08940526269999971)"/>
    <s v="MMR006"/>
    <x v="2"/>
    <s v="MMR006D002"/>
    <s v="Myeik"/>
    <s v="MMR006008"/>
    <x v="23"/>
    <s v="MMR006008701"/>
    <s v="Tanintharyi"/>
    <x v="29"/>
    <n v="12.0894052627"/>
    <n v="99.012776491599993"/>
    <s v="Main Town"/>
    <s v="GAD, Mar 2015"/>
    <m/>
    <x v="0"/>
    <n v="0"/>
    <n v="0"/>
    <n v="0"/>
    <n v="0"/>
  </r>
  <r>
    <s v="Point (99.00143832950000444 11.4684212529000007)"/>
    <s v="MMR006"/>
    <x v="2"/>
    <s v="MMR006D003"/>
    <s v="Kawthoung"/>
    <s v="MMR006010"/>
    <x v="24"/>
    <s v="MMR006010702"/>
    <s v="Pyigyimandaing"/>
    <x v="30"/>
    <n v="11.468421252900001"/>
    <n v="99.001438329500004"/>
    <s v="Other Town"/>
    <s v="GAD, Mar 2015"/>
    <m/>
    <x v="0"/>
    <n v="0"/>
    <n v="0"/>
    <n v="0"/>
    <n v="0"/>
  </r>
  <r>
    <s v="Point (98.96739999999999782 22.96719999999999828)"/>
    <s v="MMR015"/>
    <x v="1"/>
    <s v="MMR015D006"/>
    <s v="Hopang"/>
    <s v="MMR015008"/>
    <x v="25"/>
    <s v="MMR015008701"/>
    <s v="Mongmao"/>
    <x v="31"/>
    <n v="22.967199999999998"/>
    <n v="98.967399999999998"/>
    <s v="Main Town"/>
    <s v="Field Sources"/>
    <s v="Town not included in the GAD Gazette"/>
    <x v="0"/>
    <n v="0"/>
    <n v="0"/>
    <n v="0"/>
    <n v="0"/>
  </r>
  <r>
    <s v="Point (98.93895999999999447 22.30273000000000039)"/>
    <s v="MMR015"/>
    <x v="1"/>
    <s v="MMR015D332"/>
    <s v="Wein Kawng (Wein Kao) (Wa SAD)"/>
    <s v="MMR015314"/>
    <x v="26"/>
    <s v="MMR015314702"/>
    <s v="Wein Kawn"/>
    <x v="32"/>
    <n v="22.30273"/>
    <n v="98.938959999999994"/>
    <s v="Other Town"/>
    <s v="Field Sources"/>
    <s v="Town not included in the GAD Gazette"/>
    <x v="0"/>
    <n v="0"/>
    <n v="0"/>
    <n v="0"/>
    <n v="0"/>
  </r>
  <r>
    <s v="Point (98.93819999999999482 19.88919999999999888)"/>
    <s v="MMR016"/>
    <x v="0"/>
    <s v="MMR016D002"/>
    <s v="Monghsat"/>
    <s v="MMR016008"/>
    <x v="27"/>
    <s v="MMR016008702"/>
    <s v="Ponparkyin"/>
    <x v="33"/>
    <n v="19.889199999999999"/>
    <n v="98.938199999999995"/>
    <s v="Other Town"/>
    <s v="GAD, Mar 2015"/>
    <m/>
    <x v="0"/>
    <n v="0"/>
    <n v="0"/>
    <n v="0"/>
    <n v="0"/>
  </r>
  <r>
    <s v="Point (98.92480000000000473 22.43835999999999942)"/>
    <s v="MMR015"/>
    <x v="1"/>
    <s v="MMR015D332"/>
    <s v="Wein Kawng (Wein Kao) (Wa SAD)"/>
    <s v="MMR015314"/>
    <x v="26"/>
    <s v="MMR015314701"/>
    <s v="Nawng Hkit"/>
    <x v="34"/>
    <n v="22.438359999999999"/>
    <n v="98.924800000000005"/>
    <s v="Other Town"/>
    <s v="Field Sources"/>
    <s v="Town not included in the GAD Gazette"/>
    <x v="0"/>
    <n v="0"/>
    <n v="0"/>
    <n v="0"/>
    <n v="0"/>
  </r>
  <r>
    <s v="Point (98.90008000000000266 20.30350999999999928)"/>
    <s v="MMR016"/>
    <x v="0"/>
    <s v="MMR016D002"/>
    <s v="Monghsat"/>
    <s v="MMR016008"/>
    <x v="27"/>
    <s v="MMR016008701"/>
    <s v="Mongton"/>
    <x v="35"/>
    <n v="20.303509999999999"/>
    <n v="98.900080000000003"/>
    <s v="Main Town"/>
    <s v="GAD, Mar 2015"/>
    <m/>
    <x v="0"/>
    <n v="0"/>
    <n v="0"/>
    <n v="0"/>
    <n v="0"/>
  </r>
  <r>
    <s v="Point (98.87087864590000663 21.95417434470000018)"/>
    <s v="MMR015"/>
    <x v="1"/>
    <s v="MMR015D007"/>
    <s v="Matman"/>
    <s v="MMR015024"/>
    <x v="28"/>
    <s v="MMR015024701"/>
    <s v="Matman"/>
    <x v="36"/>
    <n v="21.9541743447"/>
    <n v="98.870878645900007"/>
    <s v="District Capital"/>
    <s v="GAD, Mar 2015"/>
    <m/>
    <x v="0"/>
    <n v="0"/>
    <n v="0"/>
    <n v="0"/>
    <n v="0"/>
  </r>
  <r>
    <s v="Point (98.86097999999999786 24.09692000000000078)"/>
    <s v="MMR015"/>
    <x v="1"/>
    <s v="MMR015S002"/>
    <s v="Kokang Self-Administered Zone"/>
    <s v="MMR015023"/>
    <x v="29"/>
    <s v="MMR015023702"/>
    <s v="Maw Hteik"/>
    <x v="37"/>
    <n v="24.096920000000001"/>
    <n v="98.860979999999998"/>
    <s v="Other Town"/>
    <s v="GAD, Mar 2015"/>
    <m/>
    <x v="0"/>
    <n v="0"/>
    <n v="0"/>
    <n v="0"/>
    <n v="0"/>
  </r>
  <r>
    <s v="Point (98.83701999999999543 22.77646999999999977)"/>
    <s v="MMR015"/>
    <x v="1"/>
    <s v="MMR015D331"/>
    <s v="Mong Maw (Wa SAD)"/>
    <s v="MMR015309"/>
    <x v="30"/>
    <s v="MMR015309701"/>
    <s v="Lin Haw"/>
    <x v="38"/>
    <n v="22.77647"/>
    <n v="98.837019999999995"/>
    <s v="Other Town"/>
    <s v="Field Sources"/>
    <s v="Town not included in the GAD Gazette"/>
    <x v="0"/>
    <n v="0"/>
    <n v="0"/>
    <n v="0"/>
    <n v="0"/>
  </r>
  <r>
    <s v="Point (98.82419000000000153 23.47557000000000116)"/>
    <s v="MMR015"/>
    <x v="1"/>
    <s v="MMR015S002"/>
    <s v="Kokang Self-Administered Zone"/>
    <s v="MMR015022"/>
    <x v="31"/>
    <s v="MMR015022702"/>
    <s v="Chinshwehaw"/>
    <x v="39"/>
    <n v="23.475570000000001"/>
    <n v="98.824190000000002"/>
    <s v="Other Town"/>
    <s v="GAD, Mar 2015"/>
    <m/>
    <x v="0"/>
    <n v="0"/>
    <n v="0"/>
    <n v="0"/>
    <n v="0"/>
  </r>
  <r>
    <s v="Point (98.79675147410000591 22.12911823530000177)"/>
    <s v="MMR015"/>
    <x v="1"/>
    <s v="MMR015D332"/>
    <s v="Wein Kawng (Wein Kao) (Wa SAD)"/>
    <s v="MMR015318"/>
    <x v="32"/>
    <s v="MMR015318701"/>
    <s v="Pang Yang"/>
    <x v="40"/>
    <n v="22.129118235300002"/>
    <n v="98.796751474100006"/>
    <s v="Other Town"/>
    <s v="Field Sources"/>
    <s v="Town not included in the GAD Gazette"/>
    <x v="0"/>
    <n v="0"/>
    <n v="0"/>
    <n v="0"/>
    <n v="0"/>
  </r>
  <r>
    <s v="Point (98.78570999999999458 23.25640999999999892)"/>
    <s v="MMR015"/>
    <x v="1"/>
    <s v="MMR015D006"/>
    <s v="Hopang"/>
    <s v="MMR015021"/>
    <x v="33"/>
    <s v="MMR015021703"/>
    <s v="Pan Lon"/>
    <x v="41"/>
    <n v="23.256409999999999"/>
    <n v="98.785709999999995"/>
    <s v="Other Town"/>
    <s v="GAD, Mar 2015"/>
    <m/>
    <x v="0"/>
    <n v="0"/>
    <n v="0"/>
    <n v="0"/>
    <n v="0"/>
  </r>
  <r>
    <s v="Point (98.76685000000000514 22.5030399999999986)"/>
    <s v="MMR015"/>
    <x v="1"/>
    <s v="MMR015D332"/>
    <s v="Wein Kawng (Wein Kao) (Wa SAD)"/>
    <s v="MMR015313"/>
    <x v="34"/>
    <s v="MMR015313701"/>
    <s v="Man Man Hseng"/>
    <x v="42"/>
    <n v="22.503039999999999"/>
    <n v="98.766849999999906"/>
    <s v="Other Town"/>
    <s v="Field Sources"/>
    <s v="Town not included in the GAD Gazette"/>
    <x v="0"/>
    <n v="0"/>
    <n v="0"/>
    <n v="0"/>
    <n v="0"/>
  </r>
  <r>
    <s v="Point (98.76408000000000698 23.69162999999999997)"/>
    <s v="MMR015"/>
    <x v="1"/>
    <s v="MMR015S002"/>
    <s v="Kokang Self-Administered Zone"/>
    <s v="MMR015022"/>
    <x v="31"/>
    <s v="MMR015022701"/>
    <s v="Laukkaing"/>
    <x v="43"/>
    <n v="23.69163"/>
    <n v="98.764080000000007"/>
    <s v="District Capital"/>
    <s v="GAD, Mar 2015"/>
    <m/>
    <x v="0"/>
    <n v="0"/>
    <n v="0"/>
    <n v="0"/>
    <n v="0"/>
  </r>
  <r>
    <s v="Point (98.75909421640000119 11.26503967979999921)"/>
    <s v="MMR006"/>
    <x v="2"/>
    <s v="MMR006D003"/>
    <s v="Kawthoung"/>
    <s v="MMR006010"/>
    <x v="24"/>
    <s v="MMR006010701"/>
    <s v="Bokpyin"/>
    <x v="44"/>
    <n v="11.265039679799999"/>
    <n v="98.759094216400001"/>
    <s v="Main Town"/>
    <s v="GAD, Mar 2015"/>
    <m/>
    <x v="0"/>
    <n v="0"/>
    <n v="0"/>
    <n v="0"/>
    <n v="0"/>
  </r>
  <r>
    <s v="Point (98.75997999999999877 10.93336000000000041)"/>
    <s v="MMR006"/>
    <x v="2"/>
    <s v="MMR006D003"/>
    <s v="Kawthoung"/>
    <s v="MMR006010"/>
    <x v="24"/>
    <s v="MMR006010703"/>
    <s v="Karathuri"/>
    <x v="45"/>
    <n v="10.93336"/>
    <n v="98.759979999999999"/>
    <s v="Other Town"/>
    <s v="GAD, Mar 2015"/>
    <m/>
    <x v="0"/>
    <n v="0"/>
    <n v="0"/>
    <n v="0"/>
    <n v="0"/>
  </r>
  <r>
    <s v="Point (98.75029000000000678 23.42543999999999826)"/>
    <s v="MMR015"/>
    <x v="1"/>
    <s v="MMR015D006"/>
    <s v="Hopang"/>
    <s v="MMR015021"/>
    <x v="33"/>
    <s v="MMR015021701"/>
    <s v="Hopang"/>
    <x v="46"/>
    <n v="23.425439999999998"/>
    <n v="98.750290000000007"/>
    <s v="District Capital"/>
    <s v="GAD, Mar 2015"/>
    <m/>
    <x v="0"/>
    <n v="0"/>
    <n v="0"/>
    <n v="0"/>
    <n v="0"/>
  </r>
  <r>
    <s v="Point (98.72544999999999504 22.71810999999999936)"/>
    <s v="MMR015"/>
    <x v="1"/>
    <s v="MMR015D331"/>
    <s v="Mong Maw (Wa SAD)"/>
    <s v="MMR015310"/>
    <x v="35"/>
    <s v="MMR015310701"/>
    <s v="Ka Lawng Hpar"/>
    <x v="47"/>
    <n v="22.718109999999999"/>
    <n v="98.725449999999995"/>
    <s v="Other Town"/>
    <s v="Field Sources"/>
    <s v="Town not included in the GAD Gazette"/>
    <x v="0"/>
    <n v="0"/>
    <n v="0"/>
    <n v="0"/>
    <n v="0"/>
  </r>
  <r>
    <s v="Point (98.71026924989429574 22.37369482155976641)"/>
    <s v="MMR015"/>
    <x v="1"/>
    <s v="MMR015D332"/>
    <s v="Wein Kawng (Wein Kao) (Wa SAD)"/>
    <s v="MMR015316"/>
    <x v="36"/>
    <s v="MMR015316701"/>
    <s v="Nar Kawng"/>
    <x v="48"/>
    <n v="22.373694821600001"/>
    <n v="98.710269249899994"/>
    <s v="Other Town"/>
    <s v="Field Sources"/>
    <s v="Town not included in the GAD Gazette"/>
    <x v="0"/>
    <n v="0"/>
    <n v="0"/>
    <n v="0"/>
    <n v="0"/>
  </r>
  <r>
    <s v="Point (98.71323999999999899 16.29391999999999996)"/>
    <s v="MMR003"/>
    <x v="3"/>
    <s v="MMR003D002"/>
    <s v="Myawaddy"/>
    <s v="MMR003005"/>
    <x v="37"/>
    <s v="MMR003005703"/>
    <s v="Waw Lay Myaing (Waw Lay)"/>
    <x v="49"/>
    <n v="16.29392"/>
    <n v="98.713239999999999"/>
    <s v="Other Town"/>
    <s v="GAD, Mar 2015"/>
    <m/>
    <x v="0"/>
    <n v="0"/>
    <n v="0"/>
    <n v="0"/>
    <n v="0"/>
  </r>
  <r>
    <s v="Point (98.66353999999999758 23.11117000000000132)"/>
    <s v="MMR015"/>
    <x v="1"/>
    <s v="MMR015D331"/>
    <s v="Mong Maw (Wa SAD)"/>
    <s v="MMR015302"/>
    <x v="38"/>
    <s v="MMR015302701"/>
    <s v="Nar Wee (Na Wi)"/>
    <x v="50"/>
    <n v="23.111170000000001"/>
    <n v="98.663539999999998"/>
    <s v="Other Town"/>
    <s v="Field Sources"/>
    <s v="Town not included in the GAD Gazette"/>
    <x v="0"/>
    <n v="0"/>
    <n v="0"/>
    <n v="0"/>
    <n v="0"/>
  </r>
  <r>
    <s v="Point (98.53380618369999411 21.28871821419999932)"/>
    <s v="MMR014"/>
    <x v="4"/>
    <s v="MMR014D002"/>
    <s v="Loilen"/>
    <s v="MMR014014"/>
    <x v="39"/>
    <s v="MMR014014702"/>
    <s v="Kar Li"/>
    <x v="51"/>
    <n v="21.288718214199999"/>
    <n v="98.533806183699994"/>
    <s v="Other Town"/>
    <s v="GAD, Mar 2015"/>
    <m/>
    <x v="0"/>
    <n v="0"/>
    <n v="0"/>
    <n v="0"/>
    <n v="0"/>
  </r>
  <r>
    <s v="Point (98.6457918957000004 12.97530594710000074)"/>
    <s v="MMR006"/>
    <x v="2"/>
    <s v="MMR006D002"/>
    <s v="Myeik"/>
    <s v="MMR006007"/>
    <x v="40"/>
    <s v="MMR006007701"/>
    <s v="Palaw"/>
    <x v="52"/>
    <n v="12.975305947100001"/>
    <n v="98.6457918957"/>
    <s v="Main Town"/>
    <s v="GAD, Mar 2015"/>
    <m/>
    <x v="0"/>
    <n v="0"/>
    <n v="0"/>
    <n v="0"/>
    <n v="0"/>
  </r>
  <r>
    <s v="Point (98.65052624173473816 23.41645471948257295)"/>
    <s v="MMR015"/>
    <x v="1"/>
    <s v="MMR015D001"/>
    <s v="Lashio"/>
    <s v="MMR015020"/>
    <x v="41"/>
    <s v="MMR015020701"/>
    <s v="Kunlong"/>
    <x v="53"/>
    <n v="23.416454719499999"/>
    <n v="98.650526241700007"/>
    <s v="Main Town"/>
    <s v="GAD, Mar 2015"/>
    <m/>
    <x v="0"/>
    <n v="0"/>
    <n v="0"/>
    <n v="0"/>
    <n v="0"/>
  </r>
  <r>
    <s v="Point (98.625 10.35299999999999976)"/>
    <s v="MMR006"/>
    <x v="2"/>
    <s v="MMR006D003"/>
    <s v="Kawthoung"/>
    <s v="MMR006009"/>
    <x v="42"/>
    <s v="MMR006009702"/>
    <s v="Khamaukgyi"/>
    <x v="54"/>
    <n v="10.353"/>
    <n v="98.625"/>
    <s v="Other Town"/>
    <s v="GAD, Mar 2015"/>
    <m/>
    <x v="0"/>
    <n v="0"/>
    <n v="0"/>
    <n v="0"/>
    <n v="0"/>
  </r>
  <r>
    <s v="Point (98.62248263638157653 13.27222656256164512)"/>
    <s v="MMR006"/>
    <x v="2"/>
    <s v="MMR006D002"/>
    <s v="Myeik"/>
    <s v="MMR006007"/>
    <x v="40"/>
    <s v="MMR006007702"/>
    <s v="Palauk"/>
    <x v="55"/>
    <n v="13.2722265626"/>
    <n v="98.622482636399994"/>
    <s v="Other Town"/>
    <s v="GAD, Mar 2015"/>
    <m/>
    <x v="0"/>
    <n v="0"/>
    <n v="0"/>
    <n v="0"/>
    <n v="0"/>
  </r>
  <r>
    <s v="Point (98.61199999999999477 22.94789000000000101)"/>
    <s v="MMR015"/>
    <x v="1"/>
    <s v="MMR015D331"/>
    <s v="Mong Maw (Wa SAD)"/>
    <s v="MMR015303"/>
    <x v="43"/>
    <s v="MMR015303701"/>
    <s v="Man Tun"/>
    <x v="56"/>
    <n v="22.947890000000001"/>
    <n v="98.611999999999995"/>
    <s v="Other Town"/>
    <s v="Field Sources"/>
    <s v="Town not included in the GAD Gazette"/>
    <x v="0"/>
    <n v="0"/>
    <n v="0"/>
    <n v="0"/>
    <n v="0"/>
  </r>
  <r>
    <s v="Point (98.60978000000000065 12.44111999999999973)"/>
    <s v="MMR006"/>
    <x v="2"/>
    <s v="MMR006D002"/>
    <s v="Myeik"/>
    <s v="MMR006005"/>
    <x v="44"/>
    <s v="MMR006005701"/>
    <s v="Myeik"/>
    <x v="57"/>
    <n v="12.44112"/>
    <n v="98.609780000000001"/>
    <s v="District Capital"/>
    <s v="GAD, Mar 2015"/>
    <m/>
    <x v="0"/>
    <n v="0"/>
    <n v="0"/>
    <n v="0"/>
    <n v="0"/>
  </r>
  <r>
    <s v="Point (98.59620999999999924 16.15438999999999936)"/>
    <s v="MMR003"/>
    <x v="3"/>
    <s v="MMR003D002"/>
    <s v="Myawaddy"/>
    <s v="MMR003005"/>
    <x v="37"/>
    <s v="MMR003005702"/>
    <s v="Su Ka Li"/>
    <x v="58"/>
    <n v="16.154389999999999"/>
    <n v="98.596209999999999"/>
    <s v="Other Town"/>
    <s v="GAD, Mar 2015"/>
    <m/>
    <x v="0"/>
    <n v="0"/>
    <n v="0"/>
    <n v="0"/>
    <n v="0"/>
  </r>
  <r>
    <s v="Point (98.59519000000000233 22.68954000000000093)"/>
    <s v="MMR015"/>
    <x v="1"/>
    <s v="MMR015D007"/>
    <s v="Matman"/>
    <s v="MMR015005"/>
    <x v="21"/>
    <s v="MMR015005702"/>
    <s v="Man Kan"/>
    <x v="59"/>
    <n v="22.689540000000001"/>
    <n v="98.595190000000002"/>
    <s v="Other Town"/>
    <s v="GAD, Mar 2015"/>
    <m/>
    <x v="0"/>
    <n v="0"/>
    <n v="0"/>
    <n v="0"/>
    <n v="0"/>
  </r>
  <r>
    <s v="Point (98.54995298340000431 9.98260986196999944)"/>
    <s v="MMR006"/>
    <x v="2"/>
    <s v="MMR006D003"/>
    <s v="Kawthoung"/>
    <s v="MMR006009"/>
    <x v="42"/>
    <s v="MMR006009701"/>
    <s v="Kawthoung"/>
    <x v="60"/>
    <n v="9.9826098619699994"/>
    <n v="98.549952983400004"/>
    <s v="District Capital"/>
    <s v="GAD, Mar 2015"/>
    <m/>
    <x v="2"/>
    <n v="0"/>
    <n v="0"/>
    <n v="1298"/>
    <n v="0"/>
  </r>
  <r>
    <s v="Point (98.56708349999999541 19.79789829999999995)"/>
    <s v="MMR016"/>
    <x v="0"/>
    <s v="MMR016D002"/>
    <s v="Monghsat"/>
    <s v="MMR016008"/>
    <x v="27"/>
    <s v="MMR016008703"/>
    <s v="Hmone Hta"/>
    <x v="61"/>
    <n v="19.7978983"/>
    <n v="98.567083499999995"/>
    <s v="Other Town"/>
    <s v="GAD, Mar 2015"/>
    <m/>
    <x v="0"/>
    <n v="0"/>
    <n v="0"/>
    <n v="0"/>
    <n v="0"/>
  </r>
  <r>
    <s v="Point (98.53933999999999571 23.82946000000000097)"/>
    <s v="MMR015"/>
    <x v="1"/>
    <s v="MMR015S002"/>
    <s v="Kokang Self-Administered Zone"/>
    <s v="MMR015023"/>
    <x v="29"/>
    <s v="MMR015023701"/>
    <s v="Konkyan"/>
    <x v="62"/>
    <n v="23.829460000000001"/>
    <n v="98.539339999999996"/>
    <s v="Main Town"/>
    <s v="GAD, Mar 2015"/>
    <m/>
    <x v="0"/>
    <n v="0"/>
    <n v="0"/>
    <n v="0"/>
    <n v="0"/>
  </r>
  <r>
    <s v="Point (98.52016999999999314 14.16355000000000075)"/>
    <s v="MMR006"/>
    <x v="2"/>
    <s v="MMR006D001"/>
    <s v="Dawei"/>
    <s v="MMR006001"/>
    <x v="45"/>
    <s v="MMR006001702"/>
    <s v="Myitta"/>
    <x v="63"/>
    <n v="14.163550000000001"/>
    <n v="98.520169999999993"/>
    <s v="Other Town"/>
    <s v="GAD, Mar 2015"/>
    <m/>
    <x v="0"/>
    <n v="0"/>
    <n v="0"/>
    <n v="0"/>
    <n v="0"/>
  </r>
  <r>
    <s v="Point (98.51303563000000452 16.68867758189999861)"/>
    <s v="MMR003"/>
    <x v="3"/>
    <s v="MMR003D002"/>
    <s v="Myawaddy"/>
    <s v="MMR003005"/>
    <x v="37"/>
    <s v="MMR003005701"/>
    <s v="Myawaddy"/>
    <x v="64"/>
    <n v="16.688677581899999"/>
    <n v="98.513035630000005"/>
    <s v="District Capital"/>
    <s v="GAD, Mar 2015"/>
    <m/>
    <x v="0"/>
    <n v="0"/>
    <n v="0"/>
    <n v="0"/>
    <n v="0"/>
  </r>
  <r>
    <s v="Point (98.45443085959999507 12.47386023039999969)"/>
    <s v="MMR006"/>
    <x v="2"/>
    <s v="MMR006D002"/>
    <s v="Myeik"/>
    <s v="MMR006006"/>
    <x v="46"/>
    <s v="MMR006006701"/>
    <s v="Kyunsu"/>
    <x v="65"/>
    <n v="12.4738602304"/>
    <n v="98.454430859599995"/>
    <s v="Main Town"/>
    <s v="GAD, Mar 2015"/>
    <m/>
    <x v="0"/>
    <n v="0"/>
    <n v="0"/>
    <n v="0"/>
    <n v="0"/>
  </r>
  <r>
    <s v="Point (98.42400000000000659 21.30099999999999838)"/>
    <s v="MMR014"/>
    <x v="4"/>
    <s v="MMR014D002"/>
    <s v="Loilen"/>
    <s v="MMR014014"/>
    <x v="39"/>
    <s v="MMR014014701"/>
    <s v="Kunhing"/>
    <x v="66"/>
    <n v="21.300999999999998"/>
    <n v="98.424000000000007"/>
    <s v="Main Town"/>
    <s v="GAD, Mar 2015"/>
    <m/>
    <x v="0"/>
    <n v="0"/>
    <n v="0"/>
    <n v="0"/>
    <n v="0"/>
  </r>
  <r>
    <s v="Point (98.39679999999999893 22.49810000000000088)"/>
    <s v="MMR015"/>
    <x v="1"/>
    <s v="MMR015D001"/>
    <s v="Lashio"/>
    <s v="MMR015004"/>
    <x v="47"/>
    <s v="MMR015004701"/>
    <s v="Tangyan"/>
    <x v="67"/>
    <n v="22.498100000000001"/>
    <n v="98.396799999999999"/>
    <s v="Main Town"/>
    <s v="GAD, Mar 2015"/>
    <m/>
    <x v="0"/>
    <n v="0"/>
    <n v="0"/>
    <n v="0"/>
    <n v="0"/>
  </r>
  <r>
    <s v="Point (98.39268395969999403 16.00253061609999961)"/>
    <s v="MMR003"/>
    <x v="3"/>
    <s v="MMR003D003"/>
    <s v="Kawkareik"/>
    <s v="MMR003007"/>
    <x v="48"/>
    <s v="MMR003007703"/>
    <s v="Kyaikdon"/>
    <x v="68"/>
    <n v="16.0025306161"/>
    <n v="98.392683959699994"/>
    <s v="Other Town"/>
    <s v="GAD, Mar 2015"/>
    <m/>
    <x v="0"/>
    <n v="0"/>
    <n v="0"/>
    <n v="0"/>
    <n v="0"/>
  </r>
  <r>
    <s v="Point (98.37863000000000113 25.59865999999999886)"/>
    <s v="MMR001"/>
    <x v="5"/>
    <s v="MMR001D001"/>
    <s v="Myitkyina"/>
    <s v="MMR001005"/>
    <x v="49"/>
    <s v="MMR001005702"/>
    <s v="Pang War"/>
    <x v="69"/>
    <n v="25.598659999999999"/>
    <n v="98.378630000000001"/>
    <s v="Other Town"/>
    <s v="GAD, Mar 2015"/>
    <m/>
    <x v="0"/>
    <n v="0"/>
    <n v="0"/>
    <n v="0"/>
    <n v="0"/>
  </r>
  <r>
    <s v="Point (98.37807999999999709 15.3044399999999996)"/>
    <s v="MMR003"/>
    <x v="3"/>
    <s v="MMR003D003"/>
    <s v="Kawkareik"/>
    <s v="MMR003007"/>
    <x v="48"/>
    <s v="MMR003007702"/>
    <s v="Hpayarthonesu"/>
    <x v="70"/>
    <n v="15.30444"/>
    <n v="98.378079999999997"/>
    <s v="Other Town"/>
    <s v="GAD, Mar 2015"/>
    <m/>
    <x v="0"/>
    <n v="0"/>
    <n v="0"/>
    <n v="0"/>
    <n v="0"/>
  </r>
  <r>
    <s v="Point (98.36455999999999733 21.65989000000000075)"/>
    <s v="MMR014"/>
    <x v="4"/>
    <s v="MMR014D002"/>
    <s v="Loilen"/>
    <s v="MMR014017"/>
    <x v="50"/>
    <s v="MMR014017702"/>
    <s v="Mongsan (Hmonesan)"/>
    <x v="71"/>
    <n v="21.659890000000001"/>
    <n v="98.364559999999997"/>
    <s v="Other Town"/>
    <s v="GAD, Mar 2015"/>
    <m/>
    <x v="0"/>
    <n v="0"/>
    <n v="0"/>
    <n v="0"/>
    <n v="0"/>
  </r>
  <r>
    <s v="Point (98.36034273830000529 27.06042975669999961)"/>
    <s v="MMR001"/>
    <x v="5"/>
    <s v="MMR001D004"/>
    <s v="Puta-O"/>
    <s v="MMR001018"/>
    <x v="51"/>
    <s v="MMR001018701"/>
    <s v="Khaunglanhpu"/>
    <x v="72"/>
    <n v="27.0604297567"/>
    <n v="98.360342738300005"/>
    <s v="Main Town"/>
    <s v="GAD, Mar 2015"/>
    <m/>
    <x v="0"/>
    <n v="0"/>
    <n v="0"/>
    <n v="0"/>
    <n v="0"/>
  </r>
  <r>
    <s v="Point (98.36043999999999699 21.90512999999999977)"/>
    <s v="MMR014"/>
    <x v="4"/>
    <s v="MMR014D002"/>
    <s v="Loilen"/>
    <s v="MMR014017"/>
    <x v="50"/>
    <s v="MMR014017701"/>
    <s v="Monghsu"/>
    <x v="73"/>
    <n v="21.90513"/>
    <n v="98.360439999999997"/>
    <s v="Main Town"/>
    <s v="GAD, Mar 2015"/>
    <m/>
    <x v="0"/>
    <n v="0"/>
    <n v="0"/>
    <n v="0"/>
    <n v="0"/>
  </r>
  <r>
    <s v="Point (98.35410000000000252 20.31879999999999953)"/>
    <s v="MMR014"/>
    <x v="4"/>
    <s v="MMR014D003"/>
    <s v="Langkho"/>
    <s v="MMR014021"/>
    <x v="52"/>
    <s v="MMR014021701"/>
    <s v="Mongpan"/>
    <x v="74"/>
    <n v="20.3188"/>
    <n v="98.354100000000003"/>
    <s v="Main Town"/>
    <s v="GAD, Mar 2015"/>
    <m/>
    <x v="0"/>
    <n v="0"/>
    <n v="0"/>
    <n v="0"/>
    <n v="0"/>
  </r>
  <r>
    <s v="Point (98.30310000000000059 24.09979999999999833)"/>
    <s v="MMR015"/>
    <x v="1"/>
    <s v="MMR015D002"/>
    <s v="Muse"/>
    <s v="MMR015009"/>
    <x v="53"/>
    <s v="MMR015009702"/>
    <s v="Monekoe"/>
    <x v="75"/>
    <n v="24.099799999999998"/>
    <n v="98.303100000000001"/>
    <s v="Other Town"/>
    <s v="GAD, Mar 2015"/>
    <m/>
    <x v="0"/>
    <n v="0"/>
    <n v="0"/>
    <n v="0"/>
    <n v="0"/>
  </r>
  <r>
    <s v="Point (98.29332999999999743 20.75728000000000151)"/>
    <s v="MMR014"/>
    <x v="4"/>
    <s v="MMR014D003"/>
    <s v="Langkho"/>
    <s v="MMR014019"/>
    <x v="54"/>
    <s v="MMR014019702"/>
    <s v="Kengtawng"/>
    <x v="76"/>
    <n v="20.757280000000002"/>
    <n v="98.293329999999997"/>
    <s v="Other Town"/>
    <s v="GAD, Mar 2015"/>
    <m/>
    <x v="0"/>
    <n v="0"/>
    <n v="0"/>
    <n v="0"/>
    <n v="0"/>
  </r>
  <r>
    <s v="Point (98.27048680750000642 26.15418607350000002)"/>
    <s v="MMR001"/>
    <x v="5"/>
    <s v="MMR001D001"/>
    <s v="Myitkyina"/>
    <s v="MMR001006"/>
    <x v="55"/>
    <s v="MMR001006701"/>
    <s v="Tsawlaw"/>
    <x v="77"/>
    <n v="26.1541860735"/>
    <n v="98.270486807500006"/>
    <s v="Main Town"/>
    <s v="GAD, Mar 2015"/>
    <m/>
    <x v="0"/>
    <n v="0"/>
    <n v="0"/>
    <n v="0"/>
    <n v="0"/>
  </r>
  <r>
    <s v="Point (98.26251546650000535 13.86870462389999936)"/>
    <s v="MMR006"/>
    <x v="2"/>
    <s v="MMR006D001"/>
    <s v="Dawei"/>
    <s v="MMR006003"/>
    <x v="56"/>
    <s v="MMR006003701"/>
    <s v="Thayetchaung"/>
    <x v="78"/>
    <n v="13.868704623899999"/>
    <n v="98.262515466500005"/>
    <s v="Main Town"/>
    <s v="GAD, Mar 2015"/>
    <m/>
    <x v="0"/>
    <n v="0"/>
    <n v="0"/>
    <n v="0"/>
    <n v="0"/>
  </r>
  <r>
    <s v="Point (98.2399599999999964 16.55553000000000097)"/>
    <s v="MMR003"/>
    <x v="3"/>
    <s v="MMR003D003"/>
    <s v="Kawkareik"/>
    <s v="MMR003006"/>
    <x v="57"/>
    <s v="MMR003006701"/>
    <s v="Kawkareik"/>
    <x v="79"/>
    <n v="16.555530000000001"/>
    <n v="98.239959999999996"/>
    <s v="District Capital"/>
    <s v="GAD, Mar 2015"/>
    <m/>
    <x v="0"/>
    <n v="0"/>
    <n v="0"/>
    <n v="0"/>
    <n v="0"/>
  </r>
  <r>
    <s v="Point (98.19635999999999854 14.07752999999999943)"/>
    <s v="MMR006"/>
    <x v="2"/>
    <s v="MMR006D001"/>
    <s v="Dawei"/>
    <s v="MMR006001"/>
    <x v="45"/>
    <s v="MMR006001701"/>
    <s v="Dawei"/>
    <x v="80"/>
    <n v="14.077529999999999"/>
    <n v="98.196359999999999"/>
    <s v="State/Region Capital"/>
    <s v="GAD, Mar 2015"/>
    <m/>
    <x v="0"/>
    <n v="0"/>
    <n v="0"/>
    <n v="0"/>
    <n v="0"/>
  </r>
  <r>
    <s v="Point (98.13849440660000312 14.62379681780000062)"/>
    <s v="MMR006"/>
    <x v="2"/>
    <s v="MMR006D001"/>
    <s v="Dawei"/>
    <s v="MMR006004"/>
    <x v="58"/>
    <s v="MMR006004702"/>
    <s v="Kaleinaung"/>
    <x v="81"/>
    <n v="14.623796817800001"/>
    <n v="98.138494406600003"/>
    <s v="Other Town"/>
    <s v="GAD, Mar 2015"/>
    <m/>
    <x v="0"/>
    <n v="0"/>
    <n v="0"/>
    <n v="0"/>
    <n v="0"/>
  </r>
  <r>
    <s v="Point (98.12976000000000454 25.88635000000000019)"/>
    <s v="MMR001"/>
    <x v="5"/>
    <s v="MMR001D001"/>
    <s v="Myitkyina"/>
    <s v="MMR001005"/>
    <x v="49"/>
    <s v="MMR001005701"/>
    <s v="Chipwi"/>
    <x v="82"/>
    <n v="25.88635"/>
    <n v="98.129760000000005"/>
    <s v="Main Town"/>
    <s v="GAD, Mar 2015"/>
    <m/>
    <x v="0"/>
    <n v="0"/>
    <n v="0"/>
    <n v="0"/>
    <n v="0"/>
  </r>
  <r>
    <s v="Point (98.12322000000000344 16.04079000000000121)"/>
    <s v="MMR003"/>
    <x v="3"/>
    <s v="MMR003D003"/>
    <s v="Kawkareik"/>
    <s v="MMR003007"/>
    <x v="48"/>
    <s v="MMR003007701"/>
    <s v="Kyainseikgyi"/>
    <x v="83"/>
    <n v="16.040790000000001"/>
    <n v="98.123220000000003"/>
    <s v="Main Town"/>
    <s v="GAD, Mar 2015"/>
    <m/>
    <x v="0"/>
    <n v="0"/>
    <n v="0"/>
    <n v="0"/>
    <n v="0"/>
  </r>
  <r>
    <s v="Point (98.12300000000000466 21.64499999999999957)"/>
    <s v="MMR014"/>
    <x v="4"/>
    <s v="MMR014D002"/>
    <s v="Loilen"/>
    <s v="MMR014015"/>
    <x v="59"/>
    <s v="MMR014015702"/>
    <s v="Mongnawng"/>
    <x v="84"/>
    <n v="21.645"/>
    <n v="98.123000000000005"/>
    <s v="Other Town"/>
    <s v="GAD, Mar 2015"/>
    <m/>
    <x v="0"/>
    <n v="0"/>
    <n v="0"/>
    <n v="0"/>
    <n v="0"/>
  </r>
  <r>
    <s v="Point (98.11963000000000079 13.9752200000000002)"/>
    <s v="MMR006"/>
    <x v="2"/>
    <s v="MMR006D001"/>
    <s v="Dawei"/>
    <s v="MMR006002"/>
    <x v="60"/>
    <s v="MMR006002701"/>
    <s v="Launglon"/>
    <x v="85"/>
    <n v="13.97522"/>
    <n v="98.119630000000001"/>
    <s v="Main Town"/>
    <s v="GAD, Mar 2015"/>
    <m/>
    <x v="0"/>
    <n v="0"/>
    <n v="0"/>
    <n v="0"/>
    <n v="0"/>
  </r>
  <r>
    <s v="Point (98.11739000000000033 25.40318999999999861)"/>
    <s v="MMR001"/>
    <x v="5"/>
    <s v="MMR001D001"/>
    <s v="Myitkyina"/>
    <s v="MMR001002"/>
    <x v="61"/>
    <s v="MMR001002703"/>
    <s v="Kan Paik Ti"/>
    <x v="86"/>
    <n v="25.403189999999999"/>
    <n v="98.11739"/>
    <s v="Other Town"/>
    <s v="GAD, Mar 2015"/>
    <m/>
    <x v="0"/>
    <n v="0"/>
    <n v="0"/>
    <n v="0"/>
    <n v="0"/>
  </r>
  <r>
    <s v="Point (98.10085999999999729 21.09887000000000157)"/>
    <s v="MMR014"/>
    <x v="4"/>
    <s v="MMR014D002"/>
    <s v="Loilen"/>
    <s v="MMR014013"/>
    <x v="62"/>
    <s v="MMR014013702"/>
    <s v="Kho Lam"/>
    <x v="87"/>
    <n v="21.098870000000002"/>
    <n v="98.100859999999997"/>
    <s v="Other Town"/>
    <s v="GAD, Mar 2015"/>
    <m/>
    <x v="0"/>
    <n v="0"/>
    <n v="0"/>
    <n v="0"/>
    <n v="0"/>
  </r>
  <r>
    <s v="Point (98.09861999999999682 23.57597000000000165)"/>
    <s v="MMR015"/>
    <x v="1"/>
    <s v="MMR015D002"/>
    <s v="Muse"/>
    <s v="MMR015011"/>
    <x v="63"/>
    <s v="MMR015011702"/>
    <s v="Tarmoenye"/>
    <x v="88"/>
    <n v="23.575970000000002"/>
    <n v="98.098619999999997"/>
    <s v="Other Town"/>
    <s v="GAD, Mar 2015"/>
    <m/>
    <x v="0"/>
    <n v="0"/>
    <n v="0"/>
    <n v="0"/>
    <n v="0"/>
  </r>
  <r>
    <s v="Point (98.0622900000000044 24.07547999999999888)"/>
    <s v="MMR015"/>
    <x v="1"/>
    <s v="MMR015D002"/>
    <s v="Muse"/>
    <s v="MMR015009"/>
    <x v="53"/>
    <s v="MMR015009704"/>
    <s v="Pang Hseng (Kyu Koke)"/>
    <x v="89"/>
    <n v="24.075479999999999"/>
    <n v="98.062290000000004"/>
    <s v="Other Town"/>
    <s v="GAD, Mar 2015"/>
    <m/>
    <x v="0"/>
    <n v="0"/>
    <n v="0"/>
    <n v="0"/>
    <n v="0"/>
  </r>
  <r>
    <s v="Point (98.03899719999999718 22.42761790000000133)"/>
    <s v="MMR015"/>
    <x v="1"/>
    <s v="MMR015D001"/>
    <s v="Lashio"/>
    <s v="MMR015003"/>
    <x v="64"/>
    <s v="MMR015003701"/>
    <s v="Mongyai"/>
    <x v="90"/>
    <n v="22.427617900000001"/>
    <n v="98.038997199999997"/>
    <s v="Main Town"/>
    <s v="GAD, Mar 2015"/>
    <m/>
    <x v="0"/>
    <n v="0"/>
    <n v="0"/>
    <n v="0"/>
    <n v="0"/>
  </r>
  <r>
    <s v="Point (98.2029072627999966 14.24590985699999912)"/>
    <s v="MMR006"/>
    <x v="2"/>
    <s v="MMR006D001"/>
    <s v="Dawei"/>
    <s v="MMR006004"/>
    <x v="58"/>
    <s v="MMR006004701"/>
    <s v="Yebyu"/>
    <x v="91"/>
    <n v="14.245909856999999"/>
    <n v="98.202907262799997"/>
    <s v="Main Town"/>
    <s v="GAD, Mar 2015"/>
    <m/>
    <x v="0"/>
    <n v="0"/>
    <n v="0"/>
    <n v="0"/>
    <n v="0"/>
  </r>
  <r>
    <s v="Point (98.0037099999999981 20.34222000000000108)"/>
    <s v="MMR014"/>
    <x v="4"/>
    <s v="MMR014D003"/>
    <s v="Langkho"/>
    <s v="MMR014018"/>
    <x v="65"/>
    <s v="MMR014018701"/>
    <s v="Langkho"/>
    <x v="92"/>
    <n v="20.342220000000001"/>
    <n v="98.003709999999998"/>
    <s v="District Capital"/>
    <s v="GAD, Mar 2015"/>
    <m/>
    <x v="0"/>
    <n v="0"/>
    <n v="0"/>
    <n v="0"/>
    <n v="0"/>
  </r>
  <r>
    <s v="Point (97.98596500470000592 17.02169958389999849)"/>
    <s v="MMR003"/>
    <x v="3"/>
    <s v="MMR003D001"/>
    <s v="Hpa-An"/>
    <s v="MMR003002"/>
    <x v="66"/>
    <s v="MMR003002702"/>
    <s v="Paingkyon"/>
    <x v="93"/>
    <n v="17.021699583899998"/>
    <n v="97.985965004700006"/>
    <s v="Other Town"/>
    <s v="GAD, Mar 2015"/>
    <m/>
    <x v="0"/>
    <n v="0"/>
    <n v="0"/>
    <n v="0"/>
    <n v="0"/>
  </r>
  <r>
    <s v="Point (97.9789999999999992 19.76899999999999835)"/>
    <s v="MMR014"/>
    <x v="4"/>
    <s v="MMR014D003"/>
    <s v="Langkho"/>
    <s v="MMR014018"/>
    <x v="65"/>
    <s v="MMR014018702"/>
    <s v="Homein"/>
    <x v="94"/>
    <n v="19.768999999999998"/>
    <n v="97.978999999999999"/>
    <s v="Other Town"/>
    <s v="GAD, Mar 2015"/>
    <m/>
    <x v="0"/>
    <n v="0"/>
    <n v="0"/>
    <n v="0"/>
    <n v="0"/>
  </r>
  <r>
    <s v="Point (97.97360000000000468 23.30720000000000169)"/>
    <s v="MMR015"/>
    <x v="1"/>
    <s v="MMR015D001"/>
    <s v="Lashio"/>
    <s v="MMR015002"/>
    <x v="67"/>
    <s v="MMR015002701"/>
    <s v="Hseni"/>
    <x v="95"/>
    <n v="23.307200000000002"/>
    <n v="97.973600000000005"/>
    <s v="Main Town"/>
    <s v="GAD, Mar 2015"/>
    <m/>
    <x v="0"/>
    <n v="0"/>
    <n v="0"/>
    <n v="0"/>
    <n v="0"/>
  </r>
  <r>
    <s v="Point (97.94341000000000008 23.45920999999999879)"/>
    <s v="MMR015"/>
    <x v="1"/>
    <s v="MMR015D002"/>
    <s v="Muse"/>
    <s v="MMR015011"/>
    <x v="63"/>
    <s v="MMR015011701"/>
    <s v="Kutkai"/>
    <x v="96"/>
    <n v="23.459209999999999"/>
    <n v="97.94341"/>
    <s v="Main Town"/>
    <s v="GAD, Mar 2015"/>
    <m/>
    <x v="0"/>
    <n v="0"/>
    <n v="0"/>
    <n v="0"/>
    <n v="0"/>
  </r>
  <r>
    <s v="Point (97.90165000000000362 23.98988999999999905)"/>
    <s v="MMR015"/>
    <x v="1"/>
    <s v="MMR015D002"/>
    <s v="Muse"/>
    <s v="MMR015009"/>
    <x v="53"/>
    <s v="MMR015009701"/>
    <s v="Muse"/>
    <x v="97"/>
    <n v="23.989889999999999"/>
    <n v="97.901650000000004"/>
    <s v="District Capital"/>
    <s v="GAD, Mar 2015"/>
    <m/>
    <x v="0"/>
    <n v="0"/>
    <n v="0"/>
    <n v="0"/>
    <n v="0"/>
  </r>
  <r>
    <s v="Point (97.88778000000000645 17.42437999999999931)"/>
    <s v="MMR003"/>
    <x v="3"/>
    <s v="MMR003D001"/>
    <s v="Hpa-An"/>
    <s v="MMR003002"/>
    <x v="66"/>
    <s v="MMR003002703"/>
    <s v="Shan Ywar Thit"/>
    <x v="98"/>
    <n v="17.424379999999999"/>
    <n v="97.887780000000006"/>
    <s v="Other Town"/>
    <s v="GAD, Mar 2015"/>
    <m/>
    <x v="0"/>
    <n v="0"/>
    <n v="0"/>
    <n v="0"/>
    <n v="0"/>
  </r>
  <r>
    <s v="Point (97.89996053160000145 25.39708895600000105)"/>
    <s v="MMR001"/>
    <x v="5"/>
    <s v="MMR001D001"/>
    <s v="Myitkyina"/>
    <s v="MMR001002"/>
    <x v="61"/>
    <s v="MMR001002702"/>
    <s v="Sadung"/>
    <x v="99"/>
    <n v="25.397088956000001"/>
    <n v="97.899960531600001"/>
    <s v="Other Town"/>
    <s v="GAD, Mar 2015"/>
    <m/>
    <x v="0"/>
    <n v="0"/>
    <n v="0"/>
    <n v="0"/>
    <n v="0"/>
  </r>
  <r>
    <s v="Point (97.87661841889999437 27.72810198270000015)"/>
    <s v="MMR001"/>
    <x v="5"/>
    <s v="MMR001D004"/>
    <s v="Puta-O"/>
    <s v="MMR001017"/>
    <x v="68"/>
    <s v="MMR001017702"/>
    <s v="Pannandin"/>
    <x v="100"/>
    <n v="27.7281019827"/>
    <n v="97.876618418899994"/>
    <s v="Other Town"/>
    <s v="GAD, Mar 2015"/>
    <m/>
    <x v="0"/>
    <n v="0"/>
    <n v="0"/>
    <n v="0"/>
    <n v="0"/>
  </r>
  <r>
    <s v="Point (97.87120000000000175 20.51360000000000028)"/>
    <s v="MMR014"/>
    <x v="4"/>
    <s v="MMR014D003"/>
    <s v="Langkho"/>
    <s v="MMR014019"/>
    <x v="54"/>
    <s v="MMR014019701"/>
    <s v="Mongnai"/>
    <x v="101"/>
    <n v="20.5136"/>
    <n v="97.871200000000002"/>
    <s v="Main Town"/>
    <s v="GAD, Mar 2015"/>
    <m/>
    <x v="0"/>
    <n v="0"/>
    <n v="0"/>
    <n v="0"/>
    <n v="0"/>
  </r>
  <r>
    <s v="Point (97.84935392428781142 15.24539173630015121)"/>
    <s v="MMR011"/>
    <x v="6"/>
    <s v="MMR011D001"/>
    <s v="Mawlamyine"/>
    <s v="MMR011006"/>
    <x v="69"/>
    <s v="MMR011006701"/>
    <s v="Ye"/>
    <x v="102"/>
    <n v="15.2453917363"/>
    <n v="97.849353924300004"/>
    <s v="Main Town"/>
    <s v="GAD, Mar 2015"/>
    <m/>
    <x v="0"/>
    <n v="0"/>
    <n v="0"/>
    <n v="0"/>
    <n v="0"/>
  </r>
  <r>
    <s v="Point (97.83214999999999861 15.50351000000000035)"/>
    <s v="MMR011"/>
    <x v="6"/>
    <s v="MMR011D001"/>
    <s v="Mawlamyine"/>
    <s v="MMR011006"/>
    <x v="69"/>
    <s v="MMR011006702"/>
    <s v="Lamaing"/>
    <x v="103"/>
    <n v="15.50351"/>
    <n v="97.832149999999999"/>
    <s v="Other Town"/>
    <s v="GAD, Mar 2015"/>
    <m/>
    <x v="0"/>
    <n v="0"/>
    <n v="0"/>
    <n v="0"/>
    <n v="0"/>
  </r>
  <r>
    <s v="Point (97.82935000000000514 15.03752000000000066)"/>
    <s v="MMR011"/>
    <x v="6"/>
    <s v="MMR011D001"/>
    <s v="Mawlamyine"/>
    <s v="MMR011006"/>
    <x v="69"/>
    <s v="MMR011006703"/>
    <s v="Khawzar"/>
    <x v="104"/>
    <n v="15.037520000000001"/>
    <n v="97.829350000000005"/>
    <s v="Other Town"/>
    <s v="GAD, Mar 2015"/>
    <m/>
    <x v="0"/>
    <n v="0"/>
    <n v="0"/>
    <n v="0"/>
    <n v="0"/>
  </r>
  <r>
    <s v="Point (97.81932999999999367 21.92514999999999858)"/>
    <s v="MMR014"/>
    <x v="4"/>
    <s v="MMR014D002"/>
    <s v="Loilen"/>
    <s v="MMR014015"/>
    <x v="59"/>
    <s v="MMR014015701"/>
    <s v="Kyethi"/>
    <x v="105"/>
    <n v="21.925149999999999"/>
    <n v="97.819329999999994"/>
    <s v="Main Town"/>
    <s v="GAD, Mar 2015"/>
    <m/>
    <x v="0"/>
    <n v="0"/>
    <n v="0"/>
    <n v="0"/>
    <n v="0"/>
  </r>
  <r>
    <s v="Point (97.81870999999999583 17.12574000000000041)"/>
    <s v="MMR003"/>
    <x v="3"/>
    <s v="MMR003D001"/>
    <s v="Hpa-An"/>
    <s v="MMR003002"/>
    <x v="66"/>
    <s v="MMR003002701"/>
    <s v="Hlaingbwe"/>
    <x v="106"/>
    <n v="17.12574"/>
    <n v="97.818709999999996"/>
    <s v="Main Town"/>
    <s v="GAD, Mar 2015"/>
    <m/>
    <x v="0"/>
    <n v="0"/>
    <n v="0"/>
    <n v="0"/>
    <n v="0"/>
  </r>
  <r>
    <s v="Point (97.81785000000000707 27.5053200000000011)"/>
    <s v="MMR001"/>
    <x v="5"/>
    <s v="MMR001D004"/>
    <s v="Puta-O"/>
    <s v="MMR001017"/>
    <x v="68"/>
    <s v="MMR001017701"/>
    <s v="Nawngmun"/>
    <x v="107"/>
    <n v="27.505320000000001"/>
    <n v="97.817850000000007"/>
    <s v="Main Town"/>
    <s v="GAD, Mar 2015"/>
    <m/>
    <x v="0"/>
    <n v="0"/>
    <n v="0"/>
    <n v="0"/>
    <n v="0"/>
  </r>
  <r>
    <s v="Point (97.80064245447157134 23.95176336851858423)"/>
    <s v="MMR015"/>
    <x v="1"/>
    <s v="MMR015D002"/>
    <s v="Muse"/>
    <s v="MMR015009"/>
    <x v="53"/>
    <s v="MMR015009703"/>
    <s v="Manhlyoe (Manhero)"/>
    <x v="108"/>
    <n v="23.9517633685"/>
    <n v="97.800642454499993"/>
    <s v="Other Town"/>
    <s v="GAD, Mar 2015"/>
    <m/>
    <x v="0"/>
    <n v="0"/>
    <n v="0"/>
    <n v="0"/>
    <n v="0"/>
  </r>
  <r>
    <s v="Point (97.74747000000000696 22.952770000000001)"/>
    <s v="MMR015"/>
    <x v="1"/>
    <s v="MMR015D001"/>
    <s v="Lashio"/>
    <s v="MMR015001"/>
    <x v="70"/>
    <s v="MMR015001701"/>
    <s v="Lashio"/>
    <x v="109"/>
    <n v="22.952770000000001"/>
    <n v="97.747470000000007"/>
    <s v="District Capital"/>
    <s v="GAD, Mar 2015"/>
    <m/>
    <x v="0"/>
    <n v="0"/>
    <n v="0"/>
    <n v="0"/>
    <n v="0"/>
  </r>
  <r>
    <s v="Point (97.73403000000000418 16.14089999999999847)"/>
    <s v="MMR011"/>
    <x v="6"/>
    <s v="MMR011D001"/>
    <s v="Mawlamyine"/>
    <s v="MMR011005"/>
    <x v="71"/>
    <s v="MMR011005702"/>
    <s v="Kamarwet"/>
    <x v="110"/>
    <n v="16.140899999999998"/>
    <n v="97.734030000000004"/>
    <s v="Other Town"/>
    <s v="GAD, Mar 2015"/>
    <m/>
    <x v="0"/>
    <n v="0"/>
    <n v="0"/>
    <n v="0"/>
    <n v="0"/>
  </r>
  <r>
    <s v="Point (97.73329999999999984 15.96669999999999945)"/>
    <s v="MMR011"/>
    <x v="6"/>
    <s v="MMR011D001"/>
    <s v="Mawlamyine"/>
    <s v="MMR011004"/>
    <x v="72"/>
    <s v="MMR011004701"/>
    <s v="Thanbyuzayat"/>
    <x v="111"/>
    <n v="15.966699999999999"/>
    <n v="97.7333"/>
    <s v="Main Town"/>
    <s v="GAD, Mar 2015"/>
    <m/>
    <x v="0"/>
    <n v="0"/>
    <n v="0"/>
    <n v="0"/>
    <n v="0"/>
  </r>
  <r>
    <s v="Point (97.72670999999999708 25.8299100000000017)"/>
    <s v="MMR001"/>
    <x v="5"/>
    <s v="MMR001D001"/>
    <s v="Myitkyina"/>
    <s v="MMR001003"/>
    <x v="73"/>
    <s v="MMR001003701"/>
    <s v="Injangyang"/>
    <x v="112"/>
    <n v="25.829910000000002"/>
    <n v="97.726709999999997"/>
    <s v="Main Town"/>
    <s v="GAD, Mar 2015"/>
    <m/>
    <x v="0"/>
    <n v="0"/>
    <n v="0"/>
    <n v="0"/>
    <n v="0"/>
  </r>
  <r>
    <s v="Point (97.72477999999999554 16.25812000000000168)"/>
    <s v="MMR011"/>
    <x v="6"/>
    <s v="MMR011D001"/>
    <s v="Mawlamyine"/>
    <s v="MMR011005"/>
    <x v="71"/>
    <s v="MMR011005701"/>
    <s v="Mudon"/>
    <x v="113"/>
    <n v="16.258120000000002"/>
    <n v="97.724779999999996"/>
    <s v="Main Town"/>
    <s v="GAD, Mar 2015"/>
    <m/>
    <x v="0"/>
    <n v="0"/>
    <n v="0"/>
    <n v="0"/>
    <n v="0"/>
  </r>
  <r>
    <s v="Point (97.72410999999999603 16.37045000000000172)"/>
    <s v="MMR011"/>
    <x v="6"/>
    <s v="MMR011D001"/>
    <s v="Mawlamyine"/>
    <s v="MMR011002"/>
    <x v="74"/>
    <s v="MMR011002701"/>
    <s v="Kyaikmaraw"/>
    <x v="114"/>
    <n v="16.370450000000002"/>
    <n v="97.724109999999996"/>
    <s v="Main Town"/>
    <s v="GAD, Mar 2015"/>
    <m/>
    <x v="0"/>
    <n v="0"/>
    <n v="0"/>
    <n v="0"/>
    <n v="0"/>
  </r>
  <r>
    <s v="Point (97.72369000000000483 20.23049999999999926)"/>
    <s v="MMR014"/>
    <x v="4"/>
    <s v="MMR014D003"/>
    <s v="Langkho"/>
    <s v="MMR014020"/>
    <x v="75"/>
    <s v="MMR014020701"/>
    <s v="Mawkmai"/>
    <x v="115"/>
    <n v="20.230499999999999"/>
    <n v="97.723690000000005"/>
    <s v="Main Town"/>
    <s v="GAD, Mar 2015"/>
    <m/>
    <x v="0"/>
    <n v="0"/>
    <n v="0"/>
    <n v="0"/>
    <n v="0"/>
  </r>
  <r>
    <s v="Point (97.72077000000000169 24.19932000000000016)"/>
    <s v="MMR001"/>
    <x v="5"/>
    <s v="MMR001D003"/>
    <s v="Bhamo"/>
    <s v="MMR001012"/>
    <x v="76"/>
    <s v="MMR001012702"/>
    <s v="Lwegel"/>
    <x v="116"/>
    <n v="24.19932"/>
    <n v="97.720770000000002"/>
    <s v="Other Town"/>
    <s v="GAD, Mar 2015"/>
    <m/>
    <x v="0"/>
    <n v="0"/>
    <n v="0"/>
    <n v="0"/>
    <n v="0"/>
  </r>
  <r>
    <s v="Point (97.72021999999999764 20.88911999999999836)"/>
    <s v="MMR014"/>
    <x v="4"/>
    <s v="MMR014D002"/>
    <s v="Loilen"/>
    <s v="MMR014013"/>
    <x v="62"/>
    <s v="MMR014013701"/>
    <s v="Nansang"/>
    <x v="117"/>
    <n v="20.889119999999998"/>
    <n v="97.720219999999998"/>
    <s v="Main Town"/>
    <s v="GAD, Mar 2015"/>
    <m/>
    <x v="2"/>
    <n v="500000"/>
    <n v="0"/>
    <n v="0"/>
    <n v="0"/>
  </r>
  <r>
    <s v="Point (97.68179999999999552 23.83699999999999974)"/>
    <s v="MMR015"/>
    <x v="1"/>
    <s v="MMR015D002"/>
    <s v="Muse"/>
    <s v="MMR015010"/>
    <x v="77"/>
    <s v="MMR015010701"/>
    <s v="Namhkan"/>
    <x v="118"/>
    <n v="23.837"/>
    <n v="97.681799999999996"/>
    <s v="Main Town"/>
    <s v="GAD, Mar 2015"/>
    <m/>
    <x v="0"/>
    <n v="0"/>
    <n v="0"/>
    <n v="0"/>
    <n v="0"/>
  </r>
  <r>
    <s v="Point (97.6650900000000064 21.27024000000000115)"/>
    <s v="MMR014"/>
    <x v="4"/>
    <s v="MMR014D002"/>
    <s v="Loilen"/>
    <s v="MMR014012"/>
    <x v="78"/>
    <s v="MMR014012701"/>
    <s v="Laihka"/>
    <x v="119"/>
    <n v="21.270240000000001"/>
    <n v="97.665090000000006"/>
    <s v="Main Town"/>
    <s v="GAD, Mar 2015"/>
    <m/>
    <x v="0"/>
    <n v="0"/>
    <n v="0"/>
    <n v="0"/>
    <n v="0"/>
  </r>
  <r>
    <s v="Point (97.66277328590000195 18.67246177390000028)"/>
    <s v="MMR002"/>
    <x v="7"/>
    <s v="MMR002D002"/>
    <s v="Bawlake"/>
    <s v="MMR002007"/>
    <x v="79"/>
    <s v="MMR002007701"/>
    <s v="Mese"/>
    <x v="120"/>
    <n v="18.6724617739"/>
    <n v="97.662773285900002"/>
    <s v="Main Town"/>
    <s v="GAD, Mar 2015"/>
    <m/>
    <x v="0"/>
    <n v="0"/>
    <n v="0"/>
    <n v="0"/>
    <n v="0"/>
  </r>
  <r>
    <s v="Point (97.65290000000000248 17.34687999999999874)"/>
    <s v="MMR003"/>
    <x v="3"/>
    <s v="MMR003D004"/>
    <s v="Hpapun"/>
    <s v="MMR003003"/>
    <x v="80"/>
    <s v="MMR003003702"/>
    <s v="Kamarmaung"/>
    <x v="121"/>
    <n v="17.346879999999999"/>
    <n v="97.652900000000002"/>
    <s v="Other Town"/>
    <s v="GAD, Mar 2015"/>
    <m/>
    <x v="0"/>
    <n v="0"/>
    <n v="0"/>
    <n v="0"/>
    <n v="0"/>
  </r>
  <r>
    <s v="Point (97.63691000000000031 16.88075999999999866)"/>
    <s v="MMR003"/>
    <x v="3"/>
    <s v="MMR003D001"/>
    <s v="Hpa-An"/>
    <s v="MMR003001"/>
    <x v="81"/>
    <s v="MMR003001701"/>
    <s v="Hpa-An"/>
    <x v="122"/>
    <n v="16.880759999999999"/>
    <n v="97.63691"/>
    <s v="State/Region Capital"/>
    <s v="GAD, Mar 2015"/>
    <m/>
    <x v="0"/>
    <n v="0"/>
    <n v="0"/>
    <n v="0"/>
    <n v="0"/>
  </r>
  <r>
    <s v="Point (97.62592999999999677 16.48459000000000074)"/>
    <s v="MMR011"/>
    <x v="6"/>
    <s v="MMR011D001"/>
    <s v="Mawlamyine"/>
    <s v="MMR011001"/>
    <x v="82"/>
    <s v="MMR011001701"/>
    <s v="Mawlamyine"/>
    <x v="123"/>
    <n v="16.484590000000001"/>
    <n v="97.625929999999997"/>
    <s v="State/Region Capital"/>
    <s v="GAD, Mar 2015"/>
    <m/>
    <x v="0"/>
    <n v="0"/>
    <n v="0"/>
    <n v="0"/>
    <n v="0"/>
  </r>
  <r>
    <s v="Point (97.58937000000000239 27.28395000000000081)"/>
    <s v="MMR001"/>
    <x v="5"/>
    <s v="MMR001D004"/>
    <s v="Puta-O"/>
    <s v="MMR001016"/>
    <x v="83"/>
    <s v="MMR001016701"/>
    <s v="Machanbaw"/>
    <x v="124"/>
    <n v="27.283950000000001"/>
    <n v="97.589370000000002"/>
    <s v="Main Town"/>
    <s v="GAD, Mar 2015"/>
    <m/>
    <x v="0"/>
    <n v="0"/>
    <n v="0"/>
    <n v="0"/>
    <n v="0"/>
  </r>
  <r>
    <s v="Point (97.56770000000000209 26.54373000000000005)"/>
    <s v="MMR001"/>
    <x v="5"/>
    <s v="MMR001D004"/>
    <s v="Puta-O"/>
    <s v="MMR001015"/>
    <x v="84"/>
    <s v="MMR001015701"/>
    <s v="Sumprabum"/>
    <x v="125"/>
    <n v="26.54373"/>
    <n v="97.567700000000002"/>
    <s v="Main Town"/>
    <s v="GAD, Mar 2015"/>
    <m/>
    <x v="0"/>
    <n v="0"/>
    <n v="0"/>
    <n v="0"/>
    <n v="0"/>
  </r>
  <r>
    <s v="Point (97.56749999999999545 16.07999999999999829)"/>
    <s v="MMR011"/>
    <x v="6"/>
    <s v="MMR011D001"/>
    <s v="Mawlamyine"/>
    <s v="MMR011004"/>
    <x v="72"/>
    <s v="MMR011004702"/>
    <s v="Kyaikkhami"/>
    <x v="126"/>
    <n v="16.079999999999998"/>
    <n v="97.567499999999995"/>
    <s v="Other Town"/>
    <s v="GAD, Mar 2015"/>
    <m/>
    <x v="0"/>
    <n v="0"/>
    <n v="0"/>
    <n v="0"/>
    <n v="0"/>
  </r>
  <r>
    <s v="Point (97.56580999999999904 20.92536000000000129)"/>
    <s v="MMR014"/>
    <x v="4"/>
    <s v="MMR014D002"/>
    <s v="Loilen"/>
    <s v="MMR014011"/>
    <x v="85"/>
    <s v="MMR014011701"/>
    <s v="Loilen"/>
    <x v="127"/>
    <n v="20.925360000000001"/>
    <n v="97.565809999999999"/>
    <s v="District Capital"/>
    <s v="GAD, Mar 2015"/>
    <m/>
    <x v="2"/>
    <n v="5600000"/>
    <n v="0"/>
    <n v="0"/>
    <n v="0"/>
  </r>
  <r>
    <s v="Point (97.5504799999999932 16.35125000000000028)"/>
    <s v="MMR011"/>
    <x v="6"/>
    <s v="MMR011D001"/>
    <s v="Mawlamyine"/>
    <s v="MMR011003"/>
    <x v="86"/>
    <s v="MMR011003701"/>
    <s v="Chaungzon"/>
    <x v="128"/>
    <n v="16.35125"/>
    <n v="97.550479999999993"/>
    <s v="Main Town"/>
    <s v="GAD, Mar 2015"/>
    <m/>
    <x v="0"/>
    <n v="0"/>
    <n v="0"/>
    <n v="0"/>
    <n v="0"/>
  </r>
  <r>
    <s v="Point (97.53199999999999648 20.99099999999999966)"/>
    <s v="MMR014"/>
    <x v="4"/>
    <s v="MMR014D002"/>
    <s v="Loilen"/>
    <s v="MMR014011"/>
    <x v="85"/>
    <s v="MMR014011702"/>
    <s v="Pinlon"/>
    <x v="129"/>
    <n v="20.991"/>
    <n v="97.531999999999996"/>
    <s v="Other Town"/>
    <s v="GAD, Mar 2015"/>
    <m/>
    <x v="0"/>
    <n v="0"/>
    <n v="0"/>
    <n v="0"/>
    <n v="0"/>
  </r>
  <r>
    <s v="Point (97.52698999999999785 21.61148999999999987)"/>
    <s v="MMR014"/>
    <x v="4"/>
    <s v="MMR014D002"/>
    <s v="Loilen"/>
    <s v="MMR014016"/>
    <x v="87"/>
    <s v="MMR014016701"/>
    <s v="Mongkaing"/>
    <x v="130"/>
    <n v="21.61149"/>
    <n v="97.526989999999998"/>
    <s v="Main Town"/>
    <s v="GAD, Mar 2015"/>
    <m/>
    <x v="0"/>
    <n v="0"/>
    <n v="0"/>
    <n v="0"/>
    <n v="0"/>
  </r>
  <r>
    <s v="Point (97.52073000000000036 19.63174000000000063)"/>
    <s v="MMR002"/>
    <x v="7"/>
    <s v="MMR002D001"/>
    <s v="Loikaw"/>
    <s v="MMR002004"/>
    <x v="88"/>
    <s v="MMR002004701"/>
    <s v="Shadaw"/>
    <x v="131"/>
    <n v="19.631740000000001"/>
    <n v="97.52073"/>
    <s v="Main Town"/>
    <s v="GAD, Mar 2015"/>
    <m/>
    <x v="0"/>
    <n v="0"/>
    <n v="0"/>
    <n v="0"/>
    <n v="0"/>
  </r>
  <r>
    <s v="Point (97.49949999999999761 19.16673000000000116)"/>
    <s v="MMR002"/>
    <x v="7"/>
    <s v="MMR002D002"/>
    <s v="Bawlake"/>
    <s v="MMR002005"/>
    <x v="89"/>
    <s v="MMR002005702"/>
    <s v="Ywarthit"/>
    <x v="132"/>
    <n v="19.166730000000001"/>
    <n v="97.499499999999998"/>
    <s v="Other Town"/>
    <s v="GAD, Mar 2015"/>
    <m/>
    <x v="0"/>
    <n v="0"/>
    <n v="0"/>
    <n v="0"/>
    <n v="0"/>
  </r>
  <r>
    <s v="Point (97.46126999999999896 24.61398000000000152)"/>
    <s v="MMR001"/>
    <x v="5"/>
    <s v="MMR001D003"/>
    <s v="Bhamo"/>
    <s v="MMR001012"/>
    <x v="76"/>
    <s v="MMR001012703"/>
    <s v="Dawthponeyan"/>
    <x v="133"/>
    <n v="24.613980000000002"/>
    <n v="97.461269999999999"/>
    <s v="Other Town"/>
    <s v="GAD, Mar 2015"/>
    <m/>
    <x v="0"/>
    <n v="0"/>
    <n v="0"/>
    <n v="0"/>
    <n v="0"/>
  </r>
  <r>
    <s v="Point (97.45672000000000423 16.61679000000000173)"/>
    <s v="MMR011"/>
    <x v="6"/>
    <s v="MMR011D002"/>
    <s v="Thaton"/>
    <s v="MMR011008"/>
    <x v="90"/>
    <s v="MMR011008701"/>
    <s v="Paung"/>
    <x v="134"/>
    <n v="16.616790000000002"/>
    <n v="97.456720000000004"/>
    <s v="Main Town"/>
    <s v="GAD, Mar 2015"/>
    <m/>
    <x v="0"/>
    <n v="0"/>
    <n v="0"/>
    <n v="0"/>
    <n v="0"/>
  </r>
  <r>
    <s v="Point (97.44321437729591651 18.06305643119533499)"/>
    <s v="MMR003"/>
    <x v="3"/>
    <s v="MMR003D004"/>
    <s v="Hpapun"/>
    <s v="MMR003003"/>
    <x v="80"/>
    <s v="MMR003003701"/>
    <s v="Hpapun"/>
    <x v="135"/>
    <n v="18.0630564312"/>
    <n v="97.443214377299995"/>
    <s v="District Capital"/>
    <s v="GAD, Mar 2015"/>
    <m/>
    <x v="0"/>
    <n v="0"/>
    <n v="0"/>
    <n v="0"/>
    <n v="0"/>
  </r>
  <r>
    <s v="Point (97.44280999999999437 25.35098999999999947)"/>
    <s v="MMR001"/>
    <x v="5"/>
    <s v="MMR001D001"/>
    <s v="Myitkyina"/>
    <s v="MMR001002"/>
    <x v="61"/>
    <s v="MMR001002701"/>
    <s v="Waingmaw"/>
    <x v="136"/>
    <n v="25.350989999999999"/>
    <n v="97.442809999999994"/>
    <s v="Main Town"/>
    <s v="GAD, Mar 2015"/>
    <m/>
    <x v="0"/>
    <n v="0"/>
    <n v="0"/>
    <n v="0"/>
    <n v="0"/>
  </r>
  <r>
    <s v="Point (97.42370999999999981 16.69654999999999845)"/>
    <s v="MMR011"/>
    <x v="6"/>
    <s v="MMR011D002"/>
    <s v="Thaton"/>
    <s v="MMR011008"/>
    <x v="90"/>
    <s v="MMR011008702"/>
    <s v="Zinkyaik"/>
    <x v="137"/>
    <n v="16.696549999999998"/>
    <n v="97.42371"/>
    <s v="Other Town"/>
    <s v="GAD, Mar 2015"/>
    <m/>
    <x v="0"/>
    <n v="0"/>
    <n v="0"/>
    <n v="0"/>
    <n v="0"/>
  </r>
  <r>
    <s v="Point (97.4158999999999935 27.29934000000000083)"/>
    <s v="MMR001"/>
    <x v="5"/>
    <s v="MMR001D004"/>
    <s v="Puta-O"/>
    <s v="MMR001014"/>
    <x v="91"/>
    <s v="MMR001014701"/>
    <s v="Puta-O"/>
    <x v="138"/>
    <n v="27.299340000000001"/>
    <n v="97.415899999999993"/>
    <s v="District Capital"/>
    <s v="GAD, Mar 2015"/>
    <m/>
    <x v="0"/>
    <n v="0"/>
    <n v="0"/>
    <n v="0"/>
    <n v="0"/>
  </r>
  <r>
    <s v="Point (97.4004900000000049 23.09361000000000175)"/>
    <s v="MMR015"/>
    <x v="1"/>
    <s v="MMR015D003"/>
    <s v="Kyaukme"/>
    <s v="MMR015015"/>
    <x v="92"/>
    <s v="MMR015015701"/>
    <s v="Namtu"/>
    <x v="139"/>
    <n v="23.093610000000002"/>
    <n v="97.400490000000005"/>
    <s v="Main Town"/>
    <s v="GAD, Mar 2015"/>
    <m/>
    <x v="0"/>
    <n v="0"/>
    <n v="0"/>
    <n v="0"/>
    <n v="0"/>
  </r>
  <r>
    <s v="Point (97.39036000000000115 25.38748999999999967)"/>
    <s v="MMR001"/>
    <x v="5"/>
    <s v="MMR001D001"/>
    <s v="Myitkyina"/>
    <s v="MMR001001"/>
    <x v="93"/>
    <s v="MMR001001701"/>
    <s v="Myitkyina"/>
    <x v="140"/>
    <n v="25.38749"/>
    <n v="97.390360000000001"/>
    <s v="State/Region Capital"/>
    <s v="GAD, Mar 2015"/>
    <m/>
    <x v="0"/>
    <n v="0"/>
    <n v="0"/>
    <n v="0"/>
    <n v="0"/>
  </r>
  <r>
    <s v="Point (97.36780000000000257 16.91969999999999885)"/>
    <s v="MMR011"/>
    <x v="6"/>
    <s v="MMR011D002"/>
    <s v="Thaton"/>
    <s v="MMR011007"/>
    <x v="94"/>
    <s v="MMR011007701"/>
    <s v="Thaton"/>
    <x v="141"/>
    <n v="16.919699999999999"/>
    <n v="97.367800000000003"/>
    <s v="District Capital"/>
    <s v="GAD, Mar 2015"/>
    <m/>
    <x v="0"/>
    <n v="0"/>
    <n v="0"/>
    <n v="0"/>
    <n v="0"/>
  </r>
  <r>
    <s v="Point (97.34653148110000132 24.25094936420000025)"/>
    <s v="MMR001"/>
    <x v="5"/>
    <s v="MMR001D003"/>
    <s v="Bhamo"/>
    <s v="MMR001012"/>
    <x v="76"/>
    <s v="MMR001012701"/>
    <s v="Momauk"/>
    <x v="142"/>
    <n v="24.2509493642"/>
    <n v="97.346531481100001"/>
    <s v="Main Town"/>
    <s v="GAD, Mar 2015"/>
    <m/>
    <x v="0"/>
    <n v="0"/>
    <n v="0"/>
    <n v="0"/>
    <n v="0"/>
  </r>
  <r>
    <s v="Point (97.34284241570000518 19.17255818430000147)"/>
    <s v="MMR002"/>
    <x v="7"/>
    <s v="MMR002D002"/>
    <s v="Bawlake"/>
    <s v="MMR002005"/>
    <x v="89"/>
    <s v="MMR002005701"/>
    <s v="Bawlake"/>
    <x v="143"/>
    <n v="19.172558184300001"/>
    <n v="97.342842415700005"/>
    <s v="District Capital"/>
    <s v="GAD, Mar 2015"/>
    <m/>
    <x v="0"/>
    <n v="0"/>
    <n v="0"/>
    <n v="0"/>
    <n v="0"/>
  </r>
  <r>
    <s v="Point (97.31592000000000553 18.87062999999999846)"/>
    <s v="MMR002"/>
    <x v="7"/>
    <s v="MMR002D002"/>
    <s v="Bawlake"/>
    <s v="MMR002006"/>
    <x v="95"/>
    <s v="MMR002006701"/>
    <s v="Hpasawng"/>
    <x v="144"/>
    <n v="18.870629999999998"/>
    <n v="97.315920000000006"/>
    <s v="Main Town"/>
    <s v="GAD, Mar 2015"/>
    <m/>
    <x v="0"/>
    <n v="0"/>
    <n v="0"/>
    <n v="0"/>
    <n v="0"/>
  </r>
  <r>
    <s v="Point (97.30482000000000653 17.06022000000000105)"/>
    <s v="MMR011"/>
    <x v="6"/>
    <s v="MMR011D002"/>
    <s v="Thaton"/>
    <s v="MMR011007"/>
    <x v="94"/>
    <s v="MMR011007702"/>
    <s v="Thuwunnawady"/>
    <x v="145"/>
    <n v="17.060220000000001"/>
    <n v="97.304820000000007"/>
    <s v="Other Town"/>
    <s v="GAD, Mar 2015"/>
    <m/>
    <x v="0"/>
    <n v="0"/>
    <n v="0"/>
    <n v="0"/>
    <n v="0"/>
  </r>
  <r>
    <s v="Point (97.29810000000000514 22.61893999999999849)"/>
    <s v="MMR015"/>
    <x v="1"/>
    <s v="MMR015D003"/>
    <s v="Kyaukme"/>
    <s v="MMR015014"/>
    <x v="96"/>
    <s v="MMR015014701"/>
    <s v="Hsipaw"/>
    <x v="146"/>
    <n v="22.618939999999998"/>
    <n v="97.298100000000005"/>
    <s v="Main Town"/>
    <s v="GAD, Mar 2015"/>
    <m/>
    <x v="0"/>
    <n v="0"/>
    <n v="0"/>
    <n v="0"/>
    <n v="0"/>
  </r>
  <r>
    <s v="Point (97.29310999999999865 24.11962000000000117)"/>
    <s v="MMR001"/>
    <x v="5"/>
    <s v="MMR001D003"/>
    <s v="Bhamo"/>
    <s v="MMR001013"/>
    <x v="97"/>
    <s v="MMR001013701"/>
    <s v="Mansi"/>
    <x v="147"/>
    <n v="24.119620000000001"/>
    <n v="97.293109999999999"/>
    <s v="Main Town"/>
    <s v="GAD, Mar 2015"/>
    <m/>
    <x v="0"/>
    <n v="0"/>
    <n v="0"/>
    <n v="0"/>
    <n v="0"/>
  </r>
  <r>
    <s v="Point (97.25190388199999347 20.16226959209999947)"/>
    <s v="MMR014"/>
    <x v="4"/>
    <s v="MMR014S002"/>
    <s v="Pa-O Self-Administered Zone"/>
    <s v="MMR014004"/>
    <x v="98"/>
    <s v="MMR014004701"/>
    <s v="Hsihseng"/>
    <x v="148"/>
    <n v="20.162269592099999"/>
    <n v="97.251903881999993"/>
    <s v="Main Town"/>
    <s v="GAD, Mar 2015"/>
    <m/>
    <x v="0"/>
    <n v="0"/>
    <n v="0"/>
    <n v="0"/>
    <n v="0"/>
  </r>
  <r>
    <s v="Point (97.23931000000000324 17.21987000000000023)"/>
    <s v="MMR011"/>
    <x v="6"/>
    <s v="MMR011D002"/>
    <s v="Thaton"/>
    <s v="MMR011010"/>
    <x v="99"/>
    <s v="MMR011010701"/>
    <s v="Bilin"/>
    <x v="149"/>
    <n v="17.21987"/>
    <n v="97.239310000000003"/>
    <s v="Main Town"/>
    <s v="GAD, Mar 2015"/>
    <m/>
    <x v="0"/>
    <n v="0"/>
    <n v="0"/>
    <n v="0"/>
    <n v="0"/>
  </r>
  <r>
    <s v="Point (97.2344099999999969 24.25493000000000166)"/>
    <s v="MMR001"/>
    <x v="5"/>
    <s v="MMR001D003"/>
    <s v="Bhamo"/>
    <s v="MMR001010"/>
    <x v="100"/>
    <s v="MMR001010701"/>
    <s v="Bhamo"/>
    <x v="150"/>
    <n v="24.254930000000002"/>
    <n v="97.234409999999997"/>
    <s v="District Capital"/>
    <s v="GAD, Mar 2015"/>
    <m/>
    <x v="0"/>
    <n v="0"/>
    <n v="0"/>
    <n v="0"/>
    <n v="0"/>
  </r>
  <r>
    <s v="Point (97.20992999999999995 19.67424000000000106)"/>
    <s v="MMR002"/>
    <x v="7"/>
    <s v="MMR002D001"/>
    <s v="Loikaw"/>
    <s v="MMR002001"/>
    <x v="101"/>
    <s v="MMR002001701"/>
    <s v="Loikaw"/>
    <x v="151"/>
    <n v="19.674240000000001"/>
    <n v="97.20993"/>
    <s v="State/Region Capital"/>
    <s v="GAD, Mar 2015"/>
    <m/>
    <x v="0"/>
    <n v="0"/>
    <n v="0"/>
    <n v="0"/>
    <n v="0"/>
  </r>
  <r>
    <s v="Point (97.17024000000000683 20.79742999999999853)"/>
    <s v="MMR014"/>
    <x v="4"/>
    <s v="MMR014S002"/>
    <s v="Pa-O Self-Administered Zone"/>
    <s v="MMR014003"/>
    <x v="102"/>
    <s v="MMR014003701"/>
    <s v="Hopong"/>
    <x v="152"/>
    <n v="20.797429999999999"/>
    <n v="97.170240000000007"/>
    <s v="Main Town"/>
    <s v="GAD, Mar 2015"/>
    <m/>
    <x v="0"/>
    <n v="0"/>
    <n v="0"/>
    <n v="0"/>
    <n v="0"/>
  </r>
  <r>
    <s v="Point (97.16125999999999863 22.96406999999999954)"/>
    <s v="MMR015"/>
    <x v="1"/>
    <s v="MMR015S001"/>
    <s v="Pa Laung Self-Administered Zone"/>
    <s v="MMR015016"/>
    <x v="103"/>
    <s v="MMR015016701"/>
    <s v="Namhsan"/>
    <x v="153"/>
    <n v="22.96407"/>
    <n v="97.161259999999999"/>
    <s v="Main Town"/>
    <s v="GAD, Mar 2015"/>
    <m/>
    <x v="0"/>
    <n v="0"/>
    <n v="0"/>
    <n v="0"/>
    <n v="0"/>
  </r>
  <r>
    <s v="Point (97.15881000000000256 19.5383199999999988)"/>
    <s v="MMR002"/>
    <x v="7"/>
    <s v="MMR002D001"/>
    <s v="Loikaw"/>
    <s v="MMR002002"/>
    <x v="104"/>
    <s v="MMR002002701"/>
    <s v="Demoso"/>
    <x v="154"/>
    <n v="19.538319999999999"/>
    <n v="97.158810000000003"/>
    <s v="Main Town"/>
    <s v="GAD, Mar 2015"/>
    <m/>
    <x v="0"/>
    <n v="0"/>
    <n v="0"/>
    <n v="0"/>
    <n v="0"/>
  </r>
  <r>
    <s v="Point (97.12799392990000058 19.41386947539999852)"/>
    <s v="MMR002"/>
    <x v="7"/>
    <s v="MMR002D001"/>
    <s v="Loikaw"/>
    <s v="MMR002003"/>
    <x v="105"/>
    <s v="MMR002003701"/>
    <s v="Hpruso"/>
    <x v="155"/>
    <n v="19.413869475399999"/>
    <n v="97.127993929900001"/>
    <s v="Main Town"/>
    <s v="GAD, Mar 2015"/>
    <m/>
    <x v="0"/>
    <n v="0"/>
    <n v="0"/>
    <n v="0"/>
    <n v="0"/>
  </r>
  <r>
    <s v="Point (97.12221742609999353 23.24647923099999858)"/>
    <s v="MMR015"/>
    <x v="1"/>
    <s v="MMR015S001"/>
    <s v="Pa Laung Self-Administered Zone"/>
    <s v="MMR015019"/>
    <x v="106"/>
    <s v="MMR015019701"/>
    <s v="Manton"/>
    <x v="156"/>
    <n v="23.246479230999999"/>
    <n v="97.122217426099994"/>
    <s v="Main Town"/>
    <s v="GAD, Mar 2015"/>
    <m/>
    <x v="0"/>
    <n v="0"/>
    <n v="0"/>
    <n v="0"/>
    <n v="0"/>
  </r>
  <r>
    <s v="Point (97.03916999999999859 24.77922999999999831)"/>
    <s v="MMR001"/>
    <x v="5"/>
    <s v="MMR001D001"/>
    <s v="Myitkyina"/>
    <s v="MMR001001"/>
    <x v="93"/>
    <s v="MMR001001702"/>
    <s v="Sinbo"/>
    <x v="157"/>
    <n v="24.779229999999998"/>
    <n v="97.039169999999999"/>
    <s v="Other Town"/>
    <s v="GAD, Mar 2015"/>
    <m/>
    <x v="0"/>
    <n v="0"/>
    <n v="0"/>
    <n v="0"/>
    <n v="0"/>
  </r>
  <r>
    <s v="Point (97.03670999999999935 22.54172000000000153)"/>
    <s v="MMR015"/>
    <x v="1"/>
    <s v="MMR015D003"/>
    <s v="Kyaukme"/>
    <s v="MMR015012"/>
    <x v="107"/>
    <s v="MMR015012701"/>
    <s v="Kyaukme"/>
    <x v="158"/>
    <n v="22.541720000000002"/>
    <n v="97.036709999999999"/>
    <s v="District Capital"/>
    <s v="GAD, Mar 2015"/>
    <m/>
    <x v="0"/>
    <n v="0"/>
    <n v="0"/>
    <n v="0"/>
    <n v="0"/>
  </r>
  <r>
    <s v="Point (97.03597999999999502 20.77477000000000018)"/>
    <s v="MMR014"/>
    <x v="4"/>
    <s v="MMR014D001"/>
    <s v="Taunggyi"/>
    <s v="MMR014001"/>
    <x v="108"/>
    <s v="MMR014001701"/>
    <s v="Taunggyi"/>
    <x v="159"/>
    <n v="20.77477"/>
    <n v="97.035979999999995"/>
    <s v="State/Region Capital"/>
    <s v="GAD, Mar 2015"/>
    <m/>
    <x v="0"/>
    <n v="0"/>
    <n v="0"/>
    <n v="0"/>
    <n v="0"/>
  </r>
  <r>
    <s v="Point (97.02400000000000091 20.37099999999999866)"/>
    <s v="MMR014"/>
    <x v="4"/>
    <s v="MMR014D001"/>
    <s v="Taunggyi"/>
    <s v="MMR014001"/>
    <x v="108"/>
    <s v="MMR014001703"/>
    <s v="Kyauktalonegyi"/>
    <x v="160"/>
    <n v="20.370999999999999"/>
    <n v="97.024000000000001"/>
    <s v="Other Town"/>
    <s v="GAD, Mar 2015"/>
    <m/>
    <x v="0"/>
    <n v="0"/>
    <n v="0"/>
    <n v="0"/>
    <n v="0"/>
  </r>
  <r>
    <s v="Point (97.01989000000000374 17.31156000000000006)"/>
    <s v="MMR011"/>
    <x v="6"/>
    <s v="MMR011D002"/>
    <s v="Thaton"/>
    <s v="MMR011009"/>
    <x v="109"/>
    <s v="MMR011009701"/>
    <s v="Kyaikto"/>
    <x v="161"/>
    <n v="17.31156"/>
    <n v="97.019890000000004"/>
    <s v="Main Town"/>
    <s v="GAD, Mar 2015"/>
    <m/>
    <x v="3"/>
    <n v="2356000"/>
    <n v="48.3"/>
    <n v="0"/>
    <n v="0"/>
  </r>
  <r>
    <s v="Point (97.00896000000000186 25.37835000000000107)"/>
    <s v="MMR001"/>
    <x v="5"/>
    <s v="MMR001D002"/>
    <s v="Mohnyin"/>
    <s v="MMR001008"/>
    <x v="110"/>
    <s v="MMR001008702"/>
    <s v="Nammatee"/>
    <x v="162"/>
    <n v="25.378350000000001"/>
    <n v="97.008959999999902"/>
    <s v="Other Town"/>
    <s v="GAD, Mar 2015"/>
    <m/>
    <x v="0"/>
    <n v="0"/>
    <n v="0"/>
    <n v="0"/>
    <n v="0"/>
  </r>
  <r>
    <s v="Point (97.00830999999999449 19.86347999999999914)"/>
    <s v="MMR014"/>
    <x v="4"/>
    <s v="MMR014D001"/>
    <s v="Taunggyi"/>
    <s v="MMR014010"/>
    <x v="111"/>
    <s v="MMR014010701"/>
    <s v="Pekon"/>
    <x v="163"/>
    <n v="19.863479999999999"/>
    <n v="97.008309999999994"/>
    <s v="Main Town"/>
    <s v="GAD, Mar 2015"/>
    <m/>
    <x v="0"/>
    <n v="0"/>
    <n v="0"/>
    <n v="0"/>
    <n v="0"/>
  </r>
  <r>
    <s v="Point (96.99881999999999493 20.77475000000000094)"/>
    <s v="MMR014"/>
    <x v="4"/>
    <s v="MMR014D001"/>
    <s v="Taunggyi"/>
    <s v="MMR014001"/>
    <x v="108"/>
    <s v="MMR014001702"/>
    <s v="Ayetharyar"/>
    <x v="164"/>
    <n v="20.774750000000001"/>
    <n v="96.998819999999995"/>
    <s v="Other Town"/>
    <s v="GAD, Mar 2015"/>
    <m/>
    <x v="0"/>
    <n v="0"/>
    <n v="0"/>
    <n v="0"/>
    <n v="0"/>
  </r>
  <r>
    <s v="Point (96.984020000000001 22.77316000000000074)"/>
    <s v="MMR015"/>
    <x v="1"/>
    <s v="MMR015D003"/>
    <s v="Kyaukme"/>
    <s v="MMR015012"/>
    <x v="107"/>
    <s v="MMR015012702"/>
    <s v="Mongngawt"/>
    <x v="165"/>
    <n v="22.773160000000001"/>
    <n v="96.984020000000001"/>
    <s v="Other Town"/>
    <s v="GAD, Mar 2015"/>
    <m/>
    <x v="0"/>
    <n v="0"/>
    <n v="0"/>
    <n v="0"/>
    <n v="0"/>
  </r>
  <r>
    <s v="Point (96.94038000000000466 25.30274000000000001)"/>
    <s v="MMR001"/>
    <x v="5"/>
    <s v="MMR001D002"/>
    <s v="Mohnyin"/>
    <s v="MMR001008"/>
    <x v="110"/>
    <s v="MMR001008701"/>
    <s v="Mogaung"/>
    <x v="166"/>
    <n v="25.30274"/>
    <n v="96.940380000000005"/>
    <s v="Main Town"/>
    <s v="GAD, Mar 2015"/>
    <m/>
    <x v="0"/>
    <n v="0"/>
    <n v="0"/>
    <n v="0"/>
    <n v="0"/>
  </r>
  <r>
    <s v="Point (96.93613999999999464 20.76014999999999944)"/>
    <s v="MMR014"/>
    <x v="4"/>
    <s v="MMR014D001"/>
    <s v="Taunggyi"/>
    <s v="MMR014001"/>
    <x v="108"/>
    <s v="MMR014001704"/>
    <s v="Shwenyaung"/>
    <x v="167"/>
    <n v="20.760149999999999"/>
    <n v="96.936139999999995"/>
    <s v="Other Town"/>
    <s v="GAD, Mar 2015"/>
    <m/>
    <x v="0"/>
    <n v="0"/>
    <n v="0"/>
    <n v="0"/>
    <n v="0"/>
  </r>
  <r>
    <s v="Point (96.93206000000000699 20.65956999999999866)"/>
    <s v="MMR014"/>
    <x v="4"/>
    <s v="MMR014D001"/>
    <s v="Taunggyi"/>
    <s v="MMR014002"/>
    <x v="112"/>
    <s v="MMR014002701"/>
    <s v="Nyaungshwe"/>
    <x v="168"/>
    <n v="20.659569999999999"/>
    <n v="96.932060000000007"/>
    <s v="Main Town"/>
    <s v="GAD, Mar 2015"/>
    <m/>
    <x v="0"/>
    <n v="0"/>
    <n v="0"/>
    <n v="0"/>
    <n v="0"/>
  </r>
  <r>
    <s v="Point (96.92252000000000578 21.63123999999999825)"/>
    <s v="MMR014"/>
    <x v="4"/>
    <s v="MMR014D001"/>
    <s v="Taunggyi"/>
    <s v="MMR014008"/>
    <x v="113"/>
    <s v="MMR014008702"/>
    <s v="Intaw"/>
    <x v="169"/>
    <n v="21.631239999999998"/>
    <n v="96.922520000000006"/>
    <s v="Other Town"/>
    <s v="GAD, Mar 2015"/>
    <m/>
    <x v="0"/>
    <n v="0"/>
    <n v="0"/>
    <n v="0"/>
    <n v="0"/>
  </r>
  <r>
    <s v="Point (96.87766999999999484 17.9230400000000003)"/>
    <s v="MMR007"/>
    <x v="8"/>
    <s v="MMR007D001"/>
    <s v="Bago"/>
    <s v="MMR007008"/>
    <x v="114"/>
    <s v="MMR007008701"/>
    <s v="Shwegyin"/>
    <x v="170"/>
    <n v="17.92304"/>
    <n v="96.877669999999995"/>
    <s v="Main Town"/>
    <s v="GAD, Mar 2015"/>
    <m/>
    <x v="0"/>
    <n v="0"/>
    <n v="0"/>
    <n v="0"/>
    <n v="0"/>
  </r>
  <r>
    <s v="Point (96.86517999999999518 21.2466399999999993)"/>
    <s v="MMR014"/>
    <x v="4"/>
    <s v="MMR014D001"/>
    <s v="Taunggyi"/>
    <s v="MMR014008"/>
    <x v="113"/>
    <s v="MMR014008701"/>
    <s v="Lawksawk"/>
    <x v="171"/>
    <n v="21.246639999999999"/>
    <n v="96.865179999999995"/>
    <s v="Main Town"/>
    <s v="GAD, Mar 2015"/>
    <m/>
    <x v="2"/>
    <n v="25000000"/>
    <n v="0"/>
    <n v="0"/>
    <n v="0"/>
  </r>
  <r>
    <s v="Point (96.84534999999999627 17.914909999999999)"/>
    <s v="MMR007"/>
    <x v="8"/>
    <s v="MMR007D001"/>
    <s v="Bago"/>
    <s v="MMR007005"/>
    <x v="115"/>
    <s v="MMR007005702"/>
    <s v="Madauk"/>
    <x v="172"/>
    <n v="17.914909999999999"/>
    <n v="96.845349999999897"/>
    <s v="Other Town"/>
    <s v="GAD, Mar 2015"/>
    <m/>
    <x v="0"/>
    <n v="0"/>
    <n v="0"/>
    <n v="0"/>
    <n v="0"/>
  </r>
  <r>
    <s v="Point (96.80606000000000222 24.20694999999999908)"/>
    <s v="MMR001"/>
    <x v="5"/>
    <s v="MMR001D003"/>
    <s v="Bhamo"/>
    <s v="MMR001011"/>
    <x v="116"/>
    <s v="MMR001011701"/>
    <s v="Shwegu"/>
    <x v="173"/>
    <n v="24.206949999999999"/>
    <n v="96.806060000000002"/>
    <s v="Main Town"/>
    <s v="GAD, Mar 2015"/>
    <m/>
    <x v="0"/>
    <n v="0"/>
    <n v="0"/>
    <n v="0"/>
    <n v="0"/>
  </r>
  <r>
    <s v="Point (96.79895000000000493 22.33003000000000071)"/>
    <s v="MMR015"/>
    <x v="1"/>
    <s v="MMR015D003"/>
    <s v="Kyaukme"/>
    <s v="MMR015013"/>
    <x v="117"/>
    <s v="MMR015013701"/>
    <s v="Nawnghkio"/>
    <x v="174"/>
    <n v="22.330030000000001"/>
    <n v="96.798950000000005"/>
    <s v="Main Town"/>
    <s v="GAD, Mar 2015"/>
    <m/>
    <x v="4"/>
    <n v="3495000"/>
    <n v="123.2"/>
    <n v="2000"/>
    <n v="0"/>
  </r>
  <r>
    <s v="Point (96.78565000000000396 18.91450999999999993)"/>
    <s v="MMR003"/>
    <x v="3"/>
    <s v="MMR003D001"/>
    <s v="Hpa-An"/>
    <s v="MMR003004"/>
    <x v="118"/>
    <s v="MMR003004704"/>
    <s v="Baw Ga Li"/>
    <x v="175"/>
    <n v="18.91451"/>
    <n v="96.785650000000004"/>
    <s v="Other Town"/>
    <s v="GAD, Mar 2015"/>
    <m/>
    <x v="0"/>
    <n v="0"/>
    <n v="0"/>
    <n v="0"/>
    <n v="0"/>
  </r>
  <r>
    <s v="Point (96.78218999999999994 20.12438999999999822)"/>
    <s v="MMR014"/>
    <x v="4"/>
    <s v="MMR014S002"/>
    <s v="Pa-O Self-Administered Zone"/>
    <s v="MMR014009"/>
    <x v="119"/>
    <s v="MMR014009701"/>
    <s v="Pinlaung"/>
    <x v="176"/>
    <n v="20.124389999999998"/>
    <n v="96.78219"/>
    <s v="Main Town"/>
    <s v="GAD, Mar 2015"/>
    <m/>
    <x v="0"/>
    <n v="0"/>
    <n v="0"/>
    <n v="0"/>
    <n v="0"/>
  </r>
  <r>
    <s v="Point (96.76861741664261274 18.3276400303117768)"/>
    <s v="MMR007"/>
    <x v="8"/>
    <s v="MMR007D002"/>
    <s v="Taungoo"/>
    <s v="MMR007011"/>
    <x v="120"/>
    <s v="MMR007011701"/>
    <s v="Kyaukkyi"/>
    <x v="177"/>
    <n v="18.3276400303"/>
    <n v="96.768617416599994"/>
    <s v="Main Town"/>
    <s v="GAD, Mar 2015"/>
    <m/>
    <x v="0"/>
    <n v="0"/>
    <n v="0"/>
    <n v="0"/>
    <n v="0"/>
  </r>
  <r>
    <s v="Point (96.75691000000000486 20.29326000000000008)"/>
    <s v="MMR014"/>
    <x v="4"/>
    <s v="MMR014S002"/>
    <s v="Pa-O Self-Administered Zone"/>
    <s v="MMR014009"/>
    <x v="119"/>
    <s v="MMR014009702"/>
    <s v="Naungtayar"/>
    <x v="178"/>
    <n v="20.29326"/>
    <n v="96.756910000000005"/>
    <s v="Other Town"/>
    <s v="GAD, Mar 2015"/>
    <m/>
    <x v="0"/>
    <n v="0"/>
    <n v="0"/>
    <n v="0"/>
    <n v="0"/>
  </r>
  <r>
    <s v="Point (96.72150999999999499 17.95323000000000135)"/>
    <s v="MMR007"/>
    <x v="8"/>
    <s v="MMR007D001"/>
    <s v="Bago"/>
    <s v="MMR007005"/>
    <x v="115"/>
    <s v="MMR007005701"/>
    <s v="Nyaunglebin"/>
    <x v="179"/>
    <n v="17.953230000000001"/>
    <n v="96.721509999999995"/>
    <s v="Main Town"/>
    <s v="GAD, Mar 2015"/>
    <m/>
    <x v="0"/>
    <n v="0"/>
    <n v="0"/>
    <n v="0"/>
    <n v="0"/>
  </r>
  <r>
    <s v="Point (96.71654999999999802 26.35797000000000168)"/>
    <s v="MMR001"/>
    <x v="5"/>
    <s v="MMR001D001"/>
    <s v="Myitkyina"/>
    <s v="MMR001004"/>
    <x v="121"/>
    <s v="MMR001004701"/>
    <s v="Tanai"/>
    <x v="180"/>
    <n v="26.357970000000002"/>
    <n v="96.716549999999998"/>
    <s v="Main Town"/>
    <s v="GAD, Mar 2015"/>
    <m/>
    <x v="0"/>
    <n v="0"/>
    <n v="0"/>
    <n v="0"/>
    <n v="0"/>
  </r>
  <r>
    <s v="Point (96.71596999999999866 17.87517000000000067)"/>
    <s v="MMR007"/>
    <x v="8"/>
    <s v="MMR007D001"/>
    <s v="Bago"/>
    <s v="MMR007005"/>
    <x v="115"/>
    <s v="MMR007005703"/>
    <s v="Pyuntasa"/>
    <x v="181"/>
    <n v="17.875170000000001"/>
    <n v="96.715969999999999"/>
    <s v="Other Town"/>
    <s v="GAD, Mar 2015"/>
    <m/>
    <x v="0"/>
    <n v="0"/>
    <n v="0"/>
    <n v="0"/>
    <n v="0"/>
  </r>
  <r>
    <s v="Point (96.71152999999999622 25.52260000000000062)"/>
    <s v="MMR001"/>
    <x v="5"/>
    <s v="MMR001D002"/>
    <s v="Mohnyin"/>
    <s v="MMR001009"/>
    <x v="122"/>
    <s v="MMR001009702"/>
    <s v="Kamaing"/>
    <x v="182"/>
    <n v="25.522600000000001"/>
    <n v="96.711529999999996"/>
    <s v="Other Town"/>
    <s v="GAD, Mar 2015"/>
    <m/>
    <x v="0"/>
    <n v="0"/>
    <n v="0"/>
    <n v="0"/>
    <n v="0"/>
  </r>
  <r>
    <s v="Point (96.68233999999999639 17.48359999999999914)"/>
    <s v="MMR007"/>
    <x v="8"/>
    <s v="MMR007D001"/>
    <s v="Bago"/>
    <s v="MMR007004"/>
    <x v="123"/>
    <s v="MMR007004701"/>
    <s v="Waw"/>
    <x v="183"/>
    <n v="17.483599999999999"/>
    <n v="96.682339999999996"/>
    <s v="Main Town"/>
    <s v="GAD, Mar 2015"/>
    <m/>
    <x v="0"/>
    <n v="0"/>
    <n v="0"/>
    <n v="0"/>
    <n v="0"/>
  </r>
  <r>
    <s v="Point (96.67547000000000423 19.07338999999999984)"/>
    <s v="MMR003"/>
    <x v="3"/>
    <s v="MMR003D001"/>
    <s v="Hpa-An"/>
    <s v="MMR003004"/>
    <x v="118"/>
    <s v="MMR003004701"/>
    <s v="Thandaunggyi"/>
    <x v="184"/>
    <n v="19.07339"/>
    <n v="96.675470000000004"/>
    <s v="Main Town"/>
    <s v="GAD, Mar 2015"/>
    <m/>
    <x v="0"/>
    <n v="0"/>
    <n v="0"/>
    <n v="0"/>
    <n v="0"/>
  </r>
  <r>
    <s v="Point (96.66998999999999853 23.11421999999999954)"/>
    <s v="MMR015"/>
    <x v="1"/>
    <s v="MMR015D008"/>
    <s v="Mongmit"/>
    <s v="MMR015017"/>
    <x v="124"/>
    <s v="MMR015017701"/>
    <s v="Mongmit"/>
    <x v="185"/>
    <n v="23.11422"/>
    <n v="96.669989999999999"/>
    <s v="District Capital"/>
    <s v="GAD, Mar 2015"/>
    <m/>
    <x v="0"/>
    <n v="0"/>
    <n v="0"/>
    <n v="0"/>
    <n v="0"/>
  </r>
  <r>
    <s v="Point (96.66969000000000278 17.78967000000000098)"/>
    <s v="MMR007"/>
    <x v="8"/>
    <s v="MMR007D001"/>
    <s v="Bago"/>
    <s v="MMR007007"/>
    <x v="125"/>
    <s v="MMR007007701"/>
    <s v="Daik-U"/>
    <x v="186"/>
    <n v="17.789670000000001"/>
    <n v="96.669690000000003"/>
    <s v="Main Town"/>
    <s v="GAD, Mar 2015"/>
    <m/>
    <x v="0"/>
    <n v="0"/>
    <n v="0"/>
    <n v="0"/>
    <n v="0"/>
  </r>
  <r>
    <s v="Point (96.66836000000000695 18.06990000000000052)"/>
    <s v="MMR007"/>
    <x v="8"/>
    <s v="MMR007D001"/>
    <s v="Bago"/>
    <s v="MMR007005"/>
    <x v="115"/>
    <s v="MMR007005704"/>
    <s v="Peinzalok"/>
    <x v="187"/>
    <n v="18.069900000000001"/>
    <n v="96.668360000000007"/>
    <s v="Other Town"/>
    <s v="GAD, Mar 2015"/>
    <m/>
    <x v="0"/>
    <n v="0"/>
    <n v="0"/>
    <n v="0"/>
    <n v="0"/>
  </r>
  <r>
    <s v="Point (96.6627900000000011 20.94157999999999831)"/>
    <s v="MMR014"/>
    <x v="4"/>
    <s v="MMR014S001"/>
    <s v="Danu Self-Administered Zone"/>
    <s v="MMR014006"/>
    <x v="126"/>
    <s v="MMR014006701"/>
    <s v="Pindaya"/>
    <x v="188"/>
    <n v="20.941579999999998"/>
    <n v="96.662790000000001"/>
    <s v="Main Town"/>
    <s v="GAD, Mar 2015"/>
    <m/>
    <x v="0"/>
    <n v="0"/>
    <n v="0"/>
    <n v="0"/>
    <n v="0"/>
  </r>
  <r>
    <s v="Point (96.63584000000000174 20.66122000000000014)"/>
    <s v="MMR014"/>
    <x v="4"/>
    <s v="MMR014D001"/>
    <s v="Taunggyi"/>
    <s v="MMR014005"/>
    <x v="127"/>
    <s v="MMR014005702"/>
    <s v="Aungpan"/>
    <x v="189"/>
    <n v="20.66122"/>
    <n v="96.635840000000002"/>
    <s v="Other Town"/>
    <s v="GAD, Mar 2015"/>
    <m/>
    <x v="0"/>
    <n v="0"/>
    <n v="0"/>
    <n v="0"/>
    <n v="0"/>
  </r>
  <r>
    <s v="Point (96.65521559329999945 24.47856339399999825)"/>
    <s v="MMR001"/>
    <x v="5"/>
    <s v="MMR001D003"/>
    <s v="Bhamo"/>
    <s v="MMR001011"/>
    <x v="116"/>
    <s v="MMR001011702"/>
    <s v="Myo Hla"/>
    <x v="190"/>
    <n v="24.478563393999998"/>
    <n v="96.655215593299999"/>
    <s v="Other Town"/>
    <s v="GAD, Mar 2015"/>
    <m/>
    <x v="0"/>
    <n v="0"/>
    <n v="0"/>
    <n v="0"/>
    <n v="0"/>
  </r>
  <r>
    <s v="Point (96.62919999999999732 23.47291999999999845)"/>
    <s v="MMR015"/>
    <x v="1"/>
    <s v="MMR015D008"/>
    <s v="Mongmit"/>
    <s v="MMR015018"/>
    <x v="128"/>
    <s v="MMR015018701"/>
    <s v="Mabein"/>
    <x v="191"/>
    <n v="23.472919999999998"/>
    <n v="96.629199999999997"/>
    <s v="Main Town"/>
    <s v="GAD, Mar 2015"/>
    <m/>
    <x v="0"/>
    <n v="0"/>
    <n v="0"/>
    <n v="0"/>
    <n v="0"/>
  </r>
  <r>
    <s v="Point (96.62430999999999415 22.79080000000000084)"/>
    <s v="MMR015"/>
    <x v="1"/>
    <s v="MMR015D003"/>
    <s v="Kyaukme"/>
    <s v="MMR015012"/>
    <x v="107"/>
    <s v="MMR015012703"/>
    <s v="Monglon"/>
    <x v="192"/>
    <n v="22.790800000000001"/>
    <n v="96.624309999999994"/>
    <s v="Other Town"/>
    <s v="GAD, Mar 2015"/>
    <m/>
    <x v="0"/>
    <n v="0"/>
    <n v="0"/>
    <n v="0"/>
    <n v="0"/>
  </r>
  <r>
    <s v="Point (96.61391000000000417 18.15867000000000075)"/>
    <s v="MMR007"/>
    <x v="8"/>
    <s v="MMR007D001"/>
    <s v="Bago"/>
    <s v="MMR007006"/>
    <x v="129"/>
    <s v="MMR007006701"/>
    <s v="Kyauktaga"/>
    <x v="193"/>
    <n v="18.158670000000001"/>
    <n v="96.613910000000004"/>
    <s v="Main Town"/>
    <s v="GAD, Mar 2015"/>
    <m/>
    <x v="0"/>
    <n v="0"/>
    <n v="0"/>
    <n v="0"/>
    <n v="0"/>
  </r>
  <r>
    <s v="Point (96.59656999999999982 17.02938999999999936)"/>
    <s v="MMR007"/>
    <x v="8"/>
    <s v="MMR007D001"/>
    <s v="Bago"/>
    <s v="MMR007003"/>
    <x v="130"/>
    <s v="MMR007003702"/>
    <s v="Thetkala"/>
    <x v="194"/>
    <n v="17.029389999999999"/>
    <n v="96.59657"/>
    <s v="Other Town"/>
    <s v="GAD, Mar 2015"/>
    <m/>
    <x v="0"/>
    <n v="0"/>
    <n v="0"/>
    <n v="0"/>
    <n v="0"/>
  </r>
  <r>
    <s v="Point (96.58266000000000417 19.02175000000000082)"/>
    <s v="MMR003"/>
    <x v="3"/>
    <s v="MMR003D001"/>
    <s v="Hpa-An"/>
    <s v="MMR003004"/>
    <x v="118"/>
    <s v="MMR003004702"/>
    <s v="Thandaung"/>
    <x v="195"/>
    <n v="19.021750000000001"/>
    <n v="96.582660000000004"/>
    <s v="Other Town"/>
    <s v="GAD, Mar 2015"/>
    <m/>
    <x v="0"/>
    <n v="0"/>
    <n v="0"/>
    <n v="0"/>
    <n v="0"/>
  </r>
  <r>
    <s v="Point (96.58096999999999355 19.22234999999999872)"/>
    <s v="MMR003"/>
    <x v="3"/>
    <s v="MMR003D001"/>
    <s v="Hpa-An"/>
    <s v="MMR003004"/>
    <x v="118"/>
    <s v="MMR003004703"/>
    <s v="Leik Tho"/>
    <x v="196"/>
    <n v="19.222349999999999"/>
    <n v="96.580969999999994"/>
    <s v="Other Town"/>
    <s v="GAD, Mar 2015"/>
    <m/>
    <x v="0"/>
    <n v="0"/>
    <n v="0"/>
    <n v="0"/>
    <n v="0"/>
  </r>
  <r>
    <s v="Point (96.5766399999999976 17.28903000000000034)"/>
    <s v="MMR007"/>
    <x v="8"/>
    <s v="MMR007D001"/>
    <s v="Bago"/>
    <s v="MMR007002"/>
    <x v="131"/>
    <s v="MMR007002701"/>
    <s v="Thanatpin"/>
    <x v="197"/>
    <n v="17.28903"/>
    <n v="96.576639999999998"/>
    <s v="Main Town"/>
    <s v="GAD, Mar 2015"/>
    <m/>
    <x v="0"/>
    <n v="0"/>
    <n v="0"/>
    <n v="0"/>
    <n v="0"/>
  </r>
  <r>
    <s v="Point (96.56886000000000081 18.2227099999999993)"/>
    <s v="MMR007"/>
    <x v="8"/>
    <s v="MMR007D001"/>
    <s v="Bago"/>
    <s v="MMR007006"/>
    <x v="129"/>
    <s v="MMR007006702"/>
    <s v="Penwegon"/>
    <x v="198"/>
    <n v="18.222709999999999"/>
    <n v="96.568860000000001"/>
    <s v="Other Town"/>
    <s v="GAD, Mar 2015"/>
    <m/>
    <x v="0"/>
    <n v="0"/>
    <n v="0"/>
    <n v="0"/>
    <n v="0"/>
  </r>
  <r>
    <s v="Point (96.56050000000000466 16.90543999999999869)"/>
    <s v="MMR013"/>
    <x v="9"/>
    <s v="MMR013D003"/>
    <s v="Yangon (South)"/>
    <s v="MMR013026"/>
    <x v="132"/>
    <s v="MMR013026701"/>
    <s v="Kayan"/>
    <x v="199"/>
    <n v="16.905439999999999"/>
    <n v="96.560500000000005"/>
    <s v="Main Town"/>
    <s v="GAD, Mar 2015"/>
    <m/>
    <x v="0"/>
    <n v="0"/>
    <n v="0"/>
    <n v="0"/>
    <n v="0"/>
  </r>
  <r>
    <s v="Point (96.55863999999999692 20.62417999999999907)"/>
    <s v="MMR014"/>
    <x v="4"/>
    <s v="MMR014D001"/>
    <s v="Taunggyi"/>
    <s v="MMR014005"/>
    <x v="127"/>
    <s v="MMR014005701"/>
    <s v="Kalaw"/>
    <x v="200"/>
    <n v="20.624179999999999"/>
    <n v="96.558639999999997"/>
    <s v="Main Town"/>
    <s v="GAD, Mar 2015"/>
    <m/>
    <x v="0"/>
    <n v="0"/>
    <n v="0"/>
    <n v="0"/>
    <n v="0"/>
  </r>
  <r>
    <s v="Point (96.53949000000000069 16.64788000000000068)"/>
    <s v="MMR013"/>
    <x v="9"/>
    <s v="MMR013D003"/>
    <s v="Yangon (South)"/>
    <s v="MMR013024"/>
    <x v="133"/>
    <s v="MMR013024702"/>
    <s v="Tadar"/>
    <x v="201"/>
    <n v="16.647880000000001"/>
    <n v="96.539490000000001"/>
    <s v="Other Town"/>
    <s v="GAD, Mar 2015"/>
    <m/>
    <x v="0"/>
    <n v="0"/>
    <n v="0"/>
    <n v="0"/>
    <n v="0"/>
  </r>
  <r>
    <s v="Point (96.5301900000000046 24.99183000000000021)"/>
    <s v="MMR001"/>
    <x v="5"/>
    <s v="MMR001D002"/>
    <s v="Mohnyin"/>
    <s v="MMR001007"/>
    <x v="134"/>
    <s v="MMR001007702"/>
    <s v="Hopin"/>
    <x v="202"/>
    <n v="24.99183"/>
    <n v="96.530190000000005"/>
    <s v="Other Town"/>
    <s v="GAD, Mar 2015"/>
    <m/>
    <x v="0"/>
    <n v="0"/>
    <n v="0"/>
    <n v="0"/>
    <n v="0"/>
  </r>
  <r>
    <s v="Point (96.52653999999999712 17.47538000000000125)"/>
    <s v="MMR007"/>
    <x v="8"/>
    <s v="MMR007D001"/>
    <s v="Bago"/>
    <s v="MMR007001"/>
    <x v="135"/>
    <s v="MMR007001702"/>
    <s v="Hpayargyi"/>
    <x v="203"/>
    <n v="17.475380000000001"/>
    <n v="96.526539999999997"/>
    <s v="Other Town"/>
    <s v="GAD, Mar 2015"/>
    <m/>
    <x v="0"/>
    <n v="0"/>
    <n v="0"/>
    <n v="0"/>
    <n v="0"/>
  </r>
  <r>
    <s v="Point (96.52308999999999628 16.75860000000000127)"/>
    <s v="MMR013"/>
    <x v="9"/>
    <s v="MMR013D003"/>
    <s v="Yangon (South)"/>
    <s v="MMR013025"/>
    <x v="136"/>
    <s v="MMR013025701"/>
    <s v="Thongwa"/>
    <x v="204"/>
    <n v="16.758600000000001"/>
    <n v="96.523089999999996"/>
    <s v="Main Town"/>
    <s v="GAD, Mar 2015"/>
    <m/>
    <x v="0"/>
    <n v="0"/>
    <n v="0"/>
    <n v="0"/>
    <n v="0"/>
  </r>
  <r>
    <s v="Point (96.50539999999999452 22.92138999999999882)"/>
    <s v="MMR010"/>
    <x v="10"/>
    <s v="MMR010D002"/>
    <s v="Pyinoolwin"/>
    <s v="MMR010011"/>
    <x v="137"/>
    <s v="MMR010011701"/>
    <s v="Mogoke"/>
    <x v="205"/>
    <n v="22.921389999999999"/>
    <n v="96.505399999999995"/>
    <s v="Main Town"/>
    <s v="GAD, Mar 2015"/>
    <m/>
    <x v="0"/>
    <n v="0"/>
    <n v="0"/>
    <n v="0"/>
    <n v="0"/>
  </r>
  <r>
    <s v="Point (96.48375878962450258 18.84329759065387933)"/>
    <s v="MMR007"/>
    <x v="8"/>
    <s v="MMR007D002"/>
    <s v="Taungoo"/>
    <s v="MMR007014"/>
    <x v="138"/>
    <s v="MMR007014701"/>
    <s v="Htantabin"/>
    <x v="206"/>
    <n v="18.843297590700001"/>
    <n v="96.483758789600003"/>
    <s v="Main Town"/>
    <s v="GAD, Mar 2015"/>
    <m/>
    <x v="0"/>
    <n v="0"/>
    <n v="0"/>
    <n v="0"/>
    <n v="0"/>
  </r>
  <r>
    <s v="Point (96.49218000000000472 18.34039999999999893)"/>
    <s v="MMR007"/>
    <x v="8"/>
    <s v="MMR007D002"/>
    <s v="Taungoo"/>
    <s v="MMR007012"/>
    <x v="139"/>
    <s v="MMR007012702"/>
    <s v="Kanyutkwin"/>
    <x v="207"/>
    <n v="18.340399999999999"/>
    <n v="96.492180000000005"/>
    <s v="Other Town"/>
    <s v="GAD, Mar 2015"/>
    <m/>
    <x v="0"/>
    <n v="0"/>
    <n v="0"/>
    <n v="0"/>
    <n v="0"/>
  </r>
  <r>
    <s v="Point (96.48389000000000237 17.33583000000000141)"/>
    <s v="MMR007"/>
    <x v="8"/>
    <s v="MMR007D001"/>
    <s v="Bago"/>
    <s v="MMR007001"/>
    <x v="135"/>
    <s v="MMR007001701"/>
    <s v="Bago"/>
    <x v="208"/>
    <n v="17.335830000000001"/>
    <n v="96.483890000000002"/>
    <s v="State/Region Capital"/>
    <s v="GAD, Mar 2015"/>
    <m/>
    <x v="0"/>
    <n v="0"/>
    <n v="0"/>
    <n v="0"/>
    <n v="0"/>
  </r>
  <r>
    <s v="Point (96.46631999999999607 17.08967000000000169)"/>
    <s v="MMR007"/>
    <x v="8"/>
    <s v="MMR007D001"/>
    <s v="Bago"/>
    <s v="MMR007003"/>
    <x v="130"/>
    <s v="MMR007003701"/>
    <s v="Kawa"/>
    <x v="209"/>
    <n v="17.089670000000002"/>
    <n v="96.466319999999996"/>
    <s v="Main Town"/>
    <s v="GAD, Mar 2015"/>
    <m/>
    <x v="0"/>
    <n v="0"/>
    <n v="0"/>
    <n v="0"/>
    <n v="0"/>
  </r>
  <r>
    <s v="Point (96.4563399999999973 22.01397000000000048)"/>
    <s v="MMR010"/>
    <x v="10"/>
    <s v="MMR010D002"/>
    <s v="Pyinoolwin"/>
    <s v="MMR010008"/>
    <x v="140"/>
    <s v="MMR010008701"/>
    <s v="Pyinoolwin"/>
    <x v="210"/>
    <n v="22.01397"/>
    <n v="96.456339999999997"/>
    <s v="District Capital"/>
    <s v="GAD, Mar 2015"/>
    <m/>
    <x v="2"/>
    <n v="1200000"/>
    <n v="0"/>
    <n v="0"/>
    <n v="0"/>
  </r>
  <r>
    <s v="Point (96.44228999999999985 21.16281999999999996)"/>
    <s v="MMR014"/>
    <x v="4"/>
    <s v="MMR014S001"/>
    <s v="Danu Self-Administered Zone"/>
    <s v="MMR014007"/>
    <x v="141"/>
    <s v="MMR014007701"/>
    <s v="Ywangan"/>
    <x v="211"/>
    <n v="21.16282"/>
    <n v="96.44229"/>
    <s v="Main Town"/>
    <s v="GAD, Mar 2015"/>
    <m/>
    <x v="0"/>
    <n v="0"/>
    <n v="0"/>
    <n v="0"/>
    <n v="0"/>
  </r>
  <r>
    <s v="Point (96.43572000000000344 18.48438000000000159)"/>
    <s v="MMR007"/>
    <x v="8"/>
    <s v="MMR007D002"/>
    <s v="Taungoo"/>
    <s v="MMR007012"/>
    <x v="139"/>
    <s v="MMR007012701"/>
    <s v="Phyu"/>
    <x v="212"/>
    <n v="18.484380000000002"/>
    <n v="96.435720000000003"/>
    <s v="Main Town"/>
    <s v="GAD, Mar 2015"/>
    <m/>
    <x v="0"/>
    <n v="0"/>
    <n v="0"/>
    <n v="0"/>
    <n v="0"/>
  </r>
  <r>
    <s v="Point (96.43313999999999453 18.93953000000000131)"/>
    <s v="MMR007"/>
    <x v="8"/>
    <s v="MMR007D002"/>
    <s v="Taungoo"/>
    <s v="MMR007009"/>
    <x v="142"/>
    <s v="MMR007009701"/>
    <s v="Taungoo"/>
    <x v="213"/>
    <n v="18.939530000000001"/>
    <n v="96.433139999999995"/>
    <s v="District Capital"/>
    <s v="GAD, Mar 2015"/>
    <m/>
    <x v="0"/>
    <n v="0"/>
    <n v="0"/>
    <n v="0"/>
    <n v="0"/>
  </r>
  <r>
    <s v="Point (96.43084000000000344 18.54097000000000151)"/>
    <s v="MMR007"/>
    <x v="8"/>
    <s v="MMR007D002"/>
    <s v="Taungoo"/>
    <s v="MMR007012"/>
    <x v="139"/>
    <s v="MMR007012703"/>
    <s v="Zayyawadi"/>
    <x v="214"/>
    <n v="18.540970000000002"/>
    <n v="96.430840000000003"/>
    <s v="Other Town"/>
    <s v="GAD, Mar 2015"/>
    <m/>
    <x v="0"/>
    <n v="0"/>
    <n v="0"/>
    <n v="0"/>
    <n v="0"/>
  </r>
  <r>
    <s v="Point (96.41362999999999772 18.83293000000000106)"/>
    <s v="MMR007"/>
    <x v="8"/>
    <s v="MMR007D002"/>
    <s v="Taungoo"/>
    <s v="MMR007013"/>
    <x v="143"/>
    <s v="MMR007013701"/>
    <s v="Oktwin"/>
    <x v="215"/>
    <n v="18.832930000000001"/>
    <n v="96.413629999999998"/>
    <s v="Main Town"/>
    <s v="GAD, Mar 2015"/>
    <m/>
    <x v="0"/>
    <n v="0"/>
    <n v="0"/>
    <n v="0"/>
    <n v="0"/>
  </r>
  <r>
    <s v="Point (96.40357000000000198 19.01432000000000144)"/>
    <s v="MMR007"/>
    <x v="8"/>
    <s v="MMR007D002"/>
    <s v="Taungoo"/>
    <s v="MMR007009"/>
    <x v="142"/>
    <s v="MMR007009702"/>
    <s v="Kaytumati"/>
    <x v="216"/>
    <n v="19.014320000000001"/>
    <n v="96.403570000000002"/>
    <s v="Other Town"/>
    <s v="GAD, Mar 2015"/>
    <m/>
    <x v="0"/>
    <n v="0"/>
    <n v="0"/>
    <n v="0"/>
    <n v="0"/>
  </r>
  <r>
    <s v="Point (96.37636999999999432 17.18086999999999875)"/>
    <s v="MMR007"/>
    <x v="8"/>
    <s v="MMR007D001"/>
    <s v="Bago"/>
    <s v="MMR007001"/>
    <x v="135"/>
    <s v="MMR007001703"/>
    <s v="Inntakaw"/>
    <x v="217"/>
    <n v="17.180869999999999"/>
    <n v="96.376369999999994"/>
    <s v="Other Town"/>
    <s v="GAD, Mar 2015"/>
    <m/>
    <x v="0"/>
    <n v="0"/>
    <n v="0"/>
    <n v="0"/>
    <n v="0"/>
  </r>
  <r>
    <s v="Point (96.36492596509999942 24.77711316830000143)"/>
    <s v="MMR001"/>
    <x v="5"/>
    <s v="MMR001D002"/>
    <s v="Mohnyin"/>
    <s v="MMR001007"/>
    <x v="134"/>
    <s v="MMR001007701"/>
    <s v="Mohnyin"/>
    <x v="218"/>
    <n v="24.777113168300001"/>
    <n v="96.364925965099999"/>
    <s v="District Capital"/>
    <s v="GAD, Mar 2015"/>
    <m/>
    <x v="0"/>
    <n v="0"/>
    <n v="0"/>
    <n v="0"/>
    <n v="0"/>
  </r>
  <r>
    <s v="Point (96.34233999999999298 19.15692999999999913)"/>
    <s v="MMR007"/>
    <x v="8"/>
    <s v="MMR007D002"/>
    <s v="Taungoo"/>
    <s v="MMR007010"/>
    <x v="144"/>
    <s v="MMR007010701"/>
    <s v="Yedashe"/>
    <x v="219"/>
    <n v="19.156929999999999"/>
    <n v="96.342339999999993"/>
    <s v="Main Town"/>
    <s v="GAD, Mar 2015"/>
    <m/>
    <x v="0"/>
    <n v="0"/>
    <n v="0"/>
    <n v="0"/>
    <n v="0"/>
  </r>
  <r>
    <s v="Point (96.33167000000000257 24.1816299999999984)"/>
    <s v="MMR005"/>
    <x v="11"/>
    <s v="MMR005D004"/>
    <s v="Katha"/>
    <s v="MMR005020"/>
    <x v="145"/>
    <s v="MMR005020701"/>
    <s v="Katha"/>
    <x v="220"/>
    <n v="24.181629999999998"/>
    <n v="96.331670000000003"/>
    <s v="District Capital"/>
    <s v="GAD, Mar 2015"/>
    <m/>
    <x v="0"/>
    <n v="0"/>
    <n v="0"/>
    <n v="0"/>
    <n v="0"/>
  </r>
  <r>
    <s v="Point (96.32350999999999885 16.63392999999999944)"/>
    <s v="MMR013"/>
    <x v="9"/>
    <s v="MMR013D003"/>
    <s v="Yangon (South)"/>
    <s v="MMR013024"/>
    <x v="133"/>
    <s v="MMR013024701"/>
    <s v="Kyauktan"/>
    <x v="221"/>
    <n v="16.633929999999999"/>
    <n v="96.323509999999999"/>
    <s v="Main Town"/>
    <s v="GAD, Mar 2015"/>
    <m/>
    <x v="0"/>
    <n v="0"/>
    <n v="0"/>
    <n v="0"/>
    <n v="0"/>
  </r>
  <r>
    <s v="Point (96.31211999999999307 25.61280000000000001)"/>
    <s v="MMR001"/>
    <x v="5"/>
    <s v="MMR001D002"/>
    <s v="Mohnyin"/>
    <s v="MMR001009"/>
    <x v="122"/>
    <s v="MMR001009701"/>
    <s v="Hpakant"/>
    <x v="222"/>
    <n v="25.6128"/>
    <n v="96.312119999999993"/>
    <s v="Main Town"/>
    <s v="GAD, Mar 2015"/>
    <m/>
    <x v="0"/>
    <n v="0"/>
    <n v="0"/>
    <n v="0"/>
    <n v="0"/>
  </r>
  <r>
    <s v="Point (96.29071999999999321 19.26498000000000133)"/>
    <s v="MMR007"/>
    <x v="8"/>
    <s v="MMR007D002"/>
    <s v="Taungoo"/>
    <s v="MMR007010"/>
    <x v="144"/>
    <s v="MMR007010702"/>
    <s v="Hswar"/>
    <x v="223"/>
    <n v="19.264980000000001"/>
    <n v="96.290719999999993"/>
    <s v="Other Town"/>
    <s v="GAD, Mar 2015"/>
    <m/>
    <x v="0"/>
    <n v="0"/>
    <n v="0"/>
    <n v="0"/>
    <n v="0"/>
  </r>
  <r>
    <s v="Point (96.26803999999999917 19.47438000000000002)"/>
    <s v="MMR007"/>
    <x v="8"/>
    <s v="MMR007D002"/>
    <s v="Taungoo"/>
    <s v="MMR007010"/>
    <x v="144"/>
    <s v="MMR007010703"/>
    <s v="Yae Ni"/>
    <x v="224"/>
    <n v="19.47438"/>
    <n v="96.268039999999999"/>
    <s v="Other Town"/>
    <s v="GAD, Mar 2016"/>
    <s v="New Town, GAD Mar 2016 (order no. 961/2016)"/>
    <x v="0"/>
    <n v="0"/>
    <n v="0"/>
    <n v="0"/>
    <n v="0"/>
  </r>
  <r>
    <s v="Point (96.26627999999999474 19.40441999999999823)"/>
    <s v="MMR007"/>
    <x v="8"/>
    <s v="MMR007D002"/>
    <s v="Taungoo"/>
    <s v="MMR007010"/>
    <x v="144"/>
    <s v="MMR007010704"/>
    <s v="Myo Hla"/>
    <x v="190"/>
    <n v="19.404419999999998"/>
    <n v="96.266279999999995"/>
    <s v="Other Town"/>
    <s v="GAD, Mar 2016"/>
    <m/>
    <x v="0"/>
    <n v="0"/>
    <n v="0"/>
    <n v="0"/>
    <n v="0"/>
  </r>
  <r>
    <s v="Point (96.2518400000000014 16.76378000000000057)"/>
    <s v="MMR013"/>
    <x v="9"/>
    <s v="MMR013D003"/>
    <s v="Yangon (South)"/>
    <s v="MMR013023"/>
    <x v="146"/>
    <s v="MMR013023701"/>
    <s v="Thanlyin"/>
    <x v="225"/>
    <n v="16.763780000000001"/>
    <n v="96.251840000000001"/>
    <s v="Main Town"/>
    <s v="GAD, Mar 2015"/>
    <m/>
    <x v="0"/>
    <n v="0"/>
    <n v="0"/>
    <n v="0"/>
    <n v="0"/>
  </r>
  <r>
    <s v="Point (96.22745000000000459 17.09874999999999901)"/>
    <s v="MMR013"/>
    <x v="9"/>
    <s v="MMR013D001"/>
    <s v="Yangon (North)"/>
    <s v="MMR013004"/>
    <x v="147"/>
    <s v="MMR013004701"/>
    <s v="Hlegu"/>
    <x v="226"/>
    <n v="17.098749999999999"/>
    <n v="96.227450000000005"/>
    <s v="Main Town"/>
    <s v="GAD, Mar 2015"/>
    <m/>
    <x v="0"/>
    <n v="0"/>
    <n v="0"/>
    <n v="0"/>
    <n v="0"/>
  </r>
  <r>
    <s v="Point (96.20940000000000225 26.69478000000000151)"/>
    <s v="MMR001"/>
    <x v="5"/>
    <s v="MMR001D001"/>
    <s v="Myitkyina"/>
    <s v="MMR001004"/>
    <x v="121"/>
    <s v="MMR001004702"/>
    <s v="Shin Bway Yang"/>
    <x v="227"/>
    <n v="26.694780000000002"/>
    <n v="96.209400000000002"/>
    <s v="Other Town"/>
    <s v="GAD, Mar 2015"/>
    <m/>
    <x v="0"/>
    <n v="0"/>
    <n v="0"/>
    <n v="0"/>
    <n v="0"/>
  </r>
  <r>
    <s v="Point (96.20895000000000152 19.73610000000000042)"/>
    <s v="MMR018"/>
    <x v="12"/>
    <s v="MMR018D002"/>
    <s v="Det Khi Na"/>
    <s v="MMR018006"/>
    <x v="148"/>
    <s v="MMR018006701"/>
    <s v="Pyinmana"/>
    <x v="228"/>
    <n v="19.7361"/>
    <n v="96.208950000000002"/>
    <s v="Main Town"/>
    <s v="GAD, Mar 2015"/>
    <m/>
    <x v="0"/>
    <n v="0"/>
    <n v="0"/>
    <n v="0"/>
    <n v="0"/>
  </r>
  <r>
    <s v="Point (96.20296999999999343 20.13041000000000125)"/>
    <s v="MMR018"/>
    <x v="12"/>
    <s v="MMR018D001"/>
    <s v="Oke Ta Ra"/>
    <s v="MMR018003"/>
    <x v="149"/>
    <s v="MMR018003701"/>
    <s v="Tatkon"/>
    <x v="229"/>
    <n v="20.130410000000001"/>
    <n v="96.202969999999993"/>
    <s v="Main Town"/>
    <s v="GAD, Mar 2015"/>
    <m/>
    <x v="0"/>
    <n v="0"/>
    <n v="0"/>
    <n v="0"/>
    <n v="0"/>
  </r>
  <r>
    <s v="Point (96.1856599999999986 19.80326000000000164)"/>
    <s v="MMR018"/>
    <x v="12"/>
    <s v="MMR018D001"/>
    <s v="Oke Ta Ra"/>
    <s v="MMR018001"/>
    <x v="150"/>
    <s v="MMR018000777"/>
    <s v="Nay Pyi Taw"/>
    <x v="230"/>
    <n v="19.803260000000002"/>
    <n v="96.185659999999999"/>
    <s v="Union Capital"/>
    <m/>
    <m/>
    <x v="0"/>
    <n v="0"/>
    <n v="0"/>
    <n v="0"/>
    <n v="0"/>
  </r>
  <r>
    <s v="Point (96.18252410780000616 19.84383343000000011)"/>
    <s v="MMR018"/>
    <x v="12"/>
    <s v="MMR018D001"/>
    <s v="Oke Ta Ra"/>
    <s v="MMR018005"/>
    <x v="151"/>
    <s v="MMR018005701"/>
    <s v="Poke Ba Thi Ri"/>
    <x v="231"/>
    <n v="19.84383343"/>
    <n v="96.182524107800006"/>
    <s v="Main Town"/>
    <s v="GAD, Mar 2015"/>
    <s v="Urban Township"/>
    <x v="0"/>
    <n v="0"/>
    <n v="0"/>
    <n v="0"/>
    <n v="0"/>
  </r>
  <r>
    <s v="Point (96.16705000000000325 26.97979000000000127)"/>
    <s v="MMR005"/>
    <x v="11"/>
    <s v="MMR005S001"/>
    <s v="Naga Self-Administered Zone"/>
    <s v="MMR005037"/>
    <x v="152"/>
    <s v="MMR005037701"/>
    <s v="Nanyun"/>
    <x v="232"/>
    <n v="26.979790000000001"/>
    <n v="96.167050000000003"/>
    <s v="Main Town"/>
    <s v="GAD, Mar 2015"/>
    <m/>
    <x v="0"/>
    <n v="0"/>
    <n v="0"/>
    <n v="0"/>
    <n v="0"/>
  </r>
  <r>
    <s v="Point (96.1609261617000044 16.77818611069999832)"/>
    <s v="MMR013"/>
    <x v="9"/>
    <s v="MMR013D004"/>
    <s v="Yangon (West)"/>
    <s v="MMR013033"/>
    <x v="153"/>
    <s v="MMR013000777"/>
    <s v="Yangon"/>
    <x v="233"/>
    <n v="16.778186110699998"/>
    <n v="96.160926161699905"/>
    <s v="State/Region Capital"/>
    <s v="GAD, Mar 2015"/>
    <m/>
    <x v="0"/>
    <n v="0"/>
    <n v="0"/>
    <n v="0"/>
    <n v="0"/>
  </r>
  <r>
    <s v="Point (96.16711610330000326 27.23683196649999871)"/>
    <s v="MMR005"/>
    <x v="11"/>
    <s v="MMR005S001"/>
    <s v="Naga Self-Administered Zone"/>
    <s v="MMR005037"/>
    <x v="152"/>
    <s v="MMR005037702"/>
    <s v="Pansaung"/>
    <x v="234"/>
    <n v="27.236831966499999"/>
    <n v="96.167116103300003"/>
    <s v="Other Town"/>
    <s v="GAD, Mar 2015"/>
    <m/>
    <x v="0"/>
    <n v="0"/>
    <n v="0"/>
    <n v="0"/>
    <n v="0"/>
  </r>
  <r>
    <s v="Point (96.16465065539999557 22.00399394040000089)"/>
    <s v="MMR010"/>
    <x v="10"/>
    <s v="MMR010D001"/>
    <s v="Mandalay"/>
    <s v="MMR010007"/>
    <x v="154"/>
    <s v="MMR010007701"/>
    <s v="Patheingyi"/>
    <x v="235"/>
    <n v="22.003993940400001"/>
    <n v="96.164650655399996"/>
    <s v="Main Town"/>
    <s v="GAD, Mar 2015"/>
    <m/>
    <x v="2"/>
    <n v="1005000"/>
    <n v="0"/>
    <n v="0"/>
    <n v="0"/>
  </r>
  <r>
    <s v="Point (96.14833000000000141 23.75451999999999941)"/>
    <s v="MMR005"/>
    <x v="11"/>
    <s v="MMR005D004"/>
    <s v="Katha"/>
    <s v="MMR005022"/>
    <x v="155"/>
    <s v="MMR005022701"/>
    <s v="Tigyaing"/>
    <x v="236"/>
    <n v="23.754519999999999"/>
    <n v="96.148330000000001"/>
    <s v="Main Town"/>
    <s v="GAD, Mar 2015"/>
    <m/>
    <x v="0"/>
    <n v="0"/>
    <n v="0"/>
    <n v="0"/>
    <n v="0"/>
  </r>
  <r>
    <s v="Point (96.14167000000000485 24.22251999999999938)"/>
    <s v="MMR005"/>
    <x v="11"/>
    <s v="MMR005D004"/>
    <s v="Katha"/>
    <s v="MMR005021"/>
    <x v="156"/>
    <s v="MMR005021701"/>
    <s v="Indaw"/>
    <x v="237"/>
    <n v="24.222519999999999"/>
    <n v="96.141670000000005"/>
    <s v="Main Town"/>
    <s v="GAD, Mar 2015"/>
    <m/>
    <x v="0"/>
    <n v="0"/>
    <n v="0"/>
    <n v="0"/>
    <n v="0"/>
  </r>
  <r>
    <s v="Point (96.13746999999999332 20.43049999999999855)"/>
    <s v="MMR010"/>
    <x v="10"/>
    <s v="MMR010D006"/>
    <s v="Yamethin"/>
    <s v="MMR010023"/>
    <x v="157"/>
    <s v="MMR010023701"/>
    <s v="Yamethin"/>
    <x v="238"/>
    <n v="20.430499999999999"/>
    <n v="96.137469999999993"/>
    <s v="District Capital"/>
    <s v="GAD, Mar 2015"/>
    <m/>
    <x v="0"/>
    <n v="0"/>
    <n v="0"/>
    <n v="0"/>
    <n v="0"/>
  </r>
  <r>
    <s v="Point (96.13085999999999842 21.42426999999999992)"/>
    <s v="MMR010"/>
    <x v="10"/>
    <s v="MMR010D003"/>
    <s v="Kyaukse"/>
    <s v="MMR010015"/>
    <x v="158"/>
    <s v="MMR010015701"/>
    <s v="Myittha"/>
    <x v="239"/>
    <n v="21.42427"/>
    <n v="96.130859999999998"/>
    <s v="Main Town"/>
    <s v="GAD, Mar 2015"/>
    <m/>
    <x v="0"/>
    <n v="0"/>
    <n v="0"/>
    <n v="0"/>
    <n v="0"/>
  </r>
  <r>
    <s v="Point (96.13033000000000072 21.61325000000000074)"/>
    <s v="MMR010"/>
    <x v="10"/>
    <s v="MMR010D003"/>
    <s v="Kyaukse"/>
    <s v="MMR010013"/>
    <x v="159"/>
    <s v="MMR010013701"/>
    <s v="Kyaukse"/>
    <x v="240"/>
    <n v="21.613250000000001"/>
    <n v="96.130330000000001"/>
    <s v="District Capital"/>
    <s v="GAD, Mar 2015"/>
    <m/>
    <x v="2"/>
    <n v="0"/>
    <n v="0"/>
    <n v="5000"/>
    <n v="0"/>
  </r>
  <r>
    <s v="Point (96.11006999999999323 19.63466999999999985)"/>
    <s v="MMR018"/>
    <x v="12"/>
    <s v="MMR018D002"/>
    <s v="Det Khi Na"/>
    <s v="MMR018007"/>
    <x v="160"/>
    <s v="MMR018007701"/>
    <s v="Lewe"/>
    <x v="241"/>
    <n v="19.63467"/>
    <n v="96.110069999999993"/>
    <s v="Main Town"/>
    <s v="GAD, Mar 2015"/>
    <m/>
    <x v="0"/>
    <n v="0"/>
    <n v="0"/>
    <n v="0"/>
    <n v="0"/>
  </r>
  <r>
    <s v="Point (96.10639000000000465 22.21036000000000143)"/>
    <s v="MMR010"/>
    <x v="10"/>
    <s v="MMR010D002"/>
    <s v="Pyinoolwin"/>
    <s v="MMR010009"/>
    <x v="161"/>
    <s v="MMR010009701"/>
    <s v="Madaya"/>
    <x v="242"/>
    <n v="22.210360000000001"/>
    <n v="96.106390000000005"/>
    <s v="Main Town"/>
    <s v="GAD, Mar 2015"/>
    <m/>
    <x v="2"/>
    <n v="5000000"/>
    <n v="0"/>
    <n v="0"/>
    <n v="0"/>
  </r>
  <r>
    <s v="Point (96.10610981788630625 21.73113710706413926)"/>
    <s v="MMR010"/>
    <x v="10"/>
    <s v="MMR010D003"/>
    <s v="Kyaukse"/>
    <s v="MMR010014"/>
    <x v="162"/>
    <s v="MMR010014701"/>
    <s v="Sintgaing"/>
    <x v="243"/>
    <n v="21.7311371071"/>
    <n v="96.106109817900006"/>
    <s v="Main Town"/>
    <s v="GAD, Mar 2015"/>
    <m/>
    <x v="0"/>
    <n v="0"/>
    <n v="0"/>
    <n v="0"/>
    <n v="0"/>
  </r>
  <r>
    <s v="Point (96.09210107799999889 21.98940286239999864)"/>
    <s v="MMR010"/>
    <x v="10"/>
    <s v="MMR010D001"/>
    <s v="Mandalay"/>
    <s v="MMR010001"/>
    <x v="163"/>
    <s v="MMR010000777"/>
    <s v="Mandalay"/>
    <x v="244"/>
    <n v="21.989402862399999"/>
    <n v="96.092101077999999"/>
    <s v="State/Region Capital"/>
    <s v="GAD, Mar 2015"/>
    <m/>
    <x v="0"/>
    <n v="0"/>
    <n v="0"/>
    <n v="0"/>
    <n v="0"/>
  </r>
  <r>
    <s v="Point (96.06892999999999461 16.85401999999999845)"/>
    <s v="MMR013"/>
    <x v="9"/>
    <s v="MMR013D001"/>
    <s v="Yangon (North)"/>
    <s v="MMR013008"/>
    <x v="164"/>
    <s v="MMR013008701"/>
    <s v="Hlaingtharya"/>
    <x v="245"/>
    <n v="16.854019999999998"/>
    <n v="96.068929999999995"/>
    <s v="Main Town"/>
    <s v="GAD, Mar 2015"/>
    <s v="Urban Township"/>
    <x v="0"/>
    <n v="0"/>
    <n v="0"/>
    <n v="0"/>
    <n v="0"/>
  </r>
  <r>
    <s v="Point (96.06856000000000506 21.8541799999999995)"/>
    <s v="MMR010"/>
    <x v="10"/>
    <s v="MMR010D001"/>
    <s v="Mandalay"/>
    <s v="MMR010006"/>
    <x v="165"/>
    <s v="MMR010006702"/>
    <s v="Myitnge"/>
    <x v="246"/>
    <n v="21.854179999999999"/>
    <n v="96.068560000000005"/>
    <s v="Other Town"/>
    <s v="GAD, Mar 2015"/>
    <m/>
    <x v="0"/>
    <n v="0"/>
    <n v="0"/>
    <n v="0"/>
    <n v="0"/>
  </r>
  <r>
    <s v="Point (96.06194999999999595 16.54616000000000042)"/>
    <s v="MMR013"/>
    <x v="9"/>
    <s v="MMR013D003"/>
    <s v="Yangon (South)"/>
    <s v="MMR013028"/>
    <x v="166"/>
    <s v="MMR013028701"/>
    <s v="Kawhmu"/>
    <x v="247"/>
    <n v="16.54616"/>
    <n v="96.061949999999996"/>
    <s v="Main Town"/>
    <s v="GAD, Mar 2015"/>
    <m/>
    <x v="0"/>
    <n v="0"/>
    <n v="0"/>
    <n v="0"/>
    <n v="0"/>
  </r>
  <r>
    <s v="Point (96.05837999999999965 20.85019000000000133)"/>
    <s v="MMR010"/>
    <x v="10"/>
    <s v="MMR010D007"/>
    <s v="Meiktila"/>
    <s v="MMR010030"/>
    <x v="167"/>
    <s v="MMR010030701"/>
    <s v="Thazi"/>
    <x v="248"/>
    <n v="20.850190000000001"/>
    <n v="96.05838"/>
    <s v="Main Town"/>
    <s v="GAD, Mar 2015"/>
    <m/>
    <x v="1"/>
    <n v="1950000"/>
    <n v="54.78"/>
    <n v="0"/>
    <n v="0"/>
  </r>
  <r>
    <s v="Point (96.0509399999999971 20.59471999999999881)"/>
    <s v="MMR010"/>
    <x v="10"/>
    <s v="MMR010D006"/>
    <s v="Yamethin"/>
    <s v="MMR010024"/>
    <x v="168"/>
    <s v="MMR010024701"/>
    <s v="Pyawbwe"/>
    <x v="249"/>
    <n v="20.594719999999999"/>
    <n v="96.050939999999997"/>
    <s v="Main Town"/>
    <s v="GAD, Mar 2015"/>
    <m/>
    <x v="0"/>
    <n v="0"/>
    <n v="0"/>
    <n v="0"/>
    <n v="0"/>
  </r>
  <r>
    <s v="Point (96.04179999999999495 17.09986999999999924)"/>
    <s v="MMR013"/>
    <x v="9"/>
    <s v="MMR013D001"/>
    <s v="Yangon (North)"/>
    <s v="MMR013003"/>
    <x v="169"/>
    <s v="MMR013003701"/>
    <s v="Hmawbi"/>
    <x v="250"/>
    <n v="17.099869999999999"/>
    <n v="96.041799999999995"/>
    <s v="Main Town"/>
    <s v="GAD, Mar 2015"/>
    <m/>
    <x v="0"/>
    <n v="0"/>
    <n v="0"/>
    <n v="0"/>
    <n v="0"/>
  </r>
  <r>
    <s v="Point (96.03001000000000431 21.09691000000000116)"/>
    <s v="MMR010"/>
    <x v="10"/>
    <s v="MMR010D007"/>
    <s v="Meiktila"/>
    <s v="MMR010031"/>
    <x v="170"/>
    <s v="MMR010031701"/>
    <s v="Wundwin"/>
    <x v="251"/>
    <n v="21.096910000000001"/>
    <n v="96.030010000000004"/>
    <s v="Main Town"/>
    <s v="GAD, Mar 2015"/>
    <m/>
    <x v="0"/>
    <n v="0"/>
    <n v="0"/>
    <n v="0"/>
    <n v="0"/>
  </r>
  <r>
    <s v="Point (96.01367000000000473 23.50187999999999988)"/>
    <s v="MMR010"/>
    <x v="10"/>
    <s v="MMR010D002"/>
    <s v="Pyinoolwin"/>
    <s v="MMR010012"/>
    <x v="171"/>
    <s v="MMR010012702"/>
    <s v="Takaung"/>
    <x v="252"/>
    <n v="23.50188"/>
    <n v="96.013670000000005"/>
    <s v="Other Town"/>
    <s v="GAD, Mar 2015"/>
    <m/>
    <x v="0"/>
    <n v="0"/>
    <n v="0"/>
    <n v="0"/>
    <n v="0"/>
  </r>
  <r>
    <s v="Point (96.01189999999999714 16.43939999999999912)"/>
    <s v="MMR013"/>
    <x v="9"/>
    <s v="MMR013D003"/>
    <s v="Yangon (South)"/>
    <s v="MMR013029"/>
    <x v="172"/>
    <s v="MMR013029701"/>
    <s v="Kungyangon"/>
    <x v="253"/>
    <n v="16.439399999999999"/>
    <n v="96.011899999999997"/>
    <s v="Main Town"/>
    <s v="GAD, Mar 2015"/>
    <m/>
    <x v="0"/>
    <n v="0"/>
    <n v="0"/>
    <n v="0"/>
    <n v="0"/>
  </r>
  <r>
    <s v="Point (95.9965510524690302 22.54838206665907308)"/>
    <s v="MMR010"/>
    <x v="10"/>
    <s v="MMR010D002"/>
    <s v="Pyinoolwin"/>
    <s v="MMR010010"/>
    <x v="173"/>
    <s v="MMR010010701"/>
    <s v="Singu"/>
    <x v="254"/>
    <n v="22.5483820667"/>
    <n v="95.996551052499996"/>
    <s v="Main Town"/>
    <s v="GAD, Mar 2015"/>
    <m/>
    <x v="0"/>
    <n v="0"/>
    <n v="0"/>
    <n v="0"/>
    <n v="0"/>
  </r>
  <r>
    <s v="Point (95.98269999999999413 17.01739999999999853)"/>
    <s v="MMR013"/>
    <x v="9"/>
    <s v="MMR013D001"/>
    <s v="Yangon (North)"/>
    <s v="MMR013006"/>
    <x v="138"/>
    <s v="MMR013006701"/>
    <s v="Htantabin"/>
    <x v="206"/>
    <n v="17.017399999999999"/>
    <n v="95.982699999999994"/>
    <s v="Main Town"/>
    <s v="GAD, Mar 2015"/>
    <m/>
    <x v="0"/>
    <n v="0"/>
    <n v="0"/>
    <n v="0"/>
    <n v="0"/>
  </r>
  <r>
    <s v="Point (95.97525000000000261 22.88592999999999833)"/>
    <s v="MMR010"/>
    <x v="10"/>
    <s v="MMR010D002"/>
    <s v="Pyinoolwin"/>
    <s v="MMR010012"/>
    <x v="171"/>
    <s v="MMR010012701"/>
    <s v="Thabeikkyin"/>
    <x v="255"/>
    <n v="22.885929999999998"/>
    <n v="95.975250000000003"/>
    <s v="Main Town"/>
    <s v="GAD, Mar 2015"/>
    <m/>
    <x v="0"/>
    <n v="0"/>
    <n v="0"/>
    <n v="0"/>
    <n v="0"/>
  </r>
  <r>
    <s v="Point (95.97069474701341107 21.81510017111743238)"/>
    <s v="MMR010"/>
    <x v="10"/>
    <s v="MMR010D003"/>
    <s v="Kyaukse"/>
    <s v="MMR010016"/>
    <x v="174"/>
    <s v="MMR010016701"/>
    <s v="Tada-U"/>
    <x v="256"/>
    <n v="21.815100171099999"/>
    <n v="95.970694746999996"/>
    <s v="Main Town"/>
    <s v="GAD, Mar 2015"/>
    <m/>
    <x v="0"/>
    <n v="0"/>
    <n v="0"/>
    <n v="0"/>
    <n v="0"/>
  </r>
  <r>
    <s v="Point (95.96344000000000563 17.31262999999999863)"/>
    <s v="MMR013"/>
    <x v="9"/>
    <s v="MMR013D001"/>
    <s v="Yangon (North)"/>
    <s v="MMR013005"/>
    <x v="175"/>
    <s v="MMR013005701"/>
    <s v="Taikkyi"/>
    <x v="257"/>
    <n v="17.312629999999999"/>
    <n v="95.963440000000006"/>
    <s v="Main Town"/>
    <s v="GAD, Mar 2015"/>
    <m/>
    <x v="0"/>
    <n v="0"/>
    <n v="0"/>
    <n v="0"/>
    <n v="0"/>
  </r>
  <r>
    <s v="Point (95.96231000000000222 21.88007999999999953)"/>
    <s v="MMR005"/>
    <x v="11"/>
    <s v="MMR005D001"/>
    <s v="Sagaing"/>
    <s v="MMR005001"/>
    <x v="176"/>
    <s v="MMR005001701"/>
    <s v="Sagaing"/>
    <x v="258"/>
    <n v="21.88008"/>
    <n v="95.962310000000002"/>
    <s v="District Capital"/>
    <s v="GAD, Mar 2015"/>
    <m/>
    <x v="0"/>
    <n v="0"/>
    <n v="0"/>
    <n v="0"/>
    <n v="0"/>
  </r>
  <r>
    <s v="Point (95.94495000000000573 22.59328999999999965)"/>
    <s v="MMR005"/>
    <x v="11"/>
    <s v="MMR005D002"/>
    <s v="Shwebo"/>
    <s v="MMR005004"/>
    <x v="177"/>
    <s v="MMR005004702"/>
    <s v="Kyauk Myaung"/>
    <x v="259"/>
    <n v="22.59329"/>
    <n v="95.944950000000006"/>
    <s v="Other Town"/>
    <s v="GAD, Mar 2015"/>
    <m/>
    <x v="0"/>
    <n v="0"/>
    <n v="0"/>
    <n v="0"/>
    <n v="0"/>
  </r>
  <r>
    <s v="Point (95.93046999999999969 16.70733999999999853)"/>
    <s v="MMR013"/>
    <x v="9"/>
    <s v="MMR013D003"/>
    <s v="Yangon (South)"/>
    <s v="MMR013027"/>
    <x v="178"/>
    <s v="MMR013027701"/>
    <s v="Twantay"/>
    <x v="260"/>
    <n v="16.707339999999999"/>
    <n v="95.93047"/>
    <s v="Main Town"/>
    <s v="GAD, Mar 2015"/>
    <m/>
    <x v="0"/>
    <n v="0"/>
    <n v="0"/>
    <n v="0"/>
    <n v="0"/>
  </r>
  <r>
    <s v="Point (95.88512000000000057 16.40805999999999898)"/>
    <s v="MMR017"/>
    <x v="13"/>
    <s v="MMR017D006"/>
    <s v="Pyapon"/>
    <s v="MMR017026"/>
    <x v="179"/>
    <s v="MMR017026701"/>
    <s v="Dedaye"/>
    <x v="261"/>
    <n v="16.408059999999999"/>
    <n v="95.885120000000001"/>
    <s v="Main Town"/>
    <s v="GAD, Mar 2015"/>
    <m/>
    <x v="0"/>
    <n v="0"/>
    <n v="0"/>
    <n v="0"/>
    <n v="0"/>
  </r>
  <r>
    <s v="Point (95.86311000000000604 20.88188999999999851)"/>
    <s v="MMR010"/>
    <x v="10"/>
    <s v="MMR010D007"/>
    <s v="Meiktila"/>
    <s v="MMR010028"/>
    <x v="180"/>
    <s v="MMR010028701"/>
    <s v="Meiktila"/>
    <x v="262"/>
    <n v="20.881889999999999"/>
    <n v="95.863110000000006"/>
    <s v="District Capital"/>
    <s v="GAD, Mar 2015"/>
    <m/>
    <x v="0"/>
    <n v="0"/>
    <n v="0"/>
    <n v="0"/>
    <n v="0"/>
  </r>
  <r>
    <s v="Point (95.86069999999999425 17.4969600000000014)"/>
    <s v="MMR013"/>
    <x v="9"/>
    <s v="MMR013D001"/>
    <s v="Yangon (North)"/>
    <s v="MMR013005"/>
    <x v="175"/>
    <s v="MMR013005702"/>
    <s v="Okekan"/>
    <x v="263"/>
    <n v="17.496960000000001"/>
    <n v="95.860699999999994"/>
    <s v="Other Town"/>
    <s v="GAD, Mar 2015"/>
    <m/>
    <x v="0"/>
    <n v="0"/>
    <n v="0"/>
    <n v="0"/>
    <n v="0"/>
  </r>
  <r>
    <s v="Point (95.85766999999999882 24.39986000000000033)"/>
    <s v="MMR005"/>
    <x v="11"/>
    <s v="MMR005D004"/>
    <s v="Katha"/>
    <s v="MMR005023"/>
    <x v="181"/>
    <s v="MMR005023701"/>
    <s v="Banmauk"/>
    <x v="264"/>
    <n v="24.39986"/>
    <n v="95.857669999999999"/>
    <s v="Main Town"/>
    <s v="GAD, Mar 2015"/>
    <m/>
    <x v="0"/>
    <n v="0"/>
    <n v="0"/>
    <n v="0"/>
    <n v="0"/>
  </r>
  <r>
    <s v="Point (95.79165453909999428 26.77569745290000114)"/>
    <s v="MMR005"/>
    <x v="11"/>
    <s v="MMR005S001"/>
    <s v="Naga Self-Administered Zone"/>
    <s v="MMR005037"/>
    <x v="152"/>
    <s v="MMR005037703"/>
    <s v="Don Hee"/>
    <x v="265"/>
    <n v="26.775697452900001"/>
    <n v="95.791654539099994"/>
    <s v="Other Town"/>
    <s v="GAD, Mar 2015"/>
    <m/>
    <x v="0"/>
    <n v="0"/>
    <n v="0"/>
    <n v="0"/>
    <n v="0"/>
  </r>
  <r>
    <s v="Point (95.78985000000000127 17.62988)"/>
    <s v="MMR008"/>
    <x v="14"/>
    <s v="MMR008D002"/>
    <s v="Thayarwady"/>
    <s v="MMR008007"/>
    <x v="182"/>
    <s v="MMR008007702"/>
    <s v="Thonse"/>
    <x v="266"/>
    <n v="17.62988"/>
    <n v="95.789850000000001"/>
    <s v="Other Town"/>
    <s v="GAD, Mar 2015"/>
    <m/>
    <x v="0"/>
    <n v="0"/>
    <n v="0"/>
    <n v="0"/>
    <n v="0"/>
  </r>
  <r>
    <s v="Point (95.78812000000000637 22.36714999999999876)"/>
    <s v="MMR005"/>
    <x v="11"/>
    <s v="MMR005D002"/>
    <s v="Shwebo"/>
    <s v="MMR005006"/>
    <x v="183"/>
    <s v="MMR005006701"/>
    <s v="Wetlet"/>
    <x v="267"/>
    <n v="22.367149999999999"/>
    <n v="95.788120000000006"/>
    <s v="Main Town"/>
    <s v="GAD, Mar 2015"/>
    <m/>
    <x v="0"/>
    <n v="0"/>
    <n v="0"/>
    <n v="0"/>
    <n v="0"/>
  </r>
  <r>
    <s v="Point (95.78628999999999394 17.6544099999999986)"/>
    <s v="MMR008"/>
    <x v="14"/>
    <s v="MMR008D002"/>
    <s v="Thayarwady"/>
    <s v="MMR008007"/>
    <x v="182"/>
    <s v="MMR008007701"/>
    <s v="Thayarwady"/>
    <x v="268"/>
    <n v="17.654409999999999"/>
    <n v="95.786289999999994"/>
    <s v="District Capital"/>
    <s v="GAD, Mar 2015"/>
    <m/>
    <x v="0"/>
    <n v="0"/>
    <n v="0"/>
    <n v="0"/>
    <n v="0"/>
  </r>
  <r>
    <s v="Point (95.74528999999999712 17.77899999999999991)"/>
    <s v="MMR008"/>
    <x v="14"/>
    <s v="MMR008D002"/>
    <s v="Thayarwady"/>
    <s v="MMR008008"/>
    <x v="184"/>
    <s v="MMR008008701"/>
    <s v="Letpadan"/>
    <x v="269"/>
    <n v="17.779"/>
    <n v="95.745289999999997"/>
    <s v="Main Town"/>
    <s v="GAD, Mar 2015"/>
    <m/>
    <x v="0"/>
    <n v="0"/>
    <n v="0"/>
    <n v="0"/>
    <n v="0"/>
  </r>
  <r>
    <s v="Point (95.7261400000000009 16.44431000000000154)"/>
    <s v="MMR017"/>
    <x v="13"/>
    <s v="MMR017D006"/>
    <s v="Pyapon"/>
    <s v="MMR017025"/>
    <x v="185"/>
    <s v="MMR017025701"/>
    <s v="Kyaiklat"/>
    <x v="270"/>
    <n v="16.444310000000002"/>
    <n v="95.726140000000001"/>
    <s v="Main Town"/>
    <s v="GAD, Mar 2015"/>
    <m/>
    <x v="0"/>
    <n v="0"/>
    <n v="0"/>
    <n v="0"/>
    <n v="0"/>
  </r>
  <r>
    <s v="Point (95.70905000000000484 17.97389000000000081)"/>
    <s v="MMR008"/>
    <x v="14"/>
    <s v="MMR008D002"/>
    <s v="Thayarwady"/>
    <s v="MMR008009"/>
    <x v="186"/>
    <s v="MMR008009701"/>
    <s v="Minhla"/>
    <x v="271"/>
    <n v="17.973890000000001"/>
    <n v="95.709050000000005"/>
    <s v="Main Town"/>
    <s v="GAD, Mar 2015"/>
    <m/>
    <x v="0"/>
    <n v="0"/>
    <n v="0"/>
    <n v="0"/>
    <n v="0"/>
  </r>
  <r>
    <s v="Point (95.69849000000000672 22.56995999999999825)"/>
    <s v="MMR005"/>
    <x v="11"/>
    <s v="MMR005D002"/>
    <s v="Shwebo"/>
    <s v="MMR005004"/>
    <x v="177"/>
    <s v="MMR005004701"/>
    <s v="Shwebo"/>
    <x v="272"/>
    <n v="22.569959999999998"/>
    <n v="95.698490000000007"/>
    <s v="District Capital"/>
    <s v="GAD, Mar 2015"/>
    <m/>
    <x v="0"/>
    <n v="0"/>
    <n v="0"/>
    <n v="0"/>
    <n v="0"/>
  </r>
  <r>
    <s v="Point (95.69547000000000025 25.99242999999999881)"/>
    <s v="MMR005"/>
    <x v="11"/>
    <s v="MMR005D008"/>
    <s v="Hkamti"/>
    <s v="MMR005033"/>
    <x v="187"/>
    <s v="MMR005033701"/>
    <s v="Hkamti"/>
    <x v="273"/>
    <n v="25.992429999999999"/>
    <n v="95.69547"/>
    <s v="District Capital"/>
    <s v="GAD, Mar 2015"/>
    <m/>
    <x v="0"/>
    <n v="0"/>
    <n v="0"/>
    <n v="0"/>
    <n v="0"/>
  </r>
  <r>
    <s v="Point (95.69338000000000477 17.3823900000000009)"/>
    <s v="MMR013"/>
    <x v="9"/>
    <s v="MMR013D001"/>
    <s v="Yangon (North)"/>
    <s v="MMR013005"/>
    <x v="175"/>
    <s v="MMR013005703"/>
    <s v="Ahpyauk"/>
    <x v="274"/>
    <n v="17.382390000000001"/>
    <n v="95.693380000000005"/>
    <s v="Other Town"/>
    <s v="GAD, Mar 2015"/>
    <m/>
    <x v="0"/>
    <n v="0"/>
    <n v="0"/>
    <n v="0"/>
    <n v="0"/>
  </r>
  <r>
    <s v="Point (95.68193026560000192 23.89924063919999853)"/>
    <s v="MMR005"/>
    <x v="11"/>
    <s v="MMR005D011"/>
    <s v="Kawlin"/>
    <s v="MMR005025"/>
    <x v="188"/>
    <s v="MMR005025701"/>
    <s v="Wuntho"/>
    <x v="275"/>
    <n v="23.899240639199999"/>
    <n v="95.681930265600002"/>
    <s v="Main Town"/>
    <s v="GAD, Mar 2015"/>
    <m/>
    <x v="0"/>
    <n v="0"/>
    <n v="0"/>
    <n v="0"/>
    <n v="0"/>
  </r>
  <r>
    <s v="Point (95.6872315149052497 21.89845664965378802)"/>
    <s v="MMR010"/>
    <x v="10"/>
    <s v="MMR010D004"/>
    <s v="Myingyan"/>
    <s v="MMR010021"/>
    <x v="189"/>
    <s v="MMR010021701"/>
    <s v="Ngazun"/>
    <x v="276"/>
    <n v="21.898456649700002"/>
    <n v="95.687231514900006"/>
    <s v="Main Town"/>
    <s v="GAD, Mar 2015"/>
    <m/>
    <x v="0"/>
    <n v="0"/>
    <n v="0"/>
    <n v="0"/>
    <n v="0"/>
  </r>
  <r>
    <s v="Point (95.68339000000000283 23.79025999999999996)"/>
    <s v="MMR005"/>
    <x v="11"/>
    <s v="MMR005D011"/>
    <s v="Kawlin"/>
    <s v="MMR005024"/>
    <x v="190"/>
    <s v="MMR005024701"/>
    <s v="Kawlin"/>
    <x v="277"/>
    <n v="23.79026"/>
    <n v="95.683390000000003"/>
    <s v="District Capital"/>
    <s v="GAD, Mar 2015"/>
    <m/>
    <x v="0"/>
    <n v="0"/>
    <n v="0"/>
    <n v="0"/>
    <n v="0"/>
  </r>
  <r>
    <s v="Point (95.68019332560059809 16.29160970420991461)"/>
    <s v="MMR017"/>
    <x v="13"/>
    <s v="MMR017D006"/>
    <s v="Pyapon"/>
    <s v="MMR017023"/>
    <x v="191"/>
    <s v="MMR017023701"/>
    <s v="Pyapon"/>
    <x v="278"/>
    <n v="16.291609704199999"/>
    <n v="95.680193325600001"/>
    <s v="District Capital"/>
    <s v="GAD, Mar 2015"/>
    <m/>
    <x v="0"/>
    <n v="0"/>
    <n v="0"/>
    <n v="0"/>
    <n v="0"/>
  </r>
  <r>
    <s v="Point (95.67176999999999509 18.13022000000000133)"/>
    <s v="MMR008"/>
    <x v="14"/>
    <s v="MMR008D002"/>
    <s v="Thayarwady"/>
    <s v="MMR008010"/>
    <x v="192"/>
    <s v="MMR008010701"/>
    <s v="Okpho"/>
    <x v="279"/>
    <n v="18.130220000000001"/>
    <n v="95.671769999999995"/>
    <s v="Main Town"/>
    <s v="GAD, Mar 2015"/>
    <m/>
    <x v="0"/>
    <n v="0"/>
    <n v="0"/>
    <n v="0"/>
    <n v="0"/>
  </r>
  <r>
    <s v="Point (95.65449999999999875 21.42370000000000019)"/>
    <s v="MMR010"/>
    <x v="10"/>
    <s v="MMR010D004"/>
    <s v="Myingyan"/>
    <s v="MMR010019"/>
    <x v="193"/>
    <s v="MMR010019701"/>
    <s v="Natogyi"/>
    <x v="280"/>
    <n v="21.4237"/>
    <n v="95.654499999999999"/>
    <s v="Main Town"/>
    <s v="GAD, Mar 2015"/>
    <m/>
    <x v="0"/>
    <n v="0"/>
    <n v="0"/>
    <n v="0"/>
    <n v="0"/>
  </r>
  <r>
    <s v="Point (95.65259000000000356 18.22989000000000104)"/>
    <s v="MMR008"/>
    <x v="14"/>
    <s v="MMR008D002"/>
    <s v="Thayarwady"/>
    <s v="MMR008014"/>
    <x v="194"/>
    <s v="MMR008014701"/>
    <s v="Gyobingauk"/>
    <x v="281"/>
    <n v="18.229890000000001"/>
    <n v="95.652590000000004"/>
    <s v="Main Town"/>
    <s v="GAD, Mar 2015"/>
    <m/>
    <x v="0"/>
    <n v="0"/>
    <n v="0"/>
    <n v="0"/>
    <n v="0"/>
  </r>
  <r>
    <s v="Point (95.64939999999999998 16.73022999999999882)"/>
    <s v="MMR017"/>
    <x v="13"/>
    <s v="MMR017D005"/>
    <s v="Maubin"/>
    <s v="MMR017019"/>
    <x v="195"/>
    <s v="MMR017019701"/>
    <s v="Maubin"/>
    <x v="282"/>
    <n v="16.730229999999999"/>
    <n v="95.6494"/>
    <s v="District Capital"/>
    <s v="GAD, Mar 2015"/>
    <m/>
    <x v="0"/>
    <n v="0"/>
    <n v="0"/>
    <n v="0"/>
    <n v="0"/>
  </r>
  <r>
    <s v="Point (95.64697999999999922 21.09866999999999848)"/>
    <s v="MMR010"/>
    <x v="10"/>
    <s v="MMR010D007"/>
    <s v="Meiktila"/>
    <s v="MMR010029"/>
    <x v="196"/>
    <s v="MMR010029701"/>
    <s v="Mahlaing"/>
    <x v="283"/>
    <n v="21.098669999999998"/>
    <n v="95.646979999999999"/>
    <s v="Main Town"/>
    <s v="GAD, Mar 2015"/>
    <m/>
    <x v="0"/>
    <n v="0"/>
    <n v="0"/>
    <n v="0"/>
    <n v="0"/>
  </r>
  <r>
    <s v="Point (95.6335899999999981 17.04902999999999835)"/>
    <s v="MMR017"/>
    <x v="13"/>
    <s v="MMR017D005"/>
    <s v="Maubin"/>
    <s v="MMR017021"/>
    <x v="197"/>
    <s v="MMR017021701"/>
    <s v="Nyaungdon"/>
    <x v="284"/>
    <n v="17.049029999999998"/>
    <n v="95.633589999999998"/>
    <s v="Main Town"/>
    <s v="GAD, Mar 2015"/>
    <m/>
    <x v="0"/>
    <n v="0"/>
    <n v="0"/>
    <n v="0"/>
    <n v="0"/>
  </r>
  <r>
    <s v="Point (95.62304000000000315 18.33846000000000132)"/>
    <s v="MMR008"/>
    <x v="14"/>
    <s v="MMR008D002"/>
    <s v="Thayarwady"/>
    <s v="MMR008011"/>
    <x v="198"/>
    <s v="MMR008011701"/>
    <s v="Zigon"/>
    <x v="285"/>
    <n v="18.338460000000001"/>
    <n v="95.623040000000003"/>
    <s v="Main Town"/>
    <s v="GAD, Mar 2015"/>
    <m/>
    <x v="0"/>
    <n v="0"/>
    <n v="0"/>
    <n v="0"/>
    <n v="0"/>
  </r>
  <r>
    <s v="Point (95.62148999999999432 22.77016000000000062)"/>
    <s v="MMR005"/>
    <x v="11"/>
    <s v="MMR005D002"/>
    <s v="Shwebo"/>
    <s v="MMR005005"/>
    <x v="199"/>
    <s v="MMR005005701"/>
    <s v="Khin-U"/>
    <x v="286"/>
    <n v="22.770160000000001"/>
    <n v="95.621489999999994"/>
    <s v="Main Town"/>
    <s v="GAD, Mar 2015"/>
    <m/>
    <x v="0"/>
    <n v="0"/>
    <n v="0"/>
    <n v="0"/>
    <n v="0"/>
  </r>
  <r>
    <s v="Point (95.59583000000000652 17.25468000000000046)"/>
    <s v="MMR017"/>
    <x v="13"/>
    <s v="MMR017D005"/>
    <s v="Maubin"/>
    <s v="MMR017022"/>
    <x v="200"/>
    <s v="MMR017022701"/>
    <s v="Danubyu"/>
    <x v="287"/>
    <n v="17.25468"/>
    <n v="95.595830000000007"/>
    <s v="Main Town"/>
    <s v="GAD, Mar 2015"/>
    <m/>
    <x v="0"/>
    <n v="0"/>
    <n v="0"/>
    <n v="0"/>
    <n v="0"/>
  </r>
  <r>
    <s v="Point (95.57156697018950808 21.92680562270408018)"/>
    <s v="MMR005"/>
    <x v="11"/>
    <s v="MMR005D001"/>
    <s v="Sagaing"/>
    <s v="MMR005002"/>
    <x v="201"/>
    <s v="MMR005002701"/>
    <s v="Myinmu"/>
    <x v="288"/>
    <n v="21.926805622700002"/>
    <n v="95.571566970199996"/>
    <s v="Main Town"/>
    <s v="GAD, Mar 2015"/>
    <m/>
    <x v="0"/>
    <n v="0"/>
    <n v="0"/>
    <n v="0"/>
    <n v="0"/>
  </r>
  <r>
    <s v="Point (95.55665999999999372 17.4781000000000013)"/>
    <s v="MMR017"/>
    <x v="13"/>
    <s v="MMR017D002"/>
    <s v="Hinthada"/>
    <s v="MMR017009"/>
    <x v="202"/>
    <s v="MMR017009701"/>
    <s v="Zalun"/>
    <x v="289"/>
    <n v="17.478100000000001"/>
    <n v="95.556659999999994"/>
    <s v="Main Town"/>
    <s v="GAD, Mar 2015"/>
    <m/>
    <x v="0"/>
    <n v="0"/>
    <n v="0"/>
    <n v="0"/>
    <n v="0"/>
  </r>
  <r>
    <s v="Point (95.54819000000000528 18.90279999999999916)"/>
    <s v="MMR008"/>
    <x v="14"/>
    <s v="MMR008D001"/>
    <s v="Pyay"/>
    <s v="MMR008002"/>
    <x v="203"/>
    <s v="MMR008002701"/>
    <s v="Paukkhaung"/>
    <x v="290"/>
    <n v="18.902799999999999"/>
    <n v="95.548190000000005"/>
    <s v="Main Town"/>
    <s v="GAD, Mar 2015"/>
    <m/>
    <x v="0"/>
    <n v="0"/>
    <n v="0"/>
    <n v="0"/>
    <n v="0"/>
  </r>
  <r>
    <s v="Point (95.54730999999999597 18.42753000000000085)"/>
    <s v="MMR008"/>
    <x v="14"/>
    <s v="MMR008D002"/>
    <s v="Thayarwady"/>
    <s v="MMR008012"/>
    <x v="204"/>
    <s v="MMR008012701"/>
    <s v="Nattalin"/>
    <x v="291"/>
    <n v="18.427530000000001"/>
    <n v="95.547309999999996"/>
    <s v="Main Town"/>
    <s v="GAD, Mar 2015"/>
    <m/>
    <x v="0"/>
    <n v="0"/>
    <n v="0"/>
    <n v="0"/>
    <n v="0"/>
  </r>
  <r>
    <s v="Point (95.54613999999999407 20.00187000000000026)"/>
    <s v="MMR009"/>
    <x v="15"/>
    <s v="MMR009D001"/>
    <s v="Magway"/>
    <s v="MMR009004"/>
    <x v="205"/>
    <s v="MMR009004701"/>
    <s v="Taungdwingyi"/>
    <x v="292"/>
    <n v="20.00187"/>
    <n v="95.546139999999994"/>
    <s v="Main Town"/>
    <s v="GAD, Mar 2015"/>
    <m/>
    <x v="0"/>
    <n v="0"/>
    <n v="0"/>
    <n v="0"/>
    <n v="0"/>
  </r>
  <r>
    <s v="Point (95.5320999999999998 23.3196399999999997)"/>
    <s v="MMR005"/>
    <x v="11"/>
    <s v="MMR005D010"/>
    <s v="Kanbalu"/>
    <s v="MMR005008"/>
    <x v="206"/>
    <s v="MMR005008701"/>
    <s v="Kyunhla"/>
    <x v="293"/>
    <n v="23.31964"/>
    <n v="95.5321"/>
    <s v="Main Town"/>
    <s v="GAD, Mar 2015"/>
    <m/>
    <x v="0"/>
    <n v="0"/>
    <n v="0"/>
    <n v="0"/>
    <n v="0"/>
  </r>
  <r>
    <s v="Point (95.51886000000000365 23.20305000000000106)"/>
    <s v="MMR005"/>
    <x v="11"/>
    <s v="MMR005D010"/>
    <s v="Kanbalu"/>
    <s v="MMR005007"/>
    <x v="207"/>
    <s v="MMR005007701"/>
    <s v="Kanbalu"/>
    <x v="294"/>
    <n v="23.203050000000001"/>
    <n v="95.518860000000004"/>
    <s v="District Capital"/>
    <s v="GAD, Mar 2015"/>
    <m/>
    <x v="0"/>
    <n v="0"/>
    <n v="0"/>
    <n v="0"/>
    <n v="0"/>
  </r>
  <r>
    <s v="Point (95.51184999999999548 18.02719000000000094)"/>
    <s v="MMR008"/>
    <x v="14"/>
    <s v="MMR008D002"/>
    <s v="Thayarwady"/>
    <s v="MMR008013"/>
    <x v="208"/>
    <s v="MMR008013701"/>
    <s v="Monyo"/>
    <x v="295"/>
    <n v="18.027190000000001"/>
    <n v="95.511849999999995"/>
    <s v="Main Town"/>
    <s v="GAD, Mar 2015"/>
    <m/>
    <x v="0"/>
    <n v="0"/>
    <n v="0"/>
    <n v="0"/>
    <n v="0"/>
  </r>
  <r>
    <s v="Point (95.5072100000000006 18.48947000000000074)"/>
    <s v="MMR008"/>
    <x v="14"/>
    <s v="MMR008D001"/>
    <s v="Pyay"/>
    <s v="MMR008004"/>
    <x v="209"/>
    <s v="MMR008004701"/>
    <s v="Paungde"/>
    <x v="296"/>
    <n v="18.489470000000001"/>
    <n v="95.507210000000001"/>
    <s v="Main Town"/>
    <s v="GAD, Mar 2015"/>
    <m/>
    <x v="0"/>
    <n v="0"/>
    <n v="0"/>
    <n v="0"/>
    <n v="0"/>
  </r>
  <r>
    <s v="Point (95.46595000000000653 16.98211999999999833)"/>
    <s v="MMR017"/>
    <x v="13"/>
    <s v="MMR017D005"/>
    <s v="Maubin"/>
    <s v="MMR017020"/>
    <x v="210"/>
    <s v="MMR017020701"/>
    <s v="Pantanaw"/>
    <x v="297"/>
    <n v="16.982119999999998"/>
    <n v="95.465950000000007"/>
    <s v="Main Town"/>
    <s v="GAD, Mar 2015"/>
    <m/>
    <x v="0"/>
    <n v="0"/>
    <n v="0"/>
    <n v="0"/>
    <n v="0"/>
  </r>
  <r>
    <s v="Point (95.4581799999999987 17.64958000000000027)"/>
    <s v="MMR017"/>
    <x v="13"/>
    <s v="MMR017D002"/>
    <s v="Hinthada"/>
    <s v="MMR017008"/>
    <x v="211"/>
    <s v="MMR017008701"/>
    <s v="Hinthada"/>
    <x v="298"/>
    <n v="17.64958"/>
    <n v="95.458179999999999"/>
    <s v="District Capital"/>
    <s v="GAD, Mar 2015"/>
    <m/>
    <x v="0"/>
    <n v="0"/>
    <n v="0"/>
    <n v="0"/>
    <n v="0"/>
  </r>
  <r>
    <s v="Point (95.4564500000000038 18.57235999999999976)"/>
    <s v="MMR008"/>
    <x v="14"/>
    <s v="MMR008D001"/>
    <s v="Pyay"/>
    <s v="MMR008005"/>
    <x v="212"/>
    <s v="MMR008005702"/>
    <s v="Puteekone"/>
    <x v="299"/>
    <n v="18.57236"/>
    <n v="95.456450000000004"/>
    <s v="Other Town"/>
    <s v="GAD, Mar 2015"/>
    <m/>
    <x v="0"/>
    <n v="0"/>
    <n v="0"/>
    <n v="0"/>
    <n v="0"/>
  </r>
  <r>
    <s v="Point (95.45068000000000552 22.28525000000000134)"/>
    <s v="MMR005"/>
    <x v="11"/>
    <s v="MMR005D003"/>
    <s v="Monywa"/>
    <s v="MMR005014"/>
    <x v="213"/>
    <s v="MMR005014701"/>
    <s v="Ayadaw"/>
    <x v="300"/>
    <n v="22.285250000000001"/>
    <n v="95.450680000000006"/>
    <s v="Main Town"/>
    <s v="GAD, Mar 2015"/>
    <m/>
    <x v="0"/>
    <n v="0"/>
    <n v="0"/>
    <n v="0"/>
    <n v="0"/>
  </r>
  <r>
    <s v="Point (95.44692000000000576 20.19919000000000153)"/>
    <s v="MMR009"/>
    <x v="15"/>
    <s v="MMR009D001"/>
    <s v="Magway"/>
    <s v="MMR009005"/>
    <x v="214"/>
    <s v="MMR009005701"/>
    <s v="Myothit"/>
    <x v="301"/>
    <n v="20.199190000000002"/>
    <n v="95.446920000000006"/>
    <s v="Main Town"/>
    <s v="GAD, Mar 2015"/>
    <m/>
    <x v="0"/>
    <n v="0"/>
    <n v="0"/>
    <n v="0"/>
    <n v="0"/>
  </r>
  <r>
    <s v="Point (95.44540999999999542 21.27602999999999867)"/>
    <s v="MMR010"/>
    <x v="10"/>
    <s v="MMR010D004"/>
    <s v="Myingyan"/>
    <s v="MMR010018"/>
    <x v="215"/>
    <s v="MMR010018701"/>
    <s v="Taungtha"/>
    <x v="302"/>
    <n v="21.276029999999999"/>
    <n v="95.445409999999995"/>
    <s v="Main Town"/>
    <s v="GAD, Mar 2015"/>
    <m/>
    <x v="0"/>
    <n v="0"/>
    <n v="0"/>
    <n v="0"/>
    <n v="0"/>
  </r>
  <r>
    <s v="Point (95.44113000000000113 26.32593999999999923)"/>
    <s v="MMR005"/>
    <x v="11"/>
    <s v="MMR005S001"/>
    <s v="Naga Self-Administered Zone"/>
    <s v="MMR005036"/>
    <x v="216"/>
    <s v="MMR005036701"/>
    <s v="Lahe"/>
    <x v="303"/>
    <n v="26.325939999999999"/>
    <n v="95.441130000000001"/>
    <s v="Main Town"/>
    <s v="GAD, Mar 2015"/>
    <m/>
    <x v="0"/>
    <n v="0"/>
    <n v="0"/>
    <n v="0"/>
    <n v="0"/>
  </r>
  <r>
    <s v="Point (95.43049000000000603 22.76914000000000016)"/>
    <s v="MMR005"/>
    <x v="11"/>
    <s v="MMR005D002"/>
    <s v="Shwebo"/>
    <s v="MMR005009"/>
    <x v="217"/>
    <s v="MMR005009701"/>
    <s v="Ye-U"/>
    <x v="304"/>
    <n v="22.76914"/>
    <n v="95.430490000000006"/>
    <s v="Main Town"/>
    <s v="GAD, Mar 2015"/>
    <m/>
    <x v="0"/>
    <n v="0"/>
    <n v="0"/>
    <n v="0"/>
    <n v="0"/>
  </r>
  <r>
    <s v="Point (95.42424956733528063 21.83163968101166219)"/>
    <s v="MMR005"/>
    <x v="11"/>
    <s v="MMR005D001"/>
    <s v="Sagaing"/>
    <s v="MMR005003"/>
    <x v="218"/>
    <s v="MMR005003701"/>
    <s v="Myaung"/>
    <x v="305"/>
    <n v="21.831639680999999"/>
    <n v="95.424249567299995"/>
    <s v="Main Town"/>
    <s v="GAD, Mar 2015"/>
    <m/>
    <x v="0"/>
    <n v="0"/>
    <n v="0"/>
    <n v="0"/>
    <n v="0"/>
  </r>
  <r>
    <s v="Point (95.41720999999999719 18.64697999999999922)"/>
    <s v="MMR008"/>
    <x v="14"/>
    <s v="MMR008D001"/>
    <s v="Pyay"/>
    <s v="MMR008005"/>
    <x v="212"/>
    <s v="MMR008005701"/>
    <s v="Thegon"/>
    <x v="306"/>
    <n v="18.646979999999999"/>
    <n v="95.417209999999997"/>
    <s v="Main Town"/>
    <s v="GAD, Mar 2015"/>
    <m/>
    <x v="0"/>
    <n v="0"/>
    <n v="0"/>
    <n v="0"/>
    <n v="0"/>
  </r>
  <r>
    <s v="Point (95.39965999999999724 20.35339000000000098)"/>
    <s v="MMR009"/>
    <x v="15"/>
    <s v="MMR009D001"/>
    <s v="Magway"/>
    <s v="MMR009006"/>
    <x v="219"/>
    <s v="MMR009006701"/>
    <s v="Natmauk"/>
    <x v="307"/>
    <n v="20.353390000000001"/>
    <n v="95.399659999999997"/>
    <s v="Main Town"/>
    <s v="GAD, Mar 2015"/>
    <m/>
    <x v="0"/>
    <n v="0"/>
    <n v="0"/>
    <n v="0"/>
    <n v="0"/>
  </r>
  <r>
    <s v="Point (95.39679999999999893 16.29500000000000171)"/>
    <s v="MMR017"/>
    <x v="13"/>
    <s v="MMR017D006"/>
    <s v="Pyapon"/>
    <s v="MMR017024"/>
    <x v="220"/>
    <s v="MMR017024701"/>
    <s v="Bogale"/>
    <x v="308"/>
    <n v="16.295000000000002"/>
    <n v="95.396799999999999"/>
    <s v="Main Town"/>
    <s v="GAD, Mar 2015"/>
    <m/>
    <x v="0"/>
    <n v="0"/>
    <n v="0"/>
    <n v="0"/>
    <n v="0"/>
  </r>
  <r>
    <s v="Point (95.3917900000000003 21.45745000000000147)"/>
    <s v="MMR010"/>
    <x v="10"/>
    <s v="MMR010D004"/>
    <s v="Myingyan"/>
    <s v="MMR010017"/>
    <x v="221"/>
    <s v="MMR010017701"/>
    <s v="Myingyan"/>
    <x v="309"/>
    <n v="21.457450000000001"/>
    <n v="95.39179"/>
    <s v="District Capital"/>
    <s v="GAD, Mar 2015"/>
    <m/>
    <x v="0"/>
    <n v="0"/>
    <n v="0"/>
    <n v="0"/>
    <n v="0"/>
  </r>
  <r>
    <s v="Point (95.38459000000000287 18.84967999999999932)"/>
    <s v="MMR008"/>
    <x v="14"/>
    <s v="MMR008D001"/>
    <s v="Pyay"/>
    <s v="MMR008001"/>
    <x v="222"/>
    <s v="MMR008001702"/>
    <s v="Paungdale"/>
    <x v="310"/>
    <n v="18.849679999999999"/>
    <n v="95.384590000000003"/>
    <s v="Other Town"/>
    <s v="GAD, Mar 2015"/>
    <m/>
    <x v="0"/>
    <n v="0"/>
    <n v="0"/>
    <n v="0"/>
    <n v="0"/>
  </r>
  <r>
    <s v="Point (95.38136510922922184 18.21566002551929842)"/>
    <s v="MMR017"/>
    <x v="13"/>
    <s v="MMR017D002"/>
    <s v="Hinthada"/>
    <s v="MMR017011"/>
    <x v="223"/>
    <s v="MMR017011702"/>
    <s v="Kanaung"/>
    <x v="311"/>
    <n v="18.2156600255"/>
    <n v="95.381365109200004"/>
    <s v="Other Town"/>
    <s v="GAD, Mar 2015"/>
    <m/>
    <x v="0"/>
    <n v="0"/>
    <n v="0"/>
    <n v="0"/>
    <n v="0"/>
  </r>
  <r>
    <s v="Point (95.37360999999999933 22.94406999999999996)"/>
    <s v="MMR005"/>
    <x v="11"/>
    <s v="MMR005D002"/>
    <s v="Shwebo"/>
    <s v="MMR005011"/>
    <x v="224"/>
    <s v="MMR005011701"/>
    <s v="Taze"/>
    <x v="312"/>
    <n v="22.94407"/>
    <n v="95.373609999999999"/>
    <s v="Main Town"/>
    <s v="GAD, Mar 2015"/>
    <m/>
    <x v="0"/>
    <n v="0"/>
    <n v="0"/>
    <n v="0"/>
    <n v="0"/>
  </r>
  <r>
    <s v="Point (95.37026000000000181 24.08089000000000013)"/>
    <s v="MMR005"/>
    <x v="11"/>
    <s v="MMR005D011"/>
    <s v="Kawlin"/>
    <s v="MMR005026"/>
    <x v="225"/>
    <s v="MMR005026701"/>
    <s v="Pinlebu"/>
    <x v="313"/>
    <n v="24.08089"/>
    <n v="95.370260000000002"/>
    <s v="Main Town"/>
    <s v="GAD, Mar 2015"/>
    <m/>
    <x v="0"/>
    <n v="0"/>
    <n v="0"/>
    <n v="0"/>
    <n v="0"/>
  </r>
  <r>
    <s v="Point (95.34904000000000224 18.52805999999999997)"/>
    <s v="MMR008"/>
    <x v="14"/>
    <s v="MMR008D001"/>
    <s v="Pyay"/>
    <s v="MMR008005"/>
    <x v="212"/>
    <s v="MMR008005703"/>
    <s v="Inn Ma"/>
    <x v="314"/>
    <n v="18.52806"/>
    <n v="95.349040000000002"/>
    <s v="Other Town"/>
    <s v="GAD, Feb 2016"/>
    <s v="New Town, GAD Feb 2016 (order no. 301/2016)"/>
    <x v="0"/>
    <n v="0"/>
    <n v="0"/>
    <n v="0"/>
    <n v="0"/>
  </r>
  <r>
    <s v="Point (95.33365000000000578 17.34854999999999947)"/>
    <s v="MMR017"/>
    <x v="13"/>
    <s v="MMR017D001"/>
    <s v="Pathein"/>
    <s v="MMR017005"/>
    <x v="226"/>
    <s v="MMR017005702"/>
    <s v="Ahtaung"/>
    <x v="315"/>
    <n v="17.348549999999999"/>
    <n v="95.333650000000006"/>
    <s v="Other Town"/>
    <s v="GAD, Mar 2015"/>
    <m/>
    <x v="0"/>
    <n v="0"/>
    <n v="0"/>
    <n v="0"/>
    <n v="0"/>
  </r>
  <r>
    <s v="Point (95.32120999999999356 22.6852899999999984)"/>
    <s v="MMR005"/>
    <x v="11"/>
    <s v="MMR005D002"/>
    <s v="Shwebo"/>
    <s v="MMR005010"/>
    <x v="227"/>
    <s v="MMR005010701"/>
    <s v="Tabayin"/>
    <x v="316"/>
    <n v="22.685289999999998"/>
    <n v="95.321209999999994"/>
    <s v="Main Town"/>
    <s v="GAD, Mar 2015"/>
    <m/>
    <x v="0"/>
    <n v="0"/>
    <n v="0"/>
    <n v="0"/>
    <n v="0"/>
  </r>
  <r>
    <s v="Point (95.31779000000000224 18.28696000000000055)"/>
    <s v="MMR017"/>
    <x v="13"/>
    <s v="MMR017D002"/>
    <s v="Hinthada"/>
    <s v="MMR017011"/>
    <x v="223"/>
    <s v="MMR017011701"/>
    <s v="Myanaung"/>
    <x v="317"/>
    <n v="18.286960000000001"/>
    <n v="95.317790000000002"/>
    <s v="Main Town"/>
    <s v="GAD, Mar 2015"/>
    <m/>
    <x v="0"/>
    <n v="0"/>
    <n v="0"/>
    <n v="0"/>
    <n v="0"/>
  </r>
  <r>
    <s v="Point (95.29017000000000337 15.79940000000000033)"/>
    <s v="MMR017"/>
    <x v="13"/>
    <s v="MMR017D006"/>
    <s v="Pyapon"/>
    <s v="MMR017023"/>
    <x v="191"/>
    <s v="MMR017023702"/>
    <s v="Ahmar"/>
    <x v="318"/>
    <n v="15.7994"/>
    <n v="95.290170000000003"/>
    <s v="Other Town"/>
    <s v="GAD, Mar 2015"/>
    <m/>
    <x v="0"/>
    <n v="0"/>
    <n v="0"/>
    <n v="0"/>
    <n v="0"/>
  </r>
  <r>
    <s v="Point (95.27362999999999715 21.95692999999999984)"/>
    <s v="MMR005"/>
    <x v="11"/>
    <s v="MMR005D003"/>
    <s v="Monywa"/>
    <s v="MMR005015"/>
    <x v="228"/>
    <s v="MMR005015701"/>
    <s v="Chaung-U"/>
    <x v="319"/>
    <n v="21.95693"/>
    <n v="95.273629999999997"/>
    <s v="Main Town"/>
    <s v="GAD, Mar 2015"/>
    <m/>
    <x v="0"/>
    <n v="0"/>
    <n v="0"/>
    <n v="0"/>
    <n v="0"/>
  </r>
  <r>
    <s v="Point (95.26926000000000272 17.80980999999999881)"/>
    <s v="MMR017"/>
    <x v="13"/>
    <s v="MMR017D002"/>
    <s v="Hinthada"/>
    <s v="MMR017013"/>
    <x v="229"/>
    <s v="MMR017013701"/>
    <s v="Ingapu"/>
    <x v="320"/>
    <n v="17.809809999999999"/>
    <n v="95.269260000000003"/>
    <s v="Main Town"/>
    <s v="GAD, Mar 2015"/>
    <m/>
    <x v="0"/>
    <n v="0"/>
    <n v="0"/>
    <n v="0"/>
    <n v="0"/>
  </r>
  <r>
    <s v="Point (95.26297999999999888 16.37894000000000005)"/>
    <s v="MMR017"/>
    <x v="13"/>
    <s v="MMR017D004"/>
    <s v="Labutta"/>
    <s v="MMR017018"/>
    <x v="230"/>
    <s v="MMR017018701"/>
    <s v="Mawlamyinegyun"/>
    <x v="321"/>
    <n v="16.37894"/>
    <n v="95.262979999999999"/>
    <s v="Main Town"/>
    <s v="GAD, Mar 2015"/>
    <m/>
    <x v="0"/>
    <n v="0"/>
    <n v="0"/>
    <n v="0"/>
    <n v="0"/>
  </r>
  <r>
    <s v="Point (95.26072999999999524 17.97131999999999863)"/>
    <s v="MMR017"/>
    <x v="13"/>
    <s v="MMR017D002"/>
    <s v="Hinthada"/>
    <s v="MMR017013"/>
    <x v="229"/>
    <s v="MMR017013702"/>
    <s v="Htoogyi"/>
    <x v="322"/>
    <n v="17.971319999999899"/>
    <n v="95.260729999999995"/>
    <s v="Other Town"/>
    <s v="GAD, Mar 2015"/>
    <m/>
    <x v="0"/>
    <n v="0"/>
    <n v="0"/>
    <n v="0"/>
    <n v="0"/>
  </r>
  <r>
    <s v="Point (95.24530057533891636 21.6338783029810493)"/>
    <s v="MMR009"/>
    <x v="15"/>
    <s v="MMR009D004"/>
    <s v="Pakokku"/>
    <s v="MMR009019"/>
    <x v="231"/>
    <s v="MMR009019701"/>
    <s v="Yesagyo"/>
    <x v="323"/>
    <n v="21.633878302999999"/>
    <n v="95.245300575300007"/>
    <s v="Main Town"/>
    <s v="GAD, Mar 2015"/>
    <m/>
    <x v="0"/>
    <n v="0"/>
    <n v="0"/>
    <n v="0"/>
    <n v="0"/>
  </r>
  <r>
    <s v="Point (95.2414799999999957 25.96589000000000169)"/>
    <s v="MMR005"/>
    <x v="11"/>
    <s v="MMR005S001"/>
    <s v="Naga Self-Administered Zone"/>
    <s v="MMR005036"/>
    <x v="216"/>
    <s v="MMR005036702"/>
    <s v="Htan Par Kway"/>
    <x v="324"/>
    <n v="25.965890000000002"/>
    <n v="95.241479999999996"/>
    <s v="Other Town"/>
    <s v="GAD, Mar 2015"/>
    <m/>
    <x v="0"/>
    <n v="0"/>
    <n v="0"/>
    <n v="0"/>
    <n v="0"/>
  </r>
  <r>
    <s v="Point (95.23914000000000613 18.34035000000000082)"/>
    <s v="MMR017"/>
    <x v="13"/>
    <s v="MMR017D002"/>
    <s v="Hinthada"/>
    <s v="MMR017012"/>
    <x v="232"/>
    <s v="MMR017012701"/>
    <s v="Kyangin"/>
    <x v="325"/>
    <n v="18.340350000000001"/>
    <n v="95.239140000000006"/>
    <s v="Main Town"/>
    <s v="GAD, Mar 2015"/>
    <m/>
    <x v="0"/>
    <n v="0"/>
    <n v="0"/>
    <n v="0"/>
    <n v="0"/>
  </r>
  <r>
    <s v="Point (95.22102999999999895 18.82150999999999996)"/>
    <s v="MMR008"/>
    <x v="14"/>
    <s v="MMR008D001"/>
    <s v="Pyay"/>
    <s v="MMR008001"/>
    <x v="222"/>
    <s v="MMR008001701"/>
    <s v="Pyay"/>
    <x v="326"/>
    <n v="18.82151"/>
    <n v="95.221029999999999"/>
    <s v="District Capital"/>
    <s v="GAD, Mar 2015"/>
    <m/>
    <x v="2"/>
    <n v="1650000"/>
    <n v="0"/>
    <n v="0"/>
    <n v="0"/>
  </r>
  <r>
    <s v="Point (95.21684000000000481 19.35855000000000103)"/>
    <s v="MMR009"/>
    <x v="15"/>
    <s v="MMR009D003"/>
    <s v="Thayet"/>
    <s v="MMR009016"/>
    <x v="233"/>
    <s v="MMR009016701"/>
    <s v="Aunglan"/>
    <x v="327"/>
    <n v="19.358550000000001"/>
    <n v="95.216840000000005"/>
    <s v="Main Town"/>
    <s v="GAD, Mar 2015"/>
    <m/>
    <x v="0"/>
    <n v="0"/>
    <n v="0"/>
    <n v="0"/>
    <n v="0"/>
  </r>
  <r>
    <s v="Point (95.21403999999999712 18.70510000000000161)"/>
    <s v="MMR008"/>
    <x v="14"/>
    <s v="MMR008D001"/>
    <s v="Pyay"/>
    <s v="MMR008006"/>
    <x v="234"/>
    <s v="MMR008006701"/>
    <s v="Shwedaung"/>
    <x v="328"/>
    <n v="18.705100000000002"/>
    <n v="95.214039999999997"/>
    <s v="Main Town"/>
    <s v="GAD, Mar 2015"/>
    <m/>
    <x v="2"/>
    <n v="2950000"/>
    <n v="0"/>
    <n v="0"/>
    <n v="0"/>
  </r>
  <r>
    <s v="Point (95.20000000000000284 17.30000000000000071)"/>
    <s v="MMR017"/>
    <x v="13"/>
    <s v="MMR017D001"/>
    <s v="Pathein"/>
    <s v="MMR017005"/>
    <x v="226"/>
    <s v="MMR017005701"/>
    <s v="Kyonpyaw"/>
    <x v="329"/>
    <n v="17.3"/>
    <n v="95.2"/>
    <s v="Main Town"/>
    <s v="GAD, Mar 2015"/>
    <m/>
    <x v="0"/>
    <n v="0"/>
    <n v="0"/>
    <n v="0"/>
    <n v="0"/>
  </r>
  <r>
    <s v="Point (95.19039999999999679 17.10767999999999844)"/>
    <s v="MMR017"/>
    <x v="13"/>
    <s v="MMR017D001"/>
    <s v="Pathein"/>
    <s v="MMR017007"/>
    <x v="235"/>
    <s v="MMR017007701"/>
    <s v="Kyaunggon"/>
    <x v="330"/>
    <n v="17.107679999999998"/>
    <n v="95.190399999999997"/>
    <s v="Main Town"/>
    <s v="GAD, Mar 2015"/>
    <m/>
    <x v="0"/>
    <n v="0"/>
    <n v="0"/>
    <n v="0"/>
    <n v="0"/>
  </r>
  <r>
    <s v="Point (95.180499999999995 16.89620000000000033)"/>
    <s v="MMR017"/>
    <x v="13"/>
    <s v="MMR017D003"/>
    <s v="Myaungmya"/>
    <s v="MMR017015"/>
    <x v="236"/>
    <s v="MMR017015701"/>
    <s v="Einme"/>
    <x v="331"/>
    <n v="16.8962"/>
    <n v="95.180499999999995"/>
    <s v="Main Town"/>
    <s v="GAD, Mar 2015"/>
    <m/>
    <x v="0"/>
    <n v="0"/>
    <n v="0"/>
    <n v="0"/>
    <n v="0"/>
  </r>
  <r>
    <s v="Point (95.18040999999999485 16.60382999999999853)"/>
    <s v="MMR017"/>
    <x v="13"/>
    <s v="MMR017D003"/>
    <s v="Myaungmya"/>
    <s v="MMR017017"/>
    <x v="237"/>
    <s v="MMR017017701"/>
    <s v="Wakema"/>
    <x v="332"/>
    <n v="16.603829999999999"/>
    <n v="95.180409999999995"/>
    <s v="Main Town"/>
    <s v="GAD, Mar 2015"/>
    <m/>
    <x v="0"/>
    <n v="0"/>
    <n v="0"/>
    <n v="0"/>
    <n v="0"/>
  </r>
  <r>
    <s v="Point (95.17716000000000065 19.32150000000000034)"/>
    <s v="MMR009"/>
    <x v="15"/>
    <s v="MMR009D003"/>
    <s v="Thayet"/>
    <s v="MMR009012"/>
    <x v="238"/>
    <s v="MMR009012701"/>
    <s v="Thayet"/>
    <x v="333"/>
    <n v="19.3215"/>
    <n v="95.177160000000001"/>
    <s v="District Capital"/>
    <s v="GAD, Mar 2015"/>
    <m/>
    <x v="0"/>
    <n v="0"/>
    <n v="0"/>
    <n v="0"/>
    <n v="0"/>
  </r>
  <r>
    <s v="Point (95.17453999999999326 17.60038000000000125)"/>
    <s v="MMR017"/>
    <x v="13"/>
    <s v="MMR017D002"/>
    <s v="Hinthada"/>
    <s v="MMR017010"/>
    <x v="239"/>
    <s v="MMR017010701"/>
    <s v="Lemyethna"/>
    <x v="334"/>
    <n v="17.600380000000001"/>
    <n v="95.174539999999993"/>
    <s v="Main Town"/>
    <s v="GAD, Mar 2015"/>
    <m/>
    <x v="0"/>
    <n v="0"/>
    <n v="0"/>
    <n v="0"/>
    <n v="0"/>
  </r>
  <r>
    <s v="Point (95.16185986312537182 19.72291986312536594)"/>
    <s v="MMR009"/>
    <x v="15"/>
    <s v="MMR009D003"/>
    <s v="Thayet"/>
    <s v="MMR009017"/>
    <x v="240"/>
    <s v="MMR009017701"/>
    <s v="Sinbaungwe"/>
    <x v="335"/>
    <n v="19.7229198631"/>
    <n v="95.161859863100005"/>
    <s v="Main Town"/>
    <s v="GAD, Mar 2015"/>
    <m/>
    <x v="0"/>
    <n v="0"/>
    <n v="0"/>
    <n v="0"/>
    <n v="0"/>
  </r>
  <r>
    <s v="Point (95.1535300000000035 18.71797000000000111)"/>
    <s v="MMR008"/>
    <x v="14"/>
    <s v="MMR008D001"/>
    <s v="Pyay"/>
    <s v="MMR008003"/>
    <x v="241"/>
    <s v="MMR008003701"/>
    <s v="Padaung"/>
    <x v="336"/>
    <n v="18.717970000000001"/>
    <n v="95.153530000000003"/>
    <s v="Main Town"/>
    <s v="GAD, Mar 2015"/>
    <m/>
    <x v="0"/>
    <n v="0"/>
    <n v="0"/>
    <n v="0"/>
    <n v="0"/>
  </r>
  <r>
    <s v="Point (95.14857000000000653 22.38917999999999964)"/>
    <s v="MMR005"/>
    <x v="11"/>
    <s v="MMR005D003"/>
    <s v="Monywa"/>
    <s v="MMR005013"/>
    <x v="242"/>
    <s v="MMR005013701"/>
    <s v="Budalin"/>
    <x v="337"/>
    <n v="22.38918"/>
    <n v="95.148570000000007"/>
    <s v="Main Town"/>
    <s v="GAD, Mar 2015"/>
    <m/>
    <x v="0"/>
    <n v="0"/>
    <n v="0"/>
    <n v="0"/>
    <n v="0"/>
  </r>
  <r>
    <s v="Point (95.14703000000000088 18.30043999999999826)"/>
    <s v="MMR017"/>
    <x v="13"/>
    <s v="MMR017D002"/>
    <s v="Hinthada"/>
    <s v="MMR017012"/>
    <x v="232"/>
    <s v="MMR017012702"/>
    <s v="Batye"/>
    <x v="338"/>
    <n v="18.300439999999998"/>
    <n v="95.147030000000001"/>
    <s v="Other Town"/>
    <s v="GAD, Mar 2015"/>
    <m/>
    <x v="0"/>
    <n v="0"/>
    <n v="0"/>
    <n v="0"/>
    <n v="0"/>
  </r>
  <r>
    <s v="Point (95.13962999999999681 22.12168000000000134)"/>
    <s v="MMR005"/>
    <x v="11"/>
    <s v="MMR005D003"/>
    <s v="Monywa"/>
    <s v="MMR005012"/>
    <x v="243"/>
    <s v="MMR005012701"/>
    <s v="Monywa"/>
    <x v="339"/>
    <n v="22.121680000000001"/>
    <n v="95.139629999999997"/>
    <s v="State/Region Capital"/>
    <s v="GAD, Mar 2015"/>
    <m/>
    <x v="0"/>
    <n v="0"/>
    <n v="0"/>
    <n v="0"/>
    <n v="0"/>
  </r>
  <r>
    <s v="Point (95.13772000000000162 21.15058000000000149)"/>
    <s v="MMR010"/>
    <x v="10"/>
    <s v="MMR010D005"/>
    <s v="Nyaung-U"/>
    <s v="MMR010022"/>
    <x v="244"/>
    <s v="MMR010022703"/>
    <s v="Ngathayauk"/>
    <x v="340"/>
    <n v="21.150580000000001"/>
    <n v="95.137720000000002"/>
    <s v="Other Town"/>
    <s v="GAD, Mar 2015"/>
    <m/>
    <x v="0"/>
    <n v="0"/>
    <n v="0"/>
    <n v="0"/>
    <n v="0"/>
  </r>
  <r>
    <s v="Point (95.13218000000000529 20.84247999999999834)"/>
    <s v="MMR010"/>
    <x v="10"/>
    <s v="MMR010D005"/>
    <s v="Nyaung-U"/>
    <s v="MMR010020"/>
    <x v="245"/>
    <s v="MMR010020701"/>
    <s v="Kyaukpadaung"/>
    <x v="341"/>
    <n v="20.842479999999998"/>
    <n v="95.132180000000005"/>
    <s v="Main Town"/>
    <s v="GAD, Mar 2015"/>
    <m/>
    <x v="0"/>
    <n v="0"/>
    <n v="0"/>
    <n v="0"/>
    <n v="0"/>
  </r>
  <r>
    <s v="Point (95.13190321831838503 16.43803471141258399)"/>
    <s v="MMR017"/>
    <x v="13"/>
    <s v="MMR017D003"/>
    <s v="Myaungmya"/>
    <s v="MMR017017"/>
    <x v="237"/>
    <s v="MMR017017702"/>
    <s v="Kyonmangae"/>
    <x v="342"/>
    <n v="16.4380347114"/>
    <n v="95.131903218299996"/>
    <s v="Other Town"/>
    <s v="GAD, Mar 2015"/>
    <m/>
    <x v="0"/>
    <n v="0"/>
    <n v="0"/>
    <n v="0"/>
    <n v="0"/>
  </r>
  <r>
    <s v="Point (95.12067000000000405 17.34456000000000131)"/>
    <s v="MMR017"/>
    <x v="13"/>
    <s v="MMR017D001"/>
    <s v="Pathein"/>
    <s v="MMR017006"/>
    <x v="246"/>
    <s v="MMR017006701"/>
    <s v="Yegyi"/>
    <x v="343"/>
    <n v="17.344560000000001"/>
    <n v="95.120670000000004"/>
    <s v="Main Town"/>
    <s v="GAD, Mar 2015"/>
    <m/>
    <x v="0"/>
    <n v="0"/>
    <n v="0"/>
    <n v="0"/>
    <n v="0"/>
  </r>
  <r>
    <s v="Point (95.0959399999999988 19.02897000000000105)"/>
    <s v="MMR009"/>
    <x v="15"/>
    <s v="MMR009D003"/>
    <s v="Thayet"/>
    <s v="MMR009015"/>
    <x v="247"/>
    <s v="MMR009015701"/>
    <s v="Kamma"/>
    <x v="344"/>
    <n v="19.028970000000001"/>
    <n v="95.095939999999999"/>
    <s v="Main Town"/>
    <s v="GAD, Mar 2015"/>
    <m/>
    <x v="0"/>
    <n v="0"/>
    <n v="0"/>
    <n v="0"/>
    <n v="0"/>
  </r>
  <r>
    <s v="Point (95.08269356530000493 21.97363131110000012)"/>
    <s v="MMR005"/>
    <x v="11"/>
    <s v="MMR005D009"/>
    <s v="Yinmarbin"/>
    <s v="MMR005018"/>
    <x v="248"/>
    <s v="MMR005018701"/>
    <s v="Salingyi"/>
    <x v="345"/>
    <n v="21.9736313111"/>
    <n v="95.082693565300005"/>
    <s v="Main Town"/>
    <s v="GAD, Mar 2015"/>
    <m/>
    <x v="0"/>
    <n v="0"/>
    <n v="0"/>
    <n v="0"/>
    <n v="0"/>
  </r>
  <r>
    <s v="Point (95.08330999999999733 17.19973999999999847)"/>
    <s v="MMR017"/>
    <x v="13"/>
    <s v="MMR017D001"/>
    <s v="Pathein"/>
    <s v="MMR017006"/>
    <x v="246"/>
    <s v="MMR017006703"/>
    <s v="Ahthoke"/>
    <x v="346"/>
    <n v="17.199739999999998"/>
    <n v="95.083309999999997"/>
    <s v="Other Town"/>
    <s v="GAD, Mar 2015"/>
    <m/>
    <x v="0"/>
    <n v="0"/>
    <n v="0"/>
    <n v="0"/>
    <n v="0"/>
  </r>
  <r>
    <s v="Point (95.08226999999999407 21.33500000000000085)"/>
    <s v="MMR009"/>
    <x v="15"/>
    <s v="MMR009D004"/>
    <s v="Pakokku"/>
    <s v="MMR009018"/>
    <x v="249"/>
    <s v="MMR009018701"/>
    <s v="Pakokku"/>
    <x v="347"/>
    <n v="21.335000000000001"/>
    <n v="95.082269999999994"/>
    <s v="District Capital"/>
    <s v="GAD, Mar 2015"/>
    <m/>
    <x v="0"/>
    <n v="0"/>
    <n v="0"/>
    <n v="0"/>
    <n v="0"/>
  </r>
  <r>
    <s v="Point (95.0773099999999971 17.39927000000000135)"/>
    <s v="MMR017"/>
    <x v="13"/>
    <s v="MMR017D001"/>
    <s v="Pathein"/>
    <s v="MMR017006"/>
    <x v="246"/>
    <s v="MMR017006702"/>
    <s v="Ngathaingchaung"/>
    <x v="348"/>
    <n v="17.399270000000001"/>
    <n v="95.077309999999997"/>
    <s v="Other Town"/>
    <s v="GAD, Mar 2015"/>
    <m/>
    <x v="0"/>
    <n v="0"/>
    <n v="0"/>
    <n v="0"/>
    <n v="0"/>
  </r>
  <r>
    <s v="Point (95.03669999999999618 19.96558999999999884)"/>
    <s v="MMR009"/>
    <x v="15"/>
    <s v="MMR009D003"/>
    <s v="Thayet"/>
    <s v="MMR009013"/>
    <x v="186"/>
    <s v="MMR009013701"/>
    <s v="Minhla"/>
    <x v="271"/>
    <n v="19.965589999999999"/>
    <n v="95.036699999999996"/>
    <s v="Main Town"/>
    <s v="GAD, Mar 2015"/>
    <m/>
    <x v="0"/>
    <n v="0"/>
    <n v="0"/>
    <n v="0"/>
    <n v="0"/>
  </r>
  <r>
    <s v="Point (95.01382999999999868 18.68518999999999863)"/>
    <s v="MMR008"/>
    <x v="14"/>
    <s v="MMR008D001"/>
    <s v="Pyay"/>
    <s v="MMR008003"/>
    <x v="241"/>
    <s v="MMR008003702"/>
    <s v="Oakshitpin"/>
    <x v="349"/>
    <n v="18.685189999999999"/>
    <n v="95.013829999999999"/>
    <s v="Other Town"/>
    <s v="GAD, Mar 2015"/>
    <m/>
    <x v="0"/>
    <n v="0"/>
    <n v="0"/>
    <n v="0"/>
    <n v="0"/>
  </r>
  <r>
    <s v="Point (94.95662983910000321 25.44705663730000111)"/>
    <s v="MMR005"/>
    <x v="11"/>
    <s v="MMR005S001"/>
    <s v="Naga Self-Administered Zone"/>
    <s v="MMR005035"/>
    <x v="250"/>
    <s v="MMR005035701"/>
    <s v="Lay Shi"/>
    <x v="350"/>
    <n v="25.447056637300001"/>
    <n v="94.956629839100003"/>
    <s v="Main Town"/>
    <s v="GAD, Mar 2015"/>
    <m/>
    <x v="0"/>
    <n v="0"/>
    <n v="0"/>
    <n v="0"/>
    <n v="0"/>
  </r>
  <r>
    <s v="Point (94.92977000000000487 16.59926000000000101)"/>
    <s v="MMR017"/>
    <x v="13"/>
    <s v="MMR017D003"/>
    <s v="Myaungmya"/>
    <s v="MMR017014"/>
    <x v="251"/>
    <s v="MMR017014701"/>
    <s v="Myaungmya"/>
    <x v="351"/>
    <n v="16.599260000000001"/>
    <n v="94.929770000000005"/>
    <s v="District Capital"/>
    <s v="GAD, Mar 2015"/>
    <m/>
    <x v="0"/>
    <n v="0"/>
    <n v="0"/>
    <n v="0"/>
    <n v="0"/>
  </r>
  <r>
    <s v="Point (94.92695999999999401 20.140270000000001)"/>
    <s v="MMR009"/>
    <x v="15"/>
    <s v="MMR009D001"/>
    <s v="Magway"/>
    <s v="MMR009001"/>
    <x v="252"/>
    <s v="MMR009001701"/>
    <s v="Magway"/>
    <x v="352"/>
    <n v="20.140270000000001"/>
    <n v="94.926959999999994"/>
    <s v="State/Region Capital"/>
    <s v="GAD, Mar 2015"/>
    <m/>
    <x v="0"/>
    <n v="0"/>
    <n v="0"/>
    <n v="0"/>
    <n v="0"/>
  </r>
  <r>
    <s v="Point (94.91088000000000591 24.86439999999999984)"/>
    <s v="MMR005"/>
    <x v="11"/>
    <s v="MMR005D008"/>
    <s v="Hkamti"/>
    <s v="MMR005034"/>
    <x v="253"/>
    <s v="MMR005034701"/>
    <s v="Homalin"/>
    <x v="353"/>
    <n v="24.8644"/>
    <n v="94.910880000000006"/>
    <s v="Main Town"/>
    <s v="GAD, Mar 2015"/>
    <m/>
    <x v="0"/>
    <n v="0"/>
    <n v="0"/>
    <n v="0"/>
    <n v="0"/>
  </r>
  <r>
    <s v="Point (94.91011000000000308 21.19543000000000177)"/>
    <s v="MMR010"/>
    <x v="10"/>
    <s v="MMR010D005"/>
    <s v="Nyaung-U"/>
    <s v="MMR010022"/>
    <x v="244"/>
    <s v="MMR010022701"/>
    <s v="Nyaung-U"/>
    <x v="354"/>
    <n v="21.195430000000002"/>
    <n v="94.910110000000003"/>
    <s v="District Capital"/>
    <s v="GAD, Mar 2015"/>
    <m/>
    <x v="0"/>
    <n v="0"/>
    <n v="0"/>
    <n v="0"/>
    <n v="0"/>
  </r>
  <r>
    <s v="Point (94.90013999999999328 22.07779000000000025)"/>
    <s v="MMR005"/>
    <x v="11"/>
    <s v="MMR005D009"/>
    <s v="Yinmarbin"/>
    <s v="MMR005016"/>
    <x v="254"/>
    <s v="MMR005016701"/>
    <s v="Yinmarbin"/>
    <x v="355"/>
    <n v="22.07779"/>
    <n v="94.900139999999894"/>
    <s v="District Capital"/>
    <s v="GAD, Mar 2015"/>
    <m/>
    <x v="0"/>
    <n v="0"/>
    <n v="0"/>
    <n v="0"/>
    <n v="0"/>
  </r>
  <r>
    <s v="Point (94.89476000000000511 16.93290000000000006)"/>
    <s v="MMR017"/>
    <x v="13"/>
    <s v="MMR017D001"/>
    <s v="Pathein"/>
    <s v="MMR017002"/>
    <x v="255"/>
    <s v="MMR017002701"/>
    <s v="Kangyidaunt"/>
    <x v="356"/>
    <n v="16.9329"/>
    <n v="94.894760000000005"/>
    <s v="Main Town"/>
    <s v="GAD, Mar 2015"/>
    <m/>
    <x v="0"/>
    <n v="0"/>
    <n v="0"/>
    <n v="0"/>
    <n v="0"/>
  </r>
  <r>
    <s v="Point (94.87518000000000029 20.17161000000000115)"/>
    <s v="MMR009"/>
    <x v="15"/>
    <s v="MMR009D002"/>
    <s v="Minbu"/>
    <s v="MMR009007"/>
    <x v="256"/>
    <s v="MMR009007701"/>
    <s v="Minbu"/>
    <x v="357"/>
    <n v="20.171610000000001"/>
    <n v="94.87518"/>
    <s v="District Capital"/>
    <s v="GAD, Mar 2015"/>
    <m/>
    <x v="0"/>
    <n v="0"/>
    <n v="0"/>
    <n v="0"/>
    <n v="0"/>
  </r>
  <r>
    <s v="Point (94.87485999999999819 21.93414999999999893)"/>
    <s v="MMR005"/>
    <x v="11"/>
    <s v="MMR005D009"/>
    <s v="Yinmarbin"/>
    <s v="MMR005019"/>
    <x v="257"/>
    <s v="MMR005019701"/>
    <s v="Pale"/>
    <x v="358"/>
    <n v="21.934149999999999"/>
    <n v="94.874859999999998"/>
    <s v="Main Town"/>
    <s v="GAD, Mar 2015"/>
    <m/>
    <x v="0"/>
    <n v="0"/>
    <n v="0"/>
    <n v="0"/>
    <n v="0"/>
  </r>
  <r>
    <s v="Point (94.87309999999999377 20.45836999999999861)"/>
    <s v="MMR009"/>
    <x v="15"/>
    <s v="MMR009D001"/>
    <s v="Magway"/>
    <s v="MMR009002"/>
    <x v="258"/>
    <s v="MMR009002701"/>
    <s v="Yenangyaung"/>
    <x v="359"/>
    <n v="20.458369999999999"/>
    <n v="94.873099999999994"/>
    <s v="Main Town"/>
    <s v="GAD, Mar 2015"/>
    <m/>
    <x v="0"/>
    <n v="0"/>
    <n v="0"/>
    <n v="0"/>
    <n v="0"/>
  </r>
  <r>
    <s v="Point (94.86257000000000517 21.13196999999999903)"/>
    <s v="MMR010"/>
    <x v="10"/>
    <s v="MMR010D005"/>
    <s v="Nyaung-U"/>
    <s v="MMR010022"/>
    <x v="244"/>
    <s v="MMR010022702"/>
    <s v="Bagan"/>
    <x v="360"/>
    <n v="21.131969999999999"/>
    <n v="94.862570000000005"/>
    <s v="Other Town"/>
    <s v="GAD, Mar 2015"/>
    <m/>
    <x v="0"/>
    <n v="0"/>
    <n v="0"/>
    <n v="0"/>
    <n v="0"/>
  </r>
  <r>
    <s v="Point (94.8543200000000013 21.61255999999999844)"/>
    <s v="MMR009"/>
    <x v="15"/>
    <s v="MMR009D004"/>
    <s v="Pakokku"/>
    <s v="MMR009020"/>
    <x v="259"/>
    <s v="MMR009020701"/>
    <s v="Myaing"/>
    <x v="361"/>
    <n v="21.612559999999998"/>
    <n v="94.854320000000001"/>
    <s v="Main Town"/>
    <s v="GAD, Mar 2015"/>
    <m/>
    <x v="0"/>
    <n v="0"/>
    <n v="0"/>
    <n v="0"/>
    <n v="0"/>
  </r>
  <r>
    <s v="Point (94.84847000000000605 22.43290999999999968)"/>
    <s v="MMR005"/>
    <x v="11"/>
    <s v="MMR005D009"/>
    <s v="Yinmarbin"/>
    <s v="MMR005017"/>
    <x v="260"/>
    <s v="MMR005017701"/>
    <s v="Kani"/>
    <x v="362"/>
    <n v="22.43291"/>
    <n v="94.848470000000006"/>
    <s v="Main Town"/>
    <s v="GAD, Mar 2015"/>
    <m/>
    <x v="0"/>
    <n v="0"/>
    <n v="0"/>
    <n v="0"/>
    <n v="0"/>
  </r>
  <r>
    <s v="Point (94.81829464679300656 20.89097787341108159)"/>
    <s v="MMR009"/>
    <x v="15"/>
    <s v="MMR009D001"/>
    <s v="Magway"/>
    <s v="MMR009003"/>
    <x v="261"/>
    <s v="MMR009003701"/>
    <s v="Chauk"/>
    <x v="363"/>
    <n v="20.890977873400001"/>
    <n v="94.818294646799998"/>
    <s v="Main Town"/>
    <s v="GAD, Mar 2015"/>
    <m/>
    <x v="0"/>
    <n v="0"/>
    <n v="0"/>
    <n v="0"/>
    <n v="0"/>
  </r>
  <r>
    <s v="Point (94.81686000000000547 24.26767999999999859)"/>
    <s v="MMR005"/>
    <x v="11"/>
    <s v="MMR005D007"/>
    <s v="Mawlaik"/>
    <s v="MMR005032"/>
    <x v="262"/>
    <s v="MMR005032701"/>
    <s v="Paungbyin"/>
    <x v="364"/>
    <n v="24.267679999999999"/>
    <n v="94.816860000000005"/>
    <s v="Main Town"/>
    <s v="GAD, Mar 2015"/>
    <m/>
    <x v="0"/>
    <n v="0"/>
    <n v="0"/>
    <n v="0"/>
    <n v="0"/>
  </r>
  <r>
    <s v="Point (94.81557999999999709 21.38357999999999848)"/>
    <s v="MMR009"/>
    <x v="15"/>
    <s v="MMR009D004"/>
    <s v="Pakokku"/>
    <s v="MMR009018"/>
    <x v="249"/>
    <s v="MMR009018702"/>
    <s v="Kamma"/>
    <x v="365"/>
    <n v="21.383579999999998"/>
    <n v="94.815579999999997"/>
    <s v="Other Town"/>
    <s v="GAD, Mar 2015"/>
    <m/>
    <x v="0"/>
    <n v="0"/>
    <n v="0"/>
    <n v="0"/>
    <n v="0"/>
  </r>
  <r>
    <s v="Point (94.80943333217383895 15.82676976839504235)"/>
    <s v="MMR017"/>
    <x v="13"/>
    <s v="MMR017D004"/>
    <s v="Labutta"/>
    <s v="MMR017016"/>
    <x v="263"/>
    <s v="MMR017016702"/>
    <s v="Pyinsalu"/>
    <x v="366"/>
    <n v="15.8267697684"/>
    <n v="94.809433332200001"/>
    <s v="Other Town"/>
    <s v="GAD, Mar 2015"/>
    <m/>
    <x v="0"/>
    <n v="0"/>
    <n v="0"/>
    <n v="0"/>
    <n v="0"/>
  </r>
  <r>
    <s v="Point (94.8058900000000051 17.04733999999999838)"/>
    <s v="MMR017"/>
    <x v="13"/>
    <s v="MMR017D001"/>
    <s v="Pathein"/>
    <s v="MMR017003"/>
    <x v="264"/>
    <s v="MMR017003701"/>
    <s v="Thabaung"/>
    <x v="367"/>
    <n v="17.047339999999998"/>
    <n v="94.805890000000005"/>
    <s v="Main Town"/>
    <s v="GAD, Mar 2015"/>
    <m/>
    <x v="0"/>
    <n v="0"/>
    <n v="0"/>
    <n v="0"/>
    <n v="0"/>
  </r>
  <r>
    <s v="Point (94.79242999999999597 20.90651000000000082)"/>
    <s v="MMR009"/>
    <x v="15"/>
    <s v="MMR009D004"/>
    <s v="Pakokku"/>
    <s v="MMR009022"/>
    <x v="265"/>
    <s v="MMR009022701"/>
    <s v="Seikphyu"/>
    <x v="368"/>
    <n v="20.906510000000001"/>
    <n v="94.792429999999996"/>
    <s v="Main Town"/>
    <s v="GAD, Mar 2015"/>
    <m/>
    <x v="0"/>
    <n v="0"/>
    <n v="0"/>
    <n v="0"/>
    <n v="0"/>
  </r>
  <r>
    <s v="Point (94.96449799050000706 25.08339558260000146)"/>
    <s v="MMR005"/>
    <x v="11"/>
    <s v="MMR005D008"/>
    <s v="Hkamti"/>
    <s v="MMR005034"/>
    <x v="253"/>
    <s v="MMR005034703"/>
    <s v="Mo Waing Lut"/>
    <x v="369"/>
    <n v="25.083395582600001"/>
    <n v="94.964497990500007"/>
    <s v="Other Town"/>
    <s v="GAD, Feb 2018"/>
    <s v="Name change GAD Feb 2018 (order no. 260/2018)"/>
    <x v="0"/>
    <n v="0"/>
    <n v="0"/>
    <n v="0"/>
    <n v="0"/>
  </r>
  <r>
    <s v="Point (94.78123999999999683 16.19982999999999862)"/>
    <s v="MMR017"/>
    <x v="13"/>
    <s v="MMR017D004"/>
    <s v="Labutta"/>
    <s v="MMR017016"/>
    <x v="263"/>
    <s v="MMR017016703"/>
    <s v="Labutta (3) Mile"/>
    <x v="370"/>
    <n v="16.199829999999999"/>
    <n v="94.781239999999997"/>
    <s v="Other Town"/>
    <s v="GAD, Mar 2016"/>
    <s v="New Town, GAD Mar 2016 (order no. 595/2016)"/>
    <x v="0"/>
    <n v="0"/>
    <n v="0"/>
    <n v="0"/>
    <n v="0"/>
  </r>
  <r>
    <s v="Point (94.7683099999999996 20.22608999999999924)"/>
    <s v="MMR009"/>
    <x v="15"/>
    <s v="MMR009D002"/>
    <s v="Minbu"/>
    <s v="MMR009007"/>
    <x v="256"/>
    <s v="MMR009007702"/>
    <s v="Saku"/>
    <x v="371"/>
    <n v="20.226089999999999"/>
    <n v="94.76831"/>
    <s v="Other Town"/>
    <s v="GAD, Mar 2015"/>
    <m/>
    <x v="0"/>
    <n v="0"/>
    <n v="0"/>
    <n v="0"/>
    <n v="0"/>
  </r>
  <r>
    <s v="Point (94.75888999999999385 16.14556999999999931)"/>
    <s v="MMR017"/>
    <x v="13"/>
    <s v="MMR017D004"/>
    <s v="Labutta"/>
    <s v="MMR017016"/>
    <x v="263"/>
    <s v="MMR017016701"/>
    <s v="Labutta"/>
    <x v="372"/>
    <n v="16.145569999999999"/>
    <n v="94.758889999999994"/>
    <s v="District Capital"/>
    <s v="GAD, Mar 2015"/>
    <m/>
    <x v="2"/>
    <n v="0"/>
    <n v="0"/>
    <n v="1500"/>
    <n v="0"/>
  </r>
  <r>
    <s v="Point (94.7330299999999994 16.77924000000000149)"/>
    <s v="MMR017"/>
    <x v="13"/>
    <s v="MMR017D001"/>
    <s v="Pathein"/>
    <s v="MMR017001"/>
    <x v="266"/>
    <s v="MMR017001701"/>
    <s v="Pathein"/>
    <x v="373"/>
    <n v="16.779240000000001"/>
    <n v="94.733029999999999"/>
    <s v="State/Region Capital"/>
    <s v="GAD, Mar 2015"/>
    <m/>
    <x v="2"/>
    <n v="2620000"/>
    <n v="0"/>
    <n v="0"/>
    <n v="0"/>
  </r>
  <r>
    <s v="Point (94.73233488443607087 19.35131067354447865)"/>
    <s v="MMR009"/>
    <x v="15"/>
    <s v="MMR009D003"/>
    <s v="Thayet"/>
    <s v="MMR009014"/>
    <x v="267"/>
    <s v="MMR009014701"/>
    <s v="Mindon"/>
    <x v="374"/>
    <n v="19.351310673499999"/>
    <n v="94.732334884400004"/>
    <s v="Main Town"/>
    <s v="GAD, Mar 2015"/>
    <m/>
    <x v="0"/>
    <n v="0"/>
    <n v="0"/>
    <n v="0"/>
    <n v="0"/>
  </r>
  <r>
    <s v="Point (94.731467741000003 24.68343537200000171)"/>
    <s v="MMR005"/>
    <x v="11"/>
    <s v="MMR005D008"/>
    <s v="Hkamti"/>
    <s v="MMR005034"/>
    <x v="253"/>
    <s v="MMR005034702"/>
    <s v="Shwe Pyi Aye"/>
    <x v="375"/>
    <n v="24.683435372000002"/>
    <n v="94.731467741000003"/>
    <s v="Other Town"/>
    <s v="GAD, Mar 2015"/>
    <m/>
    <x v="0"/>
    <n v="0"/>
    <n v="0"/>
    <n v="0"/>
    <n v="0"/>
  </r>
  <r>
    <s v="Point (94.69223999999999819 16.54310125275510401)"/>
    <s v="MMR017"/>
    <x v="13"/>
    <s v="MMR017D001"/>
    <s v="Pathein"/>
    <s v="MMR017004"/>
    <x v="268"/>
    <s v="MMR017004701"/>
    <s v="Ngapudaw"/>
    <x v="376"/>
    <n v="16.5431012528"/>
    <n v="94.692239999999998"/>
    <s v="Main Town"/>
    <s v="GAD, Mar 2015"/>
    <m/>
    <x v="0"/>
    <n v="0"/>
    <n v="0"/>
    <n v="0"/>
    <n v="0"/>
  </r>
  <r>
    <s v="Point (94.69290490894314871 20.66419968681122299)"/>
    <s v="MMR009"/>
    <x v="15"/>
    <s v="MMR009D002"/>
    <s v="Minbu"/>
    <s v="MMR009010"/>
    <x v="269"/>
    <s v="MMR009010702"/>
    <s v="Sinphyukyun"/>
    <x v="377"/>
    <n v="20.6641996868"/>
    <n v="94.692904908900005"/>
    <s v="Other Town"/>
    <s v="GAD, Mar 2015"/>
    <m/>
    <x v="0"/>
    <n v="0"/>
    <n v="0"/>
    <n v="0"/>
    <n v="0"/>
  </r>
  <r>
    <s v="Point (94.6872900000000044 25.36455000000000126)"/>
    <s v="MMR005"/>
    <x v="11"/>
    <s v="MMR005S001"/>
    <s v="Naga Self-Administered Zone"/>
    <s v="MMR005035"/>
    <x v="250"/>
    <s v="MMR005035703"/>
    <s v="Sum Ma Rar"/>
    <x v="378"/>
    <n v="25.364550000000001"/>
    <n v="94.687290000000004"/>
    <s v="Other Town"/>
    <s v="GAD, Mar 2015"/>
    <m/>
    <x v="0"/>
    <n v="0"/>
    <n v="0"/>
    <n v="0"/>
    <n v="0"/>
  </r>
  <r>
    <s v="Point (94.6693300000000022 20.36334000000000088)"/>
    <s v="MMR009"/>
    <x v="15"/>
    <s v="MMR009D002"/>
    <s v="Minbu"/>
    <s v="MMR009008"/>
    <x v="270"/>
    <s v="MMR009008701"/>
    <s v="Pwintbyu"/>
    <x v="379"/>
    <n v="20.363340000000001"/>
    <n v="94.669330000000002"/>
    <s v="Main Town"/>
    <s v="GAD, Mar 2015"/>
    <m/>
    <x v="0"/>
    <n v="0"/>
    <n v="0"/>
    <n v="0"/>
    <n v="0"/>
  </r>
  <r>
    <s v="Point (94.65936000000000661 20.57720000000000127)"/>
    <s v="MMR009"/>
    <x v="15"/>
    <s v="MMR009D002"/>
    <s v="Minbu"/>
    <s v="MMR009010"/>
    <x v="269"/>
    <s v="MMR009010701"/>
    <s v="Salin"/>
    <x v="380"/>
    <n v="20.577200000000001"/>
    <n v="94.659360000000007"/>
    <s v="Main Town"/>
    <s v="GAD, Mar 2015"/>
    <m/>
    <x v="0"/>
    <n v="0"/>
    <n v="0"/>
    <n v="0"/>
    <n v="0"/>
  </r>
  <r>
    <s v="Point (94.57995999999999981 17.59368999999999872)"/>
    <s v="MMR012"/>
    <x v="16"/>
    <s v="MMR012D004"/>
    <s v="Thandwe"/>
    <s v="MMR012017"/>
    <x v="271"/>
    <s v="MMR012017701"/>
    <s v="Gwa"/>
    <x v="381"/>
    <n v="17.593689999999999"/>
    <n v="94.57996"/>
    <s v="Main Town"/>
    <s v="GAD, Mar 2015"/>
    <m/>
    <x v="0"/>
    <n v="0"/>
    <n v="0"/>
    <n v="0"/>
    <n v="0"/>
  </r>
  <r>
    <s v="Point (94.51856999999999687 24.51539000000000001)"/>
    <s v="MMR005"/>
    <x v="11"/>
    <s v="MMR005D006"/>
    <s v="Tamu"/>
    <s v="MMR005030"/>
    <x v="272"/>
    <s v="MMR005030702"/>
    <s v="Myothit"/>
    <x v="301"/>
    <n v="24.51539"/>
    <n v="94.518569999999997"/>
    <s v="Other Town"/>
    <s v="GAD, Mar 2015"/>
    <m/>
    <x v="0"/>
    <n v="0"/>
    <n v="0"/>
    <n v="0"/>
    <n v="0"/>
  </r>
  <r>
    <s v="Point (94.49420000000000641 22.8778100000000002)"/>
    <s v="MMR005"/>
    <x v="11"/>
    <s v="MMR005D005"/>
    <s v="Kale"/>
    <s v="MMR005029"/>
    <x v="273"/>
    <s v="MMR005029701"/>
    <s v="Mingin"/>
    <x v="382"/>
    <n v="22.87781"/>
    <n v="94.494200000000006"/>
    <s v="Main Town"/>
    <s v="GAD, Mar 2015"/>
    <m/>
    <x v="0"/>
    <n v="0"/>
    <n v="0"/>
    <n v="0"/>
    <n v="0"/>
  </r>
  <r>
    <s v="Point (94.4914100000000019 18.00712000000000046)"/>
    <s v="MMR012"/>
    <x v="16"/>
    <s v="MMR012D004"/>
    <s v="Thandwe"/>
    <s v="MMR012017"/>
    <x v="271"/>
    <s v="MMR012017702"/>
    <s v="Kyeintali"/>
    <x v="383"/>
    <n v="18.00712"/>
    <n v="94.491410000000002"/>
    <s v="Other Town"/>
    <s v="GAD, Mar 2015"/>
    <m/>
    <x v="0"/>
    <n v="0"/>
    <n v="0"/>
    <n v="0"/>
    <n v="0"/>
  </r>
  <r>
    <s v="Point (94.47374000000000649 21.45214999999999961)"/>
    <s v="MMR009"/>
    <x v="15"/>
    <s v="MMR009D004"/>
    <s v="Pakokku"/>
    <s v="MMR009021"/>
    <x v="274"/>
    <s v="MMR009021701"/>
    <s v="Pauk"/>
    <x v="384"/>
    <n v="21.45215"/>
    <n v="94.473740000000006"/>
    <s v="Main Town"/>
    <s v="GAD, Mar 2015"/>
    <m/>
    <x v="0"/>
    <n v="0"/>
    <n v="0"/>
    <n v="0"/>
    <n v="0"/>
  </r>
  <r>
    <s v="Point (94.46766999999999825 20.07537999999999911)"/>
    <s v="MMR009"/>
    <x v="15"/>
    <s v="MMR009D002"/>
    <s v="Minbu"/>
    <s v="MMR009009"/>
    <x v="275"/>
    <s v="MMR009009701"/>
    <s v="Ngape"/>
    <x v="385"/>
    <n v="20.075379999999999"/>
    <n v="94.467669999999998"/>
    <s v="Main Town"/>
    <s v="GAD, Mar 2015"/>
    <m/>
    <x v="0"/>
    <n v="0"/>
    <n v="0"/>
    <n v="0"/>
    <n v="0"/>
  </r>
  <r>
    <s v="Point (94.46133000000000379 17.07674000000000092)"/>
    <s v="MMR017"/>
    <x v="13"/>
    <s v="MMR017D001"/>
    <s v="Pathein"/>
    <s v="MMR017001"/>
    <x v="266"/>
    <s v="MMR017001702"/>
    <s v="Shwethaungyan"/>
    <x v="386"/>
    <n v="17.076740000000001"/>
    <n v="94.461330000000004"/>
    <s v="Other Town"/>
    <s v="GAD, Mar 2015"/>
    <m/>
    <x v="0"/>
    <n v="0"/>
    <n v="0"/>
    <n v="0"/>
    <n v="0"/>
  </r>
  <r>
    <s v="Point (94.4120099999999951 23.63512000000000057)"/>
    <s v="MMR005"/>
    <x v="11"/>
    <s v="MMR005D007"/>
    <s v="Mawlaik"/>
    <s v="MMR005031"/>
    <x v="276"/>
    <s v="MMR005031701"/>
    <s v="Mawlaik"/>
    <x v="387"/>
    <n v="23.635120000000001"/>
    <n v="94.412009999999995"/>
    <s v="District Capital"/>
    <s v="GAD, Mar 2015"/>
    <m/>
    <x v="0"/>
    <n v="0"/>
    <n v="0"/>
    <n v="0"/>
    <n v="0"/>
  </r>
  <r>
    <s v="Point (94.38711000000000695 16.86379000000000161)"/>
    <s v="MMR017"/>
    <x v="13"/>
    <s v="MMR017D001"/>
    <s v="Pathein"/>
    <s v="MMR017001"/>
    <x v="266"/>
    <s v="MMR017001703"/>
    <s v="Ngwesaung"/>
    <x v="388"/>
    <n v="16.863790000000002"/>
    <n v="94.387110000000007"/>
    <s v="Other Town"/>
    <s v="GAD, Mar 2015"/>
    <m/>
    <x v="0"/>
    <n v="0"/>
    <n v="0"/>
    <n v="0"/>
    <n v="0"/>
  </r>
  <r>
    <s v="Point (94.36770260000000121 18.46619970000000066)"/>
    <s v="MMR012"/>
    <x v="16"/>
    <s v="MMR012D004"/>
    <s v="Thandwe"/>
    <s v="MMR012015"/>
    <x v="277"/>
    <s v="MMR012015701"/>
    <s v="Thandwe"/>
    <x v="389"/>
    <n v="18.466199700000001"/>
    <n v="94.367702600000001"/>
    <s v="District Capital"/>
    <s v="GAD, Mar 2015"/>
    <m/>
    <x v="0"/>
    <n v="0"/>
    <n v="0"/>
    <n v="0"/>
    <n v="0"/>
  </r>
  <r>
    <s v="Point (94.3578899999999976 21.92736999999999981)"/>
    <s v="MMR009"/>
    <x v="15"/>
    <s v="MMR009D005"/>
    <s v="Gangaw"/>
    <s v="MMR009023"/>
    <x v="278"/>
    <s v="MMR009023702"/>
    <s v="Kyaw"/>
    <x v="390"/>
    <n v="21.92737"/>
    <n v="94.357889999999998"/>
    <s v="Other Town"/>
    <s v="GAD, Mar 2015"/>
    <m/>
    <x v="0"/>
    <n v="0"/>
    <n v="0"/>
    <n v="0"/>
    <n v="0"/>
  </r>
  <r>
    <s v="Point (94.34411000000000058 16.01602000000000103)"/>
    <s v="MMR017"/>
    <x v="13"/>
    <s v="MMR017D001"/>
    <s v="Pathein"/>
    <s v="MMR017004"/>
    <x v="268"/>
    <s v="MMR017004703"/>
    <s v="Hainggyikyun"/>
    <x v="391"/>
    <n v="16.016020000000001"/>
    <n v="94.344110000000001"/>
    <s v="Other Town"/>
    <s v="GAD, Mar 2015"/>
    <m/>
    <x v="0"/>
    <n v="0"/>
    <n v="0"/>
    <n v="0"/>
    <n v="0"/>
  </r>
  <r>
    <s v="Point (94.32059999999999889 18.43755000000000166)"/>
    <s v="MMR012"/>
    <x v="16"/>
    <s v="MMR012D004"/>
    <s v="Thandwe"/>
    <s v="MMR012015"/>
    <x v="277"/>
    <s v="MMR012015702"/>
    <s v="Ngapali"/>
    <x v="392"/>
    <n v="18.437550000000002"/>
    <n v="94.320599999999999"/>
    <s v="Other Town"/>
    <s v="GAD, Mar 2015"/>
    <m/>
    <x v="0"/>
    <n v="0"/>
    <n v="0"/>
    <n v="0"/>
    <n v="0"/>
  </r>
  <r>
    <s v="Point (94.31534000000000617 24.21149000000000129)"/>
    <s v="MMR005"/>
    <x v="11"/>
    <s v="MMR005D006"/>
    <s v="Tamu"/>
    <s v="MMR005030"/>
    <x v="272"/>
    <s v="MMR005030701"/>
    <s v="Tamu"/>
    <x v="393"/>
    <n v="24.211490000000001"/>
    <n v="94.315340000000006"/>
    <s v="District Capital"/>
    <s v="GAD, Mar 2015"/>
    <m/>
    <x v="0"/>
    <n v="0"/>
    <n v="0"/>
    <n v="0"/>
    <n v="0"/>
  </r>
  <r>
    <s v="Point (94.30190000000000339 16.52089000000000141)"/>
    <s v="MMR017"/>
    <x v="13"/>
    <s v="MMR017D001"/>
    <s v="Pathein"/>
    <s v="MMR017004"/>
    <x v="268"/>
    <s v="MMR017004702"/>
    <s v="Ngayokekaung"/>
    <x v="394"/>
    <n v="16.520890000000001"/>
    <n v="94.301900000000003"/>
    <s v="Other Town"/>
    <s v="GAD, Mar 2015"/>
    <m/>
    <x v="0"/>
    <n v="0"/>
    <n v="0"/>
    <n v="0"/>
    <n v="0"/>
  </r>
  <r>
    <s v="Point (94.30035999999999774 23.19979999999999976)"/>
    <s v="MMR005"/>
    <x v="11"/>
    <s v="MMR005D005"/>
    <s v="Kale"/>
    <s v="MMR005028"/>
    <x v="279"/>
    <s v="MMR005028701"/>
    <s v="Kalewa"/>
    <x v="395"/>
    <n v="23.1998"/>
    <n v="94.300359999999998"/>
    <s v="Main Town"/>
    <s v="GAD, Mar 2015"/>
    <m/>
    <x v="0"/>
    <n v="0"/>
    <n v="0"/>
    <n v="0"/>
    <n v="0"/>
  </r>
  <r>
    <s v="Point (94.24559000000000708 20.44660000000000011)"/>
    <s v="MMR009"/>
    <x v="15"/>
    <s v="MMR009D002"/>
    <s v="Minbu"/>
    <s v="MMR009011"/>
    <x v="280"/>
    <s v="MMR009011701"/>
    <s v="Sidoktaya"/>
    <x v="396"/>
    <n v="20.4466"/>
    <n v="94.245590000000007"/>
    <s v="Main Town"/>
    <s v="GAD, Mar 2015"/>
    <m/>
    <x v="0"/>
    <n v="0"/>
    <n v="0"/>
    <n v="0"/>
    <n v="0"/>
  </r>
  <r>
    <s v="Point (94.23972000000000548 18.85352999999999923)"/>
    <s v="MMR012"/>
    <x v="16"/>
    <s v="MMR012D004"/>
    <s v="Thandwe"/>
    <s v="MMR012016"/>
    <x v="281"/>
    <s v="MMR012016701"/>
    <s v="Toungup"/>
    <x v="397"/>
    <n v="18.8535299999999"/>
    <n v="94.239720000000005"/>
    <s v="Main Town"/>
    <s v="GAD, Mar 2015"/>
    <m/>
    <x v="0"/>
    <n v="0"/>
    <n v="0"/>
    <n v="0"/>
    <n v="0"/>
  </r>
  <r>
    <s v="Point (94.15465821559766368 21.15223705022595269)"/>
    <s v="MMR009"/>
    <x v="15"/>
    <s v="MMR009D005"/>
    <s v="Gangaw"/>
    <s v="MMR009025"/>
    <x v="282"/>
    <s v="MMR009025701"/>
    <s v="Saw"/>
    <x v="398"/>
    <n v="21.1522370502"/>
    <n v="94.154658215599994"/>
    <s v="Main Town"/>
    <s v="GAD, Mar 2015"/>
    <m/>
    <x v="0"/>
    <n v="0"/>
    <n v="0"/>
    <n v="0"/>
    <n v="0"/>
  </r>
  <r>
    <s v="Point (94.14575000000000671 23.77976999999999919)"/>
    <s v="MMR005"/>
    <x v="11"/>
    <s v="MMR005D006"/>
    <s v="Tamu"/>
    <s v="MMR005030"/>
    <x v="272"/>
    <s v="MMR005030703"/>
    <s v="Khampat"/>
    <x v="399"/>
    <n v="23.779769999999999"/>
    <n v="94.145750000000007"/>
    <s v="Other Town"/>
    <s v="GAD, Mar 2015"/>
    <m/>
    <x v="0"/>
    <n v="0"/>
    <n v="0"/>
    <n v="0"/>
    <n v="0"/>
  </r>
  <r>
    <s v="Point (94.13845000000000596 19.34234000000000009)"/>
    <s v="MMR012"/>
    <x v="16"/>
    <s v="MMR012D004"/>
    <s v="Thandwe"/>
    <s v="MMR012016"/>
    <x v="281"/>
    <s v="MMR012016702"/>
    <s v="Ma-Ei"/>
    <x v="400"/>
    <n v="19.34234"/>
    <n v="94.138450000000006"/>
    <s v="Other Town"/>
    <s v="GAD, Mar 2015"/>
    <m/>
    <x v="0"/>
    <n v="0"/>
    <n v="0"/>
    <n v="0"/>
    <n v="0"/>
  </r>
  <r>
    <s v="Point (94.13599999999999568 21.40599999999999881)"/>
    <s v="MMR009"/>
    <x v="15"/>
    <s v="MMR009D005"/>
    <s v="Gangaw"/>
    <s v="MMR009025"/>
    <x v="282"/>
    <s v="MMR009025702"/>
    <s v="Kyaukhtu"/>
    <x v="401"/>
    <n v="21.405999999999999"/>
    <n v="94.135999999999996"/>
    <s v="Other Town"/>
    <s v="GAD, Mar 2015"/>
    <m/>
    <x v="0"/>
    <n v="0"/>
    <n v="0"/>
    <n v="0"/>
    <n v="0"/>
  </r>
  <r>
    <s v="Point (94.13581999999999539 22.17420999999999864)"/>
    <s v="MMR009"/>
    <x v="15"/>
    <s v="MMR009D005"/>
    <s v="Gangaw"/>
    <s v="MMR009023"/>
    <x v="278"/>
    <s v="MMR009023701"/>
    <s v="Gangaw"/>
    <x v="402"/>
    <n v="22.174209999999999"/>
    <n v="94.135819999999995"/>
    <s v="District Capital"/>
    <s v="GAD, Mar 2015"/>
    <m/>
    <x v="0"/>
    <n v="0"/>
    <n v="0"/>
    <n v="0"/>
    <n v="0"/>
  </r>
  <r>
    <s v="Point (94.09278000000000475 21.69635999999999854)"/>
    <s v="MMR009"/>
    <x v="15"/>
    <s v="MMR009D005"/>
    <s v="Gangaw"/>
    <s v="MMR009024"/>
    <x v="283"/>
    <s v="MMR009024701"/>
    <s v="Tilin"/>
    <x v="403"/>
    <n v="21.696359999999999"/>
    <n v="94.092780000000005"/>
    <s v="Main Town"/>
    <s v="GAD, Mar 2015"/>
    <m/>
    <x v="0"/>
    <n v="0"/>
    <n v="0"/>
    <n v="0"/>
    <n v="0"/>
  </r>
  <r>
    <s v="Point (94.05665999999999372 21.1933700000000016)"/>
    <s v="MMR004"/>
    <x v="17"/>
    <s v="MMR004D002"/>
    <s v="Mindat"/>
    <s v="MMR004008"/>
    <x v="284"/>
    <s v="MMR004008701"/>
    <s v="Kanpetlet"/>
    <x v="404"/>
    <n v="21.193370000000002"/>
    <n v="94.056659999999994"/>
    <s v="Main Town"/>
    <s v="GAD, Mar 2015"/>
    <m/>
    <x v="0"/>
    <n v="0"/>
    <n v="0"/>
    <n v="0"/>
    <n v="0"/>
  </r>
  <r>
    <s v="Point (94.04791000000000167 19.79536999999999836)"/>
    <s v="MMR012"/>
    <x v="16"/>
    <s v="MMR012D003"/>
    <s v="Kyaukpyu"/>
    <s v="MMR012014"/>
    <x v="285"/>
    <s v="MMR012014701"/>
    <s v="Ann"/>
    <x v="405"/>
    <n v="19.795369999999998"/>
    <n v="94.047910000000002"/>
    <s v="Main Town"/>
    <s v="GAD, Mar 2015"/>
    <m/>
    <x v="0"/>
    <n v="0"/>
    <n v="0"/>
    <n v="0"/>
    <n v="0"/>
  </r>
  <r>
    <s v="Point (94.02976999999999919 23.19330000000000069)"/>
    <s v="MMR005"/>
    <x v="11"/>
    <s v="MMR005D005"/>
    <s v="Kale"/>
    <s v="MMR005027"/>
    <x v="286"/>
    <s v="MMR005027701"/>
    <s v="Kale"/>
    <x v="406"/>
    <n v="23.193300000000001"/>
    <n v="94.029769999999999"/>
    <s v="District Capital"/>
    <s v="GAD, Mar 2015"/>
    <m/>
    <x v="1"/>
    <n v="8000"/>
    <n v="68.75"/>
    <n v="29"/>
    <n v="0"/>
  </r>
  <r>
    <s v="Point (93.97365000000000634 21.37175999999999831)"/>
    <s v="MMR004"/>
    <x v="17"/>
    <s v="MMR004D002"/>
    <s v="Mindat"/>
    <s v="MMR004006"/>
    <x v="287"/>
    <s v="MMR004006701"/>
    <s v="Mindat"/>
    <x v="407"/>
    <n v="21.371759999999998"/>
    <n v="93.973650000000006"/>
    <s v="District Capital"/>
    <s v="GAD, Mar 2015"/>
    <m/>
    <x v="0"/>
    <n v="0"/>
    <n v="0"/>
    <n v="0"/>
    <n v="0"/>
  </r>
  <r>
    <s v="Point (93.85886000000000706 19.08768999999999849)"/>
    <s v="MMR012"/>
    <x v="16"/>
    <s v="MMR012D003"/>
    <s v="Kyaukpyu"/>
    <s v="MMR012013"/>
    <x v="288"/>
    <s v="MMR012013701"/>
    <s v="Ramree"/>
    <x v="408"/>
    <n v="19.087689999999998"/>
    <n v="93.858860000000007"/>
    <s v="Main Town"/>
    <s v="GAD, Mar 2015"/>
    <m/>
    <x v="0"/>
    <n v="0"/>
    <n v="0"/>
    <n v="0"/>
    <n v="0"/>
  </r>
  <r>
    <s v="Point (93.75902000000000669 19.85695000000000121)"/>
    <s v="MMR012"/>
    <x v="16"/>
    <s v="MMR012D005"/>
    <s v="Mrauk-U"/>
    <s v="MMR012006"/>
    <x v="289"/>
    <s v="MMR012006702"/>
    <s v="Kanhtauntkyi"/>
    <x v="409"/>
    <n v="19.856950000000001"/>
    <n v="93.759020000000007"/>
    <s v="Other Town"/>
    <s v="GAD, Mar 2015"/>
    <m/>
    <x v="0"/>
    <n v="0"/>
    <n v="0"/>
    <n v="0"/>
    <n v="0"/>
  </r>
  <r>
    <s v="Point (93.72150000000000603 18.85506000000000171)"/>
    <s v="MMR012"/>
    <x v="16"/>
    <s v="MMR012D003"/>
    <s v="Kyaukpyu"/>
    <s v="MMR012012"/>
    <x v="290"/>
    <s v="MMR012012701"/>
    <s v="Munaung"/>
    <x v="410"/>
    <n v="18.855060000000002"/>
    <n v="93.721500000000006"/>
    <s v="Main Town"/>
    <s v="GAD, Mar 2015"/>
    <m/>
    <x v="0"/>
    <n v="0"/>
    <n v="0"/>
    <n v="0"/>
    <n v="0"/>
  </r>
  <r>
    <s v="Point (93.69174999999999898 23.60305999999999926)"/>
    <s v="MMR004"/>
    <x v="17"/>
    <s v="MMR004D001"/>
    <s v="Falam"/>
    <s v="MMR004005"/>
    <x v="291"/>
    <s v="MMR004005701"/>
    <s v="Tonzang"/>
    <x v="411"/>
    <n v="23.603059999999999"/>
    <n v="93.691749999999999"/>
    <s v="Main Town"/>
    <s v="GAD, Mar 2015"/>
    <m/>
    <x v="0"/>
    <n v="0"/>
    <n v="0"/>
    <n v="0"/>
    <n v="0"/>
  </r>
  <r>
    <s v="Point (93.68034000000000106 22.91104999999999947)"/>
    <s v="MMR004"/>
    <x v="17"/>
    <s v="MMR004D001"/>
    <s v="Falam"/>
    <s v="MMR004001"/>
    <x v="292"/>
    <s v="MMR004001701"/>
    <s v="Falam"/>
    <x v="412"/>
    <n v="22.911049999999999"/>
    <n v="93.680340000000001"/>
    <s v="District Capital"/>
    <s v="GAD, Mar 2015"/>
    <m/>
    <x v="0"/>
    <n v="0"/>
    <n v="0"/>
    <n v="0"/>
    <n v="0"/>
  </r>
  <r>
    <s v="Point (93.65618999999999517 23.37058000000000035)"/>
    <s v="MMR004"/>
    <x v="17"/>
    <s v="MMR004D001"/>
    <s v="Falam"/>
    <s v="MMR004004"/>
    <x v="293"/>
    <s v="MMR004004701"/>
    <s v="Tedim"/>
    <x v="413"/>
    <n v="23.37058"/>
    <n v="93.656189999999995"/>
    <s v="Main Town"/>
    <s v="GAD, Mar 2015"/>
    <m/>
    <x v="0"/>
    <n v="0"/>
    <n v="0"/>
    <n v="0"/>
    <n v="0"/>
  </r>
  <r>
    <s v="Point (93.60483000000000686 22.64010999999999996)"/>
    <s v="MMR004"/>
    <x v="17"/>
    <s v="MMR004D003"/>
    <s v="Hakha"/>
    <s v="MMR004002"/>
    <x v="294"/>
    <s v="MMR004002701"/>
    <s v="Hakha"/>
    <x v="414"/>
    <n v="22.64011"/>
    <n v="93.604830000000007"/>
    <s v="State/Region Capital"/>
    <s v="GAD, Mar 2015"/>
    <m/>
    <x v="0"/>
    <n v="0"/>
    <n v="0"/>
    <n v="0"/>
    <n v="0"/>
  </r>
  <r>
    <s v="Point (93.55440000000000111 19.42389999999999972)"/>
    <s v="MMR012"/>
    <x v="16"/>
    <s v="MMR012D003"/>
    <s v="Kyaukpyu"/>
    <s v="MMR012011"/>
    <x v="295"/>
    <s v="MMR012011701"/>
    <s v="Kyaukpyu"/>
    <x v="415"/>
    <n v="19.4239"/>
    <n v="93.554400000000001"/>
    <s v="District Capital"/>
    <s v="GAD, Mar 2015"/>
    <m/>
    <x v="0"/>
    <n v="0"/>
    <n v="0"/>
    <n v="0"/>
    <n v="0"/>
  </r>
  <r>
    <s v="Point (93.53346999999999412 23.889759999999999)"/>
    <s v="MMR004"/>
    <x v="17"/>
    <s v="MMR004D001"/>
    <s v="Falam"/>
    <s v="MMR004005"/>
    <x v="291"/>
    <s v="MMR004005702"/>
    <s v="Cikha"/>
    <x v="416"/>
    <n v="23.889759999999999"/>
    <n v="93.533469999999994"/>
    <s v="Other Town"/>
    <s v="GAD, Mar 2015"/>
    <m/>
    <x v="0"/>
    <n v="0"/>
    <n v="0"/>
    <n v="0"/>
    <n v="0"/>
  </r>
  <r>
    <s v="Point (93.4408600000000007 21.60474999999999923)"/>
    <s v="MMR004"/>
    <x v="17"/>
    <s v="MMR004D004"/>
    <s v="Matupi"/>
    <s v="MMR004007"/>
    <x v="296"/>
    <s v="MMR004007701"/>
    <s v="Matupi"/>
    <x v="417"/>
    <n v="21.604749999999999"/>
    <n v="93.440860000000001"/>
    <s v="District Capital"/>
    <s v="GAD, Mar 2015"/>
    <m/>
    <x v="0"/>
    <n v="0"/>
    <n v="0"/>
    <n v="0"/>
    <n v="0"/>
  </r>
  <r>
    <s v="Point (93.42780000000000484 22.69842999999999833)"/>
    <s v="MMR004"/>
    <x v="17"/>
    <s v="MMR004D003"/>
    <s v="Hakha"/>
    <s v="MMR004003"/>
    <x v="297"/>
    <s v="MMR004003701"/>
    <s v="Thantlang"/>
    <x v="418"/>
    <n v="22.698429999999998"/>
    <n v="93.427800000000005"/>
    <s v="Main Town"/>
    <s v="GAD, Mar 2015"/>
    <m/>
    <x v="0"/>
    <n v="0"/>
    <n v="0"/>
    <n v="0"/>
    <n v="0"/>
  </r>
  <r>
    <s v="Point (93.40856999999999744 22.05289000000000144)"/>
    <s v="MMR004"/>
    <x v="17"/>
    <s v="MMR004D004"/>
    <s v="Matupi"/>
    <s v="MMR004007"/>
    <x v="296"/>
    <s v="MMR004007702"/>
    <s v="Rezua"/>
    <x v="419"/>
    <n v="22.052890000000001"/>
    <n v="93.408569999999997"/>
    <s v="Other Town"/>
    <s v="GAD, Mar 2015"/>
    <m/>
    <x v="0"/>
    <n v="0"/>
    <n v="0"/>
    <n v="0"/>
    <n v="0"/>
  </r>
  <r>
    <s v="Point (93.38869076240000311 23.36096888890000045)"/>
    <s v="MMR004"/>
    <x v="17"/>
    <s v="MMR004D001"/>
    <s v="Falam"/>
    <s v="MMR004001"/>
    <x v="292"/>
    <s v="MMR004001702"/>
    <s v="Rihkhawdar"/>
    <x v="420"/>
    <n v="23.3609688889"/>
    <n v="93.388690762400003"/>
    <s v="Other Town"/>
    <s v="GAD, Mar 2015"/>
    <m/>
    <x v="0"/>
    <n v="0"/>
    <n v="0"/>
    <n v="0"/>
    <n v="0"/>
  </r>
  <r>
    <s v="Point (93.36821295929412656 14.13443058217579384)"/>
    <s v="MMR013"/>
    <x v="9"/>
    <s v="MMR013D003"/>
    <s v="Yangon (South)"/>
    <s v="MMR013032"/>
    <x v="298"/>
    <s v="MMR013032701"/>
    <s v="Cocokyun"/>
    <x v="421"/>
    <n v="14.1344305822"/>
    <n v="93.368212959299996"/>
    <s v="Main Town"/>
    <s v="GAD, Mar 2015"/>
    <m/>
    <x v="0"/>
    <n v="0"/>
    <n v="0"/>
    <n v="0"/>
    <n v="0"/>
  </r>
  <r>
    <s v="Point (93.37376000000000431 20.04675999999999902)"/>
    <s v="MMR012"/>
    <x v="16"/>
    <s v="MMR012D005"/>
    <s v="Mrauk-U"/>
    <s v="MMR012006"/>
    <x v="289"/>
    <s v="MMR012006701"/>
    <s v="Myebon"/>
    <x v="422"/>
    <n v="20.046759999999999"/>
    <n v="93.373760000000004"/>
    <s v="Main Town"/>
    <s v="GAD, Mar 2015"/>
    <m/>
    <x v="0"/>
    <n v="0"/>
    <n v="0"/>
    <n v="0"/>
    <n v="0"/>
  </r>
  <r>
    <s v="Point (93.27268999999999721 20.36451999999999884)"/>
    <s v="MMR012"/>
    <x v="16"/>
    <s v="MMR012D005"/>
    <s v="Mrauk-U"/>
    <s v="MMR012005"/>
    <x v="299"/>
    <s v="MMR012005701"/>
    <s v="Minbya"/>
    <x v="423"/>
    <n v="20.364519999999999"/>
    <n v="93.272689999999997"/>
    <s v="Main Town"/>
    <s v="GAD, Mar 2015"/>
    <m/>
    <x v="0"/>
    <n v="0"/>
    <n v="0"/>
    <n v="0"/>
    <n v="0"/>
  </r>
  <r>
    <s v="Point (93.18843999999999994 20.59185000000000088)"/>
    <s v="MMR012"/>
    <x v="16"/>
    <s v="MMR012D005"/>
    <s v="Mrauk-U"/>
    <s v="MMR012003"/>
    <x v="300"/>
    <s v="MMR012003701"/>
    <s v="Mrauk-U"/>
    <x v="424"/>
    <n v="20.591850000000001"/>
    <n v="93.18844"/>
    <s v="District Capital"/>
    <s v="GAD, Mar 2015"/>
    <m/>
    <x v="0"/>
    <n v="0"/>
    <n v="0"/>
    <n v="0"/>
    <n v="0"/>
  </r>
  <r>
    <s v="Point (93.09649000000000285 21.29333000000000098)"/>
    <s v="MMR004"/>
    <x v="17"/>
    <s v="MMR004D004"/>
    <s v="Matupi"/>
    <s v="MMR004009"/>
    <x v="301"/>
    <s v="MMR004009702"/>
    <s v="Samee"/>
    <x v="425"/>
    <n v="21.293330000000001"/>
    <n v="93.096490000000003"/>
    <s v="Other Town"/>
    <s v="GAD, Mar 2015"/>
    <m/>
    <x v="0"/>
    <n v="0"/>
    <n v="0"/>
    <n v="0"/>
    <n v="0"/>
  </r>
  <r>
    <s v="Point (93.06816999999999496 20.1809800000000017)"/>
    <s v="MMR012"/>
    <x v="16"/>
    <s v="MMR012D001"/>
    <s v="Sittwe"/>
    <s v="MMR012007"/>
    <x v="302"/>
    <s v="MMR012007701"/>
    <s v="Pauktaw"/>
    <x v="426"/>
    <n v="20.180980000000002"/>
    <n v="93.068169999999995"/>
    <s v="Main Town"/>
    <s v="GAD, Mar 2015"/>
    <m/>
    <x v="0"/>
    <n v="0"/>
    <n v="0"/>
    <n v="0"/>
    <n v="0"/>
  </r>
  <r>
    <s v="Point (93.00430000000000064 20.33199000000000112)"/>
    <s v="MMR012"/>
    <x v="16"/>
    <s v="MMR012D001"/>
    <s v="Sittwe"/>
    <s v="MMR012002"/>
    <x v="303"/>
    <s v="MMR012002701"/>
    <s v="Ponnagyun"/>
    <x v="427"/>
    <n v="20.331990000000001"/>
    <n v="93.004300000000001"/>
    <s v="Main Town"/>
    <s v="GAD, Mar 2015"/>
    <m/>
    <x v="0"/>
    <n v="0"/>
    <n v="0"/>
    <n v="0"/>
    <n v="0"/>
  </r>
  <r>
    <s v="Point (92.97281999999999869 20.84395999999999916)"/>
    <s v="MMR012"/>
    <x v="16"/>
    <s v="MMR012D005"/>
    <s v="Mrauk-U"/>
    <s v="MMR012004"/>
    <x v="304"/>
    <s v="MMR012004701"/>
    <s v="Kyauktaw"/>
    <x v="428"/>
    <n v="20.843959999999999"/>
    <n v="92.972819999999999"/>
    <s v="Main Town"/>
    <s v="GAD, Mar 2015"/>
    <m/>
    <x v="0"/>
    <n v="0"/>
    <n v="0"/>
    <n v="0"/>
    <n v="0"/>
  </r>
  <r>
    <s v="Point (92.88550999999999647 20.13727000000000089)"/>
    <s v="MMR012"/>
    <x v="16"/>
    <s v="MMR012D001"/>
    <s v="Sittwe"/>
    <s v="MMR012001"/>
    <x v="305"/>
    <s v="MMR012001701"/>
    <s v="Sittwe"/>
    <x v="429"/>
    <n v="20.137270000000001"/>
    <n v="92.885509999999996"/>
    <s v="State/Region Capital"/>
    <s v="GAD, Mar 2015"/>
    <m/>
    <x v="0"/>
    <n v="0"/>
    <n v="0"/>
    <n v="0"/>
    <n v="0"/>
  </r>
  <r>
    <s v="Point (92.85460999999999387 21.30441000000000074)"/>
    <s v="MMR004"/>
    <x v="17"/>
    <s v="MMR004D004"/>
    <s v="Matupi"/>
    <s v="MMR004009"/>
    <x v="301"/>
    <s v="MMR004009701"/>
    <s v="Paletwa"/>
    <x v="430"/>
    <n v="21.304410000000001"/>
    <n v="92.854609999999994"/>
    <s v="Main Town"/>
    <s v="GAD, Mar 2015"/>
    <m/>
    <x v="0"/>
    <n v="0"/>
    <n v="0"/>
    <n v="0"/>
    <n v="0"/>
  </r>
  <r>
    <s v="Point (92.75605686549999973 20.48215363199999928)"/>
    <s v="MMR012"/>
    <x v="16"/>
    <s v="MMR012D001"/>
    <s v="Sittwe"/>
    <s v="MMR012008"/>
    <x v="306"/>
    <s v="MMR012008701"/>
    <s v="Rathedaung"/>
    <x v="431"/>
    <n v="20.482153631999999"/>
    <n v="92.7560568655"/>
    <s v="Main Town"/>
    <s v="GAD, Mar 2015"/>
    <m/>
    <x v="0"/>
    <n v="0"/>
    <n v="0"/>
    <n v="0"/>
    <n v="0"/>
  </r>
  <r>
    <s v="Point (92.52500000000000568 20.87498000000000076)"/>
    <s v="MMR012"/>
    <x v="16"/>
    <s v="MMR012D002"/>
    <s v="Maungdaw"/>
    <s v="MMR012010"/>
    <x v="307"/>
    <s v="MMR012010701"/>
    <s v="Buthidaung"/>
    <x v="432"/>
    <n v="20.874980000000001"/>
    <n v="92.525000000000006"/>
    <s v="Main Town"/>
    <s v="GAD, Mar 2015"/>
    <m/>
    <x v="0"/>
    <n v="0"/>
    <n v="0"/>
    <n v="0"/>
    <n v="0"/>
  </r>
  <r>
    <s v="Point (92.50212000000000501 20.62785999999999831)"/>
    <s v="MMR012"/>
    <x v="16"/>
    <s v="MMR012D002"/>
    <s v="Maungdaw"/>
    <s v="MMR012009"/>
    <x v="308"/>
    <s v="MMR012009704"/>
    <s v="Myin Hlut"/>
    <x v="433"/>
    <n v="20.627859999999998"/>
    <n v="92.502120000000005"/>
    <s v="Other Town"/>
    <s v="GAD, Feb 2016"/>
    <s v="New Town, GAD Feb 2016 (order no. 299/2016)"/>
    <x v="0"/>
    <n v="0"/>
    <n v="0"/>
    <n v="0"/>
    <n v="0"/>
  </r>
  <r>
    <s v="Point (92.36776000000000408 20.8189700000000002)"/>
    <s v="MMR012"/>
    <x v="16"/>
    <s v="MMR012D002"/>
    <s v="Maungdaw"/>
    <s v="MMR012009"/>
    <x v="308"/>
    <s v="MMR012009701"/>
    <s v="Maungdaw"/>
    <x v="434"/>
    <n v="20.81897"/>
    <n v="92.367760000000004"/>
    <s v="District Capital"/>
    <s v="GAD, Mar 2015"/>
    <m/>
    <x v="0"/>
    <n v="0"/>
    <n v="0"/>
    <n v="0"/>
    <n v="0"/>
  </r>
  <r>
    <s v="Point (92.27141000000000304 21.26554000000000144)"/>
    <s v="MMR012"/>
    <x v="16"/>
    <s v="MMR012D002"/>
    <s v="Maungdaw"/>
    <s v="MMR012009"/>
    <x v="308"/>
    <s v="MMR012009703"/>
    <s v="Kha Maung Seik"/>
    <x v="435"/>
    <n v="21.265540000000001"/>
    <n v="92.271410000000003"/>
    <s v="Other Town"/>
    <s v="GAD, Feb 2016"/>
    <s v="New Town, GAD Feb 2016 (order no. 299/2016)"/>
    <x v="0"/>
    <n v="0"/>
    <n v="0"/>
    <n v="0"/>
    <n v="0"/>
  </r>
  <r>
    <s v="Point (92.20068434112988598 21.19990921257567607)"/>
    <s v="MMR012"/>
    <x v="16"/>
    <s v="MMR012D002"/>
    <s v="Maungdaw"/>
    <s v="MMR012009"/>
    <x v="308"/>
    <s v="MMR012009702"/>
    <s v="Taungpyoletwea"/>
    <x v="436"/>
    <n v="21.199909212600001"/>
    <n v="92.200684341100001"/>
    <s v="Other Town"/>
    <s v="GAD, Mar 2015"/>
    <m/>
    <x v="0"/>
    <n v="0"/>
    <n v="0"/>
    <n v="0"/>
    <n v="0"/>
  </r>
  <r>
    <s v="Point (98.66188259999999843 12.84928299999999979)"/>
    <s v="MMR006"/>
    <x v="2"/>
    <s v="MMR006D002"/>
    <s v="Myeik"/>
    <s v="MMR006007"/>
    <x v="40"/>
    <s v="MMR006007703"/>
    <s v="Pa La"/>
    <x v="437"/>
    <n v="12.849283"/>
    <n v="98.661882599999998"/>
    <s v="Other Town"/>
    <s v="GAD, Feb 2016"/>
    <s v="New Town, GAD Feb 2016 (order no. 520/2016)"/>
    <x v="0"/>
    <n v="0"/>
    <n v="0"/>
    <n v="0"/>
    <n v="0"/>
  </r>
  <r>
    <s v="Point (98.04353000000000407 16.59446000000000154)"/>
    <s v="MMR003"/>
    <x v="3"/>
    <s v="MMR003D003"/>
    <s v="Kawkareik"/>
    <s v="MMR003006"/>
    <x v="57"/>
    <s v="MMR003006702"/>
    <s v="Kyondoe"/>
    <x v="438"/>
    <n v="16.594460000000002"/>
    <n v="98.043530000000004"/>
    <s v="Other Town"/>
    <s v="GAD, Mar 2015"/>
    <m/>
    <x v="0"/>
    <n v="0"/>
    <n v="0"/>
    <n v="0"/>
    <n v="0"/>
  </r>
  <r>
    <s v="Point (98.8672192756999948 23.47583059720000165)"/>
    <s v="MMR015"/>
    <x v="1"/>
    <s v="MMR015D006"/>
    <s v="Hopang"/>
    <s v="MMR015021"/>
    <x v="309"/>
    <s v="MMR015021702"/>
    <s v="Nam Tit"/>
    <x v="439"/>
    <n v="23.475830597200002"/>
    <n v="98.867219275699995"/>
    <s v="Other Town"/>
    <s v="GAD, Mar 2015"/>
    <m/>
    <x v="0"/>
    <n v="0"/>
    <n v="0"/>
    <n v="0"/>
    <n v="0"/>
  </r>
  <r>
    <s v="Point (94.44469999999999743 16.95970000000000155)"/>
    <s v="MMR017"/>
    <x v="13"/>
    <s v="MMR017D001"/>
    <s v="Pathein"/>
    <s v="MMR017001"/>
    <x v="266"/>
    <s v="MMR017001704"/>
    <s v="Chaung Thar"/>
    <x v="440"/>
    <n v="16.959700000000002"/>
    <n v="94.444699999999997"/>
    <s v="Other Town"/>
    <s v="GAD, Sep 2016"/>
    <m/>
    <x v="0"/>
    <n v="0"/>
    <n v="0"/>
    <n v="0"/>
    <n v="0"/>
  </r>
  <r>
    <s v="Point (95.48019999999999641 17.56159999999999854)"/>
    <s v="MMR017"/>
    <x v="13"/>
    <s v="MMR017D002"/>
    <s v="Hinthada"/>
    <s v="MMR017008"/>
    <x v="211"/>
    <s v="MMR017008703"/>
    <s v="Du Yar"/>
    <x v="441"/>
    <n v="17.561599999999999"/>
    <n v="95.480199999999996"/>
    <s v="Other Town"/>
    <s v="GAD, Sep 2016"/>
    <m/>
    <x v="0"/>
    <n v="0"/>
    <n v="0"/>
    <n v="0"/>
    <n v="0"/>
  </r>
  <r>
    <s v="Point (96.82389999999999475 20.72210000000000107)"/>
    <s v="MMR014"/>
    <x v="4"/>
    <s v="MMR014D001"/>
    <s v="Taunggyi"/>
    <s v="MMR014005"/>
    <x v="127"/>
    <s v="MMR014005703"/>
    <s v="He Hoe"/>
    <x v="442"/>
    <n v="20.722100000000001"/>
    <n v="96.823899999999995"/>
    <s v="Other Town"/>
    <s v="GAD, Sep 2018"/>
    <m/>
    <x v="0"/>
    <n v="0"/>
    <n v="0"/>
    <n v="0"/>
    <n v="0"/>
  </r>
  <r>
    <s v="Point (93.43609999999999616 22.18980000000000175)"/>
    <s v="MMR004"/>
    <x v="17"/>
    <s v="MMR004D003"/>
    <s v="Hakha"/>
    <s v="MMR004003"/>
    <x v="297"/>
    <s v="MMR004003702"/>
    <s v="Hnaring"/>
    <x v="443"/>
    <n v="22.189800000000002"/>
    <n v="93.436099999999996"/>
    <s v="Other Town"/>
    <s v="GAD, Sep 2017"/>
    <m/>
    <x v="0"/>
    <n v="0"/>
    <n v="0"/>
    <n v="0"/>
    <n v="0"/>
  </r>
  <r>
    <s v="Point (96.5549000000000035 18.03770000000000095)"/>
    <s v="MMR007"/>
    <x v="8"/>
    <s v="MMR007D001"/>
    <s v="Bago"/>
    <s v="MMR007006"/>
    <x v="129"/>
    <s v="MMR007006703"/>
    <s v="Hpa Do"/>
    <x v="444"/>
    <n v="18.037700000000001"/>
    <n v="96.554900000000004"/>
    <s v="Other Town"/>
    <s v="GAD, Aug 2015"/>
    <m/>
    <x v="0"/>
    <n v="0"/>
    <n v="0"/>
    <n v="0"/>
    <n v="0"/>
  </r>
  <r>
    <s v="Point (95.26900000000000546 18.09349999999999881)"/>
    <s v="MMR017"/>
    <x v="13"/>
    <s v="MMR017D002"/>
    <s v="Hinthada"/>
    <s v="MMR017011"/>
    <x v="223"/>
    <s v="MMR017011703"/>
    <s v="In Pin"/>
    <x v="445"/>
    <n v="18.093499999999999"/>
    <n v="95.269000000000005"/>
    <s v="Other Town"/>
    <s v="GAD, Sep 2018"/>
    <m/>
    <x v="0"/>
    <n v="0"/>
    <n v="0"/>
    <n v="0"/>
    <n v="0"/>
  </r>
  <r>
    <s v="Point (96.28759999999999764 25.0929000000000002)"/>
    <s v="MMR001"/>
    <x v="5"/>
    <s v="MMR001D002"/>
    <s v="Mohnyin"/>
    <s v="MMR001007"/>
    <x v="134"/>
    <s v="MMR001007703"/>
    <s v="Inn Taw Gyi"/>
    <x v="446"/>
    <n v="25.0929"/>
    <n v="96.287599999999998"/>
    <s v="Other Town"/>
    <s v="GAD, Nov 2017"/>
    <m/>
    <x v="0"/>
    <n v="0"/>
    <n v="0"/>
    <n v="0"/>
    <n v="0"/>
  </r>
  <r>
    <s v="Point (93.95510000000000161 23.21750000000000114)"/>
    <s v="MMR004"/>
    <x v="17"/>
    <s v="MMR004D001"/>
    <s v="Falam"/>
    <s v="MMR004004"/>
    <x v="293"/>
    <s v="MMR004004702"/>
    <s v="Khaikam"/>
    <x v="447"/>
    <n v="23.217500000000001"/>
    <n v="93.955100000000002"/>
    <s v="Other Town"/>
    <s v="GAD, Feb 2016"/>
    <m/>
    <x v="0"/>
    <n v="0"/>
    <n v="0"/>
    <n v="0"/>
    <n v="0"/>
  </r>
  <r>
    <s v="Point (96.16030000000000655 21.35829999999999984)"/>
    <s v="MMR010"/>
    <x v="10"/>
    <s v="MMR010D003"/>
    <s v="Kyaukse"/>
    <s v="MMR010015"/>
    <x v="158"/>
    <s v="MMR010015702"/>
    <s v="Ku Me"/>
    <x v="448"/>
    <n v="21.3583"/>
    <n v="96.160300000000007"/>
    <s v="Other Town"/>
    <s v="GAD, May 2017"/>
    <m/>
    <x v="0"/>
    <n v="0"/>
    <n v="0"/>
    <n v="0"/>
    <n v="0"/>
  </r>
  <r>
    <s v="Point (93.8382000000000005 20.97299999999999898)"/>
    <s v="MMR004"/>
    <x v="17"/>
    <s v="MMR004D002"/>
    <s v="Mindat"/>
    <s v="MMR004008"/>
    <x v="284"/>
    <s v="MMR004008702"/>
    <s v="Kyin Dway"/>
    <x v="449"/>
    <n v="20.972999999999999"/>
    <n v="93.838200000000001"/>
    <s v="Other Town"/>
    <s v="GAD, Dec 2018"/>
    <m/>
    <x v="0"/>
    <n v="0"/>
    <n v="0"/>
    <n v="0"/>
    <n v="0"/>
  </r>
  <r>
    <s v="Point (96.40989999999999327 18.69999999999999929)"/>
    <s v="MMR007"/>
    <x v="8"/>
    <s v="MMR007D002"/>
    <s v="Taungoo"/>
    <s v="MMR007013"/>
    <x v="143"/>
    <s v="MMR007013702"/>
    <s v="Kywe Pwe"/>
    <x v="450"/>
    <n v="18.7"/>
    <n v="96.409899999999993"/>
    <s v="Other Town"/>
    <s v="GAD, Aug 2015"/>
    <m/>
    <x v="0"/>
    <n v="0"/>
    <n v="0"/>
    <n v="0"/>
    <n v="0"/>
  </r>
  <r>
    <s v="Point (93.11430000000000007 21.95919999999999916)"/>
    <s v="MMR004"/>
    <x v="17"/>
    <s v="MMR004D004"/>
    <s v="Matupi"/>
    <s v="MMR004007"/>
    <x v="296"/>
    <s v="MMR004007703"/>
    <s v="Lalengpi"/>
    <x v="451"/>
    <n v="21.959199999999999"/>
    <n v="93.1143"/>
    <s v="Other Town"/>
    <s v="GAD, Feb 2016"/>
    <m/>
    <x v="0"/>
    <n v="0"/>
    <n v="0"/>
    <n v="0"/>
    <n v="0"/>
  </r>
  <r>
    <s v="Point (97.23180000000000689 19.87770000000000081)"/>
    <s v="MMR002"/>
    <x v="7"/>
    <s v="MMR002D001"/>
    <s v="Loikaw"/>
    <s v="MMR002001"/>
    <x v="101"/>
    <s v="MMR002001702"/>
    <s v="Loilen Lay"/>
    <x v="452"/>
    <n v="19.877700000000001"/>
    <n v="97.231800000000007"/>
    <s v="Other Town"/>
    <s v="GAD, Oct 2017"/>
    <m/>
    <x v="0"/>
    <n v="0"/>
    <n v="0"/>
    <n v="0"/>
    <n v="0"/>
  </r>
  <r>
    <s v="Point (96.17959999999999354 24.46490000000000009)"/>
    <s v="MMR005"/>
    <x v="11"/>
    <s v="MMR005D004"/>
    <s v="Katha"/>
    <s v="MMR005021"/>
    <x v="156"/>
    <s v="MMR005021702"/>
    <s v="Maw Lu"/>
    <x v="453"/>
    <n v="24.4649"/>
    <n v="96.179599999999994"/>
    <s v="Other Town"/>
    <s v="GAD, May 2018"/>
    <m/>
    <x v="0"/>
    <n v="0"/>
    <n v="0"/>
    <n v="0"/>
    <n v="0"/>
  </r>
  <r>
    <s v="Point (99.62749999999999773 11.79519999999999946)"/>
    <s v="MMR006"/>
    <x v="2"/>
    <s v="MMR006D002"/>
    <s v="Myeik"/>
    <s v="MMR006008"/>
    <x v="23"/>
    <s v="MMR006008702"/>
    <s v="Maw Taung"/>
    <x v="454"/>
    <n v="11.795199999999999"/>
    <n v="99.627499999999998"/>
    <s v="Other Town"/>
    <s v="GAD, Apr 2017"/>
    <m/>
    <x v="0"/>
    <n v="0"/>
    <n v="0"/>
    <n v="0"/>
    <n v="0"/>
  </r>
  <r>
    <s v="Point (95.22880000000000678 17.90090000000000003)"/>
    <s v="MMR017"/>
    <x v="13"/>
    <s v="MMR017D002"/>
    <s v="Hinthada"/>
    <s v="MMR017013"/>
    <x v="229"/>
    <s v="MMR017013703"/>
    <s v="Me Za Li Kone"/>
    <x v="455"/>
    <n v="17.9009"/>
    <n v="95.228800000000007"/>
    <s v="Other Town"/>
    <s v="GAD, May 2017"/>
    <m/>
    <x v="0"/>
    <n v="0"/>
    <n v="0"/>
    <n v="0"/>
    <n v="0"/>
  </r>
  <r>
    <s v="Point (93.59449999999999648 21.17269999999999897)"/>
    <s v="MMR004"/>
    <x v="17"/>
    <s v="MMR004D002"/>
    <s v="Mindat"/>
    <s v="MMR004006"/>
    <x v="287"/>
    <s v="MMR004006702"/>
    <s v="M'kuiimnu"/>
    <x v="456"/>
    <n v="21.172699999999999"/>
    <n v="93.594499999999996"/>
    <s v="Other Town"/>
    <s v="GAD, Sep 2017"/>
    <m/>
    <x v="0"/>
    <n v="0"/>
    <n v="0"/>
    <n v="0"/>
    <n v="0"/>
  </r>
  <r>
    <s v="Point (94.85110000000000241 21.24540000000000006)"/>
    <s v="MMR009"/>
    <x v="15"/>
    <s v="MMR009D004"/>
    <s v="Pakokku"/>
    <s v="MMR009018"/>
    <x v="249"/>
    <s v="MMR009018703"/>
    <s v="Myit Chay"/>
    <x v="457"/>
    <n v="21.2454"/>
    <n v="94.851100000000002"/>
    <s v="Other Town"/>
    <s v="GAD, May 2018"/>
    <m/>
    <x v="0"/>
    <n v="0"/>
    <n v="0"/>
    <n v="0"/>
    <n v="0"/>
  </r>
  <r>
    <s v="Point (96.35479999999999734 25.0046999999999997)"/>
    <s v="MMR001"/>
    <x v="5"/>
    <s v="MMR001D002"/>
    <s v="Mohnyin"/>
    <s v="MMR001007"/>
    <x v="134"/>
    <s v="MMR001007704"/>
    <s v="Nam Mun"/>
    <x v="458"/>
    <n v="25.0047"/>
    <n v="96.354799999999997"/>
    <s v="Other Town"/>
    <s v="GAD, Aug 2018"/>
    <m/>
    <x v="0"/>
    <n v="0"/>
    <n v="0"/>
    <n v="0"/>
    <n v="0"/>
  </r>
  <r>
    <s v="Point (97.10909999999999798 19.66959999999999908)"/>
    <s v="MMR002"/>
    <x v="7"/>
    <s v="MMR002D001"/>
    <s v="Loikaw"/>
    <s v="MMR002002"/>
    <x v="104"/>
    <s v="MMR002002702"/>
    <s v="Nan Mei Khon"/>
    <x v="459"/>
    <n v="19.669599999999999"/>
    <n v="97.109099999999998"/>
    <s v="Other Town"/>
    <s v="GAD, Nov 2017"/>
    <m/>
    <x v="0"/>
    <n v="0"/>
    <n v="0"/>
    <n v="0"/>
    <n v="0"/>
  </r>
  <r>
    <s v="Point (95.69350000000000023 18.04319999999999879)"/>
    <s v="MMR008"/>
    <x v="14"/>
    <s v="MMR008D002"/>
    <s v="Thayarwady"/>
    <s v="MMR008010"/>
    <x v="192"/>
    <s v="MMR008010702"/>
    <s v="Oe Thei Kone"/>
    <x v="460"/>
    <n v="18.043199999999999"/>
    <n v="95.6935"/>
    <s v="Other Town"/>
    <s v="GAD, Aug 2015"/>
    <m/>
    <x v="0"/>
    <n v="0"/>
    <n v="0"/>
    <n v="0"/>
    <n v="0"/>
  </r>
  <r>
    <s v="Point (94.7424000000000035 20.8338000000000001)"/>
    <s v="MMR009"/>
    <x v="15"/>
    <s v="MMR009D001"/>
    <s v="Magway"/>
    <s v="MMR009003"/>
    <x v="261"/>
    <s v="MMR009003702"/>
    <s v="Sa Lay"/>
    <x v="461"/>
    <n v="20.8338"/>
    <n v="94.742400000000004"/>
    <s v="Other Town"/>
    <s v="GAD, May 2018"/>
    <m/>
    <x v="0"/>
    <n v="0"/>
    <n v="0"/>
    <n v="0"/>
    <n v="0"/>
  </r>
  <r>
    <s v="Point (93.73359999999999559 19.21659999999999968)"/>
    <s v="MMR012"/>
    <x v="16"/>
    <s v="MMR012D003"/>
    <s v="Kyaukpyu"/>
    <s v="MMR012011"/>
    <x v="295"/>
    <s v="MMR012011702"/>
    <s v="Sa Ne"/>
    <x v="462"/>
    <n v="19.2166"/>
    <n v="93.733599999999996"/>
    <s v="Other Town"/>
    <s v="GAD, Jun 2015"/>
    <m/>
    <x v="0"/>
    <n v="0"/>
    <n v="0"/>
    <n v="0"/>
    <n v="0"/>
  </r>
  <r>
    <s v="Point (95.2365999999999957 22.5561000000000007)"/>
    <s v="MMR005"/>
    <x v="11"/>
    <s v="MMR005D002"/>
    <s v="Shwebo"/>
    <s v="MMR005010"/>
    <x v="227"/>
    <s v="MMR005010702"/>
    <s v="Saing Pyin"/>
    <x v="463"/>
    <n v="22.556100000000001"/>
    <n v="95.236599999999996"/>
    <s v="Other Town"/>
    <s v="GAD, May 2018"/>
    <m/>
    <x v="0"/>
    <n v="0"/>
    <n v="0"/>
    <n v="0"/>
    <n v="0"/>
  </r>
  <r>
    <s v="Point (95.75740000000000407 22.16390000000000171)"/>
    <s v="MMR005"/>
    <x v="11"/>
    <s v="MMR005D001"/>
    <s v="Sagaing"/>
    <s v="MMR005001"/>
    <x v="176"/>
    <s v="MMR005001702"/>
    <s v="Sar Taung"/>
    <x v="464"/>
    <n v="22.163900000000002"/>
    <n v="95.757400000000004"/>
    <s v="Other Town"/>
    <s v="GAD, Jan 2017"/>
    <m/>
    <x v="0"/>
    <n v="0"/>
    <n v="0"/>
    <n v="0"/>
    <n v="0"/>
  </r>
  <r>
    <s v="Point (95.42210000000000036 21.73499999999999943)"/>
    <s v="MMR010"/>
    <x v="10"/>
    <s v="MMR010D004"/>
    <s v="Myingyan"/>
    <s v="MMR010017"/>
    <x v="221"/>
    <s v="MMR010017702"/>
    <s v="Si Mee Khon"/>
    <x v="465"/>
    <n v="21.734999999999999"/>
    <n v="95.4221"/>
    <s v="Other Town"/>
    <s v="GAD, Aug 2018"/>
    <m/>
    <x v="0"/>
    <n v="0"/>
    <n v="0"/>
    <n v="0"/>
    <n v="0"/>
  </r>
  <r>
    <s v="Point (95.35939999999999372 18.73689999999999856)"/>
    <s v="MMR008"/>
    <x v="14"/>
    <s v="MMR008D001"/>
    <s v="Pyay"/>
    <s v="MMR008005"/>
    <x v="212"/>
    <s v="MMR008005704"/>
    <s v="Sin Mee Swea"/>
    <x v="466"/>
    <n v="18.736899999999999"/>
    <n v="95.359399999999994"/>
    <s v="Other Town"/>
    <s v="GAD, May 2018"/>
    <m/>
    <x v="0"/>
    <n v="0"/>
    <n v="0"/>
    <n v="0"/>
    <n v="0"/>
  </r>
  <r>
    <s v="Point (95.72320000000000562 17.89410000000000167)"/>
    <s v="MMR008"/>
    <x v="14"/>
    <s v="MMR008D002"/>
    <s v="Thayarwady"/>
    <s v="MMR008009"/>
    <x v="186"/>
    <s v="MMR008009702"/>
    <s v="Sit Kwin"/>
    <x v="467"/>
    <n v="17.894100000000002"/>
    <n v="95.723200000000006"/>
    <s v="Other Town"/>
    <s v="GAD, Aug 2015"/>
    <m/>
    <x v="0"/>
    <n v="0"/>
    <n v="0"/>
    <n v="0"/>
    <n v="0"/>
  </r>
  <r>
    <s v="Point (95.30459999999999354 17.64189999999999969)"/>
    <s v="MMR017"/>
    <x v="13"/>
    <s v="MMR017D002"/>
    <s v="Hinthada"/>
    <s v="MMR017008"/>
    <x v="211"/>
    <s v="MMR017008702"/>
    <s v="Ta Loke Htaw"/>
    <x v="468"/>
    <n v="17.6419"/>
    <n v="95.304599999999994"/>
    <s v="Other Town"/>
    <s v="GAD, Sep 2016"/>
    <m/>
    <x v="0"/>
    <n v="0"/>
    <n v="0"/>
    <n v="0"/>
    <n v="0"/>
  </r>
  <r>
    <s v="Point (95.45489999999999498 18.36100000000000065)"/>
    <s v="MMR008"/>
    <x v="14"/>
    <s v="MMR008D002"/>
    <s v="Thayarwady"/>
    <s v="MMR008012"/>
    <x v="204"/>
    <s v="MMR008012702"/>
    <s v="Tar Pun"/>
    <x v="469"/>
    <n v="18.361000000000001"/>
    <n v="95.454899999999995"/>
    <s v="Other Town"/>
    <s v="GAD, Aug 2015"/>
    <m/>
    <x v="0"/>
    <n v="0"/>
    <n v="0"/>
    <n v="0"/>
    <n v="0"/>
  </r>
  <r>
    <s v="Point (93.93580000000000041 19.56820000000000093)"/>
    <s v="MMR012"/>
    <x v="16"/>
    <s v="MMR012D003"/>
    <s v="Kyaukpyu"/>
    <s v="MMR012014"/>
    <x v="285"/>
    <s v="MMR012014702"/>
    <s v="Tat Taung"/>
    <x v="470"/>
    <n v="19.568200000000001"/>
    <n v="93.9358"/>
    <s v="Other Town"/>
    <s v="GAD, Jun 2015"/>
    <m/>
    <x v="0"/>
    <n v="0"/>
    <n v="0"/>
    <n v="0"/>
    <n v="0"/>
  </r>
  <r>
    <s v="Point (96.88400000000000034 17.51370000000000005)"/>
    <s v="MMR011"/>
    <x v="6"/>
    <s v="MMR011D002"/>
    <s v="Thaton"/>
    <s v="MMR011009"/>
    <x v="109"/>
    <s v="MMR011009702"/>
    <s v="Thein Za Yat"/>
    <x v="471"/>
    <n v="17.5137"/>
    <n v="96.884"/>
    <s v="Other Town"/>
    <s v="GAD, Jul 2018"/>
    <m/>
    <x v="0"/>
    <n v="0"/>
    <n v="0"/>
    <n v="0"/>
    <n v="0"/>
  </r>
  <r>
    <s v="Point (93.91330000000000666 23.01679999999999993)"/>
    <s v="MMR004"/>
    <x v="17"/>
    <s v="MMR004D001"/>
    <s v="Falam"/>
    <s v="MMR004001"/>
    <x v="292"/>
    <s v="MMR004001703"/>
    <s v="Webula"/>
    <x v="472"/>
    <n v="23.0168"/>
    <n v="93.913300000000007"/>
    <s v="Other Town"/>
    <s v="GAD, Aug 2018"/>
    <m/>
    <x v="0"/>
    <n v="0"/>
    <n v="0"/>
    <n v="0"/>
    <n v="0"/>
  </r>
  <r>
    <s v="Point (95.56359999999999388 22.9311000000000007)"/>
    <s v="MMR005"/>
    <x v="11"/>
    <s v="MMR005D010"/>
    <s v="Kanbalu"/>
    <s v="MMR005007"/>
    <x v="207"/>
    <s v="MMR005007702"/>
    <s v="Zee Kone"/>
    <x v="285"/>
    <n v="22.931100000000001"/>
    <n v="95.563599999999994"/>
    <s v="Other Town"/>
    <s v="GAD, Jan 2017"/>
    <m/>
    <x v="0"/>
    <n v="0"/>
    <n v="0"/>
    <n v="0"/>
    <n v="0"/>
  </r>
  <r>
    <s v="Point (96.58254461730000173 19.98626219269999993)"/>
    <s v="MMR014"/>
    <x v="4"/>
    <s v="MMR014S002"/>
    <s v="Pa-O Self-Administered Zone"/>
    <s v="MMR014009"/>
    <x v="119"/>
    <s v="MMR014009703"/>
    <s v="Pawng Lawng"/>
    <x v="473"/>
    <n v="19.9862621927"/>
    <n v="96.582544617300002"/>
    <s v="Other Town"/>
    <s v="GAD, Jun 2015"/>
    <m/>
    <x v="0"/>
    <n v="0"/>
    <n v="0"/>
    <n v="0"/>
    <n v="0"/>
  </r>
  <r>
    <s v="Point (96.04948000000000263 21.9031400000000005)"/>
    <s v="MMR010"/>
    <x v="10"/>
    <s v="MMR010D001"/>
    <s v="Mandalay"/>
    <s v="MMR010006"/>
    <x v="165"/>
    <s v="MMR010006701"/>
    <s v="Amarapura"/>
    <x v="474"/>
    <n v="21.90314"/>
    <n v="96.049480000000003"/>
    <s v="Main Town"/>
    <s v="GAD, Mar 2015"/>
    <m/>
    <x v="0"/>
    <n v="0"/>
    <n v="0"/>
    <n v="0"/>
    <n v="0"/>
  </r>
  <r>
    <s v="Point (96.3089999999999975 19.86199999999999832)"/>
    <s v="MMR018"/>
    <x v="12"/>
    <s v="MMR018D001"/>
    <s v="Oke Ta Ra"/>
    <s v="MMR018001"/>
    <x v="150"/>
    <s v="MMR018001701"/>
    <s v="Zay Yar Thi Ri"/>
    <x v="475"/>
    <n v="19.861999999999998"/>
    <n v="96.308999999999997"/>
    <s v="Main Town"/>
    <s v="GAD, Mar 2015"/>
    <s v="Urban Township"/>
    <x v="0"/>
    <n v="0"/>
    <n v="0"/>
    <n v="0"/>
    <n v="0"/>
  </r>
  <r>
    <s v="Point (96.2258199999999988 16.84016000000000091)"/>
    <s v="MMR013"/>
    <x v="9"/>
    <s v="MMR013D002"/>
    <s v="Yangon (East)"/>
    <s v="MMR013018"/>
    <x v="310"/>
    <s v="MMR013018701"/>
    <s v="Dagon Myothit (South)"/>
    <x v="476"/>
    <n v="16.840160000000001"/>
    <n v="96.225819999999999"/>
    <s v="Main Town"/>
    <s v="GAD, Mar 2015"/>
    <s v="Urban Township"/>
    <x v="0"/>
    <n v="0"/>
    <n v="0"/>
    <n v="0"/>
    <n v="0"/>
  </r>
  <r>
    <s v="Point (96.1907900000000069 16.8777399999999993)"/>
    <s v="MMR013"/>
    <x v="9"/>
    <s v="MMR013D002"/>
    <s v="Yangon (East)"/>
    <s v="MMR013019"/>
    <x v="311"/>
    <s v="MMR013019701"/>
    <s v="Dagon Myothit (North)"/>
    <x v="477"/>
    <n v="16.877739999999999"/>
    <n v="96.190790000000007"/>
    <s v="Main Town"/>
    <s v="GAD, Mar 2015"/>
    <s v="Urban Township"/>
    <x v="0"/>
    <n v="0"/>
    <n v="0"/>
    <n v="0"/>
    <n v="0"/>
  </r>
  <r>
    <s v="Point (96.08329000000000519 16.95504000000000033)"/>
    <s v="MMR013"/>
    <x v="9"/>
    <s v="MMR013D001"/>
    <s v="Yangon (North)"/>
    <s v="MMR013007"/>
    <x v="312"/>
    <s v="MMR013007701"/>
    <s v="Shwepyithar"/>
    <x v="478"/>
    <n v="16.95504"/>
    <n v="96.083290000000005"/>
    <s v="Main Town"/>
    <s v="GAD, Mar 2015"/>
    <s v="Urban Township"/>
    <x v="0"/>
    <n v="0"/>
    <n v="0"/>
    <n v="0"/>
    <n v="0"/>
  </r>
  <r>
    <s v="Point (96.09049717739999608 19.70026174459999879)"/>
    <s v="MMR018"/>
    <x v="12"/>
    <s v="MMR018D002"/>
    <s v="Det Khi Na"/>
    <s v="MMR018004"/>
    <x v="313"/>
    <s v="MMR018004701"/>
    <s v="Det Khi Na Thi Ri"/>
    <x v="479"/>
    <n v="19.700261744599999"/>
    <n v="96.090497177399996"/>
    <s v="Main Town"/>
    <s v="GAD, Mar 2015"/>
    <s v="Urban Township"/>
    <x v="0"/>
    <n v="0"/>
    <n v="0"/>
    <n v="0"/>
    <n v="0"/>
  </r>
  <r>
    <s v="Point (96.07260872400000551 19.76867364210000133)"/>
    <s v="MMR018"/>
    <x v="12"/>
    <s v="MMR018D002"/>
    <s v="Det Khi Na"/>
    <s v="MMR018002"/>
    <x v="314"/>
    <s v="MMR018002701"/>
    <s v="Za Bu Thi Ri"/>
    <x v="480"/>
    <n v="19.768673642100001"/>
    <n v="96.072608724000006"/>
    <s v="Main Town"/>
    <s v="GAD, Mar 2015"/>
    <s v="Urban Township"/>
    <x v="0"/>
    <n v="0"/>
    <n v="0"/>
    <n v="0"/>
    <n v="0"/>
  </r>
  <r>
    <s v="Point (96.04300000000000637 19.89099999999999824)"/>
    <s v="MMR018"/>
    <x v="12"/>
    <s v="MMR018D001"/>
    <s v="Oke Ta Ra"/>
    <s v="MMR018008"/>
    <x v="315"/>
    <s v="MMR018008701"/>
    <s v="Oke Ta Ra Thi Ri"/>
    <x v="481"/>
    <n v="19.890999999999899"/>
    <n v="96.043000000000006"/>
    <s v="Main Town"/>
    <s v="GAD, Mar 2015"/>
    <s v="Urban Township"/>
    <x v="0"/>
    <n v="0"/>
    <n v="0"/>
    <n v="0"/>
    <n v="0"/>
  </r>
  <r>
    <s v="Point (96.132312801300003 17.04275565209999854)"/>
    <s v="MMR013"/>
    <x v="9"/>
    <s v="MMR013D001"/>
    <s v="Yangon (North)"/>
    <s v="MMR013002"/>
    <x v="316"/>
    <s v="MMR013002702"/>
    <s v="Htaukkyant"/>
    <x v="482"/>
    <n v="17.042755652099999"/>
    <n v="96.132312801300003"/>
    <s v="Main Town"/>
    <s v="GAD, Mar 2015"/>
    <s v="Urban Township"/>
    <x v="0"/>
    <n v="0"/>
    <n v="0"/>
    <n v="0"/>
    <n v="0"/>
  </r>
  <r>
    <s v="Point (93.63416300000000092 22.25552899999999923)"/>
    <s v="MMR004"/>
    <x v="17"/>
    <s v="MMR004D003"/>
    <s v="Hakha"/>
    <s v="MMR004002"/>
    <x v="294"/>
    <s v="MMR004002702"/>
    <s v="Surkhua"/>
    <x v="483"/>
    <n v="22.255528999999999"/>
    <n v="93.634163000000001"/>
    <s v="Other Town"/>
    <s v="GAD, May 2019"/>
    <s v="New Town, GAD May 2019 (order no. 128/2019)"/>
    <x v="0"/>
    <n v="0"/>
    <n v="0"/>
    <n v="0"/>
    <n v="0"/>
  </r>
  <r>
    <s v="Point (96.43625099999999861 24.87398500000000112)"/>
    <s v="MMR001"/>
    <x v="5"/>
    <s v="MMR001D002"/>
    <s v="Mohnyin"/>
    <s v="MMR001007"/>
    <x v="134"/>
    <s v="MMR001007705"/>
    <s v="Nam Mar"/>
    <x v="484"/>
    <n v="24.873985000000001"/>
    <n v="96.436250999999999"/>
    <s v="Other Town"/>
    <s v="GAD, Sep 2019"/>
    <s v="New Town, GAD Sep 2019 (order no. 303/2019)"/>
    <x v="0"/>
    <n v="0"/>
    <n v="0"/>
    <n v="0"/>
    <n v="0"/>
  </r>
  <r>
    <s v="Point (93.6948459999999983 19.03861900000000063)"/>
    <s v="MMR012"/>
    <x v="16"/>
    <s v="MMR012D003"/>
    <s v="Kyaukpyu"/>
    <s v="MMR012013"/>
    <x v="288"/>
    <s v="MMR012013702"/>
    <s v="Lay Taung Town"/>
    <x v="485"/>
    <n v="19.038619000000001"/>
    <n v="93.694845999999998"/>
    <s v="Other Town"/>
    <s v="GAD, Sep 2019"/>
    <s v="New Town, GAD Sep 2019 (order no. 304/2019)"/>
    <x v="0"/>
    <n v="0"/>
    <n v="0"/>
    <n v="0"/>
    <n v="0"/>
  </r>
  <r>
    <s v="Point (94.1264500000000055 18.99828899999999976)"/>
    <s v="MMR012"/>
    <x v="16"/>
    <s v="MMR012D004"/>
    <s v="Thandwe"/>
    <s v="MMR012016"/>
    <x v="281"/>
    <s v="MMR012016703"/>
    <s v="Tan Hlwe Ywar Ma Town"/>
    <x v="486"/>
    <n v="18.998289"/>
    <n v="94.126450000000006"/>
    <s v="Other Town"/>
    <s v="GAD, Sep 2019"/>
    <s v="New Town, GAD Sep 2019 (order no. 304/2019)"/>
    <x v="0"/>
    <n v="0"/>
    <n v="0"/>
    <n v="0"/>
    <n v="0"/>
  </r>
  <r>
    <s v="Point (96.90596008299999653 20.4549293518000006)"/>
    <s v="MMR014"/>
    <x v="4"/>
    <s v="MMR014D001"/>
    <s v="Taunggyi"/>
    <s v="MMR014002"/>
    <x v="112"/>
    <s v="MMR014002702"/>
    <s v="Nang Pang Town"/>
    <x v="487"/>
    <n v="20.454929351800001"/>
    <n v="96.905960082999997"/>
    <s v="Other Town"/>
    <s v="GAD, Dec 2019"/>
    <s v="New Town, GAD Dec 2019 (order no. 550/2019)"/>
    <x v="0"/>
    <n v="0"/>
    <n v="0"/>
    <n v="0"/>
    <n v="0"/>
  </r>
  <r>
    <s v="Point (97.32928742899872532 19.54908956464969449)"/>
    <s v="MMR002"/>
    <x v="7"/>
    <s v="MMR002D001"/>
    <s v="Loikaw"/>
    <s v="MMR002001"/>
    <x v="101"/>
    <s v="MMR002001703"/>
    <s v="Law Pi Ta"/>
    <x v="488"/>
    <n v="97.329287429000004"/>
    <n v="19.549089564599999"/>
    <s v="Other Town"/>
    <s v="GAD"/>
    <s v="New Town, GAD December 2020"/>
    <x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99DDB-64BF-4320-99F8-DC486943FE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6" firstHeaderRow="0" firstDataRow="1" firstDataCol="1"/>
  <pivotFields count="10">
    <pivotField showAll="0"/>
    <pivotField numFmtId="14" showAll="0"/>
    <pivotField showAll="0"/>
    <pivotField axis="axisRow" showAll="0">
      <items count="23">
        <item x="16"/>
        <item x="20"/>
        <item x="8"/>
        <item x="4"/>
        <item x="21"/>
        <item x="13"/>
        <item x="14"/>
        <item x="12"/>
        <item x="2"/>
        <item x="17"/>
        <item x="7"/>
        <item x="9"/>
        <item x="3"/>
        <item x="11"/>
        <item x="0"/>
        <item x="1"/>
        <item x="15"/>
        <item x="10"/>
        <item x="18"/>
        <item x="6"/>
        <item x="5"/>
        <item x="19"/>
        <item t="default"/>
      </items>
    </pivotField>
    <pivotField showAll="0"/>
    <pivotField dataField="1" showAll="0"/>
    <pivotField dataField="1" showAll="0"/>
    <pivotField dataField="1" showAll="0"/>
    <pivotField dataField="1" showAll="0"/>
    <pivotField dataField="1"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5">
    <i>
      <x/>
    </i>
    <i i="1">
      <x v="1"/>
    </i>
    <i i="2">
      <x v="2"/>
    </i>
    <i i="3">
      <x v="3"/>
    </i>
    <i i="4">
      <x v="4"/>
    </i>
  </colItems>
  <dataFields count="5">
    <dataField name="Sum of is_seize" fld="9" baseField="0" baseItem="0"/>
    <dataField name="Sum of Yaba_Number" fld="5" baseField="0" baseItem="0"/>
    <dataField name="Sum of Heroin_FINAL_Kilogram" fld="6" baseField="0" baseItem="0"/>
    <dataField name="Sum of ICE_FINAL_Kilogram" fld="7" baseField="0" baseItem="0"/>
    <dataField name="Sum of Ketamine_FINAL_Kilogram"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3BCDE-DE24-4C28-98E9-2F1F962CF47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rowPageCount="1" colPageCount="1"/>
  <pivotFields count="20">
    <pivotField showAll="0"/>
    <pivotField showAll="0"/>
    <pivotField axis="axisRow" dataField="1" showAll="0">
      <items count="19">
        <item x="6"/>
        <item x="13"/>
        <item x="8"/>
        <item x="14"/>
        <item x="17"/>
        <item x="5"/>
        <item x="7"/>
        <item x="3"/>
        <item x="15"/>
        <item x="10"/>
        <item x="12"/>
        <item x="16"/>
        <item x="11"/>
        <item x="0"/>
        <item x="1"/>
        <item x="4"/>
        <item x="2"/>
        <item x="9"/>
        <item t="default"/>
      </items>
    </pivotField>
    <pivotField showAll="0"/>
    <pivotField showAll="0"/>
    <pivotField showAll="0"/>
    <pivotField showAll="0">
      <items count="318">
        <item x="18"/>
        <item x="165"/>
        <item x="285"/>
        <item x="233"/>
        <item x="163"/>
        <item x="213"/>
        <item x="135"/>
        <item x="181"/>
        <item x="89"/>
        <item x="100"/>
        <item x="99"/>
        <item x="220"/>
        <item x="24"/>
        <item x="242"/>
        <item x="307"/>
        <item x="261"/>
        <item x="228"/>
        <item x="86"/>
        <item x="49"/>
        <item x="298"/>
        <item x="311"/>
        <item x="310"/>
        <item x="125"/>
        <item x="200"/>
        <item x="45"/>
        <item x="179"/>
        <item x="104"/>
        <item x="313"/>
        <item x="236"/>
        <item x="292"/>
        <item x="278"/>
        <item x="271"/>
        <item x="194"/>
        <item x="294"/>
        <item x="211"/>
        <item x="187"/>
        <item x="10"/>
        <item x="66"/>
        <item x="164"/>
        <item x="147"/>
        <item x="169"/>
        <item x="7"/>
        <item x="253"/>
        <item x="33"/>
        <item x="102"/>
        <item x="81"/>
        <item x="122"/>
        <item x="80"/>
        <item x="95"/>
        <item x="105"/>
        <item x="17"/>
        <item x="67"/>
        <item x="98"/>
        <item x="96"/>
        <item x="138"/>
        <item x="156"/>
        <item x="229"/>
        <item x="73"/>
        <item x="35"/>
        <item x="127"/>
        <item x="286"/>
        <item x="279"/>
        <item x="247"/>
        <item x="207"/>
        <item x="255"/>
        <item x="260"/>
        <item x="284"/>
        <item x="145"/>
        <item x="130"/>
        <item x="166"/>
        <item x="57"/>
        <item x="190"/>
        <item x="42"/>
        <item x="132"/>
        <item x="5"/>
        <item x="51"/>
        <item x="199"/>
        <item x="29"/>
        <item x="172"/>
        <item x="39"/>
        <item x="41"/>
        <item x="63"/>
        <item x="185"/>
        <item x="74"/>
        <item x="109"/>
        <item x="48"/>
        <item x="232"/>
        <item x="120"/>
        <item x="107"/>
        <item x="245"/>
        <item x="295"/>
        <item x="159"/>
        <item x="153"/>
        <item x="129"/>
        <item x="133"/>
        <item x="304"/>
        <item x="235"/>
        <item x="59"/>
        <item x="226"/>
        <item x="206"/>
        <item x="46"/>
        <item x="263"/>
        <item x="216"/>
        <item x="78"/>
        <item x="65"/>
        <item x="70"/>
        <item x="31"/>
        <item x="60"/>
        <item x="113"/>
        <item x="250"/>
        <item x="239"/>
        <item x="184"/>
        <item x="160"/>
        <item x="30"/>
        <item x="101"/>
        <item x="85"/>
        <item x="12"/>
        <item x="128"/>
        <item x="83"/>
        <item x="161"/>
        <item x="252"/>
        <item x="196"/>
        <item x="34"/>
        <item x="43"/>
        <item x="97"/>
        <item x="106"/>
        <item x="28"/>
        <item x="296"/>
        <item x="195"/>
        <item x="308"/>
        <item x="75"/>
        <item x="276"/>
        <item x="82"/>
        <item x="230"/>
        <item x="180"/>
        <item x="79"/>
        <item x="256"/>
        <item x="299"/>
        <item x="287"/>
        <item x="267"/>
        <item x="316"/>
        <item x="273"/>
        <item x="186"/>
        <item x="110"/>
        <item x="137"/>
        <item x="134"/>
        <item x="76"/>
        <item x="6"/>
        <item x="11"/>
        <item x="3"/>
        <item x="8"/>
        <item x="50"/>
        <item x="87"/>
        <item x="9"/>
        <item x="2"/>
        <item x="25"/>
        <item x="124"/>
        <item x="54"/>
        <item x="52"/>
        <item x="15"/>
        <item x="27"/>
        <item x="64"/>
        <item x="4"/>
        <item x="0"/>
        <item x="208"/>
        <item x="243"/>
        <item x="300"/>
        <item x="71"/>
        <item x="290"/>
        <item x="53"/>
        <item x="259"/>
        <item x="223"/>
        <item x="218"/>
        <item x="251"/>
        <item x="37"/>
        <item x="289"/>
        <item x="44"/>
        <item x="221"/>
        <item x="201"/>
        <item x="93"/>
        <item x="158"/>
        <item x="214"/>
        <item x="20"/>
        <item x="19"/>
        <item x="309"/>
        <item x="77"/>
        <item x="103"/>
        <item x="92"/>
        <item x="62"/>
        <item x="152"/>
        <item x="36"/>
        <item x="38"/>
        <item x="22"/>
        <item x="219"/>
        <item x="193"/>
        <item x="204"/>
        <item x="26"/>
        <item x="117"/>
        <item x="68"/>
        <item x="275"/>
        <item x="268"/>
        <item x="189"/>
        <item x="197"/>
        <item x="115"/>
        <item x="112"/>
        <item x="244"/>
        <item x="315"/>
        <item x="192"/>
        <item x="143"/>
        <item x="241"/>
        <item x="249"/>
        <item x="40"/>
        <item x="257"/>
        <item x="301"/>
        <item x="32"/>
        <item x="21"/>
        <item x="13"/>
        <item x="210"/>
        <item x="266"/>
        <item x="154"/>
        <item x="274"/>
        <item x="203"/>
        <item x="302"/>
        <item x="90"/>
        <item x="262"/>
        <item x="209"/>
        <item x="111"/>
        <item x="139"/>
        <item x="126"/>
        <item x="119"/>
        <item x="225"/>
        <item x="151"/>
        <item x="303"/>
        <item x="91"/>
        <item x="270"/>
        <item x="191"/>
        <item x="168"/>
        <item x="222"/>
        <item x="148"/>
        <item x="140"/>
        <item x="288"/>
        <item x="306"/>
        <item x="176"/>
        <item x="269"/>
        <item x="248"/>
        <item x="282"/>
        <item x="265"/>
        <item x="88"/>
        <item x="177"/>
        <item x="234"/>
        <item x="116"/>
        <item x="114"/>
        <item x="312"/>
        <item x="280"/>
        <item x="240"/>
        <item x="173"/>
        <item x="162"/>
        <item x="305"/>
        <item x="84"/>
        <item x="227"/>
        <item x="1"/>
        <item x="174"/>
        <item x="175"/>
        <item x="272"/>
        <item x="121"/>
        <item x="47"/>
        <item x="23"/>
        <item x="149"/>
        <item x="205"/>
        <item x="108"/>
        <item x="142"/>
        <item x="215"/>
        <item x="224"/>
        <item x="293"/>
        <item x="264"/>
        <item x="171"/>
        <item x="131"/>
        <item x="72"/>
        <item x="118"/>
        <item x="277"/>
        <item x="146"/>
        <item x="297"/>
        <item x="94"/>
        <item x="182"/>
        <item x="238"/>
        <item x="56"/>
        <item x="167"/>
        <item x="212"/>
        <item x="136"/>
        <item x="155"/>
        <item x="283"/>
        <item x="291"/>
        <item x="281"/>
        <item x="55"/>
        <item x="178"/>
        <item x="61"/>
        <item x="237"/>
        <item x="123"/>
        <item x="183"/>
        <item x="170"/>
        <item x="188"/>
        <item x="157"/>
        <item x="14"/>
        <item x="69"/>
        <item x="58"/>
        <item x="144"/>
        <item x="246"/>
        <item x="258"/>
        <item x="231"/>
        <item x="217"/>
        <item x="16"/>
        <item x="254"/>
        <item x="141"/>
        <item x="314"/>
        <item x="202"/>
        <item x="150"/>
        <item x="198"/>
        <item t="default"/>
      </items>
    </pivotField>
    <pivotField showAll="0"/>
    <pivotField showAll="0"/>
    <pivotField axis="axisRow" showAll="0">
      <items count="490">
        <item x="259"/>
        <item x="37"/>
        <item x="108"/>
        <item x="344"/>
        <item x="207"/>
        <item x="362"/>
        <item x="311"/>
        <item x="294"/>
        <item x="356"/>
        <item x="404"/>
        <item x="86"/>
        <item x="121"/>
        <item x="110"/>
        <item x="365"/>
        <item x="409"/>
        <item x="449"/>
        <item x="65"/>
        <item x="293"/>
        <item x="450"/>
        <item x="383"/>
        <item x="126"/>
        <item x="161"/>
        <item x="68"/>
        <item x="114"/>
        <item x="270"/>
        <item x="8"/>
        <item x="76"/>
        <item x="1"/>
        <item x="416"/>
        <item x="438"/>
        <item x="329"/>
        <item x="342"/>
        <item x="105"/>
        <item x="390"/>
        <item x="177"/>
        <item x="240"/>
        <item x="193"/>
        <item x="221"/>
        <item x="160"/>
        <item x="428"/>
        <item x="401"/>
        <item x="341"/>
        <item x="415"/>
        <item x="158"/>
        <item x="330"/>
        <item x="45"/>
        <item x="325"/>
        <item x="83"/>
        <item x="281"/>
        <item x="81"/>
        <item x="406"/>
        <item x="395"/>
        <item x="200"/>
        <item x="47"/>
        <item x="209"/>
        <item x="96"/>
        <item x="66"/>
        <item x="253"/>
        <item x="53"/>
        <item x="220"/>
        <item x="182"/>
        <item x="51"/>
        <item x="421"/>
        <item x="62"/>
        <item x="448"/>
        <item x="216"/>
        <item x="79"/>
        <item x="247"/>
        <item x="60"/>
        <item x="277"/>
        <item x="286"/>
        <item x="273"/>
        <item x="54"/>
        <item x="435"/>
        <item x="39"/>
        <item x="82"/>
        <item x="363"/>
        <item x="128"/>
        <item x="440"/>
        <item x="319"/>
        <item x="199"/>
        <item x="13"/>
        <item x="399"/>
        <item x="447"/>
        <item x="87"/>
        <item x="72"/>
        <item x="104"/>
        <item x="402"/>
        <item x="381"/>
        <item x="392"/>
        <item x="376"/>
        <item x="385"/>
        <item x="394"/>
        <item x="388"/>
        <item x="348"/>
        <item x="340"/>
        <item x="276"/>
        <item x="371"/>
        <item x="467"/>
        <item x="258"/>
        <item x="429"/>
        <item x="243"/>
        <item x="254"/>
        <item x="462"/>
        <item x="380"/>
        <item x="461"/>
        <item x="463"/>
        <item x="58"/>
        <item x="396"/>
        <item x="335"/>
        <item x="377"/>
        <item x="157"/>
        <item x="466"/>
        <item x="99"/>
        <item x="425"/>
        <item x="378"/>
        <item x="125"/>
        <item x="223"/>
        <item x="464"/>
        <item x="345"/>
        <item x="368"/>
        <item x="148"/>
        <item x="465"/>
        <item x="483"/>
        <item x="398"/>
        <item x="77"/>
        <item x="22"/>
        <item x="137"/>
        <item x="480"/>
        <item x="289"/>
        <item x="285"/>
        <item x="214"/>
        <item x="475"/>
        <item x="284"/>
        <item x="168"/>
        <item x="179"/>
        <item x="354"/>
        <item x="201"/>
        <item x="256"/>
        <item x="252"/>
        <item x="29"/>
        <item x="180"/>
        <item x="312"/>
        <item x="67"/>
        <item x="486"/>
        <item x="229"/>
        <item x="470"/>
        <item x="393"/>
        <item x="468"/>
        <item x="260"/>
        <item x="411"/>
        <item x="6"/>
        <item x="469"/>
        <item x="88"/>
        <item x="3"/>
        <item x="257"/>
        <item x="413"/>
        <item x="19"/>
        <item x="159"/>
        <item x="397"/>
        <item x="213"/>
        <item x="292"/>
        <item x="436"/>
        <item x="302"/>
        <item x="206"/>
        <item x="418"/>
        <item x="324"/>
        <item x="80"/>
        <item x="236"/>
        <item x="403"/>
        <item x="322"/>
        <item x="482"/>
        <item x="479"/>
        <item x="476"/>
        <item x="477"/>
        <item x="186"/>
        <item x="154"/>
        <item x="316"/>
        <item x="265"/>
        <item x="441"/>
        <item x="261"/>
        <item x="133"/>
        <item x="287"/>
        <item x="291"/>
        <item x="307"/>
        <item x="458"/>
        <item x="487"/>
        <item x="459"/>
        <item x="484"/>
        <item x="232"/>
        <item x="162"/>
        <item x="139"/>
        <item x="118"/>
        <item x="117"/>
        <item x="153"/>
        <item x="439"/>
        <item x="24"/>
        <item x="25"/>
        <item x="280"/>
        <item x="443"/>
        <item x="48"/>
        <item x="27"/>
        <item x="50"/>
        <item x="230"/>
        <item x="34"/>
        <item x="174"/>
        <item x="178"/>
        <item x="107"/>
        <item x="347"/>
        <item x="188"/>
        <item x="313"/>
        <item x="129"/>
        <item x="176"/>
        <item x="297"/>
        <item x="336"/>
        <item x="26"/>
        <item x="89"/>
        <item x="234"/>
        <item x="100"/>
        <item x="40"/>
        <item x="41"/>
        <item x="69"/>
        <item x="16"/>
        <item x="228"/>
        <item x="249"/>
        <item x="366"/>
        <item x="210"/>
        <item x="326"/>
        <item x="30"/>
        <item x="181"/>
        <item x="437"/>
        <item x="430"/>
        <item x="55"/>
        <item x="379"/>
        <item x="187"/>
        <item x="93"/>
        <item x="33"/>
        <item x="360"/>
        <item x="427"/>
        <item x="299"/>
        <item x="231"/>
        <item x="52"/>
        <item x="358"/>
        <item x="373"/>
        <item x="235"/>
        <item x="138"/>
        <item x="384"/>
        <item x="290"/>
        <item x="426"/>
        <item x="134"/>
        <item x="296"/>
        <item x="310"/>
        <item x="473"/>
        <item x="208"/>
        <item x="198"/>
        <item x="444"/>
        <item x="163"/>
        <item x="278"/>
        <item x="155"/>
        <item x="212"/>
        <item x="412"/>
        <item x="222"/>
        <item x="144"/>
        <item x="135"/>
        <item x="364"/>
        <item x="264"/>
        <item x="150"/>
        <item x="338"/>
        <item x="122"/>
        <item x="308"/>
        <item x="149"/>
        <item x="337"/>
        <item x="44"/>
        <item x="203"/>
        <item x="70"/>
        <item x="432"/>
        <item x="175"/>
        <item x="143"/>
        <item x="147"/>
        <item x="456"/>
        <item x="352"/>
        <item x="36"/>
        <item x="124"/>
        <item x="382"/>
        <item x="407"/>
        <item x="374"/>
        <item x="423"/>
        <item x="357"/>
        <item x="271"/>
        <item x="417"/>
        <item x="242"/>
        <item x="172"/>
        <item x="244"/>
        <item x="59"/>
        <item x="56"/>
        <item x="156"/>
        <item x="42"/>
        <item x="191"/>
        <item x="120"/>
        <item x="309"/>
        <item x="288"/>
        <item x="433"/>
        <item x="140"/>
        <item x="457"/>
        <item x="246"/>
        <item x="239"/>
        <item x="317"/>
        <item x="64"/>
        <item x="57"/>
        <item x="190"/>
        <item x="301"/>
        <item x="361"/>
        <item x="422"/>
        <item x="424"/>
        <item x="305"/>
        <item x="351"/>
        <item x="283"/>
        <item x="250"/>
        <item x="400"/>
        <item x="282"/>
        <item x="410"/>
        <item x="262"/>
        <item x="205"/>
        <item x="166"/>
        <item x="218"/>
        <item x="295"/>
        <item x="101"/>
        <item x="185"/>
        <item x="142"/>
        <item x="14"/>
        <item x="130"/>
        <item x="12"/>
        <item x="11"/>
        <item x="165"/>
        <item x="71"/>
        <item x="21"/>
        <item x="35"/>
        <item x="84"/>
        <item x="74"/>
        <item x="28"/>
        <item x="18"/>
        <item x="9"/>
        <item x="5"/>
        <item x="31"/>
        <item x="7"/>
        <item x="0"/>
        <item x="2"/>
        <item x="90"/>
        <item x="73"/>
        <item x="4"/>
        <item x="192"/>
        <item x="369"/>
        <item x="61"/>
        <item x="339"/>
        <item x="113"/>
        <item x="75"/>
        <item x="97"/>
        <item x="63"/>
        <item x="115"/>
        <item x="434"/>
        <item x="454"/>
        <item x="123"/>
        <item x="321"/>
        <item x="387"/>
        <item x="453"/>
        <item x="455"/>
        <item x="355"/>
        <item x="17"/>
        <item x="20"/>
        <item x="233"/>
        <item x="171"/>
        <item x="238"/>
        <item x="408"/>
        <item x="170"/>
        <item x="173"/>
        <item x="167"/>
        <item x="328"/>
        <item x="478"/>
        <item x="375"/>
        <item x="272"/>
        <item x="386"/>
        <item x="211"/>
        <item x="132"/>
        <item x="431"/>
        <item x="227"/>
        <item x="98"/>
        <item x="131"/>
        <item x="420"/>
        <item x="102"/>
        <item x="343"/>
        <item x="323"/>
        <item x="419"/>
        <item x="219"/>
        <item x="359"/>
        <item x="224"/>
        <item x="91"/>
        <item x="304"/>
        <item x="269"/>
        <item x="92"/>
        <item x="38"/>
        <item x="372"/>
        <item x="370"/>
        <item x="103"/>
        <item x="241"/>
        <item x="116"/>
        <item x="151"/>
        <item x="127"/>
        <item x="452"/>
        <item x="303"/>
        <item x="226"/>
        <item x="106"/>
        <item x="245"/>
        <item x="109"/>
        <item x="196"/>
        <item x="451"/>
        <item x="15"/>
        <item x="485"/>
        <item x="334"/>
        <item x="350"/>
        <item x="43"/>
        <item x="85"/>
        <item x="488"/>
        <item x="119"/>
        <item x="267"/>
        <item x="275"/>
        <item x="251"/>
        <item x="332"/>
        <item x="32"/>
        <item x="136"/>
        <item x="472"/>
        <item x="183"/>
        <item x="49"/>
        <item x="389"/>
        <item x="195"/>
        <item x="184"/>
        <item x="111"/>
        <item x="194"/>
        <item x="141"/>
        <item x="197"/>
        <item x="225"/>
        <item x="255"/>
        <item x="333"/>
        <item x="78"/>
        <item x="248"/>
        <item x="367"/>
        <item x="268"/>
        <item x="95"/>
        <item x="471"/>
        <item x="146"/>
        <item x="204"/>
        <item x="266"/>
        <item x="145"/>
        <item x="306"/>
        <item x="298"/>
        <item x="414"/>
        <item x="391"/>
        <item x="10"/>
        <item x="202"/>
        <item x="46"/>
        <item x="152"/>
        <item x="94"/>
        <item x="353"/>
        <item x="442"/>
        <item x="217"/>
        <item x="237"/>
        <item x="446"/>
        <item x="314"/>
        <item x="112"/>
        <item x="169"/>
        <item x="445"/>
        <item x="320"/>
        <item x="315"/>
        <item x="274"/>
        <item x="474"/>
        <item x="318"/>
        <item x="405"/>
        <item x="300"/>
        <item x="346"/>
        <item x="331"/>
        <item x="460"/>
        <item x="23"/>
        <item x="215"/>
        <item x="279"/>
        <item x="164"/>
        <item x="189"/>
        <item x="327"/>
        <item x="263"/>
        <item x="481"/>
        <item x="349"/>
        <item t="default"/>
      </items>
    </pivotField>
    <pivotField showAll="0"/>
    <pivotField showAll="0"/>
    <pivotField showAll="0"/>
    <pivotField showAll="0"/>
    <pivotField showAll="0"/>
    <pivotField axis="axisPage" multipleItemSelectionAllowed="1" showAll="0">
      <items count="6">
        <item h="1" x="0"/>
        <item x="2"/>
        <item x="1"/>
        <item x="3"/>
        <item x="4"/>
        <item t="default"/>
      </items>
    </pivotField>
    <pivotField showAll="0"/>
    <pivotField showAll="0"/>
    <pivotField showAll="0"/>
    <pivotField showAll="0"/>
  </pivotFields>
  <rowFields count="2">
    <field x="2"/>
    <field x="9"/>
  </rowFields>
  <rowItems count="28">
    <i>
      <x/>
    </i>
    <i r="1">
      <x v="21"/>
    </i>
    <i>
      <x v="1"/>
    </i>
    <i r="1">
      <x v="243"/>
    </i>
    <i r="1">
      <x v="400"/>
    </i>
    <i>
      <x v="3"/>
    </i>
    <i r="1">
      <x v="227"/>
    </i>
    <i r="1">
      <x v="376"/>
    </i>
    <i>
      <x v="9"/>
    </i>
    <i r="1">
      <x v="35"/>
    </i>
    <i r="1">
      <x v="226"/>
    </i>
    <i r="1">
      <x v="244"/>
    </i>
    <i r="1">
      <x v="290"/>
    </i>
    <i r="1">
      <x v="443"/>
    </i>
    <i>
      <x v="12"/>
    </i>
    <i r="1">
      <x v="50"/>
    </i>
    <i>
      <x v="13"/>
    </i>
    <i r="1">
      <x v="25"/>
    </i>
    <i r="1">
      <x v="151"/>
    </i>
    <i>
      <x v="14"/>
    </i>
    <i r="1">
      <x v="205"/>
    </i>
    <i>
      <x v="15"/>
    </i>
    <i r="1">
      <x v="193"/>
    </i>
    <i r="1">
      <x v="370"/>
    </i>
    <i r="1">
      <x v="406"/>
    </i>
    <i>
      <x v="16"/>
    </i>
    <i r="1">
      <x v="68"/>
    </i>
    <i t="grand">
      <x/>
    </i>
  </rowItems>
  <colItems count="1">
    <i/>
  </colItems>
  <pageFields count="1">
    <pageField fld="15" hier="-1"/>
  </pageFields>
  <dataFields count="1">
    <dataField name="Count of State_Divi"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DEC3DAF-D2BB-4639-BA21-649336AF49BF}" autoFormatId="16" applyNumberFormats="0" applyBorderFormats="0" applyFontFormats="0" applyPatternFormats="0" applyAlignmentFormats="0" applyWidthHeightFormats="0">
  <queryTableRefresh nextId="51">
    <queryTableFields count="47">
      <queryTableField id="1" name="Post ID" tableColumnId="1"/>
      <queryTableField id="5" name="Message" tableColumnId="5"/>
      <queryTableField id="2" name="Date YMD" tableColumnId="2"/>
      <queryTableField id="3" name="Post Title" tableColumnId="3"/>
      <queryTableField id="4" name="Post Body" tableColumnId="4"/>
      <queryTableField id="11" name="Town1 Code" tableColumnId="11"/>
      <queryTableField id="12" name="Town1 Name" tableColumnId="12"/>
      <queryTableField id="6" name="Yaba_Number" tableColumnId="6"/>
      <queryTableField id="7" name="ASEAN_FINAL_Kilogram" tableColumnId="7"/>
      <queryTableField id="8" name="Heroin_FINAL_Kilogram" tableColumnId="8"/>
      <queryTableField id="9" name="ICE_FINAL_Kilogram" tableColumnId="9"/>
      <queryTableField id="10" name="Ketamine_FINAL_Kilogram" tableColumnId="10"/>
      <queryTableField id="13" name="ASEAN_Grams_Float" tableColumnId="13"/>
      <queryTableField id="14" name="ASEAN_Grams_Integer" tableColumnId="14"/>
      <queryTableField id="15" name="ASEAN_Grams_Total" tableColumnId="15"/>
      <queryTableField id="16" name="ASEAN_Grams_Total_KG_Decimal" tableColumnId="16"/>
      <queryTableField id="17" name="ASEAN_Kilograms_Float" tableColumnId="17"/>
      <queryTableField id="18" name="ASEAN_Kilograms_Integer" tableColumnId="18"/>
      <queryTableField id="19" name="Heroin_Grams_Float" tableColumnId="19"/>
      <queryTableField id="20" name="Heroin_Grams_Integer" tableColumnId="20"/>
      <queryTableField id="21" name="Heroin_Grams_Total" tableColumnId="21"/>
      <queryTableField id="22" name="Heroin_Grams_Total_KG_Decimal" tableColumnId="22"/>
      <queryTableField id="23" name="Heroin_Kilograms_Float" tableColumnId="23"/>
      <queryTableField id="24" name="Heroin_Kilograms_Integer" tableColumnId="24"/>
      <queryTableField id="25" name="ICE_Grams_Float" tableColumnId="25"/>
      <queryTableField id="26" name="ICE_Grams_Integer" tableColumnId="26"/>
      <queryTableField id="27" name="ICE_Grams_Total" tableColumnId="27"/>
      <queryTableField id="28" name="ICE_Grams_Total_KG_Decimal" tableColumnId="28"/>
      <queryTableField id="29" name="ICE_Kilograms_Float" tableColumnId="29"/>
      <queryTableField id="30" name="ICE_Kilograms_Integer" tableColumnId="30"/>
      <queryTableField id="31" name="Ketamin_Grams_Total" tableColumnId="31"/>
      <queryTableField id="32" name="Ketamin_Grams_Total_KG_Decimal" tableColumnId="32"/>
      <queryTableField id="33" name="Ketamine_Grams_Float" tableColumnId="33"/>
      <queryTableField id="34" name="Ketamine_Grams_Integer" tableColumnId="34"/>
      <queryTableField id="35" name="Ketamine_Kilograms_Float" tableColumnId="35"/>
      <queryTableField id="36" name="Ketamine_Kilograms_Integer" tableColumnId="36"/>
      <queryTableField id="37" name="Town2 Code" tableColumnId="37"/>
      <queryTableField id="38" name="Town2 Name" tableColumnId="38"/>
      <queryTableField id="39" name="Town3 Code" tableColumnId="39"/>
      <queryTableField id="40" name="Town3 Name" tableColumnId="40"/>
      <queryTableField id="41" name="Town4 Code" tableColumnId="41"/>
      <queryTableField id="42" name="Town4 Name" tableColumnId="42"/>
      <queryTableField id="43" name="Town5 Code" tableColumnId="43"/>
      <queryTableField id="44" name="Town5 Name" tableColumnId="44"/>
      <queryTableField id="45" name="is_drug" tableColumnId="45"/>
      <queryTableField id="46" name="is_seize" tableColumnId="46"/>
      <queryTableField id="47" name="Post URL New" tableColumnId="4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1CAA9A-285D-4266-98E0-3E5E251344EA}" name="_2024_06_08_MPF_CCDAC_Drug_Data_FINAL_Selected_Columns" displayName="_2024_06_08_MPF_CCDAC_Drug_Data_FINAL_Selected_Columns" ref="A1:AU2466" tableType="queryTable" totalsRowShown="0" headerRowDxfId="25">
  <autoFilter ref="A1:AU2466" xr:uid="{C31CAA9A-285D-4266-98E0-3E5E251344EA}">
    <filterColumn colId="6">
      <colorFilter dxfId="24"/>
    </filterColumn>
  </autoFilter>
  <sortState xmlns:xlrd2="http://schemas.microsoft.com/office/spreadsheetml/2017/richdata2" ref="A2:AU2337">
    <sortCondition descending="1" ref="C1:C2466"/>
  </sortState>
  <tableColumns count="47">
    <tableColumn id="1" xr3:uid="{6A920DAC-50A9-4B08-85DC-0034418E9192}" uniqueName="1" name="Post ID" queryTableFieldId="1"/>
    <tableColumn id="5" xr3:uid="{57B49526-F8CB-42A6-B8C7-E8149AE19163}" uniqueName="5" name="Message" queryTableFieldId="5" dataDxfId="23"/>
    <tableColumn id="2" xr3:uid="{6B20FA59-B3A3-4FC7-BF33-54EE301D6563}" uniqueName="2" name="Date YMD" queryTableFieldId="2" dataDxfId="22"/>
    <tableColumn id="3" xr3:uid="{453C3DCA-F0A9-40F6-90CA-4048C1EA0126}" uniqueName="3" name="Post Title" queryTableFieldId="3" dataDxfId="21"/>
    <tableColumn id="4" xr3:uid="{D3587D54-8EF0-430D-8D4E-90C502A01D2F}" uniqueName="4" name="Post Body" queryTableFieldId="4" dataDxfId="20"/>
    <tableColumn id="11" xr3:uid="{AA8FECD0-A1A9-4687-8659-8AFC7BCAA355}" uniqueName="11" name="Town1 Code" queryTableFieldId="11" dataDxfId="19"/>
    <tableColumn id="12" xr3:uid="{18CC179D-198C-417D-BBF8-7FADA6FDFBA0}" uniqueName="12" name="Town1 Name" queryTableFieldId="12" dataDxfId="18"/>
    <tableColumn id="6" xr3:uid="{FF1F8783-C15B-4152-824B-3F1B6F29970B}" uniqueName="6" name="Yaba_Number" queryTableFieldId="6"/>
    <tableColumn id="7" xr3:uid="{0CDEA8EE-F944-47BD-9A77-4134269C4B50}" uniqueName="7" name="ASEAN_FINAL_Kilogram" queryTableFieldId="7"/>
    <tableColumn id="8" xr3:uid="{B89F895E-C7AD-416C-97C6-2E73833FE5C2}" uniqueName="8" name="Heroin_FINAL_Kilogram" queryTableFieldId="8"/>
    <tableColumn id="9" xr3:uid="{54447BD4-00C8-466A-8F3E-8865DE2B2372}" uniqueName="9" name="ICE_FINAL_Kilogram" queryTableFieldId="9"/>
    <tableColumn id="10" xr3:uid="{6B5BFA84-092C-4D7F-BC4F-6268858D6579}" uniqueName="10" name="Ketamine_FINAL_Kilogram" queryTableFieldId="10"/>
    <tableColumn id="13" xr3:uid="{C82B0580-EC5A-4CC6-AC3A-7EE7AF8DAA47}" uniqueName="13" name="ASEAN_Grams_Float" queryTableFieldId="13"/>
    <tableColumn id="14" xr3:uid="{F1446ABB-6D3C-45D7-B764-489D715BB000}" uniqueName="14" name="ASEAN_Grams_Integer" queryTableFieldId="14"/>
    <tableColumn id="15" xr3:uid="{8BED4A49-B40B-4669-8DB8-D269C54F3A91}" uniqueName="15" name="ASEAN_Grams_Total" queryTableFieldId="15"/>
    <tableColumn id="16" xr3:uid="{EDD48000-CAF8-4511-A6A1-9DAD1D4AC8A6}" uniqueName="16" name="ASEAN_Grams_Total_KG_Decimal" queryTableFieldId="16"/>
    <tableColumn id="17" xr3:uid="{4A96FA5C-7EA9-4E5D-A91E-73220D287466}" uniqueName="17" name="ASEAN_Kilograms_Float" queryTableFieldId="17"/>
    <tableColumn id="18" xr3:uid="{C14B9729-814E-46C5-AA88-13095B41990F}" uniqueName="18" name="ASEAN_Kilograms_Integer" queryTableFieldId="18"/>
    <tableColumn id="19" xr3:uid="{B2E84E86-6E87-40B8-B23A-FA019B341386}" uniqueName="19" name="Heroin_Grams_Float" queryTableFieldId="19"/>
    <tableColumn id="20" xr3:uid="{BC08F604-1C8C-4CC9-8E5A-DDF41CE62EFC}" uniqueName="20" name="Heroin_Grams_Integer" queryTableFieldId="20"/>
    <tableColumn id="21" xr3:uid="{B3EACC0D-3BF2-4795-98A4-BE67D64E119E}" uniqueName="21" name="Heroin_Grams_Total" queryTableFieldId="21"/>
    <tableColumn id="22" xr3:uid="{A46E29C4-F4A8-4914-88BE-FE951E6651E7}" uniqueName="22" name="Heroin_Grams_Total_KG_Decimal" queryTableFieldId="22"/>
    <tableColumn id="23" xr3:uid="{E689EEB6-D30B-4B23-834E-67FB7DF25B86}" uniqueName="23" name="Heroin_Kilograms_Float" queryTableFieldId="23"/>
    <tableColumn id="24" xr3:uid="{50B0DBB8-5CEE-408F-9F5C-70AB0DA0AC66}" uniqueName="24" name="Heroin_Kilograms_Integer" queryTableFieldId="24"/>
    <tableColumn id="25" xr3:uid="{97EC512D-82C7-4990-84DF-A0E56398736B}" uniqueName="25" name="ICE_Grams_Float" queryTableFieldId="25"/>
    <tableColumn id="26" xr3:uid="{43A98479-4927-4C58-B452-1F0D05C1B92A}" uniqueName="26" name="ICE_Grams_Integer" queryTableFieldId="26"/>
    <tableColumn id="27" xr3:uid="{E4562A2F-B61C-4CD6-BBAF-A592227FF08B}" uniqueName="27" name="ICE_Grams_Total" queryTableFieldId="27"/>
    <tableColumn id="28" xr3:uid="{439632E8-2D75-49F1-AB41-77915DB2546C}" uniqueName="28" name="ICE_Grams_Total_KG_Decimal" queryTableFieldId="28"/>
    <tableColumn id="29" xr3:uid="{02691001-B851-4A8E-B3F7-AB1CD197DCFB}" uniqueName="29" name="ICE_Kilograms_Float" queryTableFieldId="29"/>
    <tableColumn id="30" xr3:uid="{621F0C60-0916-4CD0-B1CA-1A068BA3EF46}" uniqueName="30" name="ICE_Kilograms_Integer" queryTableFieldId="30"/>
    <tableColumn id="31" xr3:uid="{483478F8-19A3-4751-BFA7-B92FCC9600D6}" uniqueName="31" name="Ketamin_Grams_Total" queryTableFieldId="31"/>
    <tableColumn id="32" xr3:uid="{840F576D-AA23-46A5-BE3B-6D9973D3DCA1}" uniqueName="32" name="Ketamin_Grams_Total_KG_Decimal" queryTableFieldId="32"/>
    <tableColumn id="33" xr3:uid="{A6B48CD9-E3B5-4FCD-84C4-11305ACB079E}" uniqueName="33" name="Ketamine_Grams_Float" queryTableFieldId="33"/>
    <tableColumn id="34" xr3:uid="{A097DF89-C830-4B04-9C83-BA81288BAAC4}" uniqueName="34" name="Ketamine_Grams_Integer" queryTableFieldId="34"/>
    <tableColumn id="35" xr3:uid="{25EC2911-DEF2-48BA-9E62-AB03F55EAF13}" uniqueName="35" name="Ketamine_Kilograms_Float" queryTableFieldId="35"/>
    <tableColumn id="36" xr3:uid="{D892A5EE-82D2-46EA-A116-CBEA514FC804}" uniqueName="36" name="Ketamine_Kilograms_Integer" queryTableFieldId="36"/>
    <tableColumn id="37" xr3:uid="{E39861A1-C828-4BEB-9B8B-A187CC900BE6}" uniqueName="37" name="Town2 Code" queryTableFieldId="37" dataDxfId="17"/>
    <tableColumn id="38" xr3:uid="{BE45917D-5E4A-474C-B474-89CB7ABD2B7A}" uniqueName="38" name="Town2 Name" queryTableFieldId="38" dataDxfId="16"/>
    <tableColumn id="39" xr3:uid="{82D003B5-C23E-44B4-96CD-B92CF1F939F3}" uniqueName="39" name="Town3 Code" queryTableFieldId="39" dataDxfId="15"/>
    <tableColumn id="40" xr3:uid="{857006AC-5754-49E2-89F9-FA9252F8E9CF}" uniqueName="40" name="Town3 Name" queryTableFieldId="40" dataDxfId="14"/>
    <tableColumn id="41" xr3:uid="{FBA90E0A-F65C-4E93-A0BE-90A5EB8566BE}" uniqueName="41" name="Town4 Code" queryTableFieldId="41" dataDxfId="13"/>
    <tableColumn id="42" xr3:uid="{4F68A92E-97E5-49CE-A37E-DBE351420673}" uniqueName="42" name="Town4 Name" queryTableFieldId="42" dataDxfId="12"/>
    <tableColumn id="43" xr3:uid="{77EEAE6A-64C7-474D-9903-2BF043F5991F}" uniqueName="43" name="Town5 Code" queryTableFieldId="43" dataDxfId="11"/>
    <tableColumn id="44" xr3:uid="{FBBB64E5-3A3D-49F3-8E4E-915C2D9DE0CD}" uniqueName="44" name="Town5 Name" queryTableFieldId="44" dataDxfId="10"/>
    <tableColumn id="45" xr3:uid="{3419D741-9691-431D-BF05-3F60C3E1AD7E}" uniqueName="45" name="is_drug" queryTableFieldId="45"/>
    <tableColumn id="46" xr3:uid="{D357A6D9-D41C-477F-932F-5561FB25234C}" uniqueName="46" name="is_seize" queryTableFieldId="46"/>
    <tableColumn id="47" xr3:uid="{D68AC676-9A3F-46F2-A010-087B81C31958}" uniqueName="47" name="Post URL New" queryTableFieldId="47"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F07D3F-58C1-41E4-AA78-1E0729DE9598}" name="Table2" displayName="Table2" ref="A1:J35" totalsRowCount="1">
  <autoFilter ref="A1:J34" xr:uid="{66F07D3F-58C1-41E4-AA78-1E0729DE9598}"/>
  <sortState xmlns:xlrd2="http://schemas.microsoft.com/office/spreadsheetml/2017/richdata2" ref="A2:J34">
    <sortCondition descending="1" ref="B1:B34"/>
  </sortState>
  <tableColumns count="10">
    <tableColumn id="1" xr3:uid="{A4F5C5F2-C6F4-48FF-A402-35361C4D9BF3}" name="Post ID"/>
    <tableColumn id="2" xr3:uid="{B765D12D-19CF-4A05-A43B-F858203BA80C}" name="Date YMD" dataDxfId="8" totalsRowDxfId="7"/>
    <tableColumn id="3" xr3:uid="{99FDB51B-84EC-4C33-954B-BAAB694BC839}" name="Post Body"/>
    <tableColumn id="4" xr3:uid="{6A6E03AB-AF3C-4E54-BDDA-4177D642ECC8}" name="Town1 Code"/>
    <tableColumn id="5" xr3:uid="{2235DA3A-00EF-4199-AC56-3BC1B0370E0C}" name="Town1 Name"/>
    <tableColumn id="6" xr3:uid="{DE2DF3F5-830B-4793-A5C8-6FEA73FEBE64}" name="Yaba_Number" totalsRowFunction="sum" totalsRowDxfId="6"/>
    <tableColumn id="8" xr3:uid="{78D4509D-BE88-42F9-81D1-5D4C428262DF}" name="Heroin_FINAL_Kilogram" totalsRowFunction="sum"/>
    <tableColumn id="9" xr3:uid="{ADFC16B1-CEFF-44FC-B47E-BF77C262C233}" name="ICE_FINAL_Kilogram" totalsRowFunction="sum"/>
    <tableColumn id="10" xr3:uid="{FA89E35C-BA41-4DFD-8700-7A79D334A447}" name="Ketamine_FINAL_Kilogram" totalsRowFunction="sum"/>
    <tableColumn id="11" xr3:uid="{7F881032-AD1C-4A8F-9E70-E46CD4E4E540}" name="is_seize" dataDxfId="5" totalsRowDxfId="4">
      <calculatedColumnFormula>SUM(Table2[[#This Row],[Yaba_Number]:[Ketamine_FINAL_Kilogram]])</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8DA4DB-CE2E-4358-89EA-A45B66D7412C}" name="Table1" displayName="Table1" ref="A1:B14" totalsRowCount="1">
  <autoFilter ref="A1:B13" xr:uid="{26CB5C4D-B64D-4E85-B225-5593EAC1AEE8}"/>
  <tableColumns count="2">
    <tableColumn id="1" xr3:uid="{5B5BE3F1-220F-4C94-B127-0C01CDC209AB}" name="Column1" dataDxfId="3" totalsRowDxfId="2"/>
    <tableColumn id="2" xr3:uid="{530D2EC3-BE6C-4341-B4F4-70216BA66535}" name="Column2" totalsRowFunction="sum"/>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7669B2-48E1-481F-8196-A071CE8C42F9}" name="Table4" displayName="Table4" ref="A1:T495" totalsRowShown="0">
  <autoFilter ref="A1:T495" xr:uid="{867669B2-48E1-481F-8196-A071CE8C42F9}"/>
  <tableColumns count="20">
    <tableColumn id="1" xr3:uid="{19BC513A-48B6-465B-97E4-4F8AAF718B18}" name="wkt_geom"/>
    <tableColumn id="2" xr3:uid="{73D93009-6747-48EF-BFD0-C177C96F406B}" name="SD_Pcode"/>
    <tableColumn id="3" xr3:uid="{E5D4C4C0-B9F0-44C2-8454-C34F2AE6CC3C}" name="State_Divi"/>
    <tableColumn id="4" xr3:uid="{ACF663A0-268D-4BFE-BF60-314C9DF91110}" name="D_Pcode"/>
    <tableColumn id="5" xr3:uid="{5A9BF0BB-2BE8-49AE-AA59-19C56B84BE98}" name="District"/>
    <tableColumn id="6" xr3:uid="{EB6C5DE2-3350-4D8E-A86B-6E36F1961EC5}" name="TS_Pcode"/>
    <tableColumn id="7" xr3:uid="{9E65362D-CD58-45DE-91D2-476AF61D2C08}" name="Township"/>
    <tableColumn id="8" xr3:uid="{C75322FB-3764-4358-BF87-83078D3DBFAA}" name="Town_Pcode"/>
    <tableColumn id="9" xr3:uid="{43577723-19B0-4639-BEA3-2C81D038EDE5}" name="Town"/>
    <tableColumn id="10" xr3:uid="{5B599EF5-7F25-48EC-BC4B-E1C8ECE9BCCF}" name="Town_MMR4"/>
    <tableColumn id="11" xr3:uid="{2E6E3BAC-5D68-4F5F-B330-F5A56A457087}" name="Longitude"/>
    <tableColumn id="12" xr3:uid="{8E565689-CE88-49FF-BC29-D0786B66A810}" name="Latitude"/>
    <tableColumn id="13" xr3:uid="{6D69982C-3167-4E68-BEA2-4F5E0F3B650F}" name="Level"/>
    <tableColumn id="14" xr3:uid="{D60BE3CA-5A64-4875-A786-5BAF7E83C27A}" name="Source"/>
    <tableColumn id="15" xr3:uid="{53C670D9-9980-459D-83F8-307F07DD2549}" name="Remark"/>
    <tableColumn id="16" xr3:uid="{B601C3B8-1D77-427E-99CA-ACCAA1913822}" name="dg_num_sei"/>
    <tableColumn id="17" xr3:uid="{4E9AD622-7B68-49E0-876A-B6DBD9D45561}" name="dg_yaba"/>
    <tableColumn id="18" xr3:uid="{8CC4FC2F-1109-469C-9AE2-0BAE84C5D8CE}" name="dg_heroin"/>
    <tableColumn id="19" xr3:uid="{35982415-69E8-4E67-A39A-48140D5EE35D}" name="dg_ice"/>
    <tableColumn id="20" xr3:uid="{BBDF442C-3BB0-4EC7-B062-01D27A40F742}" name="dg_ketami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90BCEA-7BFF-4039-8D71-0660E26E9E65}" name="Table6" displayName="Table6" ref="A1:C19" totalsRowShown="0" headerRowDxfId="1">
  <autoFilter ref="A1:C19" xr:uid="{9290BCEA-7BFF-4039-8D71-0660E26E9E65}"/>
  <sortState xmlns:xlrd2="http://schemas.microsoft.com/office/spreadsheetml/2017/richdata2" ref="A2:C19">
    <sortCondition ref="A1:A19"/>
  </sortState>
  <tableColumns count="3">
    <tableColumn id="1" xr3:uid="{8C45D278-26A5-4347-80E9-8C5E50942608}" name="State/Region"/>
    <tableColumn id="3" xr3:uid="{287313CA-AE28-472B-B278-1DE18F11EE4E}" name="မူးယစ်ဆေးဝါး ဖမ်းဆီးရရှိသည့် တိုင်းဒေသကြီး (သို့မဟုတ်) ပြည်နယ်"/>
    <tableColumn id="2" xr3:uid="{E88E99C2-8EA5-40A3-A071-37C5F255E083}" name="မူးယစ်ဆေးဝါး ဖမ်းဆီးရရှိသည့် မြို့နယ်"/>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9DA7911-AD62-4945-880D-C20A9E60AF3C}" name="Table7" displayName="Table7" ref="E1:F19" totalsRowShown="0" headerRowDxfId="0">
  <autoFilter ref="E1:F19" xr:uid="{A9DA7911-AD62-4945-880D-C20A9E60AF3C}"/>
  <sortState xmlns:xlrd2="http://schemas.microsoft.com/office/spreadsheetml/2017/richdata2" ref="E2:F19">
    <sortCondition ref="E1:E19"/>
  </sortState>
  <tableColumns count="2">
    <tableColumn id="1" xr3:uid="{44A700DB-0C32-47B9-B3C6-321D9AD76375}" name="မူးယစ်ဆေးဝါး ဖမ်းဆီးရရှိသည့် တိုင်းဒေသကြီး (သို့မဟုတ်) ပြည်နယ်"/>
    <tableColumn id="2" xr3:uid="{4CE0B60A-6430-416B-9271-51BC6EBF136A}" name="မူးယစ်ဆေးဝါး ဖမ်းဆီးရရှိသည့် မြို့နယ်"/>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1DD76-6F2D-42B1-B679-D2EE63EB04A0}">
  <dimension ref="A1:AU2466"/>
  <sheetViews>
    <sheetView zoomScale="130" zoomScaleNormal="130" workbookViewId="0">
      <selection activeCell="G34" sqref="G34"/>
    </sheetView>
  </sheetViews>
  <sheetFormatPr defaultColWidth="10.7109375" defaultRowHeight="15" x14ac:dyDescent="0.25"/>
  <cols>
    <col min="2" max="2" width="0" hidden="1" customWidth="1"/>
    <col min="4" max="4" width="0" hidden="1" customWidth="1"/>
    <col min="9" max="12" width="10.7109375" customWidth="1"/>
    <col min="13" max="13" width="10.7109375" style="6" customWidth="1"/>
  </cols>
  <sheetData>
    <row r="1" spans="1:47" ht="60" x14ac:dyDescent="0.25">
      <c r="A1" s="1" t="s">
        <v>0</v>
      </c>
      <c r="B1" s="1" t="s">
        <v>4</v>
      </c>
      <c r="C1" s="1" t="s">
        <v>1</v>
      </c>
      <c r="D1" s="1" t="s">
        <v>2</v>
      </c>
      <c r="E1" s="1" t="s">
        <v>3</v>
      </c>
      <c r="F1" s="1" t="s">
        <v>10</v>
      </c>
      <c r="G1" s="1" t="s">
        <v>11</v>
      </c>
      <c r="H1" s="1" t="s">
        <v>5</v>
      </c>
      <c r="I1" s="1" t="s">
        <v>6</v>
      </c>
      <c r="J1" s="1" t="s">
        <v>7</v>
      </c>
      <c r="K1" s="1" t="s">
        <v>8</v>
      </c>
      <c r="L1" s="1" t="s">
        <v>9</v>
      </c>
      <c r="M1" s="5"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row>
    <row r="2" spans="1:47" x14ac:dyDescent="0.25">
      <c r="A2" s="3">
        <v>10070</v>
      </c>
      <c r="B2" t="s">
        <v>9677</v>
      </c>
      <c r="C2" s="4">
        <v>45448</v>
      </c>
      <c r="D2" t="s">
        <v>9675</v>
      </c>
      <c r="E2" s="3" t="s">
        <v>9676</v>
      </c>
      <c r="F2" s="3" t="s">
        <v>141</v>
      </c>
      <c r="G2" s="3" t="s">
        <v>142</v>
      </c>
      <c r="H2" s="3">
        <v>0</v>
      </c>
      <c r="I2" s="3">
        <v>0</v>
      </c>
      <c r="J2" s="3">
        <v>55</v>
      </c>
      <c r="K2" s="3">
        <v>0</v>
      </c>
      <c r="L2" s="3">
        <v>0</v>
      </c>
      <c r="M2" s="7">
        <v>0</v>
      </c>
      <c r="N2" s="3">
        <v>0</v>
      </c>
      <c r="O2" s="3">
        <v>0</v>
      </c>
      <c r="P2" s="3">
        <v>0</v>
      </c>
      <c r="Q2" s="3">
        <v>0</v>
      </c>
      <c r="R2" s="3">
        <v>0</v>
      </c>
      <c r="S2" s="3">
        <v>0</v>
      </c>
      <c r="T2" s="3">
        <v>0</v>
      </c>
      <c r="U2" s="3">
        <v>0</v>
      </c>
      <c r="V2" s="3">
        <v>0</v>
      </c>
      <c r="W2" s="3">
        <v>0</v>
      </c>
      <c r="X2" s="3">
        <v>55</v>
      </c>
      <c r="Y2" s="3">
        <v>0</v>
      </c>
      <c r="Z2" s="3">
        <v>0</v>
      </c>
      <c r="AA2" s="3">
        <v>0</v>
      </c>
      <c r="AB2" s="3">
        <v>0</v>
      </c>
      <c r="AC2" s="3">
        <v>0</v>
      </c>
      <c r="AD2" s="3">
        <v>0</v>
      </c>
      <c r="AE2" s="3">
        <v>0</v>
      </c>
      <c r="AF2" s="3">
        <v>0</v>
      </c>
      <c r="AG2" s="3">
        <v>0</v>
      </c>
      <c r="AH2" s="3">
        <v>0</v>
      </c>
      <c r="AI2" s="3">
        <v>0</v>
      </c>
      <c r="AJ2" s="3">
        <v>0</v>
      </c>
      <c r="AK2" s="3" t="s">
        <v>54</v>
      </c>
      <c r="AL2" s="3" t="s">
        <v>54</v>
      </c>
      <c r="AM2" s="3" t="s">
        <v>54</v>
      </c>
      <c r="AN2" s="3" t="s">
        <v>54</v>
      </c>
      <c r="AO2" s="3" t="s">
        <v>54</v>
      </c>
      <c r="AP2" s="3" t="s">
        <v>54</v>
      </c>
      <c r="AQ2" s="3" t="s">
        <v>54</v>
      </c>
      <c r="AR2" s="3" t="s">
        <v>54</v>
      </c>
      <c r="AS2" s="3" t="b">
        <v>1</v>
      </c>
      <c r="AT2" s="3" t="b">
        <v>1</v>
      </c>
      <c r="AU2" s="3" t="s">
        <v>9678</v>
      </c>
    </row>
    <row r="3" spans="1:47" x14ac:dyDescent="0.25">
      <c r="A3" s="3">
        <v>10064</v>
      </c>
      <c r="B3" t="s">
        <v>9681</v>
      </c>
      <c r="C3" s="4">
        <v>45446</v>
      </c>
      <c r="D3" t="s">
        <v>9679</v>
      </c>
      <c r="E3" s="3" t="s">
        <v>9680</v>
      </c>
      <c r="F3" s="3" t="s">
        <v>219</v>
      </c>
      <c r="G3" s="3" t="s">
        <v>220</v>
      </c>
      <c r="H3" s="3">
        <f>560000*10</f>
        <v>5600000</v>
      </c>
      <c r="I3" s="3">
        <v>0</v>
      </c>
      <c r="J3" s="3">
        <v>0</v>
      </c>
      <c r="K3" s="3">
        <v>0</v>
      </c>
      <c r="L3" s="3">
        <v>0</v>
      </c>
      <c r="M3" s="7">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54</v>
      </c>
      <c r="AL3" s="3" t="s">
        <v>54</v>
      </c>
      <c r="AM3" s="3" t="s">
        <v>54</v>
      </c>
      <c r="AN3" s="3" t="s">
        <v>54</v>
      </c>
      <c r="AO3" s="3" t="s">
        <v>54</v>
      </c>
      <c r="AP3" s="3" t="s">
        <v>54</v>
      </c>
      <c r="AQ3" s="3" t="s">
        <v>54</v>
      </c>
      <c r="AR3" s="3" t="s">
        <v>54</v>
      </c>
      <c r="AS3" s="3" t="b">
        <v>1</v>
      </c>
      <c r="AT3" s="3" t="b">
        <v>1</v>
      </c>
      <c r="AU3" s="3" t="s">
        <v>9682</v>
      </c>
    </row>
    <row r="4" spans="1:47" hidden="1" x14ac:dyDescent="0.25">
      <c r="A4">
        <v>5046</v>
      </c>
      <c r="B4" t="s">
        <v>777</v>
      </c>
      <c r="C4" s="2">
        <v>44144</v>
      </c>
      <c r="D4" t="s">
        <v>775</v>
      </c>
      <c r="E4" t="s">
        <v>776</v>
      </c>
      <c r="F4" t="s">
        <v>694</v>
      </c>
      <c r="G4" t="s">
        <v>695</v>
      </c>
      <c r="H4">
        <v>0</v>
      </c>
      <c r="I4">
        <v>0</v>
      </c>
      <c r="J4">
        <v>0</v>
      </c>
      <c r="K4">
        <v>300</v>
      </c>
      <c r="L4">
        <v>0</v>
      </c>
      <c r="M4">
        <v>0</v>
      </c>
      <c r="N4">
        <v>0</v>
      </c>
      <c r="O4">
        <v>0</v>
      </c>
      <c r="P4">
        <v>0</v>
      </c>
      <c r="Q4">
        <v>0</v>
      </c>
      <c r="R4">
        <v>0</v>
      </c>
      <c r="S4">
        <v>0</v>
      </c>
      <c r="T4">
        <v>0</v>
      </c>
      <c r="U4">
        <v>0</v>
      </c>
      <c r="V4">
        <v>0</v>
      </c>
      <c r="W4">
        <v>0</v>
      </c>
      <c r="X4">
        <v>0</v>
      </c>
      <c r="Y4">
        <v>0</v>
      </c>
      <c r="Z4">
        <v>0</v>
      </c>
      <c r="AA4">
        <v>0</v>
      </c>
      <c r="AB4">
        <v>0</v>
      </c>
      <c r="AC4">
        <v>0</v>
      </c>
      <c r="AD4">
        <v>300</v>
      </c>
      <c r="AE4">
        <v>0</v>
      </c>
      <c r="AF4">
        <v>0</v>
      </c>
      <c r="AG4">
        <v>0</v>
      </c>
      <c r="AH4">
        <v>0</v>
      </c>
      <c r="AI4">
        <v>0</v>
      </c>
      <c r="AJ4">
        <v>0</v>
      </c>
      <c r="AK4" t="s">
        <v>87</v>
      </c>
      <c r="AL4" t="s">
        <v>88</v>
      </c>
      <c r="AM4" t="s">
        <v>54</v>
      </c>
      <c r="AN4" t="s">
        <v>54</v>
      </c>
      <c r="AO4" t="s">
        <v>54</v>
      </c>
      <c r="AP4" t="s">
        <v>54</v>
      </c>
      <c r="AQ4" t="s">
        <v>54</v>
      </c>
      <c r="AR4" t="s">
        <v>54</v>
      </c>
      <c r="AS4" t="b">
        <v>1</v>
      </c>
      <c r="AT4" t="b">
        <v>1</v>
      </c>
      <c r="AU4" t="s">
        <v>778</v>
      </c>
    </row>
    <row r="5" spans="1:47" x14ac:dyDescent="0.25">
      <c r="A5" s="3">
        <v>10058</v>
      </c>
      <c r="B5" t="s">
        <v>9685</v>
      </c>
      <c r="C5" s="4">
        <v>45444</v>
      </c>
      <c r="D5" t="s">
        <v>9683</v>
      </c>
      <c r="E5" s="3" t="s">
        <v>9684</v>
      </c>
      <c r="F5" s="3" t="s">
        <v>9686</v>
      </c>
      <c r="G5" s="3" t="s">
        <v>9687</v>
      </c>
      <c r="H5" s="3">
        <f>29.5*100000</f>
        <v>2950000</v>
      </c>
      <c r="I5" s="3">
        <v>0</v>
      </c>
      <c r="J5" s="3">
        <v>0</v>
      </c>
      <c r="K5" s="3">
        <v>0</v>
      </c>
      <c r="L5" s="3">
        <v>0</v>
      </c>
      <c r="M5" s="7">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54</v>
      </c>
      <c r="AL5" s="3" t="s">
        <v>54</v>
      </c>
      <c r="AM5" s="3" t="s">
        <v>183</v>
      </c>
      <c r="AN5" s="3" t="s">
        <v>184</v>
      </c>
      <c r="AO5" s="3" t="s">
        <v>9031</v>
      </c>
      <c r="AP5" s="3" t="s">
        <v>9032</v>
      </c>
      <c r="AQ5" s="3" t="s">
        <v>54</v>
      </c>
      <c r="AR5" s="3" t="s">
        <v>54</v>
      </c>
      <c r="AS5" s="3" t="b">
        <v>1</v>
      </c>
      <c r="AT5" s="3" t="b">
        <v>1</v>
      </c>
      <c r="AU5" s="3" t="s">
        <v>9688</v>
      </c>
    </row>
    <row r="6" spans="1:47" x14ac:dyDescent="0.25">
      <c r="A6" s="3">
        <v>10045</v>
      </c>
      <c r="B6" t="s">
        <v>9691</v>
      </c>
      <c r="C6" s="4">
        <v>45440</v>
      </c>
      <c r="D6" t="s">
        <v>9689</v>
      </c>
      <c r="E6" s="3" t="s">
        <v>9690</v>
      </c>
      <c r="F6" s="3" t="s">
        <v>93</v>
      </c>
      <c r="G6" s="3" t="s">
        <v>94</v>
      </c>
      <c r="H6" s="3">
        <f>5.65*100000</f>
        <v>565000</v>
      </c>
      <c r="I6" s="3">
        <v>0</v>
      </c>
      <c r="J6" s="3">
        <v>123.2</v>
      </c>
      <c r="K6" s="3">
        <v>0</v>
      </c>
      <c r="L6" s="3">
        <v>0</v>
      </c>
      <c r="M6" s="7">
        <v>0</v>
      </c>
      <c r="N6" s="3">
        <v>0</v>
      </c>
      <c r="O6" s="3">
        <v>0</v>
      </c>
      <c r="P6" s="3">
        <v>0</v>
      </c>
      <c r="Q6" s="3">
        <v>0</v>
      </c>
      <c r="R6" s="3">
        <v>0</v>
      </c>
      <c r="S6" s="3">
        <v>0</v>
      </c>
      <c r="T6" s="3">
        <v>0</v>
      </c>
      <c r="U6" s="3">
        <v>0</v>
      </c>
      <c r="V6" s="3">
        <v>0</v>
      </c>
      <c r="W6" s="3">
        <v>123.2</v>
      </c>
      <c r="X6" s="3">
        <v>0</v>
      </c>
      <c r="Y6" s="3">
        <v>0</v>
      </c>
      <c r="Z6" s="3">
        <v>0</v>
      </c>
      <c r="AA6" s="3">
        <v>0</v>
      </c>
      <c r="AB6" s="3">
        <v>0</v>
      </c>
      <c r="AC6" s="3">
        <v>0</v>
      </c>
      <c r="AD6" s="3">
        <v>0</v>
      </c>
      <c r="AE6" s="3">
        <v>0</v>
      </c>
      <c r="AF6" s="3">
        <v>0</v>
      </c>
      <c r="AG6" s="3">
        <v>0</v>
      </c>
      <c r="AH6" s="3">
        <v>0</v>
      </c>
      <c r="AI6" s="3">
        <v>0</v>
      </c>
      <c r="AJ6" s="3">
        <v>0</v>
      </c>
      <c r="AK6" s="3" t="s">
        <v>333</v>
      </c>
      <c r="AL6" s="3" t="s">
        <v>334</v>
      </c>
      <c r="AM6" s="3" t="s">
        <v>54</v>
      </c>
      <c r="AN6" s="3" t="s">
        <v>54</v>
      </c>
      <c r="AO6" s="3" t="s">
        <v>54</v>
      </c>
      <c r="AP6" s="3" t="s">
        <v>54</v>
      </c>
      <c r="AQ6" s="3" t="s">
        <v>54</v>
      </c>
      <c r="AR6" s="3" t="s">
        <v>54</v>
      </c>
      <c r="AS6" s="3" t="b">
        <v>1</v>
      </c>
      <c r="AT6" s="3" t="b">
        <v>1</v>
      </c>
      <c r="AU6" s="3" t="s">
        <v>9692</v>
      </c>
    </row>
    <row r="7" spans="1:47" hidden="1" x14ac:dyDescent="0.25">
      <c r="A7">
        <v>5015</v>
      </c>
      <c r="B7" t="s">
        <v>2167</v>
      </c>
      <c r="C7" s="2">
        <v>43396</v>
      </c>
      <c r="D7" t="s">
        <v>2165</v>
      </c>
      <c r="E7" t="s">
        <v>2166</v>
      </c>
      <c r="F7" t="s">
        <v>2168</v>
      </c>
      <c r="G7" t="s">
        <v>2169</v>
      </c>
      <c r="H7">
        <v>1977</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t="s">
        <v>54</v>
      </c>
      <c r="AL7" t="s">
        <v>54</v>
      </c>
      <c r="AM7" t="s">
        <v>54</v>
      </c>
      <c r="AN7" t="s">
        <v>54</v>
      </c>
      <c r="AO7" t="s">
        <v>54</v>
      </c>
      <c r="AP7" t="s">
        <v>54</v>
      </c>
      <c r="AQ7" t="s">
        <v>54</v>
      </c>
      <c r="AR7" t="s">
        <v>54</v>
      </c>
      <c r="AS7" t="b">
        <v>1</v>
      </c>
      <c r="AT7" t="b">
        <v>1</v>
      </c>
      <c r="AU7" t="s">
        <v>2170</v>
      </c>
    </row>
    <row r="8" spans="1:47" x14ac:dyDescent="0.25">
      <c r="A8" s="3">
        <v>9988</v>
      </c>
      <c r="B8" t="s">
        <v>9695</v>
      </c>
      <c r="C8" s="4">
        <v>45420</v>
      </c>
      <c r="D8" t="s">
        <v>9693</v>
      </c>
      <c r="E8" s="3" t="s">
        <v>9694</v>
      </c>
      <c r="F8" s="3" t="s">
        <v>93</v>
      </c>
      <c r="G8" s="3" t="s">
        <v>94</v>
      </c>
      <c r="H8" s="3">
        <f>15*100000</f>
        <v>1500000</v>
      </c>
      <c r="I8" s="3">
        <v>0</v>
      </c>
      <c r="J8" s="3">
        <v>0</v>
      </c>
      <c r="K8" s="3">
        <v>0</v>
      </c>
      <c r="L8" s="3">
        <v>0</v>
      </c>
      <c r="M8" s="7">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54</v>
      </c>
      <c r="AL8" s="3" t="s">
        <v>54</v>
      </c>
      <c r="AM8" s="3" t="s">
        <v>54</v>
      </c>
      <c r="AN8" s="3" t="s">
        <v>54</v>
      </c>
      <c r="AO8" s="3" t="s">
        <v>54</v>
      </c>
      <c r="AP8" s="3" t="s">
        <v>54</v>
      </c>
      <c r="AQ8" s="3" t="s">
        <v>54</v>
      </c>
      <c r="AR8" s="3" t="s">
        <v>54</v>
      </c>
      <c r="AS8" s="3" t="b">
        <v>1</v>
      </c>
      <c r="AT8" s="3" t="b">
        <v>1</v>
      </c>
      <c r="AU8" s="3" t="s">
        <v>9696</v>
      </c>
    </row>
    <row r="9" spans="1:47" x14ac:dyDescent="0.25">
      <c r="A9" s="3">
        <v>9984</v>
      </c>
      <c r="B9" t="s">
        <v>9699</v>
      </c>
      <c r="C9" s="4">
        <v>45419</v>
      </c>
      <c r="D9" t="s">
        <v>9697</v>
      </c>
      <c r="E9" s="3" t="s">
        <v>9698</v>
      </c>
      <c r="F9" s="3" t="s">
        <v>1031</v>
      </c>
      <c r="G9" s="3" t="s">
        <v>1032</v>
      </c>
      <c r="H9" s="3">
        <v>0</v>
      </c>
      <c r="I9" s="3">
        <v>0</v>
      </c>
      <c r="J9" s="3">
        <v>0</v>
      </c>
      <c r="K9" s="3">
        <v>5000</v>
      </c>
      <c r="L9" s="3">
        <v>0</v>
      </c>
      <c r="M9" s="7">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54</v>
      </c>
      <c r="AL9" s="3" t="s">
        <v>54</v>
      </c>
      <c r="AM9" s="3" t="s">
        <v>54</v>
      </c>
      <c r="AN9" s="3" t="s">
        <v>54</v>
      </c>
      <c r="AO9" s="3" t="s">
        <v>54</v>
      </c>
      <c r="AP9" s="3" t="s">
        <v>54</v>
      </c>
      <c r="AQ9" s="3" t="s">
        <v>54</v>
      </c>
      <c r="AR9" s="3" t="s">
        <v>54</v>
      </c>
      <c r="AS9" s="3" t="b">
        <v>1</v>
      </c>
      <c r="AT9" s="3" t="b">
        <v>1</v>
      </c>
      <c r="AU9" s="3" t="s">
        <v>9700</v>
      </c>
    </row>
    <row r="10" spans="1:47" hidden="1" x14ac:dyDescent="0.25">
      <c r="A10">
        <v>4849</v>
      </c>
      <c r="B10" t="s">
        <v>7118</v>
      </c>
      <c r="C10" s="2">
        <v>42392</v>
      </c>
      <c r="D10" t="s">
        <v>7116</v>
      </c>
      <c r="E10" t="s">
        <v>7117</v>
      </c>
      <c r="F10" t="s">
        <v>7119</v>
      </c>
      <c r="G10" t="s">
        <v>7120</v>
      </c>
      <c r="H10">
        <v>509960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t="s">
        <v>54</v>
      </c>
      <c r="AL10" t="s">
        <v>54</v>
      </c>
      <c r="AM10" t="s">
        <v>1965</v>
      </c>
      <c r="AN10" t="s">
        <v>1966</v>
      </c>
      <c r="AO10" t="s">
        <v>54</v>
      </c>
      <c r="AP10" t="s">
        <v>54</v>
      </c>
      <c r="AQ10" t="s">
        <v>54</v>
      </c>
      <c r="AR10" t="s">
        <v>54</v>
      </c>
      <c r="AS10" t="b">
        <v>1</v>
      </c>
      <c r="AT10" t="b">
        <v>1</v>
      </c>
      <c r="AU10" t="s">
        <v>7121</v>
      </c>
    </row>
    <row r="11" spans="1:47" x14ac:dyDescent="0.25">
      <c r="A11" s="3">
        <v>9885</v>
      </c>
      <c r="B11" t="s">
        <v>9703</v>
      </c>
      <c r="C11" s="4">
        <v>45386</v>
      </c>
      <c r="D11" t="s">
        <v>9701</v>
      </c>
      <c r="E11" s="3" t="s">
        <v>9702</v>
      </c>
      <c r="F11" s="3" t="s">
        <v>131</v>
      </c>
      <c r="G11" s="3" t="s">
        <v>132</v>
      </c>
      <c r="H11" s="3">
        <v>0</v>
      </c>
      <c r="I11" s="3">
        <v>0</v>
      </c>
      <c r="J11" s="3">
        <v>48.3</v>
      </c>
      <c r="K11" s="3">
        <v>0</v>
      </c>
      <c r="L11" s="3">
        <v>0</v>
      </c>
      <c r="M11" s="7">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54</v>
      </c>
      <c r="AL11" s="3" t="s">
        <v>54</v>
      </c>
      <c r="AM11" s="3" t="s">
        <v>545</v>
      </c>
      <c r="AN11" s="3" t="s">
        <v>546</v>
      </c>
      <c r="AO11" s="3" t="s">
        <v>54</v>
      </c>
      <c r="AP11" s="3" t="s">
        <v>54</v>
      </c>
      <c r="AQ11" s="3" t="s">
        <v>54</v>
      </c>
      <c r="AR11" s="3" t="s">
        <v>54</v>
      </c>
      <c r="AS11" s="3" t="b">
        <v>1</v>
      </c>
      <c r="AT11" s="3" t="b">
        <v>1</v>
      </c>
      <c r="AU11" s="3" t="s">
        <v>9704</v>
      </c>
    </row>
    <row r="12" spans="1:47" hidden="1" x14ac:dyDescent="0.25">
      <c r="A12">
        <v>2110</v>
      </c>
      <c r="B12" t="s">
        <v>8898</v>
      </c>
      <c r="C12" s="2">
        <v>41956</v>
      </c>
      <c r="D12" t="s">
        <v>8896</v>
      </c>
      <c r="E12" t="s">
        <v>8897</v>
      </c>
      <c r="F12" t="s">
        <v>54</v>
      </c>
      <c r="G12" t="s">
        <v>54</v>
      </c>
      <c r="H12">
        <v>1950</v>
      </c>
      <c r="I12">
        <v>0</v>
      </c>
      <c r="J12">
        <v>0.40300000000000002</v>
      </c>
      <c r="K12">
        <v>0.40300000000000002</v>
      </c>
      <c r="L12">
        <v>0</v>
      </c>
      <c r="M12">
        <v>0</v>
      </c>
      <c r="N12">
        <v>0</v>
      </c>
      <c r="O12">
        <v>0</v>
      </c>
      <c r="P12">
        <v>0</v>
      </c>
      <c r="Q12">
        <v>0</v>
      </c>
      <c r="R12">
        <v>0</v>
      </c>
      <c r="S12">
        <v>0</v>
      </c>
      <c r="T12">
        <v>403</v>
      </c>
      <c r="U12">
        <v>403</v>
      </c>
      <c r="V12">
        <v>0.40300000000000002</v>
      </c>
      <c r="W12">
        <v>0</v>
      </c>
      <c r="X12">
        <v>0</v>
      </c>
      <c r="Y12">
        <v>0</v>
      </c>
      <c r="Z12">
        <v>0</v>
      </c>
      <c r="AA12">
        <v>0</v>
      </c>
      <c r="AB12">
        <v>0.40300000000000002</v>
      </c>
      <c r="AC12">
        <v>0</v>
      </c>
      <c r="AD12">
        <v>0</v>
      </c>
      <c r="AE12">
        <v>0</v>
      </c>
      <c r="AF12">
        <v>0</v>
      </c>
      <c r="AG12">
        <v>0</v>
      </c>
      <c r="AH12">
        <v>0</v>
      </c>
      <c r="AI12">
        <v>0</v>
      </c>
      <c r="AJ12">
        <v>0</v>
      </c>
      <c r="AK12" t="s">
        <v>54</v>
      </c>
      <c r="AL12" t="s">
        <v>54</v>
      </c>
      <c r="AM12" t="s">
        <v>54</v>
      </c>
      <c r="AN12" t="s">
        <v>54</v>
      </c>
      <c r="AO12" t="s">
        <v>54</v>
      </c>
      <c r="AP12" t="s">
        <v>54</v>
      </c>
      <c r="AQ12" t="s">
        <v>54</v>
      </c>
      <c r="AR12" t="s">
        <v>54</v>
      </c>
      <c r="AS12" t="b">
        <v>1</v>
      </c>
      <c r="AT12" t="b">
        <v>1</v>
      </c>
      <c r="AU12" t="s">
        <v>8899</v>
      </c>
    </row>
    <row r="13" spans="1:47" hidden="1" x14ac:dyDescent="0.25">
      <c r="A13">
        <v>4850</v>
      </c>
      <c r="B13" t="s">
        <v>7198</v>
      </c>
      <c r="C13" s="2">
        <v>42384</v>
      </c>
      <c r="D13" t="s">
        <v>7196</v>
      </c>
      <c r="E13" t="s">
        <v>7197</v>
      </c>
      <c r="F13" t="s">
        <v>7119</v>
      </c>
      <c r="G13" t="s">
        <v>7120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t="s">
        <v>54</v>
      </c>
      <c r="AL13" t="s">
        <v>54</v>
      </c>
      <c r="AM13" t="s">
        <v>54</v>
      </c>
      <c r="AN13" t="s">
        <v>54</v>
      </c>
      <c r="AO13" t="s">
        <v>54</v>
      </c>
      <c r="AP13" t="s">
        <v>54</v>
      </c>
      <c r="AQ13" t="s">
        <v>54</v>
      </c>
      <c r="AR13" t="s">
        <v>54</v>
      </c>
      <c r="AS13" t="b">
        <v>1</v>
      </c>
      <c r="AT13" t="b">
        <v>1</v>
      </c>
      <c r="AU13" t="s">
        <v>7199</v>
      </c>
    </row>
    <row r="14" spans="1:47" x14ac:dyDescent="0.25">
      <c r="A14" s="3">
        <v>9876</v>
      </c>
      <c r="B14" t="s">
        <v>9711</v>
      </c>
      <c r="C14" s="4">
        <v>45383</v>
      </c>
      <c r="D14" t="s">
        <v>9709</v>
      </c>
      <c r="E14" s="3" t="s">
        <v>9710</v>
      </c>
      <c r="F14" s="3" t="s">
        <v>115</v>
      </c>
      <c r="G14" s="3" t="s">
        <v>116</v>
      </c>
      <c r="H14" s="3">
        <f>(40+5+100+860)*1000</f>
        <v>1005000</v>
      </c>
      <c r="I14" s="3">
        <v>0</v>
      </c>
      <c r="J14" s="3">
        <v>0</v>
      </c>
      <c r="K14" s="3">
        <v>0</v>
      </c>
      <c r="L14" s="3">
        <v>0</v>
      </c>
      <c r="M14" s="7">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t="s">
        <v>54</v>
      </c>
      <c r="AL14" s="3" t="s">
        <v>54</v>
      </c>
      <c r="AM14" s="3" t="s">
        <v>708</v>
      </c>
      <c r="AN14" s="3" t="s">
        <v>709</v>
      </c>
      <c r="AO14" s="3" t="s">
        <v>333</v>
      </c>
      <c r="AP14" s="3" t="s">
        <v>334</v>
      </c>
      <c r="AQ14" s="3" t="s">
        <v>113</v>
      </c>
      <c r="AR14" s="3" t="s">
        <v>114</v>
      </c>
      <c r="AS14" s="3" t="b">
        <v>1</v>
      </c>
      <c r="AT14" s="3" t="b">
        <v>1</v>
      </c>
      <c r="AU14" s="3" t="s">
        <v>9712</v>
      </c>
    </row>
    <row r="15" spans="1:47" x14ac:dyDescent="0.25">
      <c r="A15" s="3">
        <v>9857</v>
      </c>
      <c r="B15" t="s">
        <v>9715</v>
      </c>
      <c r="C15" s="4">
        <v>45378</v>
      </c>
      <c r="D15" t="s">
        <v>9713</v>
      </c>
      <c r="E15" s="3" t="s">
        <v>9714</v>
      </c>
      <c r="F15" s="3" t="s">
        <v>9783</v>
      </c>
      <c r="G15" s="3" t="s">
        <v>957</v>
      </c>
      <c r="H15" s="3">
        <v>500000</v>
      </c>
      <c r="I15" s="3">
        <v>0</v>
      </c>
      <c r="J15" s="3">
        <v>0</v>
      </c>
      <c r="K15" s="3">
        <v>0</v>
      </c>
      <c r="L15" s="3">
        <v>0</v>
      </c>
      <c r="M15" s="7">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t="s">
        <v>54</v>
      </c>
      <c r="AL15" s="3" t="s">
        <v>54</v>
      </c>
      <c r="AM15" s="3" t="s">
        <v>54</v>
      </c>
      <c r="AN15" s="3" t="s">
        <v>54</v>
      </c>
      <c r="AO15" s="3" t="s">
        <v>54</v>
      </c>
      <c r="AP15" s="3" t="s">
        <v>54</v>
      </c>
      <c r="AQ15" s="3" t="s">
        <v>54</v>
      </c>
      <c r="AR15" s="3" t="s">
        <v>54</v>
      </c>
      <c r="AS15" s="3" t="b">
        <v>1</v>
      </c>
      <c r="AT15" s="3" t="b">
        <v>1</v>
      </c>
      <c r="AU15" s="3" t="s">
        <v>9716</v>
      </c>
    </row>
    <row r="16" spans="1:47" hidden="1" x14ac:dyDescent="0.25">
      <c r="A16">
        <v>4848</v>
      </c>
      <c r="B16" t="s">
        <v>9228</v>
      </c>
      <c r="C16" s="2">
        <v>41885</v>
      </c>
      <c r="D16" t="s">
        <v>9226</v>
      </c>
      <c r="E16" t="s">
        <v>9227</v>
      </c>
      <c r="F16" t="s">
        <v>7119</v>
      </c>
      <c r="G16" t="s">
        <v>7120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t="s">
        <v>54</v>
      </c>
      <c r="AL16" t="s">
        <v>54</v>
      </c>
      <c r="AM16" t="s">
        <v>1965</v>
      </c>
      <c r="AN16" t="s">
        <v>1966</v>
      </c>
      <c r="AO16" t="s">
        <v>54</v>
      </c>
      <c r="AP16" t="s">
        <v>54</v>
      </c>
      <c r="AQ16" t="s">
        <v>54</v>
      </c>
      <c r="AR16" t="s">
        <v>54</v>
      </c>
      <c r="AS16" t="b">
        <v>1</v>
      </c>
      <c r="AT16" t="b">
        <v>1</v>
      </c>
      <c r="AU16" t="s">
        <v>9229</v>
      </c>
    </row>
    <row r="17" spans="1:47" x14ac:dyDescent="0.25">
      <c r="A17" s="3">
        <v>9809</v>
      </c>
      <c r="B17" t="s">
        <v>9723</v>
      </c>
      <c r="C17" s="4">
        <v>45364</v>
      </c>
      <c r="D17" t="s">
        <v>9721</v>
      </c>
      <c r="E17" s="3" t="s">
        <v>9722</v>
      </c>
      <c r="F17" s="3" t="s">
        <v>9724</v>
      </c>
      <c r="G17" s="3" t="s">
        <v>9725</v>
      </c>
      <c r="H17" s="3">
        <f>50*100000</f>
        <v>5000000</v>
      </c>
      <c r="I17" s="3">
        <v>0</v>
      </c>
      <c r="J17" s="3">
        <v>0</v>
      </c>
      <c r="K17" s="3">
        <v>0</v>
      </c>
      <c r="L17" s="3">
        <v>0</v>
      </c>
      <c r="M17" s="7">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t="s">
        <v>54</v>
      </c>
      <c r="AL17" s="3" t="s">
        <v>54</v>
      </c>
      <c r="AM17" s="3" t="s">
        <v>54</v>
      </c>
      <c r="AN17" s="3" t="s">
        <v>54</v>
      </c>
      <c r="AO17" s="3" t="s">
        <v>93</v>
      </c>
      <c r="AP17" s="3" t="s">
        <v>94</v>
      </c>
      <c r="AQ17" s="3" t="s">
        <v>54</v>
      </c>
      <c r="AR17" s="3" t="s">
        <v>54</v>
      </c>
      <c r="AS17" s="3" t="b">
        <v>1</v>
      </c>
      <c r="AT17" s="3" t="b">
        <v>1</v>
      </c>
      <c r="AU17" s="3" t="s">
        <v>9726</v>
      </c>
    </row>
    <row r="18" spans="1:47" hidden="1" x14ac:dyDescent="0.25">
      <c r="A18">
        <v>2718</v>
      </c>
      <c r="B18" t="s">
        <v>7587</v>
      </c>
      <c r="C18" s="2">
        <v>42221</v>
      </c>
      <c r="D18" t="s">
        <v>7585</v>
      </c>
      <c r="E18" t="s">
        <v>7586</v>
      </c>
      <c r="F18" t="s">
        <v>179</v>
      </c>
      <c r="G18" t="s">
        <v>180</v>
      </c>
      <c r="H18">
        <v>8400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t="s">
        <v>54</v>
      </c>
      <c r="AL18" t="s">
        <v>54</v>
      </c>
      <c r="AM18" t="s">
        <v>54</v>
      </c>
      <c r="AN18" t="s">
        <v>54</v>
      </c>
      <c r="AO18" t="s">
        <v>54</v>
      </c>
      <c r="AP18" t="s">
        <v>54</v>
      </c>
      <c r="AQ18" t="s">
        <v>54</v>
      </c>
      <c r="AR18" t="s">
        <v>54</v>
      </c>
      <c r="AS18" t="b">
        <v>1</v>
      </c>
      <c r="AT18" t="b">
        <v>1</v>
      </c>
      <c r="AU18" t="s">
        <v>7588</v>
      </c>
    </row>
    <row r="19" spans="1:47" x14ac:dyDescent="0.25">
      <c r="A19" s="3">
        <v>9794</v>
      </c>
      <c r="B19" t="s">
        <v>9729</v>
      </c>
      <c r="C19" s="4">
        <v>45358</v>
      </c>
      <c r="D19" t="s">
        <v>9727</v>
      </c>
      <c r="E19" s="3" t="s">
        <v>9728</v>
      </c>
      <c r="F19" s="3" t="s">
        <v>4956</v>
      </c>
      <c r="G19" s="3" t="s">
        <v>4957</v>
      </c>
      <c r="H19" s="3">
        <f>26.2*100000</f>
        <v>2620000</v>
      </c>
      <c r="I19" s="3">
        <v>0</v>
      </c>
      <c r="J19" s="3">
        <v>0</v>
      </c>
      <c r="K19" s="3">
        <v>0</v>
      </c>
      <c r="L19" s="3">
        <v>0</v>
      </c>
      <c r="M19" s="7">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54</v>
      </c>
      <c r="AL19" s="3" t="s">
        <v>54</v>
      </c>
      <c r="AM19" s="3" t="s">
        <v>54</v>
      </c>
      <c r="AN19" s="3" t="s">
        <v>54</v>
      </c>
      <c r="AO19" s="3" t="s">
        <v>9730</v>
      </c>
      <c r="AP19" s="3" t="s">
        <v>9731</v>
      </c>
      <c r="AQ19" s="3" t="s">
        <v>54</v>
      </c>
      <c r="AR19" s="3" t="s">
        <v>54</v>
      </c>
      <c r="AS19" s="3" t="b">
        <v>1</v>
      </c>
      <c r="AT19" s="3" t="b">
        <v>1</v>
      </c>
      <c r="AU19" s="3" t="s">
        <v>9732</v>
      </c>
    </row>
    <row r="20" spans="1:47" x14ac:dyDescent="0.25">
      <c r="A20" s="3">
        <v>9769</v>
      </c>
      <c r="B20" t="s">
        <v>9739</v>
      </c>
      <c r="C20" s="4">
        <v>45352</v>
      </c>
      <c r="D20" t="s">
        <v>9737</v>
      </c>
      <c r="E20" s="3" t="s">
        <v>9738</v>
      </c>
      <c r="F20" s="3" t="s">
        <v>3321</v>
      </c>
      <c r="G20" s="3" t="s">
        <v>3322</v>
      </c>
      <c r="H20" s="3">
        <f>16.5*100000</f>
        <v>1650000</v>
      </c>
      <c r="I20" s="3">
        <v>0</v>
      </c>
      <c r="J20" s="3">
        <v>0</v>
      </c>
      <c r="K20" s="3">
        <v>0</v>
      </c>
      <c r="L20" s="3">
        <v>0</v>
      </c>
      <c r="M20" s="7">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t="s">
        <v>9137</v>
      </c>
      <c r="AL20" s="3" t="s">
        <v>9138</v>
      </c>
      <c r="AM20" s="3" t="s">
        <v>54</v>
      </c>
      <c r="AN20" s="3" t="s">
        <v>54</v>
      </c>
      <c r="AO20" s="3" t="s">
        <v>2038</v>
      </c>
      <c r="AP20" s="3" t="s">
        <v>2039</v>
      </c>
      <c r="AQ20" s="3" t="s">
        <v>54</v>
      </c>
      <c r="AR20" s="3" t="s">
        <v>54</v>
      </c>
      <c r="AS20" s="3" t="b">
        <v>1</v>
      </c>
      <c r="AT20" s="3" t="b">
        <v>1</v>
      </c>
      <c r="AU20" s="3" t="s">
        <v>9740</v>
      </c>
    </row>
    <row r="21" spans="1:47" hidden="1" x14ac:dyDescent="0.25">
      <c r="A21">
        <v>4841</v>
      </c>
      <c r="B21" t="s">
        <v>4178</v>
      </c>
      <c r="C21" s="2">
        <v>43155</v>
      </c>
      <c r="D21" t="s">
        <v>4176</v>
      </c>
      <c r="E21" t="s">
        <v>4177</v>
      </c>
      <c r="F21" t="s">
        <v>708</v>
      </c>
      <c r="G21" t="s">
        <v>709</v>
      </c>
      <c r="H21">
        <v>1000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t="s">
        <v>54</v>
      </c>
      <c r="AL21" t="s">
        <v>54</v>
      </c>
      <c r="AM21" t="s">
        <v>2549</v>
      </c>
      <c r="AN21" t="s">
        <v>2550</v>
      </c>
      <c r="AO21" t="s">
        <v>54</v>
      </c>
      <c r="AP21" t="s">
        <v>54</v>
      </c>
      <c r="AQ21" t="s">
        <v>1031</v>
      </c>
      <c r="AR21" t="s">
        <v>1032</v>
      </c>
      <c r="AS21" t="b">
        <v>1</v>
      </c>
      <c r="AT21" t="b">
        <v>1</v>
      </c>
      <c r="AU21" t="s">
        <v>4179</v>
      </c>
    </row>
    <row r="22" spans="1:47" x14ac:dyDescent="0.25">
      <c r="A22" s="3">
        <v>9766</v>
      </c>
      <c r="B22" t="s">
        <v>9743</v>
      </c>
      <c r="C22" s="4">
        <v>45350</v>
      </c>
      <c r="D22" t="s">
        <v>9741</v>
      </c>
      <c r="E22" s="3" t="s">
        <v>9742</v>
      </c>
      <c r="F22" s="3" t="s">
        <v>107</v>
      </c>
      <c r="G22" s="3" t="s">
        <v>108</v>
      </c>
      <c r="H22" s="3">
        <v>0</v>
      </c>
      <c r="I22" s="3">
        <v>0</v>
      </c>
      <c r="J22" s="3">
        <v>0</v>
      </c>
      <c r="K22" s="3">
        <v>0</v>
      </c>
      <c r="L22" s="3">
        <v>0</v>
      </c>
      <c r="M22" s="7">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t="s">
        <v>54</v>
      </c>
      <c r="AL22" s="3" t="s">
        <v>54</v>
      </c>
      <c r="AM22" s="3" t="s">
        <v>54</v>
      </c>
      <c r="AN22" s="3" t="s">
        <v>54</v>
      </c>
      <c r="AO22" s="3" t="s">
        <v>54</v>
      </c>
      <c r="AP22" s="3" t="s">
        <v>54</v>
      </c>
      <c r="AQ22" s="3" t="s">
        <v>54</v>
      </c>
      <c r="AR22" s="3" t="s">
        <v>54</v>
      </c>
      <c r="AS22" s="3" t="b">
        <v>1</v>
      </c>
      <c r="AT22" s="3" t="b">
        <v>1</v>
      </c>
      <c r="AU22" s="3" t="s">
        <v>9744</v>
      </c>
    </row>
    <row r="23" spans="1:47" x14ac:dyDescent="0.25">
      <c r="A23" s="3">
        <v>9762</v>
      </c>
      <c r="B23" t="s">
        <v>9747</v>
      </c>
      <c r="C23" s="4">
        <v>45350</v>
      </c>
      <c r="D23" t="s">
        <v>9745</v>
      </c>
      <c r="E23" s="3" t="s">
        <v>9746</v>
      </c>
      <c r="F23" s="3" t="s">
        <v>55</v>
      </c>
      <c r="G23" s="3" t="s">
        <v>56</v>
      </c>
      <c r="H23" s="3">
        <v>0</v>
      </c>
      <c r="I23" s="3">
        <v>0</v>
      </c>
      <c r="J23" s="3">
        <v>0</v>
      </c>
      <c r="K23" s="3">
        <v>49</v>
      </c>
      <c r="L23" s="3">
        <v>0</v>
      </c>
      <c r="M23" s="7">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3">
        <v>0</v>
      </c>
      <c r="AI23" s="3">
        <v>0</v>
      </c>
      <c r="AJ23" s="3">
        <v>0</v>
      </c>
      <c r="AK23" s="3" t="s">
        <v>54</v>
      </c>
      <c r="AL23" s="3" t="s">
        <v>54</v>
      </c>
      <c r="AM23" s="3" t="s">
        <v>54</v>
      </c>
      <c r="AN23" s="3" t="s">
        <v>54</v>
      </c>
      <c r="AO23" s="3" t="s">
        <v>1094</v>
      </c>
      <c r="AP23" s="3" t="s">
        <v>1095</v>
      </c>
      <c r="AQ23" s="3" t="s">
        <v>54</v>
      </c>
      <c r="AR23" s="3" t="s">
        <v>54</v>
      </c>
      <c r="AS23" s="3" t="b">
        <v>1</v>
      </c>
      <c r="AT23" s="3" t="b">
        <v>1</v>
      </c>
      <c r="AU23" s="3" t="s">
        <v>9748</v>
      </c>
    </row>
    <row r="24" spans="1:47" x14ac:dyDescent="0.25">
      <c r="A24" s="3">
        <v>9758</v>
      </c>
      <c r="B24" t="s">
        <v>9751</v>
      </c>
      <c r="C24" s="4">
        <v>45348</v>
      </c>
      <c r="D24" t="s">
        <v>9749</v>
      </c>
      <c r="E24" s="3" t="s">
        <v>9750</v>
      </c>
      <c r="F24" s="3" t="s">
        <v>93</v>
      </c>
      <c r="G24" s="3" t="s">
        <v>94</v>
      </c>
      <c r="H24" s="3">
        <f>14.3*100000</f>
        <v>1430000</v>
      </c>
      <c r="I24" s="3">
        <v>0</v>
      </c>
      <c r="J24" s="3">
        <v>0</v>
      </c>
      <c r="K24" s="3">
        <v>0</v>
      </c>
      <c r="L24" s="3">
        <v>0</v>
      </c>
      <c r="M24" s="7">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54</v>
      </c>
      <c r="AL24" s="3" t="s">
        <v>54</v>
      </c>
      <c r="AM24" s="3" t="s">
        <v>54</v>
      </c>
      <c r="AN24" s="3" t="s">
        <v>54</v>
      </c>
      <c r="AO24" s="3" t="s">
        <v>54</v>
      </c>
      <c r="AP24" s="3" t="s">
        <v>54</v>
      </c>
      <c r="AQ24" s="3" t="s">
        <v>54</v>
      </c>
      <c r="AR24" s="3" t="s">
        <v>54</v>
      </c>
      <c r="AS24" s="3" t="b">
        <v>1</v>
      </c>
      <c r="AT24" s="3" t="b">
        <v>1</v>
      </c>
      <c r="AU24" s="3" t="s">
        <v>9752</v>
      </c>
    </row>
    <row r="25" spans="1:47" x14ac:dyDescent="0.25">
      <c r="A25" s="3">
        <v>9754</v>
      </c>
      <c r="B25" t="s">
        <v>9755</v>
      </c>
      <c r="C25" s="4">
        <v>45348</v>
      </c>
      <c r="D25" t="s">
        <v>9753</v>
      </c>
      <c r="E25" s="3" t="s">
        <v>9754</v>
      </c>
      <c r="F25" s="3" t="s">
        <v>133</v>
      </c>
      <c r="G25" s="3" t="s">
        <v>134</v>
      </c>
      <c r="H25" s="3">
        <v>0</v>
      </c>
      <c r="I25" s="3">
        <v>0</v>
      </c>
      <c r="J25" s="3">
        <v>0</v>
      </c>
      <c r="K25" s="3">
        <v>1298</v>
      </c>
      <c r="L25" s="3">
        <v>0</v>
      </c>
      <c r="M25" s="7">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54</v>
      </c>
      <c r="AL25" s="3" t="s">
        <v>54</v>
      </c>
      <c r="AM25" s="3" t="s">
        <v>54</v>
      </c>
      <c r="AN25" s="3" t="s">
        <v>54</v>
      </c>
      <c r="AO25" s="3" t="s">
        <v>54</v>
      </c>
      <c r="AP25" s="3" t="s">
        <v>54</v>
      </c>
      <c r="AQ25" s="3" t="s">
        <v>54</v>
      </c>
      <c r="AR25" s="3" t="s">
        <v>54</v>
      </c>
      <c r="AS25" s="3" t="b">
        <v>0</v>
      </c>
      <c r="AT25" s="3" t="b">
        <v>1</v>
      </c>
      <c r="AU25" s="3" t="s">
        <v>9756</v>
      </c>
    </row>
    <row r="26" spans="1:47" x14ac:dyDescent="0.25">
      <c r="A26" s="3">
        <v>9751</v>
      </c>
      <c r="B26" t="s">
        <v>9759</v>
      </c>
      <c r="C26" s="4">
        <v>45346</v>
      </c>
      <c r="D26" t="s">
        <v>9757</v>
      </c>
      <c r="E26" s="3" t="s">
        <v>9758</v>
      </c>
      <c r="F26" s="3" t="s">
        <v>9760</v>
      </c>
      <c r="G26" s="3" t="s">
        <v>9761</v>
      </c>
      <c r="H26" s="3">
        <v>0</v>
      </c>
      <c r="I26" s="3">
        <v>0</v>
      </c>
      <c r="J26" s="3">
        <v>0</v>
      </c>
      <c r="K26" s="3">
        <v>1500</v>
      </c>
      <c r="L26" s="3">
        <v>0</v>
      </c>
      <c r="M26" s="7">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9762</v>
      </c>
      <c r="AL26" s="3" t="s">
        <v>9763</v>
      </c>
      <c r="AM26" s="3" t="s">
        <v>4956</v>
      </c>
      <c r="AN26" s="3" t="s">
        <v>4957</v>
      </c>
      <c r="AO26" s="3" t="s">
        <v>9764</v>
      </c>
      <c r="AP26" s="3" t="s">
        <v>9765</v>
      </c>
      <c r="AQ26" s="3" t="s">
        <v>54</v>
      </c>
      <c r="AR26" s="3" t="s">
        <v>54</v>
      </c>
      <c r="AS26" s="3" t="b">
        <v>1</v>
      </c>
      <c r="AT26" s="3" t="b">
        <v>1</v>
      </c>
      <c r="AU26" s="3" t="s">
        <v>9766</v>
      </c>
    </row>
    <row r="27" spans="1:47" hidden="1" x14ac:dyDescent="0.25">
      <c r="A27">
        <v>970</v>
      </c>
      <c r="B27" t="s">
        <v>6990</v>
      </c>
      <c r="C27" s="2">
        <v>42407</v>
      </c>
      <c r="D27" t="s">
        <v>6988</v>
      </c>
      <c r="E27" t="s">
        <v>6989</v>
      </c>
      <c r="F27" t="s">
        <v>113</v>
      </c>
      <c r="G27" t="s">
        <v>114</v>
      </c>
      <c r="H27">
        <v>5</v>
      </c>
      <c r="I27">
        <v>0</v>
      </c>
      <c r="J27">
        <v>1E-4</v>
      </c>
      <c r="K27">
        <v>0</v>
      </c>
      <c r="L27">
        <v>0</v>
      </c>
      <c r="M27">
        <v>0</v>
      </c>
      <c r="N27">
        <v>0</v>
      </c>
      <c r="O27">
        <v>0</v>
      </c>
      <c r="P27">
        <v>0</v>
      </c>
      <c r="Q27">
        <v>0</v>
      </c>
      <c r="R27">
        <v>0</v>
      </c>
      <c r="S27">
        <v>0</v>
      </c>
      <c r="T27">
        <v>0</v>
      </c>
      <c r="U27">
        <v>0</v>
      </c>
      <c r="V27">
        <v>0</v>
      </c>
      <c r="W27">
        <v>1E-4</v>
      </c>
      <c r="X27">
        <v>0</v>
      </c>
      <c r="Y27">
        <v>0</v>
      </c>
      <c r="Z27">
        <v>0</v>
      </c>
      <c r="AA27">
        <v>0</v>
      </c>
      <c r="AB27">
        <v>0</v>
      </c>
      <c r="AC27">
        <v>0</v>
      </c>
      <c r="AD27">
        <v>0</v>
      </c>
      <c r="AE27">
        <v>0</v>
      </c>
      <c r="AF27">
        <v>0</v>
      </c>
      <c r="AG27">
        <v>0</v>
      </c>
      <c r="AH27">
        <v>0</v>
      </c>
      <c r="AI27">
        <v>0</v>
      </c>
      <c r="AJ27">
        <v>0</v>
      </c>
      <c r="AK27" t="s">
        <v>54</v>
      </c>
      <c r="AL27" t="s">
        <v>54</v>
      </c>
      <c r="AM27" t="s">
        <v>54</v>
      </c>
      <c r="AN27" t="s">
        <v>54</v>
      </c>
      <c r="AO27" t="s">
        <v>54</v>
      </c>
      <c r="AP27" t="s">
        <v>54</v>
      </c>
      <c r="AQ27" t="s">
        <v>54</v>
      </c>
      <c r="AR27" t="s">
        <v>54</v>
      </c>
      <c r="AS27" t="b">
        <v>1</v>
      </c>
      <c r="AT27" t="b">
        <v>1</v>
      </c>
      <c r="AU27" t="s">
        <v>6991</v>
      </c>
    </row>
    <row r="28" spans="1:47" hidden="1" x14ac:dyDescent="0.25">
      <c r="A28">
        <v>4839</v>
      </c>
      <c r="B28" t="s">
        <v>4578</v>
      </c>
      <c r="C28" s="2">
        <v>43107</v>
      </c>
      <c r="D28" t="s">
        <v>4176</v>
      </c>
      <c r="E28" t="s">
        <v>4577</v>
      </c>
      <c r="F28" t="s">
        <v>708</v>
      </c>
      <c r="G28" t="s">
        <v>709</v>
      </c>
      <c r="H28">
        <v>755</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t="s">
        <v>54</v>
      </c>
      <c r="AL28" t="s">
        <v>54</v>
      </c>
      <c r="AM28" t="s">
        <v>2549</v>
      </c>
      <c r="AN28" t="s">
        <v>2550</v>
      </c>
      <c r="AO28" t="s">
        <v>1031</v>
      </c>
      <c r="AP28" t="s">
        <v>1032</v>
      </c>
      <c r="AQ28" t="s">
        <v>54</v>
      </c>
      <c r="AR28" t="s">
        <v>54</v>
      </c>
      <c r="AS28" t="b">
        <v>1</v>
      </c>
      <c r="AT28" t="b">
        <v>1</v>
      </c>
      <c r="AU28" t="s">
        <v>4579</v>
      </c>
    </row>
    <row r="29" spans="1:47" x14ac:dyDescent="0.25">
      <c r="A29" s="3">
        <v>9738</v>
      </c>
      <c r="B29" t="s">
        <v>9769</v>
      </c>
      <c r="C29" s="4">
        <v>45344</v>
      </c>
      <c r="D29" t="s">
        <v>9767</v>
      </c>
      <c r="E29" s="3" t="s">
        <v>9768</v>
      </c>
      <c r="F29" s="3" t="s">
        <v>131</v>
      </c>
      <c r="G29" s="3" t="s">
        <v>132</v>
      </c>
      <c r="H29" s="3">
        <f>15*100000</f>
        <v>1500000</v>
      </c>
      <c r="I29" s="3">
        <v>0</v>
      </c>
      <c r="J29" s="3">
        <v>0</v>
      </c>
      <c r="K29" s="3">
        <v>0</v>
      </c>
      <c r="L29" s="3">
        <v>0</v>
      </c>
      <c r="M29" s="7">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54</v>
      </c>
      <c r="AL29" s="3" t="s">
        <v>54</v>
      </c>
      <c r="AM29" s="3" t="s">
        <v>640</v>
      </c>
      <c r="AN29" s="3" t="s">
        <v>641</v>
      </c>
      <c r="AO29" s="3" t="s">
        <v>54</v>
      </c>
      <c r="AP29" s="3" t="s">
        <v>54</v>
      </c>
      <c r="AQ29" s="3" t="s">
        <v>54</v>
      </c>
      <c r="AR29" s="3" t="s">
        <v>54</v>
      </c>
      <c r="AS29" s="3" t="b">
        <v>1</v>
      </c>
      <c r="AT29" s="3" t="b">
        <v>1</v>
      </c>
      <c r="AU29" s="3" t="s">
        <v>9770</v>
      </c>
    </row>
    <row r="30" spans="1:47" x14ac:dyDescent="0.25">
      <c r="A30" s="3">
        <v>9705</v>
      </c>
      <c r="B30" t="s">
        <v>9777</v>
      </c>
      <c r="C30" s="4">
        <v>45331</v>
      </c>
      <c r="D30" t="s">
        <v>9775</v>
      </c>
      <c r="E30" s="3" t="s">
        <v>9776</v>
      </c>
      <c r="F30" s="3" t="s">
        <v>77</v>
      </c>
      <c r="G30" s="3" t="s">
        <v>78</v>
      </c>
      <c r="H30" s="3">
        <v>0</v>
      </c>
      <c r="I30" s="3">
        <v>0</v>
      </c>
      <c r="J30" s="3">
        <v>54.78</v>
      </c>
      <c r="K30" s="3">
        <v>0</v>
      </c>
      <c r="L30" s="3">
        <v>0</v>
      </c>
      <c r="M30" s="7">
        <v>0</v>
      </c>
      <c r="N30" s="3">
        <v>0</v>
      </c>
      <c r="O30" s="3">
        <v>0</v>
      </c>
      <c r="P30" s="3">
        <v>0</v>
      </c>
      <c r="Q30" s="3">
        <v>0</v>
      </c>
      <c r="R30" s="3">
        <v>0</v>
      </c>
      <c r="S30" s="3">
        <v>0</v>
      </c>
      <c r="T30" s="3">
        <v>0</v>
      </c>
      <c r="U30" s="3">
        <v>0</v>
      </c>
      <c r="V30" s="3">
        <v>0</v>
      </c>
      <c r="W30" s="3">
        <v>54.78</v>
      </c>
      <c r="X30" s="3">
        <v>33</v>
      </c>
      <c r="Y30" s="3">
        <v>0</v>
      </c>
      <c r="Z30" s="3">
        <v>0</v>
      </c>
      <c r="AA30" s="3">
        <v>0</v>
      </c>
      <c r="AB30" s="3">
        <v>0</v>
      </c>
      <c r="AC30" s="3">
        <v>0</v>
      </c>
      <c r="AD30" s="3">
        <v>0</v>
      </c>
      <c r="AE30" s="3">
        <v>0</v>
      </c>
      <c r="AF30" s="3">
        <v>0</v>
      </c>
      <c r="AG30" s="3">
        <v>0</v>
      </c>
      <c r="AH30" s="3">
        <v>0</v>
      </c>
      <c r="AI30" s="3">
        <v>0</v>
      </c>
      <c r="AJ30" s="3">
        <v>0</v>
      </c>
      <c r="AK30" s="3" t="s">
        <v>54</v>
      </c>
      <c r="AL30" s="3" t="s">
        <v>54</v>
      </c>
      <c r="AM30" s="3" t="s">
        <v>9778</v>
      </c>
      <c r="AN30" s="3" t="s">
        <v>9779</v>
      </c>
      <c r="AO30" s="3" t="s">
        <v>54</v>
      </c>
      <c r="AP30" s="3" t="s">
        <v>54</v>
      </c>
      <c r="AQ30" s="3" t="s">
        <v>54</v>
      </c>
      <c r="AR30" s="3" t="s">
        <v>54</v>
      </c>
      <c r="AS30" s="3" t="b">
        <v>1</v>
      </c>
      <c r="AT30" s="3" t="b">
        <v>1</v>
      </c>
      <c r="AU30" s="3" t="s">
        <v>9780</v>
      </c>
    </row>
    <row r="31" spans="1:47" x14ac:dyDescent="0.25">
      <c r="A31" s="3">
        <v>9678</v>
      </c>
      <c r="B31" t="s">
        <v>49</v>
      </c>
      <c r="C31" s="4">
        <v>45324</v>
      </c>
      <c r="D31" t="s">
        <v>47</v>
      </c>
      <c r="E31" s="3" t="s">
        <v>48</v>
      </c>
      <c r="F31" s="3" t="s">
        <v>50</v>
      </c>
      <c r="G31" s="3" t="s">
        <v>51</v>
      </c>
      <c r="H31" s="3">
        <f>38.204*100000</f>
        <v>3820400</v>
      </c>
      <c r="I31" s="3">
        <v>0</v>
      </c>
      <c r="J31" s="3">
        <v>0</v>
      </c>
      <c r="K31" s="3">
        <v>48</v>
      </c>
      <c r="L31" s="3">
        <v>50</v>
      </c>
      <c r="M31" s="7">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50</v>
      </c>
      <c r="AK31" s="3" t="s">
        <v>52</v>
      </c>
      <c r="AL31" s="3" t="s">
        <v>53</v>
      </c>
      <c r="AM31" s="3" t="s">
        <v>54</v>
      </c>
      <c r="AN31" s="3" t="s">
        <v>54</v>
      </c>
      <c r="AO31" s="3" t="s">
        <v>55</v>
      </c>
      <c r="AP31" s="3" t="s">
        <v>56</v>
      </c>
      <c r="AQ31" s="3" t="s">
        <v>54</v>
      </c>
      <c r="AR31" s="3" t="s">
        <v>54</v>
      </c>
      <c r="AS31" s="3" t="b">
        <v>1</v>
      </c>
      <c r="AT31" s="3" t="b">
        <v>1</v>
      </c>
      <c r="AU31" s="3" t="s">
        <v>57</v>
      </c>
    </row>
    <row r="32" spans="1:47" x14ac:dyDescent="0.25">
      <c r="A32" s="3">
        <v>9669</v>
      </c>
      <c r="B32" t="s">
        <v>60</v>
      </c>
      <c r="C32" s="4">
        <v>45321</v>
      </c>
      <c r="D32" t="s">
        <v>58</v>
      </c>
      <c r="E32" s="3" t="s">
        <v>59</v>
      </c>
      <c r="F32" s="3" t="s">
        <v>55</v>
      </c>
      <c r="G32" s="3" t="s">
        <v>56</v>
      </c>
      <c r="H32" s="3">
        <v>0</v>
      </c>
      <c r="I32" s="3">
        <v>0</v>
      </c>
      <c r="J32" s="3">
        <v>0</v>
      </c>
      <c r="K32" s="3">
        <v>0</v>
      </c>
      <c r="L32" s="3">
        <v>0</v>
      </c>
      <c r="M32" s="7">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54</v>
      </c>
      <c r="AL32" s="3" t="s">
        <v>54</v>
      </c>
      <c r="AM32" s="3" t="s">
        <v>54</v>
      </c>
      <c r="AN32" s="3" t="s">
        <v>54</v>
      </c>
      <c r="AO32" s="3" t="s">
        <v>54</v>
      </c>
      <c r="AP32" s="3" t="s">
        <v>54</v>
      </c>
      <c r="AQ32" s="3" t="s">
        <v>54</v>
      </c>
      <c r="AR32" s="3" t="s">
        <v>54</v>
      </c>
      <c r="AS32" s="3" t="b">
        <v>0</v>
      </c>
      <c r="AT32" s="3" t="b">
        <v>0</v>
      </c>
      <c r="AU32" s="3" t="s">
        <v>61</v>
      </c>
    </row>
    <row r="33" spans="1:47" x14ac:dyDescent="0.25">
      <c r="A33" s="3">
        <v>9660</v>
      </c>
      <c r="B33" t="s">
        <v>64</v>
      </c>
      <c r="C33" s="4">
        <v>45319</v>
      </c>
      <c r="D33" t="s">
        <v>62</v>
      </c>
      <c r="E33" s="3" t="s">
        <v>63</v>
      </c>
      <c r="F33" s="3" t="s">
        <v>55</v>
      </c>
      <c r="G33" s="3" t="s">
        <v>56</v>
      </c>
      <c r="H33" s="3">
        <f>20*100000</f>
        <v>2000000</v>
      </c>
      <c r="I33" s="3">
        <v>0</v>
      </c>
      <c r="J33" s="3">
        <v>0</v>
      </c>
      <c r="K33" s="3">
        <v>23</v>
      </c>
      <c r="L33" s="3">
        <v>0</v>
      </c>
      <c r="M33" s="7">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54</v>
      </c>
      <c r="AL33" s="3" t="s">
        <v>54</v>
      </c>
      <c r="AM33" s="3" t="s">
        <v>65</v>
      </c>
      <c r="AN33" s="3" t="s">
        <v>66</v>
      </c>
      <c r="AO33" s="3" t="s">
        <v>54</v>
      </c>
      <c r="AP33" s="3" t="s">
        <v>54</v>
      </c>
      <c r="AQ33" s="3" t="s">
        <v>54</v>
      </c>
      <c r="AR33" s="3" t="s">
        <v>54</v>
      </c>
      <c r="AS33" s="3" t="b">
        <v>1</v>
      </c>
      <c r="AT33" s="3" t="b">
        <v>1</v>
      </c>
      <c r="AU33" s="3" t="s">
        <v>67</v>
      </c>
    </row>
    <row r="34" spans="1:47" x14ac:dyDescent="0.25">
      <c r="A34" s="3">
        <v>9656</v>
      </c>
      <c r="B34" t="s">
        <v>70</v>
      </c>
      <c r="C34" s="4">
        <v>45318</v>
      </c>
      <c r="D34" t="s">
        <v>68</v>
      </c>
      <c r="E34" s="3" t="s">
        <v>69</v>
      </c>
      <c r="F34" s="3" t="s">
        <v>71</v>
      </c>
      <c r="G34" s="3" t="s">
        <v>72</v>
      </c>
      <c r="H34" s="3">
        <v>0</v>
      </c>
      <c r="I34" s="3">
        <v>0</v>
      </c>
      <c r="J34" s="3">
        <v>175</v>
      </c>
      <c r="K34" s="3">
        <v>1502</v>
      </c>
      <c r="L34" s="3">
        <v>55</v>
      </c>
      <c r="M34" s="7">
        <v>0</v>
      </c>
      <c r="N34" s="3">
        <v>0</v>
      </c>
      <c r="O34" s="3">
        <v>0</v>
      </c>
      <c r="P34" s="3">
        <v>0</v>
      </c>
      <c r="Q34" s="3">
        <v>0</v>
      </c>
      <c r="R34" s="3">
        <v>0</v>
      </c>
      <c r="S34" s="3">
        <v>0</v>
      </c>
      <c r="T34" s="3">
        <v>0</v>
      </c>
      <c r="U34" s="3">
        <v>0</v>
      </c>
      <c r="V34" s="3">
        <v>0</v>
      </c>
      <c r="W34" s="3">
        <v>0</v>
      </c>
      <c r="X34" s="3">
        <v>175</v>
      </c>
      <c r="Y34" s="3">
        <v>0</v>
      </c>
      <c r="Z34" s="3">
        <v>0</v>
      </c>
      <c r="AA34" s="3">
        <v>0</v>
      </c>
      <c r="AB34" s="3">
        <v>0</v>
      </c>
      <c r="AC34" s="3">
        <v>0</v>
      </c>
      <c r="AD34" s="3">
        <v>1502</v>
      </c>
      <c r="AE34" s="3">
        <v>0</v>
      </c>
      <c r="AF34" s="3">
        <v>0</v>
      </c>
      <c r="AG34" s="3">
        <v>0</v>
      </c>
      <c r="AH34" s="3">
        <v>0</v>
      </c>
      <c r="AI34" s="3">
        <v>0</v>
      </c>
      <c r="AJ34" s="3">
        <v>55</v>
      </c>
      <c r="AK34" s="3" t="s">
        <v>54</v>
      </c>
      <c r="AL34" s="3" t="s">
        <v>54</v>
      </c>
      <c r="AM34" s="3" t="s">
        <v>54</v>
      </c>
      <c r="AN34" s="3" t="s">
        <v>54</v>
      </c>
      <c r="AO34" s="3" t="s">
        <v>54</v>
      </c>
      <c r="AP34" s="3" t="s">
        <v>54</v>
      </c>
      <c r="AQ34" s="3" t="s">
        <v>54</v>
      </c>
      <c r="AR34" s="3" t="s">
        <v>54</v>
      </c>
      <c r="AS34" s="3" t="b">
        <v>1</v>
      </c>
      <c r="AT34" s="3" t="b">
        <v>1</v>
      </c>
      <c r="AU34" s="3" t="s">
        <v>73</v>
      </c>
    </row>
    <row r="35" spans="1:47" hidden="1" x14ac:dyDescent="0.25">
      <c r="A35">
        <v>9555</v>
      </c>
      <c r="B35" t="s">
        <v>148</v>
      </c>
      <c r="C35" s="2">
        <v>45289</v>
      </c>
      <c r="D35" t="s">
        <v>146</v>
      </c>
      <c r="E35" t="s">
        <v>147</v>
      </c>
      <c r="F35" t="s">
        <v>107</v>
      </c>
      <c r="G35" t="s">
        <v>108</v>
      </c>
      <c r="H35">
        <v>0</v>
      </c>
      <c r="I35">
        <v>0</v>
      </c>
      <c r="J35">
        <v>10.119999999999999</v>
      </c>
      <c r="K35">
        <v>0</v>
      </c>
      <c r="L35">
        <v>0</v>
      </c>
      <c r="M35">
        <v>0</v>
      </c>
      <c r="N35">
        <v>0</v>
      </c>
      <c r="O35">
        <v>0</v>
      </c>
      <c r="P35">
        <v>0</v>
      </c>
      <c r="Q35">
        <v>0</v>
      </c>
      <c r="R35">
        <v>0</v>
      </c>
      <c r="S35">
        <v>0</v>
      </c>
      <c r="T35">
        <v>0</v>
      </c>
      <c r="U35">
        <v>0</v>
      </c>
      <c r="V35">
        <v>0</v>
      </c>
      <c r="W35">
        <v>10.119999999999999</v>
      </c>
      <c r="X35">
        <v>0</v>
      </c>
      <c r="Y35">
        <v>0</v>
      </c>
      <c r="Z35">
        <v>0</v>
      </c>
      <c r="AA35">
        <v>0</v>
      </c>
      <c r="AB35">
        <v>0</v>
      </c>
      <c r="AC35">
        <v>0</v>
      </c>
      <c r="AD35">
        <v>0</v>
      </c>
      <c r="AE35">
        <v>0</v>
      </c>
      <c r="AF35">
        <v>0</v>
      </c>
      <c r="AG35">
        <v>0</v>
      </c>
      <c r="AH35">
        <v>0</v>
      </c>
      <c r="AI35">
        <v>0</v>
      </c>
      <c r="AJ35">
        <v>0</v>
      </c>
      <c r="AK35" t="s">
        <v>54</v>
      </c>
      <c r="AL35" t="s">
        <v>54</v>
      </c>
      <c r="AM35" t="s">
        <v>54</v>
      </c>
      <c r="AN35" t="s">
        <v>54</v>
      </c>
      <c r="AO35" t="s">
        <v>54</v>
      </c>
      <c r="AP35" t="s">
        <v>54</v>
      </c>
      <c r="AQ35" t="s">
        <v>54</v>
      </c>
      <c r="AR35" t="s">
        <v>54</v>
      </c>
      <c r="AS35" t="b">
        <v>1</v>
      </c>
      <c r="AT35" t="b">
        <v>1</v>
      </c>
      <c r="AU35" t="s">
        <v>149</v>
      </c>
    </row>
    <row r="36" spans="1:47" hidden="1" x14ac:dyDescent="0.25">
      <c r="A36">
        <v>4844</v>
      </c>
      <c r="B36" t="s">
        <v>4804</v>
      </c>
      <c r="C36" s="2">
        <v>43073</v>
      </c>
      <c r="D36" t="s">
        <v>4802</v>
      </c>
      <c r="E36" t="s">
        <v>4803</v>
      </c>
      <c r="F36" t="s">
        <v>708</v>
      </c>
      <c r="G36" t="s">
        <v>709</v>
      </c>
      <c r="H36">
        <v>2005</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t="s">
        <v>115</v>
      </c>
      <c r="AL36" t="s">
        <v>116</v>
      </c>
      <c r="AM36" t="s">
        <v>54</v>
      </c>
      <c r="AN36" t="s">
        <v>54</v>
      </c>
      <c r="AO36" t="s">
        <v>2549</v>
      </c>
      <c r="AP36" t="s">
        <v>2550</v>
      </c>
      <c r="AQ36" t="s">
        <v>54</v>
      </c>
      <c r="AR36" t="s">
        <v>54</v>
      </c>
      <c r="AS36" t="b">
        <v>1</v>
      </c>
      <c r="AT36" t="b">
        <v>1</v>
      </c>
      <c r="AU36" t="s">
        <v>4805</v>
      </c>
    </row>
    <row r="37" spans="1:47" hidden="1" x14ac:dyDescent="0.25">
      <c r="A37">
        <v>9531</v>
      </c>
      <c r="B37" t="s">
        <v>156</v>
      </c>
      <c r="C37" s="2">
        <v>45282</v>
      </c>
      <c r="D37" t="s">
        <v>154</v>
      </c>
      <c r="E37" t="s">
        <v>155</v>
      </c>
      <c r="F37" t="s">
        <v>113</v>
      </c>
      <c r="G37" t="s">
        <v>114</v>
      </c>
      <c r="H37">
        <v>148970050</v>
      </c>
      <c r="I37">
        <v>0</v>
      </c>
      <c r="J37">
        <v>40.700000000000003</v>
      </c>
      <c r="K37">
        <v>0</v>
      </c>
      <c r="L37">
        <v>0</v>
      </c>
      <c r="M37">
        <v>0</v>
      </c>
      <c r="N37">
        <v>0</v>
      </c>
      <c r="O37">
        <v>0</v>
      </c>
      <c r="P37">
        <v>0</v>
      </c>
      <c r="Q37">
        <v>0</v>
      </c>
      <c r="R37">
        <v>0</v>
      </c>
      <c r="S37">
        <v>0</v>
      </c>
      <c r="T37">
        <v>0</v>
      </c>
      <c r="U37">
        <v>0</v>
      </c>
      <c r="V37">
        <v>0</v>
      </c>
      <c r="W37">
        <v>40.700000000000003</v>
      </c>
      <c r="X37">
        <v>0</v>
      </c>
      <c r="Y37">
        <v>0</v>
      </c>
      <c r="Z37">
        <v>0</v>
      </c>
      <c r="AA37">
        <v>0</v>
      </c>
      <c r="AB37">
        <v>0</v>
      </c>
      <c r="AC37">
        <v>0</v>
      </c>
      <c r="AD37">
        <v>0</v>
      </c>
      <c r="AE37">
        <v>0</v>
      </c>
      <c r="AF37">
        <v>0</v>
      </c>
      <c r="AG37">
        <v>0</v>
      </c>
      <c r="AH37">
        <v>0</v>
      </c>
      <c r="AI37">
        <v>0</v>
      </c>
      <c r="AJ37">
        <v>0</v>
      </c>
      <c r="AK37" t="s">
        <v>54</v>
      </c>
      <c r="AL37" t="s">
        <v>54</v>
      </c>
      <c r="AM37" t="s">
        <v>54</v>
      </c>
      <c r="AN37" t="s">
        <v>54</v>
      </c>
      <c r="AO37" t="s">
        <v>54</v>
      </c>
      <c r="AP37" t="s">
        <v>54</v>
      </c>
      <c r="AQ37" t="s">
        <v>54</v>
      </c>
      <c r="AR37" t="s">
        <v>54</v>
      </c>
      <c r="AS37" t="b">
        <v>1</v>
      </c>
      <c r="AT37" t="b">
        <v>1</v>
      </c>
      <c r="AU37" t="s">
        <v>157</v>
      </c>
    </row>
    <row r="38" spans="1:47" hidden="1" x14ac:dyDescent="0.25">
      <c r="A38">
        <v>9137</v>
      </c>
      <c r="B38" t="s">
        <v>458</v>
      </c>
      <c r="C38" s="2">
        <v>45182</v>
      </c>
      <c r="D38" t="s">
        <v>456</v>
      </c>
      <c r="E38" t="s">
        <v>457</v>
      </c>
      <c r="F38" t="s">
        <v>459</v>
      </c>
      <c r="G38" t="s">
        <v>460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t="s">
        <v>54</v>
      </c>
      <c r="AL38" t="s">
        <v>54</v>
      </c>
      <c r="AM38" t="s">
        <v>461</v>
      </c>
      <c r="AN38" t="s">
        <v>462</v>
      </c>
      <c r="AO38" t="s">
        <v>54</v>
      </c>
      <c r="AP38" t="s">
        <v>54</v>
      </c>
      <c r="AQ38" t="s">
        <v>54</v>
      </c>
      <c r="AR38" t="s">
        <v>54</v>
      </c>
      <c r="AS38" t="b">
        <v>1</v>
      </c>
      <c r="AT38" t="b">
        <v>1</v>
      </c>
      <c r="AU38" t="s">
        <v>463</v>
      </c>
    </row>
    <row r="39" spans="1:47" hidden="1" x14ac:dyDescent="0.25">
      <c r="A39">
        <v>4784</v>
      </c>
      <c r="B39" t="s">
        <v>2304</v>
      </c>
      <c r="C39" s="2">
        <v>43366</v>
      </c>
      <c r="D39" t="s">
        <v>2302</v>
      </c>
      <c r="E39" t="s">
        <v>2303</v>
      </c>
      <c r="F39" t="s">
        <v>459</v>
      </c>
      <c r="G39" t="s">
        <v>460</v>
      </c>
      <c r="H39">
        <v>1021</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t="s">
        <v>54</v>
      </c>
      <c r="AL39" t="s">
        <v>54</v>
      </c>
      <c r="AM39" t="s">
        <v>54</v>
      </c>
      <c r="AN39" t="s">
        <v>54</v>
      </c>
      <c r="AO39" t="s">
        <v>54</v>
      </c>
      <c r="AP39" t="s">
        <v>54</v>
      </c>
      <c r="AQ39" t="s">
        <v>54</v>
      </c>
      <c r="AR39" t="s">
        <v>54</v>
      </c>
      <c r="AS39" t="b">
        <v>1</v>
      </c>
      <c r="AT39" t="b">
        <v>1</v>
      </c>
      <c r="AU39" t="s">
        <v>2305</v>
      </c>
    </row>
    <row r="40" spans="1:47" hidden="1" x14ac:dyDescent="0.25">
      <c r="A40">
        <v>4788</v>
      </c>
      <c r="B40" t="s">
        <v>2655</v>
      </c>
      <c r="C40" s="2">
        <v>43335</v>
      </c>
      <c r="D40" t="s">
        <v>2653</v>
      </c>
      <c r="E40" t="s">
        <v>2654</v>
      </c>
      <c r="F40" t="s">
        <v>459</v>
      </c>
      <c r="G40" t="s">
        <v>460</v>
      </c>
      <c r="H40">
        <v>1600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t="s">
        <v>54</v>
      </c>
      <c r="AL40" t="s">
        <v>54</v>
      </c>
      <c r="AM40" t="s">
        <v>54</v>
      </c>
      <c r="AN40" t="s">
        <v>54</v>
      </c>
      <c r="AO40" t="s">
        <v>54</v>
      </c>
      <c r="AP40" t="s">
        <v>54</v>
      </c>
      <c r="AQ40" t="s">
        <v>54</v>
      </c>
      <c r="AR40" t="s">
        <v>54</v>
      </c>
      <c r="AS40" t="b">
        <v>1</v>
      </c>
      <c r="AT40" t="b">
        <v>1</v>
      </c>
      <c r="AU40" t="s">
        <v>2656</v>
      </c>
    </row>
    <row r="41" spans="1:47" hidden="1" x14ac:dyDescent="0.25">
      <c r="A41">
        <v>9492</v>
      </c>
      <c r="B41" t="s">
        <v>188</v>
      </c>
      <c r="C41" s="2">
        <v>45272</v>
      </c>
      <c r="D41" t="s">
        <v>186</v>
      </c>
      <c r="E41" t="s">
        <v>187</v>
      </c>
      <c r="F41" t="s">
        <v>189</v>
      </c>
      <c r="G41" t="s">
        <v>190</v>
      </c>
      <c r="H41">
        <v>0</v>
      </c>
      <c r="I41">
        <v>0</v>
      </c>
      <c r="J41">
        <v>0</v>
      </c>
      <c r="K41">
        <v>0</v>
      </c>
      <c r="L41">
        <v>0.1</v>
      </c>
      <c r="M41">
        <v>0</v>
      </c>
      <c r="N41">
        <v>0</v>
      </c>
      <c r="O41">
        <v>0</v>
      </c>
      <c r="P41">
        <v>0</v>
      </c>
      <c r="Q41">
        <v>0</v>
      </c>
      <c r="R41">
        <v>0</v>
      </c>
      <c r="S41">
        <v>0</v>
      </c>
      <c r="T41">
        <v>0</v>
      </c>
      <c r="U41">
        <v>0</v>
      </c>
      <c r="V41">
        <v>0</v>
      </c>
      <c r="W41">
        <v>0</v>
      </c>
      <c r="X41">
        <v>0</v>
      </c>
      <c r="Y41">
        <v>0</v>
      </c>
      <c r="Z41">
        <v>0</v>
      </c>
      <c r="AA41">
        <v>0</v>
      </c>
      <c r="AB41">
        <v>0</v>
      </c>
      <c r="AC41">
        <v>0</v>
      </c>
      <c r="AD41">
        <v>0</v>
      </c>
      <c r="AE41">
        <v>100</v>
      </c>
      <c r="AF41">
        <v>0.1</v>
      </c>
      <c r="AG41">
        <v>0</v>
      </c>
      <c r="AH41">
        <v>100</v>
      </c>
      <c r="AI41">
        <v>0</v>
      </c>
      <c r="AJ41">
        <v>0</v>
      </c>
      <c r="AK41" t="s">
        <v>54</v>
      </c>
      <c r="AL41" t="s">
        <v>54</v>
      </c>
      <c r="AM41" t="s">
        <v>191</v>
      </c>
      <c r="AN41" t="s">
        <v>192</v>
      </c>
      <c r="AO41" t="s">
        <v>55</v>
      </c>
      <c r="AP41" t="s">
        <v>56</v>
      </c>
      <c r="AQ41" t="s">
        <v>87</v>
      </c>
      <c r="AR41" t="s">
        <v>88</v>
      </c>
      <c r="AS41" t="b">
        <v>1</v>
      </c>
      <c r="AT41" t="b">
        <v>1</v>
      </c>
      <c r="AU41" t="s">
        <v>193</v>
      </c>
    </row>
    <row r="42" spans="1:47" hidden="1" x14ac:dyDescent="0.25">
      <c r="A42">
        <v>4787</v>
      </c>
      <c r="B42" t="s">
        <v>5218</v>
      </c>
      <c r="C42" s="2">
        <v>43018</v>
      </c>
      <c r="D42" t="s">
        <v>2653</v>
      </c>
      <c r="E42" t="s">
        <v>5217</v>
      </c>
      <c r="F42" t="s">
        <v>459</v>
      </c>
      <c r="G42" t="s">
        <v>460</v>
      </c>
      <c r="H42">
        <v>7</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54</v>
      </c>
      <c r="AL42" t="s">
        <v>54</v>
      </c>
      <c r="AM42" t="s">
        <v>54</v>
      </c>
      <c r="AN42" t="s">
        <v>54</v>
      </c>
      <c r="AO42" t="s">
        <v>54</v>
      </c>
      <c r="AP42" t="s">
        <v>54</v>
      </c>
      <c r="AQ42" t="s">
        <v>54</v>
      </c>
      <c r="AR42" t="s">
        <v>54</v>
      </c>
      <c r="AS42" t="b">
        <v>1</v>
      </c>
      <c r="AT42" t="b">
        <v>1</v>
      </c>
      <c r="AU42" t="s">
        <v>5219</v>
      </c>
    </row>
    <row r="43" spans="1:47" hidden="1" x14ac:dyDescent="0.25">
      <c r="A43">
        <v>9456</v>
      </c>
      <c r="B43" t="s">
        <v>204</v>
      </c>
      <c r="C43" s="2">
        <v>45263</v>
      </c>
      <c r="D43" t="s">
        <v>202</v>
      </c>
      <c r="E43" t="s">
        <v>203</v>
      </c>
      <c r="F43" t="s">
        <v>141</v>
      </c>
      <c r="G43" t="s">
        <v>142</v>
      </c>
      <c r="H43">
        <v>0</v>
      </c>
      <c r="I43">
        <v>0</v>
      </c>
      <c r="J43">
        <v>15.4</v>
      </c>
      <c r="K43">
        <v>0</v>
      </c>
      <c r="L43">
        <v>0</v>
      </c>
      <c r="M43">
        <v>0</v>
      </c>
      <c r="N43">
        <v>0</v>
      </c>
      <c r="O43">
        <v>0</v>
      </c>
      <c r="P43">
        <v>0</v>
      </c>
      <c r="Q43">
        <v>0</v>
      </c>
      <c r="R43">
        <v>0</v>
      </c>
      <c r="S43">
        <v>0</v>
      </c>
      <c r="T43">
        <v>0</v>
      </c>
      <c r="U43">
        <v>0</v>
      </c>
      <c r="V43">
        <v>0</v>
      </c>
      <c r="W43">
        <v>15.4</v>
      </c>
      <c r="X43">
        <v>0</v>
      </c>
      <c r="Y43">
        <v>0</v>
      </c>
      <c r="Z43">
        <v>0</v>
      </c>
      <c r="AA43">
        <v>0</v>
      </c>
      <c r="AB43">
        <v>0</v>
      </c>
      <c r="AC43">
        <v>0</v>
      </c>
      <c r="AD43">
        <v>0</v>
      </c>
      <c r="AE43">
        <v>0</v>
      </c>
      <c r="AF43">
        <v>0</v>
      </c>
      <c r="AG43">
        <v>0</v>
      </c>
      <c r="AH43">
        <v>0</v>
      </c>
      <c r="AI43">
        <v>0</v>
      </c>
      <c r="AJ43">
        <v>0</v>
      </c>
      <c r="AK43" t="s">
        <v>54</v>
      </c>
      <c r="AL43" t="s">
        <v>54</v>
      </c>
      <c r="AM43" t="s">
        <v>54</v>
      </c>
      <c r="AN43" t="s">
        <v>54</v>
      </c>
      <c r="AO43" t="s">
        <v>143</v>
      </c>
      <c r="AP43" t="s">
        <v>144</v>
      </c>
      <c r="AQ43" t="s">
        <v>54</v>
      </c>
      <c r="AR43" t="s">
        <v>54</v>
      </c>
      <c r="AS43" t="b">
        <v>1</v>
      </c>
      <c r="AT43" t="b">
        <v>1</v>
      </c>
      <c r="AU43" t="s">
        <v>205</v>
      </c>
    </row>
    <row r="44" spans="1:47" hidden="1" x14ac:dyDescent="0.25">
      <c r="A44">
        <v>9446</v>
      </c>
      <c r="B44" t="s">
        <v>208</v>
      </c>
      <c r="C44" s="2">
        <v>45260</v>
      </c>
      <c r="D44" t="s">
        <v>206</v>
      </c>
      <c r="E44" t="s">
        <v>207</v>
      </c>
      <c r="F44" t="s">
        <v>209</v>
      </c>
      <c r="G44" t="s">
        <v>210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t="s">
        <v>54</v>
      </c>
      <c r="AL44" t="s">
        <v>54</v>
      </c>
      <c r="AM44" t="s">
        <v>135</v>
      </c>
      <c r="AN44" t="s">
        <v>136</v>
      </c>
      <c r="AO44" t="s">
        <v>54</v>
      </c>
      <c r="AP44" t="s">
        <v>54</v>
      </c>
      <c r="AQ44" t="s">
        <v>54</v>
      </c>
      <c r="AR44" t="s">
        <v>54</v>
      </c>
      <c r="AS44" t="b">
        <v>0</v>
      </c>
      <c r="AT44" t="b">
        <v>1</v>
      </c>
      <c r="AU44" t="s">
        <v>211</v>
      </c>
    </row>
    <row r="45" spans="1:47" hidden="1" x14ac:dyDescent="0.25">
      <c r="A45">
        <v>9427</v>
      </c>
      <c r="B45" t="s">
        <v>214</v>
      </c>
      <c r="C45" s="2">
        <v>45256</v>
      </c>
      <c r="D45" t="s">
        <v>212</v>
      </c>
      <c r="E45" t="s">
        <v>213</v>
      </c>
      <c r="F45" t="s">
        <v>55</v>
      </c>
      <c r="G45" t="s">
        <v>56</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54</v>
      </c>
      <c r="AL45" t="s">
        <v>54</v>
      </c>
      <c r="AM45" t="s">
        <v>54</v>
      </c>
      <c r="AN45" t="s">
        <v>54</v>
      </c>
      <c r="AO45" t="s">
        <v>54</v>
      </c>
      <c r="AP45" t="s">
        <v>54</v>
      </c>
      <c r="AQ45" t="s">
        <v>54</v>
      </c>
      <c r="AR45" t="s">
        <v>54</v>
      </c>
      <c r="AS45" t="b">
        <v>1</v>
      </c>
      <c r="AT45" t="b">
        <v>1</v>
      </c>
      <c r="AU45" t="s">
        <v>215</v>
      </c>
    </row>
    <row r="46" spans="1:47" hidden="1" x14ac:dyDescent="0.25">
      <c r="A46">
        <v>9422</v>
      </c>
      <c r="B46" t="s">
        <v>218</v>
      </c>
      <c r="C46" s="2">
        <v>45255</v>
      </c>
      <c r="D46" t="s">
        <v>216</v>
      </c>
      <c r="E46" t="s">
        <v>217</v>
      </c>
      <c r="F46" t="s">
        <v>219</v>
      </c>
      <c r="G46" t="s">
        <v>220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t="s">
        <v>87</v>
      </c>
      <c r="AL46" t="s">
        <v>88</v>
      </c>
      <c r="AM46" t="s">
        <v>54</v>
      </c>
      <c r="AN46" t="s">
        <v>54</v>
      </c>
      <c r="AO46" t="s">
        <v>54</v>
      </c>
      <c r="AP46" t="s">
        <v>54</v>
      </c>
      <c r="AQ46" t="s">
        <v>54</v>
      </c>
      <c r="AR46" t="s">
        <v>54</v>
      </c>
      <c r="AS46" t="b">
        <v>1</v>
      </c>
      <c r="AT46" t="b">
        <v>1</v>
      </c>
      <c r="AU46" t="s">
        <v>221</v>
      </c>
    </row>
    <row r="47" spans="1:47" hidden="1" x14ac:dyDescent="0.25">
      <c r="A47">
        <v>9407</v>
      </c>
      <c r="B47" t="s">
        <v>224</v>
      </c>
      <c r="C47" s="2">
        <v>45250</v>
      </c>
      <c r="D47" t="s">
        <v>222</v>
      </c>
      <c r="E47" t="s">
        <v>223</v>
      </c>
      <c r="F47" t="s">
        <v>225</v>
      </c>
      <c r="G47" t="s">
        <v>226</v>
      </c>
      <c r="H47">
        <v>41250000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54</v>
      </c>
      <c r="AL47" t="s">
        <v>54</v>
      </c>
      <c r="AM47" t="s">
        <v>161</v>
      </c>
      <c r="AN47" t="s">
        <v>162</v>
      </c>
      <c r="AO47" t="s">
        <v>54</v>
      </c>
      <c r="AP47" t="s">
        <v>54</v>
      </c>
      <c r="AQ47" t="s">
        <v>54</v>
      </c>
      <c r="AR47" t="s">
        <v>54</v>
      </c>
      <c r="AS47" t="b">
        <v>1</v>
      </c>
      <c r="AT47" t="b">
        <v>1</v>
      </c>
      <c r="AU47" t="s">
        <v>227</v>
      </c>
    </row>
    <row r="48" spans="1:47" hidden="1" x14ac:dyDescent="0.25">
      <c r="A48">
        <v>9403</v>
      </c>
      <c r="B48" t="s">
        <v>230</v>
      </c>
      <c r="C48" s="2">
        <v>45248</v>
      </c>
      <c r="D48" t="s">
        <v>228</v>
      </c>
      <c r="E48" t="s">
        <v>229</v>
      </c>
      <c r="F48" t="s">
        <v>115</v>
      </c>
      <c r="G48" t="s">
        <v>116</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t="s">
        <v>54</v>
      </c>
      <c r="AL48" t="s">
        <v>54</v>
      </c>
      <c r="AM48" t="s">
        <v>54</v>
      </c>
      <c r="AN48" t="s">
        <v>54</v>
      </c>
      <c r="AO48" t="s">
        <v>54</v>
      </c>
      <c r="AP48" t="s">
        <v>54</v>
      </c>
      <c r="AQ48" t="s">
        <v>54</v>
      </c>
      <c r="AR48" t="s">
        <v>54</v>
      </c>
      <c r="AS48" t="b">
        <v>1</v>
      </c>
      <c r="AT48" t="b">
        <v>1</v>
      </c>
      <c r="AU48" t="s">
        <v>231</v>
      </c>
    </row>
    <row r="49" spans="1:47" hidden="1" x14ac:dyDescent="0.25">
      <c r="A49">
        <v>4791</v>
      </c>
      <c r="B49" t="s">
        <v>5747</v>
      </c>
      <c r="C49" s="2">
        <v>42882</v>
      </c>
      <c r="D49" t="s">
        <v>5745</v>
      </c>
      <c r="E49" t="s">
        <v>5746</v>
      </c>
      <c r="F49" t="s">
        <v>459</v>
      </c>
      <c r="G49" t="s">
        <v>460</v>
      </c>
      <c r="H49">
        <v>351</v>
      </c>
      <c r="I49">
        <v>0</v>
      </c>
      <c r="J49">
        <v>2.5000000000000001E-4</v>
      </c>
      <c r="K49">
        <v>2.5000000000000001E-4</v>
      </c>
      <c r="L49">
        <v>0</v>
      </c>
      <c r="M49">
        <v>0</v>
      </c>
      <c r="N49">
        <v>0</v>
      </c>
      <c r="O49">
        <v>0</v>
      </c>
      <c r="P49">
        <v>0</v>
      </c>
      <c r="Q49">
        <v>0</v>
      </c>
      <c r="R49">
        <v>0</v>
      </c>
      <c r="S49">
        <v>0.25</v>
      </c>
      <c r="T49">
        <v>0</v>
      </c>
      <c r="U49">
        <v>0.25</v>
      </c>
      <c r="V49">
        <v>2.5000000000000001E-4</v>
      </c>
      <c r="W49">
        <v>0</v>
      </c>
      <c r="X49">
        <v>0</v>
      </c>
      <c r="Y49">
        <v>0</v>
      </c>
      <c r="Z49">
        <v>0</v>
      </c>
      <c r="AA49">
        <v>0</v>
      </c>
      <c r="AB49">
        <v>2.5000000000000001E-4</v>
      </c>
      <c r="AC49">
        <v>0</v>
      </c>
      <c r="AD49">
        <v>0</v>
      </c>
      <c r="AE49">
        <v>0</v>
      </c>
      <c r="AF49">
        <v>0</v>
      </c>
      <c r="AG49">
        <v>0</v>
      </c>
      <c r="AH49">
        <v>0</v>
      </c>
      <c r="AI49">
        <v>0</v>
      </c>
      <c r="AJ49">
        <v>0</v>
      </c>
      <c r="AK49" t="s">
        <v>54</v>
      </c>
      <c r="AL49" t="s">
        <v>54</v>
      </c>
      <c r="AM49" t="s">
        <v>54</v>
      </c>
      <c r="AN49" t="s">
        <v>54</v>
      </c>
      <c r="AO49" t="s">
        <v>54</v>
      </c>
      <c r="AP49" t="s">
        <v>54</v>
      </c>
      <c r="AQ49" t="s">
        <v>54</v>
      </c>
      <c r="AR49" t="s">
        <v>54</v>
      </c>
      <c r="AS49" t="b">
        <v>1</v>
      </c>
      <c r="AT49" t="b">
        <v>1</v>
      </c>
      <c r="AU49" t="s">
        <v>5748</v>
      </c>
    </row>
    <row r="50" spans="1:47" hidden="1" x14ac:dyDescent="0.25">
      <c r="A50">
        <v>9394</v>
      </c>
      <c r="B50" t="s">
        <v>242</v>
      </c>
      <c r="C50" s="2">
        <v>45246</v>
      </c>
      <c r="D50" t="s">
        <v>240</v>
      </c>
      <c r="E50" t="s">
        <v>241</v>
      </c>
      <c r="F50" t="s">
        <v>225</v>
      </c>
      <c r="G50" t="s">
        <v>226</v>
      </c>
      <c r="H50">
        <v>41910000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t="s">
        <v>54</v>
      </c>
      <c r="AL50" t="s">
        <v>54</v>
      </c>
      <c r="AM50" t="s">
        <v>243</v>
      </c>
      <c r="AN50" t="s">
        <v>244</v>
      </c>
      <c r="AO50" t="s">
        <v>54</v>
      </c>
      <c r="AP50" t="s">
        <v>54</v>
      </c>
      <c r="AQ50" t="s">
        <v>54</v>
      </c>
      <c r="AR50" t="s">
        <v>54</v>
      </c>
      <c r="AS50" t="b">
        <v>1</v>
      </c>
      <c r="AT50" t="b">
        <v>1</v>
      </c>
      <c r="AU50" t="s">
        <v>245</v>
      </c>
    </row>
    <row r="51" spans="1:47" hidden="1" x14ac:dyDescent="0.25">
      <c r="A51">
        <v>9371</v>
      </c>
      <c r="B51" t="s">
        <v>256</v>
      </c>
      <c r="C51" s="2">
        <v>45241</v>
      </c>
      <c r="D51" t="s">
        <v>254</v>
      </c>
      <c r="E51" t="s">
        <v>255</v>
      </c>
      <c r="F51" t="s">
        <v>257</v>
      </c>
      <c r="G51" t="s">
        <v>258</v>
      </c>
      <c r="H51">
        <v>0</v>
      </c>
      <c r="I51">
        <v>0</v>
      </c>
      <c r="J51">
        <v>0</v>
      </c>
      <c r="K51">
        <v>0</v>
      </c>
      <c r="L51">
        <v>4.2500000000000003E-2</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4.2500000000000003E-2</v>
      </c>
      <c r="AJ51">
        <v>0</v>
      </c>
      <c r="AK51" t="s">
        <v>54</v>
      </c>
      <c r="AL51" t="s">
        <v>54</v>
      </c>
      <c r="AM51" t="s">
        <v>54</v>
      </c>
      <c r="AN51" t="s">
        <v>54</v>
      </c>
      <c r="AO51" t="s">
        <v>54</v>
      </c>
      <c r="AP51" t="s">
        <v>54</v>
      </c>
      <c r="AQ51" t="s">
        <v>54</v>
      </c>
      <c r="AR51" t="s">
        <v>54</v>
      </c>
      <c r="AS51" t="b">
        <v>1</v>
      </c>
      <c r="AT51" t="b">
        <v>1</v>
      </c>
      <c r="AU51" t="s">
        <v>259</v>
      </c>
    </row>
    <row r="52" spans="1:47" hidden="1" x14ac:dyDescent="0.25">
      <c r="A52">
        <v>9369</v>
      </c>
      <c r="B52" t="s">
        <v>266</v>
      </c>
      <c r="C52" s="2">
        <v>45241</v>
      </c>
      <c r="D52" t="s">
        <v>264</v>
      </c>
      <c r="E52" t="s">
        <v>265</v>
      </c>
      <c r="F52" t="s">
        <v>267</v>
      </c>
      <c r="G52" t="s">
        <v>268</v>
      </c>
      <c r="H52">
        <v>0</v>
      </c>
      <c r="I52">
        <v>0</v>
      </c>
      <c r="J52">
        <v>4.18</v>
      </c>
      <c r="K52">
        <v>0</v>
      </c>
      <c r="L52">
        <v>0</v>
      </c>
      <c r="M52">
        <v>0</v>
      </c>
      <c r="N52">
        <v>0</v>
      </c>
      <c r="O52">
        <v>0</v>
      </c>
      <c r="P52">
        <v>0</v>
      </c>
      <c r="Q52">
        <v>0</v>
      </c>
      <c r="R52">
        <v>0</v>
      </c>
      <c r="S52">
        <v>0</v>
      </c>
      <c r="T52">
        <v>0</v>
      </c>
      <c r="U52">
        <v>0</v>
      </c>
      <c r="V52">
        <v>0</v>
      </c>
      <c r="W52">
        <v>4.18</v>
      </c>
      <c r="X52">
        <v>0</v>
      </c>
      <c r="Y52">
        <v>0</v>
      </c>
      <c r="Z52">
        <v>0</v>
      </c>
      <c r="AA52">
        <v>0</v>
      </c>
      <c r="AB52">
        <v>0</v>
      </c>
      <c r="AC52">
        <v>0</v>
      </c>
      <c r="AD52">
        <v>0</v>
      </c>
      <c r="AE52">
        <v>0</v>
      </c>
      <c r="AF52">
        <v>0</v>
      </c>
      <c r="AG52">
        <v>0</v>
      </c>
      <c r="AH52">
        <v>0</v>
      </c>
      <c r="AI52">
        <v>0</v>
      </c>
      <c r="AJ52">
        <v>0</v>
      </c>
      <c r="AK52" t="s">
        <v>54</v>
      </c>
      <c r="AL52" t="s">
        <v>54</v>
      </c>
      <c r="AM52" t="s">
        <v>54</v>
      </c>
      <c r="AN52" t="s">
        <v>54</v>
      </c>
      <c r="AO52" t="s">
        <v>54</v>
      </c>
      <c r="AP52" t="s">
        <v>54</v>
      </c>
      <c r="AQ52" t="s">
        <v>54</v>
      </c>
      <c r="AR52" t="s">
        <v>54</v>
      </c>
      <c r="AS52" t="b">
        <v>1</v>
      </c>
      <c r="AT52" t="b">
        <v>1</v>
      </c>
      <c r="AU52" t="s">
        <v>269</v>
      </c>
    </row>
    <row r="53" spans="1:47" hidden="1" x14ac:dyDescent="0.25">
      <c r="A53">
        <v>9372</v>
      </c>
      <c r="B53" t="s">
        <v>248</v>
      </c>
      <c r="C53" s="2">
        <v>45241</v>
      </c>
      <c r="D53" t="s">
        <v>246</v>
      </c>
      <c r="E53" t="s">
        <v>247</v>
      </c>
      <c r="F53" t="s">
        <v>249</v>
      </c>
      <c r="G53" t="s">
        <v>250</v>
      </c>
      <c r="H53">
        <v>6000</v>
      </c>
      <c r="I53">
        <v>0</v>
      </c>
      <c r="J53">
        <v>4.4999999999999998E-2</v>
      </c>
      <c r="K53">
        <v>0</v>
      </c>
      <c r="L53">
        <v>0</v>
      </c>
      <c r="M53">
        <v>0</v>
      </c>
      <c r="N53">
        <v>0</v>
      </c>
      <c r="O53">
        <v>0</v>
      </c>
      <c r="P53">
        <v>0</v>
      </c>
      <c r="Q53">
        <v>0</v>
      </c>
      <c r="R53">
        <v>0</v>
      </c>
      <c r="S53">
        <v>0</v>
      </c>
      <c r="T53">
        <v>0</v>
      </c>
      <c r="U53">
        <v>0</v>
      </c>
      <c r="V53">
        <v>0</v>
      </c>
      <c r="W53">
        <v>4.4999999999999998E-2</v>
      </c>
      <c r="X53">
        <v>0</v>
      </c>
      <c r="Y53">
        <v>0</v>
      </c>
      <c r="Z53">
        <v>0</v>
      </c>
      <c r="AA53">
        <v>0</v>
      </c>
      <c r="AB53">
        <v>0</v>
      </c>
      <c r="AC53">
        <v>0</v>
      </c>
      <c r="AD53">
        <v>0</v>
      </c>
      <c r="AE53">
        <v>0</v>
      </c>
      <c r="AF53">
        <v>0</v>
      </c>
      <c r="AG53">
        <v>0</v>
      </c>
      <c r="AH53">
        <v>0</v>
      </c>
      <c r="AI53">
        <v>0</v>
      </c>
      <c r="AJ53">
        <v>0</v>
      </c>
      <c r="AK53" t="s">
        <v>251</v>
      </c>
      <c r="AL53" t="s">
        <v>252</v>
      </c>
      <c r="AM53" t="s">
        <v>54</v>
      </c>
      <c r="AN53" t="s">
        <v>54</v>
      </c>
      <c r="AO53" t="s">
        <v>54</v>
      </c>
      <c r="AP53" t="s">
        <v>54</v>
      </c>
      <c r="AQ53" t="s">
        <v>54</v>
      </c>
      <c r="AR53" t="s">
        <v>54</v>
      </c>
      <c r="AS53" t="b">
        <v>1</v>
      </c>
      <c r="AT53" t="b">
        <v>1</v>
      </c>
      <c r="AU53" t="s">
        <v>253</v>
      </c>
    </row>
    <row r="54" spans="1:47" hidden="1" x14ac:dyDescent="0.25">
      <c r="A54">
        <v>9370</v>
      </c>
      <c r="B54" t="s">
        <v>262</v>
      </c>
      <c r="C54" s="2">
        <v>45241</v>
      </c>
      <c r="D54" t="s">
        <v>260</v>
      </c>
      <c r="E54" t="s">
        <v>261</v>
      </c>
      <c r="F54" t="s">
        <v>99</v>
      </c>
      <c r="G54" t="s">
        <v>100</v>
      </c>
      <c r="H54">
        <v>10600</v>
      </c>
      <c r="I54">
        <v>0</v>
      </c>
      <c r="J54">
        <v>0.01</v>
      </c>
      <c r="K54">
        <v>0</v>
      </c>
      <c r="L54">
        <v>0</v>
      </c>
      <c r="M54">
        <v>0</v>
      </c>
      <c r="N54">
        <v>0</v>
      </c>
      <c r="O54">
        <v>0</v>
      </c>
      <c r="P54">
        <v>0</v>
      </c>
      <c r="Q54">
        <v>0</v>
      </c>
      <c r="R54">
        <v>0</v>
      </c>
      <c r="S54">
        <v>0</v>
      </c>
      <c r="T54">
        <v>0</v>
      </c>
      <c r="U54">
        <v>0</v>
      </c>
      <c r="V54">
        <v>0</v>
      </c>
      <c r="W54">
        <v>0.01</v>
      </c>
      <c r="X54">
        <v>0</v>
      </c>
      <c r="Y54">
        <v>0</v>
      </c>
      <c r="Z54">
        <v>0</v>
      </c>
      <c r="AA54">
        <v>0</v>
      </c>
      <c r="AB54">
        <v>0</v>
      </c>
      <c r="AC54">
        <v>0</v>
      </c>
      <c r="AD54">
        <v>0</v>
      </c>
      <c r="AE54">
        <v>0</v>
      </c>
      <c r="AF54">
        <v>0</v>
      </c>
      <c r="AG54">
        <v>0</v>
      </c>
      <c r="AH54">
        <v>0</v>
      </c>
      <c r="AI54">
        <v>0</v>
      </c>
      <c r="AJ54">
        <v>0</v>
      </c>
      <c r="AK54" t="s">
        <v>54</v>
      </c>
      <c r="AL54" t="s">
        <v>54</v>
      </c>
      <c r="AM54" t="s">
        <v>54</v>
      </c>
      <c r="AN54" t="s">
        <v>54</v>
      </c>
      <c r="AO54" t="s">
        <v>54</v>
      </c>
      <c r="AP54" t="s">
        <v>54</v>
      </c>
      <c r="AQ54" t="s">
        <v>54</v>
      </c>
      <c r="AR54" t="s">
        <v>54</v>
      </c>
      <c r="AS54" t="b">
        <v>1</v>
      </c>
      <c r="AT54" t="b">
        <v>1</v>
      </c>
      <c r="AU54" t="s">
        <v>263</v>
      </c>
    </row>
    <row r="55" spans="1:47" hidden="1" x14ac:dyDescent="0.25">
      <c r="A55">
        <v>9337</v>
      </c>
      <c r="B55" t="s">
        <v>272</v>
      </c>
      <c r="C55" s="2">
        <v>45233</v>
      </c>
      <c r="D55" t="s">
        <v>270</v>
      </c>
      <c r="E55" t="s">
        <v>271</v>
      </c>
      <c r="F55" t="s">
        <v>131</v>
      </c>
      <c r="G55" t="s">
        <v>132</v>
      </c>
      <c r="H55">
        <v>88440000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54</v>
      </c>
      <c r="AL55" t="s">
        <v>54</v>
      </c>
      <c r="AM55" t="s">
        <v>273</v>
      </c>
      <c r="AN55" t="s">
        <v>274</v>
      </c>
      <c r="AO55" t="s">
        <v>54</v>
      </c>
      <c r="AP55" t="s">
        <v>54</v>
      </c>
      <c r="AQ55" t="s">
        <v>54</v>
      </c>
      <c r="AR55" t="s">
        <v>54</v>
      </c>
      <c r="AS55" t="b">
        <v>1</v>
      </c>
      <c r="AT55" t="b">
        <v>1</v>
      </c>
      <c r="AU55" t="s">
        <v>275</v>
      </c>
    </row>
    <row r="56" spans="1:47" hidden="1" x14ac:dyDescent="0.25">
      <c r="A56">
        <v>9320</v>
      </c>
      <c r="B56" t="s">
        <v>278</v>
      </c>
      <c r="C56" s="2">
        <v>45229</v>
      </c>
      <c r="D56" t="s">
        <v>276</v>
      </c>
      <c r="E56" t="s">
        <v>277</v>
      </c>
      <c r="F56" t="s">
        <v>279</v>
      </c>
      <c r="G56" t="s">
        <v>280</v>
      </c>
      <c r="H56">
        <v>9000</v>
      </c>
      <c r="I56">
        <v>0</v>
      </c>
      <c r="J56">
        <v>5.6429999999999998</v>
      </c>
      <c r="K56">
        <v>0</v>
      </c>
      <c r="L56">
        <v>0</v>
      </c>
      <c r="M56">
        <v>0</v>
      </c>
      <c r="N56">
        <v>0</v>
      </c>
      <c r="O56">
        <v>0</v>
      </c>
      <c r="P56">
        <v>0</v>
      </c>
      <c r="Q56">
        <v>0</v>
      </c>
      <c r="R56">
        <v>0</v>
      </c>
      <c r="S56">
        <v>0</v>
      </c>
      <c r="T56">
        <v>0</v>
      </c>
      <c r="U56">
        <v>0</v>
      </c>
      <c r="V56">
        <v>0</v>
      </c>
      <c r="W56">
        <v>5.6429999999999998</v>
      </c>
      <c r="X56">
        <v>0</v>
      </c>
      <c r="Y56">
        <v>0</v>
      </c>
      <c r="Z56">
        <v>0</v>
      </c>
      <c r="AA56">
        <v>0</v>
      </c>
      <c r="AB56">
        <v>0</v>
      </c>
      <c r="AC56">
        <v>0</v>
      </c>
      <c r="AD56">
        <v>0</v>
      </c>
      <c r="AE56">
        <v>0</v>
      </c>
      <c r="AF56">
        <v>0</v>
      </c>
      <c r="AG56">
        <v>0</v>
      </c>
      <c r="AH56">
        <v>0</v>
      </c>
      <c r="AI56">
        <v>0</v>
      </c>
      <c r="AJ56">
        <v>0</v>
      </c>
      <c r="AK56" t="s">
        <v>54</v>
      </c>
      <c r="AL56" t="s">
        <v>54</v>
      </c>
      <c r="AM56" t="s">
        <v>54</v>
      </c>
      <c r="AN56" t="s">
        <v>54</v>
      </c>
      <c r="AO56" t="s">
        <v>54</v>
      </c>
      <c r="AP56" t="s">
        <v>54</v>
      </c>
      <c r="AQ56" t="s">
        <v>54</v>
      </c>
      <c r="AR56" t="s">
        <v>54</v>
      </c>
      <c r="AS56" t="b">
        <v>1</v>
      </c>
      <c r="AT56" t="b">
        <v>1</v>
      </c>
      <c r="AU56" t="s">
        <v>281</v>
      </c>
    </row>
    <row r="57" spans="1:47" hidden="1" x14ac:dyDescent="0.25">
      <c r="A57">
        <v>9311</v>
      </c>
      <c r="B57" t="s">
        <v>290</v>
      </c>
      <c r="C57" s="2">
        <v>45227</v>
      </c>
      <c r="D57" t="s">
        <v>288</v>
      </c>
      <c r="E57" t="s">
        <v>289</v>
      </c>
      <c r="F57" t="s">
        <v>291</v>
      </c>
      <c r="G57" t="s">
        <v>292</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t="s">
        <v>54</v>
      </c>
      <c r="AL57" t="s">
        <v>54</v>
      </c>
      <c r="AM57" t="s">
        <v>54</v>
      </c>
      <c r="AN57" t="s">
        <v>54</v>
      </c>
      <c r="AO57" t="s">
        <v>54</v>
      </c>
      <c r="AP57" t="s">
        <v>54</v>
      </c>
      <c r="AQ57" t="s">
        <v>54</v>
      </c>
      <c r="AR57" t="s">
        <v>54</v>
      </c>
      <c r="AS57" t="b">
        <v>1</v>
      </c>
      <c r="AT57" t="b">
        <v>1</v>
      </c>
      <c r="AU57" t="s">
        <v>293</v>
      </c>
    </row>
    <row r="58" spans="1:47" hidden="1" x14ac:dyDescent="0.25">
      <c r="A58">
        <v>9310</v>
      </c>
      <c r="B58" t="s">
        <v>296</v>
      </c>
      <c r="C58" s="2">
        <v>45227</v>
      </c>
      <c r="D58" t="s">
        <v>294</v>
      </c>
      <c r="E58" t="s">
        <v>295</v>
      </c>
      <c r="F58" t="s">
        <v>77</v>
      </c>
      <c r="G58" t="s">
        <v>78</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t="s">
        <v>54</v>
      </c>
      <c r="AL58" t="s">
        <v>54</v>
      </c>
      <c r="AM58" t="s">
        <v>54</v>
      </c>
      <c r="AN58" t="s">
        <v>54</v>
      </c>
      <c r="AO58" t="s">
        <v>54</v>
      </c>
      <c r="AP58" t="s">
        <v>54</v>
      </c>
      <c r="AQ58" t="s">
        <v>54</v>
      </c>
      <c r="AR58" t="s">
        <v>54</v>
      </c>
      <c r="AS58" t="b">
        <v>1</v>
      </c>
      <c r="AT58" t="b">
        <v>1</v>
      </c>
      <c r="AU58" t="s">
        <v>297</v>
      </c>
    </row>
    <row r="59" spans="1:47" hidden="1" x14ac:dyDescent="0.25">
      <c r="A59">
        <v>4786</v>
      </c>
      <c r="B59" t="s">
        <v>5917</v>
      </c>
      <c r="C59" s="2">
        <v>42863</v>
      </c>
      <c r="D59" t="s">
        <v>2653</v>
      </c>
      <c r="E59" t="s">
        <v>5916</v>
      </c>
      <c r="F59" t="s">
        <v>459</v>
      </c>
      <c r="G59" t="s">
        <v>460</v>
      </c>
      <c r="H59">
        <v>4000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t="s">
        <v>54</v>
      </c>
      <c r="AL59" t="s">
        <v>54</v>
      </c>
      <c r="AM59" t="s">
        <v>421</v>
      </c>
      <c r="AN59" t="s">
        <v>422</v>
      </c>
      <c r="AO59" t="s">
        <v>54</v>
      </c>
      <c r="AP59" t="s">
        <v>54</v>
      </c>
      <c r="AQ59" t="s">
        <v>54</v>
      </c>
      <c r="AR59" t="s">
        <v>54</v>
      </c>
      <c r="AS59" t="b">
        <v>1</v>
      </c>
      <c r="AT59" t="b">
        <v>1</v>
      </c>
      <c r="AU59" t="s">
        <v>5918</v>
      </c>
    </row>
    <row r="60" spans="1:47" hidden="1" x14ac:dyDescent="0.25">
      <c r="A60">
        <v>9298</v>
      </c>
      <c r="B60" t="s">
        <v>300</v>
      </c>
      <c r="C60" s="2">
        <v>45223</v>
      </c>
      <c r="D60" t="s">
        <v>298</v>
      </c>
      <c r="E60" t="s">
        <v>299</v>
      </c>
      <c r="F60" t="s">
        <v>141</v>
      </c>
      <c r="G60" t="s">
        <v>142</v>
      </c>
      <c r="H60">
        <v>33660000</v>
      </c>
      <c r="I60">
        <v>0</v>
      </c>
      <c r="J60">
        <v>33</v>
      </c>
      <c r="K60">
        <v>0</v>
      </c>
      <c r="L60">
        <v>0</v>
      </c>
      <c r="M60">
        <v>0</v>
      </c>
      <c r="N60">
        <v>0</v>
      </c>
      <c r="O60">
        <v>0</v>
      </c>
      <c r="P60">
        <v>0</v>
      </c>
      <c r="Q60">
        <v>0</v>
      </c>
      <c r="R60">
        <v>0</v>
      </c>
      <c r="S60">
        <v>0</v>
      </c>
      <c r="T60">
        <v>0</v>
      </c>
      <c r="U60">
        <v>0</v>
      </c>
      <c r="V60">
        <v>0</v>
      </c>
      <c r="W60">
        <v>0</v>
      </c>
      <c r="X60">
        <v>33</v>
      </c>
      <c r="Y60">
        <v>0</v>
      </c>
      <c r="Z60">
        <v>0</v>
      </c>
      <c r="AA60">
        <v>0</v>
      </c>
      <c r="AB60">
        <v>0</v>
      </c>
      <c r="AC60">
        <v>0</v>
      </c>
      <c r="AD60">
        <v>0</v>
      </c>
      <c r="AE60">
        <v>0</v>
      </c>
      <c r="AF60">
        <v>0</v>
      </c>
      <c r="AG60">
        <v>0</v>
      </c>
      <c r="AH60">
        <v>0</v>
      </c>
      <c r="AI60">
        <v>0</v>
      </c>
      <c r="AJ60">
        <v>0</v>
      </c>
      <c r="AK60" t="s">
        <v>54</v>
      </c>
      <c r="AL60" t="s">
        <v>54</v>
      </c>
      <c r="AM60" t="s">
        <v>54</v>
      </c>
      <c r="AN60" t="s">
        <v>54</v>
      </c>
      <c r="AO60" t="s">
        <v>301</v>
      </c>
      <c r="AP60" t="s">
        <v>302</v>
      </c>
      <c r="AQ60" t="s">
        <v>54</v>
      </c>
      <c r="AR60" t="s">
        <v>54</v>
      </c>
      <c r="AS60" t="b">
        <v>1</v>
      </c>
      <c r="AT60" t="b">
        <v>1</v>
      </c>
      <c r="AU60" t="s">
        <v>303</v>
      </c>
    </row>
    <row r="61" spans="1:47" hidden="1" x14ac:dyDescent="0.25">
      <c r="A61">
        <v>4785</v>
      </c>
      <c r="B61" t="s">
        <v>6493</v>
      </c>
      <c r="C61" s="2">
        <v>42620</v>
      </c>
      <c r="D61" t="s">
        <v>2653</v>
      </c>
      <c r="E61" t="s">
        <v>6492</v>
      </c>
      <c r="F61" t="s">
        <v>459</v>
      </c>
      <c r="G61" t="s">
        <v>460</v>
      </c>
      <c r="H61">
        <v>50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t="s">
        <v>54</v>
      </c>
      <c r="AL61" t="s">
        <v>54</v>
      </c>
      <c r="AM61" t="s">
        <v>54</v>
      </c>
      <c r="AN61" t="s">
        <v>54</v>
      </c>
      <c r="AO61" t="s">
        <v>54</v>
      </c>
      <c r="AP61" t="s">
        <v>54</v>
      </c>
      <c r="AQ61" t="s">
        <v>54</v>
      </c>
      <c r="AR61" t="s">
        <v>54</v>
      </c>
      <c r="AS61" t="b">
        <v>1</v>
      </c>
      <c r="AT61" t="b">
        <v>1</v>
      </c>
      <c r="AU61" t="s">
        <v>6494</v>
      </c>
    </row>
    <row r="62" spans="1:47" hidden="1" x14ac:dyDescent="0.25">
      <c r="A62">
        <v>9276</v>
      </c>
      <c r="B62" t="s">
        <v>312</v>
      </c>
      <c r="C62" s="2">
        <v>45217</v>
      </c>
      <c r="D62" t="s">
        <v>310</v>
      </c>
      <c r="E62" t="s">
        <v>311</v>
      </c>
      <c r="F62" t="s">
        <v>77</v>
      </c>
      <c r="G62" t="s">
        <v>78</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t="s">
        <v>54</v>
      </c>
      <c r="AL62" t="s">
        <v>54</v>
      </c>
      <c r="AM62" t="s">
        <v>313</v>
      </c>
      <c r="AN62" t="s">
        <v>314</v>
      </c>
      <c r="AO62" t="s">
        <v>315</v>
      </c>
      <c r="AP62" t="s">
        <v>316</v>
      </c>
      <c r="AQ62" t="s">
        <v>54</v>
      </c>
      <c r="AR62" t="s">
        <v>54</v>
      </c>
      <c r="AS62" t="b">
        <v>1</v>
      </c>
      <c r="AT62" t="b">
        <v>1</v>
      </c>
      <c r="AU62" t="s">
        <v>317</v>
      </c>
    </row>
    <row r="63" spans="1:47" hidden="1" x14ac:dyDescent="0.25">
      <c r="A63">
        <v>9271</v>
      </c>
      <c r="B63" t="s">
        <v>324</v>
      </c>
      <c r="C63" s="2">
        <v>45217</v>
      </c>
      <c r="D63" t="s">
        <v>322</v>
      </c>
      <c r="E63" t="s">
        <v>323</v>
      </c>
      <c r="F63" t="s">
        <v>267</v>
      </c>
      <c r="G63" t="s">
        <v>268</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t="s">
        <v>54</v>
      </c>
      <c r="AL63" t="s">
        <v>54</v>
      </c>
      <c r="AM63" t="s">
        <v>54</v>
      </c>
      <c r="AN63" t="s">
        <v>54</v>
      </c>
      <c r="AO63" t="s">
        <v>54</v>
      </c>
      <c r="AP63" t="s">
        <v>54</v>
      </c>
      <c r="AQ63" t="s">
        <v>54</v>
      </c>
      <c r="AR63" t="s">
        <v>54</v>
      </c>
      <c r="AS63" t="b">
        <v>1</v>
      </c>
      <c r="AT63" t="b">
        <v>1</v>
      </c>
      <c r="AU63" t="s">
        <v>325</v>
      </c>
    </row>
    <row r="64" spans="1:47" hidden="1" x14ac:dyDescent="0.25">
      <c r="A64">
        <v>9272</v>
      </c>
      <c r="B64" t="s">
        <v>320</v>
      </c>
      <c r="C64" s="2">
        <v>45217</v>
      </c>
      <c r="D64" t="s">
        <v>318</v>
      </c>
      <c r="E64" t="s">
        <v>319</v>
      </c>
      <c r="F64" t="s">
        <v>52</v>
      </c>
      <c r="G64" t="s">
        <v>53</v>
      </c>
      <c r="H64">
        <v>60000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54</v>
      </c>
      <c r="AL64" t="s">
        <v>54</v>
      </c>
      <c r="AM64" t="s">
        <v>54</v>
      </c>
      <c r="AN64" t="s">
        <v>54</v>
      </c>
      <c r="AO64" t="s">
        <v>54</v>
      </c>
      <c r="AP64" t="s">
        <v>54</v>
      </c>
      <c r="AQ64" t="s">
        <v>54</v>
      </c>
      <c r="AR64" t="s">
        <v>54</v>
      </c>
      <c r="AS64" t="b">
        <v>1</v>
      </c>
      <c r="AT64" t="b">
        <v>1</v>
      </c>
      <c r="AU64" t="s">
        <v>321</v>
      </c>
    </row>
    <row r="65" spans="1:47" hidden="1" x14ac:dyDescent="0.25">
      <c r="A65">
        <v>9164</v>
      </c>
      <c r="B65" t="s">
        <v>430</v>
      </c>
      <c r="C65" s="2">
        <v>45189</v>
      </c>
      <c r="D65" t="s">
        <v>428</v>
      </c>
      <c r="E65" t="s">
        <v>429</v>
      </c>
      <c r="F65" t="s">
        <v>77</v>
      </c>
      <c r="G65" t="s">
        <v>78</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t="s">
        <v>54</v>
      </c>
      <c r="AL65" t="s">
        <v>54</v>
      </c>
      <c r="AM65" t="s">
        <v>54</v>
      </c>
      <c r="AN65" t="s">
        <v>54</v>
      </c>
      <c r="AO65" t="s">
        <v>54</v>
      </c>
      <c r="AP65" t="s">
        <v>54</v>
      </c>
      <c r="AQ65" t="s">
        <v>54</v>
      </c>
      <c r="AR65" t="s">
        <v>54</v>
      </c>
      <c r="AS65" t="b">
        <v>1</v>
      </c>
      <c r="AT65" t="b">
        <v>1</v>
      </c>
      <c r="AU65" t="s">
        <v>431</v>
      </c>
    </row>
    <row r="66" spans="1:47" hidden="1" x14ac:dyDescent="0.25">
      <c r="A66">
        <v>9252</v>
      </c>
      <c r="B66" t="s">
        <v>340</v>
      </c>
      <c r="C66" s="2">
        <v>45210</v>
      </c>
      <c r="D66" t="s">
        <v>338</v>
      </c>
      <c r="E66" t="s">
        <v>339</v>
      </c>
      <c r="F66" t="s">
        <v>267</v>
      </c>
      <c r="G66" t="s">
        <v>268</v>
      </c>
      <c r="H66">
        <v>5940000</v>
      </c>
      <c r="I66">
        <v>0</v>
      </c>
      <c r="J66">
        <v>4.18</v>
      </c>
      <c r="K66">
        <v>0</v>
      </c>
      <c r="L66">
        <v>0</v>
      </c>
      <c r="M66">
        <v>0</v>
      </c>
      <c r="N66">
        <v>0</v>
      </c>
      <c r="O66">
        <v>0</v>
      </c>
      <c r="P66">
        <v>0</v>
      </c>
      <c r="Q66">
        <v>0</v>
      </c>
      <c r="R66">
        <v>0</v>
      </c>
      <c r="S66">
        <v>0</v>
      </c>
      <c r="T66">
        <v>0</v>
      </c>
      <c r="U66">
        <v>0</v>
      </c>
      <c r="V66">
        <v>0</v>
      </c>
      <c r="W66">
        <v>4.18</v>
      </c>
      <c r="X66">
        <v>0</v>
      </c>
      <c r="Y66">
        <v>0</v>
      </c>
      <c r="Z66">
        <v>0</v>
      </c>
      <c r="AA66">
        <v>0</v>
      </c>
      <c r="AB66">
        <v>0</v>
      </c>
      <c r="AC66">
        <v>0</v>
      </c>
      <c r="AD66">
        <v>0</v>
      </c>
      <c r="AE66">
        <v>0</v>
      </c>
      <c r="AF66">
        <v>0</v>
      </c>
      <c r="AG66">
        <v>0</v>
      </c>
      <c r="AH66">
        <v>0</v>
      </c>
      <c r="AI66">
        <v>0</v>
      </c>
      <c r="AJ66">
        <v>0</v>
      </c>
      <c r="AK66" t="s">
        <v>54</v>
      </c>
      <c r="AL66" t="s">
        <v>54</v>
      </c>
      <c r="AM66" t="s">
        <v>54</v>
      </c>
      <c r="AN66" t="s">
        <v>54</v>
      </c>
      <c r="AO66" t="s">
        <v>54</v>
      </c>
      <c r="AP66" t="s">
        <v>54</v>
      </c>
      <c r="AQ66" t="s">
        <v>54</v>
      </c>
      <c r="AR66" t="s">
        <v>54</v>
      </c>
      <c r="AS66" t="b">
        <v>1</v>
      </c>
      <c r="AT66" t="b">
        <v>1</v>
      </c>
      <c r="AU66" t="s">
        <v>341</v>
      </c>
    </row>
    <row r="67" spans="1:47" hidden="1" x14ac:dyDescent="0.25">
      <c r="A67">
        <v>9244</v>
      </c>
      <c r="B67" t="s">
        <v>348</v>
      </c>
      <c r="C67" s="2">
        <v>45208</v>
      </c>
      <c r="D67" t="s">
        <v>346</v>
      </c>
      <c r="E67" t="s">
        <v>347</v>
      </c>
      <c r="F67" t="s">
        <v>87</v>
      </c>
      <c r="G67" t="s">
        <v>88</v>
      </c>
      <c r="H67">
        <v>2000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t="s">
        <v>349</v>
      </c>
      <c r="AL67" t="s">
        <v>350</v>
      </c>
      <c r="AM67" t="s">
        <v>54</v>
      </c>
      <c r="AN67" t="s">
        <v>54</v>
      </c>
      <c r="AO67" t="s">
        <v>54</v>
      </c>
      <c r="AP67" t="s">
        <v>54</v>
      </c>
      <c r="AQ67" t="s">
        <v>54</v>
      </c>
      <c r="AR67" t="s">
        <v>54</v>
      </c>
      <c r="AS67" t="b">
        <v>1</v>
      </c>
      <c r="AT67" t="b">
        <v>1</v>
      </c>
      <c r="AU67" t="s">
        <v>351</v>
      </c>
    </row>
    <row r="68" spans="1:47" hidden="1" x14ac:dyDescent="0.25">
      <c r="A68">
        <v>9245</v>
      </c>
      <c r="B68" t="s">
        <v>344</v>
      </c>
      <c r="C68" s="2">
        <v>45208</v>
      </c>
      <c r="D68" t="s">
        <v>342</v>
      </c>
      <c r="E68" t="s">
        <v>343</v>
      </c>
      <c r="F68" t="s">
        <v>83</v>
      </c>
      <c r="G68" t="s">
        <v>84</v>
      </c>
      <c r="H68">
        <v>3860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t="s">
        <v>54</v>
      </c>
      <c r="AL68" t="s">
        <v>54</v>
      </c>
      <c r="AM68" t="s">
        <v>54</v>
      </c>
      <c r="AN68" t="s">
        <v>54</v>
      </c>
      <c r="AO68" t="s">
        <v>54</v>
      </c>
      <c r="AP68" t="s">
        <v>54</v>
      </c>
      <c r="AQ68" t="s">
        <v>54</v>
      </c>
      <c r="AR68" t="s">
        <v>54</v>
      </c>
      <c r="AS68" t="b">
        <v>1</v>
      </c>
      <c r="AT68" t="b">
        <v>1</v>
      </c>
      <c r="AU68" t="s">
        <v>345</v>
      </c>
    </row>
    <row r="69" spans="1:47" hidden="1" x14ac:dyDescent="0.25">
      <c r="A69">
        <v>9241</v>
      </c>
      <c r="B69" t="s">
        <v>354</v>
      </c>
      <c r="C69" s="2">
        <v>45207</v>
      </c>
      <c r="D69" t="s">
        <v>352</v>
      </c>
      <c r="E69" t="s">
        <v>353</v>
      </c>
      <c r="F69" t="s">
        <v>55</v>
      </c>
      <c r="G69" t="s">
        <v>56</v>
      </c>
      <c r="H69">
        <v>10000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54</v>
      </c>
      <c r="AL69" t="s">
        <v>54</v>
      </c>
      <c r="AM69" t="s">
        <v>54</v>
      </c>
      <c r="AN69" t="s">
        <v>54</v>
      </c>
      <c r="AO69" t="s">
        <v>54</v>
      </c>
      <c r="AP69" t="s">
        <v>54</v>
      </c>
      <c r="AQ69" t="s">
        <v>54</v>
      </c>
      <c r="AR69" t="s">
        <v>54</v>
      </c>
      <c r="AS69" t="b">
        <v>1</v>
      </c>
      <c r="AT69" t="b">
        <v>1</v>
      </c>
      <c r="AU69" t="s">
        <v>355</v>
      </c>
    </row>
    <row r="70" spans="1:47" hidden="1" x14ac:dyDescent="0.25">
      <c r="A70">
        <v>9240</v>
      </c>
      <c r="B70" t="s">
        <v>358</v>
      </c>
      <c r="C70" s="2">
        <v>45207</v>
      </c>
      <c r="D70" t="s">
        <v>356</v>
      </c>
      <c r="E70" t="s">
        <v>357</v>
      </c>
      <c r="F70" t="s">
        <v>115</v>
      </c>
      <c r="G70" t="s">
        <v>116</v>
      </c>
      <c r="H70">
        <v>15000</v>
      </c>
      <c r="I70">
        <v>0</v>
      </c>
      <c r="J70">
        <v>0.12</v>
      </c>
      <c r="K70">
        <v>0</v>
      </c>
      <c r="L70">
        <v>0</v>
      </c>
      <c r="M70">
        <v>0</v>
      </c>
      <c r="N70">
        <v>0</v>
      </c>
      <c r="O70">
        <v>0</v>
      </c>
      <c r="P70">
        <v>0</v>
      </c>
      <c r="Q70">
        <v>0</v>
      </c>
      <c r="R70">
        <v>0</v>
      </c>
      <c r="S70">
        <v>0</v>
      </c>
      <c r="T70">
        <v>0</v>
      </c>
      <c r="U70">
        <v>0</v>
      </c>
      <c r="V70">
        <v>0</v>
      </c>
      <c r="W70">
        <v>0.12</v>
      </c>
      <c r="X70">
        <v>0</v>
      </c>
      <c r="Y70">
        <v>0</v>
      </c>
      <c r="Z70">
        <v>0</v>
      </c>
      <c r="AA70">
        <v>0</v>
      </c>
      <c r="AB70">
        <v>0</v>
      </c>
      <c r="AC70">
        <v>0</v>
      </c>
      <c r="AD70">
        <v>0</v>
      </c>
      <c r="AE70">
        <v>0</v>
      </c>
      <c r="AF70">
        <v>0</v>
      </c>
      <c r="AG70">
        <v>0</v>
      </c>
      <c r="AH70">
        <v>0</v>
      </c>
      <c r="AI70">
        <v>0</v>
      </c>
      <c r="AJ70">
        <v>0</v>
      </c>
      <c r="AK70" t="s">
        <v>54</v>
      </c>
      <c r="AL70" t="s">
        <v>54</v>
      </c>
      <c r="AM70" t="s">
        <v>54</v>
      </c>
      <c r="AN70" t="s">
        <v>54</v>
      </c>
      <c r="AO70" t="s">
        <v>54</v>
      </c>
      <c r="AP70" t="s">
        <v>54</v>
      </c>
      <c r="AQ70" t="s">
        <v>54</v>
      </c>
      <c r="AR70" t="s">
        <v>54</v>
      </c>
      <c r="AS70" t="b">
        <v>1</v>
      </c>
      <c r="AT70" t="b">
        <v>1</v>
      </c>
      <c r="AU70" t="s">
        <v>359</v>
      </c>
    </row>
    <row r="71" spans="1:47" hidden="1" x14ac:dyDescent="0.25">
      <c r="A71">
        <v>9236</v>
      </c>
      <c r="B71" t="s">
        <v>362</v>
      </c>
      <c r="C71" s="2">
        <v>45206</v>
      </c>
      <c r="D71" t="s">
        <v>360</v>
      </c>
      <c r="E71" t="s">
        <v>361</v>
      </c>
      <c r="F71" t="s">
        <v>77</v>
      </c>
      <c r="G71" t="s">
        <v>78</v>
      </c>
      <c r="H71">
        <v>97500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54</v>
      </c>
      <c r="AL71" t="s">
        <v>54</v>
      </c>
      <c r="AM71" t="s">
        <v>54</v>
      </c>
      <c r="AN71" t="s">
        <v>54</v>
      </c>
      <c r="AO71" t="s">
        <v>54</v>
      </c>
      <c r="AP71" t="s">
        <v>54</v>
      </c>
      <c r="AQ71" t="s">
        <v>54</v>
      </c>
      <c r="AR71" t="s">
        <v>54</v>
      </c>
      <c r="AS71" t="b">
        <v>1</v>
      </c>
      <c r="AT71" t="b">
        <v>1</v>
      </c>
      <c r="AU71" t="s">
        <v>363</v>
      </c>
    </row>
    <row r="72" spans="1:47" hidden="1" x14ac:dyDescent="0.25">
      <c r="A72">
        <v>9230</v>
      </c>
      <c r="B72" t="s">
        <v>366</v>
      </c>
      <c r="C72" s="2">
        <v>45204</v>
      </c>
      <c r="D72" t="s">
        <v>364</v>
      </c>
      <c r="E72" t="s">
        <v>365</v>
      </c>
      <c r="F72" t="s">
        <v>55</v>
      </c>
      <c r="G72" t="s">
        <v>56</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54</v>
      </c>
      <c r="AL72" t="s">
        <v>54</v>
      </c>
      <c r="AM72" t="s">
        <v>54</v>
      </c>
      <c r="AN72" t="s">
        <v>54</v>
      </c>
      <c r="AO72" t="s">
        <v>54</v>
      </c>
      <c r="AP72" t="s">
        <v>54</v>
      </c>
      <c r="AQ72" t="s">
        <v>54</v>
      </c>
      <c r="AR72" t="s">
        <v>54</v>
      </c>
      <c r="AS72" t="b">
        <v>1</v>
      </c>
      <c r="AT72" t="b">
        <v>1</v>
      </c>
      <c r="AU72" t="s">
        <v>367</v>
      </c>
    </row>
    <row r="73" spans="1:47" hidden="1" x14ac:dyDescent="0.25">
      <c r="A73">
        <v>9226</v>
      </c>
      <c r="B73" t="s">
        <v>370</v>
      </c>
      <c r="C73" s="2">
        <v>45203</v>
      </c>
      <c r="D73" t="s">
        <v>368</v>
      </c>
      <c r="E73" t="s">
        <v>369</v>
      </c>
      <c r="F73" t="s">
        <v>121</v>
      </c>
      <c r="G73" t="s">
        <v>122</v>
      </c>
      <c r="H73">
        <v>0</v>
      </c>
      <c r="I73">
        <v>0</v>
      </c>
      <c r="J73">
        <v>0</v>
      </c>
      <c r="K73">
        <v>0</v>
      </c>
      <c r="L73">
        <v>0.03</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0.03</v>
      </c>
      <c r="AJ73">
        <v>0</v>
      </c>
      <c r="AK73" t="s">
        <v>54</v>
      </c>
      <c r="AL73" t="s">
        <v>54</v>
      </c>
      <c r="AM73" t="s">
        <v>54</v>
      </c>
      <c r="AN73" t="s">
        <v>54</v>
      </c>
      <c r="AO73" t="s">
        <v>54</v>
      </c>
      <c r="AP73" t="s">
        <v>54</v>
      </c>
      <c r="AQ73" t="s">
        <v>54</v>
      </c>
      <c r="AR73" t="s">
        <v>54</v>
      </c>
      <c r="AS73" t="b">
        <v>1</v>
      </c>
      <c r="AT73" t="b">
        <v>1</v>
      </c>
      <c r="AU73" t="s">
        <v>371</v>
      </c>
    </row>
    <row r="74" spans="1:47" hidden="1" x14ac:dyDescent="0.25">
      <c r="A74">
        <v>9225</v>
      </c>
      <c r="B74" t="s">
        <v>374</v>
      </c>
      <c r="C74" s="2">
        <v>45203</v>
      </c>
      <c r="D74" t="s">
        <v>372</v>
      </c>
      <c r="E74" t="s">
        <v>373</v>
      </c>
      <c r="F74" t="s">
        <v>141</v>
      </c>
      <c r="G74" t="s">
        <v>142</v>
      </c>
      <c r="H74">
        <v>200</v>
      </c>
      <c r="I74">
        <v>0</v>
      </c>
      <c r="J74">
        <v>0.55000000000000004</v>
      </c>
      <c r="K74">
        <v>0</v>
      </c>
      <c r="L74">
        <v>0</v>
      </c>
      <c r="M74">
        <v>0</v>
      </c>
      <c r="N74">
        <v>0</v>
      </c>
      <c r="O74">
        <v>0</v>
      </c>
      <c r="P74">
        <v>0</v>
      </c>
      <c r="Q74">
        <v>0</v>
      </c>
      <c r="R74">
        <v>0</v>
      </c>
      <c r="S74">
        <v>0</v>
      </c>
      <c r="T74">
        <v>0</v>
      </c>
      <c r="U74">
        <v>0</v>
      </c>
      <c r="V74">
        <v>0</v>
      </c>
      <c r="W74">
        <v>0.55000000000000004</v>
      </c>
      <c r="X74">
        <v>0</v>
      </c>
      <c r="Y74">
        <v>0</v>
      </c>
      <c r="Z74">
        <v>0</v>
      </c>
      <c r="AA74">
        <v>0</v>
      </c>
      <c r="AB74">
        <v>0</v>
      </c>
      <c r="AC74">
        <v>0</v>
      </c>
      <c r="AD74">
        <v>0</v>
      </c>
      <c r="AE74">
        <v>0</v>
      </c>
      <c r="AF74">
        <v>0</v>
      </c>
      <c r="AG74">
        <v>0</v>
      </c>
      <c r="AH74">
        <v>0</v>
      </c>
      <c r="AI74">
        <v>0</v>
      </c>
      <c r="AJ74">
        <v>0</v>
      </c>
      <c r="AK74" t="s">
        <v>54</v>
      </c>
      <c r="AL74" t="s">
        <v>54</v>
      </c>
      <c r="AM74" t="s">
        <v>54</v>
      </c>
      <c r="AN74" t="s">
        <v>54</v>
      </c>
      <c r="AO74" t="s">
        <v>54</v>
      </c>
      <c r="AP74" t="s">
        <v>54</v>
      </c>
      <c r="AQ74" t="s">
        <v>54</v>
      </c>
      <c r="AR74" t="s">
        <v>54</v>
      </c>
      <c r="AS74" t="b">
        <v>1</v>
      </c>
      <c r="AT74" t="b">
        <v>1</v>
      </c>
      <c r="AU74" t="s">
        <v>375</v>
      </c>
    </row>
    <row r="75" spans="1:47" hidden="1" x14ac:dyDescent="0.25">
      <c r="A75">
        <v>9222</v>
      </c>
      <c r="B75" t="s">
        <v>378</v>
      </c>
      <c r="C75" s="2">
        <v>45202</v>
      </c>
      <c r="D75" t="s">
        <v>376</v>
      </c>
      <c r="E75" t="s">
        <v>377</v>
      </c>
      <c r="F75" t="s">
        <v>379</v>
      </c>
      <c r="G75" t="s">
        <v>380</v>
      </c>
      <c r="H75">
        <v>0</v>
      </c>
      <c r="I75">
        <v>0</v>
      </c>
      <c r="J75">
        <v>0</v>
      </c>
      <c r="K75">
        <v>5</v>
      </c>
      <c r="L75">
        <v>0</v>
      </c>
      <c r="M75">
        <v>0</v>
      </c>
      <c r="N75">
        <v>0</v>
      </c>
      <c r="O75">
        <v>0</v>
      </c>
      <c r="P75">
        <v>0</v>
      </c>
      <c r="Q75">
        <v>0</v>
      </c>
      <c r="R75">
        <v>0</v>
      </c>
      <c r="S75">
        <v>0</v>
      </c>
      <c r="T75">
        <v>0</v>
      </c>
      <c r="U75">
        <v>0</v>
      </c>
      <c r="V75">
        <v>0</v>
      </c>
      <c r="W75">
        <v>0</v>
      </c>
      <c r="X75">
        <v>0</v>
      </c>
      <c r="Y75">
        <v>0</v>
      </c>
      <c r="Z75">
        <v>0</v>
      </c>
      <c r="AA75">
        <v>0</v>
      </c>
      <c r="AB75">
        <v>0</v>
      </c>
      <c r="AC75">
        <v>0</v>
      </c>
      <c r="AD75">
        <v>5</v>
      </c>
      <c r="AE75">
        <v>0</v>
      </c>
      <c r="AF75">
        <v>0</v>
      </c>
      <c r="AG75">
        <v>0</v>
      </c>
      <c r="AH75">
        <v>0</v>
      </c>
      <c r="AI75">
        <v>0</v>
      </c>
      <c r="AJ75">
        <v>0</v>
      </c>
      <c r="AK75" t="s">
        <v>54</v>
      </c>
      <c r="AL75" t="s">
        <v>54</v>
      </c>
      <c r="AM75" t="s">
        <v>54</v>
      </c>
      <c r="AN75" t="s">
        <v>54</v>
      </c>
      <c r="AO75" t="s">
        <v>54</v>
      </c>
      <c r="AP75" t="s">
        <v>54</v>
      </c>
      <c r="AQ75" t="s">
        <v>54</v>
      </c>
      <c r="AR75" t="s">
        <v>54</v>
      </c>
      <c r="AS75" t="b">
        <v>1</v>
      </c>
      <c r="AT75" t="b">
        <v>1</v>
      </c>
      <c r="AU75" t="s">
        <v>381</v>
      </c>
    </row>
    <row r="76" spans="1:47" hidden="1" x14ac:dyDescent="0.25">
      <c r="A76">
        <v>4634</v>
      </c>
      <c r="B76" t="s">
        <v>4792</v>
      </c>
      <c r="C76" s="2">
        <v>43075</v>
      </c>
      <c r="D76" t="s">
        <v>1975</v>
      </c>
      <c r="E76" t="s">
        <v>4791</v>
      </c>
      <c r="F76" t="s">
        <v>77</v>
      </c>
      <c r="G76" t="s">
        <v>78</v>
      </c>
      <c r="H76">
        <v>90000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54</v>
      </c>
      <c r="AL76" t="s">
        <v>54</v>
      </c>
      <c r="AM76" t="s">
        <v>87</v>
      </c>
      <c r="AN76" t="s">
        <v>88</v>
      </c>
      <c r="AO76" t="s">
        <v>165</v>
      </c>
      <c r="AP76" t="s">
        <v>166</v>
      </c>
      <c r="AQ76" t="s">
        <v>54</v>
      </c>
      <c r="AR76" t="s">
        <v>54</v>
      </c>
      <c r="AS76" t="b">
        <v>1</v>
      </c>
      <c r="AT76" t="b">
        <v>1</v>
      </c>
      <c r="AU76" t="s">
        <v>4793</v>
      </c>
    </row>
    <row r="77" spans="1:47" hidden="1" x14ac:dyDescent="0.25">
      <c r="A77">
        <v>9200</v>
      </c>
      <c r="B77" t="s">
        <v>390</v>
      </c>
      <c r="C77" s="2">
        <v>45197</v>
      </c>
      <c r="D77" t="s">
        <v>388</v>
      </c>
      <c r="E77" t="s">
        <v>389</v>
      </c>
      <c r="F77" t="s">
        <v>391</v>
      </c>
      <c r="G77" t="s">
        <v>392</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54</v>
      </c>
      <c r="AL77" t="s">
        <v>54</v>
      </c>
      <c r="AM77" t="s">
        <v>54</v>
      </c>
      <c r="AN77" t="s">
        <v>54</v>
      </c>
      <c r="AO77" t="s">
        <v>54</v>
      </c>
      <c r="AP77" t="s">
        <v>54</v>
      </c>
      <c r="AQ77" t="s">
        <v>54</v>
      </c>
      <c r="AR77" t="s">
        <v>54</v>
      </c>
      <c r="AS77" t="b">
        <v>0</v>
      </c>
      <c r="AT77" t="b">
        <v>1</v>
      </c>
      <c r="AU77" t="s">
        <v>393</v>
      </c>
    </row>
    <row r="78" spans="1:47" hidden="1" x14ac:dyDescent="0.25">
      <c r="A78">
        <v>9196</v>
      </c>
      <c r="B78" t="s">
        <v>396</v>
      </c>
      <c r="C78" s="2">
        <v>45196</v>
      </c>
      <c r="D78" t="s">
        <v>394</v>
      </c>
      <c r="E78" t="s">
        <v>395</v>
      </c>
      <c r="F78" t="s">
        <v>115</v>
      </c>
      <c r="G78" t="s">
        <v>116</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t="s">
        <v>54</v>
      </c>
      <c r="AL78" t="s">
        <v>54</v>
      </c>
      <c r="AM78" t="s">
        <v>397</v>
      </c>
      <c r="AN78" t="s">
        <v>398</v>
      </c>
      <c r="AO78" t="s">
        <v>54</v>
      </c>
      <c r="AP78" t="s">
        <v>54</v>
      </c>
      <c r="AQ78" t="s">
        <v>54</v>
      </c>
      <c r="AR78" t="s">
        <v>54</v>
      </c>
      <c r="AS78" t="b">
        <v>1</v>
      </c>
      <c r="AT78" t="b">
        <v>1</v>
      </c>
      <c r="AU78" t="s">
        <v>399</v>
      </c>
    </row>
    <row r="79" spans="1:47" hidden="1" x14ac:dyDescent="0.25">
      <c r="A79">
        <v>9192</v>
      </c>
      <c r="B79" t="s">
        <v>402</v>
      </c>
      <c r="C79" s="2">
        <v>45195</v>
      </c>
      <c r="D79" t="s">
        <v>400</v>
      </c>
      <c r="E79" t="s">
        <v>401</v>
      </c>
      <c r="F79" t="s">
        <v>403</v>
      </c>
      <c r="G79" t="s">
        <v>404</v>
      </c>
      <c r="H79">
        <v>0</v>
      </c>
      <c r="I79">
        <v>0</v>
      </c>
      <c r="J79">
        <v>0.495</v>
      </c>
      <c r="K79">
        <v>0</v>
      </c>
      <c r="L79">
        <v>0</v>
      </c>
      <c r="M79">
        <v>0</v>
      </c>
      <c r="N79">
        <v>0</v>
      </c>
      <c r="O79">
        <v>0</v>
      </c>
      <c r="P79">
        <v>0</v>
      </c>
      <c r="Q79">
        <v>0</v>
      </c>
      <c r="R79">
        <v>0</v>
      </c>
      <c r="S79">
        <v>0</v>
      </c>
      <c r="T79">
        <v>0</v>
      </c>
      <c r="U79">
        <v>0</v>
      </c>
      <c r="V79">
        <v>0</v>
      </c>
      <c r="W79">
        <v>0.495</v>
      </c>
      <c r="X79">
        <v>0</v>
      </c>
      <c r="Y79">
        <v>0</v>
      </c>
      <c r="Z79">
        <v>0</v>
      </c>
      <c r="AA79">
        <v>0</v>
      </c>
      <c r="AB79">
        <v>0</v>
      </c>
      <c r="AC79">
        <v>0</v>
      </c>
      <c r="AD79">
        <v>0</v>
      </c>
      <c r="AE79">
        <v>0</v>
      </c>
      <c r="AF79">
        <v>0</v>
      </c>
      <c r="AG79">
        <v>0</v>
      </c>
      <c r="AH79">
        <v>0</v>
      </c>
      <c r="AI79">
        <v>0</v>
      </c>
      <c r="AJ79">
        <v>0</v>
      </c>
      <c r="AK79" t="s">
        <v>54</v>
      </c>
      <c r="AL79" t="s">
        <v>54</v>
      </c>
      <c r="AM79" t="s">
        <v>54</v>
      </c>
      <c r="AN79" t="s">
        <v>54</v>
      </c>
      <c r="AO79" t="s">
        <v>54</v>
      </c>
      <c r="AP79" t="s">
        <v>54</v>
      </c>
      <c r="AQ79" t="s">
        <v>54</v>
      </c>
      <c r="AR79" t="s">
        <v>54</v>
      </c>
      <c r="AS79" t="b">
        <v>1</v>
      </c>
      <c r="AT79" t="b">
        <v>1</v>
      </c>
      <c r="AU79" t="s">
        <v>405</v>
      </c>
    </row>
    <row r="80" spans="1:47" hidden="1" x14ac:dyDescent="0.25">
      <c r="A80">
        <v>9188</v>
      </c>
      <c r="B80" t="s">
        <v>408</v>
      </c>
      <c r="C80" s="2">
        <v>45194</v>
      </c>
      <c r="D80" t="s">
        <v>406</v>
      </c>
      <c r="E80" t="s">
        <v>407</v>
      </c>
      <c r="F80" t="s">
        <v>55</v>
      </c>
      <c r="G80" t="s">
        <v>56</v>
      </c>
      <c r="H80">
        <v>0</v>
      </c>
      <c r="I80">
        <v>0</v>
      </c>
      <c r="J80">
        <v>0</v>
      </c>
      <c r="K80">
        <v>0</v>
      </c>
      <c r="L80">
        <v>2</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2</v>
      </c>
      <c r="AK80" t="s">
        <v>54</v>
      </c>
      <c r="AL80" t="s">
        <v>54</v>
      </c>
      <c r="AM80" t="s">
        <v>71</v>
      </c>
      <c r="AN80" t="s">
        <v>72</v>
      </c>
      <c r="AO80" t="s">
        <v>54</v>
      </c>
      <c r="AP80" t="s">
        <v>54</v>
      </c>
      <c r="AQ80" t="s">
        <v>54</v>
      </c>
      <c r="AR80" t="s">
        <v>54</v>
      </c>
      <c r="AS80" t="b">
        <v>1</v>
      </c>
      <c r="AT80" t="b">
        <v>1</v>
      </c>
      <c r="AU80" t="s">
        <v>409</v>
      </c>
    </row>
    <row r="81" spans="1:47" hidden="1" x14ac:dyDescent="0.25">
      <c r="A81">
        <v>9183</v>
      </c>
      <c r="B81" t="s">
        <v>412</v>
      </c>
      <c r="C81" s="2">
        <v>45193</v>
      </c>
      <c r="D81" t="s">
        <v>410</v>
      </c>
      <c r="E81" t="s">
        <v>411</v>
      </c>
      <c r="F81" t="s">
        <v>225</v>
      </c>
      <c r="G81" t="s">
        <v>226</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t="s">
        <v>54</v>
      </c>
      <c r="AL81" t="s">
        <v>54</v>
      </c>
      <c r="AM81" t="s">
        <v>54</v>
      </c>
      <c r="AN81" t="s">
        <v>54</v>
      </c>
      <c r="AO81" t="s">
        <v>54</v>
      </c>
      <c r="AP81" t="s">
        <v>54</v>
      </c>
      <c r="AQ81" t="s">
        <v>54</v>
      </c>
      <c r="AR81" t="s">
        <v>54</v>
      </c>
      <c r="AS81" t="b">
        <v>1</v>
      </c>
      <c r="AT81" t="b">
        <v>1</v>
      </c>
      <c r="AU81" t="s">
        <v>413</v>
      </c>
    </row>
    <row r="82" spans="1:47" hidden="1" x14ac:dyDescent="0.25">
      <c r="A82">
        <v>4638</v>
      </c>
      <c r="B82" t="s">
        <v>9088</v>
      </c>
      <c r="C82" s="2">
        <v>41898</v>
      </c>
      <c r="D82" t="s">
        <v>9086</v>
      </c>
      <c r="E82" t="s">
        <v>9087</v>
      </c>
      <c r="F82" t="s">
        <v>77</v>
      </c>
      <c r="G82" t="s">
        <v>78</v>
      </c>
      <c r="H82">
        <v>215</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t="s">
        <v>54</v>
      </c>
      <c r="AL82" t="s">
        <v>54</v>
      </c>
      <c r="AM82" t="s">
        <v>54</v>
      </c>
      <c r="AN82" t="s">
        <v>54</v>
      </c>
      <c r="AO82" t="s">
        <v>54</v>
      </c>
      <c r="AP82" t="s">
        <v>54</v>
      </c>
      <c r="AQ82" t="s">
        <v>54</v>
      </c>
      <c r="AR82" t="s">
        <v>54</v>
      </c>
      <c r="AS82" t="b">
        <v>1</v>
      </c>
      <c r="AT82" t="b">
        <v>1</v>
      </c>
      <c r="AU82" t="s">
        <v>9089</v>
      </c>
    </row>
    <row r="83" spans="1:47" hidden="1" x14ac:dyDescent="0.25">
      <c r="A83">
        <v>9170</v>
      </c>
      <c r="B83" t="s">
        <v>426</v>
      </c>
      <c r="C83" s="2">
        <v>45190</v>
      </c>
      <c r="D83" t="s">
        <v>424</v>
      </c>
      <c r="E83" t="s">
        <v>425</v>
      </c>
      <c r="F83" t="s">
        <v>267</v>
      </c>
      <c r="G83" t="s">
        <v>268</v>
      </c>
      <c r="H83">
        <v>0</v>
      </c>
      <c r="I83">
        <v>0</v>
      </c>
      <c r="J83">
        <v>2.2000000000000002</v>
      </c>
      <c r="K83">
        <v>0</v>
      </c>
      <c r="L83">
        <v>0</v>
      </c>
      <c r="M83">
        <v>0</v>
      </c>
      <c r="N83">
        <v>0</v>
      </c>
      <c r="O83">
        <v>0</v>
      </c>
      <c r="P83">
        <v>0</v>
      </c>
      <c r="Q83">
        <v>0</v>
      </c>
      <c r="R83">
        <v>0</v>
      </c>
      <c r="S83">
        <v>0</v>
      </c>
      <c r="T83">
        <v>0</v>
      </c>
      <c r="U83">
        <v>0</v>
      </c>
      <c r="V83">
        <v>0</v>
      </c>
      <c r="W83">
        <v>2.2000000000000002</v>
      </c>
      <c r="X83">
        <v>0</v>
      </c>
      <c r="Y83">
        <v>0</v>
      </c>
      <c r="Z83">
        <v>0</v>
      </c>
      <c r="AA83">
        <v>0</v>
      </c>
      <c r="AB83">
        <v>0</v>
      </c>
      <c r="AC83">
        <v>0</v>
      </c>
      <c r="AD83">
        <v>0</v>
      </c>
      <c r="AE83">
        <v>0</v>
      </c>
      <c r="AF83">
        <v>0</v>
      </c>
      <c r="AG83">
        <v>0</v>
      </c>
      <c r="AH83">
        <v>0</v>
      </c>
      <c r="AI83">
        <v>0</v>
      </c>
      <c r="AJ83">
        <v>0</v>
      </c>
      <c r="AK83" t="s">
        <v>54</v>
      </c>
      <c r="AL83" t="s">
        <v>54</v>
      </c>
      <c r="AM83" t="s">
        <v>54</v>
      </c>
      <c r="AN83" t="s">
        <v>54</v>
      </c>
      <c r="AO83" t="s">
        <v>54</v>
      </c>
      <c r="AP83" t="s">
        <v>54</v>
      </c>
      <c r="AQ83" t="s">
        <v>54</v>
      </c>
      <c r="AR83" t="s">
        <v>54</v>
      </c>
      <c r="AS83" t="b">
        <v>1</v>
      </c>
      <c r="AT83" t="b">
        <v>1</v>
      </c>
      <c r="AU83" t="s">
        <v>427</v>
      </c>
    </row>
    <row r="84" spans="1:47" hidden="1" x14ac:dyDescent="0.25">
      <c r="A84">
        <v>9260</v>
      </c>
      <c r="B84" t="s">
        <v>328</v>
      </c>
      <c r="D84" t="s">
        <v>326</v>
      </c>
      <c r="E84" t="s">
        <v>327</v>
      </c>
      <c r="F84" t="s">
        <v>77</v>
      </c>
      <c r="G84" t="s">
        <v>78</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54</v>
      </c>
      <c r="AL84" t="s">
        <v>54</v>
      </c>
      <c r="AM84" t="s">
        <v>54</v>
      </c>
      <c r="AN84" t="s">
        <v>54</v>
      </c>
      <c r="AO84" t="s">
        <v>54</v>
      </c>
      <c r="AP84" t="s">
        <v>54</v>
      </c>
      <c r="AQ84" t="s">
        <v>54</v>
      </c>
      <c r="AR84" t="s">
        <v>54</v>
      </c>
      <c r="AS84" t="b">
        <v>1</v>
      </c>
      <c r="AT84" t="b">
        <v>1</v>
      </c>
      <c r="AU84" t="s">
        <v>329</v>
      </c>
    </row>
    <row r="85" spans="1:47" hidden="1" x14ac:dyDescent="0.25">
      <c r="A85">
        <v>788</v>
      </c>
      <c r="B85" t="s">
        <v>1921</v>
      </c>
      <c r="C85" s="2">
        <v>43430</v>
      </c>
      <c r="D85" t="s">
        <v>1919</v>
      </c>
      <c r="E85" t="s">
        <v>1920</v>
      </c>
      <c r="F85" t="s">
        <v>249</v>
      </c>
      <c r="G85" t="s">
        <v>250</v>
      </c>
      <c r="H85">
        <v>126</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1922</v>
      </c>
      <c r="AL85" t="s">
        <v>1923</v>
      </c>
      <c r="AM85" t="s">
        <v>54</v>
      </c>
      <c r="AN85" t="s">
        <v>54</v>
      </c>
      <c r="AO85" t="s">
        <v>54</v>
      </c>
      <c r="AP85" t="s">
        <v>54</v>
      </c>
      <c r="AQ85" t="s">
        <v>54</v>
      </c>
      <c r="AR85" t="s">
        <v>54</v>
      </c>
      <c r="AS85" t="b">
        <v>1</v>
      </c>
      <c r="AT85" t="b">
        <v>1</v>
      </c>
      <c r="AU85" t="s">
        <v>1924</v>
      </c>
    </row>
    <row r="86" spans="1:47" hidden="1" x14ac:dyDescent="0.25">
      <c r="A86">
        <v>9157</v>
      </c>
      <c r="B86" t="s">
        <v>440</v>
      </c>
      <c r="C86" s="2">
        <v>45187</v>
      </c>
      <c r="D86" t="s">
        <v>438</v>
      </c>
      <c r="E86" t="s">
        <v>439</v>
      </c>
      <c r="F86" t="s">
        <v>441</v>
      </c>
      <c r="G86" t="s">
        <v>442</v>
      </c>
      <c r="H86">
        <v>240000</v>
      </c>
      <c r="I86">
        <v>0</v>
      </c>
      <c r="J86">
        <v>5.62</v>
      </c>
      <c r="K86">
        <v>0</v>
      </c>
      <c r="L86">
        <v>0</v>
      </c>
      <c r="M86">
        <v>0</v>
      </c>
      <c r="N86">
        <v>0</v>
      </c>
      <c r="O86">
        <v>0</v>
      </c>
      <c r="P86">
        <v>0</v>
      </c>
      <c r="Q86">
        <v>0</v>
      </c>
      <c r="R86">
        <v>0</v>
      </c>
      <c r="S86">
        <v>0</v>
      </c>
      <c r="T86">
        <v>0</v>
      </c>
      <c r="U86">
        <v>0</v>
      </c>
      <c r="V86">
        <v>0</v>
      </c>
      <c r="W86">
        <v>5.62</v>
      </c>
      <c r="X86">
        <v>0</v>
      </c>
      <c r="Y86">
        <v>0</v>
      </c>
      <c r="Z86">
        <v>0</v>
      </c>
      <c r="AA86">
        <v>0</v>
      </c>
      <c r="AB86">
        <v>0</v>
      </c>
      <c r="AC86">
        <v>0</v>
      </c>
      <c r="AD86">
        <v>0</v>
      </c>
      <c r="AE86">
        <v>0</v>
      </c>
      <c r="AF86">
        <v>0</v>
      </c>
      <c r="AG86">
        <v>0</v>
      </c>
      <c r="AH86">
        <v>0</v>
      </c>
      <c r="AI86">
        <v>0</v>
      </c>
      <c r="AJ86">
        <v>0</v>
      </c>
      <c r="AK86" t="s">
        <v>54</v>
      </c>
      <c r="AL86" t="s">
        <v>54</v>
      </c>
      <c r="AM86" t="s">
        <v>54</v>
      </c>
      <c r="AN86" t="s">
        <v>54</v>
      </c>
      <c r="AO86" t="s">
        <v>54</v>
      </c>
      <c r="AP86" t="s">
        <v>54</v>
      </c>
      <c r="AQ86" t="s">
        <v>54</v>
      </c>
      <c r="AR86" t="s">
        <v>54</v>
      </c>
      <c r="AS86" t="b">
        <v>1</v>
      </c>
      <c r="AT86" t="b">
        <v>1</v>
      </c>
      <c r="AU86" t="s">
        <v>443</v>
      </c>
    </row>
    <row r="87" spans="1:47" hidden="1" x14ac:dyDescent="0.25">
      <c r="A87">
        <v>9149</v>
      </c>
      <c r="B87" t="s">
        <v>446</v>
      </c>
      <c r="C87" s="2">
        <v>45185</v>
      </c>
      <c r="D87" t="s">
        <v>444</v>
      </c>
      <c r="E87" t="s">
        <v>445</v>
      </c>
      <c r="F87" t="s">
        <v>55</v>
      </c>
      <c r="G87" t="s">
        <v>56</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t="s">
        <v>54</v>
      </c>
      <c r="AL87" t="s">
        <v>54</v>
      </c>
      <c r="AM87" t="s">
        <v>54</v>
      </c>
      <c r="AN87" t="s">
        <v>54</v>
      </c>
      <c r="AO87" t="s">
        <v>54</v>
      </c>
      <c r="AP87" t="s">
        <v>54</v>
      </c>
      <c r="AQ87" t="s">
        <v>54</v>
      </c>
      <c r="AR87" t="s">
        <v>54</v>
      </c>
      <c r="AS87" t="b">
        <v>1</v>
      </c>
      <c r="AT87" t="b">
        <v>1</v>
      </c>
      <c r="AU87" t="s">
        <v>447</v>
      </c>
    </row>
    <row r="88" spans="1:47" hidden="1" x14ac:dyDescent="0.25">
      <c r="A88">
        <v>9142</v>
      </c>
      <c r="B88" t="s">
        <v>454</v>
      </c>
      <c r="C88" s="2">
        <v>45183</v>
      </c>
      <c r="D88" t="s">
        <v>452</v>
      </c>
      <c r="E88" t="s">
        <v>453</v>
      </c>
      <c r="F88" t="s">
        <v>225</v>
      </c>
      <c r="G88" t="s">
        <v>226</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t="s">
        <v>54</v>
      </c>
      <c r="AL88" t="s">
        <v>54</v>
      </c>
      <c r="AM88" t="s">
        <v>54</v>
      </c>
      <c r="AN88" t="s">
        <v>54</v>
      </c>
      <c r="AO88" t="s">
        <v>54</v>
      </c>
      <c r="AP88" t="s">
        <v>54</v>
      </c>
      <c r="AQ88" t="s">
        <v>54</v>
      </c>
      <c r="AR88" t="s">
        <v>54</v>
      </c>
      <c r="AS88" t="b">
        <v>1</v>
      </c>
      <c r="AT88" t="b">
        <v>1</v>
      </c>
      <c r="AU88" t="s">
        <v>455</v>
      </c>
    </row>
    <row r="89" spans="1:47" hidden="1" x14ac:dyDescent="0.25">
      <c r="A89">
        <v>4621</v>
      </c>
      <c r="B89" t="s">
        <v>4822</v>
      </c>
      <c r="C89" s="2">
        <v>43071</v>
      </c>
      <c r="D89" t="s">
        <v>4820</v>
      </c>
      <c r="E89" t="s">
        <v>4821</v>
      </c>
      <c r="F89" t="s">
        <v>249</v>
      </c>
      <c r="G89" t="s">
        <v>250</v>
      </c>
      <c r="H89">
        <v>1260</v>
      </c>
      <c r="I89">
        <v>0</v>
      </c>
      <c r="J89">
        <v>0</v>
      </c>
      <c r="K89">
        <v>0</v>
      </c>
      <c r="L89">
        <v>0</v>
      </c>
      <c r="M89">
        <v>0</v>
      </c>
      <c r="N89">
        <v>0</v>
      </c>
      <c r="O89">
        <v>0</v>
      </c>
      <c r="P89">
        <v>0</v>
      </c>
      <c r="Q89">
        <v>0</v>
      </c>
      <c r="R89">
        <v>0</v>
      </c>
      <c r="S89">
        <v>0</v>
      </c>
      <c r="T89">
        <v>0</v>
      </c>
      <c r="U89">
        <v>0</v>
      </c>
      <c r="V89">
        <v>0</v>
      </c>
      <c r="W89">
        <v>0</v>
      </c>
      <c r="X89">
        <v>0</v>
      </c>
      <c r="Y89">
        <v>0.5</v>
      </c>
      <c r="Z89">
        <v>0</v>
      </c>
      <c r="AA89">
        <v>0.5</v>
      </c>
      <c r="AB89">
        <v>0</v>
      </c>
      <c r="AC89">
        <v>0</v>
      </c>
      <c r="AD89">
        <v>0</v>
      </c>
      <c r="AE89">
        <v>0</v>
      </c>
      <c r="AF89">
        <v>0</v>
      </c>
      <c r="AG89">
        <v>0</v>
      </c>
      <c r="AH89">
        <v>0</v>
      </c>
      <c r="AI89">
        <v>0</v>
      </c>
      <c r="AJ89">
        <v>0</v>
      </c>
      <c r="AK89" t="s">
        <v>54</v>
      </c>
      <c r="AL89" t="s">
        <v>54</v>
      </c>
      <c r="AM89" t="s">
        <v>54</v>
      </c>
      <c r="AN89" t="s">
        <v>54</v>
      </c>
      <c r="AO89" t="s">
        <v>54</v>
      </c>
      <c r="AP89" t="s">
        <v>54</v>
      </c>
      <c r="AQ89" t="s">
        <v>54</v>
      </c>
      <c r="AR89" t="s">
        <v>54</v>
      </c>
      <c r="AS89" t="b">
        <v>1</v>
      </c>
      <c r="AT89" t="b">
        <v>1</v>
      </c>
      <c r="AU89" t="s">
        <v>4823</v>
      </c>
    </row>
    <row r="90" spans="1:47" hidden="1" x14ac:dyDescent="0.25">
      <c r="A90">
        <v>9117</v>
      </c>
      <c r="B90" t="s">
        <v>470</v>
      </c>
      <c r="C90" s="2">
        <v>45177</v>
      </c>
      <c r="D90" t="s">
        <v>468</v>
      </c>
      <c r="E90" t="s">
        <v>469</v>
      </c>
      <c r="F90" t="s">
        <v>471</v>
      </c>
      <c r="G90" t="s">
        <v>472</v>
      </c>
      <c r="H90">
        <v>6000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54</v>
      </c>
      <c r="AL90" t="s">
        <v>54</v>
      </c>
      <c r="AM90" t="s">
        <v>54</v>
      </c>
      <c r="AN90" t="s">
        <v>54</v>
      </c>
      <c r="AO90" t="s">
        <v>54</v>
      </c>
      <c r="AP90" t="s">
        <v>54</v>
      </c>
      <c r="AQ90" t="s">
        <v>54</v>
      </c>
      <c r="AR90" t="s">
        <v>54</v>
      </c>
      <c r="AS90" t="b">
        <v>1</v>
      </c>
      <c r="AT90" t="b">
        <v>1</v>
      </c>
      <c r="AU90" t="s">
        <v>473</v>
      </c>
    </row>
    <row r="91" spans="1:47" hidden="1" x14ac:dyDescent="0.25">
      <c r="A91">
        <v>9118</v>
      </c>
      <c r="B91" t="s">
        <v>466</v>
      </c>
      <c r="C91" s="2">
        <v>45177</v>
      </c>
      <c r="D91" t="s">
        <v>464</v>
      </c>
      <c r="E91" t="s">
        <v>465</v>
      </c>
      <c r="F91" t="s">
        <v>87</v>
      </c>
      <c r="G91" t="s">
        <v>88</v>
      </c>
      <c r="H91">
        <v>30000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85</v>
      </c>
      <c r="AL91" t="s">
        <v>86</v>
      </c>
      <c r="AM91" t="s">
        <v>54</v>
      </c>
      <c r="AN91" t="s">
        <v>54</v>
      </c>
      <c r="AO91" t="s">
        <v>54</v>
      </c>
      <c r="AP91" t="s">
        <v>54</v>
      </c>
      <c r="AQ91" t="s">
        <v>54</v>
      </c>
      <c r="AR91" t="s">
        <v>54</v>
      </c>
      <c r="AS91" t="b">
        <v>1</v>
      </c>
      <c r="AT91" t="b">
        <v>1</v>
      </c>
      <c r="AU91" t="s">
        <v>467</v>
      </c>
    </row>
    <row r="92" spans="1:47" hidden="1" x14ac:dyDescent="0.25">
      <c r="A92">
        <v>9084</v>
      </c>
      <c r="B92" t="s">
        <v>476</v>
      </c>
      <c r="C92" s="2">
        <v>45169</v>
      </c>
      <c r="D92" t="s">
        <v>474</v>
      </c>
      <c r="E92" t="s">
        <v>475</v>
      </c>
      <c r="F92" t="s">
        <v>77</v>
      </c>
      <c r="G92" t="s">
        <v>78</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t="s">
        <v>101</v>
      </c>
      <c r="AL92" t="s">
        <v>102</v>
      </c>
      <c r="AM92" t="s">
        <v>54</v>
      </c>
      <c r="AN92" t="s">
        <v>54</v>
      </c>
      <c r="AO92" t="s">
        <v>477</v>
      </c>
      <c r="AP92" t="s">
        <v>478</v>
      </c>
      <c r="AQ92" t="s">
        <v>54</v>
      </c>
      <c r="AR92" t="s">
        <v>54</v>
      </c>
      <c r="AS92" t="b">
        <v>1</v>
      </c>
      <c r="AT92" t="b">
        <v>1</v>
      </c>
      <c r="AU92" t="s">
        <v>479</v>
      </c>
    </row>
    <row r="93" spans="1:47" hidden="1" x14ac:dyDescent="0.25">
      <c r="A93">
        <v>9076</v>
      </c>
      <c r="B93" t="s">
        <v>482</v>
      </c>
      <c r="C93" s="2">
        <v>45167</v>
      </c>
      <c r="D93" t="s">
        <v>480</v>
      </c>
      <c r="E93" t="s">
        <v>481</v>
      </c>
      <c r="F93" t="s">
        <v>161</v>
      </c>
      <c r="G93" t="s">
        <v>162</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t="s">
        <v>54</v>
      </c>
      <c r="AL93" t="s">
        <v>54</v>
      </c>
      <c r="AM93" t="s">
        <v>54</v>
      </c>
      <c r="AN93" t="s">
        <v>54</v>
      </c>
      <c r="AO93" t="s">
        <v>54</v>
      </c>
      <c r="AP93" t="s">
        <v>54</v>
      </c>
      <c r="AQ93" t="s">
        <v>54</v>
      </c>
      <c r="AR93" t="s">
        <v>54</v>
      </c>
      <c r="AS93" t="b">
        <v>1</v>
      </c>
      <c r="AT93" t="b">
        <v>1</v>
      </c>
      <c r="AU93" t="s">
        <v>483</v>
      </c>
    </row>
    <row r="94" spans="1:47" hidden="1" x14ac:dyDescent="0.25">
      <c r="A94">
        <v>9056</v>
      </c>
      <c r="B94" t="s">
        <v>486</v>
      </c>
      <c r="C94" s="2">
        <v>45162</v>
      </c>
      <c r="D94" t="s">
        <v>484</v>
      </c>
      <c r="E94" t="s">
        <v>485</v>
      </c>
      <c r="F94" t="s">
        <v>87</v>
      </c>
      <c r="G94" t="s">
        <v>88</v>
      </c>
      <c r="H94">
        <v>2000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t="s">
        <v>54</v>
      </c>
      <c r="AL94" t="s">
        <v>54</v>
      </c>
      <c r="AM94" t="s">
        <v>54</v>
      </c>
      <c r="AN94" t="s">
        <v>54</v>
      </c>
      <c r="AO94" t="s">
        <v>54</v>
      </c>
      <c r="AP94" t="s">
        <v>54</v>
      </c>
      <c r="AQ94" t="s">
        <v>54</v>
      </c>
      <c r="AR94" t="s">
        <v>54</v>
      </c>
      <c r="AS94" t="b">
        <v>1</v>
      </c>
      <c r="AT94" t="b">
        <v>1</v>
      </c>
      <c r="AU94" t="s">
        <v>487</v>
      </c>
    </row>
    <row r="95" spans="1:47" hidden="1" x14ac:dyDescent="0.25">
      <c r="A95">
        <v>1096</v>
      </c>
      <c r="B95" t="s">
        <v>9479</v>
      </c>
      <c r="C95" s="2">
        <v>45151</v>
      </c>
      <c r="D95" t="s">
        <v>9477</v>
      </c>
      <c r="E95" t="s">
        <v>9478</v>
      </c>
      <c r="F95" t="s">
        <v>55</v>
      </c>
      <c r="G95" t="s">
        <v>56</v>
      </c>
      <c r="H95">
        <v>255</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t="s">
        <v>54</v>
      </c>
      <c r="AL95" t="s">
        <v>54</v>
      </c>
      <c r="AM95" t="s">
        <v>54</v>
      </c>
      <c r="AN95" t="s">
        <v>54</v>
      </c>
      <c r="AO95" t="s">
        <v>54</v>
      </c>
      <c r="AP95" t="s">
        <v>54</v>
      </c>
      <c r="AQ95" t="s">
        <v>54</v>
      </c>
      <c r="AR95" t="s">
        <v>54</v>
      </c>
      <c r="AS95" t="b">
        <v>1</v>
      </c>
      <c r="AT95" t="b">
        <v>1</v>
      </c>
      <c r="AU95" t="s">
        <v>9480</v>
      </c>
    </row>
    <row r="96" spans="1:47" hidden="1" x14ac:dyDescent="0.25">
      <c r="A96">
        <v>1098</v>
      </c>
      <c r="B96" t="s">
        <v>9475</v>
      </c>
      <c r="C96" s="2">
        <v>45151</v>
      </c>
      <c r="D96" t="s">
        <v>9473</v>
      </c>
      <c r="E96" t="s">
        <v>9474</v>
      </c>
      <c r="F96" t="s">
        <v>87</v>
      </c>
      <c r="G96" t="s">
        <v>88</v>
      </c>
      <c r="H96">
        <v>930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t="s">
        <v>54</v>
      </c>
      <c r="AL96" t="s">
        <v>54</v>
      </c>
      <c r="AM96" t="s">
        <v>956</v>
      </c>
      <c r="AN96" t="s">
        <v>957</v>
      </c>
      <c r="AO96" t="s">
        <v>54</v>
      </c>
      <c r="AP96" t="s">
        <v>54</v>
      </c>
      <c r="AQ96" t="s">
        <v>54</v>
      </c>
      <c r="AR96" t="s">
        <v>54</v>
      </c>
      <c r="AS96" t="b">
        <v>1</v>
      </c>
      <c r="AT96" t="b">
        <v>1</v>
      </c>
      <c r="AU96" t="s">
        <v>9476</v>
      </c>
    </row>
    <row r="97" spans="1:47" hidden="1" x14ac:dyDescent="0.25">
      <c r="A97">
        <v>4575</v>
      </c>
      <c r="B97" t="s">
        <v>1484</v>
      </c>
      <c r="C97" s="2">
        <v>43503</v>
      </c>
      <c r="D97" t="s">
        <v>1482</v>
      </c>
      <c r="E97" t="s">
        <v>1483</v>
      </c>
      <c r="F97" t="s">
        <v>101</v>
      </c>
      <c r="G97" t="s">
        <v>102</v>
      </c>
      <c r="H97">
        <v>2000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50</v>
      </c>
      <c r="AL97" t="s">
        <v>51</v>
      </c>
      <c r="AM97" t="s">
        <v>54</v>
      </c>
      <c r="AN97" t="s">
        <v>54</v>
      </c>
      <c r="AO97" t="s">
        <v>54</v>
      </c>
      <c r="AP97" t="s">
        <v>54</v>
      </c>
      <c r="AQ97" t="s">
        <v>54</v>
      </c>
      <c r="AR97" t="s">
        <v>54</v>
      </c>
      <c r="AS97" t="b">
        <v>1</v>
      </c>
      <c r="AT97" t="b">
        <v>1</v>
      </c>
      <c r="AU97" t="s">
        <v>1485</v>
      </c>
    </row>
    <row r="98" spans="1:47" hidden="1" x14ac:dyDescent="0.25">
      <c r="A98">
        <v>427</v>
      </c>
      <c r="B98" t="s">
        <v>9487</v>
      </c>
      <c r="C98" s="2">
        <v>45151</v>
      </c>
      <c r="D98" t="s">
        <v>9485</v>
      </c>
      <c r="E98" t="s">
        <v>9486</v>
      </c>
      <c r="F98" t="s">
        <v>441</v>
      </c>
      <c r="G98" t="s">
        <v>442</v>
      </c>
      <c r="H98">
        <v>190007</v>
      </c>
      <c r="I98">
        <v>0</v>
      </c>
      <c r="J98">
        <v>1.34E-2</v>
      </c>
      <c r="K98">
        <v>1.34E-2</v>
      </c>
      <c r="L98">
        <v>0</v>
      </c>
      <c r="M98">
        <v>0</v>
      </c>
      <c r="N98">
        <v>0</v>
      </c>
      <c r="O98">
        <v>0</v>
      </c>
      <c r="P98">
        <v>0</v>
      </c>
      <c r="Q98">
        <v>0</v>
      </c>
      <c r="R98">
        <v>0</v>
      </c>
      <c r="S98">
        <v>1.4</v>
      </c>
      <c r="T98">
        <v>12</v>
      </c>
      <c r="U98">
        <v>13.4</v>
      </c>
      <c r="V98">
        <v>1.34E-2</v>
      </c>
      <c r="W98">
        <v>0</v>
      </c>
      <c r="X98">
        <v>0</v>
      </c>
      <c r="Y98">
        <v>0</v>
      </c>
      <c r="Z98">
        <v>30</v>
      </c>
      <c r="AA98">
        <v>30</v>
      </c>
      <c r="AB98">
        <v>1.34E-2</v>
      </c>
      <c r="AC98">
        <v>0</v>
      </c>
      <c r="AD98">
        <v>0</v>
      </c>
      <c r="AE98">
        <v>0</v>
      </c>
      <c r="AF98">
        <v>0</v>
      </c>
      <c r="AG98">
        <v>0</v>
      </c>
      <c r="AH98">
        <v>0</v>
      </c>
      <c r="AI98">
        <v>0</v>
      </c>
      <c r="AJ98">
        <v>0</v>
      </c>
      <c r="AK98" t="s">
        <v>3668</v>
      </c>
      <c r="AL98" t="s">
        <v>3669</v>
      </c>
      <c r="AM98" t="s">
        <v>54</v>
      </c>
      <c r="AN98" t="s">
        <v>54</v>
      </c>
      <c r="AO98" t="s">
        <v>54</v>
      </c>
      <c r="AP98" t="s">
        <v>54</v>
      </c>
      <c r="AQ98" t="s">
        <v>54</v>
      </c>
      <c r="AR98" t="s">
        <v>54</v>
      </c>
      <c r="AS98" t="b">
        <v>1</v>
      </c>
      <c r="AT98" t="b">
        <v>1</v>
      </c>
      <c r="AU98" t="s">
        <v>9488</v>
      </c>
    </row>
    <row r="99" spans="1:47" hidden="1" x14ac:dyDescent="0.25">
      <c r="A99">
        <v>4571</v>
      </c>
      <c r="B99" t="s">
        <v>2747</v>
      </c>
      <c r="C99" s="2">
        <v>43324</v>
      </c>
      <c r="D99" t="s">
        <v>2745</v>
      </c>
      <c r="E99" t="s">
        <v>2746</v>
      </c>
      <c r="F99" t="s">
        <v>101</v>
      </c>
      <c r="G99" t="s">
        <v>102</v>
      </c>
      <c r="H99">
        <v>1000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t="s">
        <v>54</v>
      </c>
      <c r="AL99" t="s">
        <v>54</v>
      </c>
      <c r="AM99" t="s">
        <v>54</v>
      </c>
      <c r="AN99" t="s">
        <v>54</v>
      </c>
      <c r="AO99" t="s">
        <v>54</v>
      </c>
      <c r="AP99" t="s">
        <v>54</v>
      </c>
      <c r="AQ99" t="s">
        <v>54</v>
      </c>
      <c r="AR99" t="s">
        <v>54</v>
      </c>
      <c r="AS99" t="b">
        <v>1</v>
      </c>
      <c r="AT99" t="b">
        <v>1</v>
      </c>
      <c r="AU99" t="s">
        <v>2748</v>
      </c>
    </row>
    <row r="100" spans="1:47" hidden="1" x14ac:dyDescent="0.25">
      <c r="A100">
        <v>8915</v>
      </c>
      <c r="B100" t="s">
        <v>498</v>
      </c>
      <c r="C100" s="2">
        <v>45129</v>
      </c>
      <c r="D100" t="s">
        <v>496</v>
      </c>
      <c r="E100" t="s">
        <v>497</v>
      </c>
      <c r="F100" t="s">
        <v>291</v>
      </c>
      <c r="G100" t="s">
        <v>292</v>
      </c>
      <c r="H100">
        <v>19470000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t="s">
        <v>54</v>
      </c>
      <c r="AL100" t="s">
        <v>54</v>
      </c>
      <c r="AM100" t="s">
        <v>54</v>
      </c>
      <c r="AN100" t="s">
        <v>54</v>
      </c>
      <c r="AO100" t="s">
        <v>54</v>
      </c>
      <c r="AP100" t="s">
        <v>54</v>
      </c>
      <c r="AQ100" t="s">
        <v>54</v>
      </c>
      <c r="AR100" t="s">
        <v>54</v>
      </c>
      <c r="AS100" t="b">
        <v>1</v>
      </c>
      <c r="AT100" t="b">
        <v>1</v>
      </c>
      <c r="AU100" t="s">
        <v>499</v>
      </c>
    </row>
    <row r="101" spans="1:47" hidden="1" x14ac:dyDescent="0.25">
      <c r="A101">
        <v>8921</v>
      </c>
      <c r="B101" t="s">
        <v>494</v>
      </c>
      <c r="C101" s="2">
        <v>45129</v>
      </c>
      <c r="D101" t="s">
        <v>492</v>
      </c>
      <c r="E101" t="s">
        <v>493</v>
      </c>
      <c r="F101" t="s">
        <v>189</v>
      </c>
      <c r="G101" t="s">
        <v>190</v>
      </c>
      <c r="H101">
        <v>30096000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t="s">
        <v>54</v>
      </c>
      <c r="AL101" t="s">
        <v>54</v>
      </c>
      <c r="AM101" t="s">
        <v>54</v>
      </c>
      <c r="AN101" t="s">
        <v>54</v>
      </c>
      <c r="AO101" t="s">
        <v>54</v>
      </c>
      <c r="AP101" t="s">
        <v>54</v>
      </c>
      <c r="AQ101" t="s">
        <v>54</v>
      </c>
      <c r="AR101" t="s">
        <v>54</v>
      </c>
      <c r="AS101" t="b">
        <v>1</v>
      </c>
      <c r="AT101" t="b">
        <v>1</v>
      </c>
      <c r="AU101" t="s">
        <v>495</v>
      </c>
    </row>
    <row r="102" spans="1:47" hidden="1" x14ac:dyDescent="0.25">
      <c r="A102">
        <v>8816</v>
      </c>
      <c r="B102" t="s">
        <v>506</v>
      </c>
      <c r="C102" s="2">
        <v>45108</v>
      </c>
      <c r="D102" t="s">
        <v>504</v>
      </c>
      <c r="E102" t="s">
        <v>505</v>
      </c>
      <c r="F102" t="s">
        <v>279</v>
      </c>
      <c r="G102" t="s">
        <v>280</v>
      </c>
      <c r="H102">
        <v>0</v>
      </c>
      <c r="I102">
        <v>0</v>
      </c>
      <c r="J102">
        <v>6.6</v>
      </c>
      <c r="K102">
        <v>0</v>
      </c>
      <c r="L102">
        <v>0</v>
      </c>
      <c r="M102">
        <v>0</v>
      </c>
      <c r="N102">
        <v>0</v>
      </c>
      <c r="O102">
        <v>0</v>
      </c>
      <c r="P102">
        <v>0</v>
      </c>
      <c r="Q102">
        <v>0</v>
      </c>
      <c r="R102">
        <v>0</v>
      </c>
      <c r="S102">
        <v>0</v>
      </c>
      <c r="T102">
        <v>0</v>
      </c>
      <c r="U102">
        <v>0</v>
      </c>
      <c r="V102">
        <v>0</v>
      </c>
      <c r="W102">
        <v>6.6</v>
      </c>
      <c r="X102">
        <v>0</v>
      </c>
      <c r="Y102">
        <v>0</v>
      </c>
      <c r="Z102">
        <v>0</v>
      </c>
      <c r="AA102">
        <v>0</v>
      </c>
      <c r="AB102">
        <v>0</v>
      </c>
      <c r="AC102">
        <v>0</v>
      </c>
      <c r="AD102">
        <v>0</v>
      </c>
      <c r="AE102">
        <v>0</v>
      </c>
      <c r="AF102">
        <v>0</v>
      </c>
      <c r="AG102">
        <v>0</v>
      </c>
      <c r="AH102">
        <v>0</v>
      </c>
      <c r="AI102">
        <v>0</v>
      </c>
      <c r="AJ102">
        <v>0</v>
      </c>
      <c r="AK102" t="s">
        <v>54</v>
      </c>
      <c r="AL102" t="s">
        <v>54</v>
      </c>
      <c r="AM102" t="s">
        <v>507</v>
      </c>
      <c r="AN102" t="s">
        <v>508</v>
      </c>
      <c r="AO102" t="s">
        <v>54</v>
      </c>
      <c r="AP102" t="s">
        <v>54</v>
      </c>
      <c r="AQ102" t="s">
        <v>54</v>
      </c>
      <c r="AR102" t="s">
        <v>54</v>
      </c>
      <c r="AS102" t="b">
        <v>1</v>
      </c>
      <c r="AT102" t="b">
        <v>1</v>
      </c>
      <c r="AU102" t="s">
        <v>509</v>
      </c>
    </row>
    <row r="103" spans="1:47" hidden="1" x14ac:dyDescent="0.25">
      <c r="A103">
        <v>4572</v>
      </c>
      <c r="B103" t="s">
        <v>3883</v>
      </c>
      <c r="C103" s="2">
        <v>43192</v>
      </c>
      <c r="D103" t="s">
        <v>3881</v>
      </c>
      <c r="E103" t="s">
        <v>3882</v>
      </c>
      <c r="F103" t="s">
        <v>101</v>
      </c>
      <c r="G103" t="s">
        <v>102</v>
      </c>
      <c r="H103">
        <v>770</v>
      </c>
      <c r="I103">
        <v>0</v>
      </c>
      <c r="J103">
        <v>0</v>
      </c>
      <c r="K103">
        <v>0</v>
      </c>
      <c r="L103">
        <v>0</v>
      </c>
      <c r="M103">
        <v>0</v>
      </c>
      <c r="N103">
        <v>0</v>
      </c>
      <c r="O103">
        <v>0</v>
      </c>
      <c r="P103">
        <v>0</v>
      </c>
      <c r="Q103">
        <v>0</v>
      </c>
      <c r="R103">
        <v>0</v>
      </c>
      <c r="S103">
        <v>0</v>
      </c>
      <c r="T103">
        <v>0</v>
      </c>
      <c r="U103">
        <v>0</v>
      </c>
      <c r="V103">
        <v>0</v>
      </c>
      <c r="W103">
        <v>0</v>
      </c>
      <c r="X103">
        <v>0</v>
      </c>
      <c r="Y103">
        <v>0</v>
      </c>
      <c r="Z103">
        <v>25</v>
      </c>
      <c r="AA103">
        <v>25</v>
      </c>
      <c r="AB103">
        <v>0</v>
      </c>
      <c r="AC103">
        <v>0</v>
      </c>
      <c r="AD103">
        <v>0</v>
      </c>
      <c r="AE103">
        <v>0</v>
      </c>
      <c r="AF103">
        <v>0</v>
      </c>
      <c r="AG103">
        <v>0</v>
      </c>
      <c r="AH103">
        <v>0</v>
      </c>
      <c r="AI103">
        <v>0</v>
      </c>
      <c r="AJ103">
        <v>0</v>
      </c>
      <c r="AK103" t="s">
        <v>54</v>
      </c>
      <c r="AL103" t="s">
        <v>54</v>
      </c>
      <c r="AM103" t="s">
        <v>54</v>
      </c>
      <c r="AN103" t="s">
        <v>54</v>
      </c>
      <c r="AO103" t="s">
        <v>54</v>
      </c>
      <c r="AP103" t="s">
        <v>54</v>
      </c>
      <c r="AQ103" t="s">
        <v>54</v>
      </c>
      <c r="AR103" t="s">
        <v>54</v>
      </c>
      <c r="AS103" t="b">
        <v>1</v>
      </c>
      <c r="AT103" t="b">
        <v>1</v>
      </c>
      <c r="AU103" t="s">
        <v>3884</v>
      </c>
    </row>
    <row r="104" spans="1:47" hidden="1" x14ac:dyDescent="0.25">
      <c r="A104">
        <v>8699</v>
      </c>
      <c r="B104" t="s">
        <v>516</v>
      </c>
      <c r="C104" s="2">
        <v>45087</v>
      </c>
      <c r="D104" t="s">
        <v>514</v>
      </c>
      <c r="E104" t="s">
        <v>515</v>
      </c>
      <c r="F104" t="s">
        <v>77</v>
      </c>
      <c r="G104" t="s">
        <v>78</v>
      </c>
      <c r="H104">
        <v>30158250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t="s">
        <v>54</v>
      </c>
      <c r="AL104" t="s">
        <v>54</v>
      </c>
      <c r="AM104" t="s">
        <v>87</v>
      </c>
      <c r="AN104" t="s">
        <v>88</v>
      </c>
      <c r="AO104" t="s">
        <v>435</v>
      </c>
      <c r="AP104" t="s">
        <v>436</v>
      </c>
      <c r="AQ104" t="s">
        <v>54</v>
      </c>
      <c r="AR104" t="s">
        <v>54</v>
      </c>
      <c r="AS104" t="b">
        <v>1</v>
      </c>
      <c r="AT104" t="b">
        <v>1</v>
      </c>
      <c r="AU104" t="s">
        <v>517</v>
      </c>
    </row>
    <row r="105" spans="1:47" hidden="1" x14ac:dyDescent="0.25">
      <c r="A105">
        <v>8628</v>
      </c>
      <c r="B105" t="s">
        <v>520</v>
      </c>
      <c r="C105" s="2">
        <v>45072</v>
      </c>
      <c r="D105" t="s">
        <v>518</v>
      </c>
      <c r="E105" t="s">
        <v>519</v>
      </c>
      <c r="F105" t="s">
        <v>83</v>
      </c>
      <c r="G105" t="s">
        <v>84</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t="s">
        <v>54</v>
      </c>
      <c r="AL105" t="s">
        <v>54</v>
      </c>
      <c r="AM105" t="s">
        <v>521</v>
      </c>
      <c r="AN105" t="s">
        <v>522</v>
      </c>
      <c r="AO105" t="s">
        <v>523</v>
      </c>
      <c r="AP105" t="s">
        <v>524</v>
      </c>
      <c r="AQ105" t="s">
        <v>54</v>
      </c>
      <c r="AR105" t="s">
        <v>54</v>
      </c>
      <c r="AS105" t="b">
        <v>1</v>
      </c>
      <c r="AT105" t="b">
        <v>1</v>
      </c>
      <c r="AU105" t="s">
        <v>525</v>
      </c>
    </row>
    <row r="106" spans="1:47" hidden="1" x14ac:dyDescent="0.25">
      <c r="A106">
        <v>8576</v>
      </c>
      <c r="B106" t="s">
        <v>532</v>
      </c>
      <c r="C106" s="2">
        <v>45059</v>
      </c>
      <c r="D106" t="s">
        <v>530</v>
      </c>
      <c r="E106" t="s">
        <v>531</v>
      </c>
      <c r="F106" t="s">
        <v>301</v>
      </c>
      <c r="G106" t="s">
        <v>302</v>
      </c>
      <c r="H106">
        <v>0</v>
      </c>
      <c r="I106">
        <v>0</v>
      </c>
      <c r="J106">
        <v>26.4</v>
      </c>
      <c r="K106">
        <v>0</v>
      </c>
      <c r="L106">
        <v>0</v>
      </c>
      <c r="M106">
        <v>0</v>
      </c>
      <c r="N106">
        <v>0</v>
      </c>
      <c r="O106">
        <v>0</v>
      </c>
      <c r="P106">
        <v>0</v>
      </c>
      <c r="Q106">
        <v>0</v>
      </c>
      <c r="R106">
        <v>0</v>
      </c>
      <c r="S106">
        <v>0</v>
      </c>
      <c r="T106">
        <v>0</v>
      </c>
      <c r="U106">
        <v>0</v>
      </c>
      <c r="V106">
        <v>0</v>
      </c>
      <c r="W106">
        <v>26.4</v>
      </c>
      <c r="X106">
        <v>0</v>
      </c>
      <c r="Y106">
        <v>0</v>
      </c>
      <c r="Z106">
        <v>0</v>
      </c>
      <c r="AA106">
        <v>0</v>
      </c>
      <c r="AB106">
        <v>0</v>
      </c>
      <c r="AC106">
        <v>0</v>
      </c>
      <c r="AD106">
        <v>0</v>
      </c>
      <c r="AE106">
        <v>0</v>
      </c>
      <c r="AF106">
        <v>0</v>
      </c>
      <c r="AG106">
        <v>0</v>
      </c>
      <c r="AH106">
        <v>0</v>
      </c>
      <c r="AI106">
        <v>0</v>
      </c>
      <c r="AJ106">
        <v>0</v>
      </c>
      <c r="AK106" t="s">
        <v>54</v>
      </c>
      <c r="AL106" t="s">
        <v>54</v>
      </c>
      <c r="AM106" t="s">
        <v>54</v>
      </c>
      <c r="AN106" t="s">
        <v>54</v>
      </c>
      <c r="AO106" t="s">
        <v>54</v>
      </c>
      <c r="AP106" t="s">
        <v>54</v>
      </c>
      <c r="AQ106" t="s">
        <v>54</v>
      </c>
      <c r="AR106" t="s">
        <v>54</v>
      </c>
      <c r="AS106" t="b">
        <v>1</v>
      </c>
      <c r="AT106" t="b">
        <v>1</v>
      </c>
      <c r="AU106" t="s">
        <v>533</v>
      </c>
    </row>
    <row r="107" spans="1:47" hidden="1" x14ac:dyDescent="0.25">
      <c r="A107">
        <v>8481</v>
      </c>
      <c r="B107" t="s">
        <v>540</v>
      </c>
      <c r="C107" s="2">
        <v>45040</v>
      </c>
      <c r="D107" t="s">
        <v>538</v>
      </c>
      <c r="E107" t="s">
        <v>539</v>
      </c>
      <c r="F107" t="s">
        <v>77</v>
      </c>
      <c r="G107" t="s">
        <v>78</v>
      </c>
      <c r="H107">
        <v>0</v>
      </c>
      <c r="I107">
        <v>0</v>
      </c>
      <c r="J107">
        <v>0</v>
      </c>
      <c r="K107">
        <v>0</v>
      </c>
      <c r="L107">
        <v>10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10</v>
      </c>
      <c r="AK107" t="s">
        <v>54</v>
      </c>
      <c r="AL107" t="s">
        <v>54</v>
      </c>
      <c r="AM107" t="s">
        <v>54</v>
      </c>
      <c r="AN107" t="s">
        <v>54</v>
      </c>
      <c r="AO107" t="s">
        <v>54</v>
      </c>
      <c r="AP107" t="s">
        <v>54</v>
      </c>
      <c r="AQ107" t="s">
        <v>54</v>
      </c>
      <c r="AR107" t="s">
        <v>54</v>
      </c>
      <c r="AS107" t="b">
        <v>1</v>
      </c>
      <c r="AT107" t="b">
        <v>1</v>
      </c>
      <c r="AU107" t="s">
        <v>541</v>
      </c>
    </row>
    <row r="108" spans="1:47" hidden="1" x14ac:dyDescent="0.25">
      <c r="A108">
        <v>4565</v>
      </c>
      <c r="B108" t="s">
        <v>5003</v>
      </c>
      <c r="C108" s="2">
        <v>43050</v>
      </c>
      <c r="D108" t="s">
        <v>5001</v>
      </c>
      <c r="E108" t="s">
        <v>5002</v>
      </c>
      <c r="F108" t="s">
        <v>101</v>
      </c>
      <c r="G108" t="s">
        <v>102</v>
      </c>
      <c r="H108">
        <v>1000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t="s">
        <v>52</v>
      </c>
      <c r="AL108" t="s">
        <v>53</v>
      </c>
      <c r="AM108" t="s">
        <v>54</v>
      </c>
      <c r="AN108" t="s">
        <v>54</v>
      </c>
      <c r="AO108" t="s">
        <v>54</v>
      </c>
      <c r="AP108" t="s">
        <v>54</v>
      </c>
      <c r="AQ108" t="s">
        <v>54</v>
      </c>
      <c r="AR108" t="s">
        <v>54</v>
      </c>
      <c r="AS108" t="b">
        <v>1</v>
      </c>
      <c r="AT108" t="b">
        <v>1</v>
      </c>
      <c r="AU108" t="s">
        <v>5004</v>
      </c>
    </row>
    <row r="109" spans="1:47" hidden="1" x14ac:dyDescent="0.25">
      <c r="A109">
        <v>8425</v>
      </c>
      <c r="B109" t="s">
        <v>550</v>
      </c>
      <c r="C109" s="2">
        <v>45030</v>
      </c>
      <c r="D109" t="s">
        <v>548</v>
      </c>
      <c r="E109" t="s">
        <v>549</v>
      </c>
      <c r="F109" t="s">
        <v>551</v>
      </c>
      <c r="G109" t="s">
        <v>552</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t="s">
        <v>54</v>
      </c>
      <c r="AL109" t="s">
        <v>54</v>
      </c>
      <c r="AM109" t="s">
        <v>54</v>
      </c>
      <c r="AN109" t="s">
        <v>54</v>
      </c>
      <c r="AO109" t="s">
        <v>54</v>
      </c>
      <c r="AP109" t="s">
        <v>54</v>
      </c>
      <c r="AQ109" t="s">
        <v>54</v>
      </c>
      <c r="AR109" t="s">
        <v>54</v>
      </c>
      <c r="AS109" t="b">
        <v>1</v>
      </c>
      <c r="AT109" t="b">
        <v>1</v>
      </c>
      <c r="AU109" t="s">
        <v>553</v>
      </c>
    </row>
    <row r="110" spans="1:47" hidden="1" x14ac:dyDescent="0.25">
      <c r="A110">
        <v>4568</v>
      </c>
      <c r="B110" t="s">
        <v>6036</v>
      </c>
      <c r="C110" s="2">
        <v>42827</v>
      </c>
      <c r="D110" t="s">
        <v>6034</v>
      </c>
      <c r="E110" t="s">
        <v>6035</v>
      </c>
      <c r="F110" t="s">
        <v>101</v>
      </c>
      <c r="G110" t="s">
        <v>102</v>
      </c>
      <c r="H110">
        <v>3200</v>
      </c>
      <c r="I110">
        <v>0</v>
      </c>
      <c r="J110">
        <v>0</v>
      </c>
      <c r="K110">
        <v>0</v>
      </c>
      <c r="L110">
        <v>0</v>
      </c>
      <c r="M110">
        <v>0</v>
      </c>
      <c r="N110">
        <v>0</v>
      </c>
      <c r="O110">
        <v>0</v>
      </c>
      <c r="P110">
        <v>0</v>
      </c>
      <c r="Q110">
        <v>0</v>
      </c>
      <c r="R110">
        <v>0</v>
      </c>
      <c r="S110">
        <v>0</v>
      </c>
      <c r="T110">
        <v>0</v>
      </c>
      <c r="U110">
        <v>0</v>
      </c>
      <c r="V110">
        <v>0</v>
      </c>
      <c r="W110">
        <v>0</v>
      </c>
      <c r="X110">
        <v>0</v>
      </c>
      <c r="Y110">
        <v>0</v>
      </c>
      <c r="Z110">
        <v>225</v>
      </c>
      <c r="AA110">
        <v>225</v>
      </c>
      <c r="AB110">
        <v>0</v>
      </c>
      <c r="AC110">
        <v>0</v>
      </c>
      <c r="AD110">
        <v>0</v>
      </c>
      <c r="AE110">
        <v>0</v>
      </c>
      <c r="AF110">
        <v>0</v>
      </c>
      <c r="AG110">
        <v>0</v>
      </c>
      <c r="AH110">
        <v>0</v>
      </c>
      <c r="AI110">
        <v>0</v>
      </c>
      <c r="AJ110">
        <v>0</v>
      </c>
      <c r="AK110" t="s">
        <v>54</v>
      </c>
      <c r="AL110" t="s">
        <v>54</v>
      </c>
      <c r="AM110" t="s">
        <v>54</v>
      </c>
      <c r="AN110" t="s">
        <v>54</v>
      </c>
      <c r="AO110" t="s">
        <v>54</v>
      </c>
      <c r="AP110" t="s">
        <v>54</v>
      </c>
      <c r="AQ110" t="s">
        <v>54</v>
      </c>
      <c r="AR110" t="s">
        <v>54</v>
      </c>
      <c r="AS110" t="b">
        <v>1</v>
      </c>
      <c r="AT110" t="b">
        <v>1</v>
      </c>
      <c r="AU110" t="s">
        <v>6037</v>
      </c>
    </row>
    <row r="111" spans="1:47" hidden="1" x14ac:dyDescent="0.25">
      <c r="A111">
        <v>8406</v>
      </c>
      <c r="B111" t="s">
        <v>560</v>
      </c>
      <c r="C111" s="2">
        <v>45026</v>
      </c>
      <c r="D111" t="s">
        <v>558</v>
      </c>
      <c r="E111" t="s">
        <v>559</v>
      </c>
      <c r="F111" t="s">
        <v>141</v>
      </c>
      <c r="G111" t="s">
        <v>142</v>
      </c>
      <c r="H111">
        <v>0</v>
      </c>
      <c r="I111">
        <v>0</v>
      </c>
      <c r="J111">
        <v>22</v>
      </c>
      <c r="K111">
        <v>0</v>
      </c>
      <c r="L111">
        <v>0</v>
      </c>
      <c r="M111">
        <v>0</v>
      </c>
      <c r="N111">
        <v>0</v>
      </c>
      <c r="O111">
        <v>0</v>
      </c>
      <c r="P111">
        <v>0</v>
      </c>
      <c r="Q111">
        <v>0</v>
      </c>
      <c r="R111">
        <v>0</v>
      </c>
      <c r="S111">
        <v>0</v>
      </c>
      <c r="T111">
        <v>0</v>
      </c>
      <c r="U111">
        <v>0</v>
      </c>
      <c r="V111">
        <v>0</v>
      </c>
      <c r="W111">
        <v>0</v>
      </c>
      <c r="X111">
        <v>22</v>
      </c>
      <c r="Y111">
        <v>0</v>
      </c>
      <c r="Z111">
        <v>0</v>
      </c>
      <c r="AA111">
        <v>0</v>
      </c>
      <c r="AB111">
        <v>0</v>
      </c>
      <c r="AC111">
        <v>0</v>
      </c>
      <c r="AD111">
        <v>0</v>
      </c>
      <c r="AE111">
        <v>0</v>
      </c>
      <c r="AF111">
        <v>0</v>
      </c>
      <c r="AG111">
        <v>0</v>
      </c>
      <c r="AH111">
        <v>0</v>
      </c>
      <c r="AI111">
        <v>0</v>
      </c>
      <c r="AJ111">
        <v>0</v>
      </c>
      <c r="AK111" t="s">
        <v>54</v>
      </c>
      <c r="AL111" t="s">
        <v>54</v>
      </c>
      <c r="AM111" t="s">
        <v>54</v>
      </c>
      <c r="AN111" t="s">
        <v>54</v>
      </c>
      <c r="AO111" t="s">
        <v>54</v>
      </c>
      <c r="AP111" t="s">
        <v>54</v>
      </c>
      <c r="AQ111" t="s">
        <v>54</v>
      </c>
      <c r="AR111" t="s">
        <v>54</v>
      </c>
      <c r="AS111" t="b">
        <v>1</v>
      </c>
      <c r="AT111" t="b">
        <v>1</v>
      </c>
      <c r="AU111" t="s">
        <v>561</v>
      </c>
    </row>
    <row r="112" spans="1:47" hidden="1" x14ac:dyDescent="0.25">
      <c r="A112">
        <v>8402</v>
      </c>
      <c r="B112" t="s">
        <v>564</v>
      </c>
      <c r="C112" s="2">
        <v>45025</v>
      </c>
      <c r="D112" t="s">
        <v>562</v>
      </c>
      <c r="E112" t="s">
        <v>563</v>
      </c>
      <c r="F112" t="s">
        <v>335</v>
      </c>
      <c r="G112" t="s">
        <v>336</v>
      </c>
      <c r="H112">
        <v>13050</v>
      </c>
      <c r="I112">
        <v>0</v>
      </c>
      <c r="J112">
        <v>0</v>
      </c>
      <c r="K112">
        <v>0</v>
      </c>
      <c r="L112">
        <v>8.0000000000000002E-3</v>
      </c>
      <c r="M112">
        <v>0</v>
      </c>
      <c r="N112">
        <v>0</v>
      </c>
      <c r="O112">
        <v>0</v>
      </c>
      <c r="P112">
        <v>0</v>
      </c>
      <c r="Q112">
        <v>0</v>
      </c>
      <c r="R112">
        <v>0</v>
      </c>
      <c r="S112">
        <v>0</v>
      </c>
      <c r="T112">
        <v>0</v>
      </c>
      <c r="U112">
        <v>0</v>
      </c>
      <c r="V112">
        <v>0</v>
      </c>
      <c r="W112">
        <v>0</v>
      </c>
      <c r="X112">
        <v>0</v>
      </c>
      <c r="Y112">
        <v>0</v>
      </c>
      <c r="Z112">
        <v>0</v>
      </c>
      <c r="AA112">
        <v>0</v>
      </c>
      <c r="AB112">
        <v>0</v>
      </c>
      <c r="AC112">
        <v>0</v>
      </c>
      <c r="AD112">
        <v>0</v>
      </c>
      <c r="AE112">
        <v>8</v>
      </c>
      <c r="AF112">
        <v>8.0000000000000002E-3</v>
      </c>
      <c r="AG112">
        <v>0</v>
      </c>
      <c r="AH112">
        <v>8</v>
      </c>
      <c r="AI112">
        <v>0</v>
      </c>
      <c r="AJ112">
        <v>0</v>
      </c>
      <c r="AK112" t="s">
        <v>54</v>
      </c>
      <c r="AL112" t="s">
        <v>54</v>
      </c>
      <c r="AM112" t="s">
        <v>54</v>
      </c>
      <c r="AN112" t="s">
        <v>54</v>
      </c>
      <c r="AO112" t="s">
        <v>54</v>
      </c>
      <c r="AP112" t="s">
        <v>54</v>
      </c>
      <c r="AQ112" t="s">
        <v>54</v>
      </c>
      <c r="AR112" t="s">
        <v>54</v>
      </c>
      <c r="AS112" t="b">
        <v>1</v>
      </c>
      <c r="AT112" t="b">
        <v>1</v>
      </c>
      <c r="AU112" t="s">
        <v>565</v>
      </c>
    </row>
    <row r="113" spans="1:47" hidden="1" x14ac:dyDescent="0.25">
      <c r="A113">
        <v>4570</v>
      </c>
      <c r="B113" t="s">
        <v>6738</v>
      </c>
      <c r="C113" s="2">
        <v>42454</v>
      </c>
      <c r="D113" t="s">
        <v>2745</v>
      </c>
      <c r="E113" t="s">
        <v>6737</v>
      </c>
      <c r="F113" t="s">
        <v>101</v>
      </c>
      <c r="G113" t="s">
        <v>102</v>
      </c>
      <c r="H113">
        <v>408</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t="s">
        <v>54</v>
      </c>
      <c r="AL113" t="s">
        <v>54</v>
      </c>
      <c r="AM113" t="s">
        <v>54</v>
      </c>
      <c r="AN113" t="s">
        <v>54</v>
      </c>
      <c r="AO113" t="s">
        <v>54</v>
      </c>
      <c r="AP113" t="s">
        <v>54</v>
      </c>
      <c r="AQ113" t="s">
        <v>54</v>
      </c>
      <c r="AR113" t="s">
        <v>54</v>
      </c>
      <c r="AS113" t="b">
        <v>1</v>
      </c>
      <c r="AT113" t="b">
        <v>1</v>
      </c>
      <c r="AU113" t="s">
        <v>6739</v>
      </c>
    </row>
    <row r="114" spans="1:47" hidden="1" x14ac:dyDescent="0.25">
      <c r="A114">
        <v>8343</v>
      </c>
      <c r="B114" t="s">
        <v>580</v>
      </c>
      <c r="C114" s="2">
        <v>45016</v>
      </c>
      <c r="D114" t="s">
        <v>578</v>
      </c>
      <c r="E114" t="s">
        <v>579</v>
      </c>
      <c r="F114" t="s">
        <v>471</v>
      </c>
      <c r="G114" t="s">
        <v>472</v>
      </c>
      <c r="H114">
        <v>86000</v>
      </c>
      <c r="I114">
        <v>0</v>
      </c>
      <c r="J114">
        <v>11.52</v>
      </c>
      <c r="K114">
        <v>0</v>
      </c>
      <c r="L114">
        <v>0</v>
      </c>
      <c r="M114">
        <v>0</v>
      </c>
      <c r="N114">
        <v>0</v>
      </c>
      <c r="O114">
        <v>0</v>
      </c>
      <c r="P114">
        <v>0</v>
      </c>
      <c r="Q114">
        <v>0</v>
      </c>
      <c r="R114">
        <v>0</v>
      </c>
      <c r="S114">
        <v>0</v>
      </c>
      <c r="T114">
        <v>0</v>
      </c>
      <c r="U114">
        <v>0</v>
      </c>
      <c r="V114">
        <v>0</v>
      </c>
      <c r="W114">
        <v>11.52</v>
      </c>
      <c r="X114">
        <v>0</v>
      </c>
      <c r="Y114">
        <v>0</v>
      </c>
      <c r="Z114">
        <v>0</v>
      </c>
      <c r="AA114">
        <v>0</v>
      </c>
      <c r="AB114">
        <v>0</v>
      </c>
      <c r="AC114">
        <v>0</v>
      </c>
      <c r="AD114">
        <v>0</v>
      </c>
      <c r="AE114">
        <v>0</v>
      </c>
      <c r="AF114">
        <v>0</v>
      </c>
      <c r="AG114">
        <v>0</v>
      </c>
      <c r="AH114">
        <v>0</v>
      </c>
      <c r="AI114">
        <v>0</v>
      </c>
      <c r="AJ114">
        <v>0</v>
      </c>
      <c r="AK114" t="s">
        <v>54</v>
      </c>
      <c r="AL114" t="s">
        <v>54</v>
      </c>
      <c r="AM114" t="s">
        <v>54</v>
      </c>
      <c r="AN114" t="s">
        <v>54</v>
      </c>
      <c r="AO114" t="s">
        <v>403</v>
      </c>
      <c r="AP114" t="s">
        <v>404</v>
      </c>
      <c r="AQ114" t="s">
        <v>54</v>
      </c>
      <c r="AR114" t="s">
        <v>54</v>
      </c>
      <c r="AS114" t="b">
        <v>1</v>
      </c>
      <c r="AT114" t="b">
        <v>1</v>
      </c>
      <c r="AU114" t="s">
        <v>581</v>
      </c>
    </row>
    <row r="115" spans="1:47" hidden="1" x14ac:dyDescent="0.25">
      <c r="A115">
        <v>8301</v>
      </c>
      <c r="B115" t="s">
        <v>584</v>
      </c>
      <c r="C115" s="2">
        <v>45015</v>
      </c>
      <c r="D115" t="s">
        <v>582</v>
      </c>
      <c r="E115" t="s">
        <v>583</v>
      </c>
      <c r="F115" t="s">
        <v>113</v>
      </c>
      <c r="G115" t="s">
        <v>114</v>
      </c>
      <c r="H115">
        <v>0</v>
      </c>
      <c r="I115">
        <v>0</v>
      </c>
      <c r="J115">
        <v>48.4</v>
      </c>
      <c r="K115">
        <v>0</v>
      </c>
      <c r="L115">
        <v>0</v>
      </c>
      <c r="M115">
        <v>0</v>
      </c>
      <c r="N115">
        <v>0</v>
      </c>
      <c r="O115">
        <v>0</v>
      </c>
      <c r="P115">
        <v>0</v>
      </c>
      <c r="Q115">
        <v>0</v>
      </c>
      <c r="R115">
        <v>0</v>
      </c>
      <c r="S115">
        <v>0</v>
      </c>
      <c r="T115">
        <v>0</v>
      </c>
      <c r="U115">
        <v>0</v>
      </c>
      <c r="V115">
        <v>0</v>
      </c>
      <c r="W115">
        <v>48.4</v>
      </c>
      <c r="X115">
        <v>0</v>
      </c>
      <c r="Y115">
        <v>0</v>
      </c>
      <c r="Z115">
        <v>0</v>
      </c>
      <c r="AA115">
        <v>0</v>
      </c>
      <c r="AB115">
        <v>0</v>
      </c>
      <c r="AC115">
        <v>0</v>
      </c>
      <c r="AD115">
        <v>0</v>
      </c>
      <c r="AE115">
        <v>0</v>
      </c>
      <c r="AF115">
        <v>0</v>
      </c>
      <c r="AG115">
        <v>0</v>
      </c>
      <c r="AH115">
        <v>0</v>
      </c>
      <c r="AI115">
        <v>0</v>
      </c>
      <c r="AJ115">
        <v>0</v>
      </c>
      <c r="AK115" t="s">
        <v>115</v>
      </c>
      <c r="AL115" t="s">
        <v>116</v>
      </c>
      <c r="AM115" t="s">
        <v>54</v>
      </c>
      <c r="AN115" t="s">
        <v>54</v>
      </c>
      <c r="AO115" t="s">
        <v>54</v>
      </c>
      <c r="AP115" t="s">
        <v>54</v>
      </c>
      <c r="AQ115" t="s">
        <v>54</v>
      </c>
      <c r="AR115" t="s">
        <v>54</v>
      </c>
      <c r="AS115" t="b">
        <v>1</v>
      </c>
      <c r="AT115" t="b">
        <v>1</v>
      </c>
      <c r="AU115" t="s">
        <v>585</v>
      </c>
    </row>
    <row r="116" spans="1:47" hidden="1" x14ac:dyDescent="0.25">
      <c r="A116">
        <v>8268</v>
      </c>
      <c r="B116" t="s">
        <v>594</v>
      </c>
      <c r="C116" s="2">
        <v>45015</v>
      </c>
      <c r="D116" t="s">
        <v>592</v>
      </c>
      <c r="E116" t="s">
        <v>593</v>
      </c>
      <c r="F116" t="s">
        <v>93</v>
      </c>
      <c r="G116" t="s">
        <v>94</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t="s">
        <v>115</v>
      </c>
      <c r="AL116" t="s">
        <v>116</v>
      </c>
      <c r="AM116" t="s">
        <v>54</v>
      </c>
      <c r="AN116" t="s">
        <v>54</v>
      </c>
      <c r="AO116" t="s">
        <v>54</v>
      </c>
      <c r="AP116" t="s">
        <v>54</v>
      </c>
      <c r="AQ116" t="s">
        <v>54</v>
      </c>
      <c r="AR116" t="s">
        <v>54</v>
      </c>
      <c r="AS116" t="b">
        <v>1</v>
      </c>
      <c r="AT116" t="b">
        <v>0</v>
      </c>
      <c r="AU116" t="s">
        <v>595</v>
      </c>
    </row>
    <row r="117" spans="1:47" hidden="1" x14ac:dyDescent="0.25">
      <c r="A117">
        <v>4566</v>
      </c>
      <c r="B117" t="s">
        <v>6805</v>
      </c>
      <c r="C117" s="2">
        <v>42439</v>
      </c>
      <c r="D117" t="s">
        <v>6803</v>
      </c>
      <c r="E117" t="s">
        <v>6804</v>
      </c>
      <c r="F117" t="s">
        <v>101</v>
      </c>
      <c r="G117" t="s">
        <v>102</v>
      </c>
      <c r="H117">
        <v>1300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54</v>
      </c>
      <c r="AL117" t="s">
        <v>54</v>
      </c>
      <c r="AM117" t="s">
        <v>54</v>
      </c>
      <c r="AN117" t="s">
        <v>54</v>
      </c>
      <c r="AO117" t="s">
        <v>54</v>
      </c>
      <c r="AP117" t="s">
        <v>54</v>
      </c>
      <c r="AQ117" t="s">
        <v>54</v>
      </c>
      <c r="AR117" t="s">
        <v>54</v>
      </c>
      <c r="AS117" t="b">
        <v>1</v>
      </c>
      <c r="AT117" t="b">
        <v>1</v>
      </c>
      <c r="AU117" t="s">
        <v>6806</v>
      </c>
    </row>
    <row r="118" spans="1:47" hidden="1" x14ac:dyDescent="0.25">
      <c r="A118">
        <v>4564</v>
      </c>
      <c r="B118" t="s">
        <v>7775</v>
      </c>
      <c r="C118" s="2">
        <v>42199</v>
      </c>
      <c r="D118" t="s">
        <v>7773</v>
      </c>
      <c r="E118" t="s">
        <v>7774</v>
      </c>
      <c r="F118" t="s">
        <v>101</v>
      </c>
      <c r="G118" t="s">
        <v>102</v>
      </c>
      <c r="H118">
        <v>140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t="s">
        <v>54</v>
      </c>
      <c r="AL118" t="s">
        <v>54</v>
      </c>
      <c r="AM118" t="s">
        <v>54</v>
      </c>
      <c r="AN118" t="s">
        <v>54</v>
      </c>
      <c r="AO118" t="s">
        <v>54</v>
      </c>
      <c r="AP118" t="s">
        <v>54</v>
      </c>
      <c r="AQ118" t="s">
        <v>54</v>
      </c>
      <c r="AR118" t="s">
        <v>54</v>
      </c>
      <c r="AS118" t="b">
        <v>1</v>
      </c>
      <c r="AT118" t="b">
        <v>1</v>
      </c>
      <c r="AU118" t="s">
        <v>7776</v>
      </c>
    </row>
    <row r="119" spans="1:47" hidden="1" x14ac:dyDescent="0.25">
      <c r="A119">
        <v>309</v>
      </c>
      <c r="B119" t="s">
        <v>7827</v>
      </c>
      <c r="C119" s="2">
        <v>42194</v>
      </c>
      <c r="D119" t="s">
        <v>7825</v>
      </c>
      <c r="E119" t="s">
        <v>7826</v>
      </c>
      <c r="F119" t="s">
        <v>101</v>
      </c>
      <c r="G119" t="s">
        <v>102</v>
      </c>
      <c r="H119">
        <v>1600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t="s">
        <v>54</v>
      </c>
      <c r="AL119" t="s">
        <v>54</v>
      </c>
      <c r="AM119" t="s">
        <v>54</v>
      </c>
      <c r="AN119" t="s">
        <v>54</v>
      </c>
      <c r="AO119" t="s">
        <v>54</v>
      </c>
      <c r="AP119" t="s">
        <v>54</v>
      </c>
      <c r="AQ119" t="s">
        <v>54</v>
      </c>
      <c r="AR119" t="s">
        <v>54</v>
      </c>
      <c r="AS119" t="b">
        <v>1</v>
      </c>
      <c r="AT119" t="b">
        <v>1</v>
      </c>
      <c r="AU119" t="s">
        <v>7828</v>
      </c>
    </row>
    <row r="120" spans="1:47" hidden="1" x14ac:dyDescent="0.25">
      <c r="A120">
        <v>8148</v>
      </c>
      <c r="B120" t="s">
        <v>605</v>
      </c>
      <c r="C120" s="2">
        <v>44977</v>
      </c>
      <c r="D120" t="s">
        <v>604</v>
      </c>
      <c r="E120" t="s">
        <v>604</v>
      </c>
      <c r="F120" t="s">
        <v>54</v>
      </c>
      <c r="G120" t="s">
        <v>54</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t="s">
        <v>54</v>
      </c>
      <c r="AL120" t="s">
        <v>54</v>
      </c>
      <c r="AM120" t="s">
        <v>54</v>
      </c>
      <c r="AN120" t="s">
        <v>54</v>
      </c>
      <c r="AO120" t="s">
        <v>54</v>
      </c>
      <c r="AP120" t="s">
        <v>54</v>
      </c>
      <c r="AQ120" t="s">
        <v>54</v>
      </c>
      <c r="AR120" t="s">
        <v>54</v>
      </c>
      <c r="AS120" t="b">
        <v>1</v>
      </c>
      <c r="AT120" t="b">
        <v>0</v>
      </c>
      <c r="AU120" t="s">
        <v>606</v>
      </c>
    </row>
    <row r="121" spans="1:47" hidden="1" x14ac:dyDescent="0.25">
      <c r="A121">
        <v>8144</v>
      </c>
      <c r="B121" t="s">
        <v>611</v>
      </c>
      <c r="C121" s="2">
        <v>44977</v>
      </c>
      <c r="D121" t="s">
        <v>604</v>
      </c>
      <c r="E121" t="s">
        <v>610</v>
      </c>
      <c r="F121" t="s">
        <v>107</v>
      </c>
      <c r="G121" t="s">
        <v>108</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54</v>
      </c>
      <c r="AL121" t="s">
        <v>54</v>
      </c>
      <c r="AM121" t="s">
        <v>54</v>
      </c>
      <c r="AN121" t="s">
        <v>54</v>
      </c>
      <c r="AO121" t="s">
        <v>54</v>
      </c>
      <c r="AP121" t="s">
        <v>54</v>
      </c>
      <c r="AQ121" t="s">
        <v>54</v>
      </c>
      <c r="AR121" t="s">
        <v>54</v>
      </c>
      <c r="AS121" t="b">
        <v>1</v>
      </c>
      <c r="AT121" t="b">
        <v>1</v>
      </c>
      <c r="AU121" t="s">
        <v>612</v>
      </c>
    </row>
    <row r="122" spans="1:47" hidden="1" x14ac:dyDescent="0.25">
      <c r="A122">
        <v>8143</v>
      </c>
      <c r="B122" t="s">
        <v>615</v>
      </c>
      <c r="C122" s="2">
        <v>44977</v>
      </c>
      <c r="D122" t="s">
        <v>613</v>
      </c>
      <c r="E122" t="s">
        <v>614</v>
      </c>
      <c r="F122" t="s">
        <v>54</v>
      </c>
      <c r="G122" t="s">
        <v>54</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t="s">
        <v>54</v>
      </c>
      <c r="AL122" t="s">
        <v>54</v>
      </c>
      <c r="AM122" t="s">
        <v>54</v>
      </c>
      <c r="AN122" t="s">
        <v>54</v>
      </c>
      <c r="AO122" t="s">
        <v>54</v>
      </c>
      <c r="AP122" t="s">
        <v>54</v>
      </c>
      <c r="AQ122" t="s">
        <v>54</v>
      </c>
      <c r="AR122" t="s">
        <v>54</v>
      </c>
      <c r="AS122" t="b">
        <v>1</v>
      </c>
      <c r="AT122" t="b">
        <v>1</v>
      </c>
      <c r="AU122" t="s">
        <v>616</v>
      </c>
    </row>
    <row r="123" spans="1:47" hidden="1" x14ac:dyDescent="0.25">
      <c r="A123">
        <v>8145</v>
      </c>
      <c r="B123" t="s">
        <v>608</v>
      </c>
      <c r="C123" s="2">
        <v>44977</v>
      </c>
      <c r="D123" t="s">
        <v>604</v>
      </c>
      <c r="E123" t="s">
        <v>607</v>
      </c>
      <c r="F123" t="s">
        <v>54</v>
      </c>
      <c r="G123" t="s">
        <v>54</v>
      </c>
      <c r="H123">
        <v>130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t="s">
        <v>54</v>
      </c>
      <c r="AL123" t="s">
        <v>54</v>
      </c>
      <c r="AM123" t="s">
        <v>54</v>
      </c>
      <c r="AN123" t="s">
        <v>54</v>
      </c>
      <c r="AO123" t="s">
        <v>54</v>
      </c>
      <c r="AP123" t="s">
        <v>54</v>
      </c>
      <c r="AQ123" t="s">
        <v>54</v>
      </c>
      <c r="AR123" t="s">
        <v>54</v>
      </c>
      <c r="AS123" t="b">
        <v>1</v>
      </c>
      <c r="AT123" t="b">
        <v>1</v>
      </c>
      <c r="AU123" t="s">
        <v>609</v>
      </c>
    </row>
    <row r="124" spans="1:47" hidden="1" x14ac:dyDescent="0.25">
      <c r="A124">
        <v>8129</v>
      </c>
      <c r="B124" t="s">
        <v>619</v>
      </c>
      <c r="C124" s="2">
        <v>44975</v>
      </c>
      <c r="D124" t="s">
        <v>617</v>
      </c>
      <c r="E124" t="s">
        <v>618</v>
      </c>
      <c r="F124" t="s">
        <v>55</v>
      </c>
      <c r="G124" t="s">
        <v>56</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t="s">
        <v>54</v>
      </c>
      <c r="AL124" t="s">
        <v>54</v>
      </c>
      <c r="AM124" t="s">
        <v>54</v>
      </c>
      <c r="AN124" t="s">
        <v>54</v>
      </c>
      <c r="AO124" t="s">
        <v>54</v>
      </c>
      <c r="AP124" t="s">
        <v>54</v>
      </c>
      <c r="AQ124" t="s">
        <v>54</v>
      </c>
      <c r="AR124" t="s">
        <v>54</v>
      </c>
      <c r="AS124" t="b">
        <v>1</v>
      </c>
      <c r="AT124" t="b">
        <v>1</v>
      </c>
      <c r="AU124" t="s">
        <v>620</v>
      </c>
    </row>
    <row r="125" spans="1:47" hidden="1" x14ac:dyDescent="0.25">
      <c r="A125">
        <v>8116</v>
      </c>
      <c r="B125" t="s">
        <v>621</v>
      </c>
      <c r="C125" s="2">
        <v>44973</v>
      </c>
      <c r="D125" t="s">
        <v>604</v>
      </c>
      <c r="E125" t="s">
        <v>54</v>
      </c>
      <c r="F125" t="s">
        <v>54</v>
      </c>
      <c r="G125" t="s">
        <v>54</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54</v>
      </c>
      <c r="AL125" t="s">
        <v>54</v>
      </c>
      <c r="AM125" t="s">
        <v>54</v>
      </c>
      <c r="AN125" t="s">
        <v>54</v>
      </c>
      <c r="AO125" t="s">
        <v>54</v>
      </c>
      <c r="AP125" t="s">
        <v>54</v>
      </c>
      <c r="AQ125" t="s">
        <v>54</v>
      </c>
      <c r="AR125" t="s">
        <v>54</v>
      </c>
      <c r="AU125" t="s">
        <v>622</v>
      </c>
    </row>
    <row r="126" spans="1:47" hidden="1" x14ac:dyDescent="0.25">
      <c r="A126">
        <v>8112</v>
      </c>
      <c r="B126" t="s">
        <v>624</v>
      </c>
      <c r="C126" s="2">
        <v>44973</v>
      </c>
      <c r="D126" t="s">
        <v>604</v>
      </c>
      <c r="E126" t="s">
        <v>623</v>
      </c>
      <c r="F126" t="s">
        <v>243</v>
      </c>
      <c r="G126" t="s">
        <v>244</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379</v>
      </c>
      <c r="AL126" t="s">
        <v>380</v>
      </c>
      <c r="AM126" t="s">
        <v>625</v>
      </c>
      <c r="AN126" t="s">
        <v>626</v>
      </c>
      <c r="AO126" t="s">
        <v>627</v>
      </c>
      <c r="AP126" t="s">
        <v>628</v>
      </c>
      <c r="AQ126" t="s">
        <v>629</v>
      </c>
      <c r="AR126" t="s">
        <v>630</v>
      </c>
      <c r="AS126" t="b">
        <v>1</v>
      </c>
      <c r="AT126" t="b">
        <v>0</v>
      </c>
      <c r="AU126" t="s">
        <v>631</v>
      </c>
    </row>
    <row r="127" spans="1:47" hidden="1" x14ac:dyDescent="0.25">
      <c r="A127">
        <v>4569</v>
      </c>
      <c r="B127" t="s">
        <v>9162</v>
      </c>
      <c r="C127" s="2">
        <v>41891</v>
      </c>
      <c r="D127" t="s">
        <v>9160</v>
      </c>
      <c r="E127" t="s">
        <v>9161</v>
      </c>
      <c r="F127" t="s">
        <v>101</v>
      </c>
      <c r="G127" t="s">
        <v>102</v>
      </c>
      <c r="H127">
        <v>900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t="s">
        <v>54</v>
      </c>
      <c r="AL127" t="s">
        <v>54</v>
      </c>
      <c r="AM127" t="s">
        <v>54</v>
      </c>
      <c r="AN127" t="s">
        <v>54</v>
      </c>
      <c r="AO127" t="s">
        <v>54</v>
      </c>
      <c r="AP127" t="s">
        <v>54</v>
      </c>
      <c r="AQ127" t="s">
        <v>54</v>
      </c>
      <c r="AR127" t="s">
        <v>54</v>
      </c>
      <c r="AS127" t="b">
        <v>1</v>
      </c>
      <c r="AT127" t="b">
        <v>1</v>
      </c>
      <c r="AU127" t="s">
        <v>9163</v>
      </c>
    </row>
    <row r="128" spans="1:47" hidden="1" x14ac:dyDescent="0.25">
      <c r="A128">
        <v>4567</v>
      </c>
      <c r="B128" t="s">
        <v>9214</v>
      </c>
      <c r="C128" s="2">
        <v>41886</v>
      </c>
      <c r="D128" t="s">
        <v>9212</v>
      </c>
      <c r="E128" t="s">
        <v>9213</v>
      </c>
      <c r="F128" t="s">
        <v>101</v>
      </c>
      <c r="G128" t="s">
        <v>102</v>
      </c>
      <c r="H128">
        <v>200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t="s">
        <v>54</v>
      </c>
      <c r="AL128" t="s">
        <v>54</v>
      </c>
      <c r="AM128" t="s">
        <v>9215</v>
      </c>
      <c r="AN128" t="s">
        <v>9216</v>
      </c>
      <c r="AO128" t="s">
        <v>54</v>
      </c>
      <c r="AP128" t="s">
        <v>54</v>
      </c>
      <c r="AQ128" t="s">
        <v>54</v>
      </c>
      <c r="AR128" t="s">
        <v>54</v>
      </c>
      <c r="AS128" t="b">
        <v>1</v>
      </c>
      <c r="AT128" t="b">
        <v>1</v>
      </c>
      <c r="AU128" t="s">
        <v>9217</v>
      </c>
    </row>
    <row r="129" spans="1:47" hidden="1" x14ac:dyDescent="0.25">
      <c r="A129">
        <v>8109</v>
      </c>
      <c r="B129" t="s">
        <v>639</v>
      </c>
      <c r="C129" s="2">
        <v>44973</v>
      </c>
      <c r="D129" t="s">
        <v>604</v>
      </c>
      <c r="E129" t="s">
        <v>638</v>
      </c>
      <c r="F129" t="s">
        <v>640</v>
      </c>
      <c r="G129" t="s">
        <v>641</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131</v>
      </c>
      <c r="AL129" t="s">
        <v>132</v>
      </c>
      <c r="AM129" t="s">
        <v>642</v>
      </c>
      <c r="AN129" t="s">
        <v>643</v>
      </c>
      <c r="AO129" t="s">
        <v>54</v>
      </c>
      <c r="AP129" t="s">
        <v>54</v>
      </c>
      <c r="AQ129" t="s">
        <v>54</v>
      </c>
      <c r="AR129" t="s">
        <v>54</v>
      </c>
      <c r="AS129" t="b">
        <v>1</v>
      </c>
      <c r="AT129" t="b">
        <v>0</v>
      </c>
      <c r="AU129" t="s">
        <v>644</v>
      </c>
    </row>
    <row r="130" spans="1:47" hidden="1" x14ac:dyDescent="0.25">
      <c r="A130">
        <v>8097</v>
      </c>
      <c r="B130" t="s">
        <v>653</v>
      </c>
      <c r="C130" s="2">
        <v>44971</v>
      </c>
      <c r="D130" t="s">
        <v>651</v>
      </c>
      <c r="E130" t="s">
        <v>652</v>
      </c>
      <c r="F130" t="s">
        <v>55</v>
      </c>
      <c r="G130" t="s">
        <v>56</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54</v>
      </c>
      <c r="AL130" t="s">
        <v>54</v>
      </c>
      <c r="AM130" t="s">
        <v>54</v>
      </c>
      <c r="AN130" t="s">
        <v>54</v>
      </c>
      <c r="AO130" t="s">
        <v>54</v>
      </c>
      <c r="AP130" t="s">
        <v>54</v>
      </c>
      <c r="AQ130" t="s">
        <v>54</v>
      </c>
      <c r="AR130" t="s">
        <v>54</v>
      </c>
      <c r="AS130" t="b">
        <v>1</v>
      </c>
      <c r="AT130" t="b">
        <v>1</v>
      </c>
      <c r="AU130" t="s">
        <v>654</v>
      </c>
    </row>
    <row r="131" spans="1:47" hidden="1" x14ac:dyDescent="0.25">
      <c r="A131">
        <v>8096</v>
      </c>
      <c r="B131" t="s">
        <v>656</v>
      </c>
      <c r="C131" s="2">
        <v>44971</v>
      </c>
      <c r="D131" t="s">
        <v>651</v>
      </c>
      <c r="E131" t="s">
        <v>655</v>
      </c>
      <c r="F131" t="s">
        <v>55</v>
      </c>
      <c r="G131" t="s">
        <v>56</v>
      </c>
      <c r="H131">
        <v>18160000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t="s">
        <v>54</v>
      </c>
      <c r="AL131" t="s">
        <v>54</v>
      </c>
      <c r="AM131" t="s">
        <v>54</v>
      </c>
      <c r="AN131" t="s">
        <v>54</v>
      </c>
      <c r="AO131" t="s">
        <v>54</v>
      </c>
      <c r="AP131" t="s">
        <v>54</v>
      </c>
      <c r="AQ131" t="s">
        <v>54</v>
      </c>
      <c r="AR131" t="s">
        <v>54</v>
      </c>
      <c r="AS131" t="b">
        <v>1</v>
      </c>
      <c r="AT131" t="b">
        <v>1</v>
      </c>
      <c r="AU131" t="s">
        <v>657</v>
      </c>
    </row>
    <row r="132" spans="1:47" hidden="1" x14ac:dyDescent="0.25">
      <c r="A132">
        <v>8103</v>
      </c>
      <c r="B132" t="s">
        <v>647</v>
      </c>
      <c r="C132" s="2">
        <v>44971</v>
      </c>
      <c r="D132" t="s">
        <v>645</v>
      </c>
      <c r="E132" t="s">
        <v>646</v>
      </c>
      <c r="F132" t="s">
        <v>648</v>
      </c>
      <c r="G132" t="s">
        <v>649</v>
      </c>
      <c r="H132">
        <v>29370000</v>
      </c>
      <c r="I132">
        <v>0</v>
      </c>
      <c r="J132">
        <v>0.01</v>
      </c>
      <c r="K132">
        <v>0.01</v>
      </c>
      <c r="L132">
        <v>0</v>
      </c>
      <c r="M132">
        <v>0</v>
      </c>
      <c r="N132">
        <v>0</v>
      </c>
      <c r="O132">
        <v>0</v>
      </c>
      <c r="P132">
        <v>0</v>
      </c>
      <c r="Q132">
        <v>0</v>
      </c>
      <c r="R132">
        <v>0</v>
      </c>
      <c r="S132">
        <v>0</v>
      </c>
      <c r="T132">
        <v>10</v>
      </c>
      <c r="U132">
        <v>10</v>
      </c>
      <c r="V132">
        <v>0.01</v>
      </c>
      <c r="W132">
        <v>0</v>
      </c>
      <c r="X132">
        <v>0</v>
      </c>
      <c r="Y132">
        <v>0</v>
      </c>
      <c r="Z132">
        <v>0</v>
      </c>
      <c r="AA132">
        <v>0</v>
      </c>
      <c r="AB132">
        <v>0.01</v>
      </c>
      <c r="AC132">
        <v>0</v>
      </c>
      <c r="AD132">
        <v>0</v>
      </c>
      <c r="AE132">
        <v>0</v>
      </c>
      <c r="AF132">
        <v>0</v>
      </c>
      <c r="AG132">
        <v>0</v>
      </c>
      <c r="AH132">
        <v>0</v>
      </c>
      <c r="AI132">
        <v>0</v>
      </c>
      <c r="AJ132">
        <v>0</v>
      </c>
      <c r="AK132" t="s">
        <v>54</v>
      </c>
      <c r="AL132" t="s">
        <v>54</v>
      </c>
      <c r="AM132" t="s">
        <v>335</v>
      </c>
      <c r="AN132" t="s">
        <v>336</v>
      </c>
      <c r="AO132" t="s">
        <v>291</v>
      </c>
      <c r="AP132" t="s">
        <v>292</v>
      </c>
      <c r="AQ132" t="s">
        <v>54</v>
      </c>
      <c r="AR132" t="s">
        <v>54</v>
      </c>
      <c r="AS132" t="b">
        <v>1</v>
      </c>
      <c r="AT132" t="b">
        <v>1</v>
      </c>
      <c r="AU132" t="s">
        <v>650</v>
      </c>
    </row>
    <row r="133" spans="1:47" hidden="1" x14ac:dyDescent="0.25">
      <c r="A133">
        <v>8075</v>
      </c>
      <c r="B133" t="s">
        <v>671</v>
      </c>
      <c r="C133" s="2">
        <v>44970</v>
      </c>
      <c r="D133" t="s">
        <v>604</v>
      </c>
      <c r="E133" t="s">
        <v>670</v>
      </c>
      <c r="F133" t="s">
        <v>71</v>
      </c>
      <c r="G133" t="s">
        <v>72</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t="s">
        <v>54</v>
      </c>
      <c r="AL133" t="s">
        <v>54</v>
      </c>
      <c r="AM133" t="s">
        <v>54</v>
      </c>
      <c r="AN133" t="s">
        <v>54</v>
      </c>
      <c r="AO133" t="s">
        <v>54</v>
      </c>
      <c r="AP133" t="s">
        <v>54</v>
      </c>
      <c r="AQ133" t="s">
        <v>54</v>
      </c>
      <c r="AR133" t="s">
        <v>54</v>
      </c>
      <c r="AS133" t="b">
        <v>1</v>
      </c>
      <c r="AT133" t="b">
        <v>1</v>
      </c>
      <c r="AU133" t="s">
        <v>672</v>
      </c>
    </row>
    <row r="134" spans="1:47" hidden="1" x14ac:dyDescent="0.25">
      <c r="A134">
        <v>8073</v>
      </c>
      <c r="B134" t="s">
        <v>679</v>
      </c>
      <c r="C134" s="2">
        <v>44970</v>
      </c>
      <c r="D134" t="s">
        <v>604</v>
      </c>
      <c r="E134" t="s">
        <v>678</v>
      </c>
      <c r="F134" t="s">
        <v>71</v>
      </c>
      <c r="G134" t="s">
        <v>72</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54</v>
      </c>
      <c r="AL134" t="s">
        <v>54</v>
      </c>
      <c r="AM134" t="s">
        <v>54</v>
      </c>
      <c r="AN134" t="s">
        <v>54</v>
      </c>
      <c r="AO134" t="s">
        <v>54</v>
      </c>
      <c r="AP134" t="s">
        <v>54</v>
      </c>
      <c r="AQ134" t="s">
        <v>54</v>
      </c>
      <c r="AR134" t="s">
        <v>54</v>
      </c>
      <c r="AS134" t="b">
        <v>1</v>
      </c>
      <c r="AT134" t="b">
        <v>1</v>
      </c>
      <c r="AU134" t="s">
        <v>680</v>
      </c>
    </row>
    <row r="135" spans="1:47" hidden="1" x14ac:dyDescent="0.25">
      <c r="A135">
        <v>8072</v>
      </c>
      <c r="B135" t="s">
        <v>682</v>
      </c>
      <c r="C135" s="2">
        <v>44970</v>
      </c>
      <c r="D135" t="s">
        <v>604</v>
      </c>
      <c r="E135" t="s">
        <v>681</v>
      </c>
      <c r="F135" t="s">
        <v>71</v>
      </c>
      <c r="G135" t="s">
        <v>72</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t="s">
        <v>54</v>
      </c>
      <c r="AL135" t="s">
        <v>54</v>
      </c>
      <c r="AM135" t="s">
        <v>54</v>
      </c>
      <c r="AN135" t="s">
        <v>54</v>
      </c>
      <c r="AO135" t="s">
        <v>54</v>
      </c>
      <c r="AP135" t="s">
        <v>54</v>
      </c>
      <c r="AQ135" t="s">
        <v>54</v>
      </c>
      <c r="AR135" t="s">
        <v>54</v>
      </c>
      <c r="AS135" t="b">
        <v>1</v>
      </c>
      <c r="AT135" t="b">
        <v>1</v>
      </c>
      <c r="AU135" t="s">
        <v>683</v>
      </c>
    </row>
    <row r="136" spans="1:47" hidden="1" x14ac:dyDescent="0.25">
      <c r="A136">
        <v>8071</v>
      </c>
      <c r="B136" t="s">
        <v>685</v>
      </c>
      <c r="C136" s="2">
        <v>44970</v>
      </c>
      <c r="D136" t="s">
        <v>604</v>
      </c>
      <c r="E136" t="s">
        <v>684</v>
      </c>
      <c r="F136" t="s">
        <v>71</v>
      </c>
      <c r="G136" t="s">
        <v>72</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54</v>
      </c>
      <c r="AL136" t="s">
        <v>54</v>
      </c>
      <c r="AM136" t="s">
        <v>54</v>
      </c>
      <c r="AN136" t="s">
        <v>54</v>
      </c>
      <c r="AO136" t="s">
        <v>54</v>
      </c>
      <c r="AP136" t="s">
        <v>54</v>
      </c>
      <c r="AQ136" t="s">
        <v>54</v>
      </c>
      <c r="AR136" t="s">
        <v>54</v>
      </c>
      <c r="AS136" t="b">
        <v>1</v>
      </c>
      <c r="AT136" t="b">
        <v>1</v>
      </c>
      <c r="AU136" t="s">
        <v>686</v>
      </c>
    </row>
    <row r="137" spans="1:47" hidden="1" x14ac:dyDescent="0.25">
      <c r="A137">
        <v>8077</v>
      </c>
      <c r="B137" t="s">
        <v>665</v>
      </c>
      <c r="C137" s="2">
        <v>44970</v>
      </c>
      <c r="D137" t="s">
        <v>604</v>
      </c>
      <c r="E137" t="s">
        <v>664</v>
      </c>
      <c r="F137" t="s">
        <v>71</v>
      </c>
      <c r="G137" t="s">
        <v>72</v>
      </c>
      <c r="H137">
        <v>200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54</v>
      </c>
      <c r="AL137" t="s">
        <v>54</v>
      </c>
      <c r="AM137" t="s">
        <v>54</v>
      </c>
      <c r="AN137" t="s">
        <v>54</v>
      </c>
      <c r="AO137" t="s">
        <v>54</v>
      </c>
      <c r="AP137" t="s">
        <v>54</v>
      </c>
      <c r="AQ137" t="s">
        <v>54</v>
      </c>
      <c r="AR137" t="s">
        <v>54</v>
      </c>
      <c r="AS137" t="b">
        <v>1</v>
      </c>
      <c r="AT137" t="b">
        <v>1</v>
      </c>
      <c r="AU137" t="s">
        <v>666</v>
      </c>
    </row>
    <row r="138" spans="1:47" hidden="1" x14ac:dyDescent="0.25">
      <c r="A138">
        <v>8076</v>
      </c>
      <c r="B138" t="s">
        <v>668</v>
      </c>
      <c r="C138" s="2">
        <v>44970</v>
      </c>
      <c r="D138" t="s">
        <v>604</v>
      </c>
      <c r="E138" t="s">
        <v>667</v>
      </c>
      <c r="F138" t="s">
        <v>71</v>
      </c>
      <c r="G138" t="s">
        <v>72</v>
      </c>
      <c r="H138">
        <v>200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t="s">
        <v>54</v>
      </c>
      <c r="AL138" t="s">
        <v>54</v>
      </c>
      <c r="AM138" t="s">
        <v>54</v>
      </c>
      <c r="AN138" t="s">
        <v>54</v>
      </c>
      <c r="AO138" t="s">
        <v>54</v>
      </c>
      <c r="AP138" t="s">
        <v>54</v>
      </c>
      <c r="AQ138" t="s">
        <v>54</v>
      </c>
      <c r="AR138" t="s">
        <v>54</v>
      </c>
      <c r="AS138" t="b">
        <v>1</v>
      </c>
      <c r="AT138" t="b">
        <v>1</v>
      </c>
      <c r="AU138" t="s">
        <v>669</v>
      </c>
    </row>
    <row r="139" spans="1:47" hidden="1" x14ac:dyDescent="0.25">
      <c r="A139">
        <v>8074</v>
      </c>
      <c r="B139" t="s">
        <v>674</v>
      </c>
      <c r="C139" s="2">
        <v>44970</v>
      </c>
      <c r="D139" t="s">
        <v>604</v>
      </c>
      <c r="E139" t="s">
        <v>673</v>
      </c>
      <c r="F139" t="s">
        <v>71</v>
      </c>
      <c r="G139" t="s">
        <v>72</v>
      </c>
      <c r="H139">
        <v>200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t="s">
        <v>54</v>
      </c>
      <c r="AL139" t="s">
        <v>54</v>
      </c>
      <c r="AM139" t="s">
        <v>675</v>
      </c>
      <c r="AN139" t="s">
        <v>676</v>
      </c>
      <c r="AO139" t="s">
        <v>65</v>
      </c>
      <c r="AP139" t="s">
        <v>66</v>
      </c>
      <c r="AQ139" t="s">
        <v>54</v>
      </c>
      <c r="AR139" t="s">
        <v>54</v>
      </c>
      <c r="AS139" t="b">
        <v>1</v>
      </c>
      <c r="AT139" t="b">
        <v>1</v>
      </c>
      <c r="AU139" t="s">
        <v>677</v>
      </c>
    </row>
    <row r="140" spans="1:47" hidden="1" x14ac:dyDescent="0.25">
      <c r="A140">
        <v>8078</v>
      </c>
      <c r="B140" t="s">
        <v>662</v>
      </c>
      <c r="C140" s="2">
        <v>44970</v>
      </c>
      <c r="D140" t="s">
        <v>604</v>
      </c>
      <c r="E140" t="s">
        <v>661</v>
      </c>
      <c r="F140" t="s">
        <v>71</v>
      </c>
      <c r="G140" t="s">
        <v>72</v>
      </c>
      <c r="H140">
        <v>300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t="s">
        <v>54</v>
      </c>
      <c r="AL140" t="s">
        <v>54</v>
      </c>
      <c r="AM140" t="s">
        <v>54</v>
      </c>
      <c r="AN140" t="s">
        <v>54</v>
      </c>
      <c r="AO140" t="s">
        <v>54</v>
      </c>
      <c r="AP140" t="s">
        <v>54</v>
      </c>
      <c r="AQ140" t="s">
        <v>54</v>
      </c>
      <c r="AR140" t="s">
        <v>54</v>
      </c>
      <c r="AS140" t="b">
        <v>1</v>
      </c>
      <c r="AT140" t="b">
        <v>1</v>
      </c>
      <c r="AU140" t="s">
        <v>663</v>
      </c>
    </row>
    <row r="141" spans="1:47" hidden="1" x14ac:dyDescent="0.25">
      <c r="A141">
        <v>8079</v>
      </c>
      <c r="B141" t="s">
        <v>659</v>
      </c>
      <c r="C141" s="2">
        <v>44970</v>
      </c>
      <c r="D141" t="s">
        <v>604</v>
      </c>
      <c r="E141" t="s">
        <v>658</v>
      </c>
      <c r="F141" t="s">
        <v>71</v>
      </c>
      <c r="G141" t="s">
        <v>72</v>
      </c>
      <c r="H141">
        <v>400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54</v>
      </c>
      <c r="AL141" t="s">
        <v>54</v>
      </c>
      <c r="AM141" t="s">
        <v>54</v>
      </c>
      <c r="AN141" t="s">
        <v>54</v>
      </c>
      <c r="AO141" t="s">
        <v>54</v>
      </c>
      <c r="AP141" t="s">
        <v>54</v>
      </c>
      <c r="AQ141" t="s">
        <v>54</v>
      </c>
      <c r="AR141" t="s">
        <v>54</v>
      </c>
      <c r="AS141" t="b">
        <v>1</v>
      </c>
      <c r="AT141" t="b">
        <v>1</v>
      </c>
      <c r="AU141" t="s">
        <v>660</v>
      </c>
    </row>
    <row r="142" spans="1:47" hidden="1" x14ac:dyDescent="0.25">
      <c r="A142">
        <v>7988</v>
      </c>
      <c r="B142" t="s">
        <v>689</v>
      </c>
      <c r="C142" s="2">
        <v>44952</v>
      </c>
      <c r="D142" t="s">
        <v>687</v>
      </c>
      <c r="E142" t="s">
        <v>688</v>
      </c>
      <c r="F142" t="s">
        <v>551</v>
      </c>
      <c r="G142" t="s">
        <v>552</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t="s">
        <v>54</v>
      </c>
      <c r="AL142" t="s">
        <v>54</v>
      </c>
      <c r="AM142" t="s">
        <v>54</v>
      </c>
      <c r="AN142" t="s">
        <v>54</v>
      </c>
      <c r="AO142" t="s">
        <v>54</v>
      </c>
      <c r="AP142" t="s">
        <v>54</v>
      </c>
      <c r="AQ142" t="s">
        <v>54</v>
      </c>
      <c r="AR142" t="s">
        <v>54</v>
      </c>
      <c r="AS142" t="b">
        <v>1</v>
      </c>
      <c r="AT142" t="b">
        <v>1</v>
      </c>
      <c r="AU142" t="s">
        <v>690</v>
      </c>
    </row>
    <row r="143" spans="1:47" hidden="1" x14ac:dyDescent="0.25">
      <c r="A143">
        <v>9160</v>
      </c>
      <c r="B143" t="s">
        <v>434</v>
      </c>
      <c r="C143" s="2">
        <v>45188</v>
      </c>
      <c r="D143" t="s">
        <v>432</v>
      </c>
      <c r="E143" t="s">
        <v>433</v>
      </c>
      <c r="F143" t="s">
        <v>379</v>
      </c>
      <c r="G143" t="s">
        <v>380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t="s">
        <v>54</v>
      </c>
      <c r="AL143" t="s">
        <v>54</v>
      </c>
      <c r="AM143" t="s">
        <v>435</v>
      </c>
      <c r="AN143" t="s">
        <v>436</v>
      </c>
      <c r="AO143" t="s">
        <v>54</v>
      </c>
      <c r="AP143" t="s">
        <v>54</v>
      </c>
      <c r="AQ143" t="s">
        <v>54</v>
      </c>
      <c r="AR143" t="s">
        <v>54</v>
      </c>
      <c r="AS143" t="b">
        <v>1</v>
      </c>
      <c r="AT143" t="b">
        <v>1</v>
      </c>
      <c r="AU143" t="s">
        <v>437</v>
      </c>
    </row>
    <row r="144" spans="1:47" hidden="1" x14ac:dyDescent="0.25">
      <c r="A144">
        <v>7939</v>
      </c>
      <c r="B144" t="s">
        <v>699</v>
      </c>
      <c r="C144" s="2">
        <v>44942</v>
      </c>
      <c r="D144" t="s">
        <v>697</v>
      </c>
      <c r="E144" t="s">
        <v>698</v>
      </c>
      <c r="F144" t="s">
        <v>403</v>
      </c>
      <c r="G144" t="s">
        <v>404</v>
      </c>
      <c r="H144">
        <v>37620000</v>
      </c>
      <c r="I144">
        <v>0</v>
      </c>
      <c r="J144">
        <v>0.74</v>
      </c>
      <c r="K144">
        <v>0.74</v>
      </c>
      <c r="L144">
        <v>0</v>
      </c>
      <c r="M144">
        <v>0</v>
      </c>
      <c r="N144">
        <v>0</v>
      </c>
      <c r="O144">
        <v>0</v>
      </c>
      <c r="P144">
        <v>0</v>
      </c>
      <c r="Q144">
        <v>0</v>
      </c>
      <c r="R144">
        <v>0</v>
      </c>
      <c r="S144">
        <v>0</v>
      </c>
      <c r="T144">
        <v>740</v>
      </c>
      <c r="U144">
        <v>740</v>
      </c>
      <c r="V144">
        <v>0.74</v>
      </c>
      <c r="W144">
        <v>0</v>
      </c>
      <c r="X144">
        <v>0</v>
      </c>
      <c r="Y144">
        <v>0</v>
      </c>
      <c r="Z144">
        <v>0</v>
      </c>
      <c r="AA144">
        <v>0</v>
      </c>
      <c r="AB144">
        <v>0.74</v>
      </c>
      <c r="AC144">
        <v>0</v>
      </c>
      <c r="AD144">
        <v>0</v>
      </c>
      <c r="AE144">
        <v>0</v>
      </c>
      <c r="AF144">
        <v>0</v>
      </c>
      <c r="AG144">
        <v>0</v>
      </c>
      <c r="AH144">
        <v>0</v>
      </c>
      <c r="AI144">
        <v>0</v>
      </c>
      <c r="AJ144">
        <v>0</v>
      </c>
      <c r="AK144" t="s">
        <v>54</v>
      </c>
      <c r="AL144" t="s">
        <v>54</v>
      </c>
      <c r="AM144" t="s">
        <v>54</v>
      </c>
      <c r="AN144" t="s">
        <v>54</v>
      </c>
      <c r="AO144" t="s">
        <v>54</v>
      </c>
      <c r="AP144" t="s">
        <v>54</v>
      </c>
      <c r="AQ144" t="s">
        <v>54</v>
      </c>
      <c r="AR144" t="s">
        <v>54</v>
      </c>
      <c r="AS144" t="b">
        <v>1</v>
      </c>
      <c r="AT144" t="b">
        <v>0</v>
      </c>
      <c r="AU144" t="s">
        <v>700</v>
      </c>
    </row>
    <row r="145" spans="1:47" hidden="1" x14ac:dyDescent="0.25">
      <c r="A145">
        <v>7877</v>
      </c>
      <c r="B145" t="s">
        <v>703</v>
      </c>
      <c r="C145" s="2">
        <v>44929</v>
      </c>
      <c r="D145" t="s">
        <v>701</v>
      </c>
      <c r="E145" t="s">
        <v>702</v>
      </c>
      <c r="F145" t="s">
        <v>55</v>
      </c>
      <c r="G145" t="s">
        <v>56</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54</v>
      </c>
      <c r="AL145" t="s">
        <v>54</v>
      </c>
      <c r="AM145" t="s">
        <v>54</v>
      </c>
      <c r="AN145" t="s">
        <v>54</v>
      </c>
      <c r="AO145" t="s">
        <v>235</v>
      </c>
      <c r="AP145" t="s">
        <v>236</v>
      </c>
      <c r="AQ145" t="s">
        <v>54</v>
      </c>
      <c r="AR145" t="s">
        <v>54</v>
      </c>
      <c r="AS145" t="b">
        <v>1</v>
      </c>
      <c r="AT145" t="b">
        <v>1</v>
      </c>
      <c r="AU145" t="s">
        <v>704</v>
      </c>
    </row>
    <row r="146" spans="1:47" hidden="1" x14ac:dyDescent="0.25">
      <c r="A146">
        <v>7823</v>
      </c>
      <c r="B146" t="s">
        <v>707</v>
      </c>
      <c r="C146" s="2">
        <v>44917</v>
      </c>
      <c r="D146" t="s">
        <v>705</v>
      </c>
      <c r="E146" t="s">
        <v>706</v>
      </c>
      <c r="F146" t="s">
        <v>333</v>
      </c>
      <c r="G146" t="s">
        <v>334</v>
      </c>
      <c r="H146">
        <v>22440000</v>
      </c>
      <c r="I146">
        <v>0</v>
      </c>
      <c r="J146">
        <v>0</v>
      </c>
      <c r="K146">
        <v>3</v>
      </c>
      <c r="L146">
        <v>0</v>
      </c>
      <c r="M146">
        <v>0</v>
      </c>
      <c r="N146">
        <v>0</v>
      </c>
      <c r="O146">
        <v>0</v>
      </c>
      <c r="P146">
        <v>0</v>
      </c>
      <c r="Q146">
        <v>0</v>
      </c>
      <c r="R146">
        <v>0</v>
      </c>
      <c r="S146">
        <v>0</v>
      </c>
      <c r="T146">
        <v>0</v>
      </c>
      <c r="U146">
        <v>0</v>
      </c>
      <c r="V146">
        <v>0</v>
      </c>
      <c r="W146">
        <v>0</v>
      </c>
      <c r="X146">
        <v>0</v>
      </c>
      <c r="Y146">
        <v>0</v>
      </c>
      <c r="Z146">
        <v>0</v>
      </c>
      <c r="AA146">
        <v>0</v>
      </c>
      <c r="AB146">
        <v>0</v>
      </c>
      <c r="AC146">
        <v>0</v>
      </c>
      <c r="AD146">
        <v>3</v>
      </c>
      <c r="AE146">
        <v>0</v>
      </c>
      <c r="AF146">
        <v>0</v>
      </c>
      <c r="AG146">
        <v>0</v>
      </c>
      <c r="AH146">
        <v>0</v>
      </c>
      <c r="AI146">
        <v>0</v>
      </c>
      <c r="AJ146">
        <v>0</v>
      </c>
      <c r="AK146" t="s">
        <v>708</v>
      </c>
      <c r="AL146" t="s">
        <v>709</v>
      </c>
      <c r="AM146" t="s">
        <v>435</v>
      </c>
      <c r="AN146" t="s">
        <v>436</v>
      </c>
      <c r="AO146" t="s">
        <v>54</v>
      </c>
      <c r="AP146" t="s">
        <v>54</v>
      </c>
      <c r="AQ146" t="s">
        <v>54</v>
      </c>
      <c r="AR146" t="s">
        <v>54</v>
      </c>
      <c r="AS146" t="b">
        <v>1</v>
      </c>
      <c r="AT146" t="b">
        <v>1</v>
      </c>
      <c r="AU146" t="s">
        <v>710</v>
      </c>
    </row>
    <row r="147" spans="1:47" hidden="1" x14ac:dyDescent="0.25">
      <c r="A147">
        <v>5255</v>
      </c>
      <c r="B147" t="s">
        <v>713</v>
      </c>
      <c r="C147" s="2">
        <v>44393</v>
      </c>
      <c r="D147" t="s">
        <v>711</v>
      </c>
      <c r="E147" t="s">
        <v>712</v>
      </c>
      <c r="F147" t="s">
        <v>54</v>
      </c>
      <c r="G147" t="s">
        <v>54</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t="s">
        <v>54</v>
      </c>
      <c r="AL147" t="s">
        <v>54</v>
      </c>
      <c r="AM147" t="s">
        <v>54</v>
      </c>
      <c r="AN147" t="s">
        <v>54</v>
      </c>
      <c r="AO147" t="s">
        <v>54</v>
      </c>
      <c r="AP147" t="s">
        <v>54</v>
      </c>
      <c r="AQ147" t="s">
        <v>54</v>
      </c>
      <c r="AR147" t="s">
        <v>54</v>
      </c>
      <c r="AS147" t="b">
        <v>0</v>
      </c>
      <c r="AT147" t="b">
        <v>0</v>
      </c>
      <c r="AU147" t="s">
        <v>714</v>
      </c>
    </row>
    <row r="148" spans="1:47" hidden="1" x14ac:dyDescent="0.25">
      <c r="A148">
        <v>5242</v>
      </c>
      <c r="B148" t="s">
        <v>721</v>
      </c>
      <c r="C148" s="2">
        <v>44229</v>
      </c>
      <c r="D148" t="s">
        <v>719</v>
      </c>
      <c r="E148" t="s">
        <v>720</v>
      </c>
      <c r="F148" t="s">
        <v>121</v>
      </c>
      <c r="G148" t="s">
        <v>122</v>
      </c>
      <c r="H148">
        <v>0</v>
      </c>
      <c r="I148">
        <v>0</v>
      </c>
      <c r="J148">
        <v>0</v>
      </c>
      <c r="K148">
        <v>480</v>
      </c>
      <c r="L148">
        <v>0</v>
      </c>
      <c r="M148">
        <v>0</v>
      </c>
      <c r="N148">
        <v>0</v>
      </c>
      <c r="O148">
        <v>0</v>
      </c>
      <c r="P148">
        <v>0</v>
      </c>
      <c r="Q148">
        <v>0</v>
      </c>
      <c r="R148">
        <v>0</v>
      </c>
      <c r="S148">
        <v>0</v>
      </c>
      <c r="T148">
        <v>0</v>
      </c>
      <c r="U148">
        <v>0</v>
      </c>
      <c r="V148">
        <v>0</v>
      </c>
      <c r="W148">
        <v>0</v>
      </c>
      <c r="X148">
        <v>0</v>
      </c>
      <c r="Y148">
        <v>0</v>
      </c>
      <c r="Z148">
        <v>0</v>
      </c>
      <c r="AA148">
        <v>0</v>
      </c>
      <c r="AB148">
        <v>0</v>
      </c>
      <c r="AC148">
        <v>0</v>
      </c>
      <c r="AD148">
        <v>480</v>
      </c>
      <c r="AE148">
        <v>0</v>
      </c>
      <c r="AF148">
        <v>0</v>
      </c>
      <c r="AG148">
        <v>0</v>
      </c>
      <c r="AH148">
        <v>0</v>
      </c>
      <c r="AI148">
        <v>0</v>
      </c>
      <c r="AJ148">
        <v>0</v>
      </c>
      <c r="AK148" t="s">
        <v>54</v>
      </c>
      <c r="AL148" t="s">
        <v>54</v>
      </c>
      <c r="AM148" t="s">
        <v>722</v>
      </c>
      <c r="AN148" t="s">
        <v>723</v>
      </c>
      <c r="AO148" t="s">
        <v>54</v>
      </c>
      <c r="AP148" t="s">
        <v>54</v>
      </c>
      <c r="AQ148" t="s">
        <v>54</v>
      </c>
      <c r="AR148" t="s">
        <v>54</v>
      </c>
      <c r="AS148" t="b">
        <v>1</v>
      </c>
      <c r="AT148" t="b">
        <v>1</v>
      </c>
      <c r="AU148" t="s">
        <v>724</v>
      </c>
    </row>
    <row r="149" spans="1:47" hidden="1" x14ac:dyDescent="0.25">
      <c r="A149">
        <v>5243</v>
      </c>
      <c r="B149" t="s">
        <v>717</v>
      </c>
      <c r="C149" s="2">
        <v>44229</v>
      </c>
      <c r="D149" t="s">
        <v>715</v>
      </c>
      <c r="E149" t="s">
        <v>716</v>
      </c>
      <c r="F149" t="s">
        <v>55</v>
      </c>
      <c r="G149" t="s">
        <v>56</v>
      </c>
      <c r="H149">
        <v>21450000</v>
      </c>
      <c r="I149">
        <v>0</v>
      </c>
      <c r="J149">
        <v>31.5</v>
      </c>
      <c r="K149">
        <v>1.5</v>
      </c>
      <c r="L149">
        <v>0</v>
      </c>
      <c r="M149">
        <v>0</v>
      </c>
      <c r="N149">
        <v>0</v>
      </c>
      <c r="O149">
        <v>0</v>
      </c>
      <c r="P149">
        <v>0</v>
      </c>
      <c r="Q149">
        <v>0</v>
      </c>
      <c r="R149">
        <v>0</v>
      </c>
      <c r="S149">
        <v>0</v>
      </c>
      <c r="T149">
        <v>0</v>
      </c>
      <c r="U149">
        <v>0</v>
      </c>
      <c r="V149">
        <v>0</v>
      </c>
      <c r="W149">
        <v>31.5</v>
      </c>
      <c r="X149">
        <v>0</v>
      </c>
      <c r="Y149">
        <v>0</v>
      </c>
      <c r="Z149">
        <v>0</v>
      </c>
      <c r="AA149">
        <v>0</v>
      </c>
      <c r="AB149">
        <v>0</v>
      </c>
      <c r="AC149">
        <v>1.5</v>
      </c>
      <c r="AD149">
        <v>0</v>
      </c>
      <c r="AE149">
        <v>0</v>
      </c>
      <c r="AF149">
        <v>0</v>
      </c>
      <c r="AG149">
        <v>0</v>
      </c>
      <c r="AH149">
        <v>0</v>
      </c>
      <c r="AI149">
        <v>0</v>
      </c>
      <c r="AJ149">
        <v>0</v>
      </c>
      <c r="AK149" t="s">
        <v>54</v>
      </c>
      <c r="AL149" t="s">
        <v>54</v>
      </c>
      <c r="AM149" t="s">
        <v>54</v>
      </c>
      <c r="AN149" t="s">
        <v>54</v>
      </c>
      <c r="AO149" t="s">
        <v>54</v>
      </c>
      <c r="AP149" t="s">
        <v>54</v>
      </c>
      <c r="AQ149" t="s">
        <v>54</v>
      </c>
      <c r="AR149" t="s">
        <v>54</v>
      </c>
      <c r="AS149" t="b">
        <v>1</v>
      </c>
      <c r="AT149" t="b">
        <v>1</v>
      </c>
      <c r="AU149" t="s">
        <v>718</v>
      </c>
    </row>
    <row r="150" spans="1:47" hidden="1" x14ac:dyDescent="0.25">
      <c r="A150">
        <v>2710</v>
      </c>
      <c r="B150" t="s">
        <v>727</v>
      </c>
      <c r="C150" s="2">
        <v>44191</v>
      </c>
      <c r="D150" t="s">
        <v>725</v>
      </c>
      <c r="E150" t="s">
        <v>726</v>
      </c>
      <c r="F150" t="s">
        <v>115</v>
      </c>
      <c r="G150" t="s">
        <v>116</v>
      </c>
      <c r="H150">
        <v>0</v>
      </c>
      <c r="I150">
        <v>0</v>
      </c>
      <c r="J150">
        <v>0</v>
      </c>
      <c r="K150">
        <v>343</v>
      </c>
      <c r="L150">
        <v>0</v>
      </c>
      <c r="M150">
        <v>0</v>
      </c>
      <c r="N150">
        <v>0</v>
      </c>
      <c r="O150">
        <v>0</v>
      </c>
      <c r="P150">
        <v>0</v>
      </c>
      <c r="Q150">
        <v>0</v>
      </c>
      <c r="R150">
        <v>0</v>
      </c>
      <c r="S150">
        <v>0</v>
      </c>
      <c r="T150">
        <v>0</v>
      </c>
      <c r="U150">
        <v>0</v>
      </c>
      <c r="V150">
        <v>0</v>
      </c>
      <c r="W150">
        <v>0</v>
      </c>
      <c r="X150">
        <v>0</v>
      </c>
      <c r="Y150">
        <v>0</v>
      </c>
      <c r="Z150">
        <v>0</v>
      </c>
      <c r="AA150">
        <v>0</v>
      </c>
      <c r="AB150">
        <v>0</v>
      </c>
      <c r="AC150">
        <v>0</v>
      </c>
      <c r="AD150">
        <v>343</v>
      </c>
      <c r="AE150">
        <v>0</v>
      </c>
      <c r="AF150">
        <v>0</v>
      </c>
      <c r="AG150">
        <v>0</v>
      </c>
      <c r="AH150">
        <v>0</v>
      </c>
      <c r="AI150">
        <v>0</v>
      </c>
      <c r="AJ150">
        <v>0</v>
      </c>
      <c r="AK150" t="s">
        <v>54</v>
      </c>
      <c r="AL150" t="s">
        <v>54</v>
      </c>
      <c r="AM150" t="s">
        <v>107</v>
      </c>
      <c r="AN150" t="s">
        <v>108</v>
      </c>
      <c r="AO150" t="s">
        <v>54</v>
      </c>
      <c r="AP150" t="s">
        <v>54</v>
      </c>
      <c r="AQ150" t="s">
        <v>54</v>
      </c>
      <c r="AR150" t="s">
        <v>54</v>
      </c>
      <c r="AS150" t="b">
        <v>1</v>
      </c>
      <c r="AT150" t="b">
        <v>1</v>
      </c>
      <c r="AU150" t="s">
        <v>728</v>
      </c>
    </row>
    <row r="151" spans="1:47" hidden="1" x14ac:dyDescent="0.25">
      <c r="A151">
        <v>4441</v>
      </c>
      <c r="B151" t="s">
        <v>731</v>
      </c>
      <c r="C151" s="2">
        <v>44187</v>
      </c>
      <c r="D151" t="s">
        <v>729</v>
      </c>
      <c r="E151" t="s">
        <v>730</v>
      </c>
      <c r="F151" t="s">
        <v>219</v>
      </c>
      <c r="G151" t="s">
        <v>220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t="s">
        <v>54</v>
      </c>
      <c r="AL151" t="s">
        <v>54</v>
      </c>
      <c r="AM151" t="s">
        <v>54</v>
      </c>
      <c r="AN151" t="s">
        <v>54</v>
      </c>
      <c r="AO151" t="s">
        <v>87</v>
      </c>
      <c r="AP151" t="s">
        <v>88</v>
      </c>
      <c r="AQ151" t="s">
        <v>54</v>
      </c>
      <c r="AR151" t="s">
        <v>54</v>
      </c>
      <c r="AS151" t="b">
        <v>1</v>
      </c>
      <c r="AT151" t="b">
        <v>1</v>
      </c>
      <c r="AU151" t="s">
        <v>732</v>
      </c>
    </row>
    <row r="152" spans="1:47" hidden="1" x14ac:dyDescent="0.25">
      <c r="A152">
        <v>4073</v>
      </c>
      <c r="B152" t="s">
        <v>735</v>
      </c>
      <c r="C152" s="2">
        <v>44177</v>
      </c>
      <c r="D152" t="s">
        <v>733</v>
      </c>
      <c r="E152" t="s">
        <v>734</v>
      </c>
      <c r="F152" t="s">
        <v>335</v>
      </c>
      <c r="G152" t="s">
        <v>336</v>
      </c>
      <c r="H152">
        <v>0</v>
      </c>
      <c r="I152">
        <v>0</v>
      </c>
      <c r="J152">
        <v>8.8000000000000007</v>
      </c>
      <c r="K152">
        <v>0</v>
      </c>
      <c r="L152">
        <v>0</v>
      </c>
      <c r="M152">
        <v>0</v>
      </c>
      <c r="N152">
        <v>0</v>
      </c>
      <c r="O152">
        <v>0</v>
      </c>
      <c r="P152">
        <v>0</v>
      </c>
      <c r="Q152">
        <v>0</v>
      </c>
      <c r="R152">
        <v>0</v>
      </c>
      <c r="S152">
        <v>0</v>
      </c>
      <c r="T152">
        <v>0</v>
      </c>
      <c r="U152">
        <v>0</v>
      </c>
      <c r="V152">
        <v>0</v>
      </c>
      <c r="W152">
        <v>8.8000000000000007</v>
      </c>
      <c r="X152">
        <v>0</v>
      </c>
      <c r="Y152">
        <v>0</v>
      </c>
      <c r="Z152">
        <v>0</v>
      </c>
      <c r="AA152">
        <v>0</v>
      </c>
      <c r="AB152">
        <v>0</v>
      </c>
      <c r="AC152">
        <v>0</v>
      </c>
      <c r="AD152">
        <v>0</v>
      </c>
      <c r="AE152">
        <v>0</v>
      </c>
      <c r="AF152">
        <v>0</v>
      </c>
      <c r="AG152">
        <v>0</v>
      </c>
      <c r="AH152">
        <v>0</v>
      </c>
      <c r="AI152">
        <v>0</v>
      </c>
      <c r="AJ152">
        <v>0</v>
      </c>
      <c r="AK152" t="s">
        <v>54</v>
      </c>
      <c r="AL152" t="s">
        <v>54</v>
      </c>
      <c r="AM152" t="s">
        <v>179</v>
      </c>
      <c r="AN152" t="s">
        <v>180</v>
      </c>
      <c r="AO152" t="s">
        <v>54</v>
      </c>
      <c r="AP152" t="s">
        <v>54</v>
      </c>
      <c r="AQ152" t="s">
        <v>54</v>
      </c>
      <c r="AR152" t="s">
        <v>54</v>
      </c>
      <c r="AS152" t="b">
        <v>1</v>
      </c>
      <c r="AT152" t="b">
        <v>1</v>
      </c>
      <c r="AU152" t="s">
        <v>736</v>
      </c>
    </row>
    <row r="153" spans="1:47" hidden="1" x14ac:dyDescent="0.25">
      <c r="A153">
        <v>1956</v>
      </c>
      <c r="B153" t="s">
        <v>739</v>
      </c>
      <c r="C153" s="2">
        <v>44173</v>
      </c>
      <c r="D153" t="s">
        <v>737</v>
      </c>
      <c r="E153" t="s">
        <v>738</v>
      </c>
      <c r="F153" t="s">
        <v>93</v>
      </c>
      <c r="G153" t="s">
        <v>94</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t="s">
        <v>335</v>
      </c>
      <c r="AL153" t="s">
        <v>336</v>
      </c>
      <c r="AM153" t="s">
        <v>54</v>
      </c>
      <c r="AN153" t="s">
        <v>54</v>
      </c>
      <c r="AO153" t="s">
        <v>397</v>
      </c>
      <c r="AP153" t="s">
        <v>398</v>
      </c>
      <c r="AQ153" t="s">
        <v>54</v>
      </c>
      <c r="AR153" t="s">
        <v>54</v>
      </c>
      <c r="AS153" t="b">
        <v>1</v>
      </c>
      <c r="AT153" t="b">
        <v>1</v>
      </c>
      <c r="AU153" t="s">
        <v>740</v>
      </c>
    </row>
    <row r="154" spans="1:47" hidden="1" x14ac:dyDescent="0.25">
      <c r="A154">
        <v>4383</v>
      </c>
      <c r="B154" t="s">
        <v>743</v>
      </c>
      <c r="C154" s="2">
        <v>44172</v>
      </c>
      <c r="D154" t="s">
        <v>741</v>
      </c>
      <c r="E154" t="s">
        <v>742</v>
      </c>
      <c r="F154" t="s">
        <v>54</v>
      </c>
      <c r="G154" t="s">
        <v>54</v>
      </c>
      <c r="H154">
        <v>650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54</v>
      </c>
      <c r="AL154" t="s">
        <v>54</v>
      </c>
      <c r="AM154" t="s">
        <v>54</v>
      </c>
      <c r="AN154" t="s">
        <v>54</v>
      </c>
      <c r="AO154" t="s">
        <v>54</v>
      </c>
      <c r="AP154" t="s">
        <v>54</v>
      </c>
      <c r="AQ154" t="s">
        <v>54</v>
      </c>
      <c r="AR154" t="s">
        <v>54</v>
      </c>
      <c r="AS154" t="b">
        <v>1</v>
      </c>
      <c r="AT154" t="b">
        <v>1</v>
      </c>
      <c r="AU154" t="s">
        <v>744</v>
      </c>
    </row>
    <row r="155" spans="1:47" hidden="1" x14ac:dyDescent="0.25">
      <c r="A155">
        <v>4034</v>
      </c>
      <c r="B155" t="s">
        <v>747</v>
      </c>
      <c r="C155" s="2">
        <v>44167</v>
      </c>
      <c r="D155" t="s">
        <v>745</v>
      </c>
      <c r="E155" t="s">
        <v>746</v>
      </c>
      <c r="F155" t="s">
        <v>161</v>
      </c>
      <c r="G155" t="s">
        <v>162</v>
      </c>
      <c r="H155">
        <v>110000</v>
      </c>
      <c r="I155">
        <v>0</v>
      </c>
      <c r="J155">
        <v>0.66</v>
      </c>
      <c r="K155">
        <v>0</v>
      </c>
      <c r="L155">
        <v>0</v>
      </c>
      <c r="M155">
        <v>0</v>
      </c>
      <c r="N155">
        <v>0</v>
      </c>
      <c r="O155">
        <v>0</v>
      </c>
      <c r="P155">
        <v>0</v>
      </c>
      <c r="Q155">
        <v>0</v>
      </c>
      <c r="R155">
        <v>0</v>
      </c>
      <c r="S155">
        <v>0</v>
      </c>
      <c r="T155">
        <v>0</v>
      </c>
      <c r="U155">
        <v>0</v>
      </c>
      <c r="V155">
        <v>0</v>
      </c>
      <c r="W155">
        <v>0.66</v>
      </c>
      <c r="X155">
        <v>0</v>
      </c>
      <c r="Y155">
        <v>0</v>
      </c>
      <c r="Z155">
        <v>0</v>
      </c>
      <c r="AA155">
        <v>0</v>
      </c>
      <c r="AB155">
        <v>0</v>
      </c>
      <c r="AC155">
        <v>0</v>
      </c>
      <c r="AD155">
        <v>0</v>
      </c>
      <c r="AE155">
        <v>0</v>
      </c>
      <c r="AF155">
        <v>0</v>
      </c>
      <c r="AG155">
        <v>0</v>
      </c>
      <c r="AH155">
        <v>0</v>
      </c>
      <c r="AI155">
        <v>0</v>
      </c>
      <c r="AJ155">
        <v>0</v>
      </c>
      <c r="AK155" t="s">
        <v>54</v>
      </c>
      <c r="AL155" t="s">
        <v>54</v>
      </c>
      <c r="AM155" t="s">
        <v>694</v>
      </c>
      <c r="AN155" t="s">
        <v>695</v>
      </c>
      <c r="AO155" t="s">
        <v>54</v>
      </c>
      <c r="AP155" t="s">
        <v>54</v>
      </c>
      <c r="AQ155" t="s">
        <v>54</v>
      </c>
      <c r="AR155" t="s">
        <v>54</v>
      </c>
      <c r="AS155" t="b">
        <v>1</v>
      </c>
      <c r="AT155" t="b">
        <v>1</v>
      </c>
      <c r="AU155" t="s">
        <v>748</v>
      </c>
    </row>
    <row r="156" spans="1:47" hidden="1" x14ac:dyDescent="0.25">
      <c r="A156">
        <v>4493</v>
      </c>
      <c r="B156" t="s">
        <v>1500</v>
      </c>
      <c r="C156" s="2">
        <v>43500</v>
      </c>
      <c r="D156" t="s">
        <v>1498</v>
      </c>
      <c r="E156" t="s">
        <v>1499</v>
      </c>
      <c r="F156" t="s">
        <v>1501</v>
      </c>
      <c r="G156" t="s">
        <v>1502</v>
      </c>
      <c r="H156">
        <v>1980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54</v>
      </c>
      <c r="AL156" t="s">
        <v>54</v>
      </c>
      <c r="AM156" t="s">
        <v>54</v>
      </c>
      <c r="AN156" t="s">
        <v>54</v>
      </c>
      <c r="AO156" t="s">
        <v>54</v>
      </c>
      <c r="AP156" t="s">
        <v>54</v>
      </c>
      <c r="AQ156" t="s">
        <v>54</v>
      </c>
      <c r="AR156" t="s">
        <v>54</v>
      </c>
      <c r="AS156" t="b">
        <v>1</v>
      </c>
      <c r="AT156" t="b">
        <v>1</v>
      </c>
      <c r="AU156" t="s">
        <v>1503</v>
      </c>
    </row>
    <row r="157" spans="1:47" hidden="1" x14ac:dyDescent="0.25">
      <c r="A157">
        <v>1955</v>
      </c>
      <c r="B157" t="s">
        <v>757</v>
      </c>
      <c r="C157" s="2">
        <v>44153</v>
      </c>
      <c r="D157" t="s">
        <v>755</v>
      </c>
      <c r="E157" t="s">
        <v>756</v>
      </c>
      <c r="F157" t="s">
        <v>93</v>
      </c>
      <c r="G157" t="s">
        <v>94</v>
      </c>
      <c r="H157">
        <v>16000</v>
      </c>
      <c r="I157">
        <v>0</v>
      </c>
      <c r="J157">
        <v>14.3</v>
      </c>
      <c r="K157">
        <v>80</v>
      </c>
      <c r="L157">
        <v>0</v>
      </c>
      <c r="M157">
        <v>0</v>
      </c>
      <c r="N157">
        <v>0</v>
      </c>
      <c r="O157">
        <v>0</v>
      </c>
      <c r="P157">
        <v>0</v>
      </c>
      <c r="Q157">
        <v>0</v>
      </c>
      <c r="R157">
        <v>0</v>
      </c>
      <c r="S157">
        <v>0</v>
      </c>
      <c r="T157">
        <v>0</v>
      </c>
      <c r="U157">
        <v>0</v>
      </c>
      <c r="V157">
        <v>0</v>
      </c>
      <c r="W157">
        <v>14.3</v>
      </c>
      <c r="X157">
        <v>0</v>
      </c>
      <c r="Y157">
        <v>0</v>
      </c>
      <c r="Z157">
        <v>0</v>
      </c>
      <c r="AA157">
        <v>0</v>
      </c>
      <c r="AB157">
        <v>0</v>
      </c>
      <c r="AC157">
        <v>0</v>
      </c>
      <c r="AD157">
        <v>80</v>
      </c>
      <c r="AE157">
        <v>0</v>
      </c>
      <c r="AF157">
        <v>0</v>
      </c>
      <c r="AG157">
        <v>0</v>
      </c>
      <c r="AH157">
        <v>0</v>
      </c>
      <c r="AI157">
        <v>0</v>
      </c>
      <c r="AJ157">
        <v>0</v>
      </c>
      <c r="AK157" t="s">
        <v>235</v>
      </c>
      <c r="AL157" t="s">
        <v>236</v>
      </c>
      <c r="AM157" t="s">
        <v>237</v>
      </c>
      <c r="AN157" t="s">
        <v>238</v>
      </c>
      <c r="AO157" t="s">
        <v>54</v>
      </c>
      <c r="AP157" t="s">
        <v>54</v>
      </c>
      <c r="AQ157" t="s">
        <v>397</v>
      </c>
      <c r="AR157" t="s">
        <v>398</v>
      </c>
      <c r="AS157" t="b">
        <v>1</v>
      </c>
      <c r="AT157" t="b">
        <v>1</v>
      </c>
      <c r="AU157" t="s">
        <v>758</v>
      </c>
    </row>
    <row r="158" spans="1:47" hidden="1" x14ac:dyDescent="0.25">
      <c r="A158">
        <v>3482</v>
      </c>
      <c r="B158" t="s">
        <v>761</v>
      </c>
      <c r="C158" s="2">
        <v>44150</v>
      </c>
      <c r="D158" t="s">
        <v>759</v>
      </c>
      <c r="E158" t="s">
        <v>760</v>
      </c>
      <c r="F158" t="s">
        <v>435</v>
      </c>
      <c r="G158" t="s">
        <v>436</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54</v>
      </c>
      <c r="AL158" t="s">
        <v>54</v>
      </c>
      <c r="AM158" t="s">
        <v>54</v>
      </c>
      <c r="AN158" t="s">
        <v>54</v>
      </c>
      <c r="AO158" t="s">
        <v>54</v>
      </c>
      <c r="AP158" t="s">
        <v>54</v>
      </c>
      <c r="AQ158" t="s">
        <v>54</v>
      </c>
      <c r="AR158" t="s">
        <v>54</v>
      </c>
      <c r="AS158" t="b">
        <v>1</v>
      </c>
      <c r="AT158" t="b">
        <v>1</v>
      </c>
      <c r="AU158" t="s">
        <v>762</v>
      </c>
    </row>
    <row r="159" spans="1:47" hidden="1" x14ac:dyDescent="0.25">
      <c r="A159">
        <v>4736</v>
      </c>
      <c r="B159" t="s">
        <v>765</v>
      </c>
      <c r="C159" s="2">
        <v>44150</v>
      </c>
      <c r="D159" t="s">
        <v>763</v>
      </c>
      <c r="E159" t="s">
        <v>764</v>
      </c>
      <c r="F159" t="s">
        <v>189</v>
      </c>
      <c r="G159" t="s">
        <v>190</v>
      </c>
      <c r="H159">
        <v>800000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t="s">
        <v>219</v>
      </c>
      <c r="AL159" t="s">
        <v>220</v>
      </c>
      <c r="AM159" t="s">
        <v>54</v>
      </c>
      <c r="AN159" t="s">
        <v>54</v>
      </c>
      <c r="AO159" t="s">
        <v>54</v>
      </c>
      <c r="AP159" t="s">
        <v>54</v>
      </c>
      <c r="AQ159" t="s">
        <v>54</v>
      </c>
      <c r="AR159" t="s">
        <v>54</v>
      </c>
      <c r="AS159" t="b">
        <v>1</v>
      </c>
      <c r="AT159" t="b">
        <v>1</v>
      </c>
      <c r="AU159" t="s">
        <v>766</v>
      </c>
    </row>
    <row r="160" spans="1:47" hidden="1" x14ac:dyDescent="0.25">
      <c r="A160">
        <v>3549</v>
      </c>
      <c r="B160" t="s">
        <v>773</v>
      </c>
      <c r="C160" s="2">
        <v>44145</v>
      </c>
      <c r="D160" t="s">
        <v>771</v>
      </c>
      <c r="E160" t="s">
        <v>772</v>
      </c>
      <c r="F160" t="s">
        <v>545</v>
      </c>
      <c r="G160" t="s">
        <v>546</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131</v>
      </c>
      <c r="AL160" t="s">
        <v>132</v>
      </c>
      <c r="AM160" t="s">
        <v>54</v>
      </c>
      <c r="AN160" t="s">
        <v>54</v>
      </c>
      <c r="AO160" t="s">
        <v>521</v>
      </c>
      <c r="AP160" t="s">
        <v>522</v>
      </c>
      <c r="AQ160" t="s">
        <v>54</v>
      </c>
      <c r="AR160" t="s">
        <v>54</v>
      </c>
      <c r="AS160" t="b">
        <v>1</v>
      </c>
      <c r="AT160" t="b">
        <v>1</v>
      </c>
      <c r="AU160" t="s">
        <v>774</v>
      </c>
    </row>
    <row r="161" spans="1:47" hidden="1" x14ac:dyDescent="0.25">
      <c r="A161">
        <v>4063</v>
      </c>
      <c r="B161" t="s">
        <v>769</v>
      </c>
      <c r="C161" s="2">
        <v>44145</v>
      </c>
      <c r="D161" t="s">
        <v>767</v>
      </c>
      <c r="E161" t="s">
        <v>768</v>
      </c>
      <c r="F161" t="s">
        <v>93</v>
      </c>
      <c r="G161" t="s">
        <v>94</v>
      </c>
      <c r="H161">
        <v>140000</v>
      </c>
      <c r="I161">
        <v>0</v>
      </c>
      <c r="J161">
        <v>7.92</v>
      </c>
      <c r="K161">
        <v>0</v>
      </c>
      <c r="L161">
        <v>0</v>
      </c>
      <c r="M161">
        <v>0</v>
      </c>
      <c r="N161">
        <v>0</v>
      </c>
      <c r="O161">
        <v>0</v>
      </c>
      <c r="P161">
        <v>0</v>
      </c>
      <c r="Q161">
        <v>0</v>
      </c>
      <c r="R161">
        <v>0</v>
      </c>
      <c r="S161">
        <v>0</v>
      </c>
      <c r="T161">
        <v>0</v>
      </c>
      <c r="U161">
        <v>0</v>
      </c>
      <c r="V161">
        <v>0</v>
      </c>
      <c r="W161">
        <v>7.92</v>
      </c>
      <c r="X161">
        <v>0</v>
      </c>
      <c r="Y161">
        <v>0</v>
      </c>
      <c r="Z161">
        <v>0</v>
      </c>
      <c r="AA161">
        <v>0</v>
      </c>
      <c r="AB161">
        <v>0</v>
      </c>
      <c r="AC161">
        <v>0</v>
      </c>
      <c r="AD161">
        <v>0</v>
      </c>
      <c r="AE161">
        <v>0</v>
      </c>
      <c r="AF161">
        <v>0</v>
      </c>
      <c r="AG161">
        <v>0</v>
      </c>
      <c r="AH161">
        <v>0</v>
      </c>
      <c r="AI161">
        <v>0</v>
      </c>
      <c r="AJ161">
        <v>0</v>
      </c>
      <c r="AK161" t="s">
        <v>54</v>
      </c>
      <c r="AL161" t="s">
        <v>54</v>
      </c>
      <c r="AM161" t="s">
        <v>397</v>
      </c>
      <c r="AN161" t="s">
        <v>398</v>
      </c>
      <c r="AO161" t="s">
        <v>54</v>
      </c>
      <c r="AP161" t="s">
        <v>54</v>
      </c>
      <c r="AQ161" t="s">
        <v>54</v>
      </c>
      <c r="AR161" t="s">
        <v>54</v>
      </c>
      <c r="AS161" t="b">
        <v>1</v>
      </c>
      <c r="AT161" t="b">
        <v>1</v>
      </c>
      <c r="AU161" t="s">
        <v>770</v>
      </c>
    </row>
    <row r="162" spans="1:47" hidden="1" x14ac:dyDescent="0.25">
      <c r="A162">
        <v>4494</v>
      </c>
      <c r="B162" t="s">
        <v>1788</v>
      </c>
      <c r="C162" s="2">
        <v>43452</v>
      </c>
      <c r="D162" t="s">
        <v>1786</v>
      </c>
      <c r="E162" t="s">
        <v>1787</v>
      </c>
      <c r="F162" t="s">
        <v>1501</v>
      </c>
      <c r="G162" t="s">
        <v>1502</v>
      </c>
      <c r="H162">
        <v>2000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t="s">
        <v>54</v>
      </c>
      <c r="AL162" t="s">
        <v>54</v>
      </c>
      <c r="AM162" t="s">
        <v>54</v>
      </c>
      <c r="AN162" t="s">
        <v>54</v>
      </c>
      <c r="AO162" t="s">
        <v>54</v>
      </c>
      <c r="AP162" t="s">
        <v>54</v>
      </c>
      <c r="AQ162" t="s">
        <v>54</v>
      </c>
      <c r="AR162" t="s">
        <v>54</v>
      </c>
      <c r="AS162" t="b">
        <v>1</v>
      </c>
      <c r="AT162" t="b">
        <v>1</v>
      </c>
      <c r="AU162" t="s">
        <v>1789</v>
      </c>
    </row>
    <row r="163" spans="1:47" hidden="1" x14ac:dyDescent="0.25">
      <c r="A163">
        <v>3194</v>
      </c>
      <c r="B163" t="s">
        <v>781</v>
      </c>
      <c r="C163" s="2">
        <v>44116</v>
      </c>
      <c r="D163" t="s">
        <v>779</v>
      </c>
      <c r="E163" t="s">
        <v>780</v>
      </c>
      <c r="F163" t="s">
        <v>782</v>
      </c>
      <c r="G163" t="s">
        <v>783</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t="s">
        <v>54</v>
      </c>
      <c r="AL163" t="s">
        <v>54</v>
      </c>
      <c r="AM163" t="s">
        <v>54</v>
      </c>
      <c r="AN163" t="s">
        <v>54</v>
      </c>
      <c r="AO163" t="s">
        <v>54</v>
      </c>
      <c r="AP163" t="s">
        <v>54</v>
      </c>
      <c r="AQ163" t="s">
        <v>54</v>
      </c>
      <c r="AR163" t="s">
        <v>54</v>
      </c>
      <c r="AS163" t="b">
        <v>1</v>
      </c>
      <c r="AT163" t="b">
        <v>1</v>
      </c>
      <c r="AU163" t="s">
        <v>784</v>
      </c>
    </row>
    <row r="164" spans="1:47" hidden="1" x14ac:dyDescent="0.25">
      <c r="A164">
        <v>2277</v>
      </c>
      <c r="B164" t="s">
        <v>787</v>
      </c>
      <c r="C164" s="2">
        <v>44110</v>
      </c>
      <c r="D164" t="s">
        <v>785</v>
      </c>
      <c r="E164" t="s">
        <v>786</v>
      </c>
      <c r="F164" t="s">
        <v>243</v>
      </c>
      <c r="G164" t="s">
        <v>244</v>
      </c>
      <c r="H164">
        <v>58</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t="s">
        <v>54</v>
      </c>
      <c r="AL164" t="s">
        <v>54</v>
      </c>
      <c r="AM164" t="s">
        <v>54</v>
      </c>
      <c r="AN164" t="s">
        <v>54</v>
      </c>
      <c r="AO164" t="s">
        <v>54</v>
      </c>
      <c r="AP164" t="s">
        <v>54</v>
      </c>
      <c r="AQ164" t="s">
        <v>54</v>
      </c>
      <c r="AR164" t="s">
        <v>54</v>
      </c>
      <c r="AS164" t="b">
        <v>1</v>
      </c>
      <c r="AT164" t="b">
        <v>1</v>
      </c>
      <c r="AU164" t="s">
        <v>788</v>
      </c>
    </row>
    <row r="165" spans="1:47" hidden="1" x14ac:dyDescent="0.25">
      <c r="A165">
        <v>1443</v>
      </c>
      <c r="B165" t="s">
        <v>791</v>
      </c>
      <c r="C165" s="2">
        <v>44110</v>
      </c>
      <c r="D165" t="s">
        <v>789</v>
      </c>
      <c r="E165" t="s">
        <v>790</v>
      </c>
      <c r="F165" t="s">
        <v>55</v>
      </c>
      <c r="G165" t="s">
        <v>56</v>
      </c>
      <c r="H165">
        <v>1698000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t="s">
        <v>54</v>
      </c>
      <c r="AL165" t="s">
        <v>54</v>
      </c>
      <c r="AM165" t="s">
        <v>54</v>
      </c>
      <c r="AN165" t="s">
        <v>54</v>
      </c>
      <c r="AO165" t="s">
        <v>54</v>
      </c>
      <c r="AP165" t="s">
        <v>54</v>
      </c>
      <c r="AQ165" t="s">
        <v>54</v>
      </c>
      <c r="AR165" t="s">
        <v>54</v>
      </c>
      <c r="AS165" t="b">
        <v>1</v>
      </c>
      <c r="AT165" t="b">
        <v>1</v>
      </c>
      <c r="AU165" t="s">
        <v>792</v>
      </c>
    </row>
    <row r="166" spans="1:47" hidden="1" x14ac:dyDescent="0.25">
      <c r="A166">
        <v>4021</v>
      </c>
      <c r="B166" t="s">
        <v>799</v>
      </c>
      <c r="C166" s="2">
        <v>43658</v>
      </c>
      <c r="D166" t="s">
        <v>797</v>
      </c>
      <c r="E166" t="s">
        <v>798</v>
      </c>
      <c r="F166" t="s">
        <v>161</v>
      </c>
      <c r="G166" t="s">
        <v>162</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t="s">
        <v>54</v>
      </c>
      <c r="AL166" t="s">
        <v>54</v>
      </c>
      <c r="AM166" t="s">
        <v>54</v>
      </c>
      <c r="AN166" t="s">
        <v>54</v>
      </c>
      <c r="AO166" t="s">
        <v>54</v>
      </c>
      <c r="AP166" t="s">
        <v>54</v>
      </c>
      <c r="AQ166" t="s">
        <v>54</v>
      </c>
      <c r="AR166" t="s">
        <v>54</v>
      </c>
      <c r="AS166" t="b">
        <v>1</v>
      </c>
      <c r="AT166" t="b">
        <v>1</v>
      </c>
      <c r="AU166" t="s">
        <v>800</v>
      </c>
    </row>
    <row r="167" spans="1:47" hidden="1" x14ac:dyDescent="0.25">
      <c r="A167">
        <v>3528</v>
      </c>
      <c r="B167" t="s">
        <v>807</v>
      </c>
      <c r="C167" s="2">
        <v>43658</v>
      </c>
      <c r="D167" t="s">
        <v>805</v>
      </c>
      <c r="E167" t="s">
        <v>806</v>
      </c>
      <c r="F167" t="s">
        <v>285</v>
      </c>
      <c r="G167" t="s">
        <v>286</v>
      </c>
      <c r="H167">
        <v>3</v>
      </c>
      <c r="I167">
        <v>0</v>
      </c>
      <c r="J167">
        <v>0.01</v>
      </c>
      <c r="K167">
        <v>0.01</v>
      </c>
      <c r="L167">
        <v>0</v>
      </c>
      <c r="M167">
        <v>0</v>
      </c>
      <c r="N167">
        <v>0</v>
      </c>
      <c r="O167">
        <v>0</v>
      </c>
      <c r="P167">
        <v>0</v>
      </c>
      <c r="Q167">
        <v>0</v>
      </c>
      <c r="R167">
        <v>0</v>
      </c>
      <c r="S167">
        <v>0</v>
      </c>
      <c r="T167">
        <v>10</v>
      </c>
      <c r="U167">
        <v>10</v>
      </c>
      <c r="V167">
        <v>0.01</v>
      </c>
      <c r="W167">
        <v>0</v>
      </c>
      <c r="X167">
        <v>0</v>
      </c>
      <c r="Y167">
        <v>0</v>
      </c>
      <c r="Z167">
        <v>0</v>
      </c>
      <c r="AA167">
        <v>0</v>
      </c>
      <c r="AB167">
        <v>0.01</v>
      </c>
      <c r="AC167">
        <v>0</v>
      </c>
      <c r="AD167">
        <v>0</v>
      </c>
      <c r="AE167">
        <v>0</v>
      </c>
      <c r="AF167">
        <v>0</v>
      </c>
      <c r="AG167">
        <v>0</v>
      </c>
      <c r="AH167">
        <v>0</v>
      </c>
      <c r="AI167">
        <v>0</v>
      </c>
      <c r="AJ167">
        <v>0</v>
      </c>
      <c r="AK167" t="s">
        <v>54</v>
      </c>
      <c r="AL167" t="s">
        <v>54</v>
      </c>
      <c r="AM167" t="s">
        <v>54</v>
      </c>
      <c r="AN167" t="s">
        <v>54</v>
      </c>
      <c r="AO167" t="s">
        <v>54</v>
      </c>
      <c r="AP167" t="s">
        <v>54</v>
      </c>
      <c r="AQ167" t="s">
        <v>54</v>
      </c>
      <c r="AR167" t="s">
        <v>54</v>
      </c>
      <c r="AS167" t="b">
        <v>1</v>
      </c>
      <c r="AT167" t="b">
        <v>1</v>
      </c>
      <c r="AU167" t="s">
        <v>808</v>
      </c>
    </row>
    <row r="168" spans="1:47" hidden="1" x14ac:dyDescent="0.25">
      <c r="A168">
        <v>859</v>
      </c>
      <c r="B168" t="s">
        <v>795</v>
      </c>
      <c r="C168" s="2">
        <v>43658</v>
      </c>
      <c r="D168" t="s">
        <v>793</v>
      </c>
      <c r="E168" t="s">
        <v>794</v>
      </c>
      <c r="F168" t="s">
        <v>648</v>
      </c>
      <c r="G168" t="s">
        <v>649</v>
      </c>
      <c r="H168">
        <v>360</v>
      </c>
      <c r="I168">
        <v>0</v>
      </c>
      <c r="J168">
        <v>0.24199999999999999</v>
      </c>
      <c r="K168">
        <v>0.24199999999999999</v>
      </c>
      <c r="L168">
        <v>0</v>
      </c>
      <c r="M168">
        <v>0</v>
      </c>
      <c r="N168">
        <v>0</v>
      </c>
      <c r="O168">
        <v>0</v>
      </c>
      <c r="P168">
        <v>0</v>
      </c>
      <c r="Q168">
        <v>0</v>
      </c>
      <c r="R168">
        <v>0</v>
      </c>
      <c r="S168">
        <v>0</v>
      </c>
      <c r="T168">
        <v>242</v>
      </c>
      <c r="U168">
        <v>242</v>
      </c>
      <c r="V168">
        <v>0.24199999999999999</v>
      </c>
      <c r="W168">
        <v>0</v>
      </c>
      <c r="X168">
        <v>0</v>
      </c>
      <c r="Y168">
        <v>0</v>
      </c>
      <c r="Z168">
        <v>0</v>
      </c>
      <c r="AA168">
        <v>0</v>
      </c>
      <c r="AB168">
        <v>0.24199999999999999</v>
      </c>
      <c r="AC168">
        <v>0</v>
      </c>
      <c r="AD168">
        <v>0</v>
      </c>
      <c r="AE168">
        <v>0</v>
      </c>
      <c r="AF168">
        <v>0</v>
      </c>
      <c r="AG168">
        <v>0</v>
      </c>
      <c r="AH168">
        <v>0</v>
      </c>
      <c r="AI168">
        <v>0</v>
      </c>
      <c r="AJ168">
        <v>0</v>
      </c>
      <c r="AK168" t="s">
        <v>54</v>
      </c>
      <c r="AL168" t="s">
        <v>54</v>
      </c>
      <c r="AM168" t="s">
        <v>54</v>
      </c>
      <c r="AN168" t="s">
        <v>54</v>
      </c>
      <c r="AO168" t="s">
        <v>54</v>
      </c>
      <c r="AP168" t="s">
        <v>54</v>
      </c>
      <c r="AQ168" t="s">
        <v>54</v>
      </c>
      <c r="AR168" t="s">
        <v>54</v>
      </c>
      <c r="AS168" t="b">
        <v>1</v>
      </c>
      <c r="AT168" t="b">
        <v>1</v>
      </c>
      <c r="AU168" t="s">
        <v>796</v>
      </c>
    </row>
    <row r="169" spans="1:47" hidden="1" x14ac:dyDescent="0.25">
      <c r="A169">
        <v>681</v>
      </c>
      <c r="B169" t="s">
        <v>803</v>
      </c>
      <c r="C169" s="2">
        <v>43658</v>
      </c>
      <c r="D169" t="s">
        <v>801</v>
      </c>
      <c r="E169" t="s">
        <v>802</v>
      </c>
      <c r="F169" t="s">
        <v>71</v>
      </c>
      <c r="G169" t="s">
        <v>72</v>
      </c>
      <c r="H169">
        <v>2870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t="s">
        <v>54</v>
      </c>
      <c r="AL169" t="s">
        <v>54</v>
      </c>
      <c r="AM169" t="s">
        <v>54</v>
      </c>
      <c r="AN169" t="s">
        <v>54</v>
      </c>
      <c r="AO169" t="s">
        <v>54</v>
      </c>
      <c r="AP169" t="s">
        <v>54</v>
      </c>
      <c r="AQ169" t="s">
        <v>54</v>
      </c>
      <c r="AR169" t="s">
        <v>54</v>
      </c>
      <c r="AS169" t="b">
        <v>1</v>
      </c>
      <c r="AT169" t="b">
        <v>1</v>
      </c>
      <c r="AU169" t="s">
        <v>804</v>
      </c>
    </row>
    <row r="170" spans="1:47" hidden="1" x14ac:dyDescent="0.25">
      <c r="A170">
        <v>3044</v>
      </c>
      <c r="B170" t="s">
        <v>811</v>
      </c>
      <c r="C170" s="2">
        <v>43658</v>
      </c>
      <c r="D170" t="s">
        <v>809</v>
      </c>
      <c r="E170" t="s">
        <v>810</v>
      </c>
      <c r="F170" t="s">
        <v>812</v>
      </c>
      <c r="G170" t="s">
        <v>813</v>
      </c>
      <c r="H170">
        <v>5432</v>
      </c>
      <c r="I170">
        <v>0</v>
      </c>
      <c r="J170">
        <v>2.65E-3</v>
      </c>
      <c r="K170">
        <v>2.65E-3</v>
      </c>
      <c r="L170">
        <v>0</v>
      </c>
      <c r="M170">
        <v>0</v>
      </c>
      <c r="N170">
        <v>0</v>
      </c>
      <c r="O170">
        <v>0</v>
      </c>
      <c r="P170">
        <v>0</v>
      </c>
      <c r="Q170">
        <v>0</v>
      </c>
      <c r="R170">
        <v>0</v>
      </c>
      <c r="S170">
        <v>2.65</v>
      </c>
      <c r="T170">
        <v>0</v>
      </c>
      <c r="U170">
        <v>2.65</v>
      </c>
      <c r="V170">
        <v>2.65E-3</v>
      </c>
      <c r="W170">
        <v>0</v>
      </c>
      <c r="X170">
        <v>0</v>
      </c>
      <c r="Y170">
        <v>0</v>
      </c>
      <c r="Z170">
        <v>0</v>
      </c>
      <c r="AA170">
        <v>0</v>
      </c>
      <c r="AB170">
        <v>2.65E-3</v>
      </c>
      <c r="AC170">
        <v>0</v>
      </c>
      <c r="AD170">
        <v>0</v>
      </c>
      <c r="AE170">
        <v>0</v>
      </c>
      <c r="AF170">
        <v>0</v>
      </c>
      <c r="AG170">
        <v>0</v>
      </c>
      <c r="AH170">
        <v>0</v>
      </c>
      <c r="AI170">
        <v>0</v>
      </c>
      <c r="AJ170">
        <v>0</v>
      </c>
      <c r="AK170" t="s">
        <v>54</v>
      </c>
      <c r="AL170" t="s">
        <v>54</v>
      </c>
      <c r="AM170" t="s">
        <v>54</v>
      </c>
      <c r="AN170" t="s">
        <v>54</v>
      </c>
      <c r="AO170" t="s">
        <v>54</v>
      </c>
      <c r="AP170" t="s">
        <v>54</v>
      </c>
      <c r="AQ170" t="s">
        <v>54</v>
      </c>
      <c r="AR170" t="s">
        <v>54</v>
      </c>
      <c r="AS170" t="b">
        <v>1</v>
      </c>
      <c r="AT170" t="b">
        <v>1</v>
      </c>
      <c r="AU170" t="s">
        <v>814</v>
      </c>
    </row>
    <row r="171" spans="1:47" hidden="1" x14ac:dyDescent="0.25">
      <c r="A171">
        <v>2241</v>
      </c>
      <c r="B171" t="s">
        <v>826</v>
      </c>
      <c r="C171" s="2">
        <v>43656</v>
      </c>
      <c r="D171" t="s">
        <v>356</v>
      </c>
      <c r="E171" t="s">
        <v>825</v>
      </c>
      <c r="F171" t="s">
        <v>115</v>
      </c>
      <c r="G171" t="s">
        <v>116</v>
      </c>
      <c r="H171">
        <v>189</v>
      </c>
      <c r="I171">
        <v>0</v>
      </c>
      <c r="J171">
        <v>0.216</v>
      </c>
      <c r="K171">
        <v>0.216</v>
      </c>
      <c r="L171">
        <v>0</v>
      </c>
      <c r="M171">
        <v>0</v>
      </c>
      <c r="N171">
        <v>0</v>
      </c>
      <c r="O171">
        <v>0</v>
      </c>
      <c r="P171">
        <v>0</v>
      </c>
      <c r="Q171">
        <v>0</v>
      </c>
      <c r="R171">
        <v>0</v>
      </c>
      <c r="S171">
        <v>0</v>
      </c>
      <c r="T171">
        <v>216</v>
      </c>
      <c r="U171">
        <v>216</v>
      </c>
      <c r="V171">
        <v>0.216</v>
      </c>
      <c r="W171">
        <v>0</v>
      </c>
      <c r="X171">
        <v>0</v>
      </c>
      <c r="Y171">
        <v>0</v>
      </c>
      <c r="Z171">
        <v>0</v>
      </c>
      <c r="AA171">
        <v>0</v>
      </c>
      <c r="AB171">
        <v>0.216</v>
      </c>
      <c r="AC171">
        <v>0</v>
      </c>
      <c r="AD171">
        <v>0</v>
      </c>
      <c r="AE171">
        <v>0</v>
      </c>
      <c r="AF171">
        <v>0</v>
      </c>
      <c r="AG171">
        <v>0</v>
      </c>
      <c r="AH171">
        <v>0</v>
      </c>
      <c r="AI171">
        <v>0</v>
      </c>
      <c r="AJ171">
        <v>0</v>
      </c>
      <c r="AK171" t="s">
        <v>54</v>
      </c>
      <c r="AL171" t="s">
        <v>54</v>
      </c>
      <c r="AM171" t="s">
        <v>54</v>
      </c>
      <c r="AN171" t="s">
        <v>54</v>
      </c>
      <c r="AO171" t="s">
        <v>54</v>
      </c>
      <c r="AP171" t="s">
        <v>54</v>
      </c>
      <c r="AQ171" t="s">
        <v>54</v>
      </c>
      <c r="AR171" t="s">
        <v>54</v>
      </c>
      <c r="AS171" t="b">
        <v>1</v>
      </c>
      <c r="AT171" t="b">
        <v>1</v>
      </c>
      <c r="AU171" t="s">
        <v>827</v>
      </c>
    </row>
    <row r="172" spans="1:47" hidden="1" x14ac:dyDescent="0.25">
      <c r="A172">
        <v>4250</v>
      </c>
      <c r="B172" t="s">
        <v>817</v>
      </c>
      <c r="C172" s="2">
        <v>43656</v>
      </c>
      <c r="D172" t="s">
        <v>815</v>
      </c>
      <c r="E172" t="s">
        <v>816</v>
      </c>
      <c r="F172" t="s">
        <v>291</v>
      </c>
      <c r="G172" t="s">
        <v>292</v>
      </c>
      <c r="H172">
        <v>1015</v>
      </c>
      <c r="I172">
        <v>0</v>
      </c>
      <c r="J172">
        <v>16.940000000000001</v>
      </c>
      <c r="K172">
        <v>0</v>
      </c>
      <c r="L172">
        <v>0</v>
      </c>
      <c r="M172">
        <v>0</v>
      </c>
      <c r="N172">
        <v>0</v>
      </c>
      <c r="O172">
        <v>0</v>
      </c>
      <c r="P172">
        <v>0</v>
      </c>
      <c r="Q172">
        <v>0</v>
      </c>
      <c r="R172">
        <v>0</v>
      </c>
      <c r="S172">
        <v>0</v>
      </c>
      <c r="T172">
        <v>0</v>
      </c>
      <c r="U172">
        <v>0</v>
      </c>
      <c r="V172">
        <v>0</v>
      </c>
      <c r="W172">
        <v>16.940000000000001</v>
      </c>
      <c r="X172">
        <v>0</v>
      </c>
      <c r="Y172">
        <v>0</v>
      </c>
      <c r="Z172">
        <v>0</v>
      </c>
      <c r="AA172">
        <v>0</v>
      </c>
      <c r="AB172">
        <v>0</v>
      </c>
      <c r="AC172">
        <v>0</v>
      </c>
      <c r="AD172">
        <v>0</v>
      </c>
      <c r="AE172">
        <v>0</v>
      </c>
      <c r="AF172">
        <v>0</v>
      </c>
      <c r="AG172">
        <v>0</v>
      </c>
      <c r="AH172">
        <v>0</v>
      </c>
      <c r="AI172">
        <v>0</v>
      </c>
      <c r="AJ172">
        <v>0</v>
      </c>
      <c r="AK172" t="s">
        <v>54</v>
      </c>
      <c r="AL172" t="s">
        <v>54</v>
      </c>
      <c r="AM172" t="s">
        <v>54</v>
      </c>
      <c r="AN172" t="s">
        <v>54</v>
      </c>
      <c r="AO172" t="s">
        <v>54</v>
      </c>
      <c r="AP172" t="s">
        <v>54</v>
      </c>
      <c r="AQ172" t="s">
        <v>54</v>
      </c>
      <c r="AR172" t="s">
        <v>54</v>
      </c>
      <c r="AS172" t="b">
        <v>1</v>
      </c>
      <c r="AT172" t="b">
        <v>1</v>
      </c>
      <c r="AU172" t="s">
        <v>818</v>
      </c>
    </row>
    <row r="173" spans="1:47" hidden="1" x14ac:dyDescent="0.25">
      <c r="A173">
        <v>1285</v>
      </c>
      <c r="B173" t="s">
        <v>821</v>
      </c>
      <c r="C173" s="2">
        <v>43656</v>
      </c>
      <c r="D173" t="s">
        <v>819</v>
      </c>
      <c r="E173" t="s">
        <v>820</v>
      </c>
      <c r="F173" t="s">
        <v>822</v>
      </c>
      <c r="G173" t="s">
        <v>823</v>
      </c>
      <c r="H173">
        <v>1170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t="s">
        <v>54</v>
      </c>
      <c r="AL173" t="s">
        <v>54</v>
      </c>
      <c r="AM173" t="s">
        <v>54</v>
      </c>
      <c r="AN173" t="s">
        <v>54</v>
      </c>
      <c r="AO173" t="s">
        <v>54</v>
      </c>
      <c r="AP173" t="s">
        <v>54</v>
      </c>
      <c r="AQ173" t="s">
        <v>54</v>
      </c>
      <c r="AR173" t="s">
        <v>54</v>
      </c>
      <c r="AS173" t="b">
        <v>1</v>
      </c>
      <c r="AT173" t="b">
        <v>1</v>
      </c>
      <c r="AU173" t="s">
        <v>824</v>
      </c>
    </row>
    <row r="174" spans="1:47" hidden="1" x14ac:dyDescent="0.25">
      <c r="A174">
        <v>1714</v>
      </c>
      <c r="B174" t="s">
        <v>830</v>
      </c>
      <c r="C174" s="2">
        <v>43656</v>
      </c>
      <c r="D174" t="s">
        <v>828</v>
      </c>
      <c r="E174" t="s">
        <v>829</v>
      </c>
      <c r="F174" t="s">
        <v>831</v>
      </c>
      <c r="G174" t="s">
        <v>832</v>
      </c>
      <c r="H174">
        <v>2640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t="s">
        <v>54</v>
      </c>
      <c r="AL174" t="s">
        <v>54</v>
      </c>
      <c r="AM174" t="s">
        <v>54</v>
      </c>
      <c r="AN174" t="s">
        <v>54</v>
      </c>
      <c r="AO174" t="s">
        <v>54</v>
      </c>
      <c r="AP174" t="s">
        <v>54</v>
      </c>
      <c r="AQ174" t="s">
        <v>54</v>
      </c>
      <c r="AR174" t="s">
        <v>54</v>
      </c>
      <c r="AS174" t="b">
        <v>1</v>
      </c>
      <c r="AT174" t="b">
        <v>1</v>
      </c>
      <c r="AU174" t="s">
        <v>833</v>
      </c>
    </row>
    <row r="175" spans="1:47" hidden="1" x14ac:dyDescent="0.25">
      <c r="A175">
        <v>4373</v>
      </c>
      <c r="B175" t="s">
        <v>846</v>
      </c>
      <c r="C175" s="2">
        <v>43654</v>
      </c>
      <c r="D175" t="s">
        <v>844</v>
      </c>
      <c r="E175" t="s">
        <v>845</v>
      </c>
      <c r="F175" t="s">
        <v>441</v>
      </c>
      <c r="G175" t="s">
        <v>442</v>
      </c>
      <c r="H175">
        <v>0</v>
      </c>
      <c r="I175">
        <v>0</v>
      </c>
      <c r="J175">
        <v>1.32</v>
      </c>
      <c r="K175">
        <v>0</v>
      </c>
      <c r="L175">
        <v>0</v>
      </c>
      <c r="M175">
        <v>0</v>
      </c>
      <c r="N175">
        <v>0</v>
      </c>
      <c r="O175">
        <v>0</v>
      </c>
      <c r="P175">
        <v>0</v>
      </c>
      <c r="Q175">
        <v>0</v>
      </c>
      <c r="R175">
        <v>0</v>
      </c>
      <c r="S175">
        <v>0</v>
      </c>
      <c r="T175">
        <v>0</v>
      </c>
      <c r="U175">
        <v>0</v>
      </c>
      <c r="V175">
        <v>0</v>
      </c>
      <c r="W175">
        <v>1.32</v>
      </c>
      <c r="X175">
        <v>0</v>
      </c>
      <c r="Y175">
        <v>0</v>
      </c>
      <c r="Z175">
        <v>0</v>
      </c>
      <c r="AA175">
        <v>0</v>
      </c>
      <c r="AB175">
        <v>0</v>
      </c>
      <c r="AC175">
        <v>0</v>
      </c>
      <c r="AD175">
        <v>0</v>
      </c>
      <c r="AE175">
        <v>0</v>
      </c>
      <c r="AF175">
        <v>0</v>
      </c>
      <c r="AG175">
        <v>0</v>
      </c>
      <c r="AH175">
        <v>0</v>
      </c>
      <c r="AI175">
        <v>0</v>
      </c>
      <c r="AJ175">
        <v>0</v>
      </c>
      <c r="AK175" t="s">
        <v>54</v>
      </c>
      <c r="AL175" t="s">
        <v>54</v>
      </c>
      <c r="AM175" t="s">
        <v>54</v>
      </c>
      <c r="AN175" t="s">
        <v>54</v>
      </c>
      <c r="AO175" t="s">
        <v>54</v>
      </c>
      <c r="AP175" t="s">
        <v>54</v>
      </c>
      <c r="AQ175" t="s">
        <v>54</v>
      </c>
      <c r="AR175" t="s">
        <v>54</v>
      </c>
      <c r="AS175" t="b">
        <v>1</v>
      </c>
      <c r="AT175" t="b">
        <v>1</v>
      </c>
      <c r="AU175" t="s">
        <v>847</v>
      </c>
    </row>
    <row r="176" spans="1:47" hidden="1" x14ac:dyDescent="0.25">
      <c r="A176">
        <v>1541</v>
      </c>
      <c r="B176" t="s">
        <v>836</v>
      </c>
      <c r="C176" s="2">
        <v>43654</v>
      </c>
      <c r="D176" t="s">
        <v>834</v>
      </c>
      <c r="E176" t="s">
        <v>835</v>
      </c>
      <c r="F176" t="s">
        <v>55</v>
      </c>
      <c r="G176" t="s">
        <v>56</v>
      </c>
      <c r="H176">
        <v>26</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t="s">
        <v>54</v>
      </c>
      <c r="AL176" t="s">
        <v>54</v>
      </c>
      <c r="AM176" t="s">
        <v>54</v>
      </c>
      <c r="AN176" t="s">
        <v>54</v>
      </c>
      <c r="AO176" t="s">
        <v>54</v>
      </c>
      <c r="AP176" t="s">
        <v>54</v>
      </c>
      <c r="AQ176" t="s">
        <v>54</v>
      </c>
      <c r="AR176" t="s">
        <v>54</v>
      </c>
      <c r="AS176" t="b">
        <v>1</v>
      </c>
      <c r="AT176" t="b">
        <v>1</v>
      </c>
      <c r="AU176" t="s">
        <v>837</v>
      </c>
    </row>
    <row r="177" spans="1:47" hidden="1" x14ac:dyDescent="0.25">
      <c r="A177">
        <v>3468</v>
      </c>
      <c r="B177" t="s">
        <v>854</v>
      </c>
      <c r="C177" s="2">
        <v>43654</v>
      </c>
      <c r="D177" t="s">
        <v>852</v>
      </c>
      <c r="E177" t="s">
        <v>853</v>
      </c>
      <c r="F177" t="s">
        <v>435</v>
      </c>
      <c r="G177" t="s">
        <v>436</v>
      </c>
      <c r="H177">
        <v>1986</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t="s">
        <v>54</v>
      </c>
      <c r="AL177" t="s">
        <v>54</v>
      </c>
      <c r="AM177" t="s">
        <v>54</v>
      </c>
      <c r="AN177" t="s">
        <v>54</v>
      </c>
      <c r="AO177" t="s">
        <v>54</v>
      </c>
      <c r="AP177" t="s">
        <v>54</v>
      </c>
      <c r="AQ177" t="s">
        <v>54</v>
      </c>
      <c r="AR177" t="s">
        <v>54</v>
      </c>
      <c r="AS177" t="b">
        <v>1</v>
      </c>
      <c r="AT177" t="b">
        <v>1</v>
      </c>
      <c r="AU177" t="s">
        <v>855</v>
      </c>
    </row>
    <row r="178" spans="1:47" hidden="1" x14ac:dyDescent="0.25">
      <c r="A178">
        <v>4492</v>
      </c>
      <c r="B178" t="s">
        <v>4600</v>
      </c>
      <c r="C178" s="2">
        <v>43103</v>
      </c>
      <c r="D178" t="s">
        <v>1498</v>
      </c>
      <c r="E178" t="s">
        <v>4599</v>
      </c>
      <c r="F178" t="s">
        <v>1501</v>
      </c>
      <c r="G178" t="s">
        <v>1502</v>
      </c>
      <c r="H178">
        <v>1000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t="s">
        <v>54</v>
      </c>
      <c r="AL178" t="s">
        <v>54</v>
      </c>
      <c r="AM178" t="s">
        <v>54</v>
      </c>
      <c r="AN178" t="s">
        <v>54</v>
      </c>
      <c r="AO178" t="s">
        <v>54</v>
      </c>
      <c r="AP178" t="s">
        <v>54</v>
      </c>
      <c r="AQ178" t="s">
        <v>54</v>
      </c>
      <c r="AR178" t="s">
        <v>54</v>
      </c>
      <c r="AS178" t="b">
        <v>1</v>
      </c>
      <c r="AT178" t="b">
        <v>1</v>
      </c>
      <c r="AU178" t="s">
        <v>4601</v>
      </c>
    </row>
    <row r="179" spans="1:47" hidden="1" x14ac:dyDescent="0.25">
      <c r="A179">
        <v>2749</v>
      </c>
      <c r="B179" t="s">
        <v>840</v>
      </c>
      <c r="C179" s="2">
        <v>43654</v>
      </c>
      <c r="D179" t="s">
        <v>838</v>
      </c>
      <c r="E179" t="s">
        <v>839</v>
      </c>
      <c r="F179" t="s">
        <v>841</v>
      </c>
      <c r="G179" t="s">
        <v>842</v>
      </c>
      <c r="H179">
        <v>590000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t="s">
        <v>54</v>
      </c>
      <c r="AL179" t="s">
        <v>54</v>
      </c>
      <c r="AM179" t="s">
        <v>54</v>
      </c>
      <c r="AN179" t="s">
        <v>54</v>
      </c>
      <c r="AO179" t="s">
        <v>54</v>
      </c>
      <c r="AP179" t="s">
        <v>54</v>
      </c>
      <c r="AQ179" t="s">
        <v>54</v>
      </c>
      <c r="AR179" t="s">
        <v>54</v>
      </c>
      <c r="AS179" t="b">
        <v>1</v>
      </c>
      <c r="AT179" t="b">
        <v>1</v>
      </c>
      <c r="AU179" t="s">
        <v>843</v>
      </c>
    </row>
    <row r="180" spans="1:47" hidden="1" x14ac:dyDescent="0.25">
      <c r="A180">
        <v>680</v>
      </c>
      <c r="B180" t="s">
        <v>857</v>
      </c>
      <c r="C180" s="2">
        <v>43652</v>
      </c>
      <c r="D180" t="s">
        <v>801</v>
      </c>
      <c r="E180" t="s">
        <v>856</v>
      </c>
      <c r="F180" t="s">
        <v>71</v>
      </c>
      <c r="G180" t="s">
        <v>72</v>
      </c>
      <c r="H180">
        <v>2000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t="s">
        <v>54</v>
      </c>
      <c r="AL180" t="s">
        <v>54</v>
      </c>
      <c r="AM180" t="s">
        <v>54</v>
      </c>
      <c r="AN180" t="s">
        <v>54</v>
      </c>
      <c r="AO180" t="s">
        <v>54</v>
      </c>
      <c r="AP180" t="s">
        <v>54</v>
      </c>
      <c r="AQ180" t="s">
        <v>54</v>
      </c>
      <c r="AR180" t="s">
        <v>54</v>
      </c>
      <c r="AS180" t="b">
        <v>1</v>
      </c>
      <c r="AT180" t="b">
        <v>1</v>
      </c>
      <c r="AU180" t="s">
        <v>858</v>
      </c>
    </row>
    <row r="181" spans="1:47" hidden="1" x14ac:dyDescent="0.25">
      <c r="A181">
        <v>4661</v>
      </c>
      <c r="B181" t="s">
        <v>865</v>
      </c>
      <c r="C181" s="2">
        <v>43650</v>
      </c>
      <c r="D181" t="s">
        <v>863</v>
      </c>
      <c r="E181" t="s">
        <v>864</v>
      </c>
      <c r="F181" t="s">
        <v>866</v>
      </c>
      <c r="G181" t="s">
        <v>867</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t="s">
        <v>54</v>
      </c>
      <c r="AL181" t="s">
        <v>54</v>
      </c>
      <c r="AM181" t="s">
        <v>54</v>
      </c>
      <c r="AN181" t="s">
        <v>54</v>
      </c>
      <c r="AO181" t="s">
        <v>54</v>
      </c>
      <c r="AP181" t="s">
        <v>54</v>
      </c>
      <c r="AQ181" t="s">
        <v>54</v>
      </c>
      <c r="AR181" t="s">
        <v>54</v>
      </c>
      <c r="AS181" t="b">
        <v>1</v>
      </c>
      <c r="AT181" t="b">
        <v>1</v>
      </c>
      <c r="AU181" t="s">
        <v>868</v>
      </c>
    </row>
    <row r="182" spans="1:47" hidden="1" x14ac:dyDescent="0.25">
      <c r="A182">
        <v>2936</v>
      </c>
      <c r="B182" t="s">
        <v>875</v>
      </c>
      <c r="C182" s="2">
        <v>43650</v>
      </c>
      <c r="D182" t="s">
        <v>873</v>
      </c>
      <c r="E182" t="s">
        <v>874</v>
      </c>
      <c r="F182" t="s">
        <v>876</v>
      </c>
      <c r="G182" t="s">
        <v>877</v>
      </c>
      <c r="H182">
        <v>1190</v>
      </c>
      <c r="I182">
        <v>0</v>
      </c>
      <c r="J182">
        <v>2.4E-2</v>
      </c>
      <c r="K182">
        <v>2.4E-2</v>
      </c>
      <c r="L182">
        <v>0</v>
      </c>
      <c r="M182">
        <v>0</v>
      </c>
      <c r="N182">
        <v>0</v>
      </c>
      <c r="O182">
        <v>0</v>
      </c>
      <c r="P182">
        <v>0</v>
      </c>
      <c r="Q182">
        <v>0</v>
      </c>
      <c r="R182">
        <v>0</v>
      </c>
      <c r="S182">
        <v>0</v>
      </c>
      <c r="T182">
        <v>24</v>
      </c>
      <c r="U182">
        <v>24</v>
      </c>
      <c r="V182">
        <v>2.4E-2</v>
      </c>
      <c r="W182">
        <v>0</v>
      </c>
      <c r="X182">
        <v>0</v>
      </c>
      <c r="Y182">
        <v>0</v>
      </c>
      <c r="Z182">
        <v>0</v>
      </c>
      <c r="AA182">
        <v>0</v>
      </c>
      <c r="AB182">
        <v>2.4E-2</v>
      </c>
      <c r="AC182">
        <v>0</v>
      </c>
      <c r="AD182">
        <v>0</v>
      </c>
      <c r="AE182">
        <v>0</v>
      </c>
      <c r="AF182">
        <v>0</v>
      </c>
      <c r="AG182">
        <v>0</v>
      </c>
      <c r="AH182">
        <v>0</v>
      </c>
      <c r="AI182">
        <v>0</v>
      </c>
      <c r="AJ182">
        <v>0</v>
      </c>
      <c r="AK182" t="s">
        <v>54</v>
      </c>
      <c r="AL182" t="s">
        <v>54</v>
      </c>
      <c r="AM182" t="s">
        <v>54</v>
      </c>
      <c r="AN182" t="s">
        <v>54</v>
      </c>
      <c r="AO182" t="s">
        <v>54</v>
      </c>
      <c r="AP182" t="s">
        <v>54</v>
      </c>
      <c r="AQ182" t="s">
        <v>54</v>
      </c>
      <c r="AR182" t="s">
        <v>54</v>
      </c>
      <c r="AS182" t="b">
        <v>1</v>
      </c>
      <c r="AT182" t="b">
        <v>1</v>
      </c>
      <c r="AU182" t="s">
        <v>878</v>
      </c>
    </row>
    <row r="183" spans="1:47" hidden="1" x14ac:dyDescent="0.25">
      <c r="A183">
        <v>4424</v>
      </c>
      <c r="B183" t="s">
        <v>881</v>
      </c>
      <c r="C183" s="2">
        <v>43650</v>
      </c>
      <c r="D183" t="s">
        <v>879</v>
      </c>
      <c r="E183" t="s">
        <v>880</v>
      </c>
      <c r="F183" t="s">
        <v>882</v>
      </c>
      <c r="G183" t="s">
        <v>883</v>
      </c>
      <c r="H183">
        <v>2280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t="s">
        <v>54</v>
      </c>
      <c r="AL183" t="s">
        <v>54</v>
      </c>
      <c r="AM183" t="s">
        <v>54</v>
      </c>
      <c r="AN183" t="s">
        <v>54</v>
      </c>
      <c r="AO183" t="s">
        <v>54</v>
      </c>
      <c r="AP183" t="s">
        <v>54</v>
      </c>
      <c r="AQ183" t="s">
        <v>54</v>
      </c>
      <c r="AR183" t="s">
        <v>54</v>
      </c>
      <c r="AS183" t="b">
        <v>1</v>
      </c>
      <c r="AT183" t="b">
        <v>1</v>
      </c>
      <c r="AU183" t="s">
        <v>884</v>
      </c>
    </row>
    <row r="184" spans="1:47" hidden="1" x14ac:dyDescent="0.25">
      <c r="A184">
        <v>4370</v>
      </c>
      <c r="B184" t="s">
        <v>871</v>
      </c>
      <c r="C184" s="2">
        <v>43650</v>
      </c>
      <c r="D184" t="s">
        <v>869</v>
      </c>
      <c r="E184" t="s">
        <v>870</v>
      </c>
      <c r="F184" t="s">
        <v>441</v>
      </c>
      <c r="G184" t="s">
        <v>442</v>
      </c>
      <c r="H184">
        <v>3920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t="s">
        <v>54</v>
      </c>
      <c r="AL184" t="s">
        <v>54</v>
      </c>
      <c r="AM184" t="s">
        <v>54</v>
      </c>
      <c r="AN184" t="s">
        <v>54</v>
      </c>
      <c r="AO184" t="s">
        <v>54</v>
      </c>
      <c r="AP184" t="s">
        <v>54</v>
      </c>
      <c r="AQ184" t="s">
        <v>54</v>
      </c>
      <c r="AR184" t="s">
        <v>54</v>
      </c>
      <c r="AS184" t="b">
        <v>1</v>
      </c>
      <c r="AT184" t="b">
        <v>1</v>
      </c>
      <c r="AU184" t="s">
        <v>872</v>
      </c>
    </row>
    <row r="185" spans="1:47" hidden="1" x14ac:dyDescent="0.25">
      <c r="A185">
        <v>2873</v>
      </c>
      <c r="B185" t="s">
        <v>861</v>
      </c>
      <c r="C185" s="2">
        <v>43650</v>
      </c>
      <c r="D185" t="s">
        <v>859</v>
      </c>
      <c r="E185" t="s">
        <v>860</v>
      </c>
      <c r="F185" t="s">
        <v>551</v>
      </c>
      <c r="G185" t="s">
        <v>552</v>
      </c>
      <c r="H185">
        <v>7520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t="s">
        <v>54</v>
      </c>
      <c r="AL185" t="s">
        <v>54</v>
      </c>
      <c r="AM185" t="s">
        <v>54</v>
      </c>
      <c r="AN185" t="s">
        <v>54</v>
      </c>
      <c r="AO185" t="s">
        <v>54</v>
      </c>
      <c r="AP185" t="s">
        <v>54</v>
      </c>
      <c r="AQ185" t="s">
        <v>54</v>
      </c>
      <c r="AR185" t="s">
        <v>54</v>
      </c>
      <c r="AS185" t="b">
        <v>1</v>
      </c>
      <c r="AT185" t="b">
        <v>1</v>
      </c>
      <c r="AU185" t="s">
        <v>862</v>
      </c>
    </row>
    <row r="186" spans="1:47" hidden="1" x14ac:dyDescent="0.25">
      <c r="A186">
        <v>3081</v>
      </c>
      <c r="B186" t="s">
        <v>887</v>
      </c>
      <c r="C186" s="2">
        <v>43646</v>
      </c>
      <c r="D186" t="s">
        <v>885</v>
      </c>
      <c r="E186" t="s">
        <v>886</v>
      </c>
      <c r="F186" t="s">
        <v>335</v>
      </c>
      <c r="G186" t="s">
        <v>336</v>
      </c>
      <c r="H186">
        <v>4875</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54</v>
      </c>
      <c r="AL186" t="s">
        <v>54</v>
      </c>
      <c r="AM186" t="s">
        <v>54</v>
      </c>
      <c r="AN186" t="s">
        <v>54</v>
      </c>
      <c r="AO186" t="s">
        <v>54</v>
      </c>
      <c r="AP186" t="s">
        <v>54</v>
      </c>
      <c r="AQ186" t="s">
        <v>54</v>
      </c>
      <c r="AR186" t="s">
        <v>54</v>
      </c>
      <c r="AS186" t="b">
        <v>1</v>
      </c>
      <c r="AT186" t="b">
        <v>1</v>
      </c>
      <c r="AU186" t="s">
        <v>888</v>
      </c>
    </row>
    <row r="187" spans="1:47" hidden="1" x14ac:dyDescent="0.25">
      <c r="A187">
        <v>3154</v>
      </c>
      <c r="B187" t="s">
        <v>891</v>
      </c>
      <c r="C187" s="2">
        <v>43646</v>
      </c>
      <c r="D187" t="s">
        <v>889</v>
      </c>
      <c r="E187" t="s">
        <v>890</v>
      </c>
      <c r="F187" t="s">
        <v>782</v>
      </c>
      <c r="G187" t="s">
        <v>783</v>
      </c>
      <c r="H187">
        <v>117200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t="s">
        <v>54</v>
      </c>
      <c r="AL187" t="s">
        <v>54</v>
      </c>
      <c r="AM187" t="s">
        <v>54</v>
      </c>
      <c r="AN187" t="s">
        <v>54</v>
      </c>
      <c r="AO187" t="s">
        <v>54</v>
      </c>
      <c r="AP187" t="s">
        <v>54</v>
      </c>
      <c r="AQ187" t="s">
        <v>54</v>
      </c>
      <c r="AR187" t="s">
        <v>54</v>
      </c>
      <c r="AS187" t="b">
        <v>1</v>
      </c>
      <c r="AT187" t="b">
        <v>1</v>
      </c>
      <c r="AU187" t="s">
        <v>892</v>
      </c>
    </row>
    <row r="188" spans="1:47" hidden="1" x14ac:dyDescent="0.25">
      <c r="A188">
        <v>1303</v>
      </c>
      <c r="B188" t="s">
        <v>899</v>
      </c>
      <c r="C188" s="2">
        <v>43644</v>
      </c>
      <c r="D188" t="s">
        <v>897</v>
      </c>
      <c r="E188" t="s">
        <v>898</v>
      </c>
      <c r="F188" t="s">
        <v>822</v>
      </c>
      <c r="G188" t="s">
        <v>823</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t="s">
        <v>54</v>
      </c>
      <c r="AL188" t="s">
        <v>54</v>
      </c>
      <c r="AM188" t="s">
        <v>54</v>
      </c>
      <c r="AN188" t="s">
        <v>54</v>
      </c>
      <c r="AO188" t="s">
        <v>54</v>
      </c>
      <c r="AP188" t="s">
        <v>54</v>
      </c>
      <c r="AQ188" t="s">
        <v>54</v>
      </c>
      <c r="AR188" t="s">
        <v>54</v>
      </c>
      <c r="AS188" t="b">
        <v>1</v>
      </c>
      <c r="AT188" t="b">
        <v>1</v>
      </c>
      <c r="AU188" t="s">
        <v>900</v>
      </c>
    </row>
    <row r="189" spans="1:47" hidden="1" x14ac:dyDescent="0.25">
      <c r="A189">
        <v>4806</v>
      </c>
      <c r="B189" t="s">
        <v>907</v>
      </c>
      <c r="C189" s="2">
        <v>43644</v>
      </c>
      <c r="D189" t="s">
        <v>905</v>
      </c>
      <c r="E189" t="s">
        <v>906</v>
      </c>
      <c r="F189" t="s">
        <v>908</v>
      </c>
      <c r="G189" t="s">
        <v>909</v>
      </c>
      <c r="H189">
        <v>1100</v>
      </c>
      <c r="I189">
        <v>0</v>
      </c>
      <c r="J189">
        <v>3.5000000000000001E-3</v>
      </c>
      <c r="K189">
        <v>3.5000000000000001E-3</v>
      </c>
      <c r="L189">
        <v>0</v>
      </c>
      <c r="M189">
        <v>0</v>
      </c>
      <c r="N189">
        <v>0</v>
      </c>
      <c r="O189">
        <v>0</v>
      </c>
      <c r="P189">
        <v>0</v>
      </c>
      <c r="Q189">
        <v>0</v>
      </c>
      <c r="R189">
        <v>0</v>
      </c>
      <c r="S189">
        <v>3.5</v>
      </c>
      <c r="T189">
        <v>0</v>
      </c>
      <c r="U189">
        <v>3.5</v>
      </c>
      <c r="V189">
        <v>3.5000000000000001E-3</v>
      </c>
      <c r="W189">
        <v>0</v>
      </c>
      <c r="X189">
        <v>0</v>
      </c>
      <c r="Y189">
        <v>0</v>
      </c>
      <c r="Z189">
        <v>0</v>
      </c>
      <c r="AA189">
        <v>0</v>
      </c>
      <c r="AB189">
        <v>3.5000000000000001E-3</v>
      </c>
      <c r="AC189">
        <v>0</v>
      </c>
      <c r="AD189">
        <v>0</v>
      </c>
      <c r="AE189">
        <v>0</v>
      </c>
      <c r="AF189">
        <v>0</v>
      </c>
      <c r="AG189">
        <v>0</v>
      </c>
      <c r="AH189">
        <v>0</v>
      </c>
      <c r="AI189">
        <v>0</v>
      </c>
      <c r="AJ189">
        <v>0</v>
      </c>
      <c r="AK189" t="s">
        <v>54</v>
      </c>
      <c r="AL189" t="s">
        <v>54</v>
      </c>
      <c r="AM189" t="s">
        <v>54</v>
      </c>
      <c r="AN189" t="s">
        <v>54</v>
      </c>
      <c r="AO189" t="s">
        <v>54</v>
      </c>
      <c r="AP189" t="s">
        <v>54</v>
      </c>
      <c r="AQ189" t="s">
        <v>54</v>
      </c>
      <c r="AR189" t="s">
        <v>54</v>
      </c>
      <c r="AS189" t="b">
        <v>1</v>
      </c>
      <c r="AT189" t="b">
        <v>1</v>
      </c>
      <c r="AU189" t="s">
        <v>910</v>
      </c>
    </row>
    <row r="190" spans="1:47" hidden="1" x14ac:dyDescent="0.25">
      <c r="A190">
        <v>871</v>
      </c>
      <c r="B190" t="s">
        <v>903</v>
      </c>
      <c r="C190" s="2">
        <v>43644</v>
      </c>
      <c r="D190" t="s">
        <v>901</v>
      </c>
      <c r="E190" t="s">
        <v>902</v>
      </c>
      <c r="F190" t="s">
        <v>235</v>
      </c>
      <c r="G190" t="s">
        <v>236</v>
      </c>
      <c r="H190">
        <v>6067</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t="s">
        <v>54</v>
      </c>
      <c r="AL190" t="s">
        <v>54</v>
      </c>
      <c r="AM190" t="s">
        <v>237</v>
      </c>
      <c r="AN190" t="s">
        <v>238</v>
      </c>
      <c r="AO190" t="s">
        <v>54</v>
      </c>
      <c r="AP190" t="s">
        <v>54</v>
      </c>
      <c r="AQ190" t="s">
        <v>54</v>
      </c>
      <c r="AR190" t="s">
        <v>54</v>
      </c>
      <c r="AS190" t="b">
        <v>1</v>
      </c>
      <c r="AT190" t="b">
        <v>1</v>
      </c>
      <c r="AU190" t="s">
        <v>904</v>
      </c>
    </row>
    <row r="191" spans="1:47" hidden="1" x14ac:dyDescent="0.25">
      <c r="A191">
        <v>534</v>
      </c>
      <c r="B191" t="s">
        <v>913</v>
      </c>
      <c r="C191" s="2">
        <v>43644</v>
      </c>
      <c r="D191" t="s">
        <v>911</v>
      </c>
      <c r="E191" t="s">
        <v>912</v>
      </c>
      <c r="F191" t="s">
        <v>914</v>
      </c>
      <c r="G191" t="s">
        <v>915</v>
      </c>
      <c r="H191">
        <v>11215</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t="s">
        <v>54</v>
      </c>
      <c r="AL191" t="s">
        <v>54</v>
      </c>
      <c r="AM191" t="s">
        <v>54</v>
      </c>
      <c r="AN191" t="s">
        <v>54</v>
      </c>
      <c r="AO191" t="s">
        <v>54</v>
      </c>
      <c r="AP191" t="s">
        <v>54</v>
      </c>
      <c r="AQ191" t="s">
        <v>54</v>
      </c>
      <c r="AR191" t="s">
        <v>54</v>
      </c>
      <c r="AS191" t="b">
        <v>1</v>
      </c>
      <c r="AT191" t="b">
        <v>1</v>
      </c>
      <c r="AU191" t="s">
        <v>916</v>
      </c>
    </row>
    <row r="192" spans="1:47" hidden="1" x14ac:dyDescent="0.25">
      <c r="A192">
        <v>2875</v>
      </c>
      <c r="B192" t="s">
        <v>895</v>
      </c>
      <c r="C192" s="2">
        <v>43644</v>
      </c>
      <c r="D192" t="s">
        <v>893</v>
      </c>
      <c r="E192" t="s">
        <v>894</v>
      </c>
      <c r="F192" t="s">
        <v>551</v>
      </c>
      <c r="G192" t="s">
        <v>552</v>
      </c>
      <c r="H192">
        <v>41900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t="s">
        <v>54</v>
      </c>
      <c r="AL192" t="s">
        <v>54</v>
      </c>
      <c r="AM192" t="s">
        <v>54</v>
      </c>
      <c r="AN192" t="s">
        <v>54</v>
      </c>
      <c r="AO192" t="s">
        <v>54</v>
      </c>
      <c r="AP192" t="s">
        <v>54</v>
      </c>
      <c r="AQ192" t="s">
        <v>54</v>
      </c>
      <c r="AR192" t="s">
        <v>54</v>
      </c>
      <c r="AS192" t="b">
        <v>1</v>
      </c>
      <c r="AT192" t="b">
        <v>1</v>
      </c>
      <c r="AU192" t="s">
        <v>896</v>
      </c>
    </row>
    <row r="193" spans="1:47" hidden="1" x14ac:dyDescent="0.25">
      <c r="A193">
        <v>4491</v>
      </c>
      <c r="B193" t="s">
        <v>5137</v>
      </c>
      <c r="C193" s="2">
        <v>43031</v>
      </c>
      <c r="D193" t="s">
        <v>5135</v>
      </c>
      <c r="E193" t="s">
        <v>5136</v>
      </c>
      <c r="F193" t="s">
        <v>1501</v>
      </c>
      <c r="G193" t="s">
        <v>1502</v>
      </c>
      <c r="H193">
        <v>19</v>
      </c>
      <c r="I193">
        <v>0</v>
      </c>
      <c r="J193">
        <v>0.35</v>
      </c>
      <c r="K193">
        <v>0.35</v>
      </c>
      <c r="L193">
        <v>0</v>
      </c>
      <c r="M193">
        <v>0</v>
      </c>
      <c r="N193">
        <v>0</v>
      </c>
      <c r="O193">
        <v>0</v>
      </c>
      <c r="P193">
        <v>0</v>
      </c>
      <c r="Q193">
        <v>0</v>
      </c>
      <c r="R193">
        <v>0</v>
      </c>
      <c r="S193">
        <v>0</v>
      </c>
      <c r="T193">
        <v>350</v>
      </c>
      <c r="U193">
        <v>350</v>
      </c>
      <c r="V193">
        <v>0.35</v>
      </c>
      <c r="W193">
        <v>0</v>
      </c>
      <c r="X193">
        <v>0</v>
      </c>
      <c r="Y193">
        <v>0</v>
      </c>
      <c r="Z193">
        <v>0</v>
      </c>
      <c r="AA193">
        <v>0</v>
      </c>
      <c r="AB193">
        <v>0.35</v>
      </c>
      <c r="AC193">
        <v>0</v>
      </c>
      <c r="AD193">
        <v>0</v>
      </c>
      <c r="AE193">
        <v>0</v>
      </c>
      <c r="AF193">
        <v>0</v>
      </c>
      <c r="AG193">
        <v>0</v>
      </c>
      <c r="AH193">
        <v>0</v>
      </c>
      <c r="AI193">
        <v>0</v>
      </c>
      <c r="AJ193">
        <v>0</v>
      </c>
      <c r="AK193" t="s">
        <v>54</v>
      </c>
      <c r="AL193" t="s">
        <v>54</v>
      </c>
      <c r="AM193" t="s">
        <v>54</v>
      </c>
      <c r="AN193" t="s">
        <v>54</v>
      </c>
      <c r="AO193" t="s">
        <v>54</v>
      </c>
      <c r="AP193" t="s">
        <v>54</v>
      </c>
      <c r="AQ193" t="s">
        <v>54</v>
      </c>
      <c r="AR193" t="s">
        <v>54</v>
      </c>
      <c r="AS193" t="b">
        <v>1</v>
      </c>
      <c r="AT193" t="b">
        <v>1</v>
      </c>
      <c r="AU193" t="s">
        <v>5138</v>
      </c>
    </row>
    <row r="194" spans="1:47" hidden="1" x14ac:dyDescent="0.25">
      <c r="A194">
        <v>2956</v>
      </c>
      <c r="B194" t="s">
        <v>933</v>
      </c>
      <c r="C194" s="2">
        <v>43642</v>
      </c>
      <c r="D194" t="s">
        <v>931</v>
      </c>
      <c r="E194" t="s">
        <v>932</v>
      </c>
      <c r="F194" t="s">
        <v>279</v>
      </c>
      <c r="G194" t="s">
        <v>280</v>
      </c>
      <c r="H194">
        <v>5700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t="s">
        <v>54</v>
      </c>
      <c r="AL194" t="s">
        <v>54</v>
      </c>
      <c r="AM194" t="s">
        <v>54</v>
      </c>
      <c r="AN194" t="s">
        <v>54</v>
      </c>
      <c r="AO194" t="s">
        <v>54</v>
      </c>
      <c r="AP194" t="s">
        <v>54</v>
      </c>
      <c r="AQ194" t="s">
        <v>54</v>
      </c>
      <c r="AR194" t="s">
        <v>54</v>
      </c>
      <c r="AS194" t="b">
        <v>1</v>
      </c>
      <c r="AT194" t="b">
        <v>1</v>
      </c>
      <c r="AU194" t="s">
        <v>934</v>
      </c>
    </row>
    <row r="195" spans="1:47" hidden="1" x14ac:dyDescent="0.25">
      <c r="A195">
        <v>2247</v>
      </c>
      <c r="B195" t="s">
        <v>927</v>
      </c>
      <c r="C195" s="2">
        <v>43642</v>
      </c>
      <c r="D195" t="s">
        <v>925</v>
      </c>
      <c r="E195" t="s">
        <v>926</v>
      </c>
      <c r="F195" t="s">
        <v>115</v>
      </c>
      <c r="G195" t="s">
        <v>116</v>
      </c>
      <c r="H195">
        <v>5850</v>
      </c>
      <c r="I195">
        <v>0</v>
      </c>
      <c r="J195">
        <v>0.66</v>
      </c>
      <c r="K195">
        <v>0.66</v>
      </c>
      <c r="L195">
        <v>0</v>
      </c>
      <c r="M195">
        <v>0</v>
      </c>
      <c r="N195">
        <v>0</v>
      </c>
      <c r="O195">
        <v>0</v>
      </c>
      <c r="P195">
        <v>0</v>
      </c>
      <c r="Q195">
        <v>0</v>
      </c>
      <c r="R195">
        <v>0</v>
      </c>
      <c r="S195">
        <v>0</v>
      </c>
      <c r="T195">
        <v>660</v>
      </c>
      <c r="U195">
        <v>660</v>
      </c>
      <c r="V195">
        <v>0.66</v>
      </c>
      <c r="W195">
        <v>0</v>
      </c>
      <c r="X195">
        <v>0</v>
      </c>
      <c r="Y195">
        <v>0</v>
      </c>
      <c r="Z195">
        <v>0</v>
      </c>
      <c r="AA195">
        <v>0</v>
      </c>
      <c r="AB195">
        <v>0.66</v>
      </c>
      <c r="AC195">
        <v>0</v>
      </c>
      <c r="AD195">
        <v>0</v>
      </c>
      <c r="AE195">
        <v>0</v>
      </c>
      <c r="AF195">
        <v>0</v>
      </c>
      <c r="AG195">
        <v>0</v>
      </c>
      <c r="AH195">
        <v>0</v>
      </c>
      <c r="AI195">
        <v>0</v>
      </c>
      <c r="AJ195">
        <v>0</v>
      </c>
      <c r="AK195" t="s">
        <v>113</v>
      </c>
      <c r="AL195" t="s">
        <v>114</v>
      </c>
      <c r="AM195" t="s">
        <v>928</v>
      </c>
      <c r="AN195" t="s">
        <v>929</v>
      </c>
      <c r="AO195" t="s">
        <v>54</v>
      </c>
      <c r="AP195" t="s">
        <v>54</v>
      </c>
      <c r="AQ195" t="s">
        <v>54</v>
      </c>
      <c r="AR195" t="s">
        <v>54</v>
      </c>
      <c r="AS195" t="b">
        <v>1</v>
      </c>
      <c r="AT195" t="b">
        <v>0</v>
      </c>
      <c r="AU195" t="s">
        <v>930</v>
      </c>
    </row>
    <row r="196" spans="1:47" hidden="1" x14ac:dyDescent="0.25">
      <c r="A196">
        <v>2858</v>
      </c>
      <c r="B196" t="s">
        <v>923</v>
      </c>
      <c r="C196" s="2">
        <v>43642</v>
      </c>
      <c r="D196" t="s">
        <v>921</v>
      </c>
      <c r="E196" t="s">
        <v>922</v>
      </c>
      <c r="F196" t="s">
        <v>551</v>
      </c>
      <c r="G196" t="s">
        <v>552</v>
      </c>
      <c r="H196">
        <v>271400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54</v>
      </c>
      <c r="AL196" t="s">
        <v>54</v>
      </c>
      <c r="AM196" t="s">
        <v>54</v>
      </c>
      <c r="AN196" t="s">
        <v>54</v>
      </c>
      <c r="AO196" t="s">
        <v>54</v>
      </c>
      <c r="AP196" t="s">
        <v>54</v>
      </c>
      <c r="AQ196" t="s">
        <v>54</v>
      </c>
      <c r="AR196" t="s">
        <v>54</v>
      </c>
      <c r="AS196" t="b">
        <v>1</v>
      </c>
      <c r="AT196" t="b">
        <v>1</v>
      </c>
      <c r="AU196" t="s">
        <v>924</v>
      </c>
    </row>
    <row r="197" spans="1:47" hidden="1" x14ac:dyDescent="0.25">
      <c r="A197">
        <v>1272</v>
      </c>
      <c r="B197" t="s">
        <v>947</v>
      </c>
      <c r="C197" s="2">
        <v>43641</v>
      </c>
      <c r="D197" t="s">
        <v>945</v>
      </c>
      <c r="E197" t="s">
        <v>946</v>
      </c>
      <c r="F197" t="s">
        <v>948</v>
      </c>
      <c r="G197" t="s">
        <v>949</v>
      </c>
      <c r="H197">
        <v>90</v>
      </c>
      <c r="I197">
        <v>0.8</v>
      </c>
      <c r="J197">
        <v>0</v>
      </c>
      <c r="K197">
        <v>0</v>
      </c>
      <c r="L197">
        <v>0</v>
      </c>
      <c r="M197">
        <v>0</v>
      </c>
      <c r="N197">
        <v>800</v>
      </c>
      <c r="O197">
        <v>800</v>
      </c>
      <c r="P197">
        <v>0.8</v>
      </c>
      <c r="Q197">
        <v>0</v>
      </c>
      <c r="R197">
        <v>0</v>
      </c>
      <c r="S197">
        <v>0</v>
      </c>
      <c r="T197">
        <v>0</v>
      </c>
      <c r="U197">
        <v>0</v>
      </c>
      <c r="V197">
        <v>0</v>
      </c>
      <c r="W197">
        <v>0</v>
      </c>
      <c r="X197">
        <v>0</v>
      </c>
      <c r="Y197">
        <v>0</v>
      </c>
      <c r="Z197">
        <v>5</v>
      </c>
      <c r="AA197">
        <v>5</v>
      </c>
      <c r="AB197">
        <v>0</v>
      </c>
      <c r="AC197">
        <v>0</v>
      </c>
      <c r="AD197">
        <v>0</v>
      </c>
      <c r="AE197">
        <v>0</v>
      </c>
      <c r="AF197">
        <v>0</v>
      </c>
      <c r="AG197">
        <v>0</v>
      </c>
      <c r="AH197">
        <v>0</v>
      </c>
      <c r="AI197">
        <v>0</v>
      </c>
      <c r="AJ197">
        <v>0</v>
      </c>
      <c r="AK197" t="s">
        <v>54</v>
      </c>
      <c r="AL197" t="s">
        <v>54</v>
      </c>
      <c r="AM197" t="s">
        <v>950</v>
      </c>
      <c r="AN197" t="s">
        <v>951</v>
      </c>
      <c r="AO197" t="s">
        <v>54</v>
      </c>
      <c r="AP197" t="s">
        <v>54</v>
      </c>
      <c r="AQ197" t="s">
        <v>54</v>
      </c>
      <c r="AR197" t="s">
        <v>54</v>
      </c>
      <c r="AS197" t="b">
        <v>1</v>
      </c>
      <c r="AT197" t="b">
        <v>1</v>
      </c>
      <c r="AU197" t="s">
        <v>952</v>
      </c>
    </row>
    <row r="198" spans="1:47" hidden="1" x14ac:dyDescent="0.25">
      <c r="A198">
        <v>1798</v>
      </c>
      <c r="B198" t="s">
        <v>941</v>
      </c>
      <c r="C198" s="2">
        <v>43641</v>
      </c>
      <c r="D198" t="s">
        <v>939</v>
      </c>
      <c r="E198" t="s">
        <v>940</v>
      </c>
      <c r="F198" t="s">
        <v>942</v>
      </c>
      <c r="G198" t="s">
        <v>943</v>
      </c>
      <c r="H198">
        <v>160</v>
      </c>
      <c r="I198">
        <v>0</v>
      </c>
      <c r="J198">
        <v>1.452</v>
      </c>
      <c r="K198">
        <v>0</v>
      </c>
      <c r="L198">
        <v>0</v>
      </c>
      <c r="M198">
        <v>0</v>
      </c>
      <c r="N198">
        <v>0</v>
      </c>
      <c r="O198">
        <v>0</v>
      </c>
      <c r="P198">
        <v>0</v>
      </c>
      <c r="Q198">
        <v>0</v>
      </c>
      <c r="R198">
        <v>0</v>
      </c>
      <c r="S198">
        <v>0</v>
      </c>
      <c r="T198">
        <v>0</v>
      </c>
      <c r="U198">
        <v>0</v>
      </c>
      <c r="V198">
        <v>0</v>
      </c>
      <c r="W198">
        <v>1.452</v>
      </c>
      <c r="X198">
        <v>0</v>
      </c>
      <c r="Y198">
        <v>0</v>
      </c>
      <c r="Z198">
        <v>0</v>
      </c>
      <c r="AA198">
        <v>0</v>
      </c>
      <c r="AB198">
        <v>0</v>
      </c>
      <c r="AC198">
        <v>0</v>
      </c>
      <c r="AD198">
        <v>0</v>
      </c>
      <c r="AE198">
        <v>0</v>
      </c>
      <c r="AF198">
        <v>0</v>
      </c>
      <c r="AG198">
        <v>0</v>
      </c>
      <c r="AH198">
        <v>0</v>
      </c>
      <c r="AI198">
        <v>0</v>
      </c>
      <c r="AJ198">
        <v>0</v>
      </c>
      <c r="AK198" t="s">
        <v>54</v>
      </c>
      <c r="AL198" t="s">
        <v>54</v>
      </c>
      <c r="AM198" t="s">
        <v>54</v>
      </c>
      <c r="AN198" t="s">
        <v>54</v>
      </c>
      <c r="AO198" t="s">
        <v>54</v>
      </c>
      <c r="AP198" t="s">
        <v>54</v>
      </c>
      <c r="AQ198" t="s">
        <v>54</v>
      </c>
      <c r="AR198" t="s">
        <v>54</v>
      </c>
      <c r="AS198" t="b">
        <v>1</v>
      </c>
      <c r="AT198" t="b">
        <v>1</v>
      </c>
      <c r="AU198" t="s">
        <v>944</v>
      </c>
    </row>
    <row r="199" spans="1:47" hidden="1" x14ac:dyDescent="0.25">
      <c r="A199">
        <v>2883</v>
      </c>
      <c r="B199" t="s">
        <v>937</v>
      </c>
      <c r="C199" s="2">
        <v>43641</v>
      </c>
      <c r="D199" t="s">
        <v>935</v>
      </c>
      <c r="E199" t="s">
        <v>936</v>
      </c>
      <c r="F199" t="s">
        <v>551</v>
      </c>
      <c r="G199" t="s">
        <v>552</v>
      </c>
      <c r="H199">
        <v>22000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t="s">
        <v>54</v>
      </c>
      <c r="AL199" t="s">
        <v>54</v>
      </c>
      <c r="AM199" t="s">
        <v>54</v>
      </c>
      <c r="AN199" t="s">
        <v>54</v>
      </c>
      <c r="AO199" t="s">
        <v>54</v>
      </c>
      <c r="AP199" t="s">
        <v>54</v>
      </c>
      <c r="AQ199" t="s">
        <v>54</v>
      </c>
      <c r="AR199" t="s">
        <v>54</v>
      </c>
      <c r="AS199" t="b">
        <v>1</v>
      </c>
      <c r="AT199" t="b">
        <v>1</v>
      </c>
      <c r="AU199" t="s">
        <v>938</v>
      </c>
    </row>
    <row r="200" spans="1:47" hidden="1" x14ac:dyDescent="0.25">
      <c r="A200">
        <v>2009</v>
      </c>
      <c r="B200" t="s">
        <v>961</v>
      </c>
      <c r="C200" s="2">
        <v>43640</v>
      </c>
      <c r="D200" t="s">
        <v>959</v>
      </c>
      <c r="E200" t="s">
        <v>960</v>
      </c>
      <c r="F200" t="s">
        <v>93</v>
      </c>
      <c r="G200" t="s">
        <v>94</v>
      </c>
      <c r="H200">
        <v>4370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t="s">
        <v>54</v>
      </c>
      <c r="AL200" t="s">
        <v>54</v>
      </c>
      <c r="AM200" t="s">
        <v>54</v>
      </c>
      <c r="AN200" t="s">
        <v>54</v>
      </c>
      <c r="AO200" t="s">
        <v>54</v>
      </c>
      <c r="AP200" t="s">
        <v>54</v>
      </c>
      <c r="AQ200" t="s">
        <v>54</v>
      </c>
      <c r="AR200" t="s">
        <v>54</v>
      </c>
      <c r="AS200" t="b">
        <v>1</v>
      </c>
      <c r="AT200" t="b">
        <v>1</v>
      </c>
      <c r="AU200" t="s">
        <v>962</v>
      </c>
    </row>
    <row r="201" spans="1:47" hidden="1" x14ac:dyDescent="0.25">
      <c r="A201">
        <v>3237</v>
      </c>
      <c r="B201" t="s">
        <v>969</v>
      </c>
      <c r="C201" s="2">
        <v>43640</v>
      </c>
      <c r="D201" t="s">
        <v>967</v>
      </c>
      <c r="E201" t="s">
        <v>968</v>
      </c>
      <c r="F201" t="s">
        <v>970</v>
      </c>
      <c r="G201" t="s">
        <v>971</v>
      </c>
      <c r="H201">
        <v>19000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t="s">
        <v>54</v>
      </c>
      <c r="AL201" t="s">
        <v>54</v>
      </c>
      <c r="AM201" t="s">
        <v>54</v>
      </c>
      <c r="AN201" t="s">
        <v>54</v>
      </c>
      <c r="AO201" t="s">
        <v>54</v>
      </c>
      <c r="AP201" t="s">
        <v>54</v>
      </c>
      <c r="AQ201" t="s">
        <v>54</v>
      </c>
      <c r="AR201" t="s">
        <v>54</v>
      </c>
      <c r="AS201" t="b">
        <v>1</v>
      </c>
      <c r="AT201" t="b">
        <v>1</v>
      </c>
      <c r="AU201" t="s">
        <v>972</v>
      </c>
    </row>
    <row r="202" spans="1:47" hidden="1" x14ac:dyDescent="0.25">
      <c r="A202">
        <v>601</v>
      </c>
      <c r="B202" t="s">
        <v>965</v>
      </c>
      <c r="C202" s="2">
        <v>43640</v>
      </c>
      <c r="D202" t="s">
        <v>963</v>
      </c>
      <c r="E202" t="s">
        <v>964</v>
      </c>
      <c r="F202" t="s">
        <v>133</v>
      </c>
      <c r="G202" t="s">
        <v>134</v>
      </c>
      <c r="H202">
        <v>40000</v>
      </c>
      <c r="I202">
        <v>0.99</v>
      </c>
      <c r="J202">
        <v>1.7999999999999999E-2</v>
      </c>
      <c r="K202">
        <v>1.7999999999999999E-2</v>
      </c>
      <c r="L202">
        <v>0</v>
      </c>
      <c r="M202">
        <v>0</v>
      </c>
      <c r="N202">
        <v>990</v>
      </c>
      <c r="O202">
        <v>990</v>
      </c>
      <c r="P202">
        <v>0.99</v>
      </c>
      <c r="Q202">
        <v>0</v>
      </c>
      <c r="R202">
        <v>0</v>
      </c>
      <c r="S202">
        <v>0</v>
      </c>
      <c r="T202">
        <v>18</v>
      </c>
      <c r="U202">
        <v>18</v>
      </c>
      <c r="V202">
        <v>1.7999999999999999E-2</v>
      </c>
      <c r="W202">
        <v>0</v>
      </c>
      <c r="X202">
        <v>0</v>
      </c>
      <c r="Y202">
        <v>0</v>
      </c>
      <c r="Z202">
        <v>0</v>
      </c>
      <c r="AA202">
        <v>0</v>
      </c>
      <c r="AB202">
        <v>1.7999999999999999E-2</v>
      </c>
      <c r="AC202">
        <v>0</v>
      </c>
      <c r="AD202">
        <v>0</v>
      </c>
      <c r="AE202">
        <v>0</v>
      </c>
      <c r="AF202">
        <v>0</v>
      </c>
      <c r="AG202">
        <v>0</v>
      </c>
      <c r="AH202">
        <v>0</v>
      </c>
      <c r="AI202">
        <v>0</v>
      </c>
      <c r="AJ202">
        <v>0</v>
      </c>
      <c r="AK202" t="s">
        <v>54</v>
      </c>
      <c r="AL202" t="s">
        <v>54</v>
      </c>
      <c r="AM202" t="s">
        <v>54</v>
      </c>
      <c r="AN202" t="s">
        <v>54</v>
      </c>
      <c r="AO202" t="s">
        <v>54</v>
      </c>
      <c r="AP202" t="s">
        <v>54</v>
      </c>
      <c r="AQ202" t="s">
        <v>54</v>
      </c>
      <c r="AR202" t="s">
        <v>54</v>
      </c>
      <c r="AS202" t="b">
        <v>1</v>
      </c>
      <c r="AT202" t="b">
        <v>1</v>
      </c>
      <c r="AU202" t="s">
        <v>966</v>
      </c>
    </row>
    <row r="203" spans="1:47" hidden="1" x14ac:dyDescent="0.25">
      <c r="A203">
        <v>4465</v>
      </c>
      <c r="B203" t="s">
        <v>955</v>
      </c>
      <c r="C203" s="2">
        <v>43640</v>
      </c>
      <c r="D203" t="s">
        <v>953</v>
      </c>
      <c r="E203" t="s">
        <v>954</v>
      </c>
      <c r="F203" t="s">
        <v>219</v>
      </c>
      <c r="G203" t="s">
        <v>220</v>
      </c>
      <c r="H203">
        <v>150000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t="s">
        <v>54</v>
      </c>
      <c r="AL203" t="s">
        <v>54</v>
      </c>
      <c r="AM203" t="s">
        <v>956</v>
      </c>
      <c r="AN203" t="s">
        <v>957</v>
      </c>
      <c r="AO203" t="s">
        <v>54</v>
      </c>
      <c r="AP203" t="s">
        <v>54</v>
      </c>
      <c r="AQ203" t="s">
        <v>54</v>
      </c>
      <c r="AR203" t="s">
        <v>54</v>
      </c>
      <c r="AS203" t="b">
        <v>1</v>
      </c>
      <c r="AT203" t="b">
        <v>1</v>
      </c>
      <c r="AU203" t="s">
        <v>958</v>
      </c>
    </row>
    <row r="204" spans="1:47" hidden="1" x14ac:dyDescent="0.25">
      <c r="A204">
        <v>3498</v>
      </c>
      <c r="B204" t="s">
        <v>983</v>
      </c>
      <c r="C204" s="2">
        <v>43638</v>
      </c>
      <c r="D204" t="s">
        <v>981</v>
      </c>
      <c r="E204" t="s">
        <v>982</v>
      </c>
      <c r="F204" t="s">
        <v>589</v>
      </c>
      <c r="G204" t="s">
        <v>590</v>
      </c>
      <c r="H204">
        <v>10000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t="s">
        <v>54</v>
      </c>
      <c r="AL204" t="s">
        <v>54</v>
      </c>
      <c r="AM204" t="s">
        <v>54</v>
      </c>
      <c r="AN204" t="s">
        <v>54</v>
      </c>
      <c r="AO204" t="s">
        <v>54</v>
      </c>
      <c r="AP204" t="s">
        <v>54</v>
      </c>
      <c r="AQ204" t="s">
        <v>54</v>
      </c>
      <c r="AR204" t="s">
        <v>54</v>
      </c>
      <c r="AS204" t="b">
        <v>1</v>
      </c>
      <c r="AT204" t="b">
        <v>1</v>
      </c>
      <c r="AU204" t="s">
        <v>984</v>
      </c>
    </row>
    <row r="205" spans="1:47" hidden="1" x14ac:dyDescent="0.25">
      <c r="A205">
        <v>3180</v>
      </c>
      <c r="B205" t="s">
        <v>979</v>
      </c>
      <c r="C205" s="2">
        <v>43638</v>
      </c>
      <c r="D205" t="s">
        <v>977</v>
      </c>
      <c r="E205" t="s">
        <v>978</v>
      </c>
      <c r="F205" t="s">
        <v>782</v>
      </c>
      <c r="G205" t="s">
        <v>783</v>
      </c>
      <c r="H205">
        <v>19500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t="s">
        <v>54</v>
      </c>
      <c r="AL205" t="s">
        <v>54</v>
      </c>
      <c r="AM205" t="s">
        <v>54</v>
      </c>
      <c r="AN205" t="s">
        <v>54</v>
      </c>
      <c r="AO205" t="s">
        <v>54</v>
      </c>
      <c r="AP205" t="s">
        <v>54</v>
      </c>
      <c r="AQ205" t="s">
        <v>54</v>
      </c>
      <c r="AR205" t="s">
        <v>54</v>
      </c>
      <c r="AS205" t="b">
        <v>1</v>
      </c>
      <c r="AT205" t="b">
        <v>1</v>
      </c>
      <c r="AU205" t="s">
        <v>980</v>
      </c>
    </row>
    <row r="206" spans="1:47" hidden="1" x14ac:dyDescent="0.25">
      <c r="A206">
        <v>2859</v>
      </c>
      <c r="B206" t="s">
        <v>975</v>
      </c>
      <c r="C206" s="2">
        <v>43638</v>
      </c>
      <c r="D206" t="s">
        <v>973</v>
      </c>
      <c r="E206" t="s">
        <v>974</v>
      </c>
      <c r="F206" t="s">
        <v>551</v>
      </c>
      <c r="G206" t="s">
        <v>552</v>
      </c>
      <c r="H206">
        <v>7315600</v>
      </c>
      <c r="I206">
        <v>0</v>
      </c>
      <c r="J206">
        <v>1</v>
      </c>
      <c r="K206">
        <v>0</v>
      </c>
      <c r="L206">
        <v>0</v>
      </c>
      <c r="M206">
        <v>0</v>
      </c>
      <c r="N206">
        <v>0</v>
      </c>
      <c r="O206">
        <v>0</v>
      </c>
      <c r="P206">
        <v>0</v>
      </c>
      <c r="Q206">
        <v>0</v>
      </c>
      <c r="R206">
        <v>0</v>
      </c>
      <c r="S206">
        <v>0</v>
      </c>
      <c r="T206">
        <v>0</v>
      </c>
      <c r="U206">
        <v>0</v>
      </c>
      <c r="V206">
        <v>0</v>
      </c>
      <c r="W206">
        <v>0</v>
      </c>
      <c r="X206">
        <v>1</v>
      </c>
      <c r="Y206">
        <v>0</v>
      </c>
      <c r="Z206">
        <v>0</v>
      </c>
      <c r="AA206">
        <v>0</v>
      </c>
      <c r="AB206">
        <v>0</v>
      </c>
      <c r="AC206">
        <v>0</v>
      </c>
      <c r="AD206">
        <v>0</v>
      </c>
      <c r="AE206">
        <v>0</v>
      </c>
      <c r="AF206">
        <v>0</v>
      </c>
      <c r="AG206">
        <v>0</v>
      </c>
      <c r="AH206">
        <v>0</v>
      </c>
      <c r="AI206">
        <v>0</v>
      </c>
      <c r="AJ206">
        <v>0</v>
      </c>
      <c r="AK206" t="s">
        <v>54</v>
      </c>
      <c r="AL206" t="s">
        <v>54</v>
      </c>
      <c r="AM206" t="s">
        <v>54</v>
      </c>
      <c r="AN206" t="s">
        <v>54</v>
      </c>
      <c r="AO206" t="s">
        <v>54</v>
      </c>
      <c r="AP206" t="s">
        <v>54</v>
      </c>
      <c r="AQ206" t="s">
        <v>54</v>
      </c>
      <c r="AR206" t="s">
        <v>54</v>
      </c>
      <c r="AS206" t="b">
        <v>1</v>
      </c>
      <c r="AT206" t="b">
        <v>1</v>
      </c>
      <c r="AU206" t="s">
        <v>976</v>
      </c>
    </row>
    <row r="207" spans="1:47" hidden="1" x14ac:dyDescent="0.25">
      <c r="A207">
        <v>4443</v>
      </c>
      <c r="B207" t="s">
        <v>1002</v>
      </c>
      <c r="C207" s="2">
        <v>43637</v>
      </c>
      <c r="D207" t="s">
        <v>1000</v>
      </c>
      <c r="E207" t="s">
        <v>1001</v>
      </c>
      <c r="F207" t="s">
        <v>219</v>
      </c>
      <c r="G207" t="s">
        <v>220</v>
      </c>
      <c r="H207">
        <v>0</v>
      </c>
      <c r="I207">
        <v>0</v>
      </c>
      <c r="J207">
        <v>0</v>
      </c>
      <c r="K207">
        <v>0</v>
      </c>
      <c r="L207">
        <v>30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30</v>
      </c>
      <c r="AK207" t="s">
        <v>54</v>
      </c>
      <c r="AL207" t="s">
        <v>54</v>
      </c>
      <c r="AM207" t="s">
        <v>54</v>
      </c>
      <c r="AN207" t="s">
        <v>54</v>
      </c>
      <c r="AO207" t="s">
        <v>54</v>
      </c>
      <c r="AP207" t="s">
        <v>54</v>
      </c>
      <c r="AQ207" t="s">
        <v>54</v>
      </c>
      <c r="AR207" t="s">
        <v>54</v>
      </c>
      <c r="AS207" t="b">
        <v>1</v>
      </c>
      <c r="AT207" t="b">
        <v>1</v>
      </c>
      <c r="AU207" t="s">
        <v>1003</v>
      </c>
    </row>
    <row r="208" spans="1:47" hidden="1" x14ac:dyDescent="0.25">
      <c r="A208">
        <v>2584</v>
      </c>
      <c r="B208" t="s">
        <v>1006</v>
      </c>
      <c r="C208" s="2">
        <v>43637</v>
      </c>
      <c r="D208" t="s">
        <v>1004</v>
      </c>
      <c r="E208" t="s">
        <v>1005</v>
      </c>
      <c r="F208" t="s">
        <v>1007</v>
      </c>
      <c r="G208" t="s">
        <v>1008</v>
      </c>
      <c r="H208">
        <v>454</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t="s">
        <v>54</v>
      </c>
      <c r="AL208" t="s">
        <v>54</v>
      </c>
      <c r="AM208" t="s">
        <v>54</v>
      </c>
      <c r="AN208" t="s">
        <v>54</v>
      </c>
      <c r="AO208" t="s">
        <v>54</v>
      </c>
      <c r="AP208" t="s">
        <v>54</v>
      </c>
      <c r="AQ208" t="s">
        <v>54</v>
      </c>
      <c r="AR208" t="s">
        <v>54</v>
      </c>
      <c r="AS208" t="b">
        <v>1</v>
      </c>
      <c r="AT208" t="b">
        <v>1</v>
      </c>
      <c r="AU208" t="s">
        <v>1009</v>
      </c>
    </row>
    <row r="209" spans="1:47" hidden="1" x14ac:dyDescent="0.25">
      <c r="A209">
        <v>1665</v>
      </c>
      <c r="B209" t="s">
        <v>998</v>
      </c>
      <c r="C209" s="2">
        <v>43637</v>
      </c>
      <c r="D209" t="s">
        <v>484</v>
      </c>
      <c r="E209" t="s">
        <v>997</v>
      </c>
      <c r="F209" t="s">
        <v>87</v>
      </c>
      <c r="G209" t="s">
        <v>88</v>
      </c>
      <c r="H209">
        <v>1370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t="s">
        <v>54</v>
      </c>
      <c r="AL209" t="s">
        <v>54</v>
      </c>
      <c r="AM209" t="s">
        <v>54</v>
      </c>
      <c r="AN209" t="s">
        <v>54</v>
      </c>
      <c r="AO209" t="s">
        <v>54</v>
      </c>
      <c r="AP209" t="s">
        <v>54</v>
      </c>
      <c r="AQ209" t="s">
        <v>54</v>
      </c>
      <c r="AR209" t="s">
        <v>54</v>
      </c>
      <c r="AS209" t="b">
        <v>1</v>
      </c>
      <c r="AT209" t="b">
        <v>1</v>
      </c>
      <c r="AU209" t="s">
        <v>999</v>
      </c>
    </row>
    <row r="210" spans="1:47" hidden="1" x14ac:dyDescent="0.25">
      <c r="A210">
        <v>2032</v>
      </c>
      <c r="B210" t="s">
        <v>987</v>
      </c>
      <c r="C210" s="2">
        <v>43637</v>
      </c>
      <c r="D210" t="s">
        <v>985</v>
      </c>
      <c r="E210" t="s">
        <v>986</v>
      </c>
      <c r="F210" t="s">
        <v>93</v>
      </c>
      <c r="G210" t="s">
        <v>94</v>
      </c>
      <c r="H210">
        <v>2160</v>
      </c>
      <c r="I210">
        <v>0</v>
      </c>
      <c r="J210">
        <v>0.02</v>
      </c>
      <c r="K210">
        <v>0.02</v>
      </c>
      <c r="L210">
        <v>0</v>
      </c>
      <c r="M210">
        <v>0</v>
      </c>
      <c r="N210">
        <v>0</v>
      </c>
      <c r="O210">
        <v>0</v>
      </c>
      <c r="P210">
        <v>0</v>
      </c>
      <c r="Q210">
        <v>0</v>
      </c>
      <c r="R210">
        <v>0</v>
      </c>
      <c r="S210">
        <v>0</v>
      </c>
      <c r="T210">
        <v>20</v>
      </c>
      <c r="U210">
        <v>20</v>
      </c>
      <c r="V210">
        <v>0.02</v>
      </c>
      <c r="W210">
        <v>0</v>
      </c>
      <c r="X210">
        <v>0</v>
      </c>
      <c r="Y210">
        <v>0</v>
      </c>
      <c r="Z210">
        <v>0</v>
      </c>
      <c r="AA210">
        <v>0</v>
      </c>
      <c r="AB210">
        <v>0.02</v>
      </c>
      <c r="AC210">
        <v>0</v>
      </c>
      <c r="AD210">
        <v>0</v>
      </c>
      <c r="AE210">
        <v>0</v>
      </c>
      <c r="AF210">
        <v>0</v>
      </c>
      <c r="AG210">
        <v>0</v>
      </c>
      <c r="AH210">
        <v>0</v>
      </c>
      <c r="AI210">
        <v>0</v>
      </c>
      <c r="AJ210">
        <v>0</v>
      </c>
      <c r="AK210" t="s">
        <v>54</v>
      </c>
      <c r="AL210" t="s">
        <v>54</v>
      </c>
      <c r="AM210" t="s">
        <v>54</v>
      </c>
      <c r="AN210" t="s">
        <v>54</v>
      </c>
      <c r="AO210" t="s">
        <v>54</v>
      </c>
      <c r="AP210" t="s">
        <v>54</v>
      </c>
      <c r="AQ210" t="s">
        <v>54</v>
      </c>
      <c r="AR210" t="s">
        <v>54</v>
      </c>
      <c r="AS210" t="b">
        <v>1</v>
      </c>
      <c r="AT210" t="b">
        <v>1</v>
      </c>
      <c r="AU210" t="s">
        <v>988</v>
      </c>
    </row>
    <row r="211" spans="1:47" hidden="1" x14ac:dyDescent="0.25">
      <c r="A211">
        <v>2917</v>
      </c>
      <c r="B211" t="s">
        <v>991</v>
      </c>
      <c r="C211" s="2">
        <v>43637</v>
      </c>
      <c r="D211" t="s">
        <v>989</v>
      </c>
      <c r="E211" t="s">
        <v>990</v>
      </c>
      <c r="F211" t="s">
        <v>521</v>
      </c>
      <c r="G211" t="s">
        <v>522</v>
      </c>
      <c r="H211">
        <v>9750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t="s">
        <v>54</v>
      </c>
      <c r="AL211" t="s">
        <v>54</v>
      </c>
      <c r="AM211" t="s">
        <v>54</v>
      </c>
      <c r="AN211" t="s">
        <v>54</v>
      </c>
      <c r="AO211" t="s">
        <v>54</v>
      </c>
      <c r="AP211" t="s">
        <v>54</v>
      </c>
      <c r="AQ211" t="s">
        <v>54</v>
      </c>
      <c r="AR211" t="s">
        <v>54</v>
      </c>
      <c r="AS211" t="b">
        <v>1</v>
      </c>
      <c r="AT211" t="b">
        <v>1</v>
      </c>
      <c r="AU211" t="s">
        <v>992</v>
      </c>
    </row>
    <row r="212" spans="1:47" hidden="1" x14ac:dyDescent="0.25">
      <c r="A212">
        <v>2876</v>
      </c>
      <c r="B212" t="s">
        <v>995</v>
      </c>
      <c r="C212" s="2">
        <v>43637</v>
      </c>
      <c r="D212" t="s">
        <v>993</v>
      </c>
      <c r="E212" t="s">
        <v>994</v>
      </c>
      <c r="F212" t="s">
        <v>551</v>
      </c>
      <c r="G212" t="s">
        <v>552</v>
      </c>
      <c r="H212">
        <v>11500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t="s">
        <v>54</v>
      </c>
      <c r="AL212" t="s">
        <v>54</v>
      </c>
      <c r="AM212" t="s">
        <v>54</v>
      </c>
      <c r="AN212" t="s">
        <v>54</v>
      </c>
      <c r="AO212" t="s">
        <v>54</v>
      </c>
      <c r="AP212" t="s">
        <v>54</v>
      </c>
      <c r="AQ212" t="s">
        <v>54</v>
      </c>
      <c r="AR212" t="s">
        <v>54</v>
      </c>
      <c r="AS212" t="b">
        <v>1</v>
      </c>
      <c r="AT212" t="b">
        <v>1</v>
      </c>
      <c r="AU212" t="s">
        <v>996</v>
      </c>
    </row>
    <row r="213" spans="1:47" hidden="1" x14ac:dyDescent="0.25">
      <c r="A213">
        <v>2884</v>
      </c>
      <c r="B213" t="s">
        <v>1012</v>
      </c>
      <c r="C213" s="2">
        <v>43636</v>
      </c>
      <c r="D213" t="s">
        <v>1010</v>
      </c>
      <c r="E213" t="s">
        <v>1011</v>
      </c>
      <c r="F213" t="s">
        <v>551</v>
      </c>
      <c r="G213" t="s">
        <v>552</v>
      </c>
      <c r="H213">
        <v>177</v>
      </c>
      <c r="I213">
        <v>0</v>
      </c>
      <c r="J213">
        <v>5.2720000000000002</v>
      </c>
      <c r="K213">
        <v>0.04</v>
      </c>
      <c r="L213">
        <v>0</v>
      </c>
      <c r="M213">
        <v>0</v>
      </c>
      <c r="N213">
        <v>0</v>
      </c>
      <c r="O213">
        <v>0</v>
      </c>
      <c r="P213">
        <v>0</v>
      </c>
      <c r="Q213">
        <v>0</v>
      </c>
      <c r="R213">
        <v>0</v>
      </c>
      <c r="S213">
        <v>0</v>
      </c>
      <c r="T213">
        <v>40</v>
      </c>
      <c r="U213">
        <v>40</v>
      </c>
      <c r="V213">
        <v>0.04</v>
      </c>
      <c r="W213">
        <v>5.2320000000000002</v>
      </c>
      <c r="X213">
        <v>0</v>
      </c>
      <c r="Y213">
        <v>0</v>
      </c>
      <c r="Z213">
        <v>0</v>
      </c>
      <c r="AA213">
        <v>0</v>
      </c>
      <c r="AB213">
        <v>0.04</v>
      </c>
      <c r="AC213">
        <v>0</v>
      </c>
      <c r="AD213">
        <v>0</v>
      </c>
      <c r="AE213">
        <v>0</v>
      </c>
      <c r="AF213">
        <v>0</v>
      </c>
      <c r="AG213">
        <v>0</v>
      </c>
      <c r="AH213">
        <v>0</v>
      </c>
      <c r="AI213">
        <v>0</v>
      </c>
      <c r="AJ213">
        <v>0</v>
      </c>
      <c r="AK213" t="s">
        <v>54</v>
      </c>
      <c r="AL213" t="s">
        <v>54</v>
      </c>
      <c r="AM213" t="s">
        <v>54</v>
      </c>
      <c r="AN213" t="s">
        <v>54</v>
      </c>
      <c r="AO213" t="s">
        <v>54</v>
      </c>
      <c r="AP213" t="s">
        <v>54</v>
      </c>
      <c r="AQ213" t="s">
        <v>54</v>
      </c>
      <c r="AR213" t="s">
        <v>54</v>
      </c>
      <c r="AS213" t="b">
        <v>1</v>
      </c>
      <c r="AT213" t="b">
        <v>1</v>
      </c>
      <c r="AU213" t="s">
        <v>1013</v>
      </c>
    </row>
    <row r="214" spans="1:47" hidden="1" x14ac:dyDescent="0.25">
      <c r="A214">
        <v>3236</v>
      </c>
      <c r="B214" t="s">
        <v>1019</v>
      </c>
      <c r="C214" s="2">
        <v>43636</v>
      </c>
      <c r="D214" t="s">
        <v>967</v>
      </c>
      <c r="E214" t="s">
        <v>1018</v>
      </c>
      <c r="F214" t="s">
        <v>970</v>
      </c>
      <c r="G214" t="s">
        <v>971</v>
      </c>
      <c r="H214">
        <v>2800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t="s">
        <v>54</v>
      </c>
      <c r="AL214" t="s">
        <v>54</v>
      </c>
      <c r="AM214" t="s">
        <v>54</v>
      </c>
      <c r="AN214" t="s">
        <v>54</v>
      </c>
      <c r="AO214" t="s">
        <v>54</v>
      </c>
      <c r="AP214" t="s">
        <v>54</v>
      </c>
      <c r="AQ214" t="s">
        <v>54</v>
      </c>
      <c r="AR214" t="s">
        <v>54</v>
      </c>
      <c r="AS214" t="b">
        <v>1</v>
      </c>
      <c r="AT214" t="b">
        <v>1</v>
      </c>
      <c r="AU214" t="s">
        <v>1020</v>
      </c>
    </row>
    <row r="215" spans="1:47" hidden="1" x14ac:dyDescent="0.25">
      <c r="A215">
        <v>4694</v>
      </c>
      <c r="B215" t="s">
        <v>1016</v>
      </c>
      <c r="C215" s="2">
        <v>43636</v>
      </c>
      <c r="D215" t="s">
        <v>1014</v>
      </c>
      <c r="E215" t="s">
        <v>1015</v>
      </c>
      <c r="F215" t="s">
        <v>397</v>
      </c>
      <c r="G215" t="s">
        <v>398</v>
      </c>
      <c r="H215">
        <v>23500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t="s">
        <v>54</v>
      </c>
      <c r="AL215" t="s">
        <v>54</v>
      </c>
      <c r="AM215" t="s">
        <v>54</v>
      </c>
      <c r="AN215" t="s">
        <v>54</v>
      </c>
      <c r="AO215" t="s">
        <v>54</v>
      </c>
      <c r="AP215" t="s">
        <v>54</v>
      </c>
      <c r="AQ215" t="s">
        <v>54</v>
      </c>
      <c r="AR215" t="s">
        <v>54</v>
      </c>
      <c r="AS215" t="b">
        <v>1</v>
      </c>
      <c r="AT215" t="b">
        <v>1</v>
      </c>
      <c r="AU215" t="s">
        <v>1017</v>
      </c>
    </row>
    <row r="216" spans="1:47" hidden="1" x14ac:dyDescent="0.25">
      <c r="A216">
        <v>720</v>
      </c>
      <c r="B216" t="s">
        <v>1030</v>
      </c>
      <c r="C216" s="2">
        <v>43635</v>
      </c>
      <c r="D216" t="s">
        <v>1028</v>
      </c>
      <c r="E216" t="s">
        <v>1029</v>
      </c>
      <c r="F216" t="s">
        <v>1031</v>
      </c>
      <c r="G216" t="s">
        <v>1032</v>
      </c>
      <c r="H216">
        <v>1753</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t="s">
        <v>54</v>
      </c>
      <c r="AL216" t="s">
        <v>54</v>
      </c>
      <c r="AM216" t="s">
        <v>54</v>
      </c>
      <c r="AN216" t="s">
        <v>54</v>
      </c>
      <c r="AO216" t="s">
        <v>54</v>
      </c>
      <c r="AP216" t="s">
        <v>54</v>
      </c>
      <c r="AQ216" t="s">
        <v>54</v>
      </c>
      <c r="AR216" t="s">
        <v>54</v>
      </c>
      <c r="AS216" t="b">
        <v>1</v>
      </c>
      <c r="AT216" t="b">
        <v>1</v>
      </c>
      <c r="AU216" t="s">
        <v>1033</v>
      </c>
    </row>
    <row r="217" spans="1:47" hidden="1" x14ac:dyDescent="0.25">
      <c r="A217">
        <v>1635</v>
      </c>
      <c r="B217" t="s">
        <v>1026</v>
      </c>
      <c r="C217" s="2">
        <v>43635</v>
      </c>
      <c r="D217" t="s">
        <v>1024</v>
      </c>
      <c r="E217" t="s">
        <v>1025</v>
      </c>
      <c r="F217" t="s">
        <v>87</v>
      </c>
      <c r="G217" t="s">
        <v>88</v>
      </c>
      <c r="H217">
        <v>26000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t="s">
        <v>54</v>
      </c>
      <c r="AL217" t="s">
        <v>54</v>
      </c>
      <c r="AM217" t="s">
        <v>54</v>
      </c>
      <c r="AN217" t="s">
        <v>54</v>
      </c>
      <c r="AO217" t="s">
        <v>54</v>
      </c>
      <c r="AP217" t="s">
        <v>54</v>
      </c>
      <c r="AQ217" t="s">
        <v>54</v>
      </c>
      <c r="AR217" t="s">
        <v>54</v>
      </c>
      <c r="AS217" t="b">
        <v>1</v>
      </c>
      <c r="AT217" t="b">
        <v>1</v>
      </c>
      <c r="AU217" t="s">
        <v>1027</v>
      </c>
    </row>
    <row r="218" spans="1:47" hidden="1" x14ac:dyDescent="0.25">
      <c r="A218">
        <v>2882</v>
      </c>
      <c r="B218" t="s">
        <v>1022</v>
      </c>
      <c r="C218" s="2">
        <v>43635</v>
      </c>
      <c r="D218" t="s">
        <v>935</v>
      </c>
      <c r="E218" t="s">
        <v>1021</v>
      </c>
      <c r="F218" t="s">
        <v>551</v>
      </c>
      <c r="G218" t="s">
        <v>552</v>
      </c>
      <c r="H218">
        <v>500000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t="s">
        <v>54</v>
      </c>
      <c r="AL218" t="s">
        <v>54</v>
      </c>
      <c r="AM218" t="s">
        <v>54</v>
      </c>
      <c r="AN218" t="s">
        <v>54</v>
      </c>
      <c r="AO218" t="s">
        <v>54</v>
      </c>
      <c r="AP218" t="s">
        <v>54</v>
      </c>
      <c r="AQ218" t="s">
        <v>54</v>
      </c>
      <c r="AR218" t="s">
        <v>54</v>
      </c>
      <c r="AS218" t="b">
        <v>1</v>
      </c>
      <c r="AT218" t="b">
        <v>1</v>
      </c>
      <c r="AU218" t="s">
        <v>1023</v>
      </c>
    </row>
    <row r="219" spans="1:47" hidden="1" x14ac:dyDescent="0.25">
      <c r="A219">
        <v>2386</v>
      </c>
      <c r="B219" t="s">
        <v>1040</v>
      </c>
      <c r="C219" s="2">
        <v>43634</v>
      </c>
      <c r="D219" t="s">
        <v>1038</v>
      </c>
      <c r="E219" t="s">
        <v>1039</v>
      </c>
      <c r="F219" t="s">
        <v>523</v>
      </c>
      <c r="G219" t="s">
        <v>524</v>
      </c>
      <c r="H219">
        <v>6</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t="s">
        <v>54</v>
      </c>
      <c r="AL219" t="s">
        <v>54</v>
      </c>
      <c r="AM219" t="s">
        <v>54</v>
      </c>
      <c r="AN219" t="s">
        <v>54</v>
      </c>
      <c r="AO219" t="s">
        <v>54</v>
      </c>
      <c r="AP219" t="s">
        <v>54</v>
      </c>
      <c r="AQ219" t="s">
        <v>54</v>
      </c>
      <c r="AR219" t="s">
        <v>54</v>
      </c>
      <c r="AS219" t="b">
        <v>1</v>
      </c>
      <c r="AT219" t="b">
        <v>1</v>
      </c>
      <c r="AU219" t="s">
        <v>1041</v>
      </c>
    </row>
    <row r="220" spans="1:47" hidden="1" x14ac:dyDescent="0.25">
      <c r="A220">
        <v>429</v>
      </c>
      <c r="B220" t="s">
        <v>9483</v>
      </c>
      <c r="C220" s="2">
        <v>45151</v>
      </c>
      <c r="D220" t="s">
        <v>9481</v>
      </c>
      <c r="E220" t="s">
        <v>9482</v>
      </c>
      <c r="F220" t="s">
        <v>569</v>
      </c>
      <c r="G220" t="s">
        <v>570</v>
      </c>
      <c r="H220">
        <v>2710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t="s">
        <v>54</v>
      </c>
      <c r="AL220" t="s">
        <v>54</v>
      </c>
      <c r="AM220" t="s">
        <v>54</v>
      </c>
      <c r="AN220" t="s">
        <v>54</v>
      </c>
      <c r="AO220" t="s">
        <v>54</v>
      </c>
      <c r="AP220" t="s">
        <v>54</v>
      </c>
      <c r="AQ220" t="s">
        <v>54</v>
      </c>
      <c r="AR220" t="s">
        <v>54</v>
      </c>
      <c r="AS220" t="b">
        <v>1</v>
      </c>
      <c r="AT220" t="b">
        <v>1</v>
      </c>
      <c r="AU220" t="s">
        <v>9484</v>
      </c>
    </row>
    <row r="221" spans="1:47" hidden="1" x14ac:dyDescent="0.25">
      <c r="A221">
        <v>1278</v>
      </c>
      <c r="B221" t="s">
        <v>1048</v>
      </c>
      <c r="C221" s="2">
        <v>43634</v>
      </c>
      <c r="D221" t="s">
        <v>1046</v>
      </c>
      <c r="E221" t="s">
        <v>1047</v>
      </c>
      <c r="F221" t="s">
        <v>1049</v>
      </c>
      <c r="G221" t="s">
        <v>1050</v>
      </c>
      <c r="H221">
        <v>465</v>
      </c>
      <c r="I221">
        <v>0</v>
      </c>
      <c r="J221">
        <v>0.22459999999999999</v>
      </c>
      <c r="K221">
        <v>0.22459999999999999</v>
      </c>
      <c r="L221">
        <v>0</v>
      </c>
      <c r="M221">
        <v>0</v>
      </c>
      <c r="N221">
        <v>0</v>
      </c>
      <c r="O221">
        <v>0</v>
      </c>
      <c r="P221">
        <v>0</v>
      </c>
      <c r="Q221">
        <v>0</v>
      </c>
      <c r="R221">
        <v>0</v>
      </c>
      <c r="S221">
        <v>224.6</v>
      </c>
      <c r="T221">
        <v>0</v>
      </c>
      <c r="U221">
        <v>224.6</v>
      </c>
      <c r="V221">
        <v>0.22459999999999999</v>
      </c>
      <c r="W221">
        <v>0</v>
      </c>
      <c r="X221">
        <v>0</v>
      </c>
      <c r="Y221">
        <v>0</v>
      </c>
      <c r="Z221">
        <v>0</v>
      </c>
      <c r="AA221">
        <v>0</v>
      </c>
      <c r="AB221">
        <v>0.22459999999999999</v>
      </c>
      <c r="AC221">
        <v>0</v>
      </c>
      <c r="AD221">
        <v>0</v>
      </c>
      <c r="AE221">
        <v>0</v>
      </c>
      <c r="AF221">
        <v>0</v>
      </c>
      <c r="AG221">
        <v>0</v>
      </c>
      <c r="AH221">
        <v>0</v>
      </c>
      <c r="AI221">
        <v>0</v>
      </c>
      <c r="AJ221">
        <v>0</v>
      </c>
      <c r="AK221" t="s">
        <v>54</v>
      </c>
      <c r="AL221" t="s">
        <v>54</v>
      </c>
      <c r="AM221" t="s">
        <v>54</v>
      </c>
      <c r="AN221" t="s">
        <v>54</v>
      </c>
      <c r="AO221" t="s">
        <v>54</v>
      </c>
      <c r="AP221" t="s">
        <v>54</v>
      </c>
      <c r="AQ221" t="s">
        <v>54</v>
      </c>
      <c r="AR221" t="s">
        <v>54</v>
      </c>
      <c r="AS221" t="b">
        <v>1</v>
      </c>
      <c r="AT221" t="b">
        <v>1</v>
      </c>
      <c r="AU221" t="s">
        <v>1051</v>
      </c>
    </row>
    <row r="222" spans="1:47" hidden="1" x14ac:dyDescent="0.25">
      <c r="A222">
        <v>2885</v>
      </c>
      <c r="B222" t="s">
        <v>1036</v>
      </c>
      <c r="C222" s="2">
        <v>43634</v>
      </c>
      <c r="D222" t="s">
        <v>1034</v>
      </c>
      <c r="E222" t="s">
        <v>1035</v>
      </c>
      <c r="F222" t="s">
        <v>551</v>
      </c>
      <c r="G222" t="s">
        <v>552</v>
      </c>
      <c r="H222">
        <v>2850000</v>
      </c>
      <c r="I222">
        <v>0</v>
      </c>
      <c r="J222">
        <v>14.4</v>
      </c>
      <c r="K222">
        <v>0</v>
      </c>
      <c r="L222">
        <v>0</v>
      </c>
      <c r="M222">
        <v>0</v>
      </c>
      <c r="N222">
        <v>0</v>
      </c>
      <c r="O222">
        <v>0</v>
      </c>
      <c r="P222">
        <v>0</v>
      </c>
      <c r="Q222">
        <v>0</v>
      </c>
      <c r="R222">
        <v>0</v>
      </c>
      <c r="S222">
        <v>0</v>
      </c>
      <c r="T222">
        <v>0</v>
      </c>
      <c r="U222">
        <v>0</v>
      </c>
      <c r="V222">
        <v>0</v>
      </c>
      <c r="W222">
        <v>14.4</v>
      </c>
      <c r="X222">
        <v>0</v>
      </c>
      <c r="Y222">
        <v>0</v>
      </c>
      <c r="Z222">
        <v>0</v>
      </c>
      <c r="AA222">
        <v>0</v>
      </c>
      <c r="AB222">
        <v>0</v>
      </c>
      <c r="AC222">
        <v>0</v>
      </c>
      <c r="AD222">
        <v>0</v>
      </c>
      <c r="AE222">
        <v>0</v>
      </c>
      <c r="AF222">
        <v>0</v>
      </c>
      <c r="AG222">
        <v>0</v>
      </c>
      <c r="AH222">
        <v>0</v>
      </c>
      <c r="AI222">
        <v>0</v>
      </c>
      <c r="AJ222">
        <v>0</v>
      </c>
      <c r="AK222" t="s">
        <v>54</v>
      </c>
      <c r="AL222" t="s">
        <v>54</v>
      </c>
      <c r="AM222" t="s">
        <v>54</v>
      </c>
      <c r="AN222" t="s">
        <v>54</v>
      </c>
      <c r="AO222" t="s">
        <v>54</v>
      </c>
      <c r="AP222" t="s">
        <v>54</v>
      </c>
      <c r="AQ222" t="s">
        <v>54</v>
      </c>
      <c r="AR222" t="s">
        <v>54</v>
      </c>
      <c r="AS222" t="b">
        <v>1</v>
      </c>
      <c r="AT222" t="b">
        <v>1</v>
      </c>
      <c r="AU222" t="s">
        <v>1037</v>
      </c>
    </row>
    <row r="223" spans="1:47" hidden="1" x14ac:dyDescent="0.25">
      <c r="A223">
        <v>3467</v>
      </c>
      <c r="B223" t="s">
        <v>1075</v>
      </c>
      <c r="C223" s="2">
        <v>43633</v>
      </c>
      <c r="D223" t="s">
        <v>852</v>
      </c>
      <c r="E223" t="s">
        <v>1074</v>
      </c>
      <c r="F223" t="s">
        <v>435</v>
      </c>
      <c r="G223" t="s">
        <v>436</v>
      </c>
      <c r="H223">
        <v>22</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t="s">
        <v>54</v>
      </c>
      <c r="AL223" t="s">
        <v>54</v>
      </c>
      <c r="AM223" t="s">
        <v>54</v>
      </c>
      <c r="AN223" t="s">
        <v>54</v>
      </c>
      <c r="AO223" t="s">
        <v>54</v>
      </c>
      <c r="AP223" t="s">
        <v>54</v>
      </c>
      <c r="AQ223" t="s">
        <v>54</v>
      </c>
      <c r="AR223" t="s">
        <v>54</v>
      </c>
      <c r="AS223" t="b">
        <v>1</v>
      </c>
      <c r="AT223" t="b">
        <v>1</v>
      </c>
      <c r="AU223" t="s">
        <v>1076</v>
      </c>
    </row>
    <row r="224" spans="1:47" hidden="1" x14ac:dyDescent="0.25">
      <c r="A224">
        <v>1328</v>
      </c>
      <c r="B224" t="s">
        <v>1070</v>
      </c>
      <c r="C224" s="2">
        <v>43633</v>
      </c>
      <c r="D224" t="s">
        <v>1068</v>
      </c>
      <c r="E224" t="s">
        <v>1069</v>
      </c>
      <c r="F224" t="s">
        <v>1071</v>
      </c>
      <c r="G224" t="s">
        <v>1072</v>
      </c>
      <c r="H224">
        <v>85</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t="s">
        <v>54</v>
      </c>
      <c r="AL224" t="s">
        <v>54</v>
      </c>
      <c r="AM224" t="s">
        <v>54</v>
      </c>
      <c r="AN224" t="s">
        <v>54</v>
      </c>
      <c r="AO224" t="s">
        <v>54</v>
      </c>
      <c r="AP224" t="s">
        <v>54</v>
      </c>
      <c r="AQ224" t="s">
        <v>54</v>
      </c>
      <c r="AR224" t="s">
        <v>54</v>
      </c>
      <c r="AS224" t="b">
        <v>1</v>
      </c>
      <c r="AT224" t="b">
        <v>1</v>
      </c>
      <c r="AU224" t="s">
        <v>1073</v>
      </c>
    </row>
    <row r="225" spans="1:47" hidden="1" x14ac:dyDescent="0.25">
      <c r="A225">
        <v>8379</v>
      </c>
      <c r="B225" t="s">
        <v>568</v>
      </c>
      <c r="C225" s="2">
        <v>45020</v>
      </c>
      <c r="D225" t="s">
        <v>566</v>
      </c>
      <c r="E225" t="s">
        <v>567</v>
      </c>
      <c r="F225" t="s">
        <v>569</v>
      </c>
      <c r="G225" t="s">
        <v>570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t="s">
        <v>99</v>
      </c>
      <c r="AL225" t="s">
        <v>100</v>
      </c>
      <c r="AM225" t="s">
        <v>54</v>
      </c>
      <c r="AN225" t="s">
        <v>54</v>
      </c>
      <c r="AO225" t="s">
        <v>54</v>
      </c>
      <c r="AP225" t="s">
        <v>54</v>
      </c>
      <c r="AQ225" t="s">
        <v>54</v>
      </c>
      <c r="AR225" t="s">
        <v>54</v>
      </c>
      <c r="AS225" t="b">
        <v>1</v>
      </c>
      <c r="AT225" t="b">
        <v>1</v>
      </c>
      <c r="AU225" t="s">
        <v>571</v>
      </c>
    </row>
    <row r="226" spans="1:47" hidden="1" x14ac:dyDescent="0.25">
      <c r="A226">
        <v>2857</v>
      </c>
      <c r="B226" t="s">
        <v>1054</v>
      </c>
      <c r="C226" s="2">
        <v>43633</v>
      </c>
      <c r="D226" t="s">
        <v>1052</v>
      </c>
      <c r="E226" t="s">
        <v>1053</v>
      </c>
      <c r="F226" t="s">
        <v>551</v>
      </c>
      <c r="G226" t="s">
        <v>552</v>
      </c>
      <c r="H226">
        <v>16200</v>
      </c>
      <c r="I226">
        <v>0</v>
      </c>
      <c r="J226">
        <v>0.191</v>
      </c>
      <c r="K226">
        <v>0.191</v>
      </c>
      <c r="L226">
        <v>5</v>
      </c>
      <c r="M226">
        <v>0</v>
      </c>
      <c r="N226">
        <v>0</v>
      </c>
      <c r="O226">
        <v>0</v>
      </c>
      <c r="P226">
        <v>0</v>
      </c>
      <c r="Q226">
        <v>0</v>
      </c>
      <c r="R226">
        <v>0</v>
      </c>
      <c r="S226">
        <v>0</v>
      </c>
      <c r="T226">
        <v>191</v>
      </c>
      <c r="U226">
        <v>191</v>
      </c>
      <c r="V226">
        <v>0.191</v>
      </c>
      <c r="W226">
        <v>0</v>
      </c>
      <c r="X226">
        <v>0</v>
      </c>
      <c r="Y226">
        <v>0</v>
      </c>
      <c r="Z226">
        <v>0</v>
      </c>
      <c r="AA226">
        <v>0</v>
      </c>
      <c r="AB226">
        <v>0.191</v>
      </c>
      <c r="AC226">
        <v>0</v>
      </c>
      <c r="AD226">
        <v>0</v>
      </c>
      <c r="AE226">
        <v>0</v>
      </c>
      <c r="AF226">
        <v>0</v>
      </c>
      <c r="AG226">
        <v>0</v>
      </c>
      <c r="AH226">
        <v>0</v>
      </c>
      <c r="AI226">
        <v>0</v>
      </c>
      <c r="AJ226">
        <v>5</v>
      </c>
      <c r="AK226" t="s">
        <v>54</v>
      </c>
      <c r="AL226" t="s">
        <v>54</v>
      </c>
      <c r="AM226" t="s">
        <v>54</v>
      </c>
      <c r="AN226" t="s">
        <v>54</v>
      </c>
      <c r="AO226" t="s">
        <v>54</v>
      </c>
      <c r="AP226" t="s">
        <v>54</v>
      </c>
      <c r="AQ226" t="s">
        <v>54</v>
      </c>
      <c r="AR226" t="s">
        <v>54</v>
      </c>
      <c r="AS226" t="b">
        <v>1</v>
      </c>
      <c r="AT226" t="b">
        <v>1</v>
      </c>
      <c r="AU226" t="s">
        <v>1055</v>
      </c>
    </row>
    <row r="227" spans="1:47" hidden="1" x14ac:dyDescent="0.25">
      <c r="A227">
        <v>1491</v>
      </c>
      <c r="B227" t="s">
        <v>1058</v>
      </c>
      <c r="C227" s="2">
        <v>43633</v>
      </c>
      <c r="D227" t="s">
        <v>1056</v>
      </c>
      <c r="E227" t="s">
        <v>1057</v>
      </c>
      <c r="F227" t="s">
        <v>55</v>
      </c>
      <c r="G227" t="s">
        <v>56</v>
      </c>
      <c r="H227">
        <v>88774083</v>
      </c>
      <c r="I227">
        <v>0</v>
      </c>
      <c r="J227">
        <v>1.4</v>
      </c>
      <c r="K227">
        <v>0</v>
      </c>
      <c r="L227">
        <v>0</v>
      </c>
      <c r="M227">
        <v>0</v>
      </c>
      <c r="N227">
        <v>0</v>
      </c>
      <c r="O227">
        <v>0</v>
      </c>
      <c r="P227">
        <v>0</v>
      </c>
      <c r="Q227">
        <v>0</v>
      </c>
      <c r="R227">
        <v>0</v>
      </c>
      <c r="S227">
        <v>0</v>
      </c>
      <c r="T227">
        <v>0</v>
      </c>
      <c r="U227">
        <v>0</v>
      </c>
      <c r="V227">
        <v>0</v>
      </c>
      <c r="W227">
        <v>1.4</v>
      </c>
      <c r="X227">
        <v>0</v>
      </c>
      <c r="Y227">
        <v>0</v>
      </c>
      <c r="Z227">
        <v>0</v>
      </c>
      <c r="AA227">
        <v>0</v>
      </c>
      <c r="AB227">
        <v>0</v>
      </c>
      <c r="AC227">
        <v>0</v>
      </c>
      <c r="AD227">
        <v>0</v>
      </c>
      <c r="AE227">
        <v>0</v>
      </c>
      <c r="AF227">
        <v>0</v>
      </c>
      <c r="AG227">
        <v>0</v>
      </c>
      <c r="AH227">
        <v>0</v>
      </c>
      <c r="AI227">
        <v>0</v>
      </c>
      <c r="AJ227">
        <v>0</v>
      </c>
      <c r="AK227" t="s">
        <v>54</v>
      </c>
      <c r="AL227" t="s">
        <v>54</v>
      </c>
      <c r="AM227" t="s">
        <v>54</v>
      </c>
      <c r="AN227" t="s">
        <v>54</v>
      </c>
      <c r="AO227" t="s">
        <v>54</v>
      </c>
      <c r="AP227" t="s">
        <v>54</v>
      </c>
      <c r="AQ227" t="s">
        <v>54</v>
      </c>
      <c r="AR227" t="s">
        <v>54</v>
      </c>
      <c r="AS227" t="b">
        <v>1</v>
      </c>
      <c r="AT227" t="b">
        <v>1</v>
      </c>
      <c r="AU227" t="s">
        <v>1059</v>
      </c>
    </row>
    <row r="228" spans="1:47" hidden="1" x14ac:dyDescent="0.25">
      <c r="A228">
        <v>2999</v>
      </c>
      <c r="B228" t="s">
        <v>1087</v>
      </c>
      <c r="C228" s="2">
        <v>43631</v>
      </c>
      <c r="D228" t="s">
        <v>1085</v>
      </c>
      <c r="E228" t="s">
        <v>1086</v>
      </c>
      <c r="F228" t="s">
        <v>1088</v>
      </c>
      <c r="G228" t="s">
        <v>1089</v>
      </c>
      <c r="H228">
        <v>0</v>
      </c>
      <c r="I228">
        <v>0</v>
      </c>
      <c r="J228">
        <v>0.88</v>
      </c>
      <c r="K228">
        <v>0.88</v>
      </c>
      <c r="L228">
        <v>0</v>
      </c>
      <c r="M228">
        <v>0</v>
      </c>
      <c r="N228">
        <v>0</v>
      </c>
      <c r="O228">
        <v>0</v>
      </c>
      <c r="P228">
        <v>0</v>
      </c>
      <c r="Q228">
        <v>0</v>
      </c>
      <c r="R228">
        <v>0</v>
      </c>
      <c r="S228">
        <v>0</v>
      </c>
      <c r="T228">
        <v>880</v>
      </c>
      <c r="U228">
        <v>880</v>
      </c>
      <c r="V228">
        <v>0.88</v>
      </c>
      <c r="W228">
        <v>0</v>
      </c>
      <c r="X228">
        <v>0</v>
      </c>
      <c r="Y228">
        <v>0</v>
      </c>
      <c r="Z228">
        <v>0</v>
      </c>
      <c r="AA228">
        <v>0</v>
      </c>
      <c r="AB228">
        <v>0.88</v>
      </c>
      <c r="AC228">
        <v>0</v>
      </c>
      <c r="AD228">
        <v>0</v>
      </c>
      <c r="AE228">
        <v>0</v>
      </c>
      <c r="AF228">
        <v>0</v>
      </c>
      <c r="AG228">
        <v>0</v>
      </c>
      <c r="AH228">
        <v>0</v>
      </c>
      <c r="AI228">
        <v>0</v>
      </c>
      <c r="AJ228">
        <v>0</v>
      </c>
      <c r="AK228" t="s">
        <v>54</v>
      </c>
      <c r="AL228" t="s">
        <v>54</v>
      </c>
      <c r="AM228" t="s">
        <v>54</v>
      </c>
      <c r="AN228" t="s">
        <v>54</v>
      </c>
      <c r="AO228" t="s">
        <v>54</v>
      </c>
      <c r="AP228" t="s">
        <v>54</v>
      </c>
      <c r="AQ228" t="s">
        <v>54</v>
      </c>
      <c r="AR228" t="s">
        <v>54</v>
      </c>
      <c r="AS228" t="b">
        <v>1</v>
      </c>
      <c r="AT228" t="b">
        <v>1</v>
      </c>
      <c r="AU228" t="s">
        <v>1090</v>
      </c>
    </row>
    <row r="229" spans="1:47" hidden="1" x14ac:dyDescent="0.25">
      <c r="A229">
        <v>2240</v>
      </c>
      <c r="B229" t="s">
        <v>1098</v>
      </c>
      <c r="C229" s="2">
        <v>43631</v>
      </c>
      <c r="D229" t="s">
        <v>356</v>
      </c>
      <c r="E229" t="s">
        <v>1097</v>
      </c>
      <c r="F229" t="s">
        <v>115</v>
      </c>
      <c r="G229" t="s">
        <v>116</v>
      </c>
      <c r="H229">
        <v>195</v>
      </c>
      <c r="I229">
        <v>0</v>
      </c>
      <c r="J229">
        <v>0.66</v>
      </c>
      <c r="K229">
        <v>0.66</v>
      </c>
      <c r="L229">
        <v>0</v>
      </c>
      <c r="M229">
        <v>0</v>
      </c>
      <c r="N229">
        <v>0</v>
      </c>
      <c r="O229">
        <v>0</v>
      </c>
      <c r="P229">
        <v>0</v>
      </c>
      <c r="Q229">
        <v>0</v>
      </c>
      <c r="R229">
        <v>0</v>
      </c>
      <c r="S229">
        <v>0</v>
      </c>
      <c r="T229">
        <v>660</v>
      </c>
      <c r="U229">
        <v>660</v>
      </c>
      <c r="V229">
        <v>0.66</v>
      </c>
      <c r="W229">
        <v>0</v>
      </c>
      <c r="X229">
        <v>0</v>
      </c>
      <c r="Y229">
        <v>0</v>
      </c>
      <c r="Z229">
        <v>0</v>
      </c>
      <c r="AA229">
        <v>0</v>
      </c>
      <c r="AB229">
        <v>0.66</v>
      </c>
      <c r="AC229">
        <v>0</v>
      </c>
      <c r="AD229">
        <v>0</v>
      </c>
      <c r="AE229">
        <v>0</v>
      </c>
      <c r="AF229">
        <v>0</v>
      </c>
      <c r="AG229">
        <v>0</v>
      </c>
      <c r="AH229">
        <v>0</v>
      </c>
      <c r="AI229">
        <v>0</v>
      </c>
      <c r="AJ229">
        <v>0</v>
      </c>
      <c r="AK229" t="s">
        <v>54</v>
      </c>
      <c r="AL229" t="s">
        <v>54</v>
      </c>
      <c r="AM229" t="s">
        <v>54</v>
      </c>
      <c r="AN229" t="s">
        <v>54</v>
      </c>
      <c r="AO229" t="s">
        <v>54</v>
      </c>
      <c r="AP229" t="s">
        <v>54</v>
      </c>
      <c r="AQ229" t="s">
        <v>54</v>
      </c>
      <c r="AR229" t="s">
        <v>54</v>
      </c>
      <c r="AS229" t="b">
        <v>1</v>
      </c>
      <c r="AT229" t="b">
        <v>1</v>
      </c>
      <c r="AU229" t="s">
        <v>1099</v>
      </c>
    </row>
    <row r="230" spans="1:47" hidden="1" x14ac:dyDescent="0.25">
      <c r="A230">
        <v>4743</v>
      </c>
      <c r="B230" t="s">
        <v>1083</v>
      </c>
      <c r="C230" s="2">
        <v>43631</v>
      </c>
      <c r="D230" t="s">
        <v>1081</v>
      </c>
      <c r="E230" t="s">
        <v>1082</v>
      </c>
      <c r="F230" t="s">
        <v>189</v>
      </c>
      <c r="G230" t="s">
        <v>190</v>
      </c>
      <c r="H230">
        <v>5960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t="s">
        <v>54</v>
      </c>
      <c r="AL230" t="s">
        <v>54</v>
      </c>
      <c r="AM230" t="s">
        <v>54</v>
      </c>
      <c r="AN230" t="s">
        <v>54</v>
      </c>
      <c r="AO230" t="s">
        <v>54</v>
      </c>
      <c r="AP230" t="s">
        <v>54</v>
      </c>
      <c r="AQ230" t="s">
        <v>54</v>
      </c>
      <c r="AR230" t="s">
        <v>54</v>
      </c>
      <c r="AS230" t="b">
        <v>1</v>
      </c>
      <c r="AT230" t="b">
        <v>1</v>
      </c>
      <c r="AU230" t="s">
        <v>1084</v>
      </c>
    </row>
    <row r="231" spans="1:47" hidden="1" x14ac:dyDescent="0.25">
      <c r="A231">
        <v>3060</v>
      </c>
      <c r="B231" t="s">
        <v>1079</v>
      </c>
      <c r="C231" s="2">
        <v>43631</v>
      </c>
      <c r="D231" t="s">
        <v>1077</v>
      </c>
      <c r="E231" t="s">
        <v>1078</v>
      </c>
      <c r="F231" t="s">
        <v>335</v>
      </c>
      <c r="G231" t="s">
        <v>336</v>
      </c>
      <c r="H231">
        <v>24000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54</v>
      </c>
      <c r="AL231" t="s">
        <v>54</v>
      </c>
      <c r="AM231" t="s">
        <v>54</v>
      </c>
      <c r="AN231" t="s">
        <v>54</v>
      </c>
      <c r="AO231" t="s">
        <v>54</v>
      </c>
      <c r="AP231" t="s">
        <v>54</v>
      </c>
      <c r="AQ231" t="s">
        <v>54</v>
      </c>
      <c r="AR231" t="s">
        <v>54</v>
      </c>
      <c r="AS231" t="b">
        <v>1</v>
      </c>
      <c r="AT231" t="b">
        <v>1</v>
      </c>
      <c r="AU231" t="s">
        <v>1080</v>
      </c>
    </row>
    <row r="232" spans="1:47" hidden="1" x14ac:dyDescent="0.25">
      <c r="A232">
        <v>773</v>
      </c>
      <c r="B232" t="s">
        <v>1093</v>
      </c>
      <c r="C232" s="2">
        <v>43631</v>
      </c>
      <c r="D232" t="s">
        <v>1091</v>
      </c>
      <c r="E232" t="s">
        <v>1092</v>
      </c>
      <c r="F232" t="s">
        <v>1094</v>
      </c>
      <c r="G232" t="s">
        <v>1095</v>
      </c>
      <c r="H232">
        <v>29250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t="s">
        <v>54</v>
      </c>
      <c r="AL232" t="s">
        <v>54</v>
      </c>
      <c r="AM232" t="s">
        <v>54</v>
      </c>
      <c r="AN232" t="s">
        <v>54</v>
      </c>
      <c r="AO232" t="s">
        <v>54</v>
      </c>
      <c r="AP232" t="s">
        <v>54</v>
      </c>
      <c r="AQ232" t="s">
        <v>54</v>
      </c>
      <c r="AR232" t="s">
        <v>54</v>
      </c>
      <c r="AS232" t="b">
        <v>1</v>
      </c>
      <c r="AT232" t="b">
        <v>1</v>
      </c>
      <c r="AU232" t="s">
        <v>1096</v>
      </c>
    </row>
    <row r="233" spans="1:47" hidden="1" x14ac:dyDescent="0.25">
      <c r="A233">
        <v>2230</v>
      </c>
      <c r="B233" t="s">
        <v>1111</v>
      </c>
      <c r="C233" s="2">
        <v>43630</v>
      </c>
      <c r="D233" t="s">
        <v>1109</v>
      </c>
      <c r="E233" t="s">
        <v>1110</v>
      </c>
      <c r="F233" t="s">
        <v>115</v>
      </c>
      <c r="G233" t="s">
        <v>116</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54</v>
      </c>
      <c r="AL233" t="s">
        <v>54</v>
      </c>
      <c r="AM233" t="s">
        <v>54</v>
      </c>
      <c r="AN233" t="s">
        <v>54</v>
      </c>
      <c r="AO233" t="s">
        <v>54</v>
      </c>
      <c r="AP233" t="s">
        <v>54</v>
      </c>
      <c r="AQ233" t="s">
        <v>54</v>
      </c>
      <c r="AR233" t="s">
        <v>54</v>
      </c>
      <c r="AS233" t="b">
        <v>1</v>
      </c>
      <c r="AT233" t="b">
        <v>1</v>
      </c>
      <c r="AU233" t="s">
        <v>1112</v>
      </c>
    </row>
    <row r="234" spans="1:47" hidden="1" x14ac:dyDescent="0.25">
      <c r="A234">
        <v>1664</v>
      </c>
      <c r="B234" t="s">
        <v>1101</v>
      </c>
      <c r="C234" s="2">
        <v>43630</v>
      </c>
      <c r="D234" t="s">
        <v>484</v>
      </c>
      <c r="E234" t="s">
        <v>1100</v>
      </c>
      <c r="F234" t="s">
        <v>87</v>
      </c>
      <c r="G234" t="s">
        <v>88</v>
      </c>
      <c r="H234">
        <v>2000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54</v>
      </c>
      <c r="AL234" t="s">
        <v>54</v>
      </c>
      <c r="AM234" t="s">
        <v>54</v>
      </c>
      <c r="AN234" t="s">
        <v>54</v>
      </c>
      <c r="AO234" t="s">
        <v>54</v>
      </c>
      <c r="AP234" t="s">
        <v>54</v>
      </c>
      <c r="AQ234" t="s">
        <v>54</v>
      </c>
      <c r="AR234" t="s">
        <v>54</v>
      </c>
      <c r="AS234" t="b">
        <v>1</v>
      </c>
      <c r="AT234" t="b">
        <v>1</v>
      </c>
      <c r="AU234" t="s">
        <v>1102</v>
      </c>
    </row>
    <row r="235" spans="1:47" hidden="1" x14ac:dyDescent="0.25">
      <c r="A235">
        <v>4730</v>
      </c>
      <c r="B235" t="s">
        <v>1105</v>
      </c>
      <c r="C235" s="2">
        <v>43630</v>
      </c>
      <c r="D235" t="s">
        <v>1103</v>
      </c>
      <c r="E235" t="s">
        <v>1104</v>
      </c>
      <c r="F235" t="s">
        <v>1106</v>
      </c>
      <c r="G235" t="s">
        <v>1107</v>
      </c>
      <c r="H235">
        <v>15200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t="s">
        <v>54</v>
      </c>
      <c r="AL235" t="s">
        <v>54</v>
      </c>
      <c r="AM235" t="s">
        <v>54</v>
      </c>
      <c r="AN235" t="s">
        <v>54</v>
      </c>
      <c r="AO235" t="s">
        <v>54</v>
      </c>
      <c r="AP235" t="s">
        <v>54</v>
      </c>
      <c r="AQ235" t="s">
        <v>54</v>
      </c>
      <c r="AR235" t="s">
        <v>54</v>
      </c>
      <c r="AS235" t="b">
        <v>1</v>
      </c>
      <c r="AT235" t="b">
        <v>1</v>
      </c>
      <c r="AU235" t="s">
        <v>1108</v>
      </c>
    </row>
    <row r="236" spans="1:47" hidden="1" x14ac:dyDescent="0.25">
      <c r="A236">
        <v>2555</v>
      </c>
      <c r="B236" t="s">
        <v>1115</v>
      </c>
      <c r="C236" s="2">
        <v>43627</v>
      </c>
      <c r="D236" t="s">
        <v>1113</v>
      </c>
      <c r="E236" t="s">
        <v>1114</v>
      </c>
      <c r="F236" t="s">
        <v>782</v>
      </c>
      <c r="G236" t="s">
        <v>783</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t="s">
        <v>54</v>
      </c>
      <c r="AL236" t="s">
        <v>54</v>
      </c>
      <c r="AM236" t="s">
        <v>54</v>
      </c>
      <c r="AN236" t="s">
        <v>54</v>
      </c>
      <c r="AO236" t="s">
        <v>54</v>
      </c>
      <c r="AP236" t="s">
        <v>54</v>
      </c>
      <c r="AQ236" t="s">
        <v>54</v>
      </c>
      <c r="AR236" t="s">
        <v>54</v>
      </c>
      <c r="AS236" t="b">
        <v>1</v>
      </c>
      <c r="AT236" t="b">
        <v>1</v>
      </c>
      <c r="AU236" t="s">
        <v>1116</v>
      </c>
    </row>
    <row r="237" spans="1:47" hidden="1" x14ac:dyDescent="0.25">
      <c r="A237">
        <v>3188</v>
      </c>
      <c r="B237" t="s">
        <v>1119</v>
      </c>
      <c r="C237" s="2">
        <v>43627</v>
      </c>
      <c r="D237" t="s">
        <v>1117</v>
      </c>
      <c r="E237" t="s">
        <v>1118</v>
      </c>
      <c r="F237" t="s">
        <v>782</v>
      </c>
      <c r="G237" t="s">
        <v>783</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t="s">
        <v>54</v>
      </c>
      <c r="AL237" t="s">
        <v>54</v>
      </c>
      <c r="AM237" t="s">
        <v>54</v>
      </c>
      <c r="AN237" t="s">
        <v>54</v>
      </c>
      <c r="AO237" t="s">
        <v>54</v>
      </c>
      <c r="AP237" t="s">
        <v>54</v>
      </c>
      <c r="AQ237" t="s">
        <v>54</v>
      </c>
      <c r="AR237" t="s">
        <v>54</v>
      </c>
      <c r="AS237" t="b">
        <v>1</v>
      </c>
      <c r="AT237" t="b">
        <v>0</v>
      </c>
      <c r="AU237" t="s">
        <v>1120</v>
      </c>
    </row>
    <row r="238" spans="1:47" hidden="1" x14ac:dyDescent="0.25">
      <c r="A238">
        <v>3190</v>
      </c>
      <c r="B238" t="s">
        <v>1123</v>
      </c>
      <c r="C238" s="2">
        <v>43627</v>
      </c>
      <c r="D238" t="s">
        <v>1121</v>
      </c>
      <c r="E238" t="s">
        <v>1122</v>
      </c>
      <c r="F238" t="s">
        <v>782</v>
      </c>
      <c r="G238" t="s">
        <v>783</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t="s">
        <v>54</v>
      </c>
      <c r="AL238" t="s">
        <v>54</v>
      </c>
      <c r="AM238" t="s">
        <v>1124</v>
      </c>
      <c r="AN238" t="s">
        <v>1125</v>
      </c>
      <c r="AO238" t="s">
        <v>54</v>
      </c>
      <c r="AP238" t="s">
        <v>54</v>
      </c>
      <c r="AQ238" t="s">
        <v>54</v>
      </c>
      <c r="AR238" t="s">
        <v>54</v>
      </c>
      <c r="AS238" t="b">
        <v>1</v>
      </c>
      <c r="AT238" t="b">
        <v>1</v>
      </c>
      <c r="AU238" t="s">
        <v>1126</v>
      </c>
    </row>
    <row r="239" spans="1:47" hidden="1" x14ac:dyDescent="0.25">
      <c r="A239">
        <v>2998</v>
      </c>
      <c r="B239" t="s">
        <v>1132</v>
      </c>
      <c r="C239" s="2">
        <v>43627</v>
      </c>
      <c r="D239" t="s">
        <v>1085</v>
      </c>
      <c r="E239" t="s">
        <v>1131</v>
      </c>
      <c r="F239" t="s">
        <v>1088</v>
      </c>
      <c r="G239" t="s">
        <v>1089</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t="s">
        <v>54</v>
      </c>
      <c r="AL239" t="s">
        <v>54</v>
      </c>
      <c r="AM239" t="s">
        <v>54</v>
      </c>
      <c r="AN239" t="s">
        <v>54</v>
      </c>
      <c r="AO239" t="s">
        <v>54</v>
      </c>
      <c r="AP239" t="s">
        <v>54</v>
      </c>
      <c r="AQ239" t="s">
        <v>54</v>
      </c>
      <c r="AR239" t="s">
        <v>54</v>
      </c>
      <c r="AS239" t="b">
        <v>1</v>
      </c>
      <c r="AT239" t="b">
        <v>0</v>
      </c>
      <c r="AU239" t="s">
        <v>1133</v>
      </c>
    </row>
    <row r="240" spans="1:47" hidden="1" x14ac:dyDescent="0.25">
      <c r="A240">
        <v>4489</v>
      </c>
      <c r="B240" t="s">
        <v>4535</v>
      </c>
      <c r="C240" s="2">
        <v>43115</v>
      </c>
      <c r="D240" t="s">
        <v>4533</v>
      </c>
      <c r="E240" t="s">
        <v>4534</v>
      </c>
      <c r="F240" t="s">
        <v>569</v>
      </c>
      <c r="G240" t="s">
        <v>570</v>
      </c>
      <c r="H240">
        <v>965</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t="s">
        <v>54</v>
      </c>
      <c r="AL240" t="s">
        <v>54</v>
      </c>
      <c r="AM240" t="s">
        <v>54</v>
      </c>
      <c r="AN240" t="s">
        <v>54</v>
      </c>
      <c r="AO240" t="s">
        <v>54</v>
      </c>
      <c r="AP240" t="s">
        <v>54</v>
      </c>
      <c r="AQ240" t="s">
        <v>54</v>
      </c>
      <c r="AR240" t="s">
        <v>54</v>
      </c>
      <c r="AS240" t="b">
        <v>1</v>
      </c>
      <c r="AT240" t="b">
        <v>1</v>
      </c>
      <c r="AU240" t="s">
        <v>4536</v>
      </c>
    </row>
    <row r="241" spans="1:47" hidden="1" x14ac:dyDescent="0.25">
      <c r="A241">
        <v>696</v>
      </c>
      <c r="B241" t="s">
        <v>1129</v>
      </c>
      <c r="C241" s="2">
        <v>43627</v>
      </c>
      <c r="D241" t="s">
        <v>1127</v>
      </c>
      <c r="E241" t="s">
        <v>1128</v>
      </c>
      <c r="F241" t="s">
        <v>71</v>
      </c>
      <c r="G241" t="s">
        <v>72</v>
      </c>
      <c r="H241">
        <v>1098</v>
      </c>
      <c r="I241">
        <v>0</v>
      </c>
      <c r="J241">
        <v>5.0000000000000001E-4</v>
      </c>
      <c r="K241">
        <v>5.0000000000000001E-4</v>
      </c>
      <c r="L241">
        <v>0</v>
      </c>
      <c r="M241">
        <v>0</v>
      </c>
      <c r="N241">
        <v>0</v>
      </c>
      <c r="O241">
        <v>0</v>
      </c>
      <c r="P241">
        <v>0</v>
      </c>
      <c r="Q241">
        <v>0</v>
      </c>
      <c r="R241">
        <v>0</v>
      </c>
      <c r="S241">
        <v>0.5</v>
      </c>
      <c r="T241">
        <v>0</v>
      </c>
      <c r="U241">
        <v>0.5</v>
      </c>
      <c r="V241">
        <v>5.0000000000000001E-4</v>
      </c>
      <c r="W241">
        <v>0</v>
      </c>
      <c r="X241">
        <v>0</v>
      </c>
      <c r="Y241">
        <v>0</v>
      </c>
      <c r="Z241">
        <v>0</v>
      </c>
      <c r="AA241">
        <v>0</v>
      </c>
      <c r="AB241">
        <v>5.0000000000000001E-4</v>
      </c>
      <c r="AC241">
        <v>0</v>
      </c>
      <c r="AD241">
        <v>0</v>
      </c>
      <c r="AE241">
        <v>0</v>
      </c>
      <c r="AF241">
        <v>0</v>
      </c>
      <c r="AG241">
        <v>0</v>
      </c>
      <c r="AH241">
        <v>0</v>
      </c>
      <c r="AI241">
        <v>0</v>
      </c>
      <c r="AJ241">
        <v>0</v>
      </c>
      <c r="AK241" t="s">
        <v>54</v>
      </c>
      <c r="AL241" t="s">
        <v>54</v>
      </c>
      <c r="AM241" t="s">
        <v>54</v>
      </c>
      <c r="AN241" t="s">
        <v>54</v>
      </c>
      <c r="AO241" t="s">
        <v>54</v>
      </c>
      <c r="AP241" t="s">
        <v>54</v>
      </c>
      <c r="AQ241" t="s">
        <v>54</v>
      </c>
      <c r="AR241" t="s">
        <v>54</v>
      </c>
      <c r="AS241" t="b">
        <v>1</v>
      </c>
      <c r="AT241" t="b">
        <v>1</v>
      </c>
      <c r="AU241" t="s">
        <v>1130</v>
      </c>
    </row>
    <row r="242" spans="1:47" hidden="1" x14ac:dyDescent="0.25">
      <c r="A242">
        <v>1663</v>
      </c>
      <c r="B242" t="s">
        <v>1135</v>
      </c>
      <c r="C242" s="2">
        <v>43627</v>
      </c>
      <c r="D242" t="s">
        <v>484</v>
      </c>
      <c r="E242" t="s">
        <v>1134</v>
      </c>
      <c r="F242" t="s">
        <v>87</v>
      </c>
      <c r="G242" t="s">
        <v>88</v>
      </c>
      <c r="H242">
        <v>1900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54</v>
      </c>
      <c r="AL242" t="s">
        <v>54</v>
      </c>
      <c r="AM242" t="s">
        <v>1136</v>
      </c>
      <c r="AN242" t="s">
        <v>1137</v>
      </c>
      <c r="AO242" t="s">
        <v>54</v>
      </c>
      <c r="AP242" t="s">
        <v>54</v>
      </c>
      <c r="AQ242" t="s">
        <v>54</v>
      </c>
      <c r="AR242" t="s">
        <v>54</v>
      </c>
      <c r="AS242" t="b">
        <v>1</v>
      </c>
      <c r="AT242" t="b">
        <v>1</v>
      </c>
      <c r="AU242" t="s">
        <v>1138</v>
      </c>
    </row>
    <row r="243" spans="1:47" hidden="1" x14ac:dyDescent="0.25">
      <c r="A243">
        <v>3059</v>
      </c>
      <c r="B243" t="s">
        <v>1140</v>
      </c>
      <c r="C243" s="2">
        <v>43627</v>
      </c>
      <c r="D243" t="s">
        <v>1077</v>
      </c>
      <c r="E243" t="s">
        <v>1139</v>
      </c>
      <c r="F243" t="s">
        <v>335</v>
      </c>
      <c r="G243" t="s">
        <v>336</v>
      </c>
      <c r="H243">
        <v>5995</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54</v>
      </c>
      <c r="AL243" t="s">
        <v>54</v>
      </c>
      <c r="AM243" t="s">
        <v>54</v>
      </c>
      <c r="AN243" t="s">
        <v>54</v>
      </c>
      <c r="AO243" t="s">
        <v>54</v>
      </c>
      <c r="AP243" t="s">
        <v>54</v>
      </c>
      <c r="AQ243" t="s">
        <v>54</v>
      </c>
      <c r="AR243" t="s">
        <v>54</v>
      </c>
      <c r="AS243" t="b">
        <v>1</v>
      </c>
      <c r="AT243" t="b">
        <v>1</v>
      </c>
      <c r="AU243" t="s">
        <v>1141</v>
      </c>
    </row>
    <row r="244" spans="1:47" hidden="1" x14ac:dyDescent="0.25">
      <c r="A244">
        <v>4488</v>
      </c>
      <c r="B244" t="s">
        <v>9174</v>
      </c>
      <c r="C244" s="2">
        <v>41890</v>
      </c>
      <c r="D244" t="s">
        <v>9172</v>
      </c>
      <c r="E244" t="s">
        <v>9173</v>
      </c>
      <c r="F244" t="s">
        <v>569</v>
      </c>
      <c r="G244" t="s">
        <v>570</v>
      </c>
      <c r="H244">
        <v>590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54</v>
      </c>
      <c r="AL244" t="s">
        <v>54</v>
      </c>
      <c r="AM244" t="s">
        <v>54</v>
      </c>
      <c r="AN244" t="s">
        <v>54</v>
      </c>
      <c r="AO244" t="s">
        <v>54</v>
      </c>
      <c r="AP244" t="s">
        <v>54</v>
      </c>
      <c r="AQ244" t="s">
        <v>54</v>
      </c>
      <c r="AR244" t="s">
        <v>54</v>
      </c>
      <c r="AS244" t="b">
        <v>1</v>
      </c>
      <c r="AT244" t="b">
        <v>1</v>
      </c>
      <c r="AU244" t="s">
        <v>9175</v>
      </c>
    </row>
    <row r="245" spans="1:47" hidden="1" x14ac:dyDescent="0.25">
      <c r="A245">
        <v>4668</v>
      </c>
      <c r="B245" t="s">
        <v>1147</v>
      </c>
      <c r="C245" s="2">
        <v>43601</v>
      </c>
      <c r="D245" t="s">
        <v>1145</v>
      </c>
      <c r="E245" t="s">
        <v>1146</v>
      </c>
      <c r="F245" t="s">
        <v>866</v>
      </c>
      <c r="G245" t="s">
        <v>867</v>
      </c>
      <c r="H245">
        <v>775</v>
      </c>
      <c r="I245">
        <v>0</v>
      </c>
      <c r="J245">
        <v>0.14899999999999999</v>
      </c>
      <c r="K245">
        <v>0.14899999999999999</v>
      </c>
      <c r="L245">
        <v>0</v>
      </c>
      <c r="M245">
        <v>0</v>
      </c>
      <c r="N245">
        <v>0</v>
      </c>
      <c r="O245">
        <v>0</v>
      </c>
      <c r="P245">
        <v>0</v>
      </c>
      <c r="Q245">
        <v>0</v>
      </c>
      <c r="R245">
        <v>0</v>
      </c>
      <c r="S245">
        <v>0</v>
      </c>
      <c r="T245">
        <v>149</v>
      </c>
      <c r="U245">
        <v>149</v>
      </c>
      <c r="V245">
        <v>0.14899999999999999</v>
      </c>
      <c r="W245">
        <v>0</v>
      </c>
      <c r="X245">
        <v>0</v>
      </c>
      <c r="Y245">
        <v>0</v>
      </c>
      <c r="Z245">
        <v>0</v>
      </c>
      <c r="AA245">
        <v>0</v>
      </c>
      <c r="AB245">
        <v>0.14899999999999999</v>
      </c>
      <c r="AC245">
        <v>0</v>
      </c>
      <c r="AD245">
        <v>0</v>
      </c>
      <c r="AE245">
        <v>0</v>
      </c>
      <c r="AF245">
        <v>0</v>
      </c>
      <c r="AG245">
        <v>0</v>
      </c>
      <c r="AH245">
        <v>0</v>
      </c>
      <c r="AI245">
        <v>0</v>
      </c>
      <c r="AJ245">
        <v>0</v>
      </c>
      <c r="AK245" t="s">
        <v>54</v>
      </c>
      <c r="AL245" t="s">
        <v>54</v>
      </c>
      <c r="AM245" t="s">
        <v>54</v>
      </c>
      <c r="AN245" t="s">
        <v>54</v>
      </c>
      <c r="AO245" t="s">
        <v>54</v>
      </c>
      <c r="AP245" t="s">
        <v>54</v>
      </c>
      <c r="AQ245" t="s">
        <v>54</v>
      </c>
      <c r="AR245" t="s">
        <v>54</v>
      </c>
      <c r="AS245" t="b">
        <v>1</v>
      </c>
      <c r="AT245" t="b">
        <v>1</v>
      </c>
      <c r="AU245" t="s">
        <v>1148</v>
      </c>
    </row>
    <row r="246" spans="1:47" hidden="1" x14ac:dyDescent="0.25">
      <c r="A246">
        <v>3178</v>
      </c>
      <c r="B246" t="s">
        <v>1154</v>
      </c>
      <c r="C246" s="2">
        <v>43601</v>
      </c>
      <c r="D246" t="s">
        <v>977</v>
      </c>
      <c r="E246" t="s">
        <v>1153</v>
      </c>
      <c r="F246" t="s">
        <v>782</v>
      </c>
      <c r="G246" t="s">
        <v>783</v>
      </c>
      <c r="H246">
        <v>76050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t="s">
        <v>54</v>
      </c>
      <c r="AL246" t="s">
        <v>54</v>
      </c>
      <c r="AM246" t="s">
        <v>54</v>
      </c>
      <c r="AN246" t="s">
        <v>54</v>
      </c>
      <c r="AO246" t="s">
        <v>54</v>
      </c>
      <c r="AP246" t="s">
        <v>54</v>
      </c>
      <c r="AQ246" t="s">
        <v>54</v>
      </c>
      <c r="AR246" t="s">
        <v>54</v>
      </c>
      <c r="AS246" t="b">
        <v>1</v>
      </c>
      <c r="AT246" t="b">
        <v>1</v>
      </c>
      <c r="AU246" t="s">
        <v>1155</v>
      </c>
    </row>
    <row r="247" spans="1:47" hidden="1" x14ac:dyDescent="0.25">
      <c r="A247">
        <v>1814</v>
      </c>
      <c r="B247" t="s">
        <v>1166</v>
      </c>
      <c r="C247" s="2">
        <v>43599</v>
      </c>
      <c r="D247" t="s">
        <v>1164</v>
      </c>
      <c r="E247" t="s">
        <v>1165</v>
      </c>
      <c r="F247" t="s">
        <v>942</v>
      </c>
      <c r="G247" t="s">
        <v>943</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t="s">
        <v>54</v>
      </c>
      <c r="AL247" t="s">
        <v>54</v>
      </c>
      <c r="AM247" t="s">
        <v>54</v>
      </c>
      <c r="AN247" t="s">
        <v>54</v>
      </c>
      <c r="AO247" t="s">
        <v>54</v>
      </c>
      <c r="AP247" t="s">
        <v>54</v>
      </c>
      <c r="AQ247" t="s">
        <v>54</v>
      </c>
      <c r="AR247" t="s">
        <v>54</v>
      </c>
      <c r="AS247" t="b">
        <v>1</v>
      </c>
      <c r="AT247" t="b">
        <v>1</v>
      </c>
      <c r="AU247" t="s">
        <v>1167</v>
      </c>
    </row>
    <row r="248" spans="1:47" hidden="1" x14ac:dyDescent="0.25">
      <c r="A248">
        <v>4695</v>
      </c>
      <c r="B248" t="s">
        <v>1158</v>
      </c>
      <c r="C248" s="2">
        <v>43599</v>
      </c>
      <c r="D248" t="s">
        <v>1156</v>
      </c>
      <c r="E248" t="s">
        <v>1157</v>
      </c>
      <c r="F248" t="s">
        <v>397</v>
      </c>
      <c r="G248" t="s">
        <v>398</v>
      </c>
      <c r="H248">
        <v>1710</v>
      </c>
      <c r="I248">
        <v>0</v>
      </c>
      <c r="J248">
        <v>8.2880000000000002E-3</v>
      </c>
      <c r="K248">
        <v>8.2880000000000002E-3</v>
      </c>
      <c r="L248">
        <v>0</v>
      </c>
      <c r="M248">
        <v>0</v>
      </c>
      <c r="N248">
        <v>0</v>
      </c>
      <c r="O248">
        <v>0</v>
      </c>
      <c r="P248">
        <v>0</v>
      </c>
      <c r="Q248">
        <v>0</v>
      </c>
      <c r="R248">
        <v>0</v>
      </c>
      <c r="S248">
        <v>8.2880000000000003</v>
      </c>
      <c r="T248">
        <v>0</v>
      </c>
      <c r="U248">
        <v>8.2880000000000003</v>
      </c>
      <c r="V248">
        <v>8.2880000000000002E-3</v>
      </c>
      <c r="W248">
        <v>0</v>
      </c>
      <c r="X248">
        <v>0</v>
      </c>
      <c r="Y248">
        <v>0</v>
      </c>
      <c r="Z248">
        <v>0</v>
      </c>
      <c r="AA248">
        <v>0</v>
      </c>
      <c r="AB248">
        <v>8.2880000000000002E-3</v>
      </c>
      <c r="AC248">
        <v>0</v>
      </c>
      <c r="AD248">
        <v>0</v>
      </c>
      <c r="AE248">
        <v>0</v>
      </c>
      <c r="AF248">
        <v>0</v>
      </c>
      <c r="AG248">
        <v>0</v>
      </c>
      <c r="AH248">
        <v>0</v>
      </c>
      <c r="AI248">
        <v>0</v>
      </c>
      <c r="AJ248">
        <v>0</v>
      </c>
      <c r="AK248" t="s">
        <v>54</v>
      </c>
      <c r="AL248" t="s">
        <v>54</v>
      </c>
      <c r="AM248" t="s">
        <v>54</v>
      </c>
      <c r="AN248" t="s">
        <v>54</v>
      </c>
      <c r="AO248" t="s">
        <v>54</v>
      </c>
      <c r="AP248" t="s">
        <v>54</v>
      </c>
      <c r="AQ248" t="s">
        <v>54</v>
      </c>
      <c r="AR248" t="s">
        <v>54</v>
      </c>
      <c r="AS248" t="b">
        <v>1</v>
      </c>
      <c r="AT248" t="b">
        <v>1</v>
      </c>
      <c r="AU248" t="s">
        <v>1159</v>
      </c>
    </row>
    <row r="249" spans="1:47" hidden="1" x14ac:dyDescent="0.25">
      <c r="A249">
        <v>966</v>
      </c>
      <c r="B249" t="s">
        <v>5992</v>
      </c>
      <c r="C249" s="2">
        <v>42840</v>
      </c>
      <c r="D249" t="s">
        <v>5697</v>
      </c>
      <c r="E249" t="s">
        <v>5991</v>
      </c>
      <c r="F249" t="s">
        <v>113</v>
      </c>
      <c r="G249" t="s">
        <v>114</v>
      </c>
      <c r="H249">
        <v>2940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t="s">
        <v>54</v>
      </c>
      <c r="AL249" t="s">
        <v>54</v>
      </c>
      <c r="AM249" t="s">
        <v>54</v>
      </c>
      <c r="AN249" t="s">
        <v>54</v>
      </c>
      <c r="AO249" t="s">
        <v>54</v>
      </c>
      <c r="AP249" t="s">
        <v>54</v>
      </c>
      <c r="AQ249" t="s">
        <v>54</v>
      </c>
      <c r="AR249" t="s">
        <v>54</v>
      </c>
      <c r="AS249" t="b">
        <v>1</v>
      </c>
      <c r="AT249" t="b">
        <v>1</v>
      </c>
      <c r="AU249" t="s">
        <v>5993</v>
      </c>
    </row>
    <row r="250" spans="1:47" hidden="1" x14ac:dyDescent="0.25">
      <c r="A250">
        <v>4437</v>
      </c>
      <c r="B250" t="s">
        <v>1162</v>
      </c>
      <c r="C250" s="2">
        <v>43599</v>
      </c>
      <c r="D250" t="s">
        <v>1160</v>
      </c>
      <c r="E250" t="s">
        <v>1161</v>
      </c>
      <c r="F250" t="s">
        <v>219</v>
      </c>
      <c r="G250" t="s">
        <v>220</v>
      </c>
      <c r="H250">
        <v>300000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t="s">
        <v>54</v>
      </c>
      <c r="AL250" t="s">
        <v>54</v>
      </c>
      <c r="AM250" t="s">
        <v>54</v>
      </c>
      <c r="AN250" t="s">
        <v>54</v>
      </c>
      <c r="AO250" t="s">
        <v>54</v>
      </c>
      <c r="AP250" t="s">
        <v>54</v>
      </c>
      <c r="AQ250" t="s">
        <v>54</v>
      </c>
      <c r="AR250" t="s">
        <v>54</v>
      </c>
      <c r="AS250" t="b">
        <v>1</v>
      </c>
      <c r="AT250" t="b">
        <v>1</v>
      </c>
      <c r="AU250" t="s">
        <v>1163</v>
      </c>
    </row>
    <row r="251" spans="1:47" hidden="1" x14ac:dyDescent="0.25">
      <c r="A251">
        <v>4360</v>
      </c>
      <c r="B251" t="s">
        <v>1178</v>
      </c>
      <c r="C251" s="2">
        <v>43597</v>
      </c>
      <c r="D251" t="s">
        <v>1176</v>
      </c>
      <c r="E251" t="s">
        <v>1177</v>
      </c>
      <c r="F251" t="s">
        <v>441</v>
      </c>
      <c r="G251" t="s">
        <v>442</v>
      </c>
      <c r="H251">
        <v>0</v>
      </c>
      <c r="I251">
        <v>0</v>
      </c>
      <c r="J251">
        <v>3.4</v>
      </c>
      <c r="K251">
        <v>0</v>
      </c>
      <c r="L251">
        <v>0</v>
      </c>
      <c r="M251">
        <v>0</v>
      </c>
      <c r="N251">
        <v>0</v>
      </c>
      <c r="O251">
        <v>0</v>
      </c>
      <c r="P251">
        <v>0</v>
      </c>
      <c r="Q251">
        <v>0</v>
      </c>
      <c r="R251">
        <v>0</v>
      </c>
      <c r="S251">
        <v>0</v>
      </c>
      <c r="T251">
        <v>0</v>
      </c>
      <c r="U251">
        <v>0</v>
      </c>
      <c r="V251">
        <v>0</v>
      </c>
      <c r="W251">
        <v>3.4</v>
      </c>
      <c r="X251">
        <v>0</v>
      </c>
      <c r="Y251">
        <v>0</v>
      </c>
      <c r="Z251">
        <v>0</v>
      </c>
      <c r="AA251">
        <v>0</v>
      </c>
      <c r="AB251">
        <v>0</v>
      </c>
      <c r="AC251">
        <v>0</v>
      </c>
      <c r="AD251">
        <v>0</v>
      </c>
      <c r="AE251">
        <v>0</v>
      </c>
      <c r="AF251">
        <v>0</v>
      </c>
      <c r="AG251">
        <v>0</v>
      </c>
      <c r="AH251">
        <v>0</v>
      </c>
      <c r="AI251">
        <v>0</v>
      </c>
      <c r="AJ251">
        <v>0</v>
      </c>
      <c r="AK251" t="s">
        <v>54</v>
      </c>
      <c r="AL251" t="s">
        <v>54</v>
      </c>
      <c r="AM251" t="s">
        <v>54</v>
      </c>
      <c r="AN251" t="s">
        <v>54</v>
      </c>
      <c r="AO251" t="s">
        <v>54</v>
      </c>
      <c r="AP251" t="s">
        <v>54</v>
      </c>
      <c r="AQ251" t="s">
        <v>54</v>
      </c>
      <c r="AR251" t="s">
        <v>54</v>
      </c>
      <c r="AS251" t="b">
        <v>1</v>
      </c>
      <c r="AT251" t="b">
        <v>1</v>
      </c>
      <c r="AU251" t="s">
        <v>1179</v>
      </c>
    </row>
    <row r="252" spans="1:47" hidden="1" x14ac:dyDescent="0.25">
      <c r="A252">
        <v>2482</v>
      </c>
      <c r="B252" t="s">
        <v>1186</v>
      </c>
      <c r="C252" s="2">
        <v>43597</v>
      </c>
      <c r="D252" t="s">
        <v>1184</v>
      </c>
      <c r="E252" t="s">
        <v>1185</v>
      </c>
      <c r="F252" t="s">
        <v>1187</v>
      </c>
      <c r="G252" t="s">
        <v>1188</v>
      </c>
      <c r="H252">
        <v>0</v>
      </c>
      <c r="I252">
        <v>0</v>
      </c>
      <c r="J252">
        <v>0.19</v>
      </c>
      <c r="K252">
        <v>0.19</v>
      </c>
      <c r="L252">
        <v>0</v>
      </c>
      <c r="M252">
        <v>0</v>
      </c>
      <c r="N252">
        <v>0</v>
      </c>
      <c r="O252">
        <v>0</v>
      </c>
      <c r="P252">
        <v>0</v>
      </c>
      <c r="Q252">
        <v>0</v>
      </c>
      <c r="R252">
        <v>0</v>
      </c>
      <c r="S252">
        <v>0</v>
      </c>
      <c r="T252">
        <v>190</v>
      </c>
      <c r="U252">
        <v>190</v>
      </c>
      <c r="V252">
        <v>0.19</v>
      </c>
      <c r="W252">
        <v>0</v>
      </c>
      <c r="X252">
        <v>0</v>
      </c>
      <c r="Y252">
        <v>0</v>
      </c>
      <c r="Z252">
        <v>0</v>
      </c>
      <c r="AA252">
        <v>0</v>
      </c>
      <c r="AB252">
        <v>0.19</v>
      </c>
      <c r="AC252">
        <v>0</v>
      </c>
      <c r="AD252">
        <v>0</v>
      </c>
      <c r="AE252">
        <v>0</v>
      </c>
      <c r="AF252">
        <v>0</v>
      </c>
      <c r="AG252">
        <v>0</v>
      </c>
      <c r="AH252">
        <v>0</v>
      </c>
      <c r="AI252">
        <v>0</v>
      </c>
      <c r="AJ252">
        <v>0</v>
      </c>
      <c r="AK252" t="s">
        <v>54</v>
      </c>
      <c r="AL252" t="s">
        <v>54</v>
      </c>
      <c r="AM252" t="s">
        <v>54</v>
      </c>
      <c r="AN252" t="s">
        <v>54</v>
      </c>
      <c r="AO252" t="s">
        <v>54</v>
      </c>
      <c r="AP252" t="s">
        <v>54</v>
      </c>
      <c r="AQ252" t="s">
        <v>54</v>
      </c>
      <c r="AR252" t="s">
        <v>54</v>
      </c>
      <c r="AS252" t="b">
        <v>1</v>
      </c>
      <c r="AT252" t="b">
        <v>1</v>
      </c>
      <c r="AU252" t="s">
        <v>1189</v>
      </c>
    </row>
    <row r="253" spans="1:47" hidden="1" x14ac:dyDescent="0.25">
      <c r="A253">
        <v>1679</v>
      </c>
      <c r="B253" t="s">
        <v>1182</v>
      </c>
      <c r="C253" s="2">
        <v>43597</v>
      </c>
      <c r="D253" t="s">
        <v>1180</v>
      </c>
      <c r="E253" t="s">
        <v>1181</v>
      </c>
      <c r="F253" t="s">
        <v>167</v>
      </c>
      <c r="G253" t="s">
        <v>168</v>
      </c>
      <c r="H253">
        <v>600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t="s">
        <v>54</v>
      </c>
      <c r="AL253" t="s">
        <v>54</v>
      </c>
      <c r="AM253" t="s">
        <v>54</v>
      </c>
      <c r="AN253" t="s">
        <v>54</v>
      </c>
      <c r="AO253" t="s">
        <v>54</v>
      </c>
      <c r="AP253" t="s">
        <v>54</v>
      </c>
      <c r="AQ253" t="s">
        <v>54</v>
      </c>
      <c r="AR253" t="s">
        <v>54</v>
      </c>
      <c r="AS253" t="b">
        <v>1</v>
      </c>
      <c r="AT253" t="b">
        <v>1</v>
      </c>
      <c r="AU253" t="s">
        <v>1183</v>
      </c>
    </row>
    <row r="254" spans="1:47" hidden="1" x14ac:dyDescent="0.25">
      <c r="A254">
        <v>2773</v>
      </c>
      <c r="B254" t="s">
        <v>1174</v>
      </c>
      <c r="C254" s="2">
        <v>43597</v>
      </c>
      <c r="D254" t="s">
        <v>1172</v>
      </c>
      <c r="E254" t="s">
        <v>1173</v>
      </c>
      <c r="F254" t="s">
        <v>841</v>
      </c>
      <c r="G254" t="s">
        <v>842</v>
      </c>
      <c r="H254">
        <v>2450</v>
      </c>
      <c r="I254">
        <v>0</v>
      </c>
      <c r="J254">
        <v>17.091999999999999</v>
      </c>
      <c r="K254">
        <v>3.2000000000000001E-2</v>
      </c>
      <c r="L254">
        <v>0</v>
      </c>
      <c r="M254">
        <v>0</v>
      </c>
      <c r="N254">
        <v>0</v>
      </c>
      <c r="O254">
        <v>0</v>
      </c>
      <c r="P254">
        <v>0</v>
      </c>
      <c r="Q254">
        <v>0</v>
      </c>
      <c r="R254">
        <v>0</v>
      </c>
      <c r="S254">
        <v>0</v>
      </c>
      <c r="T254">
        <v>32</v>
      </c>
      <c r="U254">
        <v>32</v>
      </c>
      <c r="V254">
        <v>3.2000000000000001E-2</v>
      </c>
      <c r="W254">
        <v>17.059999999999999</v>
      </c>
      <c r="X254">
        <v>0</v>
      </c>
      <c r="Y254">
        <v>0</v>
      </c>
      <c r="Z254">
        <v>0</v>
      </c>
      <c r="AA254">
        <v>0</v>
      </c>
      <c r="AB254">
        <v>3.2000000000000001E-2</v>
      </c>
      <c r="AC254">
        <v>0</v>
      </c>
      <c r="AD254">
        <v>0</v>
      </c>
      <c r="AE254">
        <v>0</v>
      </c>
      <c r="AF254">
        <v>0</v>
      </c>
      <c r="AG254">
        <v>0</v>
      </c>
      <c r="AH254">
        <v>0</v>
      </c>
      <c r="AI254">
        <v>0</v>
      </c>
      <c r="AJ254">
        <v>0</v>
      </c>
      <c r="AK254" t="s">
        <v>54</v>
      </c>
      <c r="AL254" t="s">
        <v>54</v>
      </c>
      <c r="AM254" t="s">
        <v>54</v>
      </c>
      <c r="AN254" t="s">
        <v>54</v>
      </c>
      <c r="AO254" t="s">
        <v>54</v>
      </c>
      <c r="AP254" t="s">
        <v>54</v>
      </c>
      <c r="AQ254" t="s">
        <v>54</v>
      </c>
      <c r="AR254" t="s">
        <v>54</v>
      </c>
      <c r="AS254" t="b">
        <v>1</v>
      </c>
      <c r="AT254" t="b">
        <v>1</v>
      </c>
      <c r="AU254" t="s">
        <v>1175</v>
      </c>
    </row>
    <row r="255" spans="1:47" hidden="1" x14ac:dyDescent="0.25">
      <c r="A255">
        <v>4643</v>
      </c>
      <c r="B255" t="s">
        <v>1199</v>
      </c>
      <c r="C255" s="2">
        <v>43595</v>
      </c>
      <c r="D255" t="s">
        <v>1197</v>
      </c>
      <c r="E255" t="s">
        <v>1198</v>
      </c>
      <c r="F255" t="s">
        <v>77</v>
      </c>
      <c r="G255" t="s">
        <v>78</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t="s">
        <v>54</v>
      </c>
      <c r="AL255" t="s">
        <v>54</v>
      </c>
      <c r="AM255" t="s">
        <v>54</v>
      </c>
      <c r="AN255" t="s">
        <v>54</v>
      </c>
      <c r="AO255" t="s">
        <v>54</v>
      </c>
      <c r="AP255" t="s">
        <v>54</v>
      </c>
      <c r="AQ255" t="s">
        <v>54</v>
      </c>
      <c r="AR255" t="s">
        <v>54</v>
      </c>
      <c r="AS255" t="b">
        <v>1</v>
      </c>
      <c r="AT255" t="b">
        <v>1</v>
      </c>
      <c r="AU255" t="s">
        <v>1200</v>
      </c>
    </row>
    <row r="256" spans="1:47" hidden="1" x14ac:dyDescent="0.25">
      <c r="A256">
        <v>1524</v>
      </c>
      <c r="B256" t="s">
        <v>1195</v>
      </c>
      <c r="C256" s="2">
        <v>43595</v>
      </c>
      <c r="D256" t="s">
        <v>1193</v>
      </c>
      <c r="E256" t="s">
        <v>1194</v>
      </c>
      <c r="F256" t="s">
        <v>55</v>
      </c>
      <c r="G256" t="s">
        <v>56</v>
      </c>
      <c r="H256">
        <v>1800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t="s">
        <v>54</v>
      </c>
      <c r="AL256" t="s">
        <v>54</v>
      </c>
      <c r="AM256" t="s">
        <v>54</v>
      </c>
      <c r="AN256" t="s">
        <v>54</v>
      </c>
      <c r="AO256" t="s">
        <v>54</v>
      </c>
      <c r="AP256" t="s">
        <v>54</v>
      </c>
      <c r="AQ256" t="s">
        <v>54</v>
      </c>
      <c r="AR256" t="s">
        <v>54</v>
      </c>
      <c r="AS256" t="b">
        <v>1</v>
      </c>
      <c r="AT256" t="b">
        <v>1</v>
      </c>
      <c r="AU256" t="s">
        <v>1196</v>
      </c>
    </row>
    <row r="257" spans="1:47" hidden="1" x14ac:dyDescent="0.25">
      <c r="A257">
        <v>1662</v>
      </c>
      <c r="B257" t="s">
        <v>1191</v>
      </c>
      <c r="C257" s="2">
        <v>43595</v>
      </c>
      <c r="D257" t="s">
        <v>484</v>
      </c>
      <c r="E257" t="s">
        <v>1190</v>
      </c>
      <c r="F257" t="s">
        <v>87</v>
      </c>
      <c r="G257" t="s">
        <v>88</v>
      </c>
      <c r="H257">
        <v>10000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t="s">
        <v>54</v>
      </c>
      <c r="AL257" t="s">
        <v>54</v>
      </c>
      <c r="AM257" t="s">
        <v>54</v>
      </c>
      <c r="AN257" t="s">
        <v>54</v>
      </c>
      <c r="AO257" t="s">
        <v>54</v>
      </c>
      <c r="AP257" t="s">
        <v>54</v>
      </c>
      <c r="AQ257" t="s">
        <v>54</v>
      </c>
      <c r="AR257" t="s">
        <v>54</v>
      </c>
      <c r="AS257" t="b">
        <v>1</v>
      </c>
      <c r="AT257" t="b">
        <v>1</v>
      </c>
      <c r="AU257" t="s">
        <v>1192</v>
      </c>
    </row>
    <row r="258" spans="1:47" hidden="1" x14ac:dyDescent="0.25">
      <c r="A258">
        <v>758</v>
      </c>
      <c r="B258" t="s">
        <v>1203</v>
      </c>
      <c r="C258" s="2">
        <v>43593</v>
      </c>
      <c r="D258" t="s">
        <v>1201</v>
      </c>
      <c r="E258" t="s">
        <v>1202</v>
      </c>
      <c r="F258" t="s">
        <v>1204</v>
      </c>
      <c r="G258" t="s">
        <v>1205</v>
      </c>
      <c r="H258">
        <v>227</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t="s">
        <v>54</v>
      </c>
      <c r="AL258" t="s">
        <v>54</v>
      </c>
      <c r="AM258" t="s">
        <v>54</v>
      </c>
      <c r="AN258" t="s">
        <v>54</v>
      </c>
      <c r="AO258" t="s">
        <v>54</v>
      </c>
      <c r="AP258" t="s">
        <v>54</v>
      </c>
      <c r="AQ258" t="s">
        <v>54</v>
      </c>
      <c r="AR258" t="s">
        <v>54</v>
      </c>
      <c r="AS258" t="b">
        <v>1</v>
      </c>
      <c r="AT258" t="b">
        <v>1</v>
      </c>
      <c r="AU258" t="s">
        <v>1206</v>
      </c>
    </row>
    <row r="259" spans="1:47" hidden="1" x14ac:dyDescent="0.25">
      <c r="A259">
        <v>1298</v>
      </c>
      <c r="B259" t="s">
        <v>1213</v>
      </c>
      <c r="C259" s="2">
        <v>43593</v>
      </c>
      <c r="D259" t="s">
        <v>1211</v>
      </c>
      <c r="E259" t="s">
        <v>1212</v>
      </c>
      <c r="F259" t="s">
        <v>822</v>
      </c>
      <c r="G259" t="s">
        <v>823</v>
      </c>
      <c r="H259">
        <v>1100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t="s">
        <v>54</v>
      </c>
      <c r="AL259" t="s">
        <v>54</v>
      </c>
      <c r="AM259" t="s">
        <v>54</v>
      </c>
      <c r="AN259" t="s">
        <v>54</v>
      </c>
      <c r="AO259" t="s">
        <v>54</v>
      </c>
      <c r="AP259" t="s">
        <v>54</v>
      </c>
      <c r="AQ259" t="s">
        <v>54</v>
      </c>
      <c r="AR259" t="s">
        <v>54</v>
      </c>
      <c r="AS259" t="b">
        <v>1</v>
      </c>
      <c r="AT259" t="b">
        <v>1</v>
      </c>
      <c r="AU259" t="s">
        <v>1214</v>
      </c>
    </row>
    <row r="260" spans="1:47" hidden="1" x14ac:dyDescent="0.25">
      <c r="A260">
        <v>1695</v>
      </c>
      <c r="B260" t="s">
        <v>1217</v>
      </c>
      <c r="C260" s="2">
        <v>43593</v>
      </c>
      <c r="D260" t="s">
        <v>1215</v>
      </c>
      <c r="E260" t="s">
        <v>1216</v>
      </c>
      <c r="F260" t="s">
        <v>1218</v>
      </c>
      <c r="G260" t="s">
        <v>1219</v>
      </c>
      <c r="H260">
        <v>1451</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t="s">
        <v>54</v>
      </c>
      <c r="AL260" t="s">
        <v>54</v>
      </c>
      <c r="AM260" t="s">
        <v>54</v>
      </c>
      <c r="AN260" t="s">
        <v>54</v>
      </c>
      <c r="AO260" t="s">
        <v>54</v>
      </c>
      <c r="AP260" t="s">
        <v>54</v>
      </c>
      <c r="AQ260" t="s">
        <v>54</v>
      </c>
      <c r="AR260" t="s">
        <v>54</v>
      </c>
      <c r="AS260" t="b">
        <v>1</v>
      </c>
      <c r="AT260" t="b">
        <v>1</v>
      </c>
      <c r="AU260" t="s">
        <v>1220</v>
      </c>
    </row>
    <row r="261" spans="1:47" hidden="1" x14ac:dyDescent="0.25">
      <c r="A261">
        <v>481</v>
      </c>
      <c r="B261" t="s">
        <v>1209</v>
      </c>
      <c r="C261" s="2">
        <v>43593</v>
      </c>
      <c r="D261" t="s">
        <v>1207</v>
      </c>
      <c r="E261" t="s">
        <v>1208</v>
      </c>
      <c r="F261" t="s">
        <v>173</v>
      </c>
      <c r="G261" t="s">
        <v>174</v>
      </c>
      <c r="H261">
        <v>6000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54</v>
      </c>
      <c r="AL261" t="s">
        <v>54</v>
      </c>
      <c r="AM261" t="s">
        <v>54</v>
      </c>
      <c r="AN261" t="s">
        <v>54</v>
      </c>
      <c r="AO261" t="s">
        <v>54</v>
      </c>
      <c r="AP261" t="s">
        <v>54</v>
      </c>
      <c r="AQ261" t="s">
        <v>54</v>
      </c>
      <c r="AR261" t="s">
        <v>54</v>
      </c>
      <c r="AS261" t="b">
        <v>1</v>
      </c>
      <c r="AT261" t="b">
        <v>1</v>
      </c>
      <c r="AU261" t="s">
        <v>1210</v>
      </c>
    </row>
    <row r="262" spans="1:47" hidden="1" x14ac:dyDescent="0.25">
      <c r="A262">
        <v>252</v>
      </c>
      <c r="B262" t="s">
        <v>1238</v>
      </c>
      <c r="C262" s="2">
        <v>43591</v>
      </c>
      <c r="D262" t="s">
        <v>1236</v>
      </c>
      <c r="E262" t="s">
        <v>1237</v>
      </c>
      <c r="F262" t="s">
        <v>279</v>
      </c>
      <c r="G262" t="s">
        <v>280</v>
      </c>
      <c r="H262">
        <v>50</v>
      </c>
      <c r="I262">
        <v>0</v>
      </c>
      <c r="J262">
        <v>1.0000000000000001E-5</v>
      </c>
      <c r="K262">
        <v>1.0000000000000001E-5</v>
      </c>
      <c r="L262">
        <v>0</v>
      </c>
      <c r="M262">
        <v>0</v>
      </c>
      <c r="N262">
        <v>0</v>
      </c>
      <c r="O262">
        <v>0</v>
      </c>
      <c r="P262">
        <v>0</v>
      </c>
      <c r="Q262">
        <v>0</v>
      </c>
      <c r="R262">
        <v>0</v>
      </c>
      <c r="S262">
        <v>0.01</v>
      </c>
      <c r="T262">
        <v>0</v>
      </c>
      <c r="U262">
        <v>0.01</v>
      </c>
      <c r="V262">
        <v>1.0000000000000001E-5</v>
      </c>
      <c r="W262">
        <v>0</v>
      </c>
      <c r="X262">
        <v>0</v>
      </c>
      <c r="Y262">
        <v>0</v>
      </c>
      <c r="Z262">
        <v>0</v>
      </c>
      <c r="AA262">
        <v>0</v>
      </c>
      <c r="AB262">
        <v>1.0000000000000001E-5</v>
      </c>
      <c r="AC262">
        <v>0</v>
      </c>
      <c r="AD262">
        <v>0</v>
      </c>
      <c r="AE262">
        <v>0</v>
      </c>
      <c r="AF262">
        <v>0</v>
      </c>
      <c r="AG262">
        <v>0</v>
      </c>
      <c r="AH262">
        <v>0</v>
      </c>
      <c r="AI262">
        <v>0</v>
      </c>
      <c r="AJ262">
        <v>0</v>
      </c>
      <c r="AK262" t="s">
        <v>54</v>
      </c>
      <c r="AL262" t="s">
        <v>54</v>
      </c>
      <c r="AM262" t="s">
        <v>54</v>
      </c>
      <c r="AN262" t="s">
        <v>54</v>
      </c>
      <c r="AO262" t="s">
        <v>54</v>
      </c>
      <c r="AP262" t="s">
        <v>54</v>
      </c>
      <c r="AQ262" t="s">
        <v>54</v>
      </c>
      <c r="AR262" t="s">
        <v>54</v>
      </c>
      <c r="AS262" t="b">
        <v>1</v>
      </c>
      <c r="AT262" t="b">
        <v>1</v>
      </c>
      <c r="AU262" t="s">
        <v>1239</v>
      </c>
    </row>
    <row r="263" spans="1:47" hidden="1" x14ac:dyDescent="0.25">
      <c r="A263">
        <v>2583</v>
      </c>
      <c r="B263" t="s">
        <v>1230</v>
      </c>
      <c r="C263" s="2">
        <v>43591</v>
      </c>
      <c r="D263" t="s">
        <v>1004</v>
      </c>
      <c r="E263" t="s">
        <v>1229</v>
      </c>
      <c r="F263" t="s">
        <v>1007</v>
      </c>
      <c r="G263" t="s">
        <v>1008</v>
      </c>
      <c r="H263">
        <v>65</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t="s">
        <v>54</v>
      </c>
      <c r="AL263" t="s">
        <v>54</v>
      </c>
      <c r="AM263" t="s">
        <v>54</v>
      </c>
      <c r="AN263" t="s">
        <v>54</v>
      </c>
      <c r="AO263" t="s">
        <v>54</v>
      </c>
      <c r="AP263" t="s">
        <v>54</v>
      </c>
      <c r="AQ263" t="s">
        <v>54</v>
      </c>
      <c r="AR263" t="s">
        <v>54</v>
      </c>
      <c r="AS263" t="b">
        <v>1</v>
      </c>
      <c r="AT263" t="b">
        <v>1</v>
      </c>
      <c r="AU263" t="s">
        <v>1231</v>
      </c>
    </row>
    <row r="264" spans="1:47" hidden="1" x14ac:dyDescent="0.25">
      <c r="A264">
        <v>2540</v>
      </c>
      <c r="B264" t="s">
        <v>1234</v>
      </c>
      <c r="C264" s="2">
        <v>43591</v>
      </c>
      <c r="D264" t="s">
        <v>1232</v>
      </c>
      <c r="E264" t="s">
        <v>1233</v>
      </c>
      <c r="F264" t="s">
        <v>471</v>
      </c>
      <c r="G264" t="s">
        <v>472</v>
      </c>
      <c r="H264">
        <v>1563</v>
      </c>
      <c r="I264">
        <v>0</v>
      </c>
      <c r="J264">
        <v>0.04</v>
      </c>
      <c r="K264">
        <v>0.04</v>
      </c>
      <c r="L264">
        <v>0</v>
      </c>
      <c r="M264">
        <v>0</v>
      </c>
      <c r="N264">
        <v>0</v>
      </c>
      <c r="O264">
        <v>0</v>
      </c>
      <c r="P264">
        <v>0</v>
      </c>
      <c r="Q264">
        <v>0</v>
      </c>
      <c r="R264">
        <v>0</v>
      </c>
      <c r="S264">
        <v>0</v>
      </c>
      <c r="T264">
        <v>40</v>
      </c>
      <c r="U264">
        <v>40</v>
      </c>
      <c r="V264">
        <v>0.04</v>
      </c>
      <c r="W264">
        <v>0</v>
      </c>
      <c r="X264">
        <v>0</v>
      </c>
      <c r="Y264">
        <v>0</v>
      </c>
      <c r="Z264">
        <v>0</v>
      </c>
      <c r="AA264">
        <v>0</v>
      </c>
      <c r="AB264">
        <v>0.04</v>
      </c>
      <c r="AC264">
        <v>0</v>
      </c>
      <c r="AD264">
        <v>0</v>
      </c>
      <c r="AE264">
        <v>0</v>
      </c>
      <c r="AF264">
        <v>0</v>
      </c>
      <c r="AG264">
        <v>0</v>
      </c>
      <c r="AH264">
        <v>0</v>
      </c>
      <c r="AI264">
        <v>0</v>
      </c>
      <c r="AJ264">
        <v>0</v>
      </c>
      <c r="AK264" t="s">
        <v>54</v>
      </c>
      <c r="AL264" t="s">
        <v>54</v>
      </c>
      <c r="AM264" t="s">
        <v>54</v>
      </c>
      <c r="AN264" t="s">
        <v>54</v>
      </c>
      <c r="AO264" t="s">
        <v>54</v>
      </c>
      <c r="AP264" t="s">
        <v>54</v>
      </c>
      <c r="AQ264" t="s">
        <v>54</v>
      </c>
      <c r="AR264" t="s">
        <v>54</v>
      </c>
      <c r="AS264" t="b">
        <v>1</v>
      </c>
      <c r="AT264" t="b">
        <v>1</v>
      </c>
      <c r="AU264" t="s">
        <v>1235</v>
      </c>
    </row>
    <row r="265" spans="1:47" hidden="1" x14ac:dyDescent="0.25">
      <c r="A265">
        <v>253</v>
      </c>
      <c r="B265" t="s">
        <v>1223</v>
      </c>
      <c r="C265" s="2">
        <v>43591</v>
      </c>
      <c r="D265" t="s">
        <v>1221</v>
      </c>
      <c r="E265" t="s">
        <v>1222</v>
      </c>
      <c r="F265" t="s">
        <v>1088</v>
      </c>
      <c r="G265" t="s">
        <v>1089</v>
      </c>
      <c r="H265">
        <v>2070</v>
      </c>
      <c r="I265">
        <v>0</v>
      </c>
      <c r="J265">
        <v>9.5500000000000002E-2</v>
      </c>
      <c r="K265">
        <v>9.5500000000000002E-2</v>
      </c>
      <c r="L265">
        <v>0</v>
      </c>
      <c r="M265">
        <v>0</v>
      </c>
      <c r="N265">
        <v>0</v>
      </c>
      <c r="O265">
        <v>0</v>
      </c>
      <c r="P265">
        <v>0</v>
      </c>
      <c r="Q265">
        <v>0</v>
      </c>
      <c r="R265">
        <v>0</v>
      </c>
      <c r="S265">
        <v>95.5</v>
      </c>
      <c r="T265">
        <v>0</v>
      </c>
      <c r="U265">
        <v>95.5</v>
      </c>
      <c r="V265">
        <v>9.5500000000000002E-2</v>
      </c>
      <c r="W265">
        <v>0</v>
      </c>
      <c r="X265">
        <v>0</v>
      </c>
      <c r="Y265">
        <v>0</v>
      </c>
      <c r="Z265">
        <v>0</v>
      </c>
      <c r="AA265">
        <v>0</v>
      </c>
      <c r="AB265">
        <v>9.5500000000000002E-2</v>
      </c>
      <c r="AC265">
        <v>0</v>
      </c>
      <c r="AD265">
        <v>0</v>
      </c>
      <c r="AE265">
        <v>0</v>
      </c>
      <c r="AF265">
        <v>0</v>
      </c>
      <c r="AG265">
        <v>0</v>
      </c>
      <c r="AH265">
        <v>0</v>
      </c>
      <c r="AI265">
        <v>0</v>
      </c>
      <c r="AJ265">
        <v>0</v>
      </c>
      <c r="AK265" t="s">
        <v>54</v>
      </c>
      <c r="AL265" t="s">
        <v>54</v>
      </c>
      <c r="AM265" t="s">
        <v>54</v>
      </c>
      <c r="AN265" t="s">
        <v>54</v>
      </c>
      <c r="AO265" t="s">
        <v>54</v>
      </c>
      <c r="AP265" t="s">
        <v>54</v>
      </c>
      <c r="AQ265" t="s">
        <v>54</v>
      </c>
      <c r="AR265" t="s">
        <v>54</v>
      </c>
      <c r="AS265" t="b">
        <v>1</v>
      </c>
      <c r="AT265" t="b">
        <v>1</v>
      </c>
      <c r="AU265" t="s">
        <v>1224</v>
      </c>
    </row>
    <row r="266" spans="1:47" hidden="1" x14ac:dyDescent="0.25">
      <c r="A266">
        <v>3831</v>
      </c>
      <c r="B266" t="s">
        <v>1227</v>
      </c>
      <c r="C266" s="2">
        <v>43591</v>
      </c>
      <c r="D266" t="s">
        <v>1225</v>
      </c>
      <c r="E266" t="s">
        <v>1226</v>
      </c>
      <c r="F266" t="s">
        <v>391</v>
      </c>
      <c r="G266" t="s">
        <v>392</v>
      </c>
      <c r="H266">
        <v>2615</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t="s">
        <v>54</v>
      </c>
      <c r="AL266" t="s">
        <v>54</v>
      </c>
      <c r="AM266" t="s">
        <v>54</v>
      </c>
      <c r="AN266" t="s">
        <v>54</v>
      </c>
      <c r="AO266" t="s">
        <v>54</v>
      </c>
      <c r="AP266" t="s">
        <v>54</v>
      </c>
      <c r="AQ266" t="s">
        <v>54</v>
      </c>
      <c r="AR266" t="s">
        <v>54</v>
      </c>
      <c r="AS266" t="b">
        <v>1</v>
      </c>
      <c r="AT266" t="b">
        <v>1</v>
      </c>
      <c r="AU266" t="s">
        <v>1228</v>
      </c>
    </row>
    <row r="267" spans="1:47" hidden="1" x14ac:dyDescent="0.25">
      <c r="A267">
        <v>4395</v>
      </c>
      <c r="B267" t="s">
        <v>1242</v>
      </c>
      <c r="C267" s="2">
        <v>43589</v>
      </c>
      <c r="D267" t="s">
        <v>1240</v>
      </c>
      <c r="E267" t="s">
        <v>1241</v>
      </c>
      <c r="F267" t="s">
        <v>1243</v>
      </c>
      <c r="G267" t="s">
        <v>1244</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t="s">
        <v>54</v>
      </c>
      <c r="AL267" t="s">
        <v>54</v>
      </c>
      <c r="AM267" t="s">
        <v>54</v>
      </c>
      <c r="AN267" t="s">
        <v>54</v>
      </c>
      <c r="AO267" t="s">
        <v>54</v>
      </c>
      <c r="AP267" t="s">
        <v>54</v>
      </c>
      <c r="AQ267" t="s">
        <v>54</v>
      </c>
      <c r="AR267" t="s">
        <v>54</v>
      </c>
      <c r="AS267" t="b">
        <v>1</v>
      </c>
      <c r="AT267" t="b">
        <v>1</v>
      </c>
      <c r="AU267" t="s">
        <v>1245</v>
      </c>
    </row>
    <row r="268" spans="1:47" hidden="1" x14ac:dyDescent="0.25">
      <c r="A268">
        <v>2028</v>
      </c>
      <c r="B268" t="s">
        <v>1248</v>
      </c>
      <c r="C268" s="2">
        <v>43589</v>
      </c>
      <c r="D268" t="s">
        <v>1246</v>
      </c>
      <c r="E268" t="s">
        <v>1247</v>
      </c>
      <c r="F268" t="s">
        <v>93</v>
      </c>
      <c r="G268" t="s">
        <v>94</v>
      </c>
      <c r="H268">
        <v>0</v>
      </c>
      <c r="I268">
        <v>0</v>
      </c>
      <c r="J268">
        <v>1.694</v>
      </c>
      <c r="K268">
        <v>0</v>
      </c>
      <c r="L268">
        <v>0</v>
      </c>
      <c r="M268">
        <v>0</v>
      </c>
      <c r="N268">
        <v>0</v>
      </c>
      <c r="O268">
        <v>0</v>
      </c>
      <c r="P268">
        <v>0</v>
      </c>
      <c r="Q268">
        <v>0</v>
      </c>
      <c r="R268">
        <v>0</v>
      </c>
      <c r="S268">
        <v>0</v>
      </c>
      <c r="T268">
        <v>0</v>
      </c>
      <c r="U268">
        <v>0</v>
      </c>
      <c r="V268">
        <v>0</v>
      </c>
      <c r="W268">
        <v>1.694</v>
      </c>
      <c r="X268">
        <v>0</v>
      </c>
      <c r="Y268">
        <v>0</v>
      </c>
      <c r="Z268">
        <v>0</v>
      </c>
      <c r="AA268">
        <v>0</v>
      </c>
      <c r="AB268">
        <v>0</v>
      </c>
      <c r="AC268">
        <v>0</v>
      </c>
      <c r="AD268">
        <v>0</v>
      </c>
      <c r="AE268">
        <v>0</v>
      </c>
      <c r="AF268">
        <v>0</v>
      </c>
      <c r="AG268">
        <v>0</v>
      </c>
      <c r="AH268">
        <v>0</v>
      </c>
      <c r="AI268">
        <v>0</v>
      </c>
      <c r="AJ268">
        <v>0</v>
      </c>
      <c r="AK268" t="s">
        <v>54</v>
      </c>
      <c r="AL268" t="s">
        <v>54</v>
      </c>
      <c r="AM268" t="s">
        <v>54</v>
      </c>
      <c r="AN268" t="s">
        <v>54</v>
      </c>
      <c r="AO268" t="s">
        <v>54</v>
      </c>
      <c r="AP268" t="s">
        <v>54</v>
      </c>
      <c r="AQ268" t="s">
        <v>54</v>
      </c>
      <c r="AR268" t="s">
        <v>54</v>
      </c>
      <c r="AS268" t="b">
        <v>1</v>
      </c>
      <c r="AT268" t="b">
        <v>1</v>
      </c>
      <c r="AU268" t="s">
        <v>1249</v>
      </c>
    </row>
    <row r="269" spans="1:47" hidden="1" x14ac:dyDescent="0.25">
      <c r="A269">
        <v>2470</v>
      </c>
      <c r="B269" t="s">
        <v>1255</v>
      </c>
      <c r="C269" s="2">
        <v>43589</v>
      </c>
      <c r="D269" t="s">
        <v>1253</v>
      </c>
      <c r="E269" t="s">
        <v>1254</v>
      </c>
      <c r="F269" t="s">
        <v>1256</v>
      </c>
      <c r="G269" t="s">
        <v>1257</v>
      </c>
      <c r="H269">
        <v>47</v>
      </c>
      <c r="I269">
        <v>0</v>
      </c>
      <c r="J269">
        <v>5.0000000000000001E-3</v>
      </c>
      <c r="K269">
        <v>5.0000000000000001E-3</v>
      </c>
      <c r="L269">
        <v>0</v>
      </c>
      <c r="M269">
        <v>0</v>
      </c>
      <c r="N269">
        <v>0</v>
      </c>
      <c r="O269">
        <v>0</v>
      </c>
      <c r="P269">
        <v>0</v>
      </c>
      <c r="Q269">
        <v>0</v>
      </c>
      <c r="R269">
        <v>0</v>
      </c>
      <c r="S269">
        <v>0</v>
      </c>
      <c r="T269">
        <v>5</v>
      </c>
      <c r="U269">
        <v>5</v>
      </c>
      <c r="V269">
        <v>5.0000000000000001E-3</v>
      </c>
      <c r="W269">
        <v>0</v>
      </c>
      <c r="X269">
        <v>0</v>
      </c>
      <c r="Y269">
        <v>0</v>
      </c>
      <c r="Z269">
        <v>0</v>
      </c>
      <c r="AA269">
        <v>0</v>
      </c>
      <c r="AB269">
        <v>5.0000000000000001E-3</v>
      </c>
      <c r="AC269">
        <v>0</v>
      </c>
      <c r="AD269">
        <v>0</v>
      </c>
      <c r="AE269">
        <v>0</v>
      </c>
      <c r="AF269">
        <v>0</v>
      </c>
      <c r="AG269">
        <v>0</v>
      </c>
      <c r="AH269">
        <v>0</v>
      </c>
      <c r="AI269">
        <v>0</v>
      </c>
      <c r="AJ269">
        <v>0</v>
      </c>
      <c r="AK269" t="s">
        <v>54</v>
      </c>
      <c r="AL269" t="s">
        <v>54</v>
      </c>
      <c r="AM269" t="s">
        <v>54</v>
      </c>
      <c r="AN269" t="s">
        <v>54</v>
      </c>
      <c r="AO269" t="s">
        <v>54</v>
      </c>
      <c r="AP269" t="s">
        <v>54</v>
      </c>
      <c r="AQ269" t="s">
        <v>54</v>
      </c>
      <c r="AR269" t="s">
        <v>54</v>
      </c>
      <c r="AS269" t="b">
        <v>1</v>
      </c>
      <c r="AT269" t="b">
        <v>1</v>
      </c>
      <c r="AU269" t="s">
        <v>1258</v>
      </c>
    </row>
    <row r="270" spans="1:47" hidden="1" x14ac:dyDescent="0.25">
      <c r="A270">
        <v>3177</v>
      </c>
      <c r="B270" t="s">
        <v>1251</v>
      </c>
      <c r="C270" s="2">
        <v>43589</v>
      </c>
      <c r="D270" t="s">
        <v>977</v>
      </c>
      <c r="E270" t="s">
        <v>1250</v>
      </c>
      <c r="F270" t="s">
        <v>782</v>
      </c>
      <c r="G270" t="s">
        <v>783</v>
      </c>
      <c r="H270">
        <v>194610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t="s">
        <v>54</v>
      </c>
      <c r="AL270" t="s">
        <v>54</v>
      </c>
      <c r="AM270" t="s">
        <v>54</v>
      </c>
      <c r="AN270" t="s">
        <v>54</v>
      </c>
      <c r="AO270" t="s">
        <v>54</v>
      </c>
      <c r="AP270" t="s">
        <v>54</v>
      </c>
      <c r="AQ270" t="s">
        <v>54</v>
      </c>
      <c r="AR270" t="s">
        <v>54</v>
      </c>
      <c r="AS270" t="b">
        <v>1</v>
      </c>
      <c r="AT270" t="b">
        <v>1</v>
      </c>
      <c r="AU270" t="s">
        <v>1252</v>
      </c>
    </row>
    <row r="271" spans="1:47" hidden="1" x14ac:dyDescent="0.25">
      <c r="A271">
        <v>777</v>
      </c>
      <c r="B271" t="s">
        <v>1268</v>
      </c>
      <c r="C271" s="2">
        <v>43581</v>
      </c>
      <c r="D271" t="s">
        <v>1266</v>
      </c>
      <c r="E271" t="s">
        <v>1267</v>
      </c>
      <c r="F271" t="s">
        <v>1269</v>
      </c>
      <c r="G271" t="s">
        <v>1270</v>
      </c>
      <c r="H271">
        <v>0</v>
      </c>
      <c r="I271">
        <v>88.5</v>
      </c>
      <c r="J271">
        <v>0</v>
      </c>
      <c r="K271">
        <v>0</v>
      </c>
      <c r="L271">
        <v>0</v>
      </c>
      <c r="M271">
        <v>0</v>
      </c>
      <c r="N271">
        <v>0</v>
      </c>
      <c r="O271">
        <v>0</v>
      </c>
      <c r="P271">
        <v>0</v>
      </c>
      <c r="Q271">
        <v>88</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t="s">
        <v>54</v>
      </c>
      <c r="AL271" t="s">
        <v>54</v>
      </c>
      <c r="AM271" t="s">
        <v>54</v>
      </c>
      <c r="AN271" t="s">
        <v>54</v>
      </c>
      <c r="AO271" t="s">
        <v>54</v>
      </c>
      <c r="AP271" t="s">
        <v>54</v>
      </c>
      <c r="AQ271" t="s">
        <v>54</v>
      </c>
      <c r="AR271" t="s">
        <v>54</v>
      </c>
      <c r="AS271" t="b">
        <v>1</v>
      </c>
      <c r="AT271" t="b">
        <v>1</v>
      </c>
      <c r="AU271" t="s">
        <v>1271</v>
      </c>
    </row>
    <row r="272" spans="1:47" hidden="1" x14ac:dyDescent="0.25">
      <c r="A272">
        <v>1784</v>
      </c>
      <c r="B272" t="s">
        <v>1261</v>
      </c>
      <c r="C272" s="2">
        <v>43581</v>
      </c>
      <c r="D272" t="s">
        <v>1259</v>
      </c>
      <c r="E272" t="s">
        <v>1260</v>
      </c>
      <c r="F272" t="s">
        <v>942</v>
      </c>
      <c r="G272" t="s">
        <v>943</v>
      </c>
      <c r="H272">
        <v>1800</v>
      </c>
      <c r="I272">
        <v>0</v>
      </c>
      <c r="J272">
        <v>1.4E-2</v>
      </c>
      <c r="K272">
        <v>1.4E-2</v>
      </c>
      <c r="L272">
        <v>0</v>
      </c>
      <c r="M272">
        <v>0</v>
      </c>
      <c r="N272">
        <v>0</v>
      </c>
      <c r="O272">
        <v>0</v>
      </c>
      <c r="P272">
        <v>0</v>
      </c>
      <c r="Q272">
        <v>0</v>
      </c>
      <c r="R272">
        <v>0</v>
      </c>
      <c r="S272">
        <v>0</v>
      </c>
      <c r="T272">
        <v>14</v>
      </c>
      <c r="U272">
        <v>14</v>
      </c>
      <c r="V272">
        <v>1.4E-2</v>
      </c>
      <c r="W272">
        <v>0</v>
      </c>
      <c r="X272">
        <v>0</v>
      </c>
      <c r="Y272">
        <v>0</v>
      </c>
      <c r="Z272">
        <v>0</v>
      </c>
      <c r="AA272">
        <v>0</v>
      </c>
      <c r="AB272">
        <v>1.4E-2</v>
      </c>
      <c r="AC272">
        <v>0</v>
      </c>
      <c r="AD272">
        <v>0</v>
      </c>
      <c r="AE272">
        <v>0</v>
      </c>
      <c r="AF272">
        <v>0</v>
      </c>
      <c r="AG272">
        <v>0</v>
      </c>
      <c r="AH272">
        <v>0</v>
      </c>
      <c r="AI272">
        <v>0</v>
      </c>
      <c r="AJ272">
        <v>0</v>
      </c>
      <c r="AK272" t="s">
        <v>54</v>
      </c>
      <c r="AL272" t="s">
        <v>54</v>
      </c>
      <c r="AM272" t="s">
        <v>54</v>
      </c>
      <c r="AN272" t="s">
        <v>54</v>
      </c>
      <c r="AO272" t="s">
        <v>54</v>
      </c>
      <c r="AP272" t="s">
        <v>54</v>
      </c>
      <c r="AQ272" t="s">
        <v>54</v>
      </c>
      <c r="AR272" t="s">
        <v>54</v>
      </c>
      <c r="AS272" t="b">
        <v>1</v>
      </c>
      <c r="AT272" t="b">
        <v>1</v>
      </c>
      <c r="AU272" t="s">
        <v>1262</v>
      </c>
    </row>
    <row r="273" spans="1:47" hidden="1" x14ac:dyDescent="0.25">
      <c r="A273">
        <v>3176</v>
      </c>
      <c r="B273" t="s">
        <v>1264</v>
      </c>
      <c r="C273" s="2">
        <v>43581</v>
      </c>
      <c r="D273" t="s">
        <v>977</v>
      </c>
      <c r="E273" t="s">
        <v>1263</v>
      </c>
      <c r="F273" t="s">
        <v>782</v>
      </c>
      <c r="G273" t="s">
        <v>783</v>
      </c>
      <c r="H273">
        <v>28275</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t="s">
        <v>54</v>
      </c>
      <c r="AL273" t="s">
        <v>54</v>
      </c>
      <c r="AM273" t="s">
        <v>54</v>
      </c>
      <c r="AN273" t="s">
        <v>54</v>
      </c>
      <c r="AO273" t="s">
        <v>54</v>
      </c>
      <c r="AP273" t="s">
        <v>54</v>
      </c>
      <c r="AQ273" t="s">
        <v>54</v>
      </c>
      <c r="AR273" t="s">
        <v>54</v>
      </c>
      <c r="AS273" t="b">
        <v>1</v>
      </c>
      <c r="AT273" t="b">
        <v>1</v>
      </c>
      <c r="AU273" t="s">
        <v>1265</v>
      </c>
    </row>
    <row r="274" spans="1:47" hidden="1" x14ac:dyDescent="0.25">
      <c r="A274">
        <v>1027</v>
      </c>
      <c r="B274" t="s">
        <v>1274</v>
      </c>
      <c r="C274" s="2">
        <v>43579</v>
      </c>
      <c r="D274" t="s">
        <v>1272</v>
      </c>
      <c r="E274" t="s">
        <v>1273</v>
      </c>
      <c r="F274" t="s">
        <v>1275</v>
      </c>
      <c r="G274" t="s">
        <v>1276</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t="s">
        <v>54</v>
      </c>
      <c r="AL274" t="s">
        <v>54</v>
      </c>
      <c r="AM274" t="s">
        <v>179</v>
      </c>
      <c r="AN274" t="s">
        <v>180</v>
      </c>
      <c r="AO274" t="s">
        <v>54</v>
      </c>
      <c r="AP274" t="s">
        <v>54</v>
      </c>
      <c r="AQ274" t="s">
        <v>54</v>
      </c>
      <c r="AR274" t="s">
        <v>54</v>
      </c>
      <c r="AS274" t="b">
        <v>1</v>
      </c>
      <c r="AT274" t="b">
        <v>1</v>
      </c>
      <c r="AU274" t="s">
        <v>1277</v>
      </c>
    </row>
    <row r="275" spans="1:47" hidden="1" x14ac:dyDescent="0.25">
      <c r="A275">
        <v>2619</v>
      </c>
      <c r="B275" t="s">
        <v>1284</v>
      </c>
      <c r="C275" s="2">
        <v>43579</v>
      </c>
      <c r="D275" t="s">
        <v>1282</v>
      </c>
      <c r="E275" t="s">
        <v>1283</v>
      </c>
      <c r="F275" t="s">
        <v>1285</v>
      </c>
      <c r="G275" t="s">
        <v>1286</v>
      </c>
      <c r="H275">
        <v>0</v>
      </c>
      <c r="I275">
        <v>39.273650000000004</v>
      </c>
      <c r="J275">
        <v>0</v>
      </c>
      <c r="K275">
        <v>0</v>
      </c>
      <c r="L275">
        <v>0</v>
      </c>
      <c r="M275">
        <v>0</v>
      </c>
      <c r="N275">
        <v>0</v>
      </c>
      <c r="O275">
        <v>0</v>
      </c>
      <c r="P275">
        <v>0</v>
      </c>
      <c r="Q275">
        <v>39</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t="s">
        <v>54</v>
      </c>
      <c r="AL275" t="s">
        <v>54</v>
      </c>
      <c r="AM275" t="s">
        <v>54</v>
      </c>
      <c r="AN275" t="s">
        <v>54</v>
      </c>
      <c r="AO275" t="s">
        <v>54</v>
      </c>
      <c r="AP275" t="s">
        <v>54</v>
      </c>
      <c r="AQ275" t="s">
        <v>54</v>
      </c>
      <c r="AR275" t="s">
        <v>54</v>
      </c>
      <c r="AS275" t="b">
        <v>1</v>
      </c>
      <c r="AT275" t="b">
        <v>1</v>
      </c>
      <c r="AU275" t="s">
        <v>1287</v>
      </c>
    </row>
    <row r="276" spans="1:47" hidden="1" x14ac:dyDescent="0.25">
      <c r="A276">
        <v>2227</v>
      </c>
      <c r="B276" t="s">
        <v>1280</v>
      </c>
      <c r="C276" s="2">
        <v>43579</v>
      </c>
      <c r="D276" t="s">
        <v>1278</v>
      </c>
      <c r="E276" t="s">
        <v>1279</v>
      </c>
      <c r="F276" t="s">
        <v>115</v>
      </c>
      <c r="G276" t="s">
        <v>116</v>
      </c>
      <c r="H276">
        <v>12000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t="s">
        <v>54</v>
      </c>
      <c r="AL276" t="s">
        <v>54</v>
      </c>
      <c r="AM276" t="s">
        <v>54</v>
      </c>
      <c r="AN276" t="s">
        <v>54</v>
      </c>
      <c r="AO276" t="s">
        <v>54</v>
      </c>
      <c r="AP276" t="s">
        <v>54</v>
      </c>
      <c r="AQ276" t="s">
        <v>54</v>
      </c>
      <c r="AR276" t="s">
        <v>54</v>
      </c>
      <c r="AS276" t="b">
        <v>1</v>
      </c>
      <c r="AT276" t="b">
        <v>1</v>
      </c>
      <c r="AU276" t="s">
        <v>1281</v>
      </c>
    </row>
    <row r="277" spans="1:47" hidden="1" x14ac:dyDescent="0.25">
      <c r="A277">
        <v>4747</v>
      </c>
      <c r="B277" t="s">
        <v>1290</v>
      </c>
      <c r="C277" s="2">
        <v>43577</v>
      </c>
      <c r="D277" t="s">
        <v>1288</v>
      </c>
      <c r="E277" t="s">
        <v>1289</v>
      </c>
      <c r="F277" t="s">
        <v>189</v>
      </c>
      <c r="G277" t="s">
        <v>190</v>
      </c>
      <c r="H277">
        <v>19960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t="s">
        <v>1291</v>
      </c>
      <c r="AL277" t="s">
        <v>1292</v>
      </c>
      <c r="AM277" t="s">
        <v>54</v>
      </c>
      <c r="AN277" t="s">
        <v>54</v>
      </c>
      <c r="AO277" t="s">
        <v>54</v>
      </c>
      <c r="AP277" t="s">
        <v>54</v>
      </c>
      <c r="AQ277" t="s">
        <v>54</v>
      </c>
      <c r="AR277" t="s">
        <v>54</v>
      </c>
      <c r="AS277" t="b">
        <v>1</v>
      </c>
      <c r="AT277" t="b">
        <v>1</v>
      </c>
      <c r="AU277" t="s">
        <v>1293</v>
      </c>
    </row>
    <row r="278" spans="1:47" hidden="1" x14ac:dyDescent="0.25">
      <c r="A278">
        <v>9210</v>
      </c>
      <c r="B278" t="s">
        <v>384</v>
      </c>
      <c r="C278" s="2">
        <v>45199</v>
      </c>
      <c r="D278" t="s">
        <v>382</v>
      </c>
      <c r="E278" t="s">
        <v>383</v>
      </c>
      <c r="F278" t="s">
        <v>385</v>
      </c>
      <c r="G278" t="s">
        <v>386</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t="s">
        <v>54</v>
      </c>
      <c r="AL278" t="s">
        <v>54</v>
      </c>
      <c r="AM278" t="s">
        <v>54</v>
      </c>
      <c r="AN278" t="s">
        <v>54</v>
      </c>
      <c r="AO278" t="s">
        <v>54</v>
      </c>
      <c r="AP278" t="s">
        <v>54</v>
      </c>
      <c r="AQ278" t="s">
        <v>54</v>
      </c>
      <c r="AR278" t="s">
        <v>54</v>
      </c>
      <c r="AS278" t="b">
        <v>1</v>
      </c>
      <c r="AT278" t="b">
        <v>1</v>
      </c>
      <c r="AU278" t="s">
        <v>387</v>
      </c>
    </row>
    <row r="279" spans="1:47" hidden="1" x14ac:dyDescent="0.25">
      <c r="A279">
        <v>4796</v>
      </c>
      <c r="B279" t="s">
        <v>1299</v>
      </c>
      <c r="C279" s="2">
        <v>43573</v>
      </c>
      <c r="D279" t="s">
        <v>1297</v>
      </c>
      <c r="E279" t="s">
        <v>1298</v>
      </c>
      <c r="F279" t="s">
        <v>908</v>
      </c>
      <c r="G279" t="s">
        <v>909</v>
      </c>
      <c r="H279">
        <v>60000</v>
      </c>
      <c r="I279">
        <v>0</v>
      </c>
      <c r="J279">
        <v>6.6</v>
      </c>
      <c r="K279">
        <v>0</v>
      </c>
      <c r="L279">
        <v>0</v>
      </c>
      <c r="M279">
        <v>0</v>
      </c>
      <c r="N279">
        <v>0</v>
      </c>
      <c r="O279">
        <v>0</v>
      </c>
      <c r="P279">
        <v>0</v>
      </c>
      <c r="Q279">
        <v>0</v>
      </c>
      <c r="R279">
        <v>0</v>
      </c>
      <c r="S279">
        <v>0</v>
      </c>
      <c r="T279">
        <v>0</v>
      </c>
      <c r="U279">
        <v>0</v>
      </c>
      <c r="V279">
        <v>0</v>
      </c>
      <c r="W279">
        <v>6.6</v>
      </c>
      <c r="X279">
        <v>0</v>
      </c>
      <c r="Y279">
        <v>0</v>
      </c>
      <c r="Z279">
        <v>0</v>
      </c>
      <c r="AA279">
        <v>0</v>
      </c>
      <c r="AB279">
        <v>0</v>
      </c>
      <c r="AC279">
        <v>0</v>
      </c>
      <c r="AD279">
        <v>0</v>
      </c>
      <c r="AE279">
        <v>0</v>
      </c>
      <c r="AF279">
        <v>0</v>
      </c>
      <c r="AG279">
        <v>0</v>
      </c>
      <c r="AH279">
        <v>0</v>
      </c>
      <c r="AI279">
        <v>0</v>
      </c>
      <c r="AJ279">
        <v>0</v>
      </c>
      <c r="AK279" t="s">
        <v>54</v>
      </c>
      <c r="AL279" t="s">
        <v>54</v>
      </c>
      <c r="AM279" t="s">
        <v>54</v>
      </c>
      <c r="AN279" t="s">
        <v>54</v>
      </c>
      <c r="AO279" t="s">
        <v>54</v>
      </c>
      <c r="AP279" t="s">
        <v>54</v>
      </c>
      <c r="AQ279" t="s">
        <v>54</v>
      </c>
      <c r="AR279" t="s">
        <v>54</v>
      </c>
      <c r="AS279" t="b">
        <v>1</v>
      </c>
      <c r="AT279" t="b">
        <v>1</v>
      </c>
      <c r="AU279" t="s">
        <v>1300</v>
      </c>
    </row>
    <row r="280" spans="1:47" hidden="1" x14ac:dyDescent="0.25">
      <c r="A280">
        <v>2239</v>
      </c>
      <c r="B280" t="s">
        <v>1306</v>
      </c>
      <c r="C280" s="2">
        <v>43567</v>
      </c>
      <c r="D280" t="s">
        <v>356</v>
      </c>
      <c r="E280" t="s">
        <v>1305</v>
      </c>
      <c r="F280" t="s">
        <v>115</v>
      </c>
      <c r="G280" t="s">
        <v>116</v>
      </c>
      <c r="H280">
        <v>2000</v>
      </c>
      <c r="I280">
        <v>0</v>
      </c>
      <c r="J280">
        <v>4.0999999999999995E-3</v>
      </c>
      <c r="K280">
        <v>4.0999999999999995E-3</v>
      </c>
      <c r="L280">
        <v>0</v>
      </c>
      <c r="M280">
        <v>0</v>
      </c>
      <c r="N280">
        <v>0</v>
      </c>
      <c r="O280">
        <v>0</v>
      </c>
      <c r="P280">
        <v>0</v>
      </c>
      <c r="Q280">
        <v>0</v>
      </c>
      <c r="R280">
        <v>0</v>
      </c>
      <c r="S280">
        <v>4.0999999999999996</v>
      </c>
      <c r="T280">
        <v>0</v>
      </c>
      <c r="U280">
        <v>4.0999999999999996</v>
      </c>
      <c r="V280">
        <v>4.0999999999999995E-3</v>
      </c>
      <c r="W280">
        <v>0</v>
      </c>
      <c r="X280">
        <v>0</v>
      </c>
      <c r="Y280">
        <v>0</v>
      </c>
      <c r="Z280">
        <v>0</v>
      </c>
      <c r="AA280">
        <v>0</v>
      </c>
      <c r="AB280">
        <v>4.0999999999999995E-3</v>
      </c>
      <c r="AC280">
        <v>0</v>
      </c>
      <c r="AD280">
        <v>0</v>
      </c>
      <c r="AE280">
        <v>0</v>
      </c>
      <c r="AF280">
        <v>0</v>
      </c>
      <c r="AG280">
        <v>0</v>
      </c>
      <c r="AH280">
        <v>0</v>
      </c>
      <c r="AI280">
        <v>0</v>
      </c>
      <c r="AJ280">
        <v>0</v>
      </c>
      <c r="AK280" t="s">
        <v>54</v>
      </c>
      <c r="AL280" t="s">
        <v>54</v>
      </c>
      <c r="AM280" t="s">
        <v>1307</v>
      </c>
      <c r="AN280" t="s">
        <v>1308</v>
      </c>
      <c r="AO280" t="s">
        <v>54</v>
      </c>
      <c r="AP280" t="s">
        <v>54</v>
      </c>
      <c r="AQ280" t="s">
        <v>54</v>
      </c>
      <c r="AR280" t="s">
        <v>54</v>
      </c>
      <c r="AS280" t="b">
        <v>1</v>
      </c>
      <c r="AT280" t="b">
        <v>1</v>
      </c>
      <c r="AU280" t="s">
        <v>1309</v>
      </c>
    </row>
    <row r="281" spans="1:47" hidden="1" x14ac:dyDescent="0.25">
      <c r="A281">
        <v>226</v>
      </c>
      <c r="B281" t="s">
        <v>1303</v>
      </c>
      <c r="C281" s="2">
        <v>43567</v>
      </c>
      <c r="D281" t="s">
        <v>1301</v>
      </c>
      <c r="E281" t="s">
        <v>1302</v>
      </c>
      <c r="F281" t="s">
        <v>55</v>
      </c>
      <c r="G281" t="s">
        <v>56</v>
      </c>
      <c r="H281">
        <v>108000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t="s">
        <v>54</v>
      </c>
      <c r="AL281" t="s">
        <v>54</v>
      </c>
      <c r="AM281" t="s">
        <v>54</v>
      </c>
      <c r="AN281" t="s">
        <v>54</v>
      </c>
      <c r="AO281" t="s">
        <v>54</v>
      </c>
      <c r="AP281" t="s">
        <v>54</v>
      </c>
      <c r="AQ281" t="s">
        <v>54</v>
      </c>
      <c r="AR281" t="s">
        <v>54</v>
      </c>
      <c r="AS281" t="b">
        <v>1</v>
      </c>
      <c r="AT281" t="b">
        <v>1</v>
      </c>
      <c r="AU281" t="s">
        <v>1304</v>
      </c>
    </row>
    <row r="282" spans="1:47" hidden="1" x14ac:dyDescent="0.25">
      <c r="A282">
        <v>858</v>
      </c>
      <c r="B282" t="s">
        <v>1311</v>
      </c>
      <c r="C282" s="2">
        <v>43565</v>
      </c>
      <c r="D282" t="s">
        <v>793</v>
      </c>
      <c r="E282" t="s">
        <v>1310</v>
      </c>
      <c r="F282" t="s">
        <v>648</v>
      </c>
      <c r="G282" t="s">
        <v>649</v>
      </c>
      <c r="H282">
        <v>1000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t="s">
        <v>54</v>
      </c>
      <c r="AL282" t="s">
        <v>54</v>
      </c>
      <c r="AM282" t="s">
        <v>54</v>
      </c>
      <c r="AN282" t="s">
        <v>54</v>
      </c>
      <c r="AO282" t="s">
        <v>54</v>
      </c>
      <c r="AP282" t="s">
        <v>54</v>
      </c>
      <c r="AQ282" t="s">
        <v>54</v>
      </c>
      <c r="AR282" t="s">
        <v>54</v>
      </c>
      <c r="AS282" t="b">
        <v>1</v>
      </c>
      <c r="AT282" t="b">
        <v>0</v>
      </c>
      <c r="AU282" t="s">
        <v>1312</v>
      </c>
    </row>
    <row r="283" spans="1:47" hidden="1" x14ac:dyDescent="0.25">
      <c r="A283">
        <v>982</v>
      </c>
      <c r="B283" t="s">
        <v>1324</v>
      </c>
      <c r="C283" s="2">
        <v>43557</v>
      </c>
      <c r="D283" t="s">
        <v>1322</v>
      </c>
      <c r="E283" t="s">
        <v>1323</v>
      </c>
      <c r="F283" t="s">
        <v>113</v>
      </c>
      <c r="G283" t="s">
        <v>114</v>
      </c>
      <c r="H283">
        <v>1560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t="s">
        <v>301</v>
      </c>
      <c r="AL283" t="s">
        <v>302</v>
      </c>
      <c r="AM283" t="s">
        <v>54</v>
      </c>
      <c r="AN283" t="s">
        <v>54</v>
      </c>
      <c r="AO283" t="s">
        <v>54</v>
      </c>
      <c r="AP283" t="s">
        <v>54</v>
      </c>
      <c r="AQ283" t="s">
        <v>54</v>
      </c>
      <c r="AR283" t="s">
        <v>54</v>
      </c>
      <c r="AS283" t="b">
        <v>1</v>
      </c>
      <c r="AT283" t="b">
        <v>1</v>
      </c>
      <c r="AU283" t="s">
        <v>1325</v>
      </c>
    </row>
    <row r="284" spans="1:47" hidden="1" x14ac:dyDescent="0.25">
      <c r="A284">
        <v>1466</v>
      </c>
      <c r="B284" t="s">
        <v>1314</v>
      </c>
      <c r="C284" s="2">
        <v>43557</v>
      </c>
      <c r="D284" t="s">
        <v>352</v>
      </c>
      <c r="E284" t="s">
        <v>1313</v>
      </c>
      <c r="F284" t="s">
        <v>55</v>
      </c>
      <c r="G284" t="s">
        <v>56</v>
      </c>
      <c r="H284">
        <v>14157</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t="s">
        <v>54</v>
      </c>
      <c r="AL284" t="s">
        <v>54</v>
      </c>
      <c r="AM284" t="s">
        <v>54</v>
      </c>
      <c r="AN284" t="s">
        <v>54</v>
      </c>
      <c r="AO284" t="s">
        <v>54</v>
      </c>
      <c r="AP284" t="s">
        <v>54</v>
      </c>
      <c r="AQ284" t="s">
        <v>54</v>
      </c>
      <c r="AR284" t="s">
        <v>54</v>
      </c>
      <c r="AS284" t="b">
        <v>1</v>
      </c>
      <c r="AT284" t="b">
        <v>1</v>
      </c>
      <c r="AU284" t="s">
        <v>1315</v>
      </c>
    </row>
    <row r="285" spans="1:47" hidden="1" x14ac:dyDescent="0.25">
      <c r="A285">
        <v>2635</v>
      </c>
      <c r="B285" t="s">
        <v>1318</v>
      </c>
      <c r="C285" s="2">
        <v>43557</v>
      </c>
      <c r="D285" t="s">
        <v>1316</v>
      </c>
      <c r="E285" t="s">
        <v>1317</v>
      </c>
      <c r="F285" t="s">
        <v>1319</v>
      </c>
      <c r="G285" t="s">
        <v>1320</v>
      </c>
      <c r="H285">
        <v>36100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t="s">
        <v>54</v>
      </c>
      <c r="AL285" t="s">
        <v>54</v>
      </c>
      <c r="AM285" t="s">
        <v>54</v>
      </c>
      <c r="AN285" t="s">
        <v>54</v>
      </c>
      <c r="AO285" t="s">
        <v>54</v>
      </c>
      <c r="AP285" t="s">
        <v>54</v>
      </c>
      <c r="AQ285" t="s">
        <v>54</v>
      </c>
      <c r="AR285" t="s">
        <v>54</v>
      </c>
      <c r="AS285" t="b">
        <v>1</v>
      </c>
      <c r="AT285" t="b">
        <v>1</v>
      </c>
      <c r="AU285" t="s">
        <v>1321</v>
      </c>
    </row>
    <row r="286" spans="1:47" hidden="1" x14ac:dyDescent="0.25">
      <c r="A286">
        <v>2836</v>
      </c>
      <c r="B286" t="s">
        <v>1331</v>
      </c>
      <c r="C286" s="2">
        <v>43555</v>
      </c>
      <c r="D286" t="s">
        <v>1329</v>
      </c>
      <c r="E286" t="s">
        <v>1330</v>
      </c>
      <c r="F286" t="s">
        <v>333</v>
      </c>
      <c r="G286" t="s">
        <v>334</v>
      </c>
      <c r="H286">
        <v>36</v>
      </c>
      <c r="I286">
        <v>0</v>
      </c>
      <c r="J286">
        <v>8.0000000000000002E-3</v>
      </c>
      <c r="K286">
        <v>8.0000000000000002E-3</v>
      </c>
      <c r="L286">
        <v>0</v>
      </c>
      <c r="M286">
        <v>0</v>
      </c>
      <c r="N286">
        <v>0</v>
      </c>
      <c r="O286">
        <v>0</v>
      </c>
      <c r="P286">
        <v>0</v>
      </c>
      <c r="Q286">
        <v>0</v>
      </c>
      <c r="R286">
        <v>0</v>
      </c>
      <c r="S286">
        <v>0</v>
      </c>
      <c r="T286">
        <v>8</v>
      </c>
      <c r="U286">
        <v>8</v>
      </c>
      <c r="V286">
        <v>8.0000000000000002E-3</v>
      </c>
      <c r="W286">
        <v>0</v>
      </c>
      <c r="X286">
        <v>0</v>
      </c>
      <c r="Y286">
        <v>0</v>
      </c>
      <c r="Z286">
        <v>0</v>
      </c>
      <c r="AA286">
        <v>0</v>
      </c>
      <c r="AB286">
        <v>8.0000000000000002E-3</v>
      </c>
      <c r="AC286">
        <v>0</v>
      </c>
      <c r="AD286">
        <v>0</v>
      </c>
      <c r="AE286">
        <v>0</v>
      </c>
      <c r="AF286">
        <v>0</v>
      </c>
      <c r="AG286">
        <v>0</v>
      </c>
      <c r="AH286">
        <v>0</v>
      </c>
      <c r="AI286">
        <v>0</v>
      </c>
      <c r="AJ286">
        <v>0</v>
      </c>
      <c r="AK286" t="s">
        <v>115</v>
      </c>
      <c r="AL286" t="s">
        <v>116</v>
      </c>
      <c r="AM286" t="s">
        <v>107</v>
      </c>
      <c r="AN286" t="s">
        <v>108</v>
      </c>
      <c r="AO286" t="s">
        <v>93</v>
      </c>
      <c r="AP286" t="s">
        <v>94</v>
      </c>
      <c r="AQ286" t="s">
        <v>121</v>
      </c>
      <c r="AR286" t="s">
        <v>122</v>
      </c>
      <c r="AS286" t="b">
        <v>1</v>
      </c>
      <c r="AT286" t="b">
        <v>1</v>
      </c>
      <c r="AU286" t="s">
        <v>1332</v>
      </c>
    </row>
    <row r="287" spans="1:47" hidden="1" x14ac:dyDescent="0.25">
      <c r="A287">
        <v>3274</v>
      </c>
      <c r="B287" t="s">
        <v>1335</v>
      </c>
      <c r="C287" s="2">
        <v>43555</v>
      </c>
      <c r="D287" t="s">
        <v>1333</v>
      </c>
      <c r="E287" t="s">
        <v>1334</v>
      </c>
      <c r="F287" t="s">
        <v>403</v>
      </c>
      <c r="G287" t="s">
        <v>404</v>
      </c>
      <c r="H287">
        <v>3845</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t="s">
        <v>54</v>
      </c>
      <c r="AL287" t="s">
        <v>54</v>
      </c>
      <c r="AM287" t="s">
        <v>54</v>
      </c>
      <c r="AN287" t="s">
        <v>54</v>
      </c>
      <c r="AO287" t="s">
        <v>54</v>
      </c>
      <c r="AP287" t="s">
        <v>54</v>
      </c>
      <c r="AQ287" t="s">
        <v>54</v>
      </c>
      <c r="AR287" t="s">
        <v>54</v>
      </c>
      <c r="AS287" t="b">
        <v>1</v>
      </c>
      <c r="AT287" t="b">
        <v>1</v>
      </c>
      <c r="AU287" t="s">
        <v>1336</v>
      </c>
    </row>
    <row r="288" spans="1:47" hidden="1" x14ac:dyDescent="0.25">
      <c r="A288">
        <v>1523</v>
      </c>
      <c r="B288" t="s">
        <v>1327</v>
      </c>
      <c r="C288" s="2">
        <v>43555</v>
      </c>
      <c r="D288" t="s">
        <v>1193</v>
      </c>
      <c r="E288" t="s">
        <v>1326</v>
      </c>
      <c r="F288" t="s">
        <v>55</v>
      </c>
      <c r="G288" t="s">
        <v>56</v>
      </c>
      <c r="H288">
        <v>20000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t="s">
        <v>54</v>
      </c>
      <c r="AL288" t="s">
        <v>54</v>
      </c>
      <c r="AM288" t="s">
        <v>54</v>
      </c>
      <c r="AN288" t="s">
        <v>54</v>
      </c>
      <c r="AO288" t="s">
        <v>54</v>
      </c>
      <c r="AP288" t="s">
        <v>54</v>
      </c>
      <c r="AQ288" t="s">
        <v>54</v>
      </c>
      <c r="AR288" t="s">
        <v>54</v>
      </c>
      <c r="AS288" t="b">
        <v>1</v>
      </c>
      <c r="AT288" t="b">
        <v>1</v>
      </c>
      <c r="AU288" t="s">
        <v>1328</v>
      </c>
    </row>
    <row r="289" spans="1:47" hidden="1" x14ac:dyDescent="0.25">
      <c r="A289">
        <v>3235</v>
      </c>
      <c r="B289" t="s">
        <v>1338</v>
      </c>
      <c r="C289" s="2">
        <v>43541</v>
      </c>
      <c r="D289" t="s">
        <v>967</v>
      </c>
      <c r="E289" t="s">
        <v>1337</v>
      </c>
      <c r="F289" t="s">
        <v>970</v>
      </c>
      <c r="G289" t="s">
        <v>971</v>
      </c>
      <c r="H289">
        <v>1610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t="s">
        <v>54</v>
      </c>
      <c r="AL289" t="s">
        <v>54</v>
      </c>
      <c r="AM289" t="s">
        <v>54</v>
      </c>
      <c r="AN289" t="s">
        <v>54</v>
      </c>
      <c r="AO289" t="s">
        <v>54</v>
      </c>
      <c r="AP289" t="s">
        <v>54</v>
      </c>
      <c r="AQ289" t="s">
        <v>54</v>
      </c>
      <c r="AR289" t="s">
        <v>54</v>
      </c>
      <c r="AS289" t="b">
        <v>1</v>
      </c>
      <c r="AT289" t="b">
        <v>1</v>
      </c>
      <c r="AU289" t="s">
        <v>1339</v>
      </c>
    </row>
    <row r="290" spans="1:47" hidden="1" x14ac:dyDescent="0.25">
      <c r="A290">
        <v>2997</v>
      </c>
      <c r="B290" t="s">
        <v>1341</v>
      </c>
      <c r="C290" s="2">
        <v>43539</v>
      </c>
      <c r="D290" t="s">
        <v>1085</v>
      </c>
      <c r="E290" t="s">
        <v>1340</v>
      </c>
      <c r="F290" t="s">
        <v>1088</v>
      </c>
      <c r="G290" t="s">
        <v>1089</v>
      </c>
      <c r="H290">
        <v>0</v>
      </c>
      <c r="I290">
        <v>0</v>
      </c>
      <c r="J290">
        <v>0.55000000000000004</v>
      </c>
      <c r="K290">
        <v>0.55000000000000004</v>
      </c>
      <c r="L290">
        <v>0</v>
      </c>
      <c r="M290">
        <v>0</v>
      </c>
      <c r="N290">
        <v>0</v>
      </c>
      <c r="O290">
        <v>0</v>
      </c>
      <c r="P290">
        <v>0</v>
      </c>
      <c r="Q290">
        <v>0</v>
      </c>
      <c r="R290">
        <v>0</v>
      </c>
      <c r="S290">
        <v>0</v>
      </c>
      <c r="T290">
        <v>550</v>
      </c>
      <c r="U290">
        <v>550</v>
      </c>
      <c r="V290">
        <v>0.55000000000000004</v>
      </c>
      <c r="W290">
        <v>0</v>
      </c>
      <c r="X290">
        <v>0</v>
      </c>
      <c r="Y290">
        <v>0</v>
      </c>
      <c r="Z290">
        <v>0</v>
      </c>
      <c r="AA290">
        <v>0</v>
      </c>
      <c r="AB290">
        <v>0.55000000000000004</v>
      </c>
      <c r="AC290">
        <v>0</v>
      </c>
      <c r="AD290">
        <v>0</v>
      </c>
      <c r="AE290">
        <v>0</v>
      </c>
      <c r="AF290">
        <v>0</v>
      </c>
      <c r="AG290">
        <v>0</v>
      </c>
      <c r="AH290">
        <v>0</v>
      </c>
      <c r="AI290">
        <v>0</v>
      </c>
      <c r="AJ290">
        <v>0</v>
      </c>
      <c r="AK290" t="s">
        <v>54</v>
      </c>
      <c r="AL290" t="s">
        <v>54</v>
      </c>
      <c r="AM290" t="s">
        <v>54</v>
      </c>
      <c r="AN290" t="s">
        <v>54</v>
      </c>
      <c r="AO290" t="s">
        <v>54</v>
      </c>
      <c r="AP290" t="s">
        <v>54</v>
      </c>
      <c r="AQ290" t="s">
        <v>54</v>
      </c>
      <c r="AR290" t="s">
        <v>54</v>
      </c>
      <c r="AS290" t="b">
        <v>1</v>
      </c>
      <c r="AT290" t="b">
        <v>1</v>
      </c>
      <c r="AU290" t="s">
        <v>1342</v>
      </c>
    </row>
    <row r="291" spans="1:47" hidden="1" x14ac:dyDescent="0.25">
      <c r="A291">
        <v>1705</v>
      </c>
      <c r="B291" t="s">
        <v>1348</v>
      </c>
      <c r="C291" s="2">
        <v>43539</v>
      </c>
      <c r="D291" t="s">
        <v>1346</v>
      </c>
      <c r="E291" t="s">
        <v>1347</v>
      </c>
      <c r="F291" t="s">
        <v>135</v>
      </c>
      <c r="G291" t="s">
        <v>136</v>
      </c>
      <c r="H291">
        <v>1061</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t="s">
        <v>54</v>
      </c>
      <c r="AL291" t="s">
        <v>54</v>
      </c>
      <c r="AM291" t="s">
        <v>54</v>
      </c>
      <c r="AN291" t="s">
        <v>54</v>
      </c>
      <c r="AO291" t="s">
        <v>54</v>
      </c>
      <c r="AP291" t="s">
        <v>54</v>
      </c>
      <c r="AQ291" t="s">
        <v>54</v>
      </c>
      <c r="AR291" t="s">
        <v>54</v>
      </c>
      <c r="AS291" t="b">
        <v>1</v>
      </c>
      <c r="AT291" t="b">
        <v>1</v>
      </c>
      <c r="AU291" t="s">
        <v>1349</v>
      </c>
    </row>
    <row r="292" spans="1:47" hidden="1" x14ac:dyDescent="0.25">
      <c r="A292">
        <v>1539</v>
      </c>
      <c r="B292" t="s">
        <v>1344</v>
      </c>
      <c r="C292" s="2">
        <v>43539</v>
      </c>
      <c r="D292" t="s">
        <v>1301</v>
      </c>
      <c r="E292" t="s">
        <v>1343</v>
      </c>
      <c r="F292" t="s">
        <v>55</v>
      </c>
      <c r="G292" t="s">
        <v>56</v>
      </c>
      <c r="H292">
        <v>4081</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t="s">
        <v>54</v>
      </c>
      <c r="AL292" t="s">
        <v>54</v>
      </c>
      <c r="AM292" t="s">
        <v>54</v>
      </c>
      <c r="AN292" t="s">
        <v>54</v>
      </c>
      <c r="AO292" t="s">
        <v>54</v>
      </c>
      <c r="AP292" t="s">
        <v>54</v>
      </c>
      <c r="AQ292" t="s">
        <v>54</v>
      </c>
      <c r="AR292" t="s">
        <v>54</v>
      </c>
      <c r="AS292" t="b">
        <v>1</v>
      </c>
      <c r="AT292" t="b">
        <v>1</v>
      </c>
      <c r="AU292" t="s">
        <v>1345</v>
      </c>
    </row>
    <row r="293" spans="1:47" hidden="1" x14ac:dyDescent="0.25">
      <c r="A293">
        <v>1327</v>
      </c>
      <c r="B293" t="s">
        <v>1354</v>
      </c>
      <c r="C293" s="2">
        <v>43532</v>
      </c>
      <c r="D293" t="s">
        <v>1068</v>
      </c>
      <c r="E293" t="s">
        <v>1353</v>
      </c>
      <c r="F293" t="s">
        <v>1071</v>
      </c>
      <c r="G293" t="s">
        <v>1072</v>
      </c>
      <c r="H293">
        <v>15</v>
      </c>
      <c r="I293">
        <v>0</v>
      </c>
      <c r="J293">
        <v>5.0000000000000001E-3</v>
      </c>
      <c r="K293">
        <v>5.0000000000000001E-3</v>
      </c>
      <c r="L293">
        <v>0</v>
      </c>
      <c r="M293">
        <v>0</v>
      </c>
      <c r="N293">
        <v>0</v>
      </c>
      <c r="O293">
        <v>0</v>
      </c>
      <c r="P293">
        <v>0</v>
      </c>
      <c r="Q293">
        <v>0</v>
      </c>
      <c r="R293">
        <v>0</v>
      </c>
      <c r="S293">
        <v>0</v>
      </c>
      <c r="T293">
        <v>5</v>
      </c>
      <c r="U293">
        <v>5</v>
      </c>
      <c r="V293">
        <v>5.0000000000000001E-3</v>
      </c>
      <c r="W293">
        <v>0</v>
      </c>
      <c r="X293">
        <v>0</v>
      </c>
      <c r="Y293">
        <v>0</v>
      </c>
      <c r="Z293">
        <v>0</v>
      </c>
      <c r="AA293">
        <v>0</v>
      </c>
      <c r="AB293">
        <v>5.0000000000000001E-3</v>
      </c>
      <c r="AC293">
        <v>0</v>
      </c>
      <c r="AD293">
        <v>0</v>
      </c>
      <c r="AE293">
        <v>0</v>
      </c>
      <c r="AF293">
        <v>0</v>
      </c>
      <c r="AG293">
        <v>0</v>
      </c>
      <c r="AH293">
        <v>0</v>
      </c>
      <c r="AI293">
        <v>0</v>
      </c>
      <c r="AJ293">
        <v>0</v>
      </c>
      <c r="AK293" t="s">
        <v>54</v>
      </c>
      <c r="AL293" t="s">
        <v>54</v>
      </c>
      <c r="AM293" t="s">
        <v>54</v>
      </c>
      <c r="AN293" t="s">
        <v>54</v>
      </c>
      <c r="AO293" t="s">
        <v>54</v>
      </c>
      <c r="AP293" t="s">
        <v>54</v>
      </c>
      <c r="AQ293" t="s">
        <v>54</v>
      </c>
      <c r="AR293" t="s">
        <v>54</v>
      </c>
      <c r="AS293" t="b">
        <v>1</v>
      </c>
      <c r="AT293" t="b">
        <v>1</v>
      </c>
      <c r="AU293" t="s">
        <v>1355</v>
      </c>
    </row>
    <row r="294" spans="1:47" hidden="1" x14ac:dyDescent="0.25">
      <c r="A294">
        <v>2469</v>
      </c>
      <c r="B294" t="s">
        <v>1357</v>
      </c>
      <c r="C294" s="2">
        <v>43532</v>
      </c>
      <c r="D294" t="s">
        <v>1253</v>
      </c>
      <c r="E294" t="s">
        <v>1356</v>
      </c>
      <c r="F294" t="s">
        <v>1256</v>
      </c>
      <c r="G294" t="s">
        <v>1257</v>
      </c>
      <c r="H294">
        <v>80</v>
      </c>
      <c r="I294">
        <v>0</v>
      </c>
      <c r="J294">
        <v>1.5E-3</v>
      </c>
      <c r="K294">
        <v>1.5E-3</v>
      </c>
      <c r="L294">
        <v>0</v>
      </c>
      <c r="M294">
        <v>0</v>
      </c>
      <c r="N294">
        <v>0</v>
      </c>
      <c r="O294">
        <v>0</v>
      </c>
      <c r="P294">
        <v>0</v>
      </c>
      <c r="Q294">
        <v>0</v>
      </c>
      <c r="R294">
        <v>0</v>
      </c>
      <c r="S294">
        <v>1.5</v>
      </c>
      <c r="T294">
        <v>0</v>
      </c>
      <c r="U294">
        <v>1.5</v>
      </c>
      <c r="V294">
        <v>1.5E-3</v>
      </c>
      <c r="W294">
        <v>0</v>
      </c>
      <c r="X294">
        <v>0</v>
      </c>
      <c r="Y294">
        <v>0</v>
      </c>
      <c r="Z294">
        <v>0</v>
      </c>
      <c r="AA294">
        <v>0</v>
      </c>
      <c r="AB294">
        <v>1.5E-3</v>
      </c>
      <c r="AC294">
        <v>0</v>
      </c>
      <c r="AD294">
        <v>0</v>
      </c>
      <c r="AE294">
        <v>0</v>
      </c>
      <c r="AF294">
        <v>0</v>
      </c>
      <c r="AG294">
        <v>0</v>
      </c>
      <c r="AH294">
        <v>0</v>
      </c>
      <c r="AI294">
        <v>0</v>
      </c>
      <c r="AJ294">
        <v>0</v>
      </c>
      <c r="AK294" t="s">
        <v>54</v>
      </c>
      <c r="AL294" t="s">
        <v>54</v>
      </c>
      <c r="AM294" t="s">
        <v>54</v>
      </c>
      <c r="AN294" t="s">
        <v>54</v>
      </c>
      <c r="AO294" t="s">
        <v>54</v>
      </c>
      <c r="AP294" t="s">
        <v>54</v>
      </c>
      <c r="AQ294" t="s">
        <v>54</v>
      </c>
      <c r="AR294" t="s">
        <v>54</v>
      </c>
      <c r="AS294" t="b">
        <v>1</v>
      </c>
      <c r="AT294" t="b">
        <v>1</v>
      </c>
      <c r="AU294" t="s">
        <v>1358</v>
      </c>
    </row>
    <row r="295" spans="1:47" hidden="1" x14ac:dyDescent="0.25">
      <c r="A295">
        <v>3826</v>
      </c>
      <c r="B295" t="s">
        <v>1351</v>
      </c>
      <c r="C295" s="2">
        <v>43532</v>
      </c>
      <c r="D295" t="s">
        <v>342</v>
      </c>
      <c r="E295" t="s">
        <v>1350</v>
      </c>
      <c r="F295" t="s">
        <v>83</v>
      </c>
      <c r="G295" t="s">
        <v>84</v>
      </c>
      <c r="H295">
        <v>190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t="s">
        <v>54</v>
      </c>
      <c r="AL295" t="s">
        <v>54</v>
      </c>
      <c r="AM295" t="s">
        <v>54</v>
      </c>
      <c r="AN295" t="s">
        <v>54</v>
      </c>
      <c r="AO295" t="s">
        <v>54</v>
      </c>
      <c r="AP295" t="s">
        <v>54</v>
      </c>
      <c r="AQ295" t="s">
        <v>54</v>
      </c>
      <c r="AR295" t="s">
        <v>54</v>
      </c>
      <c r="AS295" t="b">
        <v>1</v>
      </c>
      <c r="AT295" t="b">
        <v>1</v>
      </c>
      <c r="AU295" t="s">
        <v>1352</v>
      </c>
    </row>
    <row r="296" spans="1:47" hidden="1" x14ac:dyDescent="0.25">
      <c r="A296">
        <v>547</v>
      </c>
      <c r="B296" t="s">
        <v>1370</v>
      </c>
      <c r="C296" s="2">
        <v>43531</v>
      </c>
      <c r="D296" t="s">
        <v>1368</v>
      </c>
      <c r="E296" t="s">
        <v>1369</v>
      </c>
      <c r="F296" t="s">
        <v>914</v>
      </c>
      <c r="G296" t="s">
        <v>915</v>
      </c>
      <c r="H296">
        <v>195</v>
      </c>
      <c r="I296">
        <v>0</v>
      </c>
      <c r="J296">
        <v>9.9000000000000005E-2</v>
      </c>
      <c r="K296">
        <v>9.9000000000000005E-2</v>
      </c>
      <c r="L296">
        <v>0</v>
      </c>
      <c r="M296">
        <v>0</v>
      </c>
      <c r="N296">
        <v>0</v>
      </c>
      <c r="O296">
        <v>0</v>
      </c>
      <c r="P296">
        <v>0</v>
      </c>
      <c r="Q296">
        <v>0</v>
      </c>
      <c r="R296">
        <v>0</v>
      </c>
      <c r="S296">
        <v>0</v>
      </c>
      <c r="T296">
        <v>99</v>
      </c>
      <c r="U296">
        <v>99</v>
      </c>
      <c r="V296">
        <v>9.9000000000000005E-2</v>
      </c>
      <c r="W296">
        <v>0</v>
      </c>
      <c r="X296">
        <v>0</v>
      </c>
      <c r="Y296">
        <v>0</v>
      </c>
      <c r="Z296">
        <v>0</v>
      </c>
      <c r="AA296">
        <v>0</v>
      </c>
      <c r="AB296">
        <v>9.9000000000000005E-2</v>
      </c>
      <c r="AC296">
        <v>0</v>
      </c>
      <c r="AD296">
        <v>0</v>
      </c>
      <c r="AE296">
        <v>0</v>
      </c>
      <c r="AF296">
        <v>0</v>
      </c>
      <c r="AG296">
        <v>0</v>
      </c>
      <c r="AH296">
        <v>0</v>
      </c>
      <c r="AI296">
        <v>0</v>
      </c>
      <c r="AJ296">
        <v>0</v>
      </c>
      <c r="AK296" t="s">
        <v>54</v>
      </c>
      <c r="AL296" t="s">
        <v>54</v>
      </c>
      <c r="AM296" t="s">
        <v>54</v>
      </c>
      <c r="AN296" t="s">
        <v>54</v>
      </c>
      <c r="AO296" t="s">
        <v>54</v>
      </c>
      <c r="AP296" t="s">
        <v>54</v>
      </c>
      <c r="AQ296" t="s">
        <v>54</v>
      </c>
      <c r="AR296" t="s">
        <v>54</v>
      </c>
      <c r="AS296" t="b">
        <v>1</v>
      </c>
      <c r="AT296" t="b">
        <v>1</v>
      </c>
      <c r="AU296" t="s">
        <v>1371</v>
      </c>
    </row>
    <row r="297" spans="1:47" hidden="1" x14ac:dyDescent="0.25">
      <c r="A297">
        <v>1522</v>
      </c>
      <c r="B297" t="s">
        <v>1360</v>
      </c>
      <c r="C297" s="2">
        <v>43531</v>
      </c>
      <c r="D297" t="s">
        <v>1193</v>
      </c>
      <c r="E297" t="s">
        <v>1359</v>
      </c>
      <c r="F297" t="s">
        <v>55</v>
      </c>
      <c r="G297" t="s">
        <v>56</v>
      </c>
      <c r="H297">
        <v>4000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t="s">
        <v>54</v>
      </c>
      <c r="AL297" t="s">
        <v>54</v>
      </c>
      <c r="AM297" t="s">
        <v>54</v>
      </c>
      <c r="AN297" t="s">
        <v>54</v>
      </c>
      <c r="AO297" t="s">
        <v>54</v>
      </c>
      <c r="AP297" t="s">
        <v>54</v>
      </c>
      <c r="AQ297" t="s">
        <v>54</v>
      </c>
      <c r="AR297" t="s">
        <v>54</v>
      </c>
      <c r="AS297" t="b">
        <v>1</v>
      </c>
      <c r="AT297" t="b">
        <v>1</v>
      </c>
      <c r="AU297" t="s">
        <v>1361</v>
      </c>
    </row>
    <row r="298" spans="1:47" hidden="1" x14ac:dyDescent="0.25">
      <c r="A298">
        <v>729</v>
      </c>
      <c r="B298" t="s">
        <v>1366</v>
      </c>
      <c r="C298" s="2">
        <v>43531</v>
      </c>
      <c r="D298" t="s">
        <v>1042</v>
      </c>
      <c r="E298" t="s">
        <v>1365</v>
      </c>
      <c r="F298" t="s">
        <v>1031</v>
      </c>
      <c r="G298" t="s">
        <v>1032</v>
      </c>
      <c r="H298">
        <v>10850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t="s">
        <v>54</v>
      </c>
      <c r="AL298" t="s">
        <v>54</v>
      </c>
      <c r="AM298" t="s">
        <v>54</v>
      </c>
      <c r="AN298" t="s">
        <v>54</v>
      </c>
      <c r="AO298" t="s">
        <v>54</v>
      </c>
      <c r="AP298" t="s">
        <v>54</v>
      </c>
      <c r="AQ298" t="s">
        <v>54</v>
      </c>
      <c r="AR298" t="s">
        <v>54</v>
      </c>
      <c r="AS298" t="b">
        <v>1</v>
      </c>
      <c r="AT298" t="b">
        <v>1</v>
      </c>
      <c r="AU298" t="s">
        <v>1367</v>
      </c>
    </row>
    <row r="299" spans="1:47" hidden="1" x14ac:dyDescent="0.25">
      <c r="A299">
        <v>2634</v>
      </c>
      <c r="B299" t="s">
        <v>1363</v>
      </c>
      <c r="C299" s="2">
        <v>43531</v>
      </c>
      <c r="D299" t="s">
        <v>1316</v>
      </c>
      <c r="E299" t="s">
        <v>1362</v>
      </c>
      <c r="F299" t="s">
        <v>1319</v>
      </c>
      <c r="G299" t="s">
        <v>1320</v>
      </c>
      <c r="H299">
        <v>57000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t="s">
        <v>54</v>
      </c>
      <c r="AL299" t="s">
        <v>54</v>
      </c>
      <c r="AM299" t="s">
        <v>54</v>
      </c>
      <c r="AN299" t="s">
        <v>54</v>
      </c>
      <c r="AO299" t="s">
        <v>54</v>
      </c>
      <c r="AP299" t="s">
        <v>54</v>
      </c>
      <c r="AQ299" t="s">
        <v>54</v>
      </c>
      <c r="AR299" t="s">
        <v>54</v>
      </c>
      <c r="AS299" t="b">
        <v>1</v>
      </c>
      <c r="AT299" t="b">
        <v>1</v>
      </c>
      <c r="AU299" t="s">
        <v>1364</v>
      </c>
    </row>
    <row r="300" spans="1:47" hidden="1" x14ac:dyDescent="0.25">
      <c r="A300">
        <v>3181</v>
      </c>
      <c r="B300" t="s">
        <v>1374</v>
      </c>
      <c r="C300" s="2">
        <v>43523</v>
      </c>
      <c r="D300" t="s">
        <v>1372</v>
      </c>
      <c r="E300" t="s">
        <v>1373</v>
      </c>
      <c r="F300" t="s">
        <v>782</v>
      </c>
      <c r="G300" t="s">
        <v>783</v>
      </c>
      <c r="H300">
        <v>176</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t="s">
        <v>54</v>
      </c>
      <c r="AL300" t="s">
        <v>54</v>
      </c>
      <c r="AM300" t="s">
        <v>54</v>
      </c>
      <c r="AN300" t="s">
        <v>54</v>
      </c>
      <c r="AO300" t="s">
        <v>54</v>
      </c>
      <c r="AP300" t="s">
        <v>54</v>
      </c>
      <c r="AQ300" t="s">
        <v>54</v>
      </c>
      <c r="AR300" t="s">
        <v>54</v>
      </c>
      <c r="AS300" t="b">
        <v>1</v>
      </c>
      <c r="AT300" t="b">
        <v>1</v>
      </c>
      <c r="AU300" t="s">
        <v>1375</v>
      </c>
    </row>
    <row r="301" spans="1:47" hidden="1" x14ac:dyDescent="0.25">
      <c r="A301">
        <v>1703</v>
      </c>
      <c r="B301" t="s">
        <v>1378</v>
      </c>
      <c r="C301" s="2">
        <v>43523</v>
      </c>
      <c r="D301" t="s">
        <v>1376</v>
      </c>
      <c r="E301" t="s">
        <v>1377</v>
      </c>
      <c r="F301" t="s">
        <v>135</v>
      </c>
      <c r="G301" t="s">
        <v>136</v>
      </c>
      <c r="H301">
        <v>1393</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t="s">
        <v>54</v>
      </c>
      <c r="AL301" t="s">
        <v>54</v>
      </c>
      <c r="AM301" t="s">
        <v>54</v>
      </c>
      <c r="AN301" t="s">
        <v>54</v>
      </c>
      <c r="AO301" t="s">
        <v>54</v>
      </c>
      <c r="AP301" t="s">
        <v>54</v>
      </c>
      <c r="AQ301" t="s">
        <v>54</v>
      </c>
      <c r="AR301" t="s">
        <v>54</v>
      </c>
      <c r="AS301" t="b">
        <v>1</v>
      </c>
      <c r="AT301" t="b">
        <v>1</v>
      </c>
      <c r="AU301" t="s">
        <v>1379</v>
      </c>
    </row>
    <row r="302" spans="1:47" hidden="1" x14ac:dyDescent="0.25">
      <c r="A302">
        <v>1525</v>
      </c>
      <c r="B302" t="s">
        <v>1382</v>
      </c>
      <c r="C302" s="2">
        <v>43521</v>
      </c>
      <c r="D302" t="s">
        <v>1380</v>
      </c>
      <c r="E302" t="s">
        <v>1381</v>
      </c>
      <c r="F302" t="s">
        <v>55</v>
      </c>
      <c r="G302" t="s">
        <v>56</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t="s">
        <v>54</v>
      </c>
      <c r="AL302" t="s">
        <v>54</v>
      </c>
      <c r="AM302" t="s">
        <v>54</v>
      </c>
      <c r="AN302" t="s">
        <v>54</v>
      </c>
      <c r="AO302" t="s">
        <v>54</v>
      </c>
      <c r="AP302" t="s">
        <v>54</v>
      </c>
      <c r="AQ302" t="s">
        <v>54</v>
      </c>
      <c r="AR302" t="s">
        <v>54</v>
      </c>
      <c r="AS302" t="b">
        <v>1</v>
      </c>
      <c r="AT302" t="b">
        <v>1</v>
      </c>
      <c r="AU302" t="s">
        <v>1383</v>
      </c>
    </row>
    <row r="303" spans="1:47" hidden="1" x14ac:dyDescent="0.25">
      <c r="A303">
        <v>595</v>
      </c>
      <c r="B303" t="s">
        <v>1386</v>
      </c>
      <c r="C303" s="2">
        <v>43521</v>
      </c>
      <c r="D303" t="s">
        <v>1384</v>
      </c>
      <c r="E303" t="s">
        <v>1385</v>
      </c>
      <c r="F303" t="s">
        <v>133</v>
      </c>
      <c r="G303" t="s">
        <v>134</v>
      </c>
      <c r="H303">
        <v>1550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t="s">
        <v>54</v>
      </c>
      <c r="AL303" t="s">
        <v>54</v>
      </c>
      <c r="AM303" t="s">
        <v>54</v>
      </c>
      <c r="AN303" t="s">
        <v>54</v>
      </c>
      <c r="AO303" t="s">
        <v>54</v>
      </c>
      <c r="AP303" t="s">
        <v>54</v>
      </c>
      <c r="AQ303" t="s">
        <v>54</v>
      </c>
      <c r="AR303" t="s">
        <v>54</v>
      </c>
      <c r="AS303" t="b">
        <v>1</v>
      </c>
      <c r="AT303" t="b">
        <v>1</v>
      </c>
      <c r="AU303" t="s">
        <v>1387</v>
      </c>
    </row>
    <row r="304" spans="1:47" hidden="1" x14ac:dyDescent="0.25">
      <c r="A304">
        <v>3192</v>
      </c>
      <c r="B304" t="s">
        <v>1390</v>
      </c>
      <c r="C304" s="2">
        <v>43520</v>
      </c>
      <c r="D304" t="s">
        <v>1388</v>
      </c>
      <c r="E304" t="s">
        <v>1389</v>
      </c>
      <c r="F304" t="s">
        <v>782</v>
      </c>
      <c r="G304" t="s">
        <v>783</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t="s">
        <v>54</v>
      </c>
      <c r="AL304" t="s">
        <v>54</v>
      </c>
      <c r="AM304" t="s">
        <v>54</v>
      </c>
      <c r="AN304" t="s">
        <v>54</v>
      </c>
      <c r="AO304" t="s">
        <v>54</v>
      </c>
      <c r="AP304" t="s">
        <v>54</v>
      </c>
      <c r="AQ304" t="s">
        <v>54</v>
      </c>
      <c r="AR304" t="s">
        <v>54</v>
      </c>
      <c r="AS304" t="b">
        <v>1</v>
      </c>
      <c r="AT304" t="b">
        <v>1</v>
      </c>
      <c r="AU304" t="s">
        <v>1391</v>
      </c>
    </row>
    <row r="305" spans="1:47" hidden="1" x14ac:dyDescent="0.25">
      <c r="A305">
        <v>2008</v>
      </c>
      <c r="B305" t="s">
        <v>1393</v>
      </c>
      <c r="C305" s="2">
        <v>43519</v>
      </c>
      <c r="D305" t="s">
        <v>959</v>
      </c>
      <c r="E305" t="s">
        <v>1392</v>
      </c>
      <c r="F305" t="s">
        <v>93</v>
      </c>
      <c r="G305" t="s">
        <v>94</v>
      </c>
      <c r="H305">
        <v>10000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t="s">
        <v>54</v>
      </c>
      <c r="AL305" t="s">
        <v>54</v>
      </c>
      <c r="AM305" t="s">
        <v>54</v>
      </c>
      <c r="AN305" t="s">
        <v>54</v>
      </c>
      <c r="AO305" t="s">
        <v>54</v>
      </c>
      <c r="AP305" t="s">
        <v>54</v>
      </c>
      <c r="AQ305" t="s">
        <v>54</v>
      </c>
      <c r="AR305" t="s">
        <v>54</v>
      </c>
      <c r="AS305" t="b">
        <v>1</v>
      </c>
      <c r="AT305" t="b">
        <v>1</v>
      </c>
      <c r="AU305" t="s">
        <v>1394</v>
      </c>
    </row>
    <row r="306" spans="1:47" hidden="1" x14ac:dyDescent="0.25">
      <c r="A306">
        <v>4487</v>
      </c>
      <c r="B306" t="s">
        <v>3690</v>
      </c>
      <c r="C306" s="2">
        <v>43212</v>
      </c>
      <c r="D306" t="s">
        <v>3688</v>
      </c>
      <c r="E306" t="s">
        <v>3689</v>
      </c>
      <c r="F306" t="s">
        <v>385</v>
      </c>
      <c r="G306" t="s">
        <v>386</v>
      </c>
      <c r="H306">
        <v>2145</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t="s">
        <v>54</v>
      </c>
      <c r="AL306" t="s">
        <v>54</v>
      </c>
      <c r="AM306" t="s">
        <v>54</v>
      </c>
      <c r="AN306" t="s">
        <v>54</v>
      </c>
      <c r="AO306" t="s">
        <v>54</v>
      </c>
      <c r="AP306" t="s">
        <v>54</v>
      </c>
      <c r="AQ306" t="s">
        <v>54</v>
      </c>
      <c r="AR306" t="s">
        <v>54</v>
      </c>
      <c r="AS306" t="b">
        <v>1</v>
      </c>
      <c r="AT306" t="b">
        <v>1</v>
      </c>
      <c r="AU306" t="s">
        <v>3691</v>
      </c>
    </row>
    <row r="307" spans="1:47" hidden="1" x14ac:dyDescent="0.25">
      <c r="A307">
        <v>546</v>
      </c>
      <c r="B307" t="s">
        <v>1409</v>
      </c>
      <c r="C307" s="2">
        <v>43518</v>
      </c>
      <c r="D307" t="s">
        <v>1368</v>
      </c>
      <c r="E307" t="s">
        <v>1408</v>
      </c>
      <c r="F307" t="s">
        <v>914</v>
      </c>
      <c r="G307" t="s">
        <v>915</v>
      </c>
      <c r="H307">
        <v>1700</v>
      </c>
      <c r="I307">
        <v>0</v>
      </c>
      <c r="J307">
        <v>0.2</v>
      </c>
      <c r="K307">
        <v>0.2</v>
      </c>
      <c r="L307">
        <v>0</v>
      </c>
      <c r="M307">
        <v>0</v>
      </c>
      <c r="N307">
        <v>0</v>
      </c>
      <c r="O307">
        <v>0</v>
      </c>
      <c r="P307">
        <v>0</v>
      </c>
      <c r="Q307">
        <v>0</v>
      </c>
      <c r="R307">
        <v>0</v>
      </c>
      <c r="S307">
        <v>0</v>
      </c>
      <c r="T307">
        <v>200</v>
      </c>
      <c r="U307">
        <v>200</v>
      </c>
      <c r="V307">
        <v>0.2</v>
      </c>
      <c r="W307">
        <v>0</v>
      </c>
      <c r="X307">
        <v>0</v>
      </c>
      <c r="Y307">
        <v>0</v>
      </c>
      <c r="Z307">
        <v>0</v>
      </c>
      <c r="AA307">
        <v>0</v>
      </c>
      <c r="AB307">
        <v>0.2</v>
      </c>
      <c r="AC307">
        <v>0</v>
      </c>
      <c r="AD307">
        <v>0</v>
      </c>
      <c r="AE307">
        <v>0</v>
      </c>
      <c r="AF307">
        <v>0</v>
      </c>
      <c r="AG307">
        <v>0</v>
      </c>
      <c r="AH307">
        <v>0</v>
      </c>
      <c r="AI307">
        <v>0</v>
      </c>
      <c r="AJ307">
        <v>0</v>
      </c>
      <c r="AK307" t="s">
        <v>54</v>
      </c>
      <c r="AL307" t="s">
        <v>54</v>
      </c>
      <c r="AM307" t="s">
        <v>54</v>
      </c>
      <c r="AN307" t="s">
        <v>54</v>
      </c>
      <c r="AO307" t="s">
        <v>54</v>
      </c>
      <c r="AP307" t="s">
        <v>54</v>
      </c>
      <c r="AQ307" t="s">
        <v>54</v>
      </c>
      <c r="AR307" t="s">
        <v>54</v>
      </c>
      <c r="AS307" t="b">
        <v>1</v>
      </c>
      <c r="AT307" t="b">
        <v>1</v>
      </c>
      <c r="AU307" t="s">
        <v>1410</v>
      </c>
    </row>
    <row r="308" spans="1:47" hidden="1" x14ac:dyDescent="0.25">
      <c r="A308">
        <v>5059</v>
      </c>
      <c r="B308" t="s">
        <v>1404</v>
      </c>
      <c r="C308" s="2">
        <v>43518</v>
      </c>
      <c r="D308" t="s">
        <v>1402</v>
      </c>
      <c r="E308" t="s">
        <v>1403</v>
      </c>
      <c r="F308" t="s">
        <v>1405</v>
      </c>
      <c r="G308" t="s">
        <v>1406</v>
      </c>
      <c r="H308">
        <v>2186</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t="s">
        <v>54</v>
      </c>
      <c r="AL308" t="s">
        <v>54</v>
      </c>
      <c r="AM308" t="s">
        <v>54</v>
      </c>
      <c r="AN308" t="s">
        <v>54</v>
      </c>
      <c r="AO308" t="s">
        <v>54</v>
      </c>
      <c r="AP308" t="s">
        <v>54</v>
      </c>
      <c r="AQ308" t="s">
        <v>54</v>
      </c>
      <c r="AR308" t="s">
        <v>54</v>
      </c>
      <c r="AS308" t="b">
        <v>1</v>
      </c>
      <c r="AT308" t="b">
        <v>1</v>
      </c>
      <c r="AU308" t="s">
        <v>1407</v>
      </c>
    </row>
    <row r="309" spans="1:47" hidden="1" x14ac:dyDescent="0.25">
      <c r="A309">
        <v>5054</v>
      </c>
      <c r="B309" t="s">
        <v>1400</v>
      </c>
      <c r="C309" s="2">
        <v>43518</v>
      </c>
      <c r="D309" t="s">
        <v>1398</v>
      </c>
      <c r="E309" t="s">
        <v>1399</v>
      </c>
      <c r="F309" t="s">
        <v>301</v>
      </c>
      <c r="G309" t="s">
        <v>302</v>
      </c>
      <c r="H309">
        <v>5100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t="s">
        <v>54</v>
      </c>
      <c r="AL309" t="s">
        <v>54</v>
      </c>
      <c r="AM309" t="s">
        <v>54</v>
      </c>
      <c r="AN309" t="s">
        <v>54</v>
      </c>
      <c r="AO309" t="s">
        <v>54</v>
      </c>
      <c r="AP309" t="s">
        <v>54</v>
      </c>
      <c r="AQ309" t="s">
        <v>54</v>
      </c>
      <c r="AR309" t="s">
        <v>54</v>
      </c>
      <c r="AS309" t="b">
        <v>1</v>
      </c>
      <c r="AT309" t="b">
        <v>1</v>
      </c>
      <c r="AU309" t="s">
        <v>1401</v>
      </c>
    </row>
    <row r="310" spans="1:47" hidden="1" x14ac:dyDescent="0.25">
      <c r="A310">
        <v>2468</v>
      </c>
      <c r="B310" t="s">
        <v>1418</v>
      </c>
      <c r="C310" s="2">
        <v>43516</v>
      </c>
      <c r="D310" t="s">
        <v>1253</v>
      </c>
      <c r="E310" t="s">
        <v>1417</v>
      </c>
      <c r="F310" t="s">
        <v>1256</v>
      </c>
      <c r="G310" t="s">
        <v>1257</v>
      </c>
      <c r="H310">
        <v>1030</v>
      </c>
      <c r="I310">
        <v>0</v>
      </c>
      <c r="J310">
        <v>3.1600000000000003E-2</v>
      </c>
      <c r="K310">
        <v>3.1600000000000003E-2</v>
      </c>
      <c r="L310">
        <v>0</v>
      </c>
      <c r="M310">
        <v>0</v>
      </c>
      <c r="N310">
        <v>0</v>
      </c>
      <c r="O310">
        <v>0</v>
      </c>
      <c r="P310">
        <v>0</v>
      </c>
      <c r="Q310">
        <v>0</v>
      </c>
      <c r="R310">
        <v>0</v>
      </c>
      <c r="S310">
        <v>31.6</v>
      </c>
      <c r="T310">
        <v>0</v>
      </c>
      <c r="U310">
        <v>31.6</v>
      </c>
      <c r="V310">
        <v>3.1600000000000003E-2</v>
      </c>
      <c r="W310">
        <v>0</v>
      </c>
      <c r="X310">
        <v>0</v>
      </c>
      <c r="Y310">
        <v>0</v>
      </c>
      <c r="Z310">
        <v>0</v>
      </c>
      <c r="AA310">
        <v>0</v>
      </c>
      <c r="AB310">
        <v>3.1600000000000003E-2</v>
      </c>
      <c r="AC310">
        <v>0</v>
      </c>
      <c r="AD310">
        <v>0</v>
      </c>
      <c r="AE310">
        <v>0</v>
      </c>
      <c r="AF310">
        <v>0</v>
      </c>
      <c r="AG310">
        <v>0</v>
      </c>
      <c r="AH310">
        <v>0</v>
      </c>
      <c r="AI310">
        <v>0</v>
      </c>
      <c r="AJ310">
        <v>0</v>
      </c>
      <c r="AK310" t="s">
        <v>54</v>
      </c>
      <c r="AL310" t="s">
        <v>54</v>
      </c>
      <c r="AM310" t="s">
        <v>54</v>
      </c>
      <c r="AN310" t="s">
        <v>54</v>
      </c>
      <c r="AO310" t="s">
        <v>54</v>
      </c>
      <c r="AP310" t="s">
        <v>54</v>
      </c>
      <c r="AQ310" t="s">
        <v>54</v>
      </c>
      <c r="AR310" t="s">
        <v>54</v>
      </c>
      <c r="AS310" t="b">
        <v>1</v>
      </c>
      <c r="AT310" t="b">
        <v>1</v>
      </c>
      <c r="AU310" t="s">
        <v>1419</v>
      </c>
    </row>
    <row r="311" spans="1:47" hidden="1" x14ac:dyDescent="0.25">
      <c r="A311">
        <v>2282</v>
      </c>
      <c r="B311" t="s">
        <v>1422</v>
      </c>
      <c r="C311" s="2">
        <v>43516</v>
      </c>
      <c r="D311" t="s">
        <v>1420</v>
      </c>
      <c r="E311" t="s">
        <v>1421</v>
      </c>
      <c r="F311" t="s">
        <v>1423</v>
      </c>
      <c r="G311" t="s">
        <v>1424</v>
      </c>
      <c r="H311">
        <v>1330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t="s">
        <v>54</v>
      </c>
      <c r="AL311" t="s">
        <v>54</v>
      </c>
      <c r="AM311" t="s">
        <v>54</v>
      </c>
      <c r="AN311" t="s">
        <v>54</v>
      </c>
      <c r="AO311" t="s">
        <v>54</v>
      </c>
      <c r="AP311" t="s">
        <v>54</v>
      </c>
      <c r="AQ311" t="s">
        <v>54</v>
      </c>
      <c r="AR311" t="s">
        <v>54</v>
      </c>
      <c r="AS311" t="b">
        <v>1</v>
      </c>
      <c r="AT311" t="b">
        <v>1</v>
      </c>
      <c r="AU311" t="s">
        <v>1425</v>
      </c>
    </row>
    <row r="312" spans="1:47" hidden="1" x14ac:dyDescent="0.25">
      <c r="A312">
        <v>4756</v>
      </c>
      <c r="B312" t="s">
        <v>1413</v>
      </c>
      <c r="C312" s="2">
        <v>43516</v>
      </c>
      <c r="D312" t="s">
        <v>1411</v>
      </c>
      <c r="E312" t="s">
        <v>1412</v>
      </c>
      <c r="F312" t="s">
        <v>1414</v>
      </c>
      <c r="G312" t="s">
        <v>1415</v>
      </c>
      <c r="H312">
        <v>4000</v>
      </c>
      <c r="I312">
        <v>0</v>
      </c>
      <c r="J312">
        <v>0.06</v>
      </c>
      <c r="K312">
        <v>0.06</v>
      </c>
      <c r="L312">
        <v>0</v>
      </c>
      <c r="M312">
        <v>0</v>
      </c>
      <c r="N312">
        <v>0</v>
      </c>
      <c r="O312">
        <v>0</v>
      </c>
      <c r="P312">
        <v>0</v>
      </c>
      <c r="Q312">
        <v>0</v>
      </c>
      <c r="R312">
        <v>0</v>
      </c>
      <c r="S312">
        <v>0</v>
      </c>
      <c r="T312">
        <v>60</v>
      </c>
      <c r="U312">
        <v>60</v>
      </c>
      <c r="V312">
        <v>0.06</v>
      </c>
      <c r="W312">
        <v>0</v>
      </c>
      <c r="X312">
        <v>0</v>
      </c>
      <c r="Y312">
        <v>0</v>
      </c>
      <c r="Z312">
        <v>0</v>
      </c>
      <c r="AA312">
        <v>0</v>
      </c>
      <c r="AB312">
        <v>0.06</v>
      </c>
      <c r="AC312">
        <v>0</v>
      </c>
      <c r="AD312">
        <v>0</v>
      </c>
      <c r="AE312">
        <v>0</v>
      </c>
      <c r="AF312">
        <v>0</v>
      </c>
      <c r="AG312">
        <v>0</v>
      </c>
      <c r="AH312">
        <v>0</v>
      </c>
      <c r="AI312">
        <v>0</v>
      </c>
      <c r="AJ312">
        <v>0</v>
      </c>
      <c r="AK312" t="s">
        <v>54</v>
      </c>
      <c r="AL312" t="s">
        <v>54</v>
      </c>
      <c r="AM312" t="s">
        <v>54</v>
      </c>
      <c r="AN312" t="s">
        <v>54</v>
      </c>
      <c r="AO312" t="s">
        <v>54</v>
      </c>
      <c r="AP312" t="s">
        <v>54</v>
      </c>
      <c r="AQ312" t="s">
        <v>54</v>
      </c>
      <c r="AR312" t="s">
        <v>54</v>
      </c>
      <c r="AS312" t="b">
        <v>1</v>
      </c>
      <c r="AT312" t="b">
        <v>1</v>
      </c>
      <c r="AU312" t="s">
        <v>1416</v>
      </c>
    </row>
    <row r="313" spans="1:47" hidden="1" x14ac:dyDescent="0.25">
      <c r="A313">
        <v>2027</v>
      </c>
      <c r="B313" t="s">
        <v>1427</v>
      </c>
      <c r="C313" s="2">
        <v>43514</v>
      </c>
      <c r="D313" t="s">
        <v>1246</v>
      </c>
      <c r="E313" t="s">
        <v>1426</v>
      </c>
      <c r="F313" t="s">
        <v>93</v>
      </c>
      <c r="G313" t="s">
        <v>94</v>
      </c>
      <c r="H313">
        <v>0</v>
      </c>
      <c r="I313">
        <v>0</v>
      </c>
      <c r="J313">
        <v>1.76</v>
      </c>
      <c r="K313">
        <v>0</v>
      </c>
      <c r="L313">
        <v>0</v>
      </c>
      <c r="M313">
        <v>0</v>
      </c>
      <c r="N313">
        <v>0</v>
      </c>
      <c r="O313">
        <v>0</v>
      </c>
      <c r="P313">
        <v>0</v>
      </c>
      <c r="Q313">
        <v>0</v>
      </c>
      <c r="R313">
        <v>0</v>
      </c>
      <c r="S313">
        <v>0</v>
      </c>
      <c r="T313">
        <v>0</v>
      </c>
      <c r="U313">
        <v>0</v>
      </c>
      <c r="V313">
        <v>0</v>
      </c>
      <c r="W313">
        <v>1.76</v>
      </c>
      <c r="X313">
        <v>0</v>
      </c>
      <c r="Y313">
        <v>0</v>
      </c>
      <c r="Z313">
        <v>0</v>
      </c>
      <c r="AA313">
        <v>0</v>
      </c>
      <c r="AB313">
        <v>0</v>
      </c>
      <c r="AC313">
        <v>0</v>
      </c>
      <c r="AD313">
        <v>0</v>
      </c>
      <c r="AE313">
        <v>0</v>
      </c>
      <c r="AF313">
        <v>0</v>
      </c>
      <c r="AG313">
        <v>0</v>
      </c>
      <c r="AH313">
        <v>0</v>
      </c>
      <c r="AI313">
        <v>0</v>
      </c>
      <c r="AJ313">
        <v>0</v>
      </c>
      <c r="AK313" t="s">
        <v>54</v>
      </c>
      <c r="AL313" t="s">
        <v>54</v>
      </c>
      <c r="AM313" t="s">
        <v>54</v>
      </c>
      <c r="AN313" t="s">
        <v>54</v>
      </c>
      <c r="AO313" t="s">
        <v>54</v>
      </c>
      <c r="AP313" t="s">
        <v>54</v>
      </c>
      <c r="AQ313" t="s">
        <v>54</v>
      </c>
      <c r="AR313" t="s">
        <v>54</v>
      </c>
      <c r="AS313" t="b">
        <v>1</v>
      </c>
      <c r="AT313" t="b">
        <v>1</v>
      </c>
      <c r="AU313" t="s">
        <v>1428</v>
      </c>
    </row>
    <row r="314" spans="1:47" hidden="1" x14ac:dyDescent="0.25">
      <c r="A314">
        <v>4486</v>
      </c>
      <c r="B314" t="s">
        <v>3868</v>
      </c>
      <c r="C314" s="2">
        <v>43194</v>
      </c>
      <c r="D314" t="s">
        <v>3688</v>
      </c>
      <c r="E314" t="s">
        <v>3867</v>
      </c>
      <c r="F314" t="s">
        <v>385</v>
      </c>
      <c r="G314" t="s">
        <v>386</v>
      </c>
      <c r="H314">
        <v>1905</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t="s">
        <v>54</v>
      </c>
      <c r="AL314" t="s">
        <v>54</v>
      </c>
      <c r="AM314" t="s">
        <v>54</v>
      </c>
      <c r="AN314" t="s">
        <v>54</v>
      </c>
      <c r="AO314" t="s">
        <v>54</v>
      </c>
      <c r="AP314" t="s">
        <v>54</v>
      </c>
      <c r="AQ314" t="s">
        <v>54</v>
      </c>
      <c r="AR314" t="s">
        <v>54</v>
      </c>
      <c r="AS314" t="b">
        <v>1</v>
      </c>
      <c r="AT314" t="b">
        <v>1</v>
      </c>
      <c r="AU314" t="s">
        <v>3869</v>
      </c>
    </row>
    <row r="315" spans="1:47" hidden="1" x14ac:dyDescent="0.25">
      <c r="A315">
        <v>549</v>
      </c>
      <c r="B315" t="s">
        <v>1435</v>
      </c>
      <c r="C315" s="2">
        <v>43514</v>
      </c>
      <c r="D315" t="s">
        <v>1433</v>
      </c>
      <c r="E315" t="s">
        <v>1434</v>
      </c>
      <c r="F315" t="s">
        <v>914</v>
      </c>
      <c r="G315" t="s">
        <v>915</v>
      </c>
      <c r="H315">
        <v>2125</v>
      </c>
      <c r="I315">
        <v>0</v>
      </c>
      <c r="J315">
        <v>0.05</v>
      </c>
      <c r="K315">
        <v>0.05</v>
      </c>
      <c r="L315">
        <v>0</v>
      </c>
      <c r="M315">
        <v>0</v>
      </c>
      <c r="N315">
        <v>0</v>
      </c>
      <c r="O315">
        <v>0</v>
      </c>
      <c r="P315">
        <v>0</v>
      </c>
      <c r="Q315">
        <v>0</v>
      </c>
      <c r="R315">
        <v>0</v>
      </c>
      <c r="S315">
        <v>0</v>
      </c>
      <c r="T315">
        <v>50</v>
      </c>
      <c r="U315">
        <v>50</v>
      </c>
      <c r="V315">
        <v>0.05</v>
      </c>
      <c r="W315">
        <v>0</v>
      </c>
      <c r="X315">
        <v>0</v>
      </c>
      <c r="Y315">
        <v>0</v>
      </c>
      <c r="Z315">
        <v>0</v>
      </c>
      <c r="AA315">
        <v>0</v>
      </c>
      <c r="AB315">
        <v>0.05</v>
      </c>
      <c r="AC315">
        <v>0</v>
      </c>
      <c r="AD315">
        <v>0</v>
      </c>
      <c r="AE315">
        <v>0</v>
      </c>
      <c r="AF315">
        <v>0</v>
      </c>
      <c r="AG315">
        <v>0</v>
      </c>
      <c r="AH315">
        <v>0</v>
      </c>
      <c r="AI315">
        <v>0</v>
      </c>
      <c r="AJ315">
        <v>0</v>
      </c>
      <c r="AK315" t="s">
        <v>908</v>
      </c>
      <c r="AL315" t="s">
        <v>909</v>
      </c>
      <c r="AM315" t="s">
        <v>54</v>
      </c>
      <c r="AN315" t="s">
        <v>54</v>
      </c>
      <c r="AO315" t="s">
        <v>54</v>
      </c>
      <c r="AP315" t="s">
        <v>54</v>
      </c>
      <c r="AQ315" t="s">
        <v>54</v>
      </c>
      <c r="AR315" t="s">
        <v>54</v>
      </c>
      <c r="AS315" t="b">
        <v>1</v>
      </c>
      <c r="AT315" t="b">
        <v>1</v>
      </c>
      <c r="AU315" t="s">
        <v>1436</v>
      </c>
    </row>
    <row r="316" spans="1:47" hidden="1" x14ac:dyDescent="0.25">
      <c r="A316">
        <v>1481</v>
      </c>
      <c r="B316" t="s">
        <v>1443</v>
      </c>
      <c r="C316" s="2">
        <v>43513</v>
      </c>
      <c r="D316" t="s">
        <v>1441</v>
      </c>
      <c r="E316" t="s">
        <v>1442</v>
      </c>
      <c r="F316" t="s">
        <v>55</v>
      </c>
      <c r="G316" t="s">
        <v>56</v>
      </c>
      <c r="H316">
        <v>205</v>
      </c>
      <c r="I316">
        <v>0</v>
      </c>
      <c r="J316">
        <v>0</v>
      </c>
      <c r="K316">
        <v>0</v>
      </c>
      <c r="L316">
        <v>0</v>
      </c>
      <c r="M316">
        <v>0</v>
      </c>
      <c r="N316">
        <v>0</v>
      </c>
      <c r="O316">
        <v>0</v>
      </c>
      <c r="P316">
        <v>0</v>
      </c>
      <c r="Q316">
        <v>0</v>
      </c>
      <c r="R316">
        <v>0</v>
      </c>
      <c r="S316">
        <v>0</v>
      </c>
      <c r="T316">
        <v>0</v>
      </c>
      <c r="U316">
        <v>0</v>
      </c>
      <c r="V316">
        <v>0</v>
      </c>
      <c r="W316">
        <v>0</v>
      </c>
      <c r="X316">
        <v>0</v>
      </c>
      <c r="Y316">
        <v>0.5</v>
      </c>
      <c r="Z316">
        <v>145</v>
      </c>
      <c r="AA316">
        <v>145.5</v>
      </c>
      <c r="AB316">
        <v>0</v>
      </c>
      <c r="AC316">
        <v>0</v>
      </c>
      <c r="AD316">
        <v>0</v>
      </c>
      <c r="AE316">
        <v>0</v>
      </c>
      <c r="AF316">
        <v>0</v>
      </c>
      <c r="AG316">
        <v>0</v>
      </c>
      <c r="AH316">
        <v>0</v>
      </c>
      <c r="AI316">
        <v>0</v>
      </c>
      <c r="AJ316">
        <v>0</v>
      </c>
      <c r="AK316" t="s">
        <v>54</v>
      </c>
      <c r="AL316" t="s">
        <v>54</v>
      </c>
      <c r="AM316" t="s">
        <v>54</v>
      </c>
      <c r="AN316" t="s">
        <v>54</v>
      </c>
      <c r="AO316" t="s">
        <v>54</v>
      </c>
      <c r="AP316" t="s">
        <v>54</v>
      </c>
      <c r="AQ316" t="s">
        <v>54</v>
      </c>
      <c r="AR316" t="s">
        <v>54</v>
      </c>
      <c r="AS316" t="b">
        <v>1</v>
      </c>
      <c r="AT316" t="b">
        <v>1</v>
      </c>
      <c r="AU316" t="s">
        <v>1444</v>
      </c>
    </row>
    <row r="317" spans="1:47" hidden="1" x14ac:dyDescent="0.25">
      <c r="A317">
        <v>2632</v>
      </c>
      <c r="B317" t="s">
        <v>1451</v>
      </c>
      <c r="C317" s="2">
        <v>43513</v>
      </c>
      <c r="D317" t="s">
        <v>1449</v>
      </c>
      <c r="E317" t="s">
        <v>1450</v>
      </c>
      <c r="F317" t="s">
        <v>1319</v>
      </c>
      <c r="G317" t="s">
        <v>1320</v>
      </c>
      <c r="H317">
        <v>1300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t="s">
        <v>54</v>
      </c>
      <c r="AL317" t="s">
        <v>54</v>
      </c>
      <c r="AM317" t="s">
        <v>54</v>
      </c>
      <c r="AN317" t="s">
        <v>54</v>
      </c>
      <c r="AO317" t="s">
        <v>54</v>
      </c>
      <c r="AP317" t="s">
        <v>54</v>
      </c>
      <c r="AQ317" t="s">
        <v>54</v>
      </c>
      <c r="AR317" t="s">
        <v>54</v>
      </c>
      <c r="AS317" t="b">
        <v>1</v>
      </c>
      <c r="AT317" t="b">
        <v>1</v>
      </c>
      <c r="AU317" t="s">
        <v>1452</v>
      </c>
    </row>
    <row r="318" spans="1:47" hidden="1" x14ac:dyDescent="0.25">
      <c r="A318">
        <v>2918</v>
      </c>
      <c r="B318" t="s">
        <v>1447</v>
      </c>
      <c r="C318" s="2">
        <v>43513</v>
      </c>
      <c r="D318" t="s">
        <v>1445</v>
      </c>
      <c r="E318" t="s">
        <v>1446</v>
      </c>
      <c r="F318" t="s">
        <v>521</v>
      </c>
      <c r="G318" t="s">
        <v>522</v>
      </c>
      <c r="H318">
        <v>12000</v>
      </c>
      <c r="I318">
        <v>0</v>
      </c>
      <c r="J318">
        <v>0.85799999999999998</v>
      </c>
      <c r="K318">
        <v>0.85799999999999998</v>
      </c>
      <c r="L318">
        <v>0</v>
      </c>
      <c r="M318">
        <v>0</v>
      </c>
      <c r="N318">
        <v>0</v>
      </c>
      <c r="O318">
        <v>0</v>
      </c>
      <c r="P318">
        <v>0</v>
      </c>
      <c r="Q318">
        <v>0</v>
      </c>
      <c r="R318">
        <v>0</v>
      </c>
      <c r="S318">
        <v>0</v>
      </c>
      <c r="T318">
        <v>858</v>
      </c>
      <c r="U318">
        <v>858</v>
      </c>
      <c r="V318">
        <v>0.85799999999999998</v>
      </c>
      <c r="W318">
        <v>0</v>
      </c>
      <c r="X318">
        <v>0</v>
      </c>
      <c r="Y318">
        <v>0</v>
      </c>
      <c r="Z318">
        <v>0</v>
      </c>
      <c r="AA318">
        <v>0</v>
      </c>
      <c r="AB318">
        <v>0.85799999999999998</v>
      </c>
      <c r="AC318">
        <v>0</v>
      </c>
      <c r="AD318">
        <v>0</v>
      </c>
      <c r="AE318">
        <v>0</v>
      </c>
      <c r="AF318">
        <v>0</v>
      </c>
      <c r="AG318">
        <v>0</v>
      </c>
      <c r="AH318">
        <v>0</v>
      </c>
      <c r="AI318">
        <v>0</v>
      </c>
      <c r="AJ318">
        <v>0</v>
      </c>
      <c r="AK318" t="s">
        <v>54</v>
      </c>
      <c r="AL318" t="s">
        <v>54</v>
      </c>
      <c r="AM318" t="s">
        <v>54</v>
      </c>
      <c r="AN318" t="s">
        <v>54</v>
      </c>
      <c r="AO318" t="s">
        <v>54</v>
      </c>
      <c r="AP318" t="s">
        <v>54</v>
      </c>
      <c r="AQ318" t="s">
        <v>54</v>
      </c>
      <c r="AR318" t="s">
        <v>54</v>
      </c>
      <c r="AS318" t="b">
        <v>1</v>
      </c>
      <c r="AT318" t="b">
        <v>1</v>
      </c>
      <c r="AU318" t="s">
        <v>1448</v>
      </c>
    </row>
    <row r="319" spans="1:47" hidden="1" x14ac:dyDescent="0.25">
      <c r="A319">
        <v>1813</v>
      </c>
      <c r="B319" t="s">
        <v>1439</v>
      </c>
      <c r="C319" s="2">
        <v>43513</v>
      </c>
      <c r="D319" t="s">
        <v>1437</v>
      </c>
      <c r="E319" t="s">
        <v>1438</v>
      </c>
      <c r="F319" t="s">
        <v>942</v>
      </c>
      <c r="G319" t="s">
        <v>943</v>
      </c>
      <c r="H319">
        <v>25000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t="s">
        <v>54</v>
      </c>
      <c r="AL319" t="s">
        <v>54</v>
      </c>
      <c r="AM319" t="s">
        <v>54</v>
      </c>
      <c r="AN319" t="s">
        <v>54</v>
      </c>
      <c r="AO319" t="s">
        <v>54</v>
      </c>
      <c r="AP319" t="s">
        <v>54</v>
      </c>
      <c r="AQ319" t="s">
        <v>54</v>
      </c>
      <c r="AR319" t="s">
        <v>54</v>
      </c>
      <c r="AS319" t="b">
        <v>1</v>
      </c>
      <c r="AT319" t="b">
        <v>1</v>
      </c>
      <c r="AU319" t="s">
        <v>1440</v>
      </c>
    </row>
    <row r="320" spans="1:47" hidden="1" x14ac:dyDescent="0.25">
      <c r="A320">
        <v>4660</v>
      </c>
      <c r="B320" t="s">
        <v>1455</v>
      </c>
      <c r="C320" s="2">
        <v>43510</v>
      </c>
      <c r="D320" t="s">
        <v>1453</v>
      </c>
      <c r="E320" t="s">
        <v>1454</v>
      </c>
      <c r="F320" t="s">
        <v>866</v>
      </c>
      <c r="G320" t="s">
        <v>867</v>
      </c>
      <c r="H320">
        <v>4800</v>
      </c>
      <c r="I320">
        <v>0</v>
      </c>
      <c r="J320">
        <v>3.0000000000000001E-3</v>
      </c>
      <c r="K320">
        <v>3.0000000000000001E-3</v>
      </c>
      <c r="L320">
        <v>0</v>
      </c>
      <c r="M320">
        <v>0</v>
      </c>
      <c r="N320">
        <v>0</v>
      </c>
      <c r="O320">
        <v>0</v>
      </c>
      <c r="P320">
        <v>0</v>
      </c>
      <c r="Q320">
        <v>0</v>
      </c>
      <c r="R320">
        <v>0</v>
      </c>
      <c r="S320">
        <v>0</v>
      </c>
      <c r="T320">
        <v>3</v>
      </c>
      <c r="U320">
        <v>3</v>
      </c>
      <c r="V320">
        <v>3.0000000000000001E-3</v>
      </c>
      <c r="W320">
        <v>0</v>
      </c>
      <c r="X320">
        <v>0</v>
      </c>
      <c r="Y320">
        <v>0</v>
      </c>
      <c r="Z320">
        <v>0</v>
      </c>
      <c r="AA320">
        <v>0</v>
      </c>
      <c r="AB320">
        <v>3.0000000000000001E-3</v>
      </c>
      <c r="AC320">
        <v>0</v>
      </c>
      <c r="AD320">
        <v>0</v>
      </c>
      <c r="AE320">
        <v>0</v>
      </c>
      <c r="AF320">
        <v>0</v>
      </c>
      <c r="AG320">
        <v>0</v>
      </c>
      <c r="AH320">
        <v>0</v>
      </c>
      <c r="AI320">
        <v>0</v>
      </c>
      <c r="AJ320">
        <v>0</v>
      </c>
      <c r="AK320" t="s">
        <v>54</v>
      </c>
      <c r="AL320" t="s">
        <v>54</v>
      </c>
      <c r="AM320" t="s">
        <v>54</v>
      </c>
      <c r="AN320" t="s">
        <v>54</v>
      </c>
      <c r="AO320" t="s">
        <v>54</v>
      </c>
      <c r="AP320" t="s">
        <v>54</v>
      </c>
      <c r="AQ320" t="s">
        <v>54</v>
      </c>
      <c r="AR320" t="s">
        <v>54</v>
      </c>
      <c r="AS320" t="b">
        <v>1</v>
      </c>
      <c r="AT320" t="b">
        <v>1</v>
      </c>
      <c r="AU320" t="s">
        <v>1456</v>
      </c>
    </row>
    <row r="321" spans="1:47" hidden="1" x14ac:dyDescent="0.25">
      <c r="A321">
        <v>2137</v>
      </c>
      <c r="B321" t="s">
        <v>1459</v>
      </c>
      <c r="C321" s="2">
        <v>43510</v>
      </c>
      <c r="D321" t="s">
        <v>1457</v>
      </c>
      <c r="E321" t="s">
        <v>1458</v>
      </c>
      <c r="F321" t="s">
        <v>225</v>
      </c>
      <c r="G321" t="s">
        <v>226</v>
      </c>
      <c r="H321">
        <v>4980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t="s">
        <v>54</v>
      </c>
      <c r="AL321" t="s">
        <v>54</v>
      </c>
      <c r="AM321" t="s">
        <v>54</v>
      </c>
      <c r="AN321" t="s">
        <v>54</v>
      </c>
      <c r="AO321" t="s">
        <v>54</v>
      </c>
      <c r="AP321" t="s">
        <v>54</v>
      </c>
      <c r="AQ321" t="s">
        <v>54</v>
      </c>
      <c r="AR321" t="s">
        <v>54</v>
      </c>
      <c r="AS321" t="b">
        <v>1</v>
      </c>
      <c r="AT321" t="b">
        <v>1</v>
      </c>
      <c r="AU321" t="s">
        <v>1460</v>
      </c>
    </row>
    <row r="322" spans="1:47" hidden="1" x14ac:dyDescent="0.25">
      <c r="A322">
        <v>3175</v>
      </c>
      <c r="B322" t="s">
        <v>1462</v>
      </c>
      <c r="C322" s="2">
        <v>43510</v>
      </c>
      <c r="D322" t="s">
        <v>977</v>
      </c>
      <c r="E322" t="s">
        <v>1461</v>
      </c>
      <c r="F322" t="s">
        <v>782</v>
      </c>
      <c r="G322" t="s">
        <v>783</v>
      </c>
      <c r="H322">
        <v>9165</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t="s">
        <v>54</v>
      </c>
      <c r="AL322" t="s">
        <v>54</v>
      </c>
      <c r="AM322" t="s">
        <v>54</v>
      </c>
      <c r="AN322" t="s">
        <v>54</v>
      </c>
      <c r="AO322" t="s">
        <v>54</v>
      </c>
      <c r="AP322" t="s">
        <v>54</v>
      </c>
      <c r="AQ322" t="s">
        <v>54</v>
      </c>
      <c r="AR322" t="s">
        <v>54</v>
      </c>
      <c r="AS322" t="b">
        <v>1</v>
      </c>
      <c r="AT322" t="b">
        <v>1</v>
      </c>
      <c r="AU322" t="s">
        <v>1463</v>
      </c>
    </row>
    <row r="323" spans="1:47" hidden="1" x14ac:dyDescent="0.25">
      <c r="A323">
        <v>1483</v>
      </c>
      <c r="B323" t="s">
        <v>1470</v>
      </c>
      <c r="C323" s="2">
        <v>43508</v>
      </c>
      <c r="D323" t="s">
        <v>1468</v>
      </c>
      <c r="E323" t="s">
        <v>1469</v>
      </c>
      <c r="F323" t="s">
        <v>55</v>
      </c>
      <c r="G323" t="s">
        <v>56</v>
      </c>
      <c r="H323">
        <v>2</v>
      </c>
      <c r="I323">
        <v>0</v>
      </c>
      <c r="J323">
        <v>0</v>
      </c>
      <c r="K323">
        <v>0</v>
      </c>
      <c r="L323">
        <v>0</v>
      </c>
      <c r="M323">
        <v>0</v>
      </c>
      <c r="N323">
        <v>0</v>
      </c>
      <c r="O323">
        <v>0</v>
      </c>
      <c r="P323">
        <v>0</v>
      </c>
      <c r="Q323">
        <v>0</v>
      </c>
      <c r="R323">
        <v>0</v>
      </c>
      <c r="S323">
        <v>0</v>
      </c>
      <c r="T323">
        <v>0</v>
      </c>
      <c r="U323">
        <v>0</v>
      </c>
      <c r="V323">
        <v>0</v>
      </c>
      <c r="W323">
        <v>0</v>
      </c>
      <c r="X323">
        <v>0</v>
      </c>
      <c r="Y323">
        <v>0.7</v>
      </c>
      <c r="Z323">
        <v>0</v>
      </c>
      <c r="AA323">
        <v>0.7</v>
      </c>
      <c r="AB323">
        <v>0</v>
      </c>
      <c r="AC323">
        <v>0</v>
      </c>
      <c r="AD323">
        <v>0</v>
      </c>
      <c r="AE323">
        <v>0</v>
      </c>
      <c r="AF323">
        <v>0</v>
      </c>
      <c r="AG323">
        <v>0</v>
      </c>
      <c r="AH323">
        <v>0</v>
      </c>
      <c r="AI323">
        <v>0</v>
      </c>
      <c r="AJ323">
        <v>0</v>
      </c>
      <c r="AK323" t="s">
        <v>54</v>
      </c>
      <c r="AL323" t="s">
        <v>54</v>
      </c>
      <c r="AM323" t="s">
        <v>54</v>
      </c>
      <c r="AN323" t="s">
        <v>54</v>
      </c>
      <c r="AO323" t="s">
        <v>54</v>
      </c>
      <c r="AP323" t="s">
        <v>54</v>
      </c>
      <c r="AQ323" t="s">
        <v>54</v>
      </c>
      <c r="AR323" t="s">
        <v>54</v>
      </c>
      <c r="AS323" t="b">
        <v>1</v>
      </c>
      <c r="AT323" t="b">
        <v>1</v>
      </c>
      <c r="AU323" t="s">
        <v>1471</v>
      </c>
    </row>
    <row r="324" spans="1:47" hidden="1" x14ac:dyDescent="0.25">
      <c r="A324">
        <v>1598</v>
      </c>
      <c r="B324" t="s">
        <v>1466</v>
      </c>
      <c r="C324" s="2">
        <v>43508</v>
      </c>
      <c r="D324" t="s">
        <v>1464</v>
      </c>
      <c r="E324" t="s">
        <v>1465</v>
      </c>
      <c r="F324" t="s">
        <v>87</v>
      </c>
      <c r="G324" t="s">
        <v>88</v>
      </c>
      <c r="H324">
        <v>3290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t="s">
        <v>54</v>
      </c>
      <c r="AL324" t="s">
        <v>54</v>
      </c>
      <c r="AM324" t="s">
        <v>54</v>
      </c>
      <c r="AN324" t="s">
        <v>54</v>
      </c>
      <c r="AO324" t="s">
        <v>54</v>
      </c>
      <c r="AP324" t="s">
        <v>54</v>
      </c>
      <c r="AQ324" t="s">
        <v>54</v>
      </c>
      <c r="AR324" t="s">
        <v>54</v>
      </c>
      <c r="AS324" t="b">
        <v>1</v>
      </c>
      <c r="AT324" t="b">
        <v>1</v>
      </c>
      <c r="AU324" t="s">
        <v>1467</v>
      </c>
    </row>
    <row r="325" spans="1:47" hidden="1" x14ac:dyDescent="0.25">
      <c r="A325">
        <v>845</v>
      </c>
      <c r="B325" t="s">
        <v>1474</v>
      </c>
      <c r="C325" s="2">
        <v>43506</v>
      </c>
      <c r="D325" t="s">
        <v>1472</v>
      </c>
      <c r="E325" t="s">
        <v>1473</v>
      </c>
      <c r="F325" t="s">
        <v>648</v>
      </c>
      <c r="G325" t="s">
        <v>649</v>
      </c>
      <c r="H325">
        <v>42000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t="s">
        <v>54</v>
      </c>
      <c r="AL325" t="s">
        <v>54</v>
      </c>
      <c r="AM325" t="s">
        <v>54</v>
      </c>
      <c r="AN325" t="s">
        <v>54</v>
      </c>
      <c r="AO325" t="s">
        <v>54</v>
      </c>
      <c r="AP325" t="s">
        <v>54</v>
      </c>
      <c r="AQ325" t="s">
        <v>54</v>
      </c>
      <c r="AR325" t="s">
        <v>54</v>
      </c>
      <c r="AS325" t="b">
        <v>1</v>
      </c>
      <c r="AT325" t="b">
        <v>1</v>
      </c>
      <c r="AU325" t="s">
        <v>1475</v>
      </c>
    </row>
    <row r="326" spans="1:47" hidden="1" x14ac:dyDescent="0.25">
      <c r="A326">
        <v>4068</v>
      </c>
      <c r="B326" t="s">
        <v>1478</v>
      </c>
      <c r="C326" s="2">
        <v>43504</v>
      </c>
      <c r="D326" t="s">
        <v>1476</v>
      </c>
      <c r="E326" t="s">
        <v>1477</v>
      </c>
      <c r="F326" t="s">
        <v>1479</v>
      </c>
      <c r="G326" t="s">
        <v>1480</v>
      </c>
      <c r="H326">
        <v>0</v>
      </c>
      <c r="I326">
        <v>0</v>
      </c>
      <c r="J326">
        <v>0</v>
      </c>
      <c r="K326">
        <v>1.5</v>
      </c>
      <c r="L326">
        <v>0</v>
      </c>
      <c r="M326">
        <v>0</v>
      </c>
      <c r="N326">
        <v>0</v>
      </c>
      <c r="O326">
        <v>0</v>
      </c>
      <c r="P326">
        <v>0</v>
      </c>
      <c r="Q326">
        <v>0</v>
      </c>
      <c r="R326">
        <v>0</v>
      </c>
      <c r="S326">
        <v>0</v>
      </c>
      <c r="T326">
        <v>0</v>
      </c>
      <c r="U326">
        <v>0</v>
      </c>
      <c r="V326">
        <v>0</v>
      </c>
      <c r="W326">
        <v>0</v>
      </c>
      <c r="X326">
        <v>0</v>
      </c>
      <c r="Y326">
        <v>0</v>
      </c>
      <c r="Z326">
        <v>0</v>
      </c>
      <c r="AA326">
        <v>0</v>
      </c>
      <c r="AB326">
        <v>0</v>
      </c>
      <c r="AC326">
        <v>1.5</v>
      </c>
      <c r="AD326">
        <v>0</v>
      </c>
      <c r="AE326">
        <v>0</v>
      </c>
      <c r="AF326">
        <v>0</v>
      </c>
      <c r="AG326">
        <v>0</v>
      </c>
      <c r="AH326">
        <v>0</v>
      </c>
      <c r="AI326">
        <v>0</v>
      </c>
      <c r="AJ326">
        <v>0</v>
      </c>
      <c r="AK326" t="s">
        <v>54</v>
      </c>
      <c r="AL326" t="s">
        <v>54</v>
      </c>
      <c r="AM326" t="s">
        <v>54</v>
      </c>
      <c r="AN326" t="s">
        <v>54</v>
      </c>
      <c r="AO326" t="s">
        <v>54</v>
      </c>
      <c r="AP326" t="s">
        <v>54</v>
      </c>
      <c r="AQ326" t="s">
        <v>54</v>
      </c>
      <c r="AR326" t="s">
        <v>54</v>
      </c>
      <c r="AS326" t="b">
        <v>1</v>
      </c>
      <c r="AT326" t="b">
        <v>1</v>
      </c>
      <c r="AU326" t="s">
        <v>1481</v>
      </c>
    </row>
    <row r="327" spans="1:47" hidden="1" x14ac:dyDescent="0.25">
      <c r="A327">
        <v>2928</v>
      </c>
      <c r="B327" t="s">
        <v>1488</v>
      </c>
      <c r="C327" s="2">
        <v>43503</v>
      </c>
      <c r="D327" t="s">
        <v>1486</v>
      </c>
      <c r="E327" t="s">
        <v>1487</v>
      </c>
      <c r="F327" t="s">
        <v>876</v>
      </c>
      <c r="G327" t="s">
        <v>877</v>
      </c>
      <c r="H327">
        <v>1917</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t="s">
        <v>54</v>
      </c>
      <c r="AL327" t="s">
        <v>54</v>
      </c>
      <c r="AM327" t="s">
        <v>54</v>
      </c>
      <c r="AN327" t="s">
        <v>54</v>
      </c>
      <c r="AO327" t="s">
        <v>54</v>
      </c>
      <c r="AP327" t="s">
        <v>54</v>
      </c>
      <c r="AQ327" t="s">
        <v>54</v>
      </c>
      <c r="AR327" t="s">
        <v>54</v>
      </c>
      <c r="AS327" t="b">
        <v>1</v>
      </c>
      <c r="AT327" t="b">
        <v>1</v>
      </c>
      <c r="AU327" t="s">
        <v>1489</v>
      </c>
    </row>
    <row r="328" spans="1:47" hidden="1" x14ac:dyDescent="0.25">
      <c r="A328">
        <v>8111</v>
      </c>
      <c r="B328" t="s">
        <v>633</v>
      </c>
      <c r="C328" s="2">
        <v>44973</v>
      </c>
      <c r="D328" t="s">
        <v>604</v>
      </c>
      <c r="E328" t="s">
        <v>632</v>
      </c>
      <c r="F328" t="s">
        <v>219</v>
      </c>
      <c r="G328" t="s">
        <v>220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t="s">
        <v>54</v>
      </c>
      <c r="AL328" t="s">
        <v>54</v>
      </c>
      <c r="AM328" t="s">
        <v>54</v>
      </c>
      <c r="AN328" t="s">
        <v>54</v>
      </c>
      <c r="AO328" t="s">
        <v>54</v>
      </c>
      <c r="AP328" t="s">
        <v>54</v>
      </c>
      <c r="AQ328" t="s">
        <v>54</v>
      </c>
      <c r="AR328" t="s">
        <v>54</v>
      </c>
      <c r="AS328" t="b">
        <v>1</v>
      </c>
      <c r="AT328" t="b">
        <v>0</v>
      </c>
      <c r="AU328" t="s">
        <v>634</v>
      </c>
    </row>
    <row r="329" spans="1:47" hidden="1" x14ac:dyDescent="0.25">
      <c r="A329">
        <v>1622</v>
      </c>
      <c r="B329" t="s">
        <v>1492</v>
      </c>
      <c r="C329" s="2">
        <v>43502</v>
      </c>
      <c r="D329" t="s">
        <v>1490</v>
      </c>
      <c r="E329" t="s">
        <v>1491</v>
      </c>
      <c r="F329" t="s">
        <v>87</v>
      </c>
      <c r="G329" t="s">
        <v>88</v>
      </c>
      <c r="H329">
        <v>92</v>
      </c>
      <c r="I329">
        <v>0</v>
      </c>
      <c r="J329">
        <v>0.03</v>
      </c>
      <c r="K329">
        <v>0</v>
      </c>
      <c r="L329">
        <v>0</v>
      </c>
      <c r="M329">
        <v>0</v>
      </c>
      <c r="N329">
        <v>0</v>
      </c>
      <c r="O329">
        <v>0</v>
      </c>
      <c r="P329">
        <v>0</v>
      </c>
      <c r="Q329">
        <v>0</v>
      </c>
      <c r="R329">
        <v>0</v>
      </c>
      <c r="S329">
        <v>0</v>
      </c>
      <c r="T329">
        <v>0</v>
      </c>
      <c r="U329">
        <v>0</v>
      </c>
      <c r="V329">
        <v>0</v>
      </c>
      <c r="W329">
        <v>0.03</v>
      </c>
      <c r="X329">
        <v>0</v>
      </c>
      <c r="Y329">
        <v>0</v>
      </c>
      <c r="Z329">
        <v>0</v>
      </c>
      <c r="AA329">
        <v>0</v>
      </c>
      <c r="AB329">
        <v>0</v>
      </c>
      <c r="AC329">
        <v>0</v>
      </c>
      <c r="AD329">
        <v>0</v>
      </c>
      <c r="AE329">
        <v>0</v>
      </c>
      <c r="AF329">
        <v>0</v>
      </c>
      <c r="AG329">
        <v>0</v>
      </c>
      <c r="AH329">
        <v>0</v>
      </c>
      <c r="AI329">
        <v>0</v>
      </c>
      <c r="AJ329">
        <v>0</v>
      </c>
      <c r="AK329" t="s">
        <v>54</v>
      </c>
      <c r="AL329" t="s">
        <v>54</v>
      </c>
      <c r="AM329" t="s">
        <v>54</v>
      </c>
      <c r="AN329" t="s">
        <v>54</v>
      </c>
      <c r="AO329" t="s">
        <v>54</v>
      </c>
      <c r="AP329" t="s">
        <v>54</v>
      </c>
      <c r="AQ329" t="s">
        <v>54</v>
      </c>
      <c r="AR329" t="s">
        <v>54</v>
      </c>
      <c r="AS329" t="b">
        <v>1</v>
      </c>
      <c r="AT329" t="b">
        <v>1</v>
      </c>
      <c r="AU329" t="s">
        <v>1493</v>
      </c>
    </row>
    <row r="330" spans="1:47" hidden="1" x14ac:dyDescent="0.25">
      <c r="A330">
        <v>3491</v>
      </c>
      <c r="B330" t="s">
        <v>1496</v>
      </c>
      <c r="C330" s="2">
        <v>43502</v>
      </c>
      <c r="D330" t="s">
        <v>1494</v>
      </c>
      <c r="E330" t="s">
        <v>1495</v>
      </c>
      <c r="F330" t="s">
        <v>589</v>
      </c>
      <c r="G330" t="s">
        <v>590</v>
      </c>
      <c r="H330">
        <v>2375</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t="s">
        <v>54</v>
      </c>
      <c r="AL330" t="s">
        <v>54</v>
      </c>
      <c r="AM330" t="s">
        <v>54</v>
      </c>
      <c r="AN330" t="s">
        <v>54</v>
      </c>
      <c r="AO330" t="s">
        <v>54</v>
      </c>
      <c r="AP330" t="s">
        <v>54</v>
      </c>
      <c r="AQ330" t="s">
        <v>54</v>
      </c>
      <c r="AR330" t="s">
        <v>54</v>
      </c>
      <c r="AS330" t="b">
        <v>1</v>
      </c>
      <c r="AT330" t="b">
        <v>1</v>
      </c>
      <c r="AU330" t="s">
        <v>1497</v>
      </c>
    </row>
    <row r="331" spans="1:47" hidden="1" x14ac:dyDescent="0.25">
      <c r="A331">
        <v>4119</v>
      </c>
      <c r="B331" t="s">
        <v>1812</v>
      </c>
      <c r="C331" s="2">
        <v>43447</v>
      </c>
      <c r="D331" t="s">
        <v>1810</v>
      </c>
      <c r="E331" t="s">
        <v>1811</v>
      </c>
      <c r="F331" t="s">
        <v>1813</v>
      </c>
      <c r="G331" t="s">
        <v>1814</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t="s">
        <v>54</v>
      </c>
      <c r="AL331" t="s">
        <v>54</v>
      </c>
      <c r="AM331" t="s">
        <v>54</v>
      </c>
      <c r="AN331" t="s">
        <v>54</v>
      </c>
      <c r="AO331" t="s">
        <v>54</v>
      </c>
      <c r="AP331" t="s">
        <v>54</v>
      </c>
      <c r="AQ331" t="s">
        <v>54</v>
      </c>
      <c r="AR331" t="s">
        <v>54</v>
      </c>
      <c r="AS331" t="b">
        <v>1</v>
      </c>
      <c r="AT331" t="b">
        <v>1</v>
      </c>
      <c r="AU331" t="s">
        <v>1815</v>
      </c>
    </row>
    <row r="332" spans="1:47" hidden="1" x14ac:dyDescent="0.25">
      <c r="A332">
        <v>728</v>
      </c>
      <c r="B332" t="s">
        <v>1505</v>
      </c>
      <c r="C332" s="2">
        <v>43500</v>
      </c>
      <c r="D332" t="s">
        <v>1042</v>
      </c>
      <c r="E332" t="s">
        <v>1504</v>
      </c>
      <c r="F332" t="s">
        <v>1031</v>
      </c>
      <c r="G332" t="s">
        <v>1032</v>
      </c>
      <c r="H332">
        <v>10900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t="s">
        <v>54</v>
      </c>
      <c r="AL332" t="s">
        <v>54</v>
      </c>
      <c r="AM332" t="s">
        <v>54</v>
      </c>
      <c r="AN332" t="s">
        <v>54</v>
      </c>
      <c r="AO332" t="s">
        <v>54</v>
      </c>
      <c r="AP332" t="s">
        <v>54</v>
      </c>
      <c r="AQ332" t="s">
        <v>54</v>
      </c>
      <c r="AR332" t="s">
        <v>54</v>
      </c>
      <c r="AS332" t="b">
        <v>1</v>
      </c>
      <c r="AT332" t="b">
        <v>1</v>
      </c>
      <c r="AU332" t="s">
        <v>1506</v>
      </c>
    </row>
    <row r="333" spans="1:47" hidden="1" x14ac:dyDescent="0.25">
      <c r="A333">
        <v>1284</v>
      </c>
      <c r="B333" t="s">
        <v>1512</v>
      </c>
      <c r="C333" s="2">
        <v>43498</v>
      </c>
      <c r="D333" t="s">
        <v>819</v>
      </c>
      <c r="E333" t="s">
        <v>1511</v>
      </c>
      <c r="F333" t="s">
        <v>822</v>
      </c>
      <c r="G333" t="s">
        <v>823</v>
      </c>
      <c r="H333">
        <v>1400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t="s">
        <v>54</v>
      </c>
      <c r="AL333" t="s">
        <v>54</v>
      </c>
      <c r="AM333" t="s">
        <v>54</v>
      </c>
      <c r="AN333" t="s">
        <v>54</v>
      </c>
      <c r="AO333" t="s">
        <v>54</v>
      </c>
      <c r="AP333" t="s">
        <v>54</v>
      </c>
      <c r="AQ333" t="s">
        <v>54</v>
      </c>
      <c r="AR333" t="s">
        <v>54</v>
      </c>
      <c r="AS333" t="b">
        <v>1</v>
      </c>
      <c r="AT333" t="b">
        <v>1</v>
      </c>
      <c r="AU333" t="s">
        <v>1513</v>
      </c>
    </row>
    <row r="334" spans="1:47" hidden="1" x14ac:dyDescent="0.25">
      <c r="A334">
        <v>1319</v>
      </c>
      <c r="B334" t="s">
        <v>1519</v>
      </c>
      <c r="C334" s="2">
        <v>43498</v>
      </c>
      <c r="D334" t="s">
        <v>1517</v>
      </c>
      <c r="E334" t="s">
        <v>1518</v>
      </c>
      <c r="F334" t="s">
        <v>1071</v>
      </c>
      <c r="G334" t="s">
        <v>1072</v>
      </c>
      <c r="H334">
        <v>2000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t="s">
        <v>54</v>
      </c>
      <c r="AL334" t="s">
        <v>54</v>
      </c>
      <c r="AM334" t="s">
        <v>54</v>
      </c>
      <c r="AN334" t="s">
        <v>54</v>
      </c>
      <c r="AO334" t="s">
        <v>54</v>
      </c>
      <c r="AP334" t="s">
        <v>54</v>
      </c>
      <c r="AQ334" t="s">
        <v>54</v>
      </c>
      <c r="AR334" t="s">
        <v>54</v>
      </c>
      <c r="AS334" t="b">
        <v>1</v>
      </c>
      <c r="AT334" t="b">
        <v>1</v>
      </c>
      <c r="AU334" t="s">
        <v>1520</v>
      </c>
    </row>
    <row r="335" spans="1:47" hidden="1" x14ac:dyDescent="0.25">
      <c r="A335">
        <v>3058</v>
      </c>
      <c r="B335" t="s">
        <v>1515</v>
      </c>
      <c r="C335" s="2">
        <v>43498</v>
      </c>
      <c r="D335" t="s">
        <v>1077</v>
      </c>
      <c r="E335" t="s">
        <v>1514</v>
      </c>
      <c r="F335" t="s">
        <v>335</v>
      </c>
      <c r="G335" t="s">
        <v>336</v>
      </c>
      <c r="H335">
        <v>3600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t="s">
        <v>54</v>
      </c>
      <c r="AL335" t="s">
        <v>54</v>
      </c>
      <c r="AM335" t="s">
        <v>54</v>
      </c>
      <c r="AN335" t="s">
        <v>54</v>
      </c>
      <c r="AO335" t="s">
        <v>54</v>
      </c>
      <c r="AP335" t="s">
        <v>54</v>
      </c>
      <c r="AQ335" t="s">
        <v>54</v>
      </c>
      <c r="AR335" t="s">
        <v>54</v>
      </c>
      <c r="AS335" t="b">
        <v>1</v>
      </c>
      <c r="AT335" t="b">
        <v>1</v>
      </c>
      <c r="AU335" t="s">
        <v>1516</v>
      </c>
    </row>
    <row r="336" spans="1:47" hidden="1" x14ac:dyDescent="0.25">
      <c r="A336">
        <v>4219</v>
      </c>
      <c r="B336" t="s">
        <v>1509</v>
      </c>
      <c r="C336" s="2">
        <v>43498</v>
      </c>
      <c r="D336" t="s">
        <v>1507</v>
      </c>
      <c r="E336" t="s">
        <v>1508</v>
      </c>
      <c r="F336" t="s">
        <v>291</v>
      </c>
      <c r="G336" t="s">
        <v>292</v>
      </c>
      <c r="H336">
        <v>4000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t="s">
        <v>54</v>
      </c>
      <c r="AL336" t="s">
        <v>54</v>
      </c>
      <c r="AM336" t="s">
        <v>54</v>
      </c>
      <c r="AN336" t="s">
        <v>54</v>
      </c>
      <c r="AO336" t="s">
        <v>54</v>
      </c>
      <c r="AP336" t="s">
        <v>54</v>
      </c>
      <c r="AQ336" t="s">
        <v>54</v>
      </c>
      <c r="AR336" t="s">
        <v>54</v>
      </c>
      <c r="AS336" t="b">
        <v>1</v>
      </c>
      <c r="AT336" t="b">
        <v>1</v>
      </c>
      <c r="AU336" t="s">
        <v>1510</v>
      </c>
    </row>
    <row r="337" spans="1:47" hidden="1" x14ac:dyDescent="0.25">
      <c r="A337">
        <v>883</v>
      </c>
      <c r="B337" t="s">
        <v>1523</v>
      </c>
      <c r="C337" s="2">
        <v>43497</v>
      </c>
      <c r="D337" t="s">
        <v>1521</v>
      </c>
      <c r="E337" t="s">
        <v>1522</v>
      </c>
      <c r="F337" t="s">
        <v>1524</v>
      </c>
      <c r="G337" t="s">
        <v>1525</v>
      </c>
      <c r="H337">
        <v>10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t="s">
        <v>54</v>
      </c>
      <c r="AL337" t="s">
        <v>54</v>
      </c>
      <c r="AM337" t="s">
        <v>54</v>
      </c>
      <c r="AN337" t="s">
        <v>54</v>
      </c>
      <c r="AO337" t="s">
        <v>54</v>
      </c>
      <c r="AP337" t="s">
        <v>54</v>
      </c>
      <c r="AQ337" t="s">
        <v>54</v>
      </c>
      <c r="AR337" t="s">
        <v>54</v>
      </c>
      <c r="AS337" t="b">
        <v>1</v>
      </c>
      <c r="AT337" t="b">
        <v>1</v>
      </c>
      <c r="AU337" t="s">
        <v>1526</v>
      </c>
    </row>
    <row r="338" spans="1:47" hidden="1" x14ac:dyDescent="0.25">
      <c r="A338">
        <v>1318</v>
      </c>
      <c r="B338" t="s">
        <v>1528</v>
      </c>
      <c r="C338" s="2">
        <v>43497</v>
      </c>
      <c r="D338" t="s">
        <v>1517</v>
      </c>
      <c r="E338" t="s">
        <v>1527</v>
      </c>
      <c r="F338" t="s">
        <v>1071</v>
      </c>
      <c r="G338" t="s">
        <v>1072</v>
      </c>
      <c r="H338">
        <v>64</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t="s">
        <v>54</v>
      </c>
      <c r="AL338" t="s">
        <v>54</v>
      </c>
      <c r="AM338" t="s">
        <v>54</v>
      </c>
      <c r="AN338" t="s">
        <v>54</v>
      </c>
      <c r="AO338" t="s">
        <v>54</v>
      </c>
      <c r="AP338" t="s">
        <v>54</v>
      </c>
      <c r="AQ338" t="s">
        <v>54</v>
      </c>
      <c r="AR338" t="s">
        <v>54</v>
      </c>
      <c r="AS338" t="b">
        <v>1</v>
      </c>
      <c r="AT338" t="b">
        <v>1</v>
      </c>
      <c r="AU338" t="s">
        <v>1529</v>
      </c>
    </row>
    <row r="339" spans="1:47" hidden="1" x14ac:dyDescent="0.25">
      <c r="A339">
        <v>964</v>
      </c>
      <c r="B339" t="s">
        <v>1537</v>
      </c>
      <c r="C339" s="2">
        <v>43494</v>
      </c>
      <c r="D339" t="s">
        <v>1168</v>
      </c>
      <c r="E339" t="s">
        <v>1536</v>
      </c>
      <c r="F339" t="s">
        <v>113</v>
      </c>
      <c r="G339" t="s">
        <v>114</v>
      </c>
      <c r="H339">
        <v>1000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t="s">
        <v>54</v>
      </c>
      <c r="AL339" t="s">
        <v>54</v>
      </c>
      <c r="AM339" t="s">
        <v>54</v>
      </c>
      <c r="AN339" t="s">
        <v>54</v>
      </c>
      <c r="AO339" t="s">
        <v>54</v>
      </c>
      <c r="AP339" t="s">
        <v>54</v>
      </c>
      <c r="AQ339" t="s">
        <v>54</v>
      </c>
      <c r="AR339" t="s">
        <v>54</v>
      </c>
      <c r="AS339" t="b">
        <v>1</v>
      </c>
      <c r="AT339" t="b">
        <v>1</v>
      </c>
      <c r="AU339" t="s">
        <v>1538</v>
      </c>
    </row>
    <row r="340" spans="1:47" hidden="1" x14ac:dyDescent="0.25">
      <c r="A340">
        <v>2031</v>
      </c>
      <c r="B340" t="s">
        <v>1534</v>
      </c>
      <c r="C340" s="2">
        <v>43494</v>
      </c>
      <c r="D340" t="s">
        <v>985</v>
      </c>
      <c r="E340" t="s">
        <v>1533</v>
      </c>
      <c r="F340" t="s">
        <v>93</v>
      </c>
      <c r="G340" t="s">
        <v>94</v>
      </c>
      <c r="H340">
        <v>5800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t="s">
        <v>291</v>
      </c>
      <c r="AL340" t="s">
        <v>292</v>
      </c>
      <c r="AM340" t="s">
        <v>54</v>
      </c>
      <c r="AN340" t="s">
        <v>54</v>
      </c>
      <c r="AO340" t="s">
        <v>54</v>
      </c>
      <c r="AP340" t="s">
        <v>54</v>
      </c>
      <c r="AQ340" t="s">
        <v>54</v>
      </c>
      <c r="AR340" t="s">
        <v>54</v>
      </c>
      <c r="AS340" t="b">
        <v>1</v>
      </c>
      <c r="AT340" t="b">
        <v>1</v>
      </c>
      <c r="AU340" t="s">
        <v>1535</v>
      </c>
    </row>
    <row r="341" spans="1:47" hidden="1" x14ac:dyDescent="0.25">
      <c r="A341">
        <v>2748</v>
      </c>
      <c r="B341" t="s">
        <v>1531</v>
      </c>
      <c r="C341" s="2">
        <v>43494</v>
      </c>
      <c r="D341" t="s">
        <v>838</v>
      </c>
      <c r="E341" t="s">
        <v>1530</v>
      </c>
      <c r="F341" t="s">
        <v>841</v>
      </c>
      <c r="G341" t="s">
        <v>842</v>
      </c>
      <c r="H341">
        <v>42000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t="s">
        <v>54</v>
      </c>
      <c r="AL341" t="s">
        <v>54</v>
      </c>
      <c r="AM341" t="s">
        <v>54</v>
      </c>
      <c r="AN341" t="s">
        <v>54</v>
      </c>
      <c r="AO341" t="s">
        <v>1088</v>
      </c>
      <c r="AP341" t="s">
        <v>1089</v>
      </c>
      <c r="AQ341" t="s">
        <v>54</v>
      </c>
      <c r="AR341" t="s">
        <v>54</v>
      </c>
      <c r="AS341" t="b">
        <v>1</v>
      </c>
      <c r="AT341" t="b">
        <v>1</v>
      </c>
      <c r="AU341" t="s">
        <v>1532</v>
      </c>
    </row>
    <row r="342" spans="1:47" hidden="1" x14ac:dyDescent="0.25">
      <c r="A342">
        <v>1468</v>
      </c>
      <c r="B342" t="s">
        <v>1545</v>
      </c>
      <c r="C342" s="2">
        <v>43492</v>
      </c>
      <c r="D342" t="s">
        <v>1543</v>
      </c>
      <c r="E342" t="s">
        <v>1544</v>
      </c>
      <c r="F342" t="s">
        <v>55</v>
      </c>
      <c r="G342" t="s">
        <v>56</v>
      </c>
      <c r="H342">
        <v>17</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t="s">
        <v>54</v>
      </c>
      <c r="AL342" t="s">
        <v>54</v>
      </c>
      <c r="AM342" t="s">
        <v>54</v>
      </c>
      <c r="AN342" t="s">
        <v>54</v>
      </c>
      <c r="AO342" t="s">
        <v>54</v>
      </c>
      <c r="AP342" t="s">
        <v>54</v>
      </c>
      <c r="AQ342" t="s">
        <v>54</v>
      </c>
      <c r="AR342" t="s">
        <v>54</v>
      </c>
      <c r="AS342" t="b">
        <v>1</v>
      </c>
      <c r="AT342" t="b">
        <v>1</v>
      </c>
      <c r="AU342" t="s">
        <v>1546</v>
      </c>
    </row>
    <row r="343" spans="1:47" hidden="1" x14ac:dyDescent="0.25">
      <c r="A343">
        <v>683</v>
      </c>
      <c r="B343" t="s">
        <v>1541</v>
      </c>
      <c r="C343" s="2">
        <v>43492</v>
      </c>
      <c r="D343" t="s">
        <v>1539</v>
      </c>
      <c r="E343" t="s">
        <v>1540</v>
      </c>
      <c r="F343" t="s">
        <v>71</v>
      </c>
      <c r="G343" t="s">
        <v>72</v>
      </c>
      <c r="H343">
        <v>200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t="s">
        <v>54</v>
      </c>
      <c r="AL343" t="s">
        <v>54</v>
      </c>
      <c r="AM343" t="s">
        <v>54</v>
      </c>
      <c r="AN343" t="s">
        <v>54</v>
      </c>
      <c r="AO343" t="s">
        <v>54</v>
      </c>
      <c r="AP343" t="s">
        <v>54</v>
      </c>
      <c r="AQ343" t="s">
        <v>54</v>
      </c>
      <c r="AR343" t="s">
        <v>54</v>
      </c>
      <c r="AS343" t="b">
        <v>1</v>
      </c>
      <c r="AT343" t="b">
        <v>1</v>
      </c>
      <c r="AU343" t="s">
        <v>1542</v>
      </c>
    </row>
    <row r="344" spans="1:47" hidden="1" x14ac:dyDescent="0.25">
      <c r="A344">
        <v>870</v>
      </c>
      <c r="B344" t="s">
        <v>1548</v>
      </c>
      <c r="C344" s="2">
        <v>43492</v>
      </c>
      <c r="D344" t="s">
        <v>901</v>
      </c>
      <c r="E344" t="s">
        <v>1547</v>
      </c>
      <c r="F344" t="s">
        <v>235</v>
      </c>
      <c r="G344" t="s">
        <v>236</v>
      </c>
      <c r="H344">
        <v>1625</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t="s">
        <v>54</v>
      </c>
      <c r="AL344" t="s">
        <v>54</v>
      </c>
      <c r="AM344" t="s">
        <v>237</v>
      </c>
      <c r="AN344" t="s">
        <v>238</v>
      </c>
      <c r="AO344" t="s">
        <v>54</v>
      </c>
      <c r="AP344" t="s">
        <v>54</v>
      </c>
      <c r="AQ344" t="s">
        <v>54</v>
      </c>
      <c r="AR344" t="s">
        <v>54</v>
      </c>
      <c r="AS344" t="b">
        <v>1</v>
      </c>
      <c r="AT344" t="b">
        <v>1</v>
      </c>
      <c r="AU344" t="s">
        <v>1549</v>
      </c>
    </row>
    <row r="345" spans="1:47" hidden="1" x14ac:dyDescent="0.25">
      <c r="A345">
        <v>2007</v>
      </c>
      <c r="B345" t="s">
        <v>1551</v>
      </c>
      <c r="C345" s="2">
        <v>43492</v>
      </c>
      <c r="D345" t="s">
        <v>959</v>
      </c>
      <c r="E345" t="s">
        <v>1550</v>
      </c>
      <c r="F345" t="s">
        <v>93</v>
      </c>
      <c r="G345" t="s">
        <v>94</v>
      </c>
      <c r="H345">
        <v>10000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t="s">
        <v>54</v>
      </c>
      <c r="AL345" t="s">
        <v>54</v>
      </c>
      <c r="AM345" t="s">
        <v>54</v>
      </c>
      <c r="AN345" t="s">
        <v>54</v>
      </c>
      <c r="AO345" t="s">
        <v>54</v>
      </c>
      <c r="AP345" t="s">
        <v>54</v>
      </c>
      <c r="AQ345" t="s">
        <v>54</v>
      </c>
      <c r="AR345" t="s">
        <v>54</v>
      </c>
      <c r="AS345" t="b">
        <v>1</v>
      </c>
      <c r="AT345" t="b">
        <v>1</v>
      </c>
      <c r="AU345" t="s">
        <v>1552</v>
      </c>
    </row>
    <row r="346" spans="1:47" hidden="1" x14ac:dyDescent="0.25">
      <c r="A346">
        <v>609</v>
      </c>
      <c r="B346" t="s">
        <v>1555</v>
      </c>
      <c r="C346" s="2">
        <v>43490</v>
      </c>
      <c r="D346" t="s">
        <v>1553</v>
      </c>
      <c r="E346" t="s">
        <v>1554</v>
      </c>
      <c r="F346" t="s">
        <v>133</v>
      </c>
      <c r="G346" t="s">
        <v>134</v>
      </c>
      <c r="H346">
        <v>110</v>
      </c>
      <c r="I346">
        <v>0</v>
      </c>
      <c r="J346">
        <v>0</v>
      </c>
      <c r="K346">
        <v>0</v>
      </c>
      <c r="L346">
        <v>0</v>
      </c>
      <c r="M346">
        <v>0</v>
      </c>
      <c r="N346">
        <v>0</v>
      </c>
      <c r="O346">
        <v>0</v>
      </c>
      <c r="P346">
        <v>0</v>
      </c>
      <c r="Q346">
        <v>0</v>
      </c>
      <c r="R346">
        <v>0</v>
      </c>
      <c r="S346">
        <v>0</v>
      </c>
      <c r="T346">
        <v>0</v>
      </c>
      <c r="U346">
        <v>0</v>
      </c>
      <c r="V346">
        <v>0</v>
      </c>
      <c r="W346">
        <v>0</v>
      </c>
      <c r="X346">
        <v>0</v>
      </c>
      <c r="Y346">
        <v>0</v>
      </c>
      <c r="Z346">
        <v>55</v>
      </c>
      <c r="AA346">
        <v>55</v>
      </c>
      <c r="AB346">
        <v>0</v>
      </c>
      <c r="AC346">
        <v>0</v>
      </c>
      <c r="AD346">
        <v>0</v>
      </c>
      <c r="AE346">
        <v>0</v>
      </c>
      <c r="AF346">
        <v>0</v>
      </c>
      <c r="AG346">
        <v>0</v>
      </c>
      <c r="AH346">
        <v>0</v>
      </c>
      <c r="AI346">
        <v>0</v>
      </c>
      <c r="AJ346">
        <v>0</v>
      </c>
      <c r="AK346" t="s">
        <v>54</v>
      </c>
      <c r="AL346" t="s">
        <v>54</v>
      </c>
      <c r="AM346" t="s">
        <v>1556</v>
      </c>
      <c r="AN346" t="s">
        <v>1557</v>
      </c>
      <c r="AO346" t="s">
        <v>54</v>
      </c>
      <c r="AP346" t="s">
        <v>54</v>
      </c>
      <c r="AQ346" t="s">
        <v>54</v>
      </c>
      <c r="AR346" t="s">
        <v>54</v>
      </c>
      <c r="AS346" t="b">
        <v>1</v>
      </c>
      <c r="AT346" t="b">
        <v>1</v>
      </c>
      <c r="AU346" t="s">
        <v>1558</v>
      </c>
    </row>
    <row r="347" spans="1:47" hidden="1" x14ac:dyDescent="0.25">
      <c r="A347">
        <v>2467</v>
      </c>
      <c r="B347" t="s">
        <v>1560</v>
      </c>
      <c r="C347" s="2">
        <v>43490</v>
      </c>
      <c r="D347" t="s">
        <v>1253</v>
      </c>
      <c r="E347" t="s">
        <v>1559</v>
      </c>
      <c r="F347" t="s">
        <v>1256</v>
      </c>
      <c r="G347" t="s">
        <v>1257</v>
      </c>
      <c r="H347">
        <v>2755</v>
      </c>
      <c r="I347">
        <v>0</v>
      </c>
      <c r="J347">
        <v>0.11</v>
      </c>
      <c r="K347">
        <v>0.11</v>
      </c>
      <c r="L347">
        <v>0</v>
      </c>
      <c r="M347">
        <v>0</v>
      </c>
      <c r="N347">
        <v>0</v>
      </c>
      <c r="O347">
        <v>0</v>
      </c>
      <c r="P347">
        <v>0</v>
      </c>
      <c r="Q347">
        <v>0</v>
      </c>
      <c r="R347">
        <v>0</v>
      </c>
      <c r="S347">
        <v>0</v>
      </c>
      <c r="T347">
        <v>110</v>
      </c>
      <c r="U347">
        <v>110</v>
      </c>
      <c r="V347">
        <v>0.11</v>
      </c>
      <c r="W347">
        <v>0</v>
      </c>
      <c r="X347">
        <v>0</v>
      </c>
      <c r="Y347">
        <v>0</v>
      </c>
      <c r="Z347">
        <v>0</v>
      </c>
      <c r="AA347">
        <v>0</v>
      </c>
      <c r="AB347">
        <v>0.11</v>
      </c>
      <c r="AC347">
        <v>0</v>
      </c>
      <c r="AD347">
        <v>0</v>
      </c>
      <c r="AE347">
        <v>0</v>
      </c>
      <c r="AF347">
        <v>0</v>
      </c>
      <c r="AG347">
        <v>0</v>
      </c>
      <c r="AH347">
        <v>0</v>
      </c>
      <c r="AI347">
        <v>0</v>
      </c>
      <c r="AJ347">
        <v>0</v>
      </c>
      <c r="AK347" t="s">
        <v>54</v>
      </c>
      <c r="AL347" t="s">
        <v>54</v>
      </c>
      <c r="AM347" t="s">
        <v>54</v>
      </c>
      <c r="AN347" t="s">
        <v>54</v>
      </c>
      <c r="AO347" t="s">
        <v>54</v>
      </c>
      <c r="AP347" t="s">
        <v>54</v>
      </c>
      <c r="AQ347" t="s">
        <v>54</v>
      </c>
      <c r="AR347" t="s">
        <v>54</v>
      </c>
      <c r="AS347" t="b">
        <v>1</v>
      </c>
      <c r="AT347" t="b">
        <v>1</v>
      </c>
      <c r="AU347" t="s">
        <v>1561</v>
      </c>
    </row>
    <row r="348" spans="1:47" hidden="1" x14ac:dyDescent="0.25">
      <c r="A348">
        <v>4384</v>
      </c>
      <c r="B348" t="s">
        <v>1575</v>
      </c>
      <c r="C348" s="2">
        <v>43488</v>
      </c>
      <c r="D348" t="s">
        <v>1573</v>
      </c>
      <c r="E348" t="s">
        <v>1574</v>
      </c>
      <c r="F348" t="s">
        <v>1576</v>
      </c>
      <c r="G348" t="s">
        <v>1577</v>
      </c>
      <c r="H348">
        <v>40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t="s">
        <v>54</v>
      </c>
      <c r="AL348" t="s">
        <v>54</v>
      </c>
      <c r="AM348" t="s">
        <v>54</v>
      </c>
      <c r="AN348" t="s">
        <v>54</v>
      </c>
      <c r="AO348" t="s">
        <v>54</v>
      </c>
      <c r="AP348" t="s">
        <v>54</v>
      </c>
      <c r="AQ348" t="s">
        <v>54</v>
      </c>
      <c r="AR348" t="s">
        <v>54</v>
      </c>
      <c r="AS348" t="b">
        <v>1</v>
      </c>
      <c r="AT348" t="b">
        <v>1</v>
      </c>
      <c r="AU348" t="s">
        <v>1578</v>
      </c>
    </row>
    <row r="349" spans="1:47" hidden="1" x14ac:dyDescent="0.25">
      <c r="A349">
        <v>679</v>
      </c>
      <c r="B349" t="s">
        <v>1571</v>
      </c>
      <c r="C349" s="2">
        <v>43488</v>
      </c>
      <c r="D349" t="s">
        <v>801</v>
      </c>
      <c r="E349" t="s">
        <v>1570</v>
      </c>
      <c r="F349" t="s">
        <v>71</v>
      </c>
      <c r="G349" t="s">
        <v>72</v>
      </c>
      <c r="H349">
        <v>1603</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t="s">
        <v>54</v>
      </c>
      <c r="AL349" t="s">
        <v>54</v>
      </c>
      <c r="AM349" t="s">
        <v>54</v>
      </c>
      <c r="AN349" t="s">
        <v>54</v>
      </c>
      <c r="AO349" t="s">
        <v>54</v>
      </c>
      <c r="AP349" t="s">
        <v>54</v>
      </c>
      <c r="AQ349" t="s">
        <v>54</v>
      </c>
      <c r="AR349" t="s">
        <v>54</v>
      </c>
      <c r="AS349" t="b">
        <v>1</v>
      </c>
      <c r="AT349" t="b">
        <v>1</v>
      </c>
      <c r="AU349" t="s">
        <v>1572</v>
      </c>
    </row>
    <row r="350" spans="1:47" hidden="1" x14ac:dyDescent="0.25">
      <c r="A350">
        <v>1626</v>
      </c>
      <c r="B350" t="s">
        <v>1568</v>
      </c>
      <c r="C350" s="2">
        <v>43488</v>
      </c>
      <c r="D350" t="s">
        <v>1566</v>
      </c>
      <c r="E350" t="s">
        <v>1567</v>
      </c>
      <c r="F350" t="s">
        <v>87</v>
      </c>
      <c r="G350" t="s">
        <v>88</v>
      </c>
      <c r="H350">
        <v>1950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t="s">
        <v>54</v>
      </c>
      <c r="AL350" t="s">
        <v>54</v>
      </c>
      <c r="AM350" t="s">
        <v>54</v>
      </c>
      <c r="AN350" t="s">
        <v>54</v>
      </c>
      <c r="AO350" t="s">
        <v>54</v>
      </c>
      <c r="AP350" t="s">
        <v>54</v>
      </c>
      <c r="AQ350" t="s">
        <v>54</v>
      </c>
      <c r="AR350" t="s">
        <v>54</v>
      </c>
      <c r="AS350" t="b">
        <v>1</v>
      </c>
      <c r="AT350" t="b">
        <v>1</v>
      </c>
      <c r="AU350" t="s">
        <v>1569</v>
      </c>
    </row>
    <row r="351" spans="1:47" hidden="1" x14ac:dyDescent="0.25">
      <c r="A351">
        <v>1228</v>
      </c>
      <c r="B351" t="s">
        <v>1564</v>
      </c>
      <c r="C351" s="2">
        <v>43488</v>
      </c>
      <c r="D351" t="s">
        <v>1562</v>
      </c>
      <c r="E351" t="s">
        <v>1563</v>
      </c>
      <c r="F351" t="s">
        <v>1291</v>
      </c>
      <c r="G351" t="s">
        <v>1292</v>
      </c>
      <c r="H351">
        <v>9800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t="s">
        <v>54</v>
      </c>
      <c r="AL351" t="s">
        <v>54</v>
      </c>
      <c r="AM351" t="s">
        <v>54</v>
      </c>
      <c r="AN351" t="s">
        <v>54</v>
      </c>
      <c r="AO351" t="s">
        <v>54</v>
      </c>
      <c r="AP351" t="s">
        <v>54</v>
      </c>
      <c r="AQ351" t="s">
        <v>54</v>
      </c>
      <c r="AR351" t="s">
        <v>54</v>
      </c>
      <c r="AS351" t="b">
        <v>1</v>
      </c>
      <c r="AT351" t="b">
        <v>1</v>
      </c>
      <c r="AU351" t="s">
        <v>1565</v>
      </c>
    </row>
    <row r="352" spans="1:47" hidden="1" x14ac:dyDescent="0.25">
      <c r="A352">
        <v>2972</v>
      </c>
      <c r="B352" t="s">
        <v>1592</v>
      </c>
      <c r="C352" s="2">
        <v>43486</v>
      </c>
      <c r="D352" t="s">
        <v>1590</v>
      </c>
      <c r="E352" t="s">
        <v>1591</v>
      </c>
      <c r="F352" t="s">
        <v>279</v>
      </c>
      <c r="G352" t="s">
        <v>280</v>
      </c>
      <c r="H352">
        <v>5130</v>
      </c>
      <c r="I352">
        <v>0</v>
      </c>
      <c r="J352">
        <v>1.111</v>
      </c>
      <c r="K352">
        <v>0</v>
      </c>
      <c r="L352">
        <v>0</v>
      </c>
      <c r="M352">
        <v>0</v>
      </c>
      <c r="N352">
        <v>0</v>
      </c>
      <c r="O352">
        <v>0</v>
      </c>
      <c r="P352">
        <v>0</v>
      </c>
      <c r="Q352">
        <v>0</v>
      </c>
      <c r="R352">
        <v>0</v>
      </c>
      <c r="S352">
        <v>0</v>
      </c>
      <c r="T352">
        <v>0</v>
      </c>
      <c r="U352">
        <v>0</v>
      </c>
      <c r="V352">
        <v>0</v>
      </c>
      <c r="W352">
        <v>1.111</v>
      </c>
      <c r="X352">
        <v>0</v>
      </c>
      <c r="Y352">
        <v>0</v>
      </c>
      <c r="Z352">
        <v>0</v>
      </c>
      <c r="AA352">
        <v>0</v>
      </c>
      <c r="AB352">
        <v>0</v>
      </c>
      <c r="AC352">
        <v>0</v>
      </c>
      <c r="AD352">
        <v>0</v>
      </c>
      <c r="AE352">
        <v>0</v>
      </c>
      <c r="AF352">
        <v>0</v>
      </c>
      <c r="AG352">
        <v>0</v>
      </c>
      <c r="AH352">
        <v>0</v>
      </c>
      <c r="AI352">
        <v>0</v>
      </c>
      <c r="AJ352">
        <v>0</v>
      </c>
      <c r="AK352" t="s">
        <v>54</v>
      </c>
      <c r="AL352" t="s">
        <v>54</v>
      </c>
      <c r="AM352" t="s">
        <v>54</v>
      </c>
      <c r="AN352" t="s">
        <v>54</v>
      </c>
      <c r="AO352" t="s">
        <v>54</v>
      </c>
      <c r="AP352" t="s">
        <v>54</v>
      </c>
      <c r="AQ352" t="s">
        <v>54</v>
      </c>
      <c r="AR352" t="s">
        <v>54</v>
      </c>
      <c r="AS352" t="b">
        <v>1</v>
      </c>
      <c r="AT352" t="b">
        <v>1</v>
      </c>
      <c r="AU352" t="s">
        <v>1593</v>
      </c>
    </row>
    <row r="353" spans="1:47" hidden="1" x14ac:dyDescent="0.25">
      <c r="A353">
        <v>4369</v>
      </c>
      <c r="B353" t="s">
        <v>1580</v>
      </c>
      <c r="C353" s="2">
        <v>43486</v>
      </c>
      <c r="D353" t="s">
        <v>869</v>
      </c>
      <c r="E353" t="s">
        <v>1579</v>
      </c>
      <c r="F353" t="s">
        <v>441</v>
      </c>
      <c r="G353" t="s">
        <v>442</v>
      </c>
      <c r="H353">
        <v>9850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t="s">
        <v>54</v>
      </c>
      <c r="AL353" t="s">
        <v>54</v>
      </c>
      <c r="AM353" t="s">
        <v>629</v>
      </c>
      <c r="AN353" t="s">
        <v>630</v>
      </c>
      <c r="AO353" t="s">
        <v>54</v>
      </c>
      <c r="AP353" t="s">
        <v>54</v>
      </c>
      <c r="AQ353" t="s">
        <v>54</v>
      </c>
      <c r="AR353" t="s">
        <v>54</v>
      </c>
      <c r="AS353" t="b">
        <v>1</v>
      </c>
      <c r="AT353" t="b">
        <v>1</v>
      </c>
      <c r="AU353" t="s">
        <v>1581</v>
      </c>
    </row>
    <row r="354" spans="1:47" hidden="1" x14ac:dyDescent="0.25">
      <c r="A354">
        <v>3256</v>
      </c>
      <c r="B354" t="s">
        <v>1588</v>
      </c>
      <c r="C354" s="2">
        <v>43486</v>
      </c>
      <c r="D354" t="s">
        <v>1586</v>
      </c>
      <c r="E354" t="s">
        <v>1587</v>
      </c>
      <c r="F354" t="s">
        <v>403</v>
      </c>
      <c r="G354" t="s">
        <v>404</v>
      </c>
      <c r="H354">
        <v>41963</v>
      </c>
      <c r="I354">
        <v>0</v>
      </c>
      <c r="J354">
        <v>1.796</v>
      </c>
      <c r="K354">
        <v>0</v>
      </c>
      <c r="L354">
        <v>0</v>
      </c>
      <c r="M354">
        <v>0</v>
      </c>
      <c r="N354">
        <v>0</v>
      </c>
      <c r="O354">
        <v>0</v>
      </c>
      <c r="P354">
        <v>0</v>
      </c>
      <c r="Q354">
        <v>0</v>
      </c>
      <c r="R354">
        <v>0</v>
      </c>
      <c r="S354">
        <v>0</v>
      </c>
      <c r="T354">
        <v>0</v>
      </c>
      <c r="U354">
        <v>0</v>
      </c>
      <c r="V354">
        <v>0</v>
      </c>
      <c r="W354">
        <v>1.796</v>
      </c>
      <c r="X354">
        <v>0</v>
      </c>
      <c r="Y354">
        <v>0</v>
      </c>
      <c r="Z354">
        <v>0</v>
      </c>
      <c r="AA354">
        <v>0</v>
      </c>
      <c r="AB354">
        <v>0</v>
      </c>
      <c r="AC354">
        <v>0</v>
      </c>
      <c r="AD354">
        <v>0</v>
      </c>
      <c r="AE354">
        <v>0</v>
      </c>
      <c r="AF354">
        <v>0</v>
      </c>
      <c r="AG354">
        <v>0</v>
      </c>
      <c r="AH354">
        <v>0</v>
      </c>
      <c r="AI354">
        <v>0</v>
      </c>
      <c r="AJ354">
        <v>0</v>
      </c>
      <c r="AK354" t="s">
        <v>54</v>
      </c>
      <c r="AL354" t="s">
        <v>54</v>
      </c>
      <c r="AM354" t="s">
        <v>54</v>
      </c>
      <c r="AN354" t="s">
        <v>54</v>
      </c>
      <c r="AO354" t="s">
        <v>54</v>
      </c>
      <c r="AP354" t="s">
        <v>54</v>
      </c>
      <c r="AQ354" t="s">
        <v>54</v>
      </c>
      <c r="AR354" t="s">
        <v>54</v>
      </c>
      <c r="AS354" t="b">
        <v>1</v>
      </c>
      <c r="AT354" t="b">
        <v>1</v>
      </c>
      <c r="AU354" t="s">
        <v>1589</v>
      </c>
    </row>
    <row r="355" spans="1:47" hidden="1" x14ac:dyDescent="0.25">
      <c r="A355">
        <v>4156</v>
      </c>
      <c r="B355" t="s">
        <v>1584</v>
      </c>
      <c r="C355" s="2">
        <v>43486</v>
      </c>
      <c r="D355" t="s">
        <v>1582</v>
      </c>
      <c r="E355" t="s">
        <v>1583</v>
      </c>
      <c r="F355" t="s">
        <v>291</v>
      </c>
      <c r="G355" t="s">
        <v>292</v>
      </c>
      <c r="H355">
        <v>430000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t="s">
        <v>54</v>
      </c>
      <c r="AL355" t="s">
        <v>54</v>
      </c>
      <c r="AM355" t="s">
        <v>54</v>
      </c>
      <c r="AN355" t="s">
        <v>54</v>
      </c>
      <c r="AO355" t="s">
        <v>54</v>
      </c>
      <c r="AP355" t="s">
        <v>54</v>
      </c>
      <c r="AQ355" t="s">
        <v>54</v>
      </c>
      <c r="AR355" t="s">
        <v>54</v>
      </c>
      <c r="AS355" t="b">
        <v>1</v>
      </c>
      <c r="AT355" t="b">
        <v>1</v>
      </c>
      <c r="AU355" t="s">
        <v>1585</v>
      </c>
    </row>
    <row r="356" spans="1:47" hidden="1" x14ac:dyDescent="0.25">
      <c r="A356">
        <v>4121</v>
      </c>
      <c r="B356" t="s">
        <v>2401</v>
      </c>
      <c r="C356" s="2">
        <v>43353</v>
      </c>
      <c r="D356" t="s">
        <v>2399</v>
      </c>
      <c r="E356" t="s">
        <v>2400</v>
      </c>
      <c r="F356" t="s">
        <v>1813</v>
      </c>
      <c r="G356" t="s">
        <v>1814</v>
      </c>
      <c r="H356">
        <v>14</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t="s">
        <v>197</v>
      </c>
      <c r="AL356" t="s">
        <v>198</v>
      </c>
      <c r="AM356" t="s">
        <v>54</v>
      </c>
      <c r="AN356" t="s">
        <v>54</v>
      </c>
      <c r="AO356" t="s">
        <v>54</v>
      </c>
      <c r="AP356" t="s">
        <v>54</v>
      </c>
      <c r="AQ356" t="s">
        <v>54</v>
      </c>
      <c r="AR356" t="s">
        <v>54</v>
      </c>
      <c r="AS356" t="b">
        <v>1</v>
      </c>
      <c r="AT356" t="b">
        <v>1</v>
      </c>
      <c r="AU356" t="s">
        <v>2402</v>
      </c>
    </row>
    <row r="357" spans="1:47" hidden="1" x14ac:dyDescent="0.25">
      <c r="A357">
        <v>3080</v>
      </c>
      <c r="B357" t="s">
        <v>1595</v>
      </c>
      <c r="C357" s="2">
        <v>43484</v>
      </c>
      <c r="D357" t="s">
        <v>885</v>
      </c>
      <c r="E357" t="s">
        <v>1594</v>
      </c>
      <c r="F357" t="s">
        <v>335</v>
      </c>
      <c r="G357" t="s">
        <v>336</v>
      </c>
      <c r="H357">
        <v>13600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t="s">
        <v>54</v>
      </c>
      <c r="AL357" t="s">
        <v>54</v>
      </c>
      <c r="AM357" t="s">
        <v>54</v>
      </c>
      <c r="AN357" t="s">
        <v>54</v>
      </c>
      <c r="AO357" t="s">
        <v>54</v>
      </c>
      <c r="AP357" t="s">
        <v>54</v>
      </c>
      <c r="AQ357" t="s">
        <v>54</v>
      </c>
      <c r="AR357" t="s">
        <v>54</v>
      </c>
      <c r="AS357" t="b">
        <v>1</v>
      </c>
      <c r="AT357" t="b">
        <v>1</v>
      </c>
      <c r="AU357" t="s">
        <v>1596</v>
      </c>
    </row>
    <row r="358" spans="1:47" hidden="1" x14ac:dyDescent="0.25">
      <c r="A358">
        <v>2973</v>
      </c>
      <c r="B358" t="s">
        <v>1607</v>
      </c>
      <c r="C358" s="2">
        <v>43482</v>
      </c>
      <c r="D358" t="s">
        <v>1605</v>
      </c>
      <c r="E358" t="s">
        <v>1606</v>
      </c>
      <c r="F358" t="s">
        <v>279</v>
      </c>
      <c r="G358" t="s">
        <v>280</v>
      </c>
      <c r="H358">
        <v>168</v>
      </c>
      <c r="I358">
        <v>0</v>
      </c>
      <c r="J358">
        <v>5.4999999999999997E-3</v>
      </c>
      <c r="K358">
        <v>5.4999999999999997E-3</v>
      </c>
      <c r="L358">
        <v>0</v>
      </c>
      <c r="M358">
        <v>0</v>
      </c>
      <c r="N358">
        <v>0</v>
      </c>
      <c r="O358">
        <v>0</v>
      </c>
      <c r="P358">
        <v>0</v>
      </c>
      <c r="Q358">
        <v>0</v>
      </c>
      <c r="R358">
        <v>0</v>
      </c>
      <c r="S358">
        <v>5.5</v>
      </c>
      <c r="T358">
        <v>0</v>
      </c>
      <c r="U358">
        <v>5.5</v>
      </c>
      <c r="V358">
        <v>5.4999999999999997E-3</v>
      </c>
      <c r="W358">
        <v>0</v>
      </c>
      <c r="X358">
        <v>0</v>
      </c>
      <c r="Y358">
        <v>0</v>
      </c>
      <c r="Z358">
        <v>0</v>
      </c>
      <c r="AA358">
        <v>0</v>
      </c>
      <c r="AB358">
        <v>5.4999999999999997E-3</v>
      </c>
      <c r="AC358">
        <v>0</v>
      </c>
      <c r="AD358">
        <v>0</v>
      </c>
      <c r="AE358">
        <v>0</v>
      </c>
      <c r="AF358">
        <v>0</v>
      </c>
      <c r="AG358">
        <v>0</v>
      </c>
      <c r="AH358">
        <v>0</v>
      </c>
      <c r="AI358">
        <v>0</v>
      </c>
      <c r="AJ358">
        <v>0</v>
      </c>
      <c r="AK358" t="s">
        <v>54</v>
      </c>
      <c r="AL358" t="s">
        <v>54</v>
      </c>
      <c r="AM358" t="s">
        <v>54</v>
      </c>
      <c r="AN358" t="s">
        <v>54</v>
      </c>
      <c r="AO358" t="s">
        <v>54</v>
      </c>
      <c r="AP358" t="s">
        <v>54</v>
      </c>
      <c r="AQ358" t="s">
        <v>54</v>
      </c>
      <c r="AR358" t="s">
        <v>54</v>
      </c>
      <c r="AS358" t="b">
        <v>1</v>
      </c>
      <c r="AT358" t="b">
        <v>1</v>
      </c>
      <c r="AU358" t="s">
        <v>1608</v>
      </c>
    </row>
    <row r="359" spans="1:47" hidden="1" x14ac:dyDescent="0.25">
      <c r="A359">
        <v>2211</v>
      </c>
      <c r="B359" t="s">
        <v>1603</v>
      </c>
      <c r="C359" s="2">
        <v>43482</v>
      </c>
      <c r="D359" t="s">
        <v>1601</v>
      </c>
      <c r="E359" t="s">
        <v>1602</v>
      </c>
      <c r="F359" t="s">
        <v>115</v>
      </c>
      <c r="G359" t="s">
        <v>116</v>
      </c>
      <c r="H359">
        <v>100000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t="s">
        <v>54</v>
      </c>
      <c r="AL359" t="s">
        <v>54</v>
      </c>
      <c r="AM359" t="s">
        <v>54</v>
      </c>
      <c r="AN359" t="s">
        <v>54</v>
      </c>
      <c r="AO359" t="s">
        <v>54</v>
      </c>
      <c r="AP359" t="s">
        <v>54</v>
      </c>
      <c r="AQ359" t="s">
        <v>54</v>
      </c>
      <c r="AR359" t="s">
        <v>54</v>
      </c>
      <c r="AS359" t="b">
        <v>1</v>
      </c>
      <c r="AT359" t="b">
        <v>1</v>
      </c>
      <c r="AU359" t="s">
        <v>1604</v>
      </c>
    </row>
    <row r="360" spans="1:47" hidden="1" x14ac:dyDescent="0.25">
      <c r="A360">
        <v>3003</v>
      </c>
      <c r="B360" t="s">
        <v>1611</v>
      </c>
      <c r="C360" s="2">
        <v>43481</v>
      </c>
      <c r="D360" t="s">
        <v>1609</v>
      </c>
      <c r="E360" t="s">
        <v>1610</v>
      </c>
      <c r="F360" t="s">
        <v>1088</v>
      </c>
      <c r="G360" t="s">
        <v>1089</v>
      </c>
      <c r="H360">
        <v>2000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t="s">
        <v>54</v>
      </c>
      <c r="AL360" t="s">
        <v>54</v>
      </c>
      <c r="AM360" t="s">
        <v>54</v>
      </c>
      <c r="AN360" t="s">
        <v>54</v>
      </c>
      <c r="AO360" t="s">
        <v>54</v>
      </c>
      <c r="AP360" t="s">
        <v>54</v>
      </c>
      <c r="AQ360" t="s">
        <v>54</v>
      </c>
      <c r="AR360" t="s">
        <v>54</v>
      </c>
      <c r="AS360" t="b">
        <v>1</v>
      </c>
      <c r="AT360" t="b">
        <v>1</v>
      </c>
      <c r="AU360" t="s">
        <v>1612</v>
      </c>
    </row>
    <row r="361" spans="1:47" hidden="1" x14ac:dyDescent="0.25">
      <c r="A361">
        <v>2539</v>
      </c>
      <c r="B361" t="s">
        <v>1614</v>
      </c>
      <c r="C361" s="2">
        <v>43481</v>
      </c>
      <c r="D361" t="s">
        <v>1232</v>
      </c>
      <c r="E361" t="s">
        <v>1613</v>
      </c>
      <c r="F361" t="s">
        <v>471</v>
      </c>
      <c r="G361" t="s">
        <v>472</v>
      </c>
      <c r="H361">
        <v>2000</v>
      </c>
      <c r="I361">
        <v>0</v>
      </c>
      <c r="J361">
        <v>3.5000000000000003E-2</v>
      </c>
      <c r="K361">
        <v>3.5000000000000003E-2</v>
      </c>
      <c r="L361">
        <v>0</v>
      </c>
      <c r="M361">
        <v>0</v>
      </c>
      <c r="N361">
        <v>0</v>
      </c>
      <c r="O361">
        <v>0</v>
      </c>
      <c r="P361">
        <v>0</v>
      </c>
      <c r="Q361">
        <v>0</v>
      </c>
      <c r="R361">
        <v>0</v>
      </c>
      <c r="S361">
        <v>0</v>
      </c>
      <c r="T361">
        <v>35</v>
      </c>
      <c r="U361">
        <v>35</v>
      </c>
      <c r="V361">
        <v>3.5000000000000003E-2</v>
      </c>
      <c r="W361">
        <v>0</v>
      </c>
      <c r="X361">
        <v>0</v>
      </c>
      <c r="Y361">
        <v>0</v>
      </c>
      <c r="Z361">
        <v>0</v>
      </c>
      <c r="AA361">
        <v>0</v>
      </c>
      <c r="AB361">
        <v>3.5000000000000003E-2</v>
      </c>
      <c r="AC361">
        <v>0</v>
      </c>
      <c r="AD361">
        <v>0</v>
      </c>
      <c r="AE361">
        <v>0</v>
      </c>
      <c r="AF361">
        <v>0</v>
      </c>
      <c r="AG361">
        <v>0</v>
      </c>
      <c r="AH361">
        <v>0</v>
      </c>
      <c r="AI361">
        <v>0</v>
      </c>
      <c r="AJ361">
        <v>0</v>
      </c>
      <c r="AK361" t="s">
        <v>54</v>
      </c>
      <c r="AL361" t="s">
        <v>54</v>
      </c>
      <c r="AM361" t="s">
        <v>1615</v>
      </c>
      <c r="AN361" t="s">
        <v>1616</v>
      </c>
      <c r="AO361" t="s">
        <v>54</v>
      </c>
      <c r="AP361" t="s">
        <v>54</v>
      </c>
      <c r="AQ361" t="s">
        <v>54</v>
      </c>
      <c r="AR361" t="s">
        <v>54</v>
      </c>
      <c r="AS361" t="b">
        <v>1</v>
      </c>
      <c r="AT361" t="b">
        <v>1</v>
      </c>
      <c r="AU361" t="s">
        <v>1617</v>
      </c>
    </row>
    <row r="362" spans="1:47" hidden="1" x14ac:dyDescent="0.25">
      <c r="A362">
        <v>2466</v>
      </c>
      <c r="B362" t="s">
        <v>1619</v>
      </c>
      <c r="C362" s="2">
        <v>43481</v>
      </c>
      <c r="D362" t="s">
        <v>1253</v>
      </c>
      <c r="E362" t="s">
        <v>1618</v>
      </c>
      <c r="F362" t="s">
        <v>1256</v>
      </c>
      <c r="G362" t="s">
        <v>1257</v>
      </c>
      <c r="H362">
        <v>17000</v>
      </c>
      <c r="I362">
        <v>0</v>
      </c>
      <c r="J362">
        <v>0.15</v>
      </c>
      <c r="K362">
        <v>0.15</v>
      </c>
      <c r="L362">
        <v>0</v>
      </c>
      <c r="M362">
        <v>0</v>
      </c>
      <c r="N362">
        <v>0</v>
      </c>
      <c r="O362">
        <v>0</v>
      </c>
      <c r="P362">
        <v>0</v>
      </c>
      <c r="Q362">
        <v>0</v>
      </c>
      <c r="R362">
        <v>0</v>
      </c>
      <c r="S362">
        <v>0</v>
      </c>
      <c r="T362">
        <v>150</v>
      </c>
      <c r="U362">
        <v>150</v>
      </c>
      <c r="V362">
        <v>0.15</v>
      </c>
      <c r="W362">
        <v>0</v>
      </c>
      <c r="X362">
        <v>0</v>
      </c>
      <c r="Y362">
        <v>0</v>
      </c>
      <c r="Z362">
        <v>0</v>
      </c>
      <c r="AA362">
        <v>0</v>
      </c>
      <c r="AB362">
        <v>0.15</v>
      </c>
      <c r="AC362">
        <v>0</v>
      </c>
      <c r="AD362">
        <v>0</v>
      </c>
      <c r="AE362">
        <v>0</v>
      </c>
      <c r="AF362">
        <v>0</v>
      </c>
      <c r="AG362">
        <v>0</v>
      </c>
      <c r="AH362">
        <v>0</v>
      </c>
      <c r="AI362">
        <v>0</v>
      </c>
      <c r="AJ362">
        <v>0</v>
      </c>
      <c r="AK362" t="s">
        <v>54</v>
      </c>
      <c r="AL362" t="s">
        <v>54</v>
      </c>
      <c r="AM362" t="s">
        <v>54</v>
      </c>
      <c r="AN362" t="s">
        <v>54</v>
      </c>
      <c r="AO362" t="s">
        <v>54</v>
      </c>
      <c r="AP362" t="s">
        <v>54</v>
      </c>
      <c r="AQ362" t="s">
        <v>54</v>
      </c>
      <c r="AR362" t="s">
        <v>54</v>
      </c>
      <c r="AS362" t="b">
        <v>1</v>
      </c>
      <c r="AT362" t="b">
        <v>1</v>
      </c>
      <c r="AU362" t="s">
        <v>1620</v>
      </c>
    </row>
    <row r="363" spans="1:47" hidden="1" x14ac:dyDescent="0.25">
      <c r="A363">
        <v>2387</v>
      </c>
      <c r="B363" t="s">
        <v>1623</v>
      </c>
      <c r="C363" s="2">
        <v>43478</v>
      </c>
      <c r="D363" t="s">
        <v>1621</v>
      </c>
      <c r="E363" t="s">
        <v>1622</v>
      </c>
      <c r="F363" t="s">
        <v>523</v>
      </c>
      <c r="G363" t="s">
        <v>524</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t="s">
        <v>54</v>
      </c>
      <c r="AL363" t="s">
        <v>54</v>
      </c>
      <c r="AM363" t="s">
        <v>54</v>
      </c>
      <c r="AN363" t="s">
        <v>54</v>
      </c>
      <c r="AO363" t="s">
        <v>54</v>
      </c>
      <c r="AP363" t="s">
        <v>54</v>
      </c>
      <c r="AQ363" t="s">
        <v>54</v>
      </c>
      <c r="AR363" t="s">
        <v>54</v>
      </c>
      <c r="AS363" t="b">
        <v>1</v>
      </c>
      <c r="AT363" t="b">
        <v>1</v>
      </c>
      <c r="AU363" t="s">
        <v>1624</v>
      </c>
    </row>
    <row r="364" spans="1:47" hidden="1" x14ac:dyDescent="0.25">
      <c r="A364">
        <v>4227</v>
      </c>
      <c r="B364" t="s">
        <v>1627</v>
      </c>
      <c r="C364" s="2">
        <v>43478</v>
      </c>
      <c r="D364" t="s">
        <v>1625</v>
      </c>
      <c r="E364" t="s">
        <v>1626</v>
      </c>
      <c r="F364" t="s">
        <v>291</v>
      </c>
      <c r="G364" t="s">
        <v>292</v>
      </c>
      <c r="H364">
        <v>0</v>
      </c>
      <c r="I364">
        <v>0</v>
      </c>
      <c r="J364">
        <v>0</v>
      </c>
      <c r="K364">
        <v>0</v>
      </c>
      <c r="L364">
        <v>0</v>
      </c>
      <c r="M364">
        <v>0</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t="s">
        <v>54</v>
      </c>
      <c r="AL364" t="s">
        <v>54</v>
      </c>
      <c r="AM364" t="s">
        <v>54</v>
      </c>
      <c r="AN364" t="s">
        <v>54</v>
      </c>
      <c r="AO364" t="s">
        <v>54</v>
      </c>
      <c r="AP364" t="s">
        <v>54</v>
      </c>
      <c r="AQ364" t="s">
        <v>54</v>
      </c>
      <c r="AR364" t="s">
        <v>54</v>
      </c>
      <c r="AS364" t="b">
        <v>1</v>
      </c>
      <c r="AT364" t="b">
        <v>1</v>
      </c>
      <c r="AU364" t="s">
        <v>1628</v>
      </c>
    </row>
    <row r="365" spans="1:47" hidden="1" x14ac:dyDescent="0.25">
      <c r="A365">
        <v>3100</v>
      </c>
      <c r="B365" t="s">
        <v>1631</v>
      </c>
      <c r="C365" s="2">
        <v>43474</v>
      </c>
      <c r="D365" t="s">
        <v>1629</v>
      </c>
      <c r="E365" t="s">
        <v>1630</v>
      </c>
      <c r="F365" t="s">
        <v>335</v>
      </c>
      <c r="G365" t="s">
        <v>336</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t="s">
        <v>54</v>
      </c>
      <c r="AL365" t="s">
        <v>54</v>
      </c>
      <c r="AM365" t="s">
        <v>54</v>
      </c>
      <c r="AN365" t="s">
        <v>54</v>
      </c>
      <c r="AO365" t="s">
        <v>54</v>
      </c>
      <c r="AP365" t="s">
        <v>54</v>
      </c>
      <c r="AQ365" t="s">
        <v>54</v>
      </c>
      <c r="AR365" t="s">
        <v>54</v>
      </c>
      <c r="AS365" t="b">
        <v>1</v>
      </c>
      <c r="AT365" t="b">
        <v>1</v>
      </c>
      <c r="AU365" t="s">
        <v>1632</v>
      </c>
    </row>
    <row r="366" spans="1:47" hidden="1" x14ac:dyDescent="0.25">
      <c r="A366">
        <v>4020</v>
      </c>
      <c r="B366" t="s">
        <v>1634</v>
      </c>
      <c r="C366" s="2">
        <v>43473</v>
      </c>
      <c r="D366" t="s">
        <v>797</v>
      </c>
      <c r="E366" t="s">
        <v>1633</v>
      </c>
      <c r="F366" t="s">
        <v>161</v>
      </c>
      <c r="G366" t="s">
        <v>162</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t="s">
        <v>54</v>
      </c>
      <c r="AL366" t="s">
        <v>54</v>
      </c>
      <c r="AM366" t="s">
        <v>54</v>
      </c>
      <c r="AN366" t="s">
        <v>54</v>
      </c>
      <c r="AO366" t="s">
        <v>54</v>
      </c>
      <c r="AP366" t="s">
        <v>54</v>
      </c>
      <c r="AQ366" t="s">
        <v>54</v>
      </c>
      <c r="AR366" t="s">
        <v>54</v>
      </c>
      <c r="AS366" t="b">
        <v>1</v>
      </c>
      <c r="AT366" t="b">
        <v>1</v>
      </c>
      <c r="AU366" t="s">
        <v>1635</v>
      </c>
    </row>
    <row r="367" spans="1:47" hidden="1" x14ac:dyDescent="0.25">
      <c r="A367">
        <v>884</v>
      </c>
      <c r="B367" t="s">
        <v>1638</v>
      </c>
      <c r="C367" s="2">
        <v>43473</v>
      </c>
      <c r="D367" t="s">
        <v>1636</v>
      </c>
      <c r="E367" t="s">
        <v>1637</v>
      </c>
      <c r="F367" t="s">
        <v>1524</v>
      </c>
      <c r="G367" t="s">
        <v>1525</v>
      </c>
      <c r="H367">
        <v>0</v>
      </c>
      <c r="I367">
        <v>0</v>
      </c>
      <c r="J367">
        <v>0.21</v>
      </c>
      <c r="K367">
        <v>0</v>
      </c>
      <c r="L367">
        <v>0</v>
      </c>
      <c r="M367">
        <v>0</v>
      </c>
      <c r="N367">
        <v>0</v>
      </c>
      <c r="O367">
        <v>0</v>
      </c>
      <c r="P367">
        <v>0</v>
      </c>
      <c r="Q367">
        <v>0</v>
      </c>
      <c r="R367">
        <v>0</v>
      </c>
      <c r="S367">
        <v>0</v>
      </c>
      <c r="T367">
        <v>0</v>
      </c>
      <c r="U367">
        <v>0</v>
      </c>
      <c r="V367">
        <v>0</v>
      </c>
      <c r="W367">
        <v>0.21</v>
      </c>
      <c r="X367">
        <v>0</v>
      </c>
      <c r="Y367">
        <v>0</v>
      </c>
      <c r="Z367">
        <v>0</v>
      </c>
      <c r="AA367">
        <v>0</v>
      </c>
      <c r="AB367">
        <v>0</v>
      </c>
      <c r="AC367">
        <v>0</v>
      </c>
      <c r="AD367">
        <v>0</v>
      </c>
      <c r="AE367">
        <v>0</v>
      </c>
      <c r="AF367">
        <v>0</v>
      </c>
      <c r="AG367">
        <v>0</v>
      </c>
      <c r="AH367">
        <v>0</v>
      </c>
      <c r="AI367">
        <v>0</v>
      </c>
      <c r="AJ367">
        <v>0</v>
      </c>
      <c r="AK367" t="s">
        <v>54</v>
      </c>
      <c r="AL367" t="s">
        <v>54</v>
      </c>
      <c r="AM367" t="s">
        <v>54</v>
      </c>
      <c r="AN367" t="s">
        <v>54</v>
      </c>
      <c r="AO367" t="s">
        <v>54</v>
      </c>
      <c r="AP367" t="s">
        <v>54</v>
      </c>
      <c r="AQ367" t="s">
        <v>54</v>
      </c>
      <c r="AR367" t="s">
        <v>54</v>
      </c>
      <c r="AS367" t="b">
        <v>1</v>
      </c>
      <c r="AT367" t="b">
        <v>1</v>
      </c>
      <c r="AU367" t="s">
        <v>1639</v>
      </c>
    </row>
    <row r="368" spans="1:47" hidden="1" x14ac:dyDescent="0.25">
      <c r="A368">
        <v>2849</v>
      </c>
      <c r="B368" t="s">
        <v>1642</v>
      </c>
      <c r="C368" s="2">
        <v>43472</v>
      </c>
      <c r="D368" t="s">
        <v>1640</v>
      </c>
      <c r="E368" t="s">
        <v>1641</v>
      </c>
      <c r="F368" t="s">
        <v>1643</v>
      </c>
      <c r="G368" t="s">
        <v>1644</v>
      </c>
      <c r="H368">
        <v>0</v>
      </c>
      <c r="I368">
        <v>0</v>
      </c>
      <c r="J368">
        <v>38.28</v>
      </c>
      <c r="K368">
        <v>0</v>
      </c>
      <c r="L368">
        <v>0</v>
      </c>
      <c r="M368">
        <v>0</v>
      </c>
      <c r="N368">
        <v>0</v>
      </c>
      <c r="O368">
        <v>0</v>
      </c>
      <c r="P368">
        <v>0</v>
      </c>
      <c r="Q368">
        <v>0</v>
      </c>
      <c r="R368">
        <v>0</v>
      </c>
      <c r="S368">
        <v>0</v>
      </c>
      <c r="T368">
        <v>0</v>
      </c>
      <c r="U368">
        <v>0</v>
      </c>
      <c r="V368">
        <v>0</v>
      </c>
      <c r="W368">
        <v>38.28</v>
      </c>
      <c r="X368">
        <v>0</v>
      </c>
      <c r="Y368">
        <v>0</v>
      </c>
      <c r="Z368">
        <v>0</v>
      </c>
      <c r="AA368">
        <v>0</v>
      </c>
      <c r="AB368">
        <v>0</v>
      </c>
      <c r="AC368">
        <v>0</v>
      </c>
      <c r="AD368">
        <v>0</v>
      </c>
      <c r="AE368">
        <v>0</v>
      </c>
      <c r="AF368">
        <v>0</v>
      </c>
      <c r="AG368">
        <v>0</v>
      </c>
      <c r="AH368">
        <v>0</v>
      </c>
      <c r="AI368">
        <v>0</v>
      </c>
      <c r="AJ368">
        <v>0</v>
      </c>
      <c r="AK368" t="s">
        <v>54</v>
      </c>
      <c r="AL368" t="s">
        <v>54</v>
      </c>
      <c r="AM368" t="s">
        <v>54</v>
      </c>
      <c r="AN368" t="s">
        <v>54</v>
      </c>
      <c r="AO368" t="s">
        <v>54</v>
      </c>
      <c r="AP368" t="s">
        <v>54</v>
      </c>
      <c r="AQ368" t="s">
        <v>54</v>
      </c>
      <c r="AR368" t="s">
        <v>54</v>
      </c>
      <c r="AS368" t="b">
        <v>1</v>
      </c>
      <c r="AT368" t="b">
        <v>1</v>
      </c>
      <c r="AU368" t="s">
        <v>1645</v>
      </c>
    </row>
    <row r="369" spans="1:47" hidden="1" x14ac:dyDescent="0.25">
      <c r="A369">
        <v>1287</v>
      </c>
      <c r="B369" t="s">
        <v>1651</v>
      </c>
      <c r="C369" s="2">
        <v>43472</v>
      </c>
      <c r="D369" t="s">
        <v>1649</v>
      </c>
      <c r="E369" t="s">
        <v>1650</v>
      </c>
      <c r="F369" t="s">
        <v>822</v>
      </c>
      <c r="G369" t="s">
        <v>823</v>
      </c>
      <c r="H369">
        <v>3000</v>
      </c>
      <c r="I369">
        <v>0</v>
      </c>
      <c r="J369">
        <v>0.02</v>
      </c>
      <c r="K369">
        <v>0</v>
      </c>
      <c r="L369">
        <v>0</v>
      </c>
      <c r="M369">
        <v>0</v>
      </c>
      <c r="N369">
        <v>0</v>
      </c>
      <c r="O369">
        <v>0</v>
      </c>
      <c r="P369">
        <v>0</v>
      </c>
      <c r="Q369">
        <v>0</v>
      </c>
      <c r="R369">
        <v>0</v>
      </c>
      <c r="S369">
        <v>0</v>
      </c>
      <c r="T369">
        <v>0</v>
      </c>
      <c r="U369">
        <v>0</v>
      </c>
      <c r="V369">
        <v>0</v>
      </c>
      <c r="W369">
        <v>0.02</v>
      </c>
      <c r="X369">
        <v>0</v>
      </c>
      <c r="Y369">
        <v>0</v>
      </c>
      <c r="Z369">
        <v>0</v>
      </c>
      <c r="AA369">
        <v>0</v>
      </c>
      <c r="AB369">
        <v>0</v>
      </c>
      <c r="AC369">
        <v>0</v>
      </c>
      <c r="AD369">
        <v>0</v>
      </c>
      <c r="AE369">
        <v>0</v>
      </c>
      <c r="AF369">
        <v>0</v>
      </c>
      <c r="AG369">
        <v>0</v>
      </c>
      <c r="AH369">
        <v>0</v>
      </c>
      <c r="AI369">
        <v>0</v>
      </c>
      <c r="AJ369">
        <v>0</v>
      </c>
      <c r="AK369" t="s">
        <v>54</v>
      </c>
      <c r="AL369" t="s">
        <v>54</v>
      </c>
      <c r="AM369" t="s">
        <v>54</v>
      </c>
      <c r="AN369" t="s">
        <v>54</v>
      </c>
      <c r="AO369" t="s">
        <v>54</v>
      </c>
      <c r="AP369" t="s">
        <v>54</v>
      </c>
      <c r="AQ369" t="s">
        <v>54</v>
      </c>
      <c r="AR369" t="s">
        <v>54</v>
      </c>
      <c r="AS369" t="b">
        <v>1</v>
      </c>
      <c r="AT369" t="b">
        <v>1</v>
      </c>
      <c r="AU369" t="s">
        <v>1652</v>
      </c>
    </row>
    <row r="370" spans="1:47" hidden="1" x14ac:dyDescent="0.25">
      <c r="A370">
        <v>1661</v>
      </c>
      <c r="B370" t="s">
        <v>1647</v>
      </c>
      <c r="C370" s="2">
        <v>43472</v>
      </c>
      <c r="D370" t="s">
        <v>484</v>
      </c>
      <c r="E370" t="s">
        <v>1646</v>
      </c>
      <c r="F370" t="s">
        <v>87</v>
      </c>
      <c r="G370" t="s">
        <v>88</v>
      </c>
      <c r="H370">
        <v>10000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t="s">
        <v>54</v>
      </c>
      <c r="AL370" t="s">
        <v>54</v>
      </c>
      <c r="AM370" t="s">
        <v>54</v>
      </c>
      <c r="AN370" t="s">
        <v>54</v>
      </c>
      <c r="AO370" t="s">
        <v>54</v>
      </c>
      <c r="AP370" t="s">
        <v>54</v>
      </c>
      <c r="AQ370" t="s">
        <v>54</v>
      </c>
      <c r="AR370" t="s">
        <v>54</v>
      </c>
      <c r="AS370" t="b">
        <v>1</v>
      </c>
      <c r="AT370" t="b">
        <v>1</v>
      </c>
      <c r="AU370" t="s">
        <v>1648</v>
      </c>
    </row>
    <row r="371" spans="1:47" hidden="1" x14ac:dyDescent="0.25">
      <c r="A371">
        <v>1660</v>
      </c>
      <c r="B371" t="s">
        <v>1647</v>
      </c>
      <c r="C371" s="2">
        <v>43472</v>
      </c>
      <c r="D371" t="s">
        <v>484</v>
      </c>
      <c r="E371" t="s">
        <v>1653</v>
      </c>
      <c r="F371" t="s">
        <v>87</v>
      </c>
      <c r="G371" t="s">
        <v>88</v>
      </c>
      <c r="H371">
        <v>10000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t="s">
        <v>54</v>
      </c>
      <c r="AL371" t="s">
        <v>54</v>
      </c>
      <c r="AM371" t="s">
        <v>54</v>
      </c>
      <c r="AN371" t="s">
        <v>54</v>
      </c>
      <c r="AO371" t="s">
        <v>54</v>
      </c>
      <c r="AP371" t="s">
        <v>54</v>
      </c>
      <c r="AQ371" t="s">
        <v>54</v>
      </c>
      <c r="AR371" t="s">
        <v>54</v>
      </c>
      <c r="AS371" t="b">
        <v>1</v>
      </c>
      <c r="AT371" t="b">
        <v>1</v>
      </c>
      <c r="AU371" t="s">
        <v>1654</v>
      </c>
    </row>
    <row r="372" spans="1:47" hidden="1" x14ac:dyDescent="0.25">
      <c r="A372">
        <v>2154</v>
      </c>
      <c r="B372" t="s">
        <v>1657</v>
      </c>
      <c r="C372" s="2">
        <v>43469</v>
      </c>
      <c r="D372" t="s">
        <v>1655</v>
      </c>
      <c r="E372" t="s">
        <v>1656</v>
      </c>
      <c r="F372" t="s">
        <v>225</v>
      </c>
      <c r="G372" t="s">
        <v>226</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t="s">
        <v>54</v>
      </c>
      <c r="AL372" t="s">
        <v>54</v>
      </c>
      <c r="AM372" t="s">
        <v>54</v>
      </c>
      <c r="AN372" t="s">
        <v>54</v>
      </c>
      <c r="AO372" t="s">
        <v>54</v>
      </c>
      <c r="AP372" t="s">
        <v>54</v>
      </c>
      <c r="AQ372" t="s">
        <v>54</v>
      </c>
      <c r="AR372" t="s">
        <v>54</v>
      </c>
      <c r="AS372" t="b">
        <v>1</v>
      </c>
      <c r="AT372" t="b">
        <v>1</v>
      </c>
      <c r="AU372" t="s">
        <v>1658</v>
      </c>
    </row>
    <row r="373" spans="1:47" hidden="1" x14ac:dyDescent="0.25">
      <c r="A373">
        <v>4120</v>
      </c>
      <c r="B373" t="s">
        <v>5034</v>
      </c>
      <c r="C373" s="2">
        <v>43046</v>
      </c>
      <c r="D373" t="s">
        <v>5032</v>
      </c>
      <c r="E373" t="s">
        <v>5033</v>
      </c>
      <c r="F373" t="s">
        <v>1813</v>
      </c>
      <c r="G373" t="s">
        <v>1814</v>
      </c>
      <c r="H373">
        <v>110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t="s">
        <v>1065</v>
      </c>
      <c r="AL373" t="s">
        <v>1066</v>
      </c>
      <c r="AM373" t="s">
        <v>54</v>
      </c>
      <c r="AN373" t="s">
        <v>54</v>
      </c>
      <c r="AO373" t="s">
        <v>54</v>
      </c>
      <c r="AP373" t="s">
        <v>54</v>
      </c>
      <c r="AQ373" t="s">
        <v>54</v>
      </c>
      <c r="AR373" t="s">
        <v>54</v>
      </c>
      <c r="AS373" t="b">
        <v>1</v>
      </c>
      <c r="AT373" t="b">
        <v>1</v>
      </c>
      <c r="AU373" t="s">
        <v>5035</v>
      </c>
    </row>
    <row r="374" spans="1:47" hidden="1" x14ac:dyDescent="0.25">
      <c r="A374">
        <v>3469</v>
      </c>
      <c r="B374" t="s">
        <v>1669</v>
      </c>
      <c r="C374" s="2">
        <v>43469</v>
      </c>
      <c r="D374" t="s">
        <v>1667</v>
      </c>
      <c r="E374" t="s">
        <v>1668</v>
      </c>
      <c r="F374" t="s">
        <v>435</v>
      </c>
      <c r="G374" t="s">
        <v>436</v>
      </c>
      <c r="H374">
        <v>795</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t="s">
        <v>54</v>
      </c>
      <c r="AL374" t="s">
        <v>54</v>
      </c>
      <c r="AM374" t="s">
        <v>54</v>
      </c>
      <c r="AN374" t="s">
        <v>54</v>
      </c>
      <c r="AO374" t="s">
        <v>54</v>
      </c>
      <c r="AP374" t="s">
        <v>54</v>
      </c>
      <c r="AQ374" t="s">
        <v>54</v>
      </c>
      <c r="AR374" t="s">
        <v>54</v>
      </c>
      <c r="AS374" t="b">
        <v>1</v>
      </c>
      <c r="AT374" t="b">
        <v>1</v>
      </c>
      <c r="AU374" t="s">
        <v>1670</v>
      </c>
    </row>
    <row r="375" spans="1:47" hidden="1" x14ac:dyDescent="0.25">
      <c r="A375">
        <v>4388</v>
      </c>
      <c r="B375" t="s">
        <v>1665</v>
      </c>
      <c r="C375" s="2">
        <v>43469</v>
      </c>
      <c r="D375" t="s">
        <v>1663</v>
      </c>
      <c r="E375" t="s">
        <v>1664</v>
      </c>
      <c r="F375" t="s">
        <v>1576</v>
      </c>
      <c r="G375" t="s">
        <v>1577</v>
      </c>
      <c r="H375">
        <v>2600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t="s">
        <v>135</v>
      </c>
      <c r="AL375" t="s">
        <v>136</v>
      </c>
      <c r="AM375" t="s">
        <v>54</v>
      </c>
      <c r="AN375" t="s">
        <v>54</v>
      </c>
      <c r="AO375" t="s">
        <v>54</v>
      </c>
      <c r="AP375" t="s">
        <v>54</v>
      </c>
      <c r="AQ375" t="s">
        <v>54</v>
      </c>
      <c r="AR375" t="s">
        <v>54</v>
      </c>
      <c r="AS375" t="b">
        <v>1</v>
      </c>
      <c r="AT375" t="b">
        <v>1</v>
      </c>
      <c r="AU375" t="s">
        <v>1666</v>
      </c>
    </row>
    <row r="376" spans="1:47" hidden="1" x14ac:dyDescent="0.25">
      <c r="A376">
        <v>2591</v>
      </c>
      <c r="B376" t="s">
        <v>1673</v>
      </c>
      <c r="C376" s="2">
        <v>43468</v>
      </c>
      <c r="D376" t="s">
        <v>1671</v>
      </c>
      <c r="E376" t="s">
        <v>1672</v>
      </c>
      <c r="F376" t="s">
        <v>1007</v>
      </c>
      <c r="G376" t="s">
        <v>1008</v>
      </c>
      <c r="H376">
        <v>9</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t="s">
        <v>54</v>
      </c>
      <c r="AL376" t="s">
        <v>54</v>
      </c>
      <c r="AM376" t="s">
        <v>54</v>
      </c>
      <c r="AN376" t="s">
        <v>54</v>
      </c>
      <c r="AO376" t="s">
        <v>54</v>
      </c>
      <c r="AP376" t="s">
        <v>54</v>
      </c>
      <c r="AQ376" t="s">
        <v>54</v>
      </c>
      <c r="AR376" t="s">
        <v>54</v>
      </c>
      <c r="AS376" t="b">
        <v>1</v>
      </c>
      <c r="AT376" t="b">
        <v>1</v>
      </c>
      <c r="AU376" t="s">
        <v>1674</v>
      </c>
    </row>
    <row r="377" spans="1:47" hidden="1" x14ac:dyDescent="0.25">
      <c r="A377">
        <v>820</v>
      </c>
      <c r="B377" t="s">
        <v>1677</v>
      </c>
      <c r="C377" s="2">
        <v>43465</v>
      </c>
      <c r="D377" t="s">
        <v>1675</v>
      </c>
      <c r="E377" t="s">
        <v>1676</v>
      </c>
      <c r="F377" t="s">
        <v>648</v>
      </c>
      <c r="G377" t="s">
        <v>649</v>
      </c>
      <c r="H377">
        <v>0</v>
      </c>
      <c r="I377">
        <v>0</v>
      </c>
      <c r="J377">
        <v>1.9359999999999999</v>
      </c>
      <c r="K377">
        <v>0</v>
      </c>
      <c r="L377">
        <v>0</v>
      </c>
      <c r="M377">
        <v>0</v>
      </c>
      <c r="N377">
        <v>0</v>
      </c>
      <c r="O377">
        <v>0</v>
      </c>
      <c r="P377">
        <v>0</v>
      </c>
      <c r="Q377">
        <v>0</v>
      </c>
      <c r="R377">
        <v>0</v>
      </c>
      <c r="S377">
        <v>0</v>
      </c>
      <c r="T377">
        <v>0</v>
      </c>
      <c r="U377">
        <v>0</v>
      </c>
      <c r="V377">
        <v>0</v>
      </c>
      <c r="W377">
        <v>1.9359999999999999</v>
      </c>
      <c r="X377">
        <v>0</v>
      </c>
      <c r="Y377">
        <v>0</v>
      </c>
      <c r="Z377">
        <v>0</v>
      </c>
      <c r="AA377">
        <v>0</v>
      </c>
      <c r="AB377">
        <v>0</v>
      </c>
      <c r="AC377">
        <v>0</v>
      </c>
      <c r="AD377">
        <v>0</v>
      </c>
      <c r="AE377">
        <v>0</v>
      </c>
      <c r="AF377">
        <v>0</v>
      </c>
      <c r="AG377">
        <v>0</v>
      </c>
      <c r="AH377">
        <v>0</v>
      </c>
      <c r="AI377">
        <v>0</v>
      </c>
      <c r="AJ377">
        <v>0</v>
      </c>
      <c r="AK377" t="s">
        <v>54</v>
      </c>
      <c r="AL377" t="s">
        <v>54</v>
      </c>
      <c r="AM377" t="s">
        <v>54</v>
      </c>
      <c r="AN377" t="s">
        <v>54</v>
      </c>
      <c r="AO377" t="s">
        <v>54</v>
      </c>
      <c r="AP377" t="s">
        <v>54</v>
      </c>
      <c r="AQ377" t="s">
        <v>54</v>
      </c>
      <c r="AR377" t="s">
        <v>54</v>
      </c>
      <c r="AS377" t="b">
        <v>1</v>
      </c>
      <c r="AT377" t="b">
        <v>1</v>
      </c>
      <c r="AU377" t="s">
        <v>1678</v>
      </c>
    </row>
    <row r="378" spans="1:47" hidden="1" x14ac:dyDescent="0.25">
      <c r="A378">
        <v>2157</v>
      </c>
      <c r="B378" t="s">
        <v>1681</v>
      </c>
      <c r="C378" s="2">
        <v>43465</v>
      </c>
      <c r="D378" t="s">
        <v>1679</v>
      </c>
      <c r="E378" t="s">
        <v>1680</v>
      </c>
      <c r="F378" t="s">
        <v>225</v>
      </c>
      <c r="G378" t="s">
        <v>226</v>
      </c>
      <c r="H378">
        <v>1290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t="s">
        <v>54</v>
      </c>
      <c r="AL378" t="s">
        <v>54</v>
      </c>
      <c r="AM378" t="s">
        <v>54</v>
      </c>
      <c r="AN378" t="s">
        <v>54</v>
      </c>
      <c r="AO378" t="s">
        <v>54</v>
      </c>
      <c r="AP378" t="s">
        <v>54</v>
      </c>
      <c r="AQ378" t="s">
        <v>54</v>
      </c>
      <c r="AR378" t="s">
        <v>54</v>
      </c>
      <c r="AS378" t="b">
        <v>1</v>
      </c>
      <c r="AT378" t="b">
        <v>1</v>
      </c>
      <c r="AU378" t="s">
        <v>1682</v>
      </c>
    </row>
    <row r="379" spans="1:47" hidden="1" x14ac:dyDescent="0.25">
      <c r="A379">
        <v>1836</v>
      </c>
      <c r="B379" t="s">
        <v>1685</v>
      </c>
      <c r="C379" s="2">
        <v>43464</v>
      </c>
      <c r="D379" t="s">
        <v>1683</v>
      </c>
      <c r="E379" t="s">
        <v>1684</v>
      </c>
      <c r="F379" t="s">
        <v>942</v>
      </c>
      <c r="G379" t="s">
        <v>943</v>
      </c>
      <c r="H379">
        <v>0</v>
      </c>
      <c r="I379">
        <v>0</v>
      </c>
      <c r="J379">
        <v>0.28799999999999998</v>
      </c>
      <c r="K379">
        <v>0.28799999999999998</v>
      </c>
      <c r="L379">
        <v>0</v>
      </c>
      <c r="M379">
        <v>0</v>
      </c>
      <c r="N379">
        <v>0</v>
      </c>
      <c r="O379">
        <v>0</v>
      </c>
      <c r="P379">
        <v>0</v>
      </c>
      <c r="Q379">
        <v>0</v>
      </c>
      <c r="R379">
        <v>0</v>
      </c>
      <c r="S379">
        <v>0</v>
      </c>
      <c r="T379">
        <v>288</v>
      </c>
      <c r="U379">
        <v>288</v>
      </c>
      <c r="V379">
        <v>0.28799999999999998</v>
      </c>
      <c r="W379">
        <v>0</v>
      </c>
      <c r="X379">
        <v>0</v>
      </c>
      <c r="Y379">
        <v>0</v>
      </c>
      <c r="Z379">
        <v>0</v>
      </c>
      <c r="AA379">
        <v>0</v>
      </c>
      <c r="AB379">
        <v>0.28799999999999998</v>
      </c>
      <c r="AC379">
        <v>0</v>
      </c>
      <c r="AD379">
        <v>0</v>
      </c>
      <c r="AE379">
        <v>0</v>
      </c>
      <c r="AF379">
        <v>0</v>
      </c>
      <c r="AG379">
        <v>0</v>
      </c>
      <c r="AH379">
        <v>0</v>
      </c>
      <c r="AI379">
        <v>0</v>
      </c>
      <c r="AJ379">
        <v>0</v>
      </c>
      <c r="AK379" t="s">
        <v>54</v>
      </c>
      <c r="AL379" t="s">
        <v>54</v>
      </c>
      <c r="AM379" t="s">
        <v>54</v>
      </c>
      <c r="AN379" t="s">
        <v>54</v>
      </c>
      <c r="AO379" t="s">
        <v>54</v>
      </c>
      <c r="AP379" t="s">
        <v>54</v>
      </c>
      <c r="AQ379" t="s">
        <v>54</v>
      </c>
      <c r="AR379" t="s">
        <v>54</v>
      </c>
      <c r="AS379" t="b">
        <v>1</v>
      </c>
      <c r="AT379" t="b">
        <v>0</v>
      </c>
      <c r="AU379" t="s">
        <v>1686</v>
      </c>
    </row>
    <row r="380" spans="1:47" hidden="1" x14ac:dyDescent="0.25">
      <c r="A380">
        <v>3046</v>
      </c>
      <c r="B380" t="s">
        <v>1689</v>
      </c>
      <c r="C380" s="2">
        <v>43464</v>
      </c>
      <c r="D380" t="s">
        <v>1687</v>
      </c>
      <c r="E380" t="s">
        <v>1688</v>
      </c>
      <c r="F380" t="s">
        <v>812</v>
      </c>
      <c r="G380" t="s">
        <v>813</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t="s">
        <v>54</v>
      </c>
      <c r="AL380" t="s">
        <v>54</v>
      </c>
      <c r="AM380" t="s">
        <v>54</v>
      </c>
      <c r="AN380" t="s">
        <v>54</v>
      </c>
      <c r="AO380" t="s">
        <v>54</v>
      </c>
      <c r="AP380" t="s">
        <v>54</v>
      </c>
      <c r="AQ380" t="s">
        <v>54</v>
      </c>
      <c r="AR380" t="s">
        <v>54</v>
      </c>
      <c r="AS380" t="b">
        <v>1</v>
      </c>
      <c r="AT380" t="b">
        <v>0</v>
      </c>
      <c r="AU380" t="s">
        <v>1690</v>
      </c>
    </row>
    <row r="381" spans="1:47" hidden="1" x14ac:dyDescent="0.25">
      <c r="A381">
        <v>520</v>
      </c>
      <c r="B381" t="s">
        <v>1693</v>
      </c>
      <c r="C381" s="2">
        <v>43464</v>
      </c>
      <c r="D381" t="s">
        <v>1691</v>
      </c>
      <c r="E381" t="s">
        <v>1692</v>
      </c>
      <c r="F381" t="s">
        <v>141</v>
      </c>
      <c r="G381" t="s">
        <v>142</v>
      </c>
      <c r="H381">
        <v>0</v>
      </c>
      <c r="I381">
        <v>0</v>
      </c>
      <c r="J381">
        <v>1.089</v>
      </c>
      <c r="K381">
        <v>0</v>
      </c>
      <c r="L381">
        <v>0</v>
      </c>
      <c r="M381">
        <v>0</v>
      </c>
      <c r="N381">
        <v>0</v>
      </c>
      <c r="O381">
        <v>0</v>
      </c>
      <c r="P381">
        <v>0</v>
      </c>
      <c r="Q381">
        <v>0</v>
      </c>
      <c r="R381">
        <v>0</v>
      </c>
      <c r="S381">
        <v>0</v>
      </c>
      <c r="T381">
        <v>0</v>
      </c>
      <c r="U381">
        <v>0</v>
      </c>
      <c r="V381">
        <v>0</v>
      </c>
      <c r="W381">
        <v>1.089</v>
      </c>
      <c r="X381">
        <v>0</v>
      </c>
      <c r="Y381">
        <v>0</v>
      </c>
      <c r="Z381">
        <v>0</v>
      </c>
      <c r="AA381">
        <v>0</v>
      </c>
      <c r="AB381">
        <v>0</v>
      </c>
      <c r="AC381">
        <v>0</v>
      </c>
      <c r="AD381">
        <v>0</v>
      </c>
      <c r="AE381">
        <v>0</v>
      </c>
      <c r="AF381">
        <v>0</v>
      </c>
      <c r="AG381">
        <v>0</v>
      </c>
      <c r="AH381">
        <v>0</v>
      </c>
      <c r="AI381">
        <v>0</v>
      </c>
      <c r="AJ381">
        <v>0</v>
      </c>
      <c r="AK381" t="s">
        <v>54</v>
      </c>
      <c r="AL381" t="s">
        <v>54</v>
      </c>
      <c r="AM381" t="s">
        <v>1071</v>
      </c>
      <c r="AN381" t="s">
        <v>1072</v>
      </c>
      <c r="AO381" t="s">
        <v>54</v>
      </c>
      <c r="AP381" t="s">
        <v>54</v>
      </c>
      <c r="AQ381" t="s">
        <v>54</v>
      </c>
      <c r="AR381" t="s">
        <v>54</v>
      </c>
      <c r="AS381" t="b">
        <v>1</v>
      </c>
      <c r="AT381" t="b">
        <v>0</v>
      </c>
      <c r="AU381" t="s">
        <v>1694</v>
      </c>
    </row>
    <row r="382" spans="1:47" hidden="1" x14ac:dyDescent="0.25">
      <c r="A382">
        <v>4409</v>
      </c>
      <c r="B382" t="s">
        <v>1697</v>
      </c>
      <c r="C382" s="2">
        <v>43464</v>
      </c>
      <c r="D382" t="s">
        <v>1695</v>
      </c>
      <c r="E382" t="s">
        <v>1696</v>
      </c>
      <c r="F382" t="s">
        <v>1698</v>
      </c>
      <c r="G382" t="s">
        <v>1699</v>
      </c>
      <c r="H382">
        <v>0</v>
      </c>
      <c r="I382">
        <v>0</v>
      </c>
      <c r="J382">
        <v>0.48399999999999999</v>
      </c>
      <c r="K382">
        <v>0.48399999999999999</v>
      </c>
      <c r="L382">
        <v>0</v>
      </c>
      <c r="M382">
        <v>0</v>
      </c>
      <c r="N382">
        <v>0</v>
      </c>
      <c r="O382">
        <v>0</v>
      </c>
      <c r="P382">
        <v>0</v>
      </c>
      <c r="Q382">
        <v>0</v>
      </c>
      <c r="R382">
        <v>0</v>
      </c>
      <c r="S382">
        <v>0</v>
      </c>
      <c r="T382">
        <v>484</v>
      </c>
      <c r="U382">
        <v>484</v>
      </c>
      <c r="V382">
        <v>0.48399999999999999</v>
      </c>
      <c r="W382">
        <v>0</v>
      </c>
      <c r="X382">
        <v>0</v>
      </c>
      <c r="Y382">
        <v>0</v>
      </c>
      <c r="Z382">
        <v>0</v>
      </c>
      <c r="AA382">
        <v>0</v>
      </c>
      <c r="AB382">
        <v>0.48399999999999999</v>
      </c>
      <c r="AC382">
        <v>0</v>
      </c>
      <c r="AD382">
        <v>0</v>
      </c>
      <c r="AE382">
        <v>0</v>
      </c>
      <c r="AF382">
        <v>0</v>
      </c>
      <c r="AG382">
        <v>0</v>
      </c>
      <c r="AH382">
        <v>0</v>
      </c>
      <c r="AI382">
        <v>0</v>
      </c>
      <c r="AJ382">
        <v>0</v>
      </c>
      <c r="AK382" t="s">
        <v>54</v>
      </c>
      <c r="AL382" t="s">
        <v>54</v>
      </c>
      <c r="AM382" t="s">
        <v>648</v>
      </c>
      <c r="AN382" t="s">
        <v>649</v>
      </c>
      <c r="AO382" t="s">
        <v>54</v>
      </c>
      <c r="AP382" t="s">
        <v>54</v>
      </c>
      <c r="AQ382" t="s">
        <v>54</v>
      </c>
      <c r="AR382" t="s">
        <v>54</v>
      </c>
      <c r="AS382" t="b">
        <v>1</v>
      </c>
      <c r="AT382" t="b">
        <v>1</v>
      </c>
      <c r="AU382" t="s">
        <v>1700</v>
      </c>
    </row>
    <row r="383" spans="1:47" hidden="1" x14ac:dyDescent="0.25">
      <c r="A383">
        <v>1833</v>
      </c>
      <c r="B383" t="s">
        <v>1703</v>
      </c>
      <c r="C383" s="2">
        <v>43463</v>
      </c>
      <c r="D383" t="s">
        <v>1701</v>
      </c>
      <c r="E383" t="s">
        <v>1702</v>
      </c>
      <c r="F383" t="s">
        <v>942</v>
      </c>
      <c r="G383" t="s">
        <v>943</v>
      </c>
      <c r="H383">
        <v>4000</v>
      </c>
      <c r="I383">
        <v>0</v>
      </c>
      <c r="J383">
        <v>3.3000000000000002E-2</v>
      </c>
      <c r="K383">
        <v>3.3000000000000002E-2</v>
      </c>
      <c r="L383">
        <v>0</v>
      </c>
      <c r="M383">
        <v>0</v>
      </c>
      <c r="N383">
        <v>0</v>
      </c>
      <c r="O383">
        <v>0</v>
      </c>
      <c r="P383">
        <v>0</v>
      </c>
      <c r="Q383">
        <v>0</v>
      </c>
      <c r="R383">
        <v>0</v>
      </c>
      <c r="S383">
        <v>0</v>
      </c>
      <c r="T383">
        <v>33</v>
      </c>
      <c r="U383">
        <v>33</v>
      </c>
      <c r="V383">
        <v>3.3000000000000002E-2</v>
      </c>
      <c r="W383">
        <v>0</v>
      </c>
      <c r="X383">
        <v>0</v>
      </c>
      <c r="Y383">
        <v>0</v>
      </c>
      <c r="Z383">
        <v>0</v>
      </c>
      <c r="AA383">
        <v>0</v>
      </c>
      <c r="AB383">
        <v>3.3000000000000002E-2</v>
      </c>
      <c r="AC383">
        <v>0</v>
      </c>
      <c r="AD383">
        <v>0</v>
      </c>
      <c r="AE383">
        <v>0</v>
      </c>
      <c r="AF383">
        <v>0</v>
      </c>
      <c r="AG383">
        <v>0</v>
      </c>
      <c r="AH383">
        <v>0</v>
      </c>
      <c r="AI383">
        <v>0</v>
      </c>
      <c r="AJ383">
        <v>0</v>
      </c>
      <c r="AK383" t="s">
        <v>54</v>
      </c>
      <c r="AL383" t="s">
        <v>54</v>
      </c>
      <c r="AM383" t="s">
        <v>54</v>
      </c>
      <c r="AN383" t="s">
        <v>54</v>
      </c>
      <c r="AO383" t="s">
        <v>54</v>
      </c>
      <c r="AP383" t="s">
        <v>54</v>
      </c>
      <c r="AQ383" t="s">
        <v>54</v>
      </c>
      <c r="AR383" t="s">
        <v>54</v>
      </c>
      <c r="AS383" t="b">
        <v>1</v>
      </c>
      <c r="AT383" t="b">
        <v>1</v>
      </c>
      <c r="AU383" t="s">
        <v>1704</v>
      </c>
    </row>
    <row r="384" spans="1:47" hidden="1" x14ac:dyDescent="0.25">
      <c r="A384">
        <v>1494</v>
      </c>
      <c r="B384" t="s">
        <v>1710</v>
      </c>
      <c r="C384" s="2">
        <v>43462</v>
      </c>
      <c r="D384" t="s">
        <v>1708</v>
      </c>
      <c r="E384" t="s">
        <v>1709</v>
      </c>
      <c r="F384" t="s">
        <v>55</v>
      </c>
      <c r="G384" t="s">
        <v>56</v>
      </c>
      <c r="H384">
        <v>0</v>
      </c>
      <c r="I384">
        <v>0</v>
      </c>
      <c r="J384">
        <v>0</v>
      </c>
      <c r="K384">
        <v>6</v>
      </c>
      <c r="L384">
        <v>0</v>
      </c>
      <c r="M384">
        <v>0</v>
      </c>
      <c r="N384">
        <v>0</v>
      </c>
      <c r="O384">
        <v>0</v>
      </c>
      <c r="P384">
        <v>0</v>
      </c>
      <c r="Q384">
        <v>0</v>
      </c>
      <c r="R384">
        <v>0</v>
      </c>
      <c r="S384">
        <v>0</v>
      </c>
      <c r="T384">
        <v>0</v>
      </c>
      <c r="U384">
        <v>0</v>
      </c>
      <c r="V384">
        <v>0</v>
      </c>
      <c r="W384">
        <v>0</v>
      </c>
      <c r="X384">
        <v>0</v>
      </c>
      <c r="Y384">
        <v>0</v>
      </c>
      <c r="Z384">
        <v>0</v>
      </c>
      <c r="AA384">
        <v>0</v>
      </c>
      <c r="AB384">
        <v>0</v>
      </c>
      <c r="AC384">
        <v>0</v>
      </c>
      <c r="AD384">
        <v>6</v>
      </c>
      <c r="AE384">
        <v>0</v>
      </c>
      <c r="AF384">
        <v>0</v>
      </c>
      <c r="AG384">
        <v>0</v>
      </c>
      <c r="AH384">
        <v>0</v>
      </c>
      <c r="AI384">
        <v>0</v>
      </c>
      <c r="AJ384">
        <v>0</v>
      </c>
      <c r="AK384" t="s">
        <v>54</v>
      </c>
      <c r="AL384" t="s">
        <v>54</v>
      </c>
      <c r="AM384" t="s">
        <v>54</v>
      </c>
      <c r="AN384" t="s">
        <v>54</v>
      </c>
      <c r="AO384" t="s">
        <v>54</v>
      </c>
      <c r="AP384" t="s">
        <v>54</v>
      </c>
      <c r="AQ384" t="s">
        <v>54</v>
      </c>
      <c r="AR384" t="s">
        <v>54</v>
      </c>
      <c r="AS384" t="b">
        <v>1</v>
      </c>
      <c r="AT384" t="b">
        <v>1</v>
      </c>
      <c r="AU384" t="s">
        <v>1711</v>
      </c>
    </row>
    <row r="385" spans="1:47" hidden="1" x14ac:dyDescent="0.25">
      <c r="A385">
        <v>857</v>
      </c>
      <c r="B385" t="s">
        <v>1706</v>
      </c>
      <c r="C385" s="2">
        <v>43462</v>
      </c>
      <c r="D385" t="s">
        <v>793</v>
      </c>
      <c r="E385" t="s">
        <v>1705</v>
      </c>
      <c r="F385" t="s">
        <v>648</v>
      </c>
      <c r="G385" t="s">
        <v>649</v>
      </c>
      <c r="H385">
        <v>2000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t="s">
        <v>54</v>
      </c>
      <c r="AL385" t="s">
        <v>54</v>
      </c>
      <c r="AM385" t="s">
        <v>54</v>
      </c>
      <c r="AN385" t="s">
        <v>54</v>
      </c>
      <c r="AO385" t="s">
        <v>54</v>
      </c>
      <c r="AP385" t="s">
        <v>54</v>
      </c>
      <c r="AQ385" t="s">
        <v>54</v>
      </c>
      <c r="AR385" t="s">
        <v>54</v>
      </c>
      <c r="AS385" t="b">
        <v>1</v>
      </c>
      <c r="AT385" t="b">
        <v>1</v>
      </c>
      <c r="AU385" t="s">
        <v>1707</v>
      </c>
    </row>
    <row r="386" spans="1:47" hidden="1" x14ac:dyDescent="0.25">
      <c r="A386">
        <v>2005</v>
      </c>
      <c r="B386" t="s">
        <v>1713</v>
      </c>
      <c r="C386" s="2">
        <v>43462</v>
      </c>
      <c r="D386" t="s">
        <v>959</v>
      </c>
      <c r="E386" t="s">
        <v>1712</v>
      </c>
      <c r="F386" t="s">
        <v>93</v>
      </c>
      <c r="G386" t="s">
        <v>94</v>
      </c>
      <c r="H386">
        <v>3000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t="s">
        <v>54</v>
      </c>
      <c r="AL386" t="s">
        <v>54</v>
      </c>
      <c r="AM386" t="s">
        <v>54</v>
      </c>
      <c r="AN386" t="s">
        <v>54</v>
      </c>
      <c r="AO386" t="s">
        <v>54</v>
      </c>
      <c r="AP386" t="s">
        <v>54</v>
      </c>
      <c r="AQ386" t="s">
        <v>54</v>
      </c>
      <c r="AR386" t="s">
        <v>54</v>
      </c>
      <c r="AS386" t="b">
        <v>1</v>
      </c>
      <c r="AT386" t="b">
        <v>1</v>
      </c>
      <c r="AU386" t="s">
        <v>1714</v>
      </c>
    </row>
    <row r="387" spans="1:47" hidden="1" x14ac:dyDescent="0.25">
      <c r="A387">
        <v>4642</v>
      </c>
      <c r="B387" t="s">
        <v>1716</v>
      </c>
      <c r="C387" s="2">
        <v>43461</v>
      </c>
      <c r="D387" t="s">
        <v>1197</v>
      </c>
      <c r="E387" t="s">
        <v>1715</v>
      </c>
      <c r="F387" t="s">
        <v>77</v>
      </c>
      <c r="G387" t="s">
        <v>78</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t="s">
        <v>54</v>
      </c>
      <c r="AL387" t="s">
        <v>54</v>
      </c>
      <c r="AM387" t="s">
        <v>54</v>
      </c>
      <c r="AN387" t="s">
        <v>54</v>
      </c>
      <c r="AO387" t="s">
        <v>54</v>
      </c>
      <c r="AP387" t="s">
        <v>54</v>
      </c>
      <c r="AQ387" t="s">
        <v>54</v>
      </c>
      <c r="AR387" t="s">
        <v>54</v>
      </c>
      <c r="AS387" t="b">
        <v>1</v>
      </c>
      <c r="AT387" t="b">
        <v>1</v>
      </c>
      <c r="AU387" t="s">
        <v>1717</v>
      </c>
    </row>
    <row r="388" spans="1:47" hidden="1" x14ac:dyDescent="0.25">
      <c r="A388">
        <v>533</v>
      </c>
      <c r="B388" t="s">
        <v>1719</v>
      </c>
      <c r="C388" s="2">
        <v>43461</v>
      </c>
      <c r="D388" t="s">
        <v>911</v>
      </c>
      <c r="E388" t="s">
        <v>1718</v>
      </c>
      <c r="F388" t="s">
        <v>914</v>
      </c>
      <c r="G388" t="s">
        <v>915</v>
      </c>
      <c r="H388">
        <v>5700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t="s">
        <v>54</v>
      </c>
      <c r="AL388" t="s">
        <v>54</v>
      </c>
      <c r="AM388" t="s">
        <v>54</v>
      </c>
      <c r="AN388" t="s">
        <v>54</v>
      </c>
      <c r="AO388" t="s">
        <v>54</v>
      </c>
      <c r="AP388" t="s">
        <v>54</v>
      </c>
      <c r="AQ388" t="s">
        <v>54</v>
      </c>
      <c r="AR388" t="s">
        <v>54</v>
      </c>
      <c r="AS388" t="b">
        <v>1</v>
      </c>
      <c r="AT388" t="b">
        <v>1</v>
      </c>
      <c r="AU388" t="s">
        <v>1720</v>
      </c>
    </row>
    <row r="389" spans="1:47" hidden="1" x14ac:dyDescent="0.25">
      <c r="A389">
        <v>3159</v>
      </c>
      <c r="B389" t="s">
        <v>1723</v>
      </c>
      <c r="C389" s="2">
        <v>43459</v>
      </c>
      <c r="D389" t="s">
        <v>1721</v>
      </c>
      <c r="E389" t="s">
        <v>1722</v>
      </c>
      <c r="F389" t="s">
        <v>782</v>
      </c>
      <c r="G389" t="s">
        <v>783</v>
      </c>
      <c r="H389">
        <v>465500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t="s">
        <v>54</v>
      </c>
      <c r="AL389" t="s">
        <v>54</v>
      </c>
      <c r="AM389" t="s">
        <v>54</v>
      </c>
      <c r="AN389" t="s">
        <v>54</v>
      </c>
      <c r="AO389" t="s">
        <v>54</v>
      </c>
      <c r="AP389" t="s">
        <v>54</v>
      </c>
      <c r="AQ389" t="s">
        <v>54</v>
      </c>
      <c r="AR389" t="s">
        <v>54</v>
      </c>
      <c r="AS389" t="b">
        <v>1</v>
      </c>
      <c r="AT389" t="b">
        <v>1</v>
      </c>
      <c r="AU389" t="s">
        <v>1724</v>
      </c>
    </row>
    <row r="390" spans="1:47" hidden="1" x14ac:dyDescent="0.25">
      <c r="A390">
        <v>2758</v>
      </c>
      <c r="B390" t="s">
        <v>1727</v>
      </c>
      <c r="C390" s="2">
        <v>43458</v>
      </c>
      <c r="D390" t="s">
        <v>1725</v>
      </c>
      <c r="E390" t="s">
        <v>1726</v>
      </c>
      <c r="F390" t="s">
        <v>841</v>
      </c>
      <c r="G390" t="s">
        <v>842</v>
      </c>
      <c r="H390">
        <v>0</v>
      </c>
      <c r="I390">
        <v>0</v>
      </c>
      <c r="J390">
        <v>1.32</v>
      </c>
      <c r="K390">
        <v>0</v>
      </c>
      <c r="L390">
        <v>0</v>
      </c>
      <c r="M390">
        <v>0</v>
      </c>
      <c r="N390">
        <v>0</v>
      </c>
      <c r="O390">
        <v>0</v>
      </c>
      <c r="P390">
        <v>0</v>
      </c>
      <c r="Q390">
        <v>0</v>
      </c>
      <c r="R390">
        <v>0</v>
      </c>
      <c r="S390">
        <v>0</v>
      </c>
      <c r="T390">
        <v>0</v>
      </c>
      <c r="U390">
        <v>0</v>
      </c>
      <c r="V390">
        <v>0</v>
      </c>
      <c r="W390">
        <v>1.32</v>
      </c>
      <c r="X390">
        <v>0</v>
      </c>
      <c r="Y390">
        <v>0</v>
      </c>
      <c r="Z390">
        <v>0</v>
      </c>
      <c r="AA390">
        <v>0</v>
      </c>
      <c r="AB390">
        <v>0</v>
      </c>
      <c r="AC390">
        <v>0</v>
      </c>
      <c r="AD390">
        <v>0</v>
      </c>
      <c r="AE390">
        <v>0</v>
      </c>
      <c r="AF390">
        <v>0</v>
      </c>
      <c r="AG390">
        <v>0</v>
      </c>
      <c r="AH390">
        <v>0</v>
      </c>
      <c r="AI390">
        <v>0</v>
      </c>
      <c r="AJ390">
        <v>0</v>
      </c>
      <c r="AK390" t="s">
        <v>54</v>
      </c>
      <c r="AL390" t="s">
        <v>54</v>
      </c>
      <c r="AM390" t="s">
        <v>54</v>
      </c>
      <c r="AN390" t="s">
        <v>54</v>
      </c>
      <c r="AO390" t="s">
        <v>54</v>
      </c>
      <c r="AP390" t="s">
        <v>54</v>
      </c>
      <c r="AQ390" t="s">
        <v>54</v>
      </c>
      <c r="AR390" t="s">
        <v>54</v>
      </c>
      <c r="AS390" t="b">
        <v>1</v>
      </c>
      <c r="AT390" t="b">
        <v>1</v>
      </c>
      <c r="AU390" t="s">
        <v>1728</v>
      </c>
    </row>
    <row r="391" spans="1:47" hidden="1" x14ac:dyDescent="0.25">
      <c r="A391">
        <v>4430</v>
      </c>
      <c r="B391" t="s">
        <v>1731</v>
      </c>
      <c r="C391" s="2">
        <v>43458</v>
      </c>
      <c r="D391" t="s">
        <v>1729</v>
      </c>
      <c r="E391" t="s">
        <v>1730</v>
      </c>
      <c r="F391" t="s">
        <v>882</v>
      </c>
      <c r="G391" t="s">
        <v>883</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t="s">
        <v>54</v>
      </c>
      <c r="AL391" t="s">
        <v>54</v>
      </c>
      <c r="AM391" t="s">
        <v>54</v>
      </c>
      <c r="AN391" t="s">
        <v>54</v>
      </c>
      <c r="AO391" t="s">
        <v>54</v>
      </c>
      <c r="AP391" t="s">
        <v>54</v>
      </c>
      <c r="AQ391" t="s">
        <v>54</v>
      </c>
      <c r="AR391" t="s">
        <v>54</v>
      </c>
      <c r="AS391" t="b">
        <v>1</v>
      </c>
      <c r="AT391" t="b">
        <v>1</v>
      </c>
      <c r="AU391" t="s">
        <v>1732</v>
      </c>
    </row>
    <row r="392" spans="1:47" hidden="1" x14ac:dyDescent="0.25">
      <c r="A392">
        <v>594</v>
      </c>
      <c r="B392" t="s">
        <v>1741</v>
      </c>
      <c r="C392" s="2">
        <v>43456</v>
      </c>
      <c r="D392" t="s">
        <v>1384</v>
      </c>
      <c r="E392" t="s">
        <v>1740</v>
      </c>
      <c r="F392" t="s">
        <v>133</v>
      </c>
      <c r="G392" t="s">
        <v>134</v>
      </c>
      <c r="H392">
        <v>90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t="s">
        <v>54</v>
      </c>
      <c r="AL392" t="s">
        <v>54</v>
      </c>
      <c r="AM392" t="s">
        <v>54</v>
      </c>
      <c r="AN392" t="s">
        <v>54</v>
      </c>
      <c r="AO392" t="s">
        <v>54</v>
      </c>
      <c r="AP392" t="s">
        <v>54</v>
      </c>
      <c r="AQ392" t="s">
        <v>54</v>
      </c>
      <c r="AR392" t="s">
        <v>54</v>
      </c>
      <c r="AS392" t="b">
        <v>1</v>
      </c>
      <c r="AT392" t="b">
        <v>1</v>
      </c>
      <c r="AU392" t="s">
        <v>1742</v>
      </c>
    </row>
    <row r="393" spans="1:47" hidden="1" x14ac:dyDescent="0.25">
      <c r="A393">
        <v>3057</v>
      </c>
      <c r="B393" t="s">
        <v>1734</v>
      </c>
      <c r="C393" s="2">
        <v>43456</v>
      </c>
      <c r="D393" t="s">
        <v>1077</v>
      </c>
      <c r="E393" t="s">
        <v>1733</v>
      </c>
      <c r="F393" t="s">
        <v>335</v>
      </c>
      <c r="G393" t="s">
        <v>336</v>
      </c>
      <c r="H393">
        <v>4000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t="s">
        <v>54</v>
      </c>
      <c r="AL393" t="s">
        <v>54</v>
      </c>
      <c r="AM393" t="s">
        <v>54</v>
      </c>
      <c r="AN393" t="s">
        <v>54</v>
      </c>
      <c r="AO393" t="s">
        <v>54</v>
      </c>
      <c r="AP393" t="s">
        <v>54</v>
      </c>
      <c r="AQ393" t="s">
        <v>54</v>
      </c>
      <c r="AR393" t="s">
        <v>54</v>
      </c>
      <c r="AS393" t="b">
        <v>1</v>
      </c>
      <c r="AT393" t="b">
        <v>1</v>
      </c>
      <c r="AU393" t="s">
        <v>1735</v>
      </c>
    </row>
    <row r="394" spans="1:47" hidden="1" x14ac:dyDescent="0.25">
      <c r="A394">
        <v>4688</v>
      </c>
      <c r="B394" t="s">
        <v>1738</v>
      </c>
      <c r="C394" s="2">
        <v>43456</v>
      </c>
      <c r="D394" t="s">
        <v>1736</v>
      </c>
      <c r="E394" t="s">
        <v>1737</v>
      </c>
      <c r="F394" t="s">
        <v>54</v>
      </c>
      <c r="G394" t="s">
        <v>54</v>
      </c>
      <c r="H394">
        <v>18000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t="s">
        <v>54</v>
      </c>
      <c r="AL394" t="s">
        <v>54</v>
      </c>
      <c r="AM394" t="s">
        <v>54</v>
      </c>
      <c r="AN394" t="s">
        <v>54</v>
      </c>
      <c r="AO394" t="s">
        <v>54</v>
      </c>
      <c r="AP394" t="s">
        <v>54</v>
      </c>
      <c r="AQ394" t="s">
        <v>54</v>
      </c>
      <c r="AR394" t="s">
        <v>54</v>
      </c>
      <c r="AS394" t="b">
        <v>1</v>
      </c>
      <c r="AT394" t="b">
        <v>1</v>
      </c>
      <c r="AU394" t="s">
        <v>1739</v>
      </c>
    </row>
    <row r="395" spans="1:47" hidden="1" x14ac:dyDescent="0.25">
      <c r="A395">
        <v>2242</v>
      </c>
      <c r="B395" t="s">
        <v>1745</v>
      </c>
      <c r="C395" s="2">
        <v>43455</v>
      </c>
      <c r="D395" t="s">
        <v>1743</v>
      </c>
      <c r="E395" t="s">
        <v>1744</v>
      </c>
      <c r="F395" t="s">
        <v>115</v>
      </c>
      <c r="G395" t="s">
        <v>116</v>
      </c>
      <c r="H395">
        <v>11</v>
      </c>
      <c r="I395">
        <v>0</v>
      </c>
      <c r="J395">
        <v>0.1103</v>
      </c>
      <c r="K395">
        <v>0.1103</v>
      </c>
      <c r="L395">
        <v>0</v>
      </c>
      <c r="M395">
        <v>0</v>
      </c>
      <c r="N395">
        <v>0</v>
      </c>
      <c r="O395">
        <v>0</v>
      </c>
      <c r="P395">
        <v>0</v>
      </c>
      <c r="Q395">
        <v>0</v>
      </c>
      <c r="R395">
        <v>0</v>
      </c>
      <c r="S395">
        <v>0.3</v>
      </c>
      <c r="T395">
        <v>110</v>
      </c>
      <c r="U395">
        <v>110.3</v>
      </c>
      <c r="V395">
        <v>0.1103</v>
      </c>
      <c r="W395">
        <v>0</v>
      </c>
      <c r="X395">
        <v>0</v>
      </c>
      <c r="Y395">
        <v>0</v>
      </c>
      <c r="Z395">
        <v>0</v>
      </c>
      <c r="AA395">
        <v>0</v>
      </c>
      <c r="AB395">
        <v>0.1103</v>
      </c>
      <c r="AC395">
        <v>0</v>
      </c>
      <c r="AD395">
        <v>0</v>
      </c>
      <c r="AE395">
        <v>0</v>
      </c>
      <c r="AF395">
        <v>0</v>
      </c>
      <c r="AG395">
        <v>0</v>
      </c>
      <c r="AH395">
        <v>0</v>
      </c>
      <c r="AI395">
        <v>0</v>
      </c>
      <c r="AJ395">
        <v>0</v>
      </c>
      <c r="AK395" t="s">
        <v>54</v>
      </c>
      <c r="AL395" t="s">
        <v>54</v>
      </c>
      <c r="AM395" t="s">
        <v>54</v>
      </c>
      <c r="AN395" t="s">
        <v>54</v>
      </c>
      <c r="AO395" t="s">
        <v>54</v>
      </c>
      <c r="AP395" t="s">
        <v>54</v>
      </c>
      <c r="AQ395" t="s">
        <v>54</v>
      </c>
      <c r="AR395" t="s">
        <v>54</v>
      </c>
      <c r="AS395" t="b">
        <v>1</v>
      </c>
      <c r="AT395" t="b">
        <v>1</v>
      </c>
      <c r="AU395" t="s">
        <v>1746</v>
      </c>
    </row>
    <row r="396" spans="1:47" hidden="1" x14ac:dyDescent="0.25">
      <c r="A396">
        <v>3492</v>
      </c>
      <c r="B396" t="s">
        <v>1749</v>
      </c>
      <c r="C396" s="2">
        <v>43455</v>
      </c>
      <c r="D396" t="s">
        <v>1747</v>
      </c>
      <c r="E396" t="s">
        <v>1748</v>
      </c>
      <c r="F396" t="s">
        <v>589</v>
      </c>
      <c r="G396" t="s">
        <v>590</v>
      </c>
      <c r="H396">
        <v>20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t="s">
        <v>54</v>
      </c>
      <c r="AL396" t="s">
        <v>54</v>
      </c>
      <c r="AM396" t="s">
        <v>54</v>
      </c>
      <c r="AN396" t="s">
        <v>54</v>
      </c>
      <c r="AO396" t="s">
        <v>54</v>
      </c>
      <c r="AP396" t="s">
        <v>54</v>
      </c>
      <c r="AQ396" t="s">
        <v>54</v>
      </c>
      <c r="AR396" t="s">
        <v>54</v>
      </c>
      <c r="AS396" t="b">
        <v>1</v>
      </c>
      <c r="AT396" t="b">
        <v>1</v>
      </c>
      <c r="AU396" t="s">
        <v>1750</v>
      </c>
    </row>
    <row r="397" spans="1:47" hidden="1" x14ac:dyDescent="0.25">
      <c r="A397">
        <v>2993</v>
      </c>
      <c r="B397" t="s">
        <v>1763</v>
      </c>
      <c r="C397" s="2">
        <v>43454</v>
      </c>
      <c r="D397" t="s">
        <v>1761</v>
      </c>
      <c r="E397" t="s">
        <v>1762</v>
      </c>
      <c r="F397" t="s">
        <v>1088</v>
      </c>
      <c r="G397" t="s">
        <v>1089</v>
      </c>
      <c r="H397">
        <v>250</v>
      </c>
      <c r="I397">
        <v>0</v>
      </c>
      <c r="J397">
        <v>6.274</v>
      </c>
      <c r="K397">
        <v>0</v>
      </c>
      <c r="L397">
        <v>0</v>
      </c>
      <c r="M397">
        <v>0</v>
      </c>
      <c r="N397">
        <v>0</v>
      </c>
      <c r="O397">
        <v>0</v>
      </c>
      <c r="P397">
        <v>0</v>
      </c>
      <c r="Q397">
        <v>0</v>
      </c>
      <c r="R397">
        <v>0</v>
      </c>
      <c r="S397">
        <v>0</v>
      </c>
      <c r="T397">
        <v>0</v>
      </c>
      <c r="U397">
        <v>0</v>
      </c>
      <c r="V397">
        <v>0</v>
      </c>
      <c r="W397">
        <v>6.274</v>
      </c>
      <c r="X397">
        <v>0</v>
      </c>
      <c r="Y397">
        <v>0</v>
      </c>
      <c r="Z397">
        <v>0</v>
      </c>
      <c r="AA397">
        <v>0</v>
      </c>
      <c r="AB397">
        <v>0</v>
      </c>
      <c r="AC397">
        <v>0</v>
      </c>
      <c r="AD397">
        <v>0</v>
      </c>
      <c r="AE397">
        <v>0</v>
      </c>
      <c r="AF397">
        <v>0</v>
      </c>
      <c r="AG397">
        <v>0</v>
      </c>
      <c r="AH397">
        <v>0</v>
      </c>
      <c r="AI397">
        <v>0</v>
      </c>
      <c r="AJ397">
        <v>0</v>
      </c>
      <c r="AK397" t="s">
        <v>54</v>
      </c>
      <c r="AL397" t="s">
        <v>54</v>
      </c>
      <c r="AM397" t="s">
        <v>54</v>
      </c>
      <c r="AN397" t="s">
        <v>54</v>
      </c>
      <c r="AO397" t="s">
        <v>54</v>
      </c>
      <c r="AP397" t="s">
        <v>54</v>
      </c>
      <c r="AQ397" t="s">
        <v>54</v>
      </c>
      <c r="AR397" t="s">
        <v>54</v>
      </c>
      <c r="AS397" t="b">
        <v>1</v>
      </c>
      <c r="AT397" t="b">
        <v>1</v>
      </c>
      <c r="AU397" t="s">
        <v>1764</v>
      </c>
    </row>
    <row r="398" spans="1:47" hidden="1" x14ac:dyDescent="0.25">
      <c r="A398">
        <v>8274</v>
      </c>
      <c r="B398" t="s">
        <v>588</v>
      </c>
      <c r="C398" s="2">
        <v>45015</v>
      </c>
      <c r="D398" t="s">
        <v>586</v>
      </c>
      <c r="E398" t="s">
        <v>587</v>
      </c>
      <c r="F398" t="s">
        <v>209</v>
      </c>
      <c r="G398" t="s">
        <v>210</v>
      </c>
      <c r="H398">
        <v>33990000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t="s">
        <v>54</v>
      </c>
      <c r="AL398" t="s">
        <v>54</v>
      </c>
      <c r="AM398" t="s">
        <v>165</v>
      </c>
      <c r="AN398" t="s">
        <v>166</v>
      </c>
      <c r="AO398" t="s">
        <v>589</v>
      </c>
      <c r="AP398" t="s">
        <v>590</v>
      </c>
      <c r="AQ398" t="s">
        <v>54</v>
      </c>
      <c r="AR398" t="s">
        <v>54</v>
      </c>
      <c r="AS398" t="b">
        <v>1</v>
      </c>
      <c r="AT398" t="b">
        <v>1</v>
      </c>
      <c r="AU398" t="s">
        <v>591</v>
      </c>
    </row>
    <row r="399" spans="1:47" hidden="1" x14ac:dyDescent="0.25">
      <c r="A399">
        <v>465</v>
      </c>
      <c r="B399" t="s">
        <v>1759</v>
      </c>
      <c r="C399" s="2">
        <v>43454</v>
      </c>
      <c r="D399" t="s">
        <v>1757</v>
      </c>
      <c r="E399" t="s">
        <v>1758</v>
      </c>
      <c r="F399" t="s">
        <v>173</v>
      </c>
      <c r="G399" t="s">
        <v>174</v>
      </c>
      <c r="H399">
        <v>1917</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t="s">
        <v>54</v>
      </c>
      <c r="AL399" t="s">
        <v>54</v>
      </c>
      <c r="AM399" t="s">
        <v>54</v>
      </c>
      <c r="AN399" t="s">
        <v>54</v>
      </c>
      <c r="AO399" t="s">
        <v>54</v>
      </c>
      <c r="AP399" t="s">
        <v>54</v>
      </c>
      <c r="AQ399" t="s">
        <v>54</v>
      </c>
      <c r="AR399" t="s">
        <v>54</v>
      </c>
      <c r="AS399" t="b">
        <v>1</v>
      </c>
      <c r="AT399" t="b">
        <v>1</v>
      </c>
      <c r="AU399" t="s">
        <v>1760</v>
      </c>
    </row>
    <row r="400" spans="1:47" hidden="1" x14ac:dyDescent="0.25">
      <c r="A400">
        <v>4597</v>
      </c>
      <c r="B400" t="s">
        <v>1767</v>
      </c>
      <c r="C400" s="2">
        <v>43454</v>
      </c>
      <c r="D400" t="s">
        <v>1765</v>
      </c>
      <c r="E400" t="s">
        <v>1766</v>
      </c>
      <c r="F400" t="s">
        <v>267</v>
      </c>
      <c r="G400" t="s">
        <v>268</v>
      </c>
      <c r="H400">
        <v>6170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t="s">
        <v>54</v>
      </c>
      <c r="AL400" t="s">
        <v>54</v>
      </c>
      <c r="AM400" t="s">
        <v>1768</v>
      </c>
      <c r="AN400" t="s">
        <v>1769</v>
      </c>
      <c r="AO400" t="s">
        <v>54</v>
      </c>
      <c r="AP400" t="s">
        <v>54</v>
      </c>
      <c r="AQ400" t="s">
        <v>54</v>
      </c>
      <c r="AR400" t="s">
        <v>54</v>
      </c>
      <c r="AS400" t="b">
        <v>1</v>
      </c>
      <c r="AT400" t="b">
        <v>1</v>
      </c>
      <c r="AU400" t="s">
        <v>1770</v>
      </c>
    </row>
    <row r="401" spans="1:47" hidden="1" x14ac:dyDescent="0.25">
      <c r="A401">
        <v>2848</v>
      </c>
      <c r="B401" t="s">
        <v>1773</v>
      </c>
      <c r="C401" s="2">
        <v>43453</v>
      </c>
      <c r="D401" t="s">
        <v>1771</v>
      </c>
      <c r="E401" t="s">
        <v>1772</v>
      </c>
      <c r="F401" t="s">
        <v>1643</v>
      </c>
      <c r="G401" t="s">
        <v>1644</v>
      </c>
      <c r="H401">
        <v>9360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t="s">
        <v>54</v>
      </c>
      <c r="AL401" t="s">
        <v>54</v>
      </c>
      <c r="AM401" t="s">
        <v>54</v>
      </c>
      <c r="AN401" t="s">
        <v>54</v>
      </c>
      <c r="AO401" t="s">
        <v>54</v>
      </c>
      <c r="AP401" t="s">
        <v>54</v>
      </c>
      <c r="AQ401" t="s">
        <v>54</v>
      </c>
      <c r="AR401" t="s">
        <v>54</v>
      </c>
      <c r="AS401" t="b">
        <v>1</v>
      </c>
      <c r="AT401" t="b">
        <v>1</v>
      </c>
      <c r="AU401" t="s">
        <v>1774</v>
      </c>
    </row>
    <row r="402" spans="1:47" hidden="1" x14ac:dyDescent="0.25">
      <c r="A402">
        <v>4183</v>
      </c>
      <c r="B402" t="s">
        <v>1781</v>
      </c>
      <c r="C402" s="2">
        <v>43452</v>
      </c>
      <c r="D402" t="s">
        <v>1779</v>
      </c>
      <c r="E402" t="s">
        <v>1780</v>
      </c>
      <c r="F402" t="s">
        <v>291</v>
      </c>
      <c r="G402" t="s">
        <v>292</v>
      </c>
      <c r="H402">
        <v>0</v>
      </c>
      <c r="I402">
        <v>0</v>
      </c>
      <c r="J402">
        <v>9.68</v>
      </c>
      <c r="K402">
        <v>0</v>
      </c>
      <c r="L402">
        <v>0</v>
      </c>
      <c r="M402">
        <v>0</v>
      </c>
      <c r="N402">
        <v>0</v>
      </c>
      <c r="O402">
        <v>0</v>
      </c>
      <c r="P402">
        <v>0</v>
      </c>
      <c r="Q402">
        <v>0</v>
      </c>
      <c r="R402">
        <v>0</v>
      </c>
      <c r="S402">
        <v>0</v>
      </c>
      <c r="T402">
        <v>0</v>
      </c>
      <c r="U402">
        <v>0</v>
      </c>
      <c r="V402">
        <v>0</v>
      </c>
      <c r="W402">
        <v>9.68</v>
      </c>
      <c r="X402">
        <v>0</v>
      </c>
      <c r="Y402">
        <v>0</v>
      </c>
      <c r="Z402">
        <v>0</v>
      </c>
      <c r="AA402">
        <v>0</v>
      </c>
      <c r="AB402">
        <v>0</v>
      </c>
      <c r="AC402">
        <v>0</v>
      </c>
      <c r="AD402">
        <v>0</v>
      </c>
      <c r="AE402">
        <v>0</v>
      </c>
      <c r="AF402">
        <v>0</v>
      </c>
      <c r="AG402">
        <v>0</v>
      </c>
      <c r="AH402">
        <v>0</v>
      </c>
      <c r="AI402">
        <v>0</v>
      </c>
      <c r="AJ402">
        <v>0</v>
      </c>
      <c r="AK402" t="s">
        <v>54</v>
      </c>
      <c r="AL402" t="s">
        <v>54</v>
      </c>
      <c r="AM402" t="s">
        <v>54</v>
      </c>
      <c r="AN402" t="s">
        <v>54</v>
      </c>
      <c r="AO402" t="s">
        <v>54</v>
      </c>
      <c r="AP402" t="s">
        <v>54</v>
      </c>
      <c r="AQ402" t="s">
        <v>54</v>
      </c>
      <c r="AR402" t="s">
        <v>54</v>
      </c>
      <c r="AS402" t="b">
        <v>1</v>
      </c>
      <c r="AT402" t="b">
        <v>1</v>
      </c>
      <c r="AU402" t="s">
        <v>1782</v>
      </c>
    </row>
    <row r="403" spans="1:47" hidden="1" x14ac:dyDescent="0.25">
      <c r="A403">
        <v>2951</v>
      </c>
      <c r="B403" t="s">
        <v>1792</v>
      </c>
      <c r="C403" s="2">
        <v>43452</v>
      </c>
      <c r="D403" t="s">
        <v>1790</v>
      </c>
      <c r="E403" t="s">
        <v>1791</v>
      </c>
      <c r="F403" t="s">
        <v>279</v>
      </c>
      <c r="G403" t="s">
        <v>280</v>
      </c>
      <c r="H403">
        <v>0</v>
      </c>
      <c r="I403">
        <v>0</v>
      </c>
      <c r="J403">
        <v>0.60499999999999998</v>
      </c>
      <c r="K403">
        <v>0.60499999999999998</v>
      </c>
      <c r="L403">
        <v>0</v>
      </c>
      <c r="M403">
        <v>0</v>
      </c>
      <c r="N403">
        <v>0</v>
      </c>
      <c r="O403">
        <v>0</v>
      </c>
      <c r="P403">
        <v>0</v>
      </c>
      <c r="Q403">
        <v>0</v>
      </c>
      <c r="R403">
        <v>0</v>
      </c>
      <c r="S403">
        <v>0</v>
      </c>
      <c r="T403">
        <v>605</v>
      </c>
      <c r="U403">
        <v>605</v>
      </c>
      <c r="V403">
        <v>0.60499999999999998</v>
      </c>
      <c r="W403">
        <v>0</v>
      </c>
      <c r="X403">
        <v>0</v>
      </c>
      <c r="Y403">
        <v>0</v>
      </c>
      <c r="Z403">
        <v>0</v>
      </c>
      <c r="AA403">
        <v>0</v>
      </c>
      <c r="AB403">
        <v>0.60499999999999998</v>
      </c>
      <c r="AC403">
        <v>0</v>
      </c>
      <c r="AD403">
        <v>0</v>
      </c>
      <c r="AE403">
        <v>0</v>
      </c>
      <c r="AF403">
        <v>0</v>
      </c>
      <c r="AG403">
        <v>0</v>
      </c>
      <c r="AH403">
        <v>0</v>
      </c>
      <c r="AI403">
        <v>0</v>
      </c>
      <c r="AJ403">
        <v>0</v>
      </c>
      <c r="AK403" t="s">
        <v>54</v>
      </c>
      <c r="AL403" t="s">
        <v>54</v>
      </c>
      <c r="AM403" t="s">
        <v>54</v>
      </c>
      <c r="AN403" t="s">
        <v>54</v>
      </c>
      <c r="AO403" t="s">
        <v>54</v>
      </c>
      <c r="AP403" t="s">
        <v>54</v>
      </c>
      <c r="AQ403" t="s">
        <v>54</v>
      </c>
      <c r="AR403" t="s">
        <v>54</v>
      </c>
      <c r="AS403" t="b">
        <v>1</v>
      </c>
      <c r="AT403" t="b">
        <v>1</v>
      </c>
      <c r="AU403" t="s">
        <v>1793</v>
      </c>
    </row>
    <row r="404" spans="1:47" hidden="1" x14ac:dyDescent="0.25">
      <c r="A404">
        <v>971</v>
      </c>
      <c r="B404" t="s">
        <v>5242</v>
      </c>
      <c r="C404" s="2">
        <v>43015</v>
      </c>
      <c r="D404" t="s">
        <v>5240</v>
      </c>
      <c r="E404" t="s">
        <v>5241</v>
      </c>
      <c r="F404" t="s">
        <v>113</v>
      </c>
      <c r="G404" t="s">
        <v>114</v>
      </c>
      <c r="H404">
        <v>0</v>
      </c>
      <c r="I404">
        <v>0</v>
      </c>
      <c r="J404">
        <v>0.22</v>
      </c>
      <c r="K404">
        <v>0.22</v>
      </c>
      <c r="L404">
        <v>0</v>
      </c>
      <c r="M404">
        <v>0</v>
      </c>
      <c r="N404">
        <v>0</v>
      </c>
      <c r="O404">
        <v>0</v>
      </c>
      <c r="P404">
        <v>0</v>
      </c>
      <c r="Q404">
        <v>0</v>
      </c>
      <c r="R404">
        <v>0</v>
      </c>
      <c r="S404">
        <v>0</v>
      </c>
      <c r="T404">
        <v>220</v>
      </c>
      <c r="U404">
        <v>220</v>
      </c>
      <c r="V404">
        <v>0.22</v>
      </c>
      <c r="W404">
        <v>0</v>
      </c>
      <c r="X404">
        <v>0</v>
      </c>
      <c r="Y404">
        <v>0</v>
      </c>
      <c r="Z404">
        <v>0</v>
      </c>
      <c r="AA404">
        <v>0</v>
      </c>
      <c r="AB404">
        <v>0.22</v>
      </c>
      <c r="AC404">
        <v>0</v>
      </c>
      <c r="AD404">
        <v>0</v>
      </c>
      <c r="AE404">
        <v>0</v>
      </c>
      <c r="AF404">
        <v>0</v>
      </c>
      <c r="AG404">
        <v>0</v>
      </c>
      <c r="AH404">
        <v>0</v>
      </c>
      <c r="AI404">
        <v>0</v>
      </c>
      <c r="AJ404">
        <v>0</v>
      </c>
      <c r="AK404" t="s">
        <v>54</v>
      </c>
      <c r="AL404" t="s">
        <v>54</v>
      </c>
      <c r="AM404" t="s">
        <v>54</v>
      </c>
      <c r="AN404" t="s">
        <v>54</v>
      </c>
      <c r="AO404" t="s">
        <v>54</v>
      </c>
      <c r="AP404" t="s">
        <v>54</v>
      </c>
      <c r="AQ404" t="s">
        <v>54</v>
      </c>
      <c r="AR404" t="s">
        <v>54</v>
      </c>
      <c r="AS404" t="b">
        <v>1</v>
      </c>
      <c r="AT404" t="b">
        <v>1</v>
      </c>
      <c r="AU404" t="s">
        <v>5243</v>
      </c>
    </row>
    <row r="405" spans="1:47" hidden="1" x14ac:dyDescent="0.25">
      <c r="A405">
        <v>4746</v>
      </c>
      <c r="B405" t="s">
        <v>1777</v>
      </c>
      <c r="C405" s="2">
        <v>43452</v>
      </c>
      <c r="D405" t="s">
        <v>1775</v>
      </c>
      <c r="E405" t="s">
        <v>1776</v>
      </c>
      <c r="F405" t="s">
        <v>189</v>
      </c>
      <c r="G405" t="s">
        <v>190</v>
      </c>
      <c r="H405">
        <v>4000</v>
      </c>
      <c r="I405">
        <v>0</v>
      </c>
      <c r="J405">
        <v>5.0000000000000001E-3</v>
      </c>
      <c r="K405">
        <v>5.0000000000000001E-3</v>
      </c>
      <c r="L405">
        <v>0</v>
      </c>
      <c r="M405">
        <v>0</v>
      </c>
      <c r="N405">
        <v>0</v>
      </c>
      <c r="O405">
        <v>0</v>
      </c>
      <c r="P405">
        <v>0</v>
      </c>
      <c r="Q405">
        <v>0</v>
      </c>
      <c r="R405">
        <v>0</v>
      </c>
      <c r="S405">
        <v>0</v>
      </c>
      <c r="T405">
        <v>5</v>
      </c>
      <c r="U405">
        <v>5</v>
      </c>
      <c r="V405">
        <v>5.0000000000000001E-3</v>
      </c>
      <c r="W405">
        <v>0</v>
      </c>
      <c r="X405">
        <v>0</v>
      </c>
      <c r="Y405">
        <v>0</v>
      </c>
      <c r="Z405">
        <v>0</v>
      </c>
      <c r="AA405">
        <v>0</v>
      </c>
      <c r="AB405">
        <v>5.0000000000000001E-3</v>
      </c>
      <c r="AC405">
        <v>0</v>
      </c>
      <c r="AD405">
        <v>0</v>
      </c>
      <c r="AE405">
        <v>0</v>
      </c>
      <c r="AF405">
        <v>0</v>
      </c>
      <c r="AG405">
        <v>0</v>
      </c>
      <c r="AH405">
        <v>0</v>
      </c>
      <c r="AI405">
        <v>0</v>
      </c>
      <c r="AJ405">
        <v>0</v>
      </c>
      <c r="AK405" t="s">
        <v>54</v>
      </c>
      <c r="AL405" t="s">
        <v>54</v>
      </c>
      <c r="AM405" t="s">
        <v>54</v>
      </c>
      <c r="AN405" t="s">
        <v>54</v>
      </c>
      <c r="AO405" t="s">
        <v>54</v>
      </c>
      <c r="AP405" t="s">
        <v>54</v>
      </c>
      <c r="AQ405" t="s">
        <v>54</v>
      </c>
      <c r="AR405" t="s">
        <v>54</v>
      </c>
      <c r="AS405" t="b">
        <v>1</v>
      </c>
      <c r="AT405" t="b">
        <v>1</v>
      </c>
      <c r="AU405" t="s">
        <v>1778</v>
      </c>
    </row>
    <row r="406" spans="1:47" hidden="1" x14ac:dyDescent="0.25">
      <c r="A406">
        <v>2004</v>
      </c>
      <c r="B406" t="s">
        <v>1784</v>
      </c>
      <c r="C406" s="2">
        <v>43452</v>
      </c>
      <c r="D406" t="s">
        <v>959</v>
      </c>
      <c r="E406" t="s">
        <v>1783</v>
      </c>
      <c r="F406" t="s">
        <v>93</v>
      </c>
      <c r="G406" t="s">
        <v>94</v>
      </c>
      <c r="H406">
        <v>7800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t="s">
        <v>54</v>
      </c>
      <c r="AL406" t="s">
        <v>54</v>
      </c>
      <c r="AM406" t="s">
        <v>54</v>
      </c>
      <c r="AN406" t="s">
        <v>54</v>
      </c>
      <c r="AO406" t="s">
        <v>54</v>
      </c>
      <c r="AP406" t="s">
        <v>54</v>
      </c>
      <c r="AQ406" t="s">
        <v>54</v>
      </c>
      <c r="AR406" t="s">
        <v>54</v>
      </c>
      <c r="AS406" t="b">
        <v>1</v>
      </c>
      <c r="AT406" t="b">
        <v>1</v>
      </c>
      <c r="AU406" t="s">
        <v>1785</v>
      </c>
    </row>
    <row r="407" spans="1:47" hidden="1" x14ac:dyDescent="0.25">
      <c r="A407">
        <v>4252</v>
      </c>
      <c r="B407" t="s">
        <v>1800</v>
      </c>
      <c r="C407" s="2">
        <v>43451</v>
      </c>
      <c r="D407" t="s">
        <v>1798</v>
      </c>
      <c r="E407" t="s">
        <v>1799</v>
      </c>
      <c r="F407" t="s">
        <v>291</v>
      </c>
      <c r="G407" t="s">
        <v>292</v>
      </c>
      <c r="H407">
        <v>2875</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t="s">
        <v>1204</v>
      </c>
      <c r="AL407" t="s">
        <v>1205</v>
      </c>
      <c r="AM407" t="s">
        <v>54</v>
      </c>
      <c r="AN407" t="s">
        <v>54</v>
      </c>
      <c r="AO407" t="s">
        <v>54</v>
      </c>
      <c r="AP407" t="s">
        <v>54</v>
      </c>
      <c r="AQ407" t="s">
        <v>54</v>
      </c>
      <c r="AR407" t="s">
        <v>54</v>
      </c>
      <c r="AS407" t="b">
        <v>1</v>
      </c>
      <c r="AT407" t="b">
        <v>1</v>
      </c>
      <c r="AU407" t="s">
        <v>1801</v>
      </c>
    </row>
    <row r="408" spans="1:47" hidden="1" x14ac:dyDescent="0.25">
      <c r="A408">
        <v>2737</v>
      </c>
      <c r="B408" t="s">
        <v>1796</v>
      </c>
      <c r="C408" s="2">
        <v>43451</v>
      </c>
      <c r="D408" t="s">
        <v>1794</v>
      </c>
      <c r="E408" t="s">
        <v>1795</v>
      </c>
      <c r="F408" t="s">
        <v>841</v>
      </c>
      <c r="G408" t="s">
        <v>842</v>
      </c>
      <c r="H408">
        <v>4200</v>
      </c>
      <c r="I408">
        <v>0</v>
      </c>
      <c r="J408">
        <v>3.5000000000000003E-2</v>
      </c>
      <c r="K408">
        <v>3.5000000000000003E-2</v>
      </c>
      <c r="L408">
        <v>0</v>
      </c>
      <c r="M408">
        <v>0</v>
      </c>
      <c r="N408">
        <v>0</v>
      </c>
      <c r="O408">
        <v>0</v>
      </c>
      <c r="P408">
        <v>0</v>
      </c>
      <c r="Q408">
        <v>0</v>
      </c>
      <c r="R408">
        <v>0</v>
      </c>
      <c r="S408">
        <v>0</v>
      </c>
      <c r="T408">
        <v>35</v>
      </c>
      <c r="U408">
        <v>35</v>
      </c>
      <c r="V408">
        <v>3.5000000000000003E-2</v>
      </c>
      <c r="W408">
        <v>0</v>
      </c>
      <c r="X408">
        <v>0</v>
      </c>
      <c r="Y408">
        <v>0</v>
      </c>
      <c r="Z408">
        <v>0</v>
      </c>
      <c r="AA408">
        <v>0</v>
      </c>
      <c r="AB408">
        <v>3.5000000000000003E-2</v>
      </c>
      <c r="AC408">
        <v>0</v>
      </c>
      <c r="AD408">
        <v>0</v>
      </c>
      <c r="AE408">
        <v>0</v>
      </c>
      <c r="AF408">
        <v>0</v>
      </c>
      <c r="AG408">
        <v>0</v>
      </c>
      <c r="AH408">
        <v>0</v>
      </c>
      <c r="AI408">
        <v>0</v>
      </c>
      <c r="AJ408">
        <v>0</v>
      </c>
      <c r="AK408" t="s">
        <v>54</v>
      </c>
      <c r="AL408" t="s">
        <v>54</v>
      </c>
      <c r="AM408" t="s">
        <v>54</v>
      </c>
      <c r="AN408" t="s">
        <v>54</v>
      </c>
      <c r="AO408" t="s">
        <v>54</v>
      </c>
      <c r="AP408" t="s">
        <v>54</v>
      </c>
      <c r="AQ408" t="s">
        <v>54</v>
      </c>
      <c r="AR408" t="s">
        <v>54</v>
      </c>
      <c r="AS408" t="b">
        <v>1</v>
      </c>
      <c r="AT408" t="b">
        <v>1</v>
      </c>
      <c r="AU408" t="s">
        <v>1797</v>
      </c>
    </row>
    <row r="409" spans="1:47" hidden="1" x14ac:dyDescent="0.25">
      <c r="A409">
        <v>3086</v>
      </c>
      <c r="B409" t="s">
        <v>1804</v>
      </c>
      <c r="C409" s="2">
        <v>43447</v>
      </c>
      <c r="D409" t="s">
        <v>1802</v>
      </c>
      <c r="E409" t="s">
        <v>1803</v>
      </c>
      <c r="F409" t="s">
        <v>335</v>
      </c>
      <c r="G409" t="s">
        <v>336</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t="s">
        <v>54</v>
      </c>
      <c r="AL409" t="s">
        <v>54</v>
      </c>
      <c r="AM409" t="s">
        <v>54</v>
      </c>
      <c r="AN409" t="s">
        <v>54</v>
      </c>
      <c r="AO409" t="s">
        <v>54</v>
      </c>
      <c r="AP409" t="s">
        <v>54</v>
      </c>
      <c r="AQ409" t="s">
        <v>54</v>
      </c>
      <c r="AR409" t="s">
        <v>54</v>
      </c>
      <c r="AS409" t="b">
        <v>1</v>
      </c>
      <c r="AT409" t="b">
        <v>1</v>
      </c>
      <c r="AU409" t="s">
        <v>1805</v>
      </c>
    </row>
    <row r="410" spans="1:47" hidden="1" x14ac:dyDescent="0.25">
      <c r="A410">
        <v>4050</v>
      </c>
      <c r="B410" t="s">
        <v>1431</v>
      </c>
      <c r="C410" s="2">
        <v>43514</v>
      </c>
      <c r="D410" t="s">
        <v>1429</v>
      </c>
      <c r="E410" t="s">
        <v>1430</v>
      </c>
      <c r="F410" t="s">
        <v>163</v>
      </c>
      <c r="G410" t="s">
        <v>164</v>
      </c>
      <c r="H410">
        <v>230</v>
      </c>
      <c r="I410">
        <v>0</v>
      </c>
      <c r="J410">
        <v>1.4500000000000001E-2</v>
      </c>
      <c r="K410">
        <v>1.4500000000000001E-2</v>
      </c>
      <c r="L410">
        <v>0</v>
      </c>
      <c r="M410">
        <v>0</v>
      </c>
      <c r="N410">
        <v>0</v>
      </c>
      <c r="O410">
        <v>0</v>
      </c>
      <c r="P410">
        <v>0</v>
      </c>
      <c r="Q410">
        <v>0</v>
      </c>
      <c r="R410">
        <v>0</v>
      </c>
      <c r="S410">
        <v>14.5</v>
      </c>
      <c r="T410">
        <v>0</v>
      </c>
      <c r="U410">
        <v>14.5</v>
      </c>
      <c r="V410">
        <v>1.4500000000000001E-2</v>
      </c>
      <c r="W410">
        <v>0</v>
      </c>
      <c r="X410">
        <v>0</v>
      </c>
      <c r="Y410">
        <v>0</v>
      </c>
      <c r="Z410">
        <v>0</v>
      </c>
      <c r="AA410">
        <v>0</v>
      </c>
      <c r="AB410">
        <v>1.4500000000000001E-2</v>
      </c>
      <c r="AC410">
        <v>0</v>
      </c>
      <c r="AD410">
        <v>0</v>
      </c>
      <c r="AE410">
        <v>0</v>
      </c>
      <c r="AF410">
        <v>0</v>
      </c>
      <c r="AG410">
        <v>0</v>
      </c>
      <c r="AH410">
        <v>0</v>
      </c>
      <c r="AI410">
        <v>0</v>
      </c>
      <c r="AJ410">
        <v>0</v>
      </c>
      <c r="AK410" t="s">
        <v>54</v>
      </c>
      <c r="AL410" t="s">
        <v>54</v>
      </c>
      <c r="AM410" t="s">
        <v>54</v>
      </c>
      <c r="AN410" t="s">
        <v>54</v>
      </c>
      <c r="AO410" t="s">
        <v>54</v>
      </c>
      <c r="AP410" t="s">
        <v>54</v>
      </c>
      <c r="AQ410" t="s">
        <v>54</v>
      </c>
      <c r="AR410" t="s">
        <v>54</v>
      </c>
      <c r="AS410" t="b">
        <v>1</v>
      </c>
      <c r="AT410" t="b">
        <v>1</v>
      </c>
      <c r="AU410" t="s">
        <v>1432</v>
      </c>
    </row>
    <row r="411" spans="1:47" hidden="1" x14ac:dyDescent="0.25">
      <c r="A411">
        <v>1850</v>
      </c>
      <c r="B411" t="s">
        <v>1808</v>
      </c>
      <c r="C411" s="2">
        <v>43447</v>
      </c>
      <c r="D411" t="s">
        <v>1806</v>
      </c>
      <c r="E411" t="s">
        <v>1807</v>
      </c>
      <c r="F411" t="s">
        <v>956</v>
      </c>
      <c r="G411" t="s">
        <v>957</v>
      </c>
      <c r="H411">
        <v>2475</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t="s">
        <v>54</v>
      </c>
      <c r="AL411" t="s">
        <v>54</v>
      </c>
      <c r="AM411" t="s">
        <v>54</v>
      </c>
      <c r="AN411" t="s">
        <v>54</v>
      </c>
      <c r="AO411" t="s">
        <v>54</v>
      </c>
      <c r="AP411" t="s">
        <v>54</v>
      </c>
      <c r="AQ411" t="s">
        <v>54</v>
      </c>
      <c r="AR411" t="s">
        <v>54</v>
      </c>
      <c r="AS411" t="b">
        <v>1</v>
      </c>
      <c r="AT411" t="b">
        <v>1</v>
      </c>
      <c r="AU411" t="s">
        <v>1809</v>
      </c>
    </row>
    <row r="412" spans="1:47" hidden="1" x14ac:dyDescent="0.25">
      <c r="A412">
        <v>4810</v>
      </c>
      <c r="B412" t="s">
        <v>1818</v>
      </c>
      <c r="C412" s="2">
        <v>43446</v>
      </c>
      <c r="D412" t="s">
        <v>1816</v>
      </c>
      <c r="E412" t="s">
        <v>1817</v>
      </c>
      <c r="F412" t="s">
        <v>908</v>
      </c>
      <c r="G412" t="s">
        <v>909</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t="s">
        <v>54</v>
      </c>
      <c r="AL412" t="s">
        <v>54</v>
      </c>
      <c r="AM412" t="s">
        <v>54</v>
      </c>
      <c r="AN412" t="s">
        <v>54</v>
      </c>
      <c r="AO412" t="s">
        <v>54</v>
      </c>
      <c r="AP412" t="s">
        <v>54</v>
      </c>
      <c r="AQ412" t="s">
        <v>54</v>
      </c>
      <c r="AR412" t="s">
        <v>54</v>
      </c>
      <c r="AS412" t="b">
        <v>1</v>
      </c>
      <c r="AT412" t="b">
        <v>0</v>
      </c>
      <c r="AU412" t="s">
        <v>1819</v>
      </c>
    </row>
    <row r="413" spans="1:47" hidden="1" x14ac:dyDescent="0.25">
      <c r="A413">
        <v>4711</v>
      </c>
      <c r="B413" t="s">
        <v>1822</v>
      </c>
      <c r="C413" s="2">
        <v>43446</v>
      </c>
      <c r="D413" t="s">
        <v>1820</v>
      </c>
      <c r="E413" t="s">
        <v>1821</v>
      </c>
      <c r="F413" t="s">
        <v>722</v>
      </c>
      <c r="G413" t="s">
        <v>723</v>
      </c>
      <c r="H413">
        <v>53</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t="s">
        <v>54</v>
      </c>
      <c r="AL413" t="s">
        <v>54</v>
      </c>
      <c r="AM413" t="s">
        <v>54</v>
      </c>
      <c r="AN413" t="s">
        <v>54</v>
      </c>
      <c r="AO413" t="s">
        <v>54</v>
      </c>
      <c r="AP413" t="s">
        <v>54</v>
      </c>
      <c r="AQ413" t="s">
        <v>54</v>
      </c>
      <c r="AR413" t="s">
        <v>54</v>
      </c>
      <c r="AS413" t="b">
        <v>1</v>
      </c>
      <c r="AT413" t="b">
        <v>1</v>
      </c>
      <c r="AU413" t="s">
        <v>1823</v>
      </c>
    </row>
    <row r="414" spans="1:47" hidden="1" x14ac:dyDescent="0.25">
      <c r="A414">
        <v>2299</v>
      </c>
      <c r="B414" t="s">
        <v>1826</v>
      </c>
      <c r="C414" s="2">
        <v>43446</v>
      </c>
      <c r="D414" t="s">
        <v>1824</v>
      </c>
      <c r="E414" t="s">
        <v>1825</v>
      </c>
      <c r="F414" t="s">
        <v>121</v>
      </c>
      <c r="G414" t="s">
        <v>122</v>
      </c>
      <c r="H414">
        <v>380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t="s">
        <v>93</v>
      </c>
      <c r="AL414" t="s">
        <v>94</v>
      </c>
      <c r="AM414" t="s">
        <v>54</v>
      </c>
      <c r="AN414" t="s">
        <v>54</v>
      </c>
      <c r="AO414" t="s">
        <v>54</v>
      </c>
      <c r="AP414" t="s">
        <v>54</v>
      </c>
      <c r="AQ414" t="s">
        <v>54</v>
      </c>
      <c r="AR414" t="s">
        <v>54</v>
      </c>
      <c r="AS414" t="b">
        <v>1</v>
      </c>
      <c r="AT414" t="b">
        <v>1</v>
      </c>
      <c r="AU414" t="s">
        <v>1827</v>
      </c>
    </row>
    <row r="415" spans="1:47" hidden="1" x14ac:dyDescent="0.25">
      <c r="A415">
        <v>1827</v>
      </c>
      <c r="B415" t="s">
        <v>1830</v>
      </c>
      <c r="C415" s="2">
        <v>43445</v>
      </c>
      <c r="D415" t="s">
        <v>1828</v>
      </c>
      <c r="E415" t="s">
        <v>1829</v>
      </c>
      <c r="F415" t="s">
        <v>942</v>
      </c>
      <c r="G415" t="s">
        <v>943</v>
      </c>
      <c r="H415">
        <v>0</v>
      </c>
      <c r="I415">
        <v>0</v>
      </c>
      <c r="J415">
        <v>0.29699999999999999</v>
      </c>
      <c r="K415">
        <v>0.29699999999999999</v>
      </c>
      <c r="L415">
        <v>0</v>
      </c>
      <c r="M415">
        <v>0</v>
      </c>
      <c r="N415">
        <v>0</v>
      </c>
      <c r="O415">
        <v>0</v>
      </c>
      <c r="P415">
        <v>0</v>
      </c>
      <c r="Q415">
        <v>0</v>
      </c>
      <c r="R415">
        <v>0</v>
      </c>
      <c r="S415">
        <v>0</v>
      </c>
      <c r="T415">
        <v>297</v>
      </c>
      <c r="U415">
        <v>297</v>
      </c>
      <c r="V415">
        <v>0.29699999999999999</v>
      </c>
      <c r="W415">
        <v>0</v>
      </c>
      <c r="X415">
        <v>0</v>
      </c>
      <c r="Y415">
        <v>0</v>
      </c>
      <c r="Z415">
        <v>0</v>
      </c>
      <c r="AA415">
        <v>0</v>
      </c>
      <c r="AB415">
        <v>0.29699999999999999</v>
      </c>
      <c r="AC415">
        <v>0</v>
      </c>
      <c r="AD415">
        <v>0</v>
      </c>
      <c r="AE415">
        <v>0</v>
      </c>
      <c r="AF415">
        <v>0</v>
      </c>
      <c r="AG415">
        <v>0</v>
      </c>
      <c r="AH415">
        <v>0</v>
      </c>
      <c r="AI415">
        <v>0</v>
      </c>
      <c r="AJ415">
        <v>0</v>
      </c>
      <c r="AK415" t="s">
        <v>54</v>
      </c>
      <c r="AL415" t="s">
        <v>54</v>
      </c>
      <c r="AM415" t="s">
        <v>54</v>
      </c>
      <c r="AN415" t="s">
        <v>54</v>
      </c>
      <c r="AO415" t="s">
        <v>54</v>
      </c>
      <c r="AP415" t="s">
        <v>54</v>
      </c>
      <c r="AQ415" t="s">
        <v>54</v>
      </c>
      <c r="AR415" t="s">
        <v>54</v>
      </c>
      <c r="AS415" t="b">
        <v>1</v>
      </c>
      <c r="AT415" t="b">
        <v>1</v>
      </c>
      <c r="AU415" t="s">
        <v>1831</v>
      </c>
    </row>
    <row r="416" spans="1:47" hidden="1" x14ac:dyDescent="0.25">
      <c r="A416">
        <v>3466</v>
      </c>
      <c r="B416" t="s">
        <v>1833</v>
      </c>
      <c r="C416" s="2">
        <v>43445</v>
      </c>
      <c r="D416" t="s">
        <v>852</v>
      </c>
      <c r="E416" t="s">
        <v>1832</v>
      </c>
      <c r="F416" t="s">
        <v>435</v>
      </c>
      <c r="G416" t="s">
        <v>436</v>
      </c>
      <c r="H416">
        <v>3000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t="s">
        <v>54</v>
      </c>
      <c r="AL416" t="s">
        <v>54</v>
      </c>
      <c r="AM416" t="s">
        <v>54</v>
      </c>
      <c r="AN416" t="s">
        <v>54</v>
      </c>
      <c r="AO416" t="s">
        <v>54</v>
      </c>
      <c r="AP416" t="s">
        <v>54</v>
      </c>
      <c r="AQ416" t="s">
        <v>54</v>
      </c>
      <c r="AR416" t="s">
        <v>54</v>
      </c>
      <c r="AS416" t="b">
        <v>1</v>
      </c>
      <c r="AT416" t="b">
        <v>1</v>
      </c>
      <c r="AU416" t="s">
        <v>1834</v>
      </c>
    </row>
    <row r="417" spans="1:47" hidden="1" x14ac:dyDescent="0.25">
      <c r="A417">
        <v>3085</v>
      </c>
      <c r="B417" t="s">
        <v>1839</v>
      </c>
      <c r="C417" s="2">
        <v>43444</v>
      </c>
      <c r="D417" t="s">
        <v>1802</v>
      </c>
      <c r="E417" t="s">
        <v>1838</v>
      </c>
      <c r="F417" t="s">
        <v>335</v>
      </c>
      <c r="G417" t="s">
        <v>336</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t="s">
        <v>54</v>
      </c>
      <c r="AL417" t="s">
        <v>54</v>
      </c>
      <c r="AM417" t="s">
        <v>54</v>
      </c>
      <c r="AN417" t="s">
        <v>54</v>
      </c>
      <c r="AO417" t="s">
        <v>54</v>
      </c>
      <c r="AP417" t="s">
        <v>54</v>
      </c>
      <c r="AQ417" t="s">
        <v>54</v>
      </c>
      <c r="AR417" t="s">
        <v>54</v>
      </c>
      <c r="AS417" t="b">
        <v>1</v>
      </c>
      <c r="AT417" t="b">
        <v>1</v>
      </c>
      <c r="AU417" t="s">
        <v>1840</v>
      </c>
    </row>
    <row r="418" spans="1:47" hidden="1" x14ac:dyDescent="0.25">
      <c r="A418">
        <v>1659</v>
      </c>
      <c r="B418" t="s">
        <v>1836</v>
      </c>
      <c r="C418" s="2">
        <v>43444</v>
      </c>
      <c r="D418" t="s">
        <v>484</v>
      </c>
      <c r="E418" t="s">
        <v>1835</v>
      </c>
      <c r="F418" t="s">
        <v>87</v>
      </c>
      <c r="G418" t="s">
        <v>88</v>
      </c>
      <c r="H418">
        <v>2000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t="s">
        <v>54</v>
      </c>
      <c r="AL418" t="s">
        <v>54</v>
      </c>
      <c r="AM418" t="s">
        <v>54</v>
      </c>
      <c r="AN418" t="s">
        <v>54</v>
      </c>
      <c r="AO418" t="s">
        <v>54</v>
      </c>
      <c r="AP418" t="s">
        <v>54</v>
      </c>
      <c r="AQ418" t="s">
        <v>54</v>
      </c>
      <c r="AR418" t="s">
        <v>54</v>
      </c>
      <c r="AS418" t="b">
        <v>1</v>
      </c>
      <c r="AT418" t="b">
        <v>1</v>
      </c>
      <c r="AU418" t="s">
        <v>1837</v>
      </c>
    </row>
    <row r="419" spans="1:47" hidden="1" x14ac:dyDescent="0.25">
      <c r="A419">
        <v>4478</v>
      </c>
      <c r="B419" t="s">
        <v>1843</v>
      </c>
      <c r="C419" s="2">
        <v>43443</v>
      </c>
      <c r="D419" t="s">
        <v>1841</v>
      </c>
      <c r="E419" t="s">
        <v>1842</v>
      </c>
      <c r="F419" t="s">
        <v>219</v>
      </c>
      <c r="G419" t="s">
        <v>220</v>
      </c>
      <c r="H419">
        <v>0</v>
      </c>
      <c r="I419">
        <v>0</v>
      </c>
      <c r="J419">
        <v>117.7</v>
      </c>
      <c r="K419">
        <v>0</v>
      </c>
      <c r="L419">
        <v>0</v>
      </c>
      <c r="M419">
        <v>0</v>
      </c>
      <c r="N419">
        <v>0</v>
      </c>
      <c r="O419">
        <v>0</v>
      </c>
      <c r="P419">
        <v>0</v>
      </c>
      <c r="Q419">
        <v>0</v>
      </c>
      <c r="R419">
        <v>0</v>
      </c>
      <c r="S419">
        <v>0</v>
      </c>
      <c r="T419">
        <v>0</v>
      </c>
      <c r="U419">
        <v>0</v>
      </c>
      <c r="V419">
        <v>0</v>
      </c>
      <c r="W419">
        <v>117.7</v>
      </c>
      <c r="X419">
        <v>0</v>
      </c>
      <c r="Y419">
        <v>0</v>
      </c>
      <c r="Z419">
        <v>0</v>
      </c>
      <c r="AA419">
        <v>0</v>
      </c>
      <c r="AB419">
        <v>0</v>
      </c>
      <c r="AC419">
        <v>0</v>
      </c>
      <c r="AD419">
        <v>0</v>
      </c>
      <c r="AE419">
        <v>0</v>
      </c>
      <c r="AF419">
        <v>0</v>
      </c>
      <c r="AG419">
        <v>0</v>
      </c>
      <c r="AH419">
        <v>0</v>
      </c>
      <c r="AI419">
        <v>0</v>
      </c>
      <c r="AJ419">
        <v>0</v>
      </c>
      <c r="AK419" t="s">
        <v>54</v>
      </c>
      <c r="AL419" t="s">
        <v>54</v>
      </c>
      <c r="AM419" t="s">
        <v>956</v>
      </c>
      <c r="AN419" t="s">
        <v>957</v>
      </c>
      <c r="AO419" t="s">
        <v>54</v>
      </c>
      <c r="AP419" t="s">
        <v>54</v>
      </c>
      <c r="AQ419" t="s">
        <v>54</v>
      </c>
      <c r="AR419" t="s">
        <v>54</v>
      </c>
      <c r="AS419" t="b">
        <v>1</v>
      </c>
      <c r="AT419" t="b">
        <v>0</v>
      </c>
      <c r="AU419" t="s">
        <v>1844</v>
      </c>
    </row>
    <row r="420" spans="1:47" hidden="1" x14ac:dyDescent="0.25">
      <c r="A420">
        <v>853</v>
      </c>
      <c r="B420" t="s">
        <v>1847</v>
      </c>
      <c r="C420" s="2">
        <v>43441</v>
      </c>
      <c r="D420" t="s">
        <v>1845</v>
      </c>
      <c r="E420" t="s">
        <v>1846</v>
      </c>
      <c r="F420" t="s">
        <v>648</v>
      </c>
      <c r="G420" t="s">
        <v>649</v>
      </c>
      <c r="H420">
        <v>0</v>
      </c>
      <c r="I420">
        <v>0</v>
      </c>
      <c r="J420">
        <v>0.45100000000000001</v>
      </c>
      <c r="K420">
        <v>0</v>
      </c>
      <c r="L420">
        <v>0</v>
      </c>
      <c r="M420">
        <v>0</v>
      </c>
      <c r="N420">
        <v>0</v>
      </c>
      <c r="O420">
        <v>0</v>
      </c>
      <c r="P420">
        <v>0</v>
      </c>
      <c r="Q420">
        <v>0</v>
      </c>
      <c r="R420">
        <v>0</v>
      </c>
      <c r="S420">
        <v>0</v>
      </c>
      <c r="T420">
        <v>0</v>
      </c>
      <c r="U420">
        <v>0</v>
      </c>
      <c r="V420">
        <v>0</v>
      </c>
      <c r="W420">
        <v>0.45100000000000001</v>
      </c>
      <c r="X420">
        <v>0</v>
      </c>
      <c r="Y420">
        <v>0</v>
      </c>
      <c r="Z420">
        <v>0</v>
      </c>
      <c r="AA420">
        <v>0</v>
      </c>
      <c r="AB420">
        <v>0</v>
      </c>
      <c r="AC420">
        <v>0</v>
      </c>
      <c r="AD420">
        <v>0</v>
      </c>
      <c r="AE420">
        <v>0</v>
      </c>
      <c r="AF420">
        <v>0</v>
      </c>
      <c r="AG420">
        <v>0</v>
      </c>
      <c r="AH420">
        <v>0</v>
      </c>
      <c r="AI420">
        <v>0</v>
      </c>
      <c r="AJ420">
        <v>0</v>
      </c>
      <c r="AK420" t="s">
        <v>54</v>
      </c>
      <c r="AL420" t="s">
        <v>54</v>
      </c>
      <c r="AM420" t="s">
        <v>54</v>
      </c>
      <c r="AN420" t="s">
        <v>54</v>
      </c>
      <c r="AO420" t="s">
        <v>54</v>
      </c>
      <c r="AP420" t="s">
        <v>54</v>
      </c>
      <c r="AQ420" t="s">
        <v>54</v>
      </c>
      <c r="AR420" t="s">
        <v>54</v>
      </c>
      <c r="AS420" t="b">
        <v>1</v>
      </c>
      <c r="AT420" t="b">
        <v>1</v>
      </c>
      <c r="AU420" t="s">
        <v>1848</v>
      </c>
    </row>
    <row r="421" spans="1:47" hidden="1" x14ac:dyDescent="0.25">
      <c r="A421">
        <v>782</v>
      </c>
      <c r="B421" t="s">
        <v>1854</v>
      </c>
      <c r="C421" s="2">
        <v>43441</v>
      </c>
      <c r="D421" t="s">
        <v>1852</v>
      </c>
      <c r="E421" t="s">
        <v>1853</v>
      </c>
      <c r="F421" t="s">
        <v>1855</v>
      </c>
      <c r="G421" t="s">
        <v>1856</v>
      </c>
      <c r="H421">
        <v>0</v>
      </c>
      <c r="I421">
        <v>0</v>
      </c>
      <c r="J421">
        <v>2.0000000000000001E-4</v>
      </c>
      <c r="K421">
        <v>0</v>
      </c>
      <c r="L421">
        <v>0</v>
      </c>
      <c r="M421">
        <v>0</v>
      </c>
      <c r="N421">
        <v>0</v>
      </c>
      <c r="O421">
        <v>0</v>
      </c>
      <c r="P421">
        <v>0</v>
      </c>
      <c r="Q421">
        <v>0</v>
      </c>
      <c r="R421">
        <v>0</v>
      </c>
      <c r="S421">
        <v>0</v>
      </c>
      <c r="T421">
        <v>0</v>
      </c>
      <c r="U421">
        <v>0</v>
      </c>
      <c r="V421">
        <v>0</v>
      </c>
      <c r="W421">
        <v>2.0000000000000001E-4</v>
      </c>
      <c r="X421">
        <v>0</v>
      </c>
      <c r="Y421">
        <v>0</v>
      </c>
      <c r="Z421">
        <v>0</v>
      </c>
      <c r="AA421">
        <v>0</v>
      </c>
      <c r="AB421">
        <v>0</v>
      </c>
      <c r="AC421">
        <v>0</v>
      </c>
      <c r="AD421">
        <v>0</v>
      </c>
      <c r="AE421">
        <v>0</v>
      </c>
      <c r="AF421">
        <v>0</v>
      </c>
      <c r="AG421">
        <v>0</v>
      </c>
      <c r="AH421">
        <v>0</v>
      </c>
      <c r="AI421">
        <v>0</v>
      </c>
      <c r="AJ421">
        <v>0</v>
      </c>
      <c r="AK421" t="s">
        <v>54</v>
      </c>
      <c r="AL421" t="s">
        <v>54</v>
      </c>
      <c r="AM421" t="s">
        <v>54</v>
      </c>
      <c r="AN421" t="s">
        <v>54</v>
      </c>
      <c r="AO421" t="s">
        <v>54</v>
      </c>
      <c r="AP421" t="s">
        <v>54</v>
      </c>
      <c r="AQ421" t="s">
        <v>54</v>
      </c>
      <c r="AR421" t="s">
        <v>54</v>
      </c>
      <c r="AS421" t="b">
        <v>1</v>
      </c>
      <c r="AT421" t="b">
        <v>1</v>
      </c>
      <c r="AU421" t="s">
        <v>1857</v>
      </c>
    </row>
    <row r="422" spans="1:47" hidden="1" x14ac:dyDescent="0.25">
      <c r="A422">
        <v>3234</v>
      </c>
      <c r="B422" t="s">
        <v>1859</v>
      </c>
      <c r="C422" s="2">
        <v>43441</v>
      </c>
      <c r="D422" t="s">
        <v>967</v>
      </c>
      <c r="E422" t="s">
        <v>1858</v>
      </c>
      <c r="F422" t="s">
        <v>970</v>
      </c>
      <c r="G422" t="s">
        <v>971</v>
      </c>
      <c r="H422">
        <v>3900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t="s">
        <v>54</v>
      </c>
      <c r="AL422" t="s">
        <v>54</v>
      </c>
      <c r="AM422" t="s">
        <v>54</v>
      </c>
      <c r="AN422" t="s">
        <v>54</v>
      </c>
      <c r="AO422" t="s">
        <v>54</v>
      </c>
      <c r="AP422" t="s">
        <v>54</v>
      </c>
      <c r="AQ422" t="s">
        <v>54</v>
      </c>
      <c r="AR422" t="s">
        <v>54</v>
      </c>
      <c r="AS422" t="b">
        <v>1</v>
      </c>
      <c r="AT422" t="b">
        <v>1</v>
      </c>
      <c r="AU422" t="s">
        <v>1860</v>
      </c>
    </row>
    <row r="423" spans="1:47" hidden="1" x14ac:dyDescent="0.25">
      <c r="A423">
        <v>2003</v>
      </c>
      <c r="B423" t="s">
        <v>1850</v>
      </c>
      <c r="C423" s="2">
        <v>43441</v>
      </c>
      <c r="D423" t="s">
        <v>959</v>
      </c>
      <c r="E423" t="s">
        <v>1849</v>
      </c>
      <c r="F423" t="s">
        <v>93</v>
      </c>
      <c r="G423" t="s">
        <v>94</v>
      </c>
      <c r="H423">
        <v>3975</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t="s">
        <v>54</v>
      </c>
      <c r="AL423" t="s">
        <v>54</v>
      </c>
      <c r="AM423" t="s">
        <v>54</v>
      </c>
      <c r="AN423" t="s">
        <v>54</v>
      </c>
      <c r="AO423" t="s">
        <v>54</v>
      </c>
      <c r="AP423" t="s">
        <v>54</v>
      </c>
      <c r="AQ423" t="s">
        <v>54</v>
      </c>
      <c r="AR423" t="s">
        <v>54</v>
      </c>
      <c r="AS423" t="b">
        <v>1</v>
      </c>
      <c r="AT423" t="b">
        <v>1</v>
      </c>
      <c r="AU423" t="s">
        <v>1851</v>
      </c>
    </row>
    <row r="424" spans="1:47" hidden="1" x14ac:dyDescent="0.25">
      <c r="A424">
        <v>2465</v>
      </c>
      <c r="B424" t="s">
        <v>1862</v>
      </c>
      <c r="C424" s="2">
        <v>43439</v>
      </c>
      <c r="D424" t="s">
        <v>1253</v>
      </c>
      <c r="E424" t="s">
        <v>1861</v>
      </c>
      <c r="F424" t="s">
        <v>1256</v>
      </c>
      <c r="G424" t="s">
        <v>1257</v>
      </c>
      <c r="H424">
        <v>1740</v>
      </c>
      <c r="I424">
        <v>0</v>
      </c>
      <c r="J424">
        <v>0.14000000000000001</v>
      </c>
      <c r="K424">
        <v>0.14000000000000001</v>
      </c>
      <c r="L424">
        <v>0</v>
      </c>
      <c r="M424">
        <v>0</v>
      </c>
      <c r="N424">
        <v>0</v>
      </c>
      <c r="O424">
        <v>0</v>
      </c>
      <c r="P424">
        <v>0</v>
      </c>
      <c r="Q424">
        <v>0</v>
      </c>
      <c r="R424">
        <v>0</v>
      </c>
      <c r="S424">
        <v>0</v>
      </c>
      <c r="T424">
        <v>140</v>
      </c>
      <c r="U424">
        <v>140</v>
      </c>
      <c r="V424">
        <v>0.14000000000000001</v>
      </c>
      <c r="W424">
        <v>0</v>
      </c>
      <c r="X424">
        <v>0</v>
      </c>
      <c r="Y424">
        <v>0</v>
      </c>
      <c r="Z424">
        <v>0</v>
      </c>
      <c r="AA424">
        <v>0</v>
      </c>
      <c r="AB424">
        <v>0.14000000000000001</v>
      </c>
      <c r="AC424">
        <v>0</v>
      </c>
      <c r="AD424">
        <v>0</v>
      </c>
      <c r="AE424">
        <v>0</v>
      </c>
      <c r="AF424">
        <v>0</v>
      </c>
      <c r="AG424">
        <v>0</v>
      </c>
      <c r="AH424">
        <v>0</v>
      </c>
      <c r="AI424">
        <v>0</v>
      </c>
      <c r="AJ424">
        <v>0</v>
      </c>
      <c r="AK424" t="s">
        <v>54</v>
      </c>
      <c r="AL424" t="s">
        <v>54</v>
      </c>
      <c r="AM424" t="s">
        <v>54</v>
      </c>
      <c r="AN424" t="s">
        <v>54</v>
      </c>
      <c r="AO424" t="s">
        <v>54</v>
      </c>
      <c r="AP424" t="s">
        <v>54</v>
      </c>
      <c r="AQ424" t="s">
        <v>54</v>
      </c>
      <c r="AR424" t="s">
        <v>54</v>
      </c>
      <c r="AS424" t="b">
        <v>1</v>
      </c>
      <c r="AT424" t="b">
        <v>1</v>
      </c>
      <c r="AU424" t="s">
        <v>1863</v>
      </c>
    </row>
    <row r="425" spans="1:47" hidden="1" x14ac:dyDescent="0.25">
      <c r="A425">
        <v>3005</v>
      </c>
      <c r="B425" t="s">
        <v>1866</v>
      </c>
      <c r="C425" s="2">
        <v>43439</v>
      </c>
      <c r="D425" t="s">
        <v>1864</v>
      </c>
      <c r="E425" t="s">
        <v>1865</v>
      </c>
      <c r="F425" t="s">
        <v>1615</v>
      </c>
      <c r="G425" t="s">
        <v>1616</v>
      </c>
      <c r="H425">
        <v>79800</v>
      </c>
      <c r="I425">
        <v>0</v>
      </c>
      <c r="J425">
        <v>0.94</v>
      </c>
      <c r="K425">
        <v>0.94</v>
      </c>
      <c r="L425">
        <v>0</v>
      </c>
      <c r="M425">
        <v>0</v>
      </c>
      <c r="N425">
        <v>0</v>
      </c>
      <c r="O425">
        <v>0</v>
      </c>
      <c r="P425">
        <v>0</v>
      </c>
      <c r="Q425">
        <v>0</v>
      </c>
      <c r="R425">
        <v>0</v>
      </c>
      <c r="S425">
        <v>0</v>
      </c>
      <c r="T425">
        <v>940</v>
      </c>
      <c r="U425">
        <v>940</v>
      </c>
      <c r="V425">
        <v>0.94</v>
      </c>
      <c r="W425">
        <v>0</v>
      </c>
      <c r="X425">
        <v>0</v>
      </c>
      <c r="Y425">
        <v>0</v>
      </c>
      <c r="Z425">
        <v>0</v>
      </c>
      <c r="AA425">
        <v>0</v>
      </c>
      <c r="AB425">
        <v>0.94</v>
      </c>
      <c r="AC425">
        <v>0</v>
      </c>
      <c r="AD425">
        <v>0</v>
      </c>
      <c r="AE425">
        <v>0</v>
      </c>
      <c r="AF425">
        <v>0</v>
      </c>
      <c r="AG425">
        <v>0</v>
      </c>
      <c r="AH425">
        <v>0</v>
      </c>
      <c r="AI425">
        <v>0</v>
      </c>
      <c r="AJ425">
        <v>0</v>
      </c>
      <c r="AK425" t="s">
        <v>54</v>
      </c>
      <c r="AL425" t="s">
        <v>54</v>
      </c>
      <c r="AM425" t="s">
        <v>54</v>
      </c>
      <c r="AN425" t="s">
        <v>54</v>
      </c>
      <c r="AO425" t="s">
        <v>54</v>
      </c>
      <c r="AP425" t="s">
        <v>54</v>
      </c>
      <c r="AQ425" t="s">
        <v>54</v>
      </c>
      <c r="AR425" t="s">
        <v>54</v>
      </c>
      <c r="AS425" t="b">
        <v>1</v>
      </c>
      <c r="AT425" t="b">
        <v>1</v>
      </c>
      <c r="AU425" t="s">
        <v>1867</v>
      </c>
    </row>
    <row r="426" spans="1:47" hidden="1" x14ac:dyDescent="0.25">
      <c r="A426">
        <v>778</v>
      </c>
      <c r="B426" t="s">
        <v>1874</v>
      </c>
      <c r="C426" s="2">
        <v>43438</v>
      </c>
      <c r="D426" t="s">
        <v>1872</v>
      </c>
      <c r="E426" t="s">
        <v>1873</v>
      </c>
      <c r="F426" t="s">
        <v>1269</v>
      </c>
      <c r="G426" t="s">
        <v>1270</v>
      </c>
      <c r="H426">
        <v>0</v>
      </c>
      <c r="I426">
        <v>60</v>
      </c>
      <c r="J426">
        <v>0</v>
      </c>
      <c r="K426">
        <v>0</v>
      </c>
      <c r="L426">
        <v>0</v>
      </c>
      <c r="M426">
        <v>0</v>
      </c>
      <c r="N426">
        <v>0</v>
      </c>
      <c r="O426">
        <v>0</v>
      </c>
      <c r="P426">
        <v>0</v>
      </c>
      <c r="Q426">
        <v>0</v>
      </c>
      <c r="R426">
        <v>60</v>
      </c>
      <c r="S426">
        <v>0</v>
      </c>
      <c r="T426">
        <v>0</v>
      </c>
      <c r="U426">
        <v>0</v>
      </c>
      <c r="V426">
        <v>0</v>
      </c>
      <c r="W426">
        <v>0</v>
      </c>
      <c r="X426">
        <v>0</v>
      </c>
      <c r="Y426">
        <v>0</v>
      </c>
      <c r="Z426">
        <v>0</v>
      </c>
      <c r="AA426">
        <v>0</v>
      </c>
      <c r="AB426">
        <v>0</v>
      </c>
      <c r="AC426">
        <v>0</v>
      </c>
      <c r="AD426">
        <v>0</v>
      </c>
      <c r="AE426">
        <v>0</v>
      </c>
      <c r="AF426">
        <v>0</v>
      </c>
      <c r="AG426">
        <v>0</v>
      </c>
      <c r="AH426">
        <v>0</v>
      </c>
      <c r="AI426">
        <v>0</v>
      </c>
      <c r="AJ426">
        <v>0</v>
      </c>
      <c r="AK426" t="s">
        <v>54</v>
      </c>
      <c r="AL426" t="s">
        <v>54</v>
      </c>
      <c r="AM426" t="s">
        <v>54</v>
      </c>
      <c r="AN426" t="s">
        <v>54</v>
      </c>
      <c r="AO426" t="s">
        <v>54</v>
      </c>
      <c r="AP426" t="s">
        <v>54</v>
      </c>
      <c r="AQ426" t="s">
        <v>54</v>
      </c>
      <c r="AR426" t="s">
        <v>54</v>
      </c>
      <c r="AS426" t="b">
        <v>1</v>
      </c>
      <c r="AT426" t="b">
        <v>1</v>
      </c>
      <c r="AU426" t="s">
        <v>1875</v>
      </c>
    </row>
    <row r="427" spans="1:47" hidden="1" x14ac:dyDescent="0.25">
      <c r="A427">
        <v>2206</v>
      </c>
      <c r="B427" t="s">
        <v>1870</v>
      </c>
      <c r="C427" s="2">
        <v>43438</v>
      </c>
      <c r="D427" t="s">
        <v>1868</v>
      </c>
      <c r="E427" t="s">
        <v>1869</v>
      </c>
      <c r="F427" t="s">
        <v>115</v>
      </c>
      <c r="G427" t="s">
        <v>116</v>
      </c>
      <c r="H427">
        <v>29900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t="s">
        <v>54</v>
      </c>
      <c r="AL427" t="s">
        <v>54</v>
      </c>
      <c r="AM427" t="s">
        <v>54</v>
      </c>
      <c r="AN427" t="s">
        <v>54</v>
      </c>
      <c r="AO427" t="s">
        <v>54</v>
      </c>
      <c r="AP427" t="s">
        <v>54</v>
      </c>
      <c r="AQ427" t="s">
        <v>54</v>
      </c>
      <c r="AR427" t="s">
        <v>54</v>
      </c>
      <c r="AS427" t="b">
        <v>1</v>
      </c>
      <c r="AT427" t="b">
        <v>1</v>
      </c>
      <c r="AU427" t="s">
        <v>1871</v>
      </c>
    </row>
    <row r="428" spans="1:47" hidden="1" x14ac:dyDescent="0.25">
      <c r="A428">
        <v>3061</v>
      </c>
      <c r="B428" t="s">
        <v>1878</v>
      </c>
      <c r="C428" s="2">
        <v>43437</v>
      </c>
      <c r="D428" t="s">
        <v>1876</v>
      </c>
      <c r="E428" t="s">
        <v>1877</v>
      </c>
      <c r="F428" t="s">
        <v>335</v>
      </c>
      <c r="G428" t="s">
        <v>336</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t="s">
        <v>54</v>
      </c>
      <c r="AL428" t="s">
        <v>54</v>
      </c>
      <c r="AM428" t="s">
        <v>54</v>
      </c>
      <c r="AN428" t="s">
        <v>54</v>
      </c>
      <c r="AO428" t="s">
        <v>54</v>
      </c>
      <c r="AP428" t="s">
        <v>54</v>
      </c>
      <c r="AQ428" t="s">
        <v>54</v>
      </c>
      <c r="AR428" t="s">
        <v>54</v>
      </c>
      <c r="AS428" t="b">
        <v>1</v>
      </c>
      <c r="AT428" t="b">
        <v>1</v>
      </c>
      <c r="AU428" t="s">
        <v>1879</v>
      </c>
    </row>
    <row r="429" spans="1:47" hidden="1" x14ac:dyDescent="0.25">
      <c r="A429">
        <v>1658</v>
      </c>
      <c r="B429" t="s">
        <v>1881</v>
      </c>
      <c r="C429" s="2">
        <v>43436</v>
      </c>
      <c r="D429" t="s">
        <v>484</v>
      </c>
      <c r="E429" t="s">
        <v>1880</v>
      </c>
      <c r="F429" t="s">
        <v>87</v>
      </c>
      <c r="G429" t="s">
        <v>88</v>
      </c>
      <c r="H429">
        <v>1600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t="s">
        <v>54</v>
      </c>
      <c r="AL429" t="s">
        <v>54</v>
      </c>
      <c r="AM429" t="s">
        <v>54</v>
      </c>
      <c r="AN429" t="s">
        <v>54</v>
      </c>
      <c r="AO429" t="s">
        <v>54</v>
      </c>
      <c r="AP429" t="s">
        <v>54</v>
      </c>
      <c r="AQ429" t="s">
        <v>54</v>
      </c>
      <c r="AR429" t="s">
        <v>54</v>
      </c>
      <c r="AS429" t="b">
        <v>1</v>
      </c>
      <c r="AT429" t="b">
        <v>1</v>
      </c>
      <c r="AU429" t="s">
        <v>1882</v>
      </c>
    </row>
    <row r="430" spans="1:47" hidden="1" x14ac:dyDescent="0.25">
      <c r="A430">
        <v>2538</v>
      </c>
      <c r="B430" t="s">
        <v>1884</v>
      </c>
      <c r="C430" s="2">
        <v>43436</v>
      </c>
      <c r="D430" t="s">
        <v>1232</v>
      </c>
      <c r="E430" t="s">
        <v>1883</v>
      </c>
      <c r="F430" t="s">
        <v>471</v>
      </c>
      <c r="G430" t="s">
        <v>472</v>
      </c>
      <c r="H430">
        <v>2925</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t="s">
        <v>54</v>
      </c>
      <c r="AL430" t="s">
        <v>54</v>
      </c>
      <c r="AM430" t="s">
        <v>54</v>
      </c>
      <c r="AN430" t="s">
        <v>54</v>
      </c>
      <c r="AO430" t="s">
        <v>54</v>
      </c>
      <c r="AP430" t="s">
        <v>54</v>
      </c>
      <c r="AQ430" t="s">
        <v>54</v>
      </c>
      <c r="AR430" t="s">
        <v>54</v>
      </c>
      <c r="AS430" t="b">
        <v>1</v>
      </c>
      <c r="AT430" t="b">
        <v>1</v>
      </c>
      <c r="AU430" t="s">
        <v>1885</v>
      </c>
    </row>
    <row r="431" spans="1:47" hidden="1" x14ac:dyDescent="0.25">
      <c r="A431">
        <v>2476</v>
      </c>
      <c r="B431" t="s">
        <v>1888</v>
      </c>
      <c r="C431" s="2">
        <v>43435</v>
      </c>
      <c r="D431" t="s">
        <v>1886</v>
      </c>
      <c r="E431" t="s">
        <v>1887</v>
      </c>
      <c r="F431" t="s">
        <v>1256</v>
      </c>
      <c r="G431" t="s">
        <v>1257</v>
      </c>
      <c r="H431">
        <v>0</v>
      </c>
      <c r="I431">
        <v>0</v>
      </c>
      <c r="J431">
        <v>4.1500000000000004</v>
      </c>
      <c r="K431">
        <v>0</v>
      </c>
      <c r="L431">
        <v>0</v>
      </c>
      <c r="M431">
        <v>0</v>
      </c>
      <c r="N431">
        <v>0</v>
      </c>
      <c r="O431">
        <v>0</v>
      </c>
      <c r="P431">
        <v>0</v>
      </c>
      <c r="Q431">
        <v>0</v>
      </c>
      <c r="R431">
        <v>0</v>
      </c>
      <c r="S431">
        <v>0</v>
      </c>
      <c r="T431">
        <v>0</v>
      </c>
      <c r="U431">
        <v>0</v>
      </c>
      <c r="V431">
        <v>0</v>
      </c>
      <c r="W431">
        <v>4.1500000000000004</v>
      </c>
      <c r="X431">
        <v>0</v>
      </c>
      <c r="Y431">
        <v>0</v>
      </c>
      <c r="Z431">
        <v>0</v>
      </c>
      <c r="AA431">
        <v>0</v>
      </c>
      <c r="AB431">
        <v>0</v>
      </c>
      <c r="AC431">
        <v>0</v>
      </c>
      <c r="AD431">
        <v>0</v>
      </c>
      <c r="AE431">
        <v>0</v>
      </c>
      <c r="AF431">
        <v>0</v>
      </c>
      <c r="AG431">
        <v>0</v>
      </c>
      <c r="AH431">
        <v>0</v>
      </c>
      <c r="AI431">
        <v>0</v>
      </c>
      <c r="AJ431">
        <v>0</v>
      </c>
      <c r="AK431" t="s">
        <v>54</v>
      </c>
      <c r="AL431" t="s">
        <v>54</v>
      </c>
      <c r="AM431" t="s">
        <v>54</v>
      </c>
      <c r="AN431" t="s">
        <v>54</v>
      </c>
      <c r="AO431" t="s">
        <v>54</v>
      </c>
      <c r="AP431" t="s">
        <v>54</v>
      </c>
      <c r="AQ431" t="s">
        <v>54</v>
      </c>
      <c r="AR431" t="s">
        <v>54</v>
      </c>
      <c r="AS431" t="b">
        <v>1</v>
      </c>
      <c r="AT431" t="b">
        <v>1</v>
      </c>
      <c r="AU431" t="s">
        <v>1889</v>
      </c>
    </row>
    <row r="432" spans="1:47" hidden="1" x14ac:dyDescent="0.25">
      <c r="A432">
        <v>1338</v>
      </c>
      <c r="B432" t="s">
        <v>1892</v>
      </c>
      <c r="C432" s="2">
        <v>43435</v>
      </c>
      <c r="D432" t="s">
        <v>1890</v>
      </c>
      <c r="E432" t="s">
        <v>1891</v>
      </c>
      <c r="F432" t="s">
        <v>1071</v>
      </c>
      <c r="G432" t="s">
        <v>1072</v>
      </c>
      <c r="H432">
        <v>0</v>
      </c>
      <c r="I432">
        <v>0</v>
      </c>
      <c r="J432">
        <v>0.15</v>
      </c>
      <c r="K432">
        <v>0.15</v>
      </c>
      <c r="L432">
        <v>0</v>
      </c>
      <c r="M432">
        <v>0</v>
      </c>
      <c r="N432">
        <v>0</v>
      </c>
      <c r="O432">
        <v>0</v>
      </c>
      <c r="P432">
        <v>0</v>
      </c>
      <c r="Q432">
        <v>0</v>
      </c>
      <c r="R432">
        <v>0</v>
      </c>
      <c r="S432">
        <v>0</v>
      </c>
      <c r="T432">
        <v>150</v>
      </c>
      <c r="U432">
        <v>150</v>
      </c>
      <c r="V432">
        <v>0.15</v>
      </c>
      <c r="W432">
        <v>0</v>
      </c>
      <c r="X432">
        <v>0</v>
      </c>
      <c r="Y432">
        <v>0</v>
      </c>
      <c r="Z432">
        <v>0</v>
      </c>
      <c r="AA432">
        <v>0</v>
      </c>
      <c r="AB432">
        <v>0.15</v>
      </c>
      <c r="AC432">
        <v>0</v>
      </c>
      <c r="AD432">
        <v>0</v>
      </c>
      <c r="AE432">
        <v>0</v>
      </c>
      <c r="AF432">
        <v>0</v>
      </c>
      <c r="AG432">
        <v>0</v>
      </c>
      <c r="AH432">
        <v>0</v>
      </c>
      <c r="AI432">
        <v>0</v>
      </c>
      <c r="AJ432">
        <v>0</v>
      </c>
      <c r="AK432" t="s">
        <v>54</v>
      </c>
      <c r="AL432" t="s">
        <v>54</v>
      </c>
      <c r="AM432" t="s">
        <v>54</v>
      </c>
      <c r="AN432" t="s">
        <v>54</v>
      </c>
      <c r="AO432" t="s">
        <v>54</v>
      </c>
      <c r="AP432" t="s">
        <v>54</v>
      </c>
      <c r="AQ432" t="s">
        <v>54</v>
      </c>
      <c r="AR432" t="s">
        <v>54</v>
      </c>
      <c r="AS432" t="b">
        <v>1</v>
      </c>
      <c r="AT432" t="b">
        <v>0</v>
      </c>
      <c r="AU432" t="s">
        <v>1893</v>
      </c>
    </row>
    <row r="433" spans="1:47" hidden="1" x14ac:dyDescent="0.25">
      <c r="A433">
        <v>3193</v>
      </c>
      <c r="B433" t="s">
        <v>1896</v>
      </c>
      <c r="C433" s="2">
        <v>43435</v>
      </c>
      <c r="D433" t="s">
        <v>1894</v>
      </c>
      <c r="E433" t="s">
        <v>1895</v>
      </c>
      <c r="F433" t="s">
        <v>782</v>
      </c>
      <c r="G433" t="s">
        <v>783</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t="s">
        <v>54</v>
      </c>
      <c r="AL433" t="s">
        <v>54</v>
      </c>
      <c r="AM433" t="s">
        <v>54</v>
      </c>
      <c r="AN433" t="s">
        <v>54</v>
      </c>
      <c r="AO433" t="s">
        <v>54</v>
      </c>
      <c r="AP433" t="s">
        <v>54</v>
      </c>
      <c r="AQ433" t="s">
        <v>54</v>
      </c>
      <c r="AR433" t="s">
        <v>54</v>
      </c>
      <c r="AS433" t="b">
        <v>0</v>
      </c>
      <c r="AT433" t="b">
        <v>1</v>
      </c>
      <c r="AU433" t="s">
        <v>1897</v>
      </c>
    </row>
    <row r="434" spans="1:47" hidden="1" x14ac:dyDescent="0.25">
      <c r="A434">
        <v>3189</v>
      </c>
      <c r="B434" t="s">
        <v>1900</v>
      </c>
      <c r="C434" s="2">
        <v>43435</v>
      </c>
      <c r="D434" t="s">
        <v>1898</v>
      </c>
      <c r="E434" t="s">
        <v>1899</v>
      </c>
      <c r="F434" t="s">
        <v>782</v>
      </c>
      <c r="G434" t="s">
        <v>783</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t="s">
        <v>54</v>
      </c>
      <c r="AL434" t="s">
        <v>54</v>
      </c>
      <c r="AM434" t="s">
        <v>54</v>
      </c>
      <c r="AN434" t="s">
        <v>54</v>
      </c>
      <c r="AO434" t="s">
        <v>54</v>
      </c>
      <c r="AP434" t="s">
        <v>54</v>
      </c>
      <c r="AQ434" t="s">
        <v>54</v>
      </c>
      <c r="AR434" t="s">
        <v>54</v>
      </c>
      <c r="AS434" t="b">
        <v>1</v>
      </c>
      <c r="AT434" t="b">
        <v>1</v>
      </c>
      <c r="AU434" t="s">
        <v>1901</v>
      </c>
    </row>
    <row r="435" spans="1:47" hidden="1" x14ac:dyDescent="0.25">
      <c r="A435">
        <v>2916</v>
      </c>
      <c r="B435" t="s">
        <v>1904</v>
      </c>
      <c r="C435" s="2">
        <v>43433</v>
      </c>
      <c r="D435" t="s">
        <v>1902</v>
      </c>
      <c r="E435" t="s">
        <v>1903</v>
      </c>
      <c r="F435" t="s">
        <v>521</v>
      </c>
      <c r="G435" t="s">
        <v>522</v>
      </c>
      <c r="H435">
        <v>2000</v>
      </c>
      <c r="I435">
        <v>0</v>
      </c>
      <c r="J435">
        <v>3.7950000000000005E-2</v>
      </c>
      <c r="K435">
        <v>3.7950000000000005E-2</v>
      </c>
      <c r="L435">
        <v>0</v>
      </c>
      <c r="M435">
        <v>0</v>
      </c>
      <c r="N435">
        <v>0</v>
      </c>
      <c r="O435">
        <v>0</v>
      </c>
      <c r="P435">
        <v>0</v>
      </c>
      <c r="Q435">
        <v>0</v>
      </c>
      <c r="R435">
        <v>0</v>
      </c>
      <c r="S435">
        <v>18.95</v>
      </c>
      <c r="T435">
        <v>19</v>
      </c>
      <c r="U435">
        <v>37.950000000000003</v>
      </c>
      <c r="V435">
        <v>3.7950000000000005E-2</v>
      </c>
      <c r="W435">
        <v>0</v>
      </c>
      <c r="X435">
        <v>0</v>
      </c>
      <c r="Y435">
        <v>0</v>
      </c>
      <c r="Z435">
        <v>0</v>
      </c>
      <c r="AA435">
        <v>0</v>
      </c>
      <c r="AB435">
        <v>3.7950000000000005E-2</v>
      </c>
      <c r="AC435">
        <v>0</v>
      </c>
      <c r="AD435">
        <v>0</v>
      </c>
      <c r="AE435">
        <v>0</v>
      </c>
      <c r="AF435">
        <v>0</v>
      </c>
      <c r="AG435">
        <v>0</v>
      </c>
      <c r="AH435">
        <v>0</v>
      </c>
      <c r="AI435">
        <v>0</v>
      </c>
      <c r="AJ435">
        <v>0</v>
      </c>
      <c r="AK435" t="s">
        <v>54</v>
      </c>
      <c r="AL435" t="s">
        <v>54</v>
      </c>
      <c r="AM435" t="s">
        <v>54</v>
      </c>
      <c r="AN435" t="s">
        <v>54</v>
      </c>
      <c r="AO435" t="s">
        <v>54</v>
      </c>
      <c r="AP435" t="s">
        <v>54</v>
      </c>
      <c r="AQ435" t="s">
        <v>54</v>
      </c>
      <c r="AR435" t="s">
        <v>54</v>
      </c>
      <c r="AS435" t="b">
        <v>1</v>
      </c>
      <c r="AT435" t="b">
        <v>1</v>
      </c>
      <c r="AU435" t="s">
        <v>1905</v>
      </c>
    </row>
    <row r="436" spans="1:47" hidden="1" x14ac:dyDescent="0.25">
      <c r="A436">
        <v>946</v>
      </c>
      <c r="B436" t="s">
        <v>1914</v>
      </c>
      <c r="C436" s="2">
        <v>43433</v>
      </c>
      <c r="D436" t="s">
        <v>1912</v>
      </c>
      <c r="E436" t="s">
        <v>1913</v>
      </c>
      <c r="F436" t="s">
        <v>113</v>
      </c>
      <c r="G436" t="s">
        <v>114</v>
      </c>
      <c r="H436">
        <v>3005</v>
      </c>
      <c r="I436">
        <v>0</v>
      </c>
      <c r="J436">
        <v>1.1999999999999999E-3</v>
      </c>
      <c r="K436">
        <v>1.1999999999999999E-3</v>
      </c>
      <c r="L436">
        <v>0</v>
      </c>
      <c r="M436">
        <v>0</v>
      </c>
      <c r="N436">
        <v>0</v>
      </c>
      <c r="O436">
        <v>0</v>
      </c>
      <c r="P436">
        <v>0</v>
      </c>
      <c r="Q436">
        <v>0</v>
      </c>
      <c r="R436">
        <v>0</v>
      </c>
      <c r="S436">
        <v>1.2</v>
      </c>
      <c r="T436">
        <v>0</v>
      </c>
      <c r="U436">
        <v>1.2</v>
      </c>
      <c r="V436">
        <v>1.1999999999999999E-3</v>
      </c>
      <c r="W436">
        <v>0</v>
      </c>
      <c r="X436">
        <v>0</v>
      </c>
      <c r="Y436">
        <v>0</v>
      </c>
      <c r="Z436">
        <v>0</v>
      </c>
      <c r="AA436">
        <v>0</v>
      </c>
      <c r="AB436">
        <v>1.1999999999999999E-3</v>
      </c>
      <c r="AC436">
        <v>0</v>
      </c>
      <c r="AD436">
        <v>0</v>
      </c>
      <c r="AE436">
        <v>0</v>
      </c>
      <c r="AF436">
        <v>0</v>
      </c>
      <c r="AG436">
        <v>0</v>
      </c>
      <c r="AH436">
        <v>0</v>
      </c>
      <c r="AI436">
        <v>0</v>
      </c>
      <c r="AJ436">
        <v>0</v>
      </c>
      <c r="AK436" t="s">
        <v>1031</v>
      </c>
      <c r="AL436" t="s">
        <v>1032</v>
      </c>
      <c r="AM436" t="s">
        <v>54</v>
      </c>
      <c r="AN436" t="s">
        <v>54</v>
      </c>
      <c r="AO436" t="s">
        <v>54</v>
      </c>
      <c r="AP436" t="s">
        <v>54</v>
      </c>
      <c r="AQ436" t="s">
        <v>54</v>
      </c>
      <c r="AR436" t="s">
        <v>54</v>
      </c>
      <c r="AS436" t="b">
        <v>1</v>
      </c>
      <c r="AT436" t="b">
        <v>1</v>
      </c>
      <c r="AU436" t="s">
        <v>1915</v>
      </c>
    </row>
    <row r="437" spans="1:47" hidden="1" x14ac:dyDescent="0.25">
      <c r="A437">
        <v>3233</v>
      </c>
      <c r="B437" t="s">
        <v>1917</v>
      </c>
      <c r="C437" s="2">
        <v>43433</v>
      </c>
      <c r="D437" t="s">
        <v>967</v>
      </c>
      <c r="E437" t="s">
        <v>1916</v>
      </c>
      <c r="F437" t="s">
        <v>970</v>
      </c>
      <c r="G437" t="s">
        <v>971</v>
      </c>
      <c r="H437">
        <v>9750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t="s">
        <v>54</v>
      </c>
      <c r="AL437" t="s">
        <v>54</v>
      </c>
      <c r="AM437" t="s">
        <v>54</v>
      </c>
      <c r="AN437" t="s">
        <v>54</v>
      </c>
      <c r="AO437" t="s">
        <v>54</v>
      </c>
      <c r="AP437" t="s">
        <v>54</v>
      </c>
      <c r="AQ437" t="s">
        <v>54</v>
      </c>
      <c r="AR437" t="s">
        <v>54</v>
      </c>
      <c r="AS437" t="b">
        <v>1</v>
      </c>
      <c r="AT437" t="b">
        <v>1</v>
      </c>
      <c r="AU437" t="s">
        <v>1918</v>
      </c>
    </row>
    <row r="438" spans="1:47" hidden="1" x14ac:dyDescent="0.25">
      <c r="A438">
        <v>3039</v>
      </c>
      <c r="B438" t="s">
        <v>1908</v>
      </c>
      <c r="C438" s="2">
        <v>43433</v>
      </c>
      <c r="D438" t="s">
        <v>1906</v>
      </c>
      <c r="E438" t="s">
        <v>1907</v>
      </c>
      <c r="F438" t="s">
        <v>1909</v>
      </c>
      <c r="G438" t="s">
        <v>1910</v>
      </c>
      <c r="H438">
        <v>29025</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t="s">
        <v>54</v>
      </c>
      <c r="AL438" t="s">
        <v>54</v>
      </c>
      <c r="AM438" t="s">
        <v>54</v>
      </c>
      <c r="AN438" t="s">
        <v>54</v>
      </c>
      <c r="AO438" t="s">
        <v>54</v>
      </c>
      <c r="AP438" t="s">
        <v>54</v>
      </c>
      <c r="AQ438" t="s">
        <v>54</v>
      </c>
      <c r="AR438" t="s">
        <v>54</v>
      </c>
      <c r="AS438" t="b">
        <v>1</v>
      </c>
      <c r="AT438" t="b">
        <v>1</v>
      </c>
      <c r="AU438" t="s">
        <v>1911</v>
      </c>
    </row>
    <row r="439" spans="1:47" hidden="1" x14ac:dyDescent="0.25">
      <c r="A439">
        <v>4048</v>
      </c>
      <c r="B439" t="s">
        <v>3996</v>
      </c>
      <c r="C439" s="2">
        <v>43181</v>
      </c>
      <c r="D439" t="s">
        <v>1933</v>
      </c>
      <c r="E439" t="s">
        <v>3995</v>
      </c>
      <c r="F439" t="s">
        <v>163</v>
      </c>
      <c r="G439" t="s">
        <v>164</v>
      </c>
      <c r="H439">
        <v>603</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t="s">
        <v>54</v>
      </c>
      <c r="AL439" t="s">
        <v>54</v>
      </c>
      <c r="AM439" t="s">
        <v>54</v>
      </c>
      <c r="AN439" t="s">
        <v>54</v>
      </c>
      <c r="AO439" t="s">
        <v>54</v>
      </c>
      <c r="AP439" t="s">
        <v>54</v>
      </c>
      <c r="AQ439" t="s">
        <v>54</v>
      </c>
      <c r="AR439" t="s">
        <v>54</v>
      </c>
      <c r="AS439" t="b">
        <v>1</v>
      </c>
      <c r="AT439" t="b">
        <v>1</v>
      </c>
      <c r="AU439" t="s">
        <v>3997</v>
      </c>
    </row>
    <row r="440" spans="1:47" hidden="1" x14ac:dyDescent="0.25">
      <c r="A440">
        <v>755</v>
      </c>
      <c r="B440" t="s">
        <v>1927</v>
      </c>
      <c r="C440" s="2">
        <v>43430</v>
      </c>
      <c r="D440" t="s">
        <v>1925</v>
      </c>
      <c r="E440" t="s">
        <v>1926</v>
      </c>
      <c r="F440" t="s">
        <v>1204</v>
      </c>
      <c r="G440" t="s">
        <v>1205</v>
      </c>
      <c r="H440">
        <v>72000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t="s">
        <v>54</v>
      </c>
      <c r="AL440" t="s">
        <v>54</v>
      </c>
      <c r="AM440" t="s">
        <v>54</v>
      </c>
      <c r="AN440" t="s">
        <v>54</v>
      </c>
      <c r="AO440" t="s">
        <v>54</v>
      </c>
      <c r="AP440" t="s">
        <v>54</v>
      </c>
      <c r="AQ440" t="s">
        <v>54</v>
      </c>
      <c r="AR440" t="s">
        <v>54</v>
      </c>
      <c r="AS440" t="b">
        <v>1</v>
      </c>
      <c r="AT440" t="b">
        <v>1</v>
      </c>
      <c r="AU440" t="s">
        <v>1928</v>
      </c>
    </row>
    <row r="441" spans="1:47" hidden="1" x14ac:dyDescent="0.25">
      <c r="A441">
        <v>4171</v>
      </c>
      <c r="B441" t="s">
        <v>1931</v>
      </c>
      <c r="C441" s="2">
        <v>43429</v>
      </c>
      <c r="D441" t="s">
        <v>1929</v>
      </c>
      <c r="E441" t="s">
        <v>1930</v>
      </c>
      <c r="F441" t="s">
        <v>291</v>
      </c>
      <c r="G441" t="s">
        <v>292</v>
      </c>
      <c r="H441">
        <v>1509</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t="s">
        <v>54</v>
      </c>
      <c r="AL441" t="s">
        <v>54</v>
      </c>
      <c r="AM441" t="s">
        <v>54</v>
      </c>
      <c r="AN441" t="s">
        <v>54</v>
      </c>
      <c r="AO441" t="s">
        <v>54</v>
      </c>
      <c r="AP441" t="s">
        <v>54</v>
      </c>
      <c r="AQ441" t="s">
        <v>54</v>
      </c>
      <c r="AR441" t="s">
        <v>54</v>
      </c>
      <c r="AS441" t="b">
        <v>1</v>
      </c>
      <c r="AT441" t="b">
        <v>1</v>
      </c>
      <c r="AU441" t="s">
        <v>1932</v>
      </c>
    </row>
    <row r="442" spans="1:47" hidden="1" x14ac:dyDescent="0.25">
      <c r="A442">
        <v>4049</v>
      </c>
      <c r="B442" t="s">
        <v>1935</v>
      </c>
      <c r="C442" s="2">
        <v>43429</v>
      </c>
      <c r="D442" t="s">
        <v>1933</v>
      </c>
      <c r="E442" t="s">
        <v>1934</v>
      </c>
      <c r="F442" t="s">
        <v>163</v>
      </c>
      <c r="G442" t="s">
        <v>164</v>
      </c>
      <c r="H442">
        <v>5230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t="s">
        <v>421</v>
      </c>
      <c r="AL442" t="s">
        <v>422</v>
      </c>
      <c r="AM442" t="s">
        <v>54</v>
      </c>
      <c r="AN442" t="s">
        <v>54</v>
      </c>
      <c r="AO442" t="s">
        <v>54</v>
      </c>
      <c r="AP442" t="s">
        <v>54</v>
      </c>
      <c r="AQ442" t="s">
        <v>54</v>
      </c>
      <c r="AR442" t="s">
        <v>54</v>
      </c>
      <c r="AS442" t="b">
        <v>1</v>
      </c>
      <c r="AT442" t="b">
        <v>1</v>
      </c>
      <c r="AU442" t="s">
        <v>1936</v>
      </c>
    </row>
    <row r="443" spans="1:47" hidden="1" x14ac:dyDescent="0.25">
      <c r="A443">
        <v>2621</v>
      </c>
      <c r="B443" t="s">
        <v>1939</v>
      </c>
      <c r="C443" s="2">
        <v>43429</v>
      </c>
      <c r="D443" t="s">
        <v>1937</v>
      </c>
      <c r="E443" t="s">
        <v>1938</v>
      </c>
      <c r="F443" t="s">
        <v>1285</v>
      </c>
      <c r="G443" t="s">
        <v>1286</v>
      </c>
      <c r="H443">
        <v>8370</v>
      </c>
      <c r="I443">
        <v>0.2</v>
      </c>
      <c r="J443">
        <v>0</v>
      </c>
      <c r="K443">
        <v>0</v>
      </c>
      <c r="L443">
        <v>0</v>
      </c>
      <c r="M443">
        <v>0</v>
      </c>
      <c r="N443">
        <v>200</v>
      </c>
      <c r="O443">
        <v>200</v>
      </c>
      <c r="P443">
        <v>0.2</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t="s">
        <v>54</v>
      </c>
      <c r="AL443" t="s">
        <v>54</v>
      </c>
      <c r="AM443" t="s">
        <v>54</v>
      </c>
      <c r="AN443" t="s">
        <v>54</v>
      </c>
      <c r="AO443" t="s">
        <v>54</v>
      </c>
      <c r="AP443" t="s">
        <v>54</v>
      </c>
      <c r="AQ443" t="s">
        <v>54</v>
      </c>
      <c r="AR443" t="s">
        <v>54</v>
      </c>
      <c r="AS443" t="b">
        <v>1</v>
      </c>
      <c r="AT443" t="b">
        <v>1</v>
      </c>
      <c r="AU443" t="s">
        <v>1940</v>
      </c>
    </row>
    <row r="444" spans="1:47" hidden="1" x14ac:dyDescent="0.25">
      <c r="A444">
        <v>2617</v>
      </c>
      <c r="B444" t="s">
        <v>1943</v>
      </c>
      <c r="C444" s="2">
        <v>43426</v>
      </c>
      <c r="D444" t="s">
        <v>1941</v>
      </c>
      <c r="E444" t="s">
        <v>1942</v>
      </c>
      <c r="F444" t="s">
        <v>1285</v>
      </c>
      <c r="G444" t="s">
        <v>1286</v>
      </c>
      <c r="H444">
        <v>1603</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t="s">
        <v>54</v>
      </c>
      <c r="AL444" t="s">
        <v>54</v>
      </c>
      <c r="AM444" t="s">
        <v>54</v>
      </c>
      <c r="AN444" t="s">
        <v>54</v>
      </c>
      <c r="AO444" t="s">
        <v>54</v>
      </c>
      <c r="AP444" t="s">
        <v>54</v>
      </c>
      <c r="AQ444" t="s">
        <v>54</v>
      </c>
      <c r="AR444" t="s">
        <v>54</v>
      </c>
      <c r="AS444" t="b">
        <v>1</v>
      </c>
      <c r="AT444" t="b">
        <v>1</v>
      </c>
      <c r="AU444" t="s">
        <v>1944</v>
      </c>
    </row>
    <row r="445" spans="1:47" hidden="1" x14ac:dyDescent="0.25">
      <c r="A445">
        <v>1794</v>
      </c>
      <c r="B445" t="s">
        <v>1947</v>
      </c>
      <c r="C445" s="2">
        <v>43426</v>
      </c>
      <c r="D445" t="s">
        <v>1945</v>
      </c>
      <c r="E445" t="s">
        <v>1946</v>
      </c>
      <c r="F445" t="s">
        <v>942</v>
      </c>
      <c r="G445" t="s">
        <v>943</v>
      </c>
      <c r="H445">
        <v>3600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t="s">
        <v>54</v>
      </c>
      <c r="AL445" t="s">
        <v>54</v>
      </c>
      <c r="AM445" t="s">
        <v>54</v>
      </c>
      <c r="AN445" t="s">
        <v>54</v>
      </c>
      <c r="AO445" t="s">
        <v>54</v>
      </c>
      <c r="AP445" t="s">
        <v>54</v>
      </c>
      <c r="AQ445" t="s">
        <v>54</v>
      </c>
      <c r="AR445" t="s">
        <v>54</v>
      </c>
      <c r="AS445" t="b">
        <v>1</v>
      </c>
      <c r="AT445" t="b">
        <v>1</v>
      </c>
      <c r="AU445" t="s">
        <v>1948</v>
      </c>
    </row>
    <row r="446" spans="1:47" hidden="1" x14ac:dyDescent="0.25">
      <c r="A446">
        <v>608</v>
      </c>
      <c r="B446" t="s">
        <v>1954</v>
      </c>
      <c r="C446" s="2">
        <v>43425</v>
      </c>
      <c r="D446" t="s">
        <v>1553</v>
      </c>
      <c r="E446" t="s">
        <v>1953</v>
      </c>
      <c r="F446" t="s">
        <v>133</v>
      </c>
      <c r="G446" t="s">
        <v>134</v>
      </c>
      <c r="H446">
        <v>1130</v>
      </c>
      <c r="I446">
        <v>0.04</v>
      </c>
      <c r="J446">
        <v>0</v>
      </c>
      <c r="K446">
        <v>0</v>
      </c>
      <c r="L446">
        <v>0</v>
      </c>
      <c r="M446">
        <v>0</v>
      </c>
      <c r="N446">
        <v>40</v>
      </c>
      <c r="O446">
        <v>40</v>
      </c>
      <c r="P446">
        <v>0.04</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t="s">
        <v>54</v>
      </c>
      <c r="AL446" t="s">
        <v>54</v>
      </c>
      <c r="AM446" t="s">
        <v>54</v>
      </c>
      <c r="AN446" t="s">
        <v>54</v>
      </c>
      <c r="AO446" t="s">
        <v>54</v>
      </c>
      <c r="AP446" t="s">
        <v>54</v>
      </c>
      <c r="AQ446" t="s">
        <v>54</v>
      </c>
      <c r="AR446" t="s">
        <v>54</v>
      </c>
      <c r="AS446" t="b">
        <v>1</v>
      </c>
      <c r="AT446" t="b">
        <v>1</v>
      </c>
      <c r="AU446" t="s">
        <v>1955</v>
      </c>
    </row>
    <row r="447" spans="1:47" hidden="1" x14ac:dyDescent="0.25">
      <c r="A447">
        <v>2210</v>
      </c>
      <c r="B447" t="s">
        <v>1951</v>
      </c>
      <c r="C447" s="2">
        <v>43425</v>
      </c>
      <c r="D447" t="s">
        <v>1949</v>
      </c>
      <c r="E447" t="s">
        <v>1950</v>
      </c>
      <c r="F447" t="s">
        <v>115</v>
      </c>
      <c r="G447" t="s">
        <v>116</v>
      </c>
      <c r="H447">
        <v>20000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t="s">
        <v>54</v>
      </c>
      <c r="AL447" t="s">
        <v>54</v>
      </c>
      <c r="AM447" t="s">
        <v>54</v>
      </c>
      <c r="AN447" t="s">
        <v>54</v>
      </c>
      <c r="AO447" t="s">
        <v>54</v>
      </c>
      <c r="AP447" t="s">
        <v>54</v>
      </c>
      <c r="AQ447" t="s">
        <v>54</v>
      </c>
      <c r="AR447" t="s">
        <v>54</v>
      </c>
      <c r="AS447" t="b">
        <v>1</v>
      </c>
      <c r="AT447" t="b">
        <v>1</v>
      </c>
      <c r="AU447" t="s">
        <v>1952</v>
      </c>
    </row>
    <row r="448" spans="1:47" hidden="1" x14ac:dyDescent="0.25">
      <c r="A448">
        <v>3174</v>
      </c>
      <c r="B448" t="s">
        <v>1960</v>
      </c>
      <c r="C448" s="2">
        <v>43424</v>
      </c>
      <c r="D448" t="s">
        <v>977</v>
      </c>
      <c r="E448" t="s">
        <v>1959</v>
      </c>
      <c r="F448" t="s">
        <v>782</v>
      </c>
      <c r="G448" t="s">
        <v>783</v>
      </c>
      <c r="H448">
        <v>9000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t="s">
        <v>54</v>
      </c>
      <c r="AL448" t="s">
        <v>54</v>
      </c>
      <c r="AM448" t="s">
        <v>54</v>
      </c>
      <c r="AN448" t="s">
        <v>54</v>
      </c>
      <c r="AO448" t="s">
        <v>54</v>
      </c>
      <c r="AP448" t="s">
        <v>54</v>
      </c>
      <c r="AQ448" t="s">
        <v>54</v>
      </c>
      <c r="AR448" t="s">
        <v>54</v>
      </c>
      <c r="AS448" t="b">
        <v>1</v>
      </c>
      <c r="AT448" t="b">
        <v>1</v>
      </c>
      <c r="AU448" t="s">
        <v>1961</v>
      </c>
    </row>
    <row r="449" spans="1:47" hidden="1" x14ac:dyDescent="0.25">
      <c r="A449">
        <v>678</v>
      </c>
      <c r="B449" t="s">
        <v>1957</v>
      </c>
      <c r="C449" s="2">
        <v>43424</v>
      </c>
      <c r="D449" t="s">
        <v>801</v>
      </c>
      <c r="E449" t="s">
        <v>1956</v>
      </c>
      <c r="F449" t="s">
        <v>71</v>
      </c>
      <c r="G449" t="s">
        <v>72</v>
      </c>
      <c r="H449">
        <v>10000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t="s">
        <v>54</v>
      </c>
      <c r="AL449" t="s">
        <v>54</v>
      </c>
      <c r="AM449" t="s">
        <v>54</v>
      </c>
      <c r="AN449" t="s">
        <v>54</v>
      </c>
      <c r="AO449" t="s">
        <v>54</v>
      </c>
      <c r="AP449" t="s">
        <v>54</v>
      </c>
      <c r="AQ449" t="s">
        <v>54</v>
      </c>
      <c r="AR449" t="s">
        <v>54</v>
      </c>
      <c r="AS449" t="b">
        <v>1</v>
      </c>
      <c r="AT449" t="b">
        <v>1</v>
      </c>
      <c r="AU449" t="s">
        <v>1958</v>
      </c>
    </row>
    <row r="450" spans="1:47" hidden="1" x14ac:dyDescent="0.25">
      <c r="A450">
        <v>556</v>
      </c>
      <c r="B450" t="s">
        <v>1970</v>
      </c>
      <c r="C450" s="2">
        <v>43423</v>
      </c>
      <c r="D450" t="s">
        <v>1968</v>
      </c>
      <c r="E450" t="s">
        <v>1969</v>
      </c>
      <c r="F450" t="s">
        <v>237</v>
      </c>
      <c r="G450" t="s">
        <v>238</v>
      </c>
      <c r="H450">
        <v>2606</v>
      </c>
      <c r="I450">
        <v>0</v>
      </c>
      <c r="J450">
        <v>5.8000000000000003E-2</v>
      </c>
      <c r="K450">
        <v>0</v>
      </c>
      <c r="L450">
        <v>0</v>
      </c>
      <c r="M450">
        <v>0</v>
      </c>
      <c r="N450">
        <v>0</v>
      </c>
      <c r="O450">
        <v>0</v>
      </c>
      <c r="P450">
        <v>0</v>
      </c>
      <c r="Q450">
        <v>0</v>
      </c>
      <c r="R450">
        <v>0</v>
      </c>
      <c r="S450">
        <v>0</v>
      </c>
      <c r="T450">
        <v>0</v>
      </c>
      <c r="U450">
        <v>0</v>
      </c>
      <c r="V450">
        <v>0</v>
      </c>
      <c r="W450">
        <v>5.8000000000000003E-2</v>
      </c>
      <c r="X450">
        <v>0</v>
      </c>
      <c r="Y450">
        <v>0</v>
      </c>
      <c r="Z450">
        <v>0</v>
      </c>
      <c r="AA450">
        <v>0</v>
      </c>
      <c r="AB450">
        <v>0</v>
      </c>
      <c r="AC450">
        <v>0</v>
      </c>
      <c r="AD450">
        <v>0</v>
      </c>
      <c r="AE450">
        <v>0</v>
      </c>
      <c r="AF450">
        <v>0</v>
      </c>
      <c r="AG450">
        <v>0</v>
      </c>
      <c r="AH450">
        <v>0</v>
      </c>
      <c r="AI450">
        <v>0</v>
      </c>
      <c r="AJ450">
        <v>0</v>
      </c>
      <c r="AK450" t="s">
        <v>235</v>
      </c>
      <c r="AL450" t="s">
        <v>236</v>
      </c>
      <c r="AM450" t="s">
        <v>54</v>
      </c>
      <c r="AN450" t="s">
        <v>54</v>
      </c>
      <c r="AO450" t="s">
        <v>54</v>
      </c>
      <c r="AP450" t="s">
        <v>54</v>
      </c>
      <c r="AQ450" t="s">
        <v>54</v>
      </c>
      <c r="AR450" t="s">
        <v>54</v>
      </c>
      <c r="AS450" t="b">
        <v>1</v>
      </c>
      <c r="AT450" t="b">
        <v>1</v>
      </c>
      <c r="AU450" t="s">
        <v>1971</v>
      </c>
    </row>
    <row r="451" spans="1:47" hidden="1" x14ac:dyDescent="0.25">
      <c r="A451">
        <v>1832</v>
      </c>
      <c r="B451" t="s">
        <v>1973</v>
      </c>
      <c r="C451" s="2">
        <v>43423</v>
      </c>
      <c r="D451" t="s">
        <v>1701</v>
      </c>
      <c r="E451" t="s">
        <v>1972</v>
      </c>
      <c r="F451" t="s">
        <v>942</v>
      </c>
      <c r="G451" t="s">
        <v>943</v>
      </c>
      <c r="H451">
        <v>3000</v>
      </c>
      <c r="I451">
        <v>0</v>
      </c>
      <c r="J451">
        <v>7.6999999999999999E-2</v>
      </c>
      <c r="K451">
        <v>0</v>
      </c>
      <c r="L451">
        <v>0</v>
      </c>
      <c r="M451">
        <v>0</v>
      </c>
      <c r="N451">
        <v>0</v>
      </c>
      <c r="O451">
        <v>0</v>
      </c>
      <c r="P451">
        <v>0</v>
      </c>
      <c r="Q451">
        <v>0</v>
      </c>
      <c r="R451">
        <v>0</v>
      </c>
      <c r="S451">
        <v>0</v>
      </c>
      <c r="T451">
        <v>0</v>
      </c>
      <c r="U451">
        <v>0</v>
      </c>
      <c r="V451">
        <v>0</v>
      </c>
      <c r="W451">
        <v>7.6999999999999999E-2</v>
      </c>
      <c r="X451">
        <v>0</v>
      </c>
      <c r="Y451">
        <v>0</v>
      </c>
      <c r="Z451">
        <v>0</v>
      </c>
      <c r="AA451">
        <v>0</v>
      </c>
      <c r="AB451">
        <v>0</v>
      </c>
      <c r="AC451">
        <v>0</v>
      </c>
      <c r="AD451">
        <v>0</v>
      </c>
      <c r="AE451">
        <v>0</v>
      </c>
      <c r="AF451">
        <v>0</v>
      </c>
      <c r="AG451">
        <v>0</v>
      </c>
      <c r="AH451">
        <v>0</v>
      </c>
      <c r="AI451">
        <v>0</v>
      </c>
      <c r="AJ451">
        <v>0</v>
      </c>
      <c r="AK451" t="s">
        <v>54</v>
      </c>
      <c r="AL451" t="s">
        <v>54</v>
      </c>
      <c r="AM451" t="s">
        <v>54</v>
      </c>
      <c r="AN451" t="s">
        <v>54</v>
      </c>
      <c r="AO451" t="s">
        <v>54</v>
      </c>
      <c r="AP451" t="s">
        <v>54</v>
      </c>
      <c r="AQ451" t="s">
        <v>54</v>
      </c>
      <c r="AR451" t="s">
        <v>54</v>
      </c>
      <c r="AS451" t="b">
        <v>1</v>
      </c>
      <c r="AT451" t="b">
        <v>1</v>
      </c>
      <c r="AU451" t="s">
        <v>1974</v>
      </c>
    </row>
    <row r="452" spans="1:47" hidden="1" x14ac:dyDescent="0.25">
      <c r="A452">
        <v>4635</v>
      </c>
      <c r="B452" t="s">
        <v>1977</v>
      </c>
      <c r="C452" s="2">
        <v>43423</v>
      </c>
      <c r="D452" t="s">
        <v>1975</v>
      </c>
      <c r="E452" t="s">
        <v>1976</v>
      </c>
      <c r="F452" t="s">
        <v>77</v>
      </c>
      <c r="G452" t="s">
        <v>78</v>
      </c>
      <c r="H452">
        <v>10026</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t="s">
        <v>54</v>
      </c>
      <c r="AL452" t="s">
        <v>54</v>
      </c>
      <c r="AM452" t="s">
        <v>87</v>
      </c>
      <c r="AN452" t="s">
        <v>88</v>
      </c>
      <c r="AO452" t="s">
        <v>54</v>
      </c>
      <c r="AP452" t="s">
        <v>54</v>
      </c>
      <c r="AQ452" t="s">
        <v>54</v>
      </c>
      <c r="AR452" t="s">
        <v>54</v>
      </c>
      <c r="AS452" t="b">
        <v>1</v>
      </c>
      <c r="AT452" t="b">
        <v>1</v>
      </c>
      <c r="AU452" t="s">
        <v>1978</v>
      </c>
    </row>
    <row r="453" spans="1:47" hidden="1" x14ac:dyDescent="0.25">
      <c r="A453">
        <v>1073</v>
      </c>
      <c r="B453" t="s">
        <v>1964</v>
      </c>
      <c r="C453" s="2">
        <v>43423</v>
      </c>
      <c r="D453" t="s">
        <v>1962</v>
      </c>
      <c r="E453" t="s">
        <v>1963</v>
      </c>
      <c r="F453" t="s">
        <v>1965</v>
      </c>
      <c r="G453" t="s">
        <v>1966</v>
      </c>
      <c r="H453">
        <v>620000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t="s">
        <v>782</v>
      </c>
      <c r="AL453" t="s">
        <v>783</v>
      </c>
      <c r="AM453" t="s">
        <v>54</v>
      </c>
      <c r="AN453" t="s">
        <v>54</v>
      </c>
      <c r="AO453" t="s">
        <v>54</v>
      </c>
      <c r="AP453" t="s">
        <v>54</v>
      </c>
      <c r="AQ453" t="s">
        <v>54</v>
      </c>
      <c r="AR453" t="s">
        <v>54</v>
      </c>
      <c r="AS453" t="b">
        <v>1</v>
      </c>
      <c r="AT453" t="b">
        <v>1</v>
      </c>
      <c r="AU453" t="s">
        <v>1967</v>
      </c>
    </row>
    <row r="454" spans="1:47" hidden="1" x14ac:dyDescent="0.25">
      <c r="A454">
        <v>4792</v>
      </c>
      <c r="B454" t="s">
        <v>1992</v>
      </c>
      <c r="C454" s="2">
        <v>43422</v>
      </c>
      <c r="D454" t="s">
        <v>1990</v>
      </c>
      <c r="E454" t="s">
        <v>1991</v>
      </c>
      <c r="F454" t="s">
        <v>459</v>
      </c>
      <c r="G454" t="s">
        <v>460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t="s">
        <v>54</v>
      </c>
      <c r="AL454" t="s">
        <v>54</v>
      </c>
      <c r="AM454" t="s">
        <v>54</v>
      </c>
      <c r="AN454" t="s">
        <v>54</v>
      </c>
      <c r="AO454" t="s">
        <v>54</v>
      </c>
      <c r="AP454" t="s">
        <v>54</v>
      </c>
      <c r="AQ454" t="s">
        <v>54</v>
      </c>
      <c r="AR454" t="s">
        <v>54</v>
      </c>
      <c r="AS454" t="b">
        <v>1</v>
      </c>
      <c r="AT454" t="b">
        <v>1</v>
      </c>
      <c r="AU454" t="s">
        <v>1993</v>
      </c>
    </row>
    <row r="455" spans="1:47" hidden="1" x14ac:dyDescent="0.25">
      <c r="A455">
        <v>3232</v>
      </c>
      <c r="B455" t="s">
        <v>1988</v>
      </c>
      <c r="C455" s="2">
        <v>43422</v>
      </c>
      <c r="D455" t="s">
        <v>967</v>
      </c>
      <c r="E455" t="s">
        <v>1987</v>
      </c>
      <c r="F455" t="s">
        <v>970</v>
      </c>
      <c r="G455" t="s">
        <v>971</v>
      </c>
      <c r="H455">
        <v>1316</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t="s">
        <v>54</v>
      </c>
      <c r="AL455" t="s">
        <v>54</v>
      </c>
      <c r="AM455" t="s">
        <v>54</v>
      </c>
      <c r="AN455" t="s">
        <v>54</v>
      </c>
      <c r="AO455" t="s">
        <v>54</v>
      </c>
      <c r="AP455" t="s">
        <v>54</v>
      </c>
      <c r="AQ455" t="s">
        <v>54</v>
      </c>
      <c r="AR455" t="s">
        <v>54</v>
      </c>
      <c r="AS455" t="b">
        <v>1</v>
      </c>
      <c r="AT455" t="b">
        <v>1</v>
      </c>
      <c r="AU455" t="s">
        <v>1989</v>
      </c>
    </row>
    <row r="456" spans="1:47" hidden="1" x14ac:dyDescent="0.25">
      <c r="A456">
        <v>989</v>
      </c>
      <c r="B456" t="s">
        <v>1985</v>
      </c>
      <c r="C456" s="2">
        <v>43422</v>
      </c>
      <c r="D456" t="s">
        <v>1983</v>
      </c>
      <c r="E456" t="s">
        <v>1984</v>
      </c>
      <c r="F456" t="s">
        <v>54</v>
      </c>
      <c r="G456" t="s">
        <v>54</v>
      </c>
      <c r="H456">
        <v>6000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t="s">
        <v>54</v>
      </c>
      <c r="AL456" t="s">
        <v>54</v>
      </c>
      <c r="AM456" t="s">
        <v>54</v>
      </c>
      <c r="AN456" t="s">
        <v>54</v>
      </c>
      <c r="AO456" t="s">
        <v>54</v>
      </c>
      <c r="AP456" t="s">
        <v>54</v>
      </c>
      <c r="AQ456" t="s">
        <v>54</v>
      </c>
      <c r="AR456" t="s">
        <v>54</v>
      </c>
      <c r="AS456" t="b">
        <v>1</v>
      </c>
      <c r="AT456" t="b">
        <v>1</v>
      </c>
      <c r="AU456" t="s">
        <v>1986</v>
      </c>
    </row>
    <row r="457" spans="1:47" hidden="1" x14ac:dyDescent="0.25">
      <c r="A457">
        <v>1952</v>
      </c>
      <c r="B457" t="s">
        <v>1981</v>
      </c>
      <c r="C457" s="2">
        <v>43422</v>
      </c>
      <c r="D457" t="s">
        <v>1979</v>
      </c>
      <c r="E457" t="s">
        <v>1980</v>
      </c>
      <c r="F457" t="s">
        <v>93</v>
      </c>
      <c r="G457" t="s">
        <v>94</v>
      </c>
      <c r="H457">
        <v>7930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t="s">
        <v>54</v>
      </c>
      <c r="AL457" t="s">
        <v>54</v>
      </c>
      <c r="AM457" t="s">
        <v>54</v>
      </c>
      <c r="AN457" t="s">
        <v>54</v>
      </c>
      <c r="AO457" t="s">
        <v>54</v>
      </c>
      <c r="AP457" t="s">
        <v>54</v>
      </c>
      <c r="AQ457" t="s">
        <v>54</v>
      </c>
      <c r="AR457" t="s">
        <v>54</v>
      </c>
      <c r="AS457" t="b">
        <v>1</v>
      </c>
      <c r="AT457" t="b">
        <v>1</v>
      </c>
      <c r="AU457" t="s">
        <v>1982</v>
      </c>
    </row>
    <row r="458" spans="1:47" hidden="1" x14ac:dyDescent="0.25">
      <c r="A458">
        <v>4051</v>
      </c>
      <c r="B458" t="s">
        <v>4160</v>
      </c>
      <c r="C458" s="2">
        <v>43166</v>
      </c>
      <c r="D458" t="s">
        <v>4158</v>
      </c>
      <c r="E458" t="s">
        <v>4159</v>
      </c>
      <c r="F458" t="s">
        <v>163</v>
      </c>
      <c r="G458" t="s">
        <v>164</v>
      </c>
      <c r="H458">
        <v>52</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t="s">
        <v>459</v>
      </c>
      <c r="AL458" t="s">
        <v>460</v>
      </c>
      <c r="AM458" t="s">
        <v>52</v>
      </c>
      <c r="AN458" t="s">
        <v>53</v>
      </c>
      <c r="AO458" t="s">
        <v>54</v>
      </c>
      <c r="AP458" t="s">
        <v>54</v>
      </c>
      <c r="AQ458" t="s">
        <v>54</v>
      </c>
      <c r="AR458" t="s">
        <v>54</v>
      </c>
      <c r="AS458" t="b">
        <v>1</v>
      </c>
      <c r="AT458" t="b">
        <v>1</v>
      </c>
      <c r="AU458" t="s">
        <v>4161</v>
      </c>
    </row>
    <row r="459" spans="1:47" hidden="1" x14ac:dyDescent="0.25">
      <c r="A459">
        <v>545</v>
      </c>
      <c r="B459" t="s">
        <v>2007</v>
      </c>
      <c r="C459" s="2">
        <v>43421</v>
      </c>
      <c r="D459" t="s">
        <v>1368</v>
      </c>
      <c r="E459" t="s">
        <v>2006</v>
      </c>
      <c r="F459" t="s">
        <v>914</v>
      </c>
      <c r="G459" t="s">
        <v>915</v>
      </c>
      <c r="H459">
        <v>550</v>
      </c>
      <c r="I459">
        <v>0</v>
      </c>
      <c r="J459">
        <v>0.11</v>
      </c>
      <c r="K459">
        <v>0.11</v>
      </c>
      <c r="L459">
        <v>0</v>
      </c>
      <c r="M459">
        <v>0</v>
      </c>
      <c r="N459">
        <v>0</v>
      </c>
      <c r="O459">
        <v>0</v>
      </c>
      <c r="P459">
        <v>0</v>
      </c>
      <c r="Q459">
        <v>0</v>
      </c>
      <c r="R459">
        <v>0</v>
      </c>
      <c r="S459">
        <v>0</v>
      </c>
      <c r="T459">
        <v>110</v>
      </c>
      <c r="U459">
        <v>110</v>
      </c>
      <c r="V459">
        <v>0.11</v>
      </c>
      <c r="W459">
        <v>0</v>
      </c>
      <c r="X459">
        <v>0</v>
      </c>
      <c r="Y459">
        <v>0</v>
      </c>
      <c r="Z459">
        <v>0</v>
      </c>
      <c r="AA459">
        <v>0</v>
      </c>
      <c r="AB459">
        <v>0.11</v>
      </c>
      <c r="AC459">
        <v>0</v>
      </c>
      <c r="AD459">
        <v>0</v>
      </c>
      <c r="AE459">
        <v>0</v>
      </c>
      <c r="AF459">
        <v>0</v>
      </c>
      <c r="AG459">
        <v>0</v>
      </c>
      <c r="AH459">
        <v>0</v>
      </c>
      <c r="AI459">
        <v>0</v>
      </c>
      <c r="AJ459">
        <v>0</v>
      </c>
      <c r="AK459" t="s">
        <v>54</v>
      </c>
      <c r="AL459" t="s">
        <v>54</v>
      </c>
      <c r="AM459" t="s">
        <v>54</v>
      </c>
      <c r="AN459" t="s">
        <v>54</v>
      </c>
      <c r="AO459" t="s">
        <v>54</v>
      </c>
      <c r="AP459" t="s">
        <v>54</v>
      </c>
      <c r="AQ459" t="s">
        <v>54</v>
      </c>
      <c r="AR459" t="s">
        <v>54</v>
      </c>
      <c r="AS459" t="b">
        <v>1</v>
      </c>
      <c r="AT459" t="b">
        <v>1</v>
      </c>
      <c r="AU459" t="s">
        <v>2008</v>
      </c>
    </row>
    <row r="460" spans="1:47" hidden="1" x14ac:dyDescent="0.25">
      <c r="A460">
        <v>2913</v>
      </c>
      <c r="B460" t="s">
        <v>1996</v>
      </c>
      <c r="C460" s="2">
        <v>43421</v>
      </c>
      <c r="D460" t="s">
        <v>1994</v>
      </c>
      <c r="E460" t="s">
        <v>1995</v>
      </c>
      <c r="F460" t="s">
        <v>1997</v>
      </c>
      <c r="G460" t="s">
        <v>1998</v>
      </c>
      <c r="H460">
        <v>3400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t="s">
        <v>54</v>
      </c>
      <c r="AL460" t="s">
        <v>54</v>
      </c>
      <c r="AM460" t="s">
        <v>54</v>
      </c>
      <c r="AN460" t="s">
        <v>54</v>
      </c>
      <c r="AO460" t="s">
        <v>54</v>
      </c>
      <c r="AP460" t="s">
        <v>54</v>
      </c>
      <c r="AQ460" t="s">
        <v>54</v>
      </c>
      <c r="AR460" t="s">
        <v>54</v>
      </c>
      <c r="AS460" t="b">
        <v>1</v>
      </c>
      <c r="AT460" t="b">
        <v>1</v>
      </c>
      <c r="AU460" t="s">
        <v>1999</v>
      </c>
    </row>
    <row r="461" spans="1:47" hidden="1" x14ac:dyDescent="0.25">
      <c r="A461">
        <v>2162</v>
      </c>
      <c r="B461" t="s">
        <v>2011</v>
      </c>
      <c r="C461" s="2">
        <v>43419</v>
      </c>
      <c r="D461" t="s">
        <v>2009</v>
      </c>
      <c r="E461" t="s">
        <v>2010</v>
      </c>
      <c r="F461" t="s">
        <v>2012</v>
      </c>
      <c r="G461" t="s">
        <v>2013</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t="s">
        <v>54</v>
      </c>
      <c r="AL461" t="s">
        <v>54</v>
      </c>
      <c r="AM461" t="s">
        <v>54</v>
      </c>
      <c r="AN461" t="s">
        <v>54</v>
      </c>
      <c r="AO461" t="s">
        <v>54</v>
      </c>
      <c r="AP461" t="s">
        <v>54</v>
      </c>
      <c r="AQ461" t="s">
        <v>54</v>
      </c>
      <c r="AR461" t="s">
        <v>54</v>
      </c>
      <c r="AS461" t="b">
        <v>1</v>
      </c>
      <c r="AT461" t="b">
        <v>1</v>
      </c>
      <c r="AU461" t="s">
        <v>2014</v>
      </c>
    </row>
    <row r="462" spans="1:47" hidden="1" x14ac:dyDescent="0.25">
      <c r="A462">
        <v>879</v>
      </c>
      <c r="B462" t="s">
        <v>2017</v>
      </c>
      <c r="C462" s="2">
        <v>43419</v>
      </c>
      <c r="D462" t="s">
        <v>2015</v>
      </c>
      <c r="E462" t="s">
        <v>2016</v>
      </c>
      <c r="F462" t="s">
        <v>2018</v>
      </c>
      <c r="G462" t="s">
        <v>2019</v>
      </c>
      <c r="H462">
        <v>5910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t="s">
        <v>841</v>
      </c>
      <c r="AL462" t="s">
        <v>842</v>
      </c>
      <c r="AM462" t="s">
        <v>54</v>
      </c>
      <c r="AN462" t="s">
        <v>54</v>
      </c>
      <c r="AO462" t="s">
        <v>54</v>
      </c>
      <c r="AP462" t="s">
        <v>54</v>
      </c>
      <c r="AQ462" t="s">
        <v>54</v>
      </c>
      <c r="AR462" t="s">
        <v>54</v>
      </c>
      <c r="AS462" t="b">
        <v>1</v>
      </c>
      <c r="AT462" t="b">
        <v>1</v>
      </c>
      <c r="AU462" t="s">
        <v>2020</v>
      </c>
    </row>
    <row r="463" spans="1:47" hidden="1" x14ac:dyDescent="0.25">
      <c r="A463">
        <v>3173</v>
      </c>
      <c r="B463" t="s">
        <v>2022</v>
      </c>
      <c r="C463" s="2">
        <v>43419</v>
      </c>
      <c r="D463" t="s">
        <v>977</v>
      </c>
      <c r="E463" t="s">
        <v>2021</v>
      </c>
      <c r="F463" t="s">
        <v>782</v>
      </c>
      <c r="G463" t="s">
        <v>783</v>
      </c>
      <c r="H463">
        <v>19500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t="s">
        <v>54</v>
      </c>
      <c r="AL463" t="s">
        <v>54</v>
      </c>
      <c r="AM463" t="s">
        <v>54</v>
      </c>
      <c r="AN463" t="s">
        <v>54</v>
      </c>
      <c r="AO463" t="s">
        <v>54</v>
      </c>
      <c r="AP463" t="s">
        <v>54</v>
      </c>
      <c r="AQ463" t="s">
        <v>54</v>
      </c>
      <c r="AR463" t="s">
        <v>54</v>
      </c>
      <c r="AS463" t="b">
        <v>1</v>
      </c>
      <c r="AT463" t="b">
        <v>1</v>
      </c>
      <c r="AU463" t="s">
        <v>2023</v>
      </c>
    </row>
    <row r="464" spans="1:47" hidden="1" x14ac:dyDescent="0.25">
      <c r="A464">
        <v>2226</v>
      </c>
      <c r="B464" t="s">
        <v>2025</v>
      </c>
      <c r="C464" s="2">
        <v>43419</v>
      </c>
      <c r="D464" t="s">
        <v>1278</v>
      </c>
      <c r="E464" t="s">
        <v>2024</v>
      </c>
      <c r="F464" t="s">
        <v>115</v>
      </c>
      <c r="G464" t="s">
        <v>116</v>
      </c>
      <c r="H464">
        <v>30000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t="s">
        <v>54</v>
      </c>
      <c r="AL464" t="s">
        <v>54</v>
      </c>
      <c r="AM464" t="s">
        <v>54</v>
      </c>
      <c r="AN464" t="s">
        <v>54</v>
      </c>
      <c r="AO464" t="s">
        <v>54</v>
      </c>
      <c r="AP464" t="s">
        <v>54</v>
      </c>
      <c r="AQ464" t="s">
        <v>54</v>
      </c>
      <c r="AR464" t="s">
        <v>54</v>
      </c>
      <c r="AS464" t="b">
        <v>1</v>
      </c>
      <c r="AT464" t="b">
        <v>1</v>
      </c>
      <c r="AU464" t="s">
        <v>2026</v>
      </c>
    </row>
    <row r="465" spans="1:47" hidden="1" x14ac:dyDescent="0.25">
      <c r="A465">
        <v>2389</v>
      </c>
      <c r="B465" t="s">
        <v>2029</v>
      </c>
      <c r="C465" s="2">
        <v>43418</v>
      </c>
      <c r="D465" t="s">
        <v>2027</v>
      </c>
      <c r="E465" t="s">
        <v>2028</v>
      </c>
      <c r="F465" t="s">
        <v>2030</v>
      </c>
      <c r="G465" t="s">
        <v>2031</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t="s">
        <v>523</v>
      </c>
      <c r="AL465" t="s">
        <v>524</v>
      </c>
      <c r="AM465" t="s">
        <v>54</v>
      </c>
      <c r="AN465" t="s">
        <v>54</v>
      </c>
      <c r="AO465" t="s">
        <v>2032</v>
      </c>
      <c r="AP465" t="s">
        <v>2033</v>
      </c>
      <c r="AQ465" t="s">
        <v>54</v>
      </c>
      <c r="AR465" t="s">
        <v>54</v>
      </c>
      <c r="AS465" t="b">
        <v>0</v>
      </c>
      <c r="AT465" t="b">
        <v>0</v>
      </c>
      <c r="AU465" t="s">
        <v>2034</v>
      </c>
    </row>
    <row r="466" spans="1:47" hidden="1" x14ac:dyDescent="0.25">
      <c r="A466">
        <v>2172</v>
      </c>
      <c r="B466" t="s">
        <v>2037</v>
      </c>
      <c r="C466" s="2">
        <v>43418</v>
      </c>
      <c r="D466" t="s">
        <v>2035</v>
      </c>
      <c r="E466" t="s">
        <v>2036</v>
      </c>
      <c r="F466" t="s">
        <v>2038</v>
      </c>
      <c r="G466" t="s">
        <v>2039</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t="s">
        <v>54</v>
      </c>
      <c r="AL466" t="s">
        <v>54</v>
      </c>
      <c r="AM466" t="s">
        <v>435</v>
      </c>
      <c r="AN466" t="s">
        <v>436</v>
      </c>
      <c r="AO466" t="s">
        <v>54</v>
      </c>
      <c r="AP466" t="s">
        <v>54</v>
      </c>
      <c r="AQ466" t="s">
        <v>54</v>
      </c>
      <c r="AR466" t="s">
        <v>54</v>
      </c>
      <c r="AS466" t="b">
        <v>1</v>
      </c>
      <c r="AT466" t="b">
        <v>1</v>
      </c>
      <c r="AU466" t="s">
        <v>2040</v>
      </c>
    </row>
    <row r="467" spans="1:47" hidden="1" x14ac:dyDescent="0.25">
      <c r="A467">
        <v>5053</v>
      </c>
      <c r="B467" t="s">
        <v>2045</v>
      </c>
      <c r="C467" s="2">
        <v>43418</v>
      </c>
      <c r="D467" t="s">
        <v>1398</v>
      </c>
      <c r="E467" t="s">
        <v>2044</v>
      </c>
      <c r="F467" t="s">
        <v>301</v>
      </c>
      <c r="G467" t="s">
        <v>302</v>
      </c>
      <c r="H467">
        <v>3800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t="s">
        <v>54</v>
      </c>
      <c r="AL467" t="s">
        <v>54</v>
      </c>
      <c r="AM467" t="s">
        <v>54</v>
      </c>
      <c r="AN467" t="s">
        <v>54</v>
      </c>
      <c r="AO467" t="s">
        <v>54</v>
      </c>
      <c r="AP467" t="s">
        <v>54</v>
      </c>
      <c r="AQ467" t="s">
        <v>54</v>
      </c>
      <c r="AR467" t="s">
        <v>54</v>
      </c>
      <c r="AS467" t="b">
        <v>1</v>
      </c>
      <c r="AT467" t="b">
        <v>1</v>
      </c>
      <c r="AU467" t="s">
        <v>2046</v>
      </c>
    </row>
    <row r="468" spans="1:47" hidden="1" x14ac:dyDescent="0.25">
      <c r="A468">
        <v>1521</v>
      </c>
      <c r="B468" t="s">
        <v>2042</v>
      </c>
      <c r="C468" s="2">
        <v>43418</v>
      </c>
      <c r="D468" t="s">
        <v>1193</v>
      </c>
      <c r="E468" t="s">
        <v>2041</v>
      </c>
      <c r="F468" t="s">
        <v>55</v>
      </c>
      <c r="G468" t="s">
        <v>56</v>
      </c>
      <c r="H468">
        <v>20000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t="s">
        <v>54</v>
      </c>
      <c r="AL468" t="s">
        <v>54</v>
      </c>
      <c r="AM468" t="s">
        <v>54</v>
      </c>
      <c r="AN468" t="s">
        <v>54</v>
      </c>
      <c r="AO468" t="s">
        <v>54</v>
      </c>
      <c r="AP468" t="s">
        <v>54</v>
      </c>
      <c r="AQ468" t="s">
        <v>54</v>
      </c>
      <c r="AR468" t="s">
        <v>54</v>
      </c>
      <c r="AS468" t="b">
        <v>1</v>
      </c>
      <c r="AT468" t="b">
        <v>1</v>
      </c>
      <c r="AU468" t="s">
        <v>2043</v>
      </c>
    </row>
    <row r="469" spans="1:47" hidden="1" x14ac:dyDescent="0.25">
      <c r="A469">
        <v>4022</v>
      </c>
      <c r="B469" t="s">
        <v>2055</v>
      </c>
      <c r="C469" s="2">
        <v>43411</v>
      </c>
      <c r="D469" t="s">
        <v>480</v>
      </c>
      <c r="E469" t="s">
        <v>2054</v>
      </c>
      <c r="F469" t="s">
        <v>161</v>
      </c>
      <c r="G469" t="s">
        <v>162</v>
      </c>
      <c r="H469">
        <v>225</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t="s">
        <v>54</v>
      </c>
      <c r="AL469" t="s">
        <v>54</v>
      </c>
      <c r="AM469" t="s">
        <v>54</v>
      </c>
      <c r="AN469" t="s">
        <v>54</v>
      </c>
      <c r="AO469" t="s">
        <v>54</v>
      </c>
      <c r="AP469" t="s">
        <v>54</v>
      </c>
      <c r="AQ469" t="s">
        <v>54</v>
      </c>
      <c r="AR469" t="s">
        <v>54</v>
      </c>
      <c r="AS469" t="b">
        <v>1</v>
      </c>
      <c r="AT469" t="b">
        <v>1</v>
      </c>
      <c r="AU469" t="s">
        <v>2056</v>
      </c>
    </row>
    <row r="470" spans="1:47" hidden="1" x14ac:dyDescent="0.25">
      <c r="A470">
        <v>4667</v>
      </c>
      <c r="B470" t="s">
        <v>2052</v>
      </c>
      <c r="C470" s="2">
        <v>43411</v>
      </c>
      <c r="D470" t="s">
        <v>1145</v>
      </c>
      <c r="E470" t="s">
        <v>2051</v>
      </c>
      <c r="F470" t="s">
        <v>866</v>
      </c>
      <c r="G470" t="s">
        <v>867</v>
      </c>
      <c r="H470">
        <v>2200</v>
      </c>
      <c r="I470">
        <v>0</v>
      </c>
      <c r="J470">
        <v>1.2500000000000001E-2</v>
      </c>
      <c r="K470">
        <v>0</v>
      </c>
      <c r="L470">
        <v>0</v>
      </c>
      <c r="M470">
        <v>0</v>
      </c>
      <c r="N470">
        <v>0</v>
      </c>
      <c r="O470">
        <v>0</v>
      </c>
      <c r="P470">
        <v>0</v>
      </c>
      <c r="Q470">
        <v>0</v>
      </c>
      <c r="R470">
        <v>0</v>
      </c>
      <c r="S470">
        <v>0</v>
      </c>
      <c r="T470">
        <v>0</v>
      </c>
      <c r="U470">
        <v>0</v>
      </c>
      <c r="V470">
        <v>0</v>
      </c>
      <c r="W470">
        <v>1.2500000000000001E-2</v>
      </c>
      <c r="X470">
        <v>0</v>
      </c>
      <c r="Y470">
        <v>0</v>
      </c>
      <c r="Z470">
        <v>0</v>
      </c>
      <c r="AA470">
        <v>0</v>
      </c>
      <c r="AB470">
        <v>0</v>
      </c>
      <c r="AC470">
        <v>0</v>
      </c>
      <c r="AD470">
        <v>0</v>
      </c>
      <c r="AE470">
        <v>0</v>
      </c>
      <c r="AF470">
        <v>0</v>
      </c>
      <c r="AG470">
        <v>0</v>
      </c>
      <c r="AH470">
        <v>0</v>
      </c>
      <c r="AI470">
        <v>0</v>
      </c>
      <c r="AJ470">
        <v>0</v>
      </c>
      <c r="AK470" t="s">
        <v>54</v>
      </c>
      <c r="AL470" t="s">
        <v>54</v>
      </c>
      <c r="AM470" t="s">
        <v>54</v>
      </c>
      <c r="AN470" t="s">
        <v>54</v>
      </c>
      <c r="AO470" t="s">
        <v>54</v>
      </c>
      <c r="AP470" t="s">
        <v>54</v>
      </c>
      <c r="AQ470" t="s">
        <v>54</v>
      </c>
      <c r="AR470" t="s">
        <v>54</v>
      </c>
      <c r="AS470" t="b">
        <v>1</v>
      </c>
      <c r="AT470" t="b">
        <v>1</v>
      </c>
      <c r="AU470" t="s">
        <v>2053</v>
      </c>
    </row>
    <row r="471" spans="1:47" hidden="1" x14ac:dyDescent="0.25">
      <c r="A471">
        <v>2907</v>
      </c>
      <c r="B471" t="s">
        <v>2049</v>
      </c>
      <c r="C471" s="2">
        <v>43411</v>
      </c>
      <c r="D471" t="s">
        <v>2047</v>
      </c>
      <c r="E471" t="s">
        <v>2048</v>
      </c>
      <c r="F471" t="s">
        <v>65</v>
      </c>
      <c r="G471" t="s">
        <v>66</v>
      </c>
      <c r="H471">
        <v>6100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t="s">
        <v>54</v>
      </c>
      <c r="AL471" t="s">
        <v>54</v>
      </c>
      <c r="AM471" t="s">
        <v>54</v>
      </c>
      <c r="AN471" t="s">
        <v>54</v>
      </c>
      <c r="AO471" t="s">
        <v>54</v>
      </c>
      <c r="AP471" t="s">
        <v>54</v>
      </c>
      <c r="AQ471" t="s">
        <v>54</v>
      </c>
      <c r="AR471" t="s">
        <v>54</v>
      </c>
      <c r="AS471" t="b">
        <v>1</v>
      </c>
      <c r="AT471" t="b">
        <v>1</v>
      </c>
      <c r="AU471" t="s">
        <v>2050</v>
      </c>
    </row>
    <row r="472" spans="1:47" hidden="1" x14ac:dyDescent="0.25">
      <c r="A472">
        <v>3091</v>
      </c>
      <c r="B472" t="s">
        <v>2059</v>
      </c>
      <c r="C472" s="2">
        <v>43409</v>
      </c>
      <c r="D472" t="s">
        <v>2057</v>
      </c>
      <c r="E472" t="s">
        <v>2058</v>
      </c>
      <c r="F472" t="s">
        <v>335</v>
      </c>
      <c r="G472" t="s">
        <v>336</v>
      </c>
      <c r="H472">
        <v>0</v>
      </c>
      <c r="I472">
        <v>0</v>
      </c>
      <c r="J472">
        <v>0.48399999999999999</v>
      </c>
      <c r="K472">
        <v>0.48399999999999999</v>
      </c>
      <c r="L472">
        <v>0</v>
      </c>
      <c r="M472">
        <v>0</v>
      </c>
      <c r="N472">
        <v>0</v>
      </c>
      <c r="O472">
        <v>0</v>
      </c>
      <c r="P472">
        <v>0</v>
      </c>
      <c r="Q472">
        <v>0</v>
      </c>
      <c r="R472">
        <v>0</v>
      </c>
      <c r="S472">
        <v>0</v>
      </c>
      <c r="T472">
        <v>484</v>
      </c>
      <c r="U472">
        <v>484</v>
      </c>
      <c r="V472">
        <v>0.48399999999999999</v>
      </c>
      <c r="W472">
        <v>0</v>
      </c>
      <c r="X472">
        <v>0</v>
      </c>
      <c r="Y472">
        <v>0</v>
      </c>
      <c r="Z472">
        <v>0</v>
      </c>
      <c r="AA472">
        <v>0</v>
      </c>
      <c r="AB472">
        <v>0.48399999999999999</v>
      </c>
      <c r="AC472">
        <v>0</v>
      </c>
      <c r="AD472">
        <v>0</v>
      </c>
      <c r="AE472">
        <v>0</v>
      </c>
      <c r="AF472">
        <v>0</v>
      </c>
      <c r="AG472">
        <v>0</v>
      </c>
      <c r="AH472">
        <v>0</v>
      </c>
      <c r="AI472">
        <v>0</v>
      </c>
      <c r="AJ472">
        <v>0</v>
      </c>
      <c r="AK472" t="s">
        <v>54</v>
      </c>
      <c r="AL472" t="s">
        <v>54</v>
      </c>
      <c r="AM472" t="s">
        <v>54</v>
      </c>
      <c r="AN472" t="s">
        <v>54</v>
      </c>
      <c r="AO472" t="s">
        <v>54</v>
      </c>
      <c r="AP472" t="s">
        <v>54</v>
      </c>
      <c r="AQ472" t="s">
        <v>54</v>
      </c>
      <c r="AR472" t="s">
        <v>54</v>
      </c>
      <c r="AS472" t="b">
        <v>1</v>
      </c>
      <c r="AT472" t="b">
        <v>1</v>
      </c>
      <c r="AU472" t="s">
        <v>2060</v>
      </c>
    </row>
    <row r="473" spans="1:47" x14ac:dyDescent="0.25">
      <c r="A473" s="3">
        <v>9652</v>
      </c>
      <c r="B473" t="s">
        <v>76</v>
      </c>
      <c r="C473" s="4">
        <v>45317</v>
      </c>
      <c r="D473" t="s">
        <v>74</v>
      </c>
      <c r="E473" s="3" t="s">
        <v>75</v>
      </c>
      <c r="F473" s="3" t="s">
        <v>77</v>
      </c>
      <c r="G473" s="3" t="s">
        <v>78</v>
      </c>
      <c r="H473" s="3">
        <f>19.5*100000</f>
        <v>1950000</v>
      </c>
      <c r="I473" s="3">
        <v>0</v>
      </c>
      <c r="J473" s="3">
        <v>0</v>
      </c>
      <c r="K473" s="3">
        <v>0</v>
      </c>
      <c r="L473" s="3">
        <v>0</v>
      </c>
      <c r="M473" s="7">
        <v>0</v>
      </c>
      <c r="N473" s="3">
        <v>0</v>
      </c>
      <c r="O473" s="3">
        <v>0</v>
      </c>
      <c r="P473" s="3">
        <v>0</v>
      </c>
      <c r="Q473" s="3">
        <v>0</v>
      </c>
      <c r="R473" s="3">
        <v>0</v>
      </c>
      <c r="S473" s="3">
        <v>0</v>
      </c>
      <c r="T473" s="3">
        <v>0</v>
      </c>
      <c r="U473" s="3">
        <v>0</v>
      </c>
      <c r="V473" s="3">
        <v>0</v>
      </c>
      <c r="W473" s="3">
        <v>0</v>
      </c>
      <c r="X473" s="3">
        <v>0</v>
      </c>
      <c r="Y473" s="3">
        <v>0</v>
      </c>
      <c r="Z473" s="3">
        <v>0</v>
      </c>
      <c r="AA473" s="3">
        <v>0</v>
      </c>
      <c r="AB473" s="3">
        <v>0</v>
      </c>
      <c r="AC473" s="3">
        <v>0</v>
      </c>
      <c r="AD473" s="3">
        <v>0</v>
      </c>
      <c r="AE473" s="3">
        <v>0</v>
      </c>
      <c r="AF473" s="3">
        <v>0</v>
      </c>
      <c r="AG473" s="3">
        <v>0</v>
      </c>
      <c r="AH473" s="3">
        <v>0</v>
      </c>
      <c r="AI473" s="3">
        <v>0</v>
      </c>
      <c r="AJ473" s="3">
        <v>0</v>
      </c>
      <c r="AK473" s="3" t="s">
        <v>54</v>
      </c>
      <c r="AL473" s="3" t="s">
        <v>54</v>
      </c>
      <c r="AM473" s="3" t="s">
        <v>54</v>
      </c>
      <c r="AN473" s="3" t="s">
        <v>54</v>
      </c>
      <c r="AO473" s="3" t="s">
        <v>54</v>
      </c>
      <c r="AP473" s="3" t="s">
        <v>54</v>
      </c>
      <c r="AQ473" s="3" t="s">
        <v>54</v>
      </c>
      <c r="AR473" s="3" t="s">
        <v>54</v>
      </c>
      <c r="AS473" s="3" t="b">
        <v>1</v>
      </c>
      <c r="AT473" s="3" t="b">
        <v>1</v>
      </c>
      <c r="AU473" s="3" t="s">
        <v>79</v>
      </c>
    </row>
    <row r="474" spans="1:47" hidden="1" x14ac:dyDescent="0.25">
      <c r="A474">
        <v>677</v>
      </c>
      <c r="B474" t="s">
        <v>2062</v>
      </c>
      <c r="C474" s="2">
        <v>43409</v>
      </c>
      <c r="D474" t="s">
        <v>801</v>
      </c>
      <c r="E474" t="s">
        <v>2061</v>
      </c>
      <c r="F474" t="s">
        <v>71</v>
      </c>
      <c r="G474" t="s">
        <v>72</v>
      </c>
      <c r="H474">
        <v>3420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t="s">
        <v>54</v>
      </c>
      <c r="AL474" t="s">
        <v>54</v>
      </c>
      <c r="AM474" t="s">
        <v>54</v>
      </c>
      <c r="AN474" t="s">
        <v>54</v>
      </c>
      <c r="AO474" t="s">
        <v>54</v>
      </c>
      <c r="AP474" t="s">
        <v>54</v>
      </c>
      <c r="AQ474" t="s">
        <v>54</v>
      </c>
      <c r="AR474" t="s">
        <v>54</v>
      </c>
      <c r="AS474" t="b">
        <v>1</v>
      </c>
      <c r="AT474" t="b">
        <v>1</v>
      </c>
      <c r="AU474" t="s">
        <v>2063</v>
      </c>
    </row>
    <row r="475" spans="1:47" hidden="1" x14ac:dyDescent="0.25">
      <c r="A475">
        <v>2475</v>
      </c>
      <c r="B475" t="s">
        <v>2083</v>
      </c>
      <c r="C475" s="2">
        <v>43408</v>
      </c>
      <c r="D475" t="s">
        <v>2081</v>
      </c>
      <c r="E475" t="s">
        <v>2082</v>
      </c>
      <c r="F475" t="s">
        <v>1256</v>
      </c>
      <c r="G475" t="s">
        <v>1257</v>
      </c>
      <c r="H475">
        <v>400</v>
      </c>
      <c r="I475">
        <v>0</v>
      </c>
      <c r="J475">
        <v>0.23300000000000001</v>
      </c>
      <c r="K475">
        <v>0.23300000000000001</v>
      </c>
      <c r="L475">
        <v>0</v>
      </c>
      <c r="M475">
        <v>0</v>
      </c>
      <c r="N475">
        <v>0</v>
      </c>
      <c r="O475">
        <v>0</v>
      </c>
      <c r="P475">
        <v>0</v>
      </c>
      <c r="Q475">
        <v>0</v>
      </c>
      <c r="R475">
        <v>0</v>
      </c>
      <c r="S475">
        <v>0</v>
      </c>
      <c r="T475">
        <v>233</v>
      </c>
      <c r="U475">
        <v>233</v>
      </c>
      <c r="V475">
        <v>0.23300000000000001</v>
      </c>
      <c r="W475">
        <v>0</v>
      </c>
      <c r="X475">
        <v>0</v>
      </c>
      <c r="Y475">
        <v>0</v>
      </c>
      <c r="Z475">
        <v>0</v>
      </c>
      <c r="AA475">
        <v>0</v>
      </c>
      <c r="AB475">
        <v>0.23300000000000001</v>
      </c>
      <c r="AC475">
        <v>0</v>
      </c>
      <c r="AD475">
        <v>0</v>
      </c>
      <c r="AE475">
        <v>0</v>
      </c>
      <c r="AF475">
        <v>0</v>
      </c>
      <c r="AG475">
        <v>0</v>
      </c>
      <c r="AH475">
        <v>0</v>
      </c>
      <c r="AI475">
        <v>0</v>
      </c>
      <c r="AJ475">
        <v>0</v>
      </c>
      <c r="AK475" t="s">
        <v>279</v>
      </c>
      <c r="AL475" t="s">
        <v>280</v>
      </c>
      <c r="AM475" t="s">
        <v>54</v>
      </c>
      <c r="AN475" t="s">
        <v>54</v>
      </c>
      <c r="AO475" t="s">
        <v>54</v>
      </c>
      <c r="AP475" t="s">
        <v>54</v>
      </c>
      <c r="AQ475" t="s">
        <v>54</v>
      </c>
      <c r="AR475" t="s">
        <v>54</v>
      </c>
      <c r="AS475" t="b">
        <v>1</v>
      </c>
      <c r="AT475" t="b">
        <v>1</v>
      </c>
      <c r="AU475" t="s">
        <v>2084</v>
      </c>
    </row>
    <row r="476" spans="1:47" hidden="1" x14ac:dyDescent="0.25">
      <c r="A476">
        <v>642</v>
      </c>
      <c r="B476" t="s">
        <v>2073</v>
      </c>
      <c r="C476" s="2">
        <v>43408</v>
      </c>
      <c r="D476" t="s">
        <v>2071</v>
      </c>
      <c r="E476" t="s">
        <v>2072</v>
      </c>
      <c r="F476" t="s">
        <v>71</v>
      </c>
      <c r="G476" t="s">
        <v>72</v>
      </c>
      <c r="H476">
        <v>3200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t="s">
        <v>54</v>
      </c>
      <c r="AL476" t="s">
        <v>54</v>
      </c>
      <c r="AM476" t="s">
        <v>54</v>
      </c>
      <c r="AN476" t="s">
        <v>54</v>
      </c>
      <c r="AO476" t="s">
        <v>54</v>
      </c>
      <c r="AP476" t="s">
        <v>54</v>
      </c>
      <c r="AQ476" t="s">
        <v>54</v>
      </c>
      <c r="AR476" t="s">
        <v>54</v>
      </c>
      <c r="AS476" t="b">
        <v>1</v>
      </c>
      <c r="AT476" t="b">
        <v>1</v>
      </c>
      <c r="AU476" t="s">
        <v>2074</v>
      </c>
    </row>
    <row r="477" spans="1:47" hidden="1" x14ac:dyDescent="0.25">
      <c r="A477">
        <v>4502</v>
      </c>
      <c r="B477" t="s">
        <v>2077</v>
      </c>
      <c r="C477" s="2">
        <v>43408</v>
      </c>
      <c r="D477" t="s">
        <v>2075</v>
      </c>
      <c r="E477" t="s">
        <v>2076</v>
      </c>
      <c r="F477" t="s">
        <v>2078</v>
      </c>
      <c r="G477" t="s">
        <v>2079</v>
      </c>
      <c r="H477">
        <v>3920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t="s">
        <v>54</v>
      </c>
      <c r="AL477" t="s">
        <v>54</v>
      </c>
      <c r="AM477" t="s">
        <v>54</v>
      </c>
      <c r="AN477" t="s">
        <v>54</v>
      </c>
      <c r="AO477" t="s">
        <v>54</v>
      </c>
      <c r="AP477" t="s">
        <v>54</v>
      </c>
      <c r="AQ477" t="s">
        <v>54</v>
      </c>
      <c r="AR477" t="s">
        <v>54</v>
      </c>
      <c r="AS477" t="b">
        <v>1</v>
      </c>
      <c r="AT477" t="b">
        <v>1</v>
      </c>
      <c r="AU477" t="s">
        <v>2080</v>
      </c>
    </row>
    <row r="478" spans="1:47" hidden="1" x14ac:dyDescent="0.25">
      <c r="A478">
        <v>2002</v>
      </c>
      <c r="B478" t="s">
        <v>2069</v>
      </c>
      <c r="C478" s="2">
        <v>43408</v>
      </c>
      <c r="D478" t="s">
        <v>959</v>
      </c>
      <c r="E478" t="s">
        <v>2068</v>
      </c>
      <c r="F478" t="s">
        <v>93</v>
      </c>
      <c r="G478" t="s">
        <v>94</v>
      </c>
      <c r="H478">
        <v>4920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t="s">
        <v>54</v>
      </c>
      <c r="AL478" t="s">
        <v>54</v>
      </c>
      <c r="AM478" t="s">
        <v>54</v>
      </c>
      <c r="AN478" t="s">
        <v>54</v>
      </c>
      <c r="AO478" t="s">
        <v>54</v>
      </c>
      <c r="AP478" t="s">
        <v>54</v>
      </c>
      <c r="AQ478" t="s">
        <v>54</v>
      </c>
      <c r="AR478" t="s">
        <v>54</v>
      </c>
      <c r="AS478" t="b">
        <v>1</v>
      </c>
      <c r="AT478" t="b">
        <v>1</v>
      </c>
      <c r="AU478" t="s">
        <v>2070</v>
      </c>
    </row>
    <row r="479" spans="1:47" hidden="1" x14ac:dyDescent="0.25">
      <c r="A479">
        <v>4177</v>
      </c>
      <c r="B479" t="s">
        <v>2087</v>
      </c>
      <c r="C479" s="2">
        <v>43406</v>
      </c>
      <c r="D479" t="s">
        <v>2085</v>
      </c>
      <c r="E479" t="s">
        <v>2086</v>
      </c>
      <c r="F479" t="s">
        <v>291</v>
      </c>
      <c r="G479" t="s">
        <v>292</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t="s">
        <v>225</v>
      </c>
      <c r="AL479" t="s">
        <v>226</v>
      </c>
      <c r="AM479" t="s">
        <v>54</v>
      </c>
      <c r="AN479" t="s">
        <v>54</v>
      </c>
      <c r="AO479" t="s">
        <v>54</v>
      </c>
      <c r="AP479" t="s">
        <v>54</v>
      </c>
      <c r="AQ479" t="s">
        <v>54</v>
      </c>
      <c r="AR479" t="s">
        <v>54</v>
      </c>
      <c r="AS479" t="b">
        <v>1</v>
      </c>
      <c r="AT479" t="b">
        <v>1</v>
      </c>
      <c r="AU479" t="s">
        <v>2088</v>
      </c>
    </row>
    <row r="480" spans="1:47" hidden="1" x14ac:dyDescent="0.25">
      <c r="A480">
        <v>3251</v>
      </c>
      <c r="B480" t="s">
        <v>2091</v>
      </c>
      <c r="C480" s="2">
        <v>43406</v>
      </c>
      <c r="D480" t="s">
        <v>2089</v>
      </c>
      <c r="E480" t="s">
        <v>2090</v>
      </c>
      <c r="F480" t="s">
        <v>2092</v>
      </c>
      <c r="G480" t="s">
        <v>2093</v>
      </c>
      <c r="H480">
        <v>161</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t="s">
        <v>812</v>
      </c>
      <c r="AL480" t="s">
        <v>813</v>
      </c>
      <c r="AM480" t="s">
        <v>54</v>
      </c>
      <c r="AN480" t="s">
        <v>54</v>
      </c>
      <c r="AO480" t="s">
        <v>54</v>
      </c>
      <c r="AP480" t="s">
        <v>54</v>
      </c>
      <c r="AQ480" t="s">
        <v>1007</v>
      </c>
      <c r="AR480" t="s">
        <v>1008</v>
      </c>
      <c r="AS480" t="b">
        <v>1</v>
      </c>
      <c r="AT480" t="b">
        <v>0</v>
      </c>
      <c r="AU480" t="s">
        <v>2094</v>
      </c>
    </row>
    <row r="481" spans="1:47" hidden="1" x14ac:dyDescent="0.25">
      <c r="A481">
        <v>2640</v>
      </c>
      <c r="B481" t="s">
        <v>2097</v>
      </c>
      <c r="C481" s="2">
        <v>43405</v>
      </c>
      <c r="D481" t="s">
        <v>2095</v>
      </c>
      <c r="E481" t="s">
        <v>2096</v>
      </c>
      <c r="F481" t="s">
        <v>1319</v>
      </c>
      <c r="G481" t="s">
        <v>1320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t="s">
        <v>54</v>
      </c>
      <c r="AL481" t="s">
        <v>54</v>
      </c>
      <c r="AM481" t="s">
        <v>1965</v>
      </c>
      <c r="AN481" t="s">
        <v>1966</v>
      </c>
      <c r="AO481" t="s">
        <v>54</v>
      </c>
      <c r="AP481" t="s">
        <v>54</v>
      </c>
      <c r="AQ481" t="s">
        <v>54</v>
      </c>
      <c r="AR481" t="s">
        <v>54</v>
      </c>
      <c r="AS481" t="b">
        <v>1</v>
      </c>
      <c r="AT481" t="b">
        <v>1</v>
      </c>
      <c r="AU481" t="s">
        <v>2098</v>
      </c>
    </row>
    <row r="482" spans="1:47" hidden="1" x14ac:dyDescent="0.25">
      <c r="A482">
        <v>1856</v>
      </c>
      <c r="B482" t="s">
        <v>2101</v>
      </c>
      <c r="C482" s="2">
        <v>43405</v>
      </c>
      <c r="D482" t="s">
        <v>2099</v>
      </c>
      <c r="E482" t="s">
        <v>2100</v>
      </c>
      <c r="F482" t="s">
        <v>956</v>
      </c>
      <c r="G482" t="s">
        <v>957</v>
      </c>
      <c r="H482">
        <v>0</v>
      </c>
      <c r="I482">
        <v>0</v>
      </c>
      <c r="J482">
        <v>0</v>
      </c>
      <c r="K482">
        <v>80</v>
      </c>
      <c r="L482">
        <v>0</v>
      </c>
      <c r="M482">
        <v>0</v>
      </c>
      <c r="N482">
        <v>0</v>
      </c>
      <c r="O482">
        <v>0</v>
      </c>
      <c r="P482">
        <v>0</v>
      </c>
      <c r="Q482">
        <v>0</v>
      </c>
      <c r="R482">
        <v>0</v>
      </c>
      <c r="S482">
        <v>0</v>
      </c>
      <c r="T482">
        <v>0</v>
      </c>
      <c r="U482">
        <v>0</v>
      </c>
      <c r="V482">
        <v>0</v>
      </c>
      <c r="W482">
        <v>0</v>
      </c>
      <c r="X482">
        <v>0</v>
      </c>
      <c r="Y482">
        <v>0</v>
      </c>
      <c r="Z482">
        <v>0</v>
      </c>
      <c r="AA482">
        <v>0</v>
      </c>
      <c r="AB482">
        <v>0</v>
      </c>
      <c r="AC482">
        <v>0</v>
      </c>
      <c r="AD482">
        <v>80</v>
      </c>
      <c r="AE482">
        <v>0</v>
      </c>
      <c r="AF482">
        <v>0</v>
      </c>
      <c r="AG482">
        <v>0</v>
      </c>
      <c r="AH482">
        <v>0</v>
      </c>
      <c r="AI482">
        <v>0</v>
      </c>
      <c r="AJ482">
        <v>0</v>
      </c>
      <c r="AK482" t="s">
        <v>54</v>
      </c>
      <c r="AL482" t="s">
        <v>54</v>
      </c>
      <c r="AM482" t="s">
        <v>2102</v>
      </c>
      <c r="AN482" t="s">
        <v>2103</v>
      </c>
      <c r="AO482" t="s">
        <v>54</v>
      </c>
      <c r="AP482" t="s">
        <v>54</v>
      </c>
      <c r="AQ482" t="s">
        <v>54</v>
      </c>
      <c r="AR482" t="s">
        <v>54</v>
      </c>
      <c r="AS482" t="b">
        <v>1</v>
      </c>
      <c r="AT482" t="b">
        <v>1</v>
      </c>
      <c r="AU482" t="s">
        <v>2104</v>
      </c>
    </row>
    <row r="483" spans="1:47" hidden="1" x14ac:dyDescent="0.25">
      <c r="A483">
        <v>2445</v>
      </c>
      <c r="B483" t="s">
        <v>2111</v>
      </c>
      <c r="C483" s="2">
        <v>43405</v>
      </c>
      <c r="D483" t="s">
        <v>2109</v>
      </c>
      <c r="E483" t="s">
        <v>2110</v>
      </c>
      <c r="F483" t="s">
        <v>1256</v>
      </c>
      <c r="G483" t="s">
        <v>1257</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t="s">
        <v>54</v>
      </c>
      <c r="AL483" t="s">
        <v>54</v>
      </c>
      <c r="AM483" t="s">
        <v>54</v>
      </c>
      <c r="AN483" t="s">
        <v>54</v>
      </c>
      <c r="AO483" t="s">
        <v>54</v>
      </c>
      <c r="AP483" t="s">
        <v>54</v>
      </c>
      <c r="AQ483" t="s">
        <v>54</v>
      </c>
      <c r="AR483" t="s">
        <v>54</v>
      </c>
      <c r="AS483" t="b">
        <v>1</v>
      </c>
      <c r="AT483" t="b">
        <v>1</v>
      </c>
      <c r="AU483" t="s">
        <v>2112</v>
      </c>
    </row>
    <row r="484" spans="1:47" hidden="1" x14ac:dyDescent="0.25">
      <c r="A484">
        <v>1489</v>
      </c>
      <c r="B484" t="s">
        <v>2107</v>
      </c>
      <c r="C484" s="2">
        <v>43405</v>
      </c>
      <c r="D484" t="s">
        <v>2105</v>
      </c>
      <c r="E484" t="s">
        <v>2106</v>
      </c>
      <c r="F484" t="s">
        <v>55</v>
      </c>
      <c r="G484" t="s">
        <v>56</v>
      </c>
      <c r="H484">
        <v>75</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t="s">
        <v>54</v>
      </c>
      <c r="AL484" t="s">
        <v>54</v>
      </c>
      <c r="AM484" t="s">
        <v>54</v>
      </c>
      <c r="AN484" t="s">
        <v>54</v>
      </c>
      <c r="AO484" t="s">
        <v>54</v>
      </c>
      <c r="AP484" t="s">
        <v>54</v>
      </c>
      <c r="AQ484" t="s">
        <v>54</v>
      </c>
      <c r="AR484" t="s">
        <v>54</v>
      </c>
      <c r="AS484" t="b">
        <v>1</v>
      </c>
      <c r="AT484" t="b">
        <v>1</v>
      </c>
      <c r="AU484" t="s">
        <v>2108</v>
      </c>
    </row>
    <row r="485" spans="1:47" hidden="1" x14ac:dyDescent="0.25">
      <c r="A485">
        <v>1849</v>
      </c>
      <c r="B485" t="s">
        <v>2114</v>
      </c>
      <c r="C485" s="2">
        <v>43404</v>
      </c>
      <c r="D485" t="s">
        <v>1806</v>
      </c>
      <c r="E485" t="s">
        <v>2113</v>
      </c>
      <c r="F485" t="s">
        <v>956</v>
      </c>
      <c r="G485" t="s">
        <v>957</v>
      </c>
      <c r="H485">
        <v>9790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t="s">
        <v>54</v>
      </c>
      <c r="AL485" t="s">
        <v>54</v>
      </c>
      <c r="AM485" t="s">
        <v>54</v>
      </c>
      <c r="AN485" t="s">
        <v>54</v>
      </c>
      <c r="AO485" t="s">
        <v>54</v>
      </c>
      <c r="AP485" t="s">
        <v>54</v>
      </c>
      <c r="AQ485" t="s">
        <v>54</v>
      </c>
      <c r="AR485" t="s">
        <v>54</v>
      </c>
      <c r="AS485" t="b">
        <v>1</v>
      </c>
      <c r="AT485" t="b">
        <v>1</v>
      </c>
      <c r="AU485" t="s">
        <v>2115</v>
      </c>
    </row>
    <row r="486" spans="1:47" hidden="1" x14ac:dyDescent="0.25">
      <c r="A486">
        <v>4427</v>
      </c>
      <c r="B486" t="s">
        <v>2118</v>
      </c>
      <c r="C486" s="2">
        <v>43404</v>
      </c>
      <c r="D486" t="s">
        <v>2116</v>
      </c>
      <c r="E486" t="s">
        <v>2117</v>
      </c>
      <c r="F486" t="s">
        <v>882</v>
      </c>
      <c r="G486" t="s">
        <v>883</v>
      </c>
      <c r="H486">
        <v>10000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t="s">
        <v>54</v>
      </c>
      <c r="AL486" t="s">
        <v>54</v>
      </c>
      <c r="AM486" t="s">
        <v>54</v>
      </c>
      <c r="AN486" t="s">
        <v>54</v>
      </c>
      <c r="AO486" t="s">
        <v>54</v>
      </c>
      <c r="AP486" t="s">
        <v>54</v>
      </c>
      <c r="AQ486" t="s">
        <v>54</v>
      </c>
      <c r="AR486" t="s">
        <v>54</v>
      </c>
      <c r="AS486" t="b">
        <v>1</v>
      </c>
      <c r="AT486" t="b">
        <v>1</v>
      </c>
      <c r="AU486" t="s">
        <v>2119</v>
      </c>
    </row>
    <row r="487" spans="1:47" hidden="1" x14ac:dyDescent="0.25">
      <c r="A487">
        <v>574</v>
      </c>
      <c r="B487" t="s">
        <v>2125</v>
      </c>
      <c r="C487" s="2">
        <v>43402</v>
      </c>
      <c r="D487" t="s">
        <v>2123</v>
      </c>
      <c r="E487" t="s">
        <v>2124</v>
      </c>
      <c r="F487" t="s">
        <v>1479</v>
      </c>
      <c r="G487" t="s">
        <v>1480</v>
      </c>
      <c r="H487">
        <v>1280</v>
      </c>
      <c r="I487">
        <v>0</v>
      </c>
      <c r="J487">
        <v>0.04</v>
      </c>
      <c r="K487">
        <v>0.04</v>
      </c>
      <c r="L487">
        <v>0</v>
      </c>
      <c r="M487">
        <v>0</v>
      </c>
      <c r="N487">
        <v>0</v>
      </c>
      <c r="O487">
        <v>0</v>
      </c>
      <c r="P487">
        <v>0</v>
      </c>
      <c r="Q487">
        <v>0</v>
      </c>
      <c r="R487">
        <v>0</v>
      </c>
      <c r="S487">
        <v>0</v>
      </c>
      <c r="T487">
        <v>40</v>
      </c>
      <c r="U487">
        <v>40</v>
      </c>
      <c r="V487">
        <v>0.04</v>
      </c>
      <c r="W487">
        <v>0</v>
      </c>
      <c r="X487">
        <v>0</v>
      </c>
      <c r="Y487">
        <v>0</v>
      </c>
      <c r="Z487">
        <v>26</v>
      </c>
      <c r="AA487">
        <v>26</v>
      </c>
      <c r="AB487">
        <v>0.04</v>
      </c>
      <c r="AC487">
        <v>0</v>
      </c>
      <c r="AD487">
        <v>0</v>
      </c>
      <c r="AE487">
        <v>0</v>
      </c>
      <c r="AF487">
        <v>0</v>
      </c>
      <c r="AG487">
        <v>0</v>
      </c>
      <c r="AH487">
        <v>0</v>
      </c>
      <c r="AI487">
        <v>0</v>
      </c>
      <c r="AJ487">
        <v>0</v>
      </c>
      <c r="AK487" t="s">
        <v>54</v>
      </c>
      <c r="AL487" t="s">
        <v>54</v>
      </c>
      <c r="AM487" t="s">
        <v>54</v>
      </c>
      <c r="AN487" t="s">
        <v>54</v>
      </c>
      <c r="AO487" t="s">
        <v>54</v>
      </c>
      <c r="AP487" t="s">
        <v>54</v>
      </c>
      <c r="AQ487" t="s">
        <v>54</v>
      </c>
      <c r="AR487" t="s">
        <v>54</v>
      </c>
      <c r="AS487" t="b">
        <v>1</v>
      </c>
      <c r="AT487" t="b">
        <v>1</v>
      </c>
      <c r="AU487" t="s">
        <v>2126</v>
      </c>
    </row>
    <row r="488" spans="1:47" hidden="1" x14ac:dyDescent="0.25">
      <c r="A488">
        <v>4218</v>
      </c>
      <c r="B488" t="s">
        <v>2128</v>
      </c>
      <c r="C488" s="2">
        <v>43402</v>
      </c>
      <c r="D488" t="s">
        <v>1507</v>
      </c>
      <c r="E488" t="s">
        <v>2127</v>
      </c>
      <c r="F488" t="s">
        <v>291</v>
      </c>
      <c r="G488" t="s">
        <v>292</v>
      </c>
      <c r="H488">
        <v>2000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t="s">
        <v>54</v>
      </c>
      <c r="AL488" t="s">
        <v>54</v>
      </c>
      <c r="AM488" t="s">
        <v>54</v>
      </c>
      <c r="AN488" t="s">
        <v>54</v>
      </c>
      <c r="AO488" t="s">
        <v>54</v>
      </c>
      <c r="AP488" t="s">
        <v>54</v>
      </c>
      <c r="AQ488" t="s">
        <v>54</v>
      </c>
      <c r="AR488" t="s">
        <v>54</v>
      </c>
      <c r="AS488" t="b">
        <v>1</v>
      </c>
      <c r="AT488" t="b">
        <v>1</v>
      </c>
      <c r="AU488" t="s">
        <v>2129</v>
      </c>
    </row>
    <row r="489" spans="1:47" hidden="1" x14ac:dyDescent="0.25">
      <c r="A489">
        <v>945</v>
      </c>
      <c r="B489" t="s">
        <v>2132</v>
      </c>
      <c r="C489" s="2">
        <v>43402</v>
      </c>
      <c r="D489" t="s">
        <v>2130</v>
      </c>
      <c r="E489" t="s">
        <v>2131</v>
      </c>
      <c r="F489" t="s">
        <v>113</v>
      </c>
      <c r="G489" t="s">
        <v>114</v>
      </c>
      <c r="H489">
        <v>2183</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t="s">
        <v>1031</v>
      </c>
      <c r="AL489" t="s">
        <v>1032</v>
      </c>
      <c r="AM489" t="s">
        <v>54</v>
      </c>
      <c r="AN489" t="s">
        <v>54</v>
      </c>
      <c r="AO489" t="s">
        <v>54</v>
      </c>
      <c r="AP489" t="s">
        <v>54</v>
      </c>
      <c r="AQ489" t="s">
        <v>54</v>
      </c>
      <c r="AR489" t="s">
        <v>54</v>
      </c>
      <c r="AS489" t="b">
        <v>1</v>
      </c>
      <c r="AT489" t="b">
        <v>1</v>
      </c>
      <c r="AU489" t="s">
        <v>2133</v>
      </c>
    </row>
    <row r="490" spans="1:47" hidden="1" x14ac:dyDescent="0.25">
      <c r="A490">
        <v>2747</v>
      </c>
      <c r="B490" t="s">
        <v>2121</v>
      </c>
      <c r="C490" s="2">
        <v>43402</v>
      </c>
      <c r="D490" t="s">
        <v>838</v>
      </c>
      <c r="E490" t="s">
        <v>2120</v>
      </c>
      <c r="F490" t="s">
        <v>841</v>
      </c>
      <c r="G490" t="s">
        <v>842</v>
      </c>
      <c r="H490">
        <v>143000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v>0</v>
      </c>
      <c r="AK490" t="s">
        <v>54</v>
      </c>
      <c r="AL490" t="s">
        <v>54</v>
      </c>
      <c r="AM490" t="s">
        <v>54</v>
      </c>
      <c r="AN490" t="s">
        <v>54</v>
      </c>
      <c r="AO490" t="s">
        <v>54</v>
      </c>
      <c r="AP490" t="s">
        <v>54</v>
      </c>
      <c r="AQ490" t="s">
        <v>54</v>
      </c>
      <c r="AR490" t="s">
        <v>54</v>
      </c>
      <c r="AS490" t="b">
        <v>1</v>
      </c>
      <c r="AT490" t="b">
        <v>1</v>
      </c>
      <c r="AU490" t="s">
        <v>2122</v>
      </c>
    </row>
    <row r="491" spans="1:47" hidden="1" x14ac:dyDescent="0.25">
      <c r="A491">
        <v>2444</v>
      </c>
      <c r="B491" t="s">
        <v>2143</v>
      </c>
      <c r="C491" s="2">
        <v>43400</v>
      </c>
      <c r="D491" t="s">
        <v>2141</v>
      </c>
      <c r="E491" t="s">
        <v>2142</v>
      </c>
      <c r="F491" t="s">
        <v>1256</v>
      </c>
      <c r="G491" t="s">
        <v>1257</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t="s">
        <v>54</v>
      </c>
      <c r="AL491" t="s">
        <v>54</v>
      </c>
      <c r="AM491" t="s">
        <v>54</v>
      </c>
      <c r="AN491" t="s">
        <v>54</v>
      </c>
      <c r="AO491" t="s">
        <v>54</v>
      </c>
      <c r="AP491" t="s">
        <v>54</v>
      </c>
      <c r="AQ491" t="s">
        <v>54</v>
      </c>
      <c r="AR491" t="s">
        <v>54</v>
      </c>
      <c r="AS491" t="b">
        <v>1</v>
      </c>
      <c r="AT491" t="b">
        <v>1</v>
      </c>
      <c r="AU491" t="s">
        <v>2144</v>
      </c>
    </row>
    <row r="492" spans="1:47" hidden="1" x14ac:dyDescent="0.25">
      <c r="A492">
        <v>2582</v>
      </c>
      <c r="B492" t="s">
        <v>2139</v>
      </c>
      <c r="C492" s="2">
        <v>43400</v>
      </c>
      <c r="D492" t="s">
        <v>1004</v>
      </c>
      <c r="E492" t="s">
        <v>2138</v>
      </c>
      <c r="F492" t="s">
        <v>1007</v>
      </c>
      <c r="G492" t="s">
        <v>1008</v>
      </c>
      <c r="H492">
        <v>30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t="s">
        <v>54</v>
      </c>
      <c r="AL492" t="s">
        <v>54</v>
      </c>
      <c r="AM492" t="s">
        <v>54</v>
      </c>
      <c r="AN492" t="s">
        <v>54</v>
      </c>
      <c r="AO492" t="s">
        <v>54</v>
      </c>
      <c r="AP492" t="s">
        <v>54</v>
      </c>
      <c r="AQ492" t="s">
        <v>54</v>
      </c>
      <c r="AR492" t="s">
        <v>54</v>
      </c>
      <c r="AS492" t="b">
        <v>1</v>
      </c>
      <c r="AT492" t="b">
        <v>1</v>
      </c>
      <c r="AU492" t="s">
        <v>2140</v>
      </c>
    </row>
    <row r="493" spans="1:47" hidden="1" x14ac:dyDescent="0.25">
      <c r="A493">
        <v>4753</v>
      </c>
      <c r="B493" t="s">
        <v>2136</v>
      </c>
      <c r="C493" s="2">
        <v>43400</v>
      </c>
      <c r="D493" t="s">
        <v>2134</v>
      </c>
      <c r="E493" t="s">
        <v>2135</v>
      </c>
      <c r="F493" t="s">
        <v>1414</v>
      </c>
      <c r="G493" t="s">
        <v>1415</v>
      </c>
      <c r="H493">
        <v>3990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t="s">
        <v>54</v>
      </c>
      <c r="AL493" t="s">
        <v>54</v>
      </c>
      <c r="AM493" t="s">
        <v>54</v>
      </c>
      <c r="AN493" t="s">
        <v>54</v>
      </c>
      <c r="AO493" t="s">
        <v>54</v>
      </c>
      <c r="AP493" t="s">
        <v>54</v>
      </c>
      <c r="AQ493" t="s">
        <v>54</v>
      </c>
      <c r="AR493" t="s">
        <v>54</v>
      </c>
      <c r="AS493" t="b">
        <v>1</v>
      </c>
      <c r="AT493" t="b">
        <v>1</v>
      </c>
      <c r="AU493" t="s">
        <v>2137</v>
      </c>
    </row>
    <row r="494" spans="1:47" hidden="1" x14ac:dyDescent="0.25">
      <c r="A494">
        <v>2944</v>
      </c>
      <c r="B494" t="s">
        <v>2153</v>
      </c>
      <c r="C494" s="2">
        <v>43399</v>
      </c>
      <c r="D494" t="s">
        <v>2151</v>
      </c>
      <c r="E494" t="s">
        <v>2152</v>
      </c>
      <c r="F494" t="s">
        <v>2154</v>
      </c>
      <c r="G494" t="s">
        <v>2155</v>
      </c>
      <c r="H494">
        <v>1360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t="s">
        <v>54</v>
      </c>
      <c r="AL494" t="s">
        <v>54</v>
      </c>
      <c r="AM494" t="s">
        <v>54</v>
      </c>
      <c r="AN494" t="s">
        <v>54</v>
      </c>
      <c r="AO494" t="s">
        <v>54</v>
      </c>
      <c r="AP494" t="s">
        <v>54</v>
      </c>
      <c r="AQ494" t="s">
        <v>54</v>
      </c>
      <c r="AR494" t="s">
        <v>54</v>
      </c>
      <c r="AS494" t="b">
        <v>1</v>
      </c>
      <c r="AT494" t="b">
        <v>1</v>
      </c>
      <c r="AU494" t="s">
        <v>2156</v>
      </c>
    </row>
    <row r="495" spans="1:47" hidden="1" x14ac:dyDescent="0.25">
      <c r="A495">
        <v>2238</v>
      </c>
      <c r="B495" t="s">
        <v>2149</v>
      </c>
      <c r="C495" s="2">
        <v>43399</v>
      </c>
      <c r="D495" t="s">
        <v>356</v>
      </c>
      <c r="E495" t="s">
        <v>2148</v>
      </c>
      <c r="F495" t="s">
        <v>115</v>
      </c>
      <c r="G495" t="s">
        <v>116</v>
      </c>
      <c r="H495">
        <v>12000</v>
      </c>
      <c r="I495">
        <v>0</v>
      </c>
      <c r="J495">
        <v>0.66</v>
      </c>
      <c r="K495">
        <v>0.66</v>
      </c>
      <c r="L495">
        <v>0</v>
      </c>
      <c r="M495">
        <v>0</v>
      </c>
      <c r="N495">
        <v>0</v>
      </c>
      <c r="O495">
        <v>0</v>
      </c>
      <c r="P495">
        <v>0</v>
      </c>
      <c r="Q495">
        <v>0</v>
      </c>
      <c r="R495">
        <v>0</v>
      </c>
      <c r="S495">
        <v>0</v>
      </c>
      <c r="T495">
        <v>660</v>
      </c>
      <c r="U495">
        <v>660</v>
      </c>
      <c r="V495">
        <v>0.66</v>
      </c>
      <c r="W495">
        <v>0</v>
      </c>
      <c r="X495">
        <v>0</v>
      </c>
      <c r="Y495">
        <v>0</v>
      </c>
      <c r="Z495">
        <v>0</v>
      </c>
      <c r="AA495">
        <v>0</v>
      </c>
      <c r="AB495">
        <v>0.66</v>
      </c>
      <c r="AC495">
        <v>0</v>
      </c>
      <c r="AD495">
        <v>0</v>
      </c>
      <c r="AE495">
        <v>0</v>
      </c>
      <c r="AF495">
        <v>0</v>
      </c>
      <c r="AG495">
        <v>0</v>
      </c>
      <c r="AH495">
        <v>0</v>
      </c>
      <c r="AI495">
        <v>0</v>
      </c>
      <c r="AJ495">
        <v>0</v>
      </c>
      <c r="AK495" t="s">
        <v>54</v>
      </c>
      <c r="AL495" t="s">
        <v>54</v>
      </c>
      <c r="AM495" t="s">
        <v>54</v>
      </c>
      <c r="AN495" t="s">
        <v>54</v>
      </c>
      <c r="AO495" t="s">
        <v>54</v>
      </c>
      <c r="AP495" t="s">
        <v>54</v>
      </c>
      <c r="AQ495" t="s">
        <v>54</v>
      </c>
      <c r="AR495" t="s">
        <v>54</v>
      </c>
      <c r="AS495" t="b">
        <v>1</v>
      </c>
      <c r="AT495" t="b">
        <v>1</v>
      </c>
      <c r="AU495" t="s">
        <v>2150</v>
      </c>
    </row>
    <row r="496" spans="1:47" hidden="1" x14ac:dyDescent="0.25">
      <c r="A496">
        <v>1520</v>
      </c>
      <c r="B496" t="s">
        <v>2146</v>
      </c>
      <c r="C496" s="2">
        <v>43399</v>
      </c>
      <c r="D496" t="s">
        <v>1193</v>
      </c>
      <c r="E496" t="s">
        <v>2145</v>
      </c>
      <c r="F496" t="s">
        <v>55</v>
      </c>
      <c r="G496" t="s">
        <v>56</v>
      </c>
      <c r="H496">
        <v>40000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t="s">
        <v>54</v>
      </c>
      <c r="AL496" t="s">
        <v>54</v>
      </c>
      <c r="AM496" t="s">
        <v>54</v>
      </c>
      <c r="AN496" t="s">
        <v>54</v>
      </c>
      <c r="AO496" t="s">
        <v>54</v>
      </c>
      <c r="AP496" t="s">
        <v>54</v>
      </c>
      <c r="AQ496" t="s">
        <v>54</v>
      </c>
      <c r="AR496" t="s">
        <v>54</v>
      </c>
      <c r="AS496" t="b">
        <v>1</v>
      </c>
      <c r="AT496" t="b">
        <v>1</v>
      </c>
      <c r="AU496" t="s">
        <v>2147</v>
      </c>
    </row>
    <row r="497" spans="1:47" hidden="1" x14ac:dyDescent="0.25">
      <c r="A497">
        <v>611</v>
      </c>
      <c r="B497" t="s">
        <v>2159</v>
      </c>
      <c r="C497" s="2">
        <v>43398</v>
      </c>
      <c r="D497" t="s">
        <v>2157</v>
      </c>
      <c r="E497" t="s">
        <v>2158</v>
      </c>
      <c r="F497" t="s">
        <v>133</v>
      </c>
      <c r="G497" t="s">
        <v>134</v>
      </c>
      <c r="H497">
        <v>1400</v>
      </c>
      <c r="I497">
        <v>0</v>
      </c>
      <c r="J497">
        <v>0</v>
      </c>
      <c r="K497">
        <v>0</v>
      </c>
      <c r="L497">
        <v>0</v>
      </c>
      <c r="M497">
        <v>0</v>
      </c>
      <c r="N497">
        <v>0</v>
      </c>
      <c r="O497">
        <v>0</v>
      </c>
      <c r="P497">
        <v>0</v>
      </c>
      <c r="Q497">
        <v>0</v>
      </c>
      <c r="R497">
        <v>0</v>
      </c>
      <c r="S497">
        <v>0</v>
      </c>
      <c r="T497">
        <v>0</v>
      </c>
      <c r="U497">
        <v>0</v>
      </c>
      <c r="V497">
        <v>0</v>
      </c>
      <c r="W497">
        <v>0</v>
      </c>
      <c r="X497">
        <v>0</v>
      </c>
      <c r="Y497">
        <v>874.8</v>
      </c>
      <c r="Z497">
        <v>500</v>
      </c>
      <c r="AA497">
        <v>1374.8</v>
      </c>
      <c r="AB497">
        <v>0</v>
      </c>
      <c r="AC497">
        <v>0</v>
      </c>
      <c r="AD497">
        <v>0</v>
      </c>
      <c r="AE497">
        <v>0</v>
      </c>
      <c r="AF497">
        <v>0</v>
      </c>
      <c r="AG497">
        <v>0</v>
      </c>
      <c r="AH497">
        <v>0</v>
      </c>
      <c r="AI497">
        <v>0</v>
      </c>
      <c r="AJ497">
        <v>0</v>
      </c>
      <c r="AK497" t="s">
        <v>54</v>
      </c>
      <c r="AL497" t="s">
        <v>54</v>
      </c>
      <c r="AM497" t="s">
        <v>1556</v>
      </c>
      <c r="AN497" t="s">
        <v>1557</v>
      </c>
      <c r="AO497" t="s">
        <v>54</v>
      </c>
      <c r="AP497" t="s">
        <v>54</v>
      </c>
      <c r="AQ497" t="s">
        <v>54</v>
      </c>
      <c r="AR497" t="s">
        <v>54</v>
      </c>
      <c r="AS497" t="b">
        <v>1</v>
      </c>
      <c r="AT497" t="b">
        <v>1</v>
      </c>
      <c r="AU497" t="s">
        <v>2160</v>
      </c>
    </row>
    <row r="498" spans="1:47" hidden="1" x14ac:dyDescent="0.25">
      <c r="A498">
        <v>593</v>
      </c>
      <c r="B498" t="s">
        <v>2172</v>
      </c>
      <c r="C498" s="2">
        <v>43396</v>
      </c>
      <c r="D498" t="s">
        <v>1384</v>
      </c>
      <c r="E498" t="s">
        <v>2171</v>
      </c>
      <c r="F498" t="s">
        <v>133</v>
      </c>
      <c r="G498" t="s">
        <v>134</v>
      </c>
      <c r="H498">
        <v>275</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t="s">
        <v>54</v>
      </c>
      <c r="AL498" t="s">
        <v>54</v>
      </c>
      <c r="AM498" t="s">
        <v>54</v>
      </c>
      <c r="AN498" t="s">
        <v>54</v>
      </c>
      <c r="AO498" t="s">
        <v>54</v>
      </c>
      <c r="AP498" t="s">
        <v>54</v>
      </c>
      <c r="AQ498" t="s">
        <v>54</v>
      </c>
      <c r="AR498" t="s">
        <v>54</v>
      </c>
      <c r="AS498" t="b">
        <v>1</v>
      </c>
      <c r="AT498" t="b">
        <v>1</v>
      </c>
      <c r="AU498" t="s">
        <v>2173</v>
      </c>
    </row>
    <row r="499" spans="1:47" hidden="1" x14ac:dyDescent="0.25">
      <c r="A499">
        <v>3830</v>
      </c>
      <c r="B499" t="s">
        <v>4982</v>
      </c>
      <c r="C499" s="2">
        <v>43052</v>
      </c>
      <c r="D499" t="s">
        <v>1225</v>
      </c>
      <c r="E499" t="s">
        <v>4981</v>
      </c>
      <c r="F499" t="s">
        <v>391</v>
      </c>
      <c r="G499" t="s">
        <v>392</v>
      </c>
      <c r="H499">
        <v>3546</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t="s">
        <v>54</v>
      </c>
      <c r="AL499" t="s">
        <v>54</v>
      </c>
      <c r="AM499" t="s">
        <v>165</v>
      </c>
      <c r="AN499" t="s">
        <v>166</v>
      </c>
      <c r="AO499" t="s">
        <v>179</v>
      </c>
      <c r="AP499" t="s">
        <v>180</v>
      </c>
      <c r="AQ499" t="s">
        <v>54</v>
      </c>
      <c r="AR499" t="s">
        <v>54</v>
      </c>
      <c r="AS499" t="b">
        <v>1</v>
      </c>
      <c r="AT499" t="b">
        <v>1</v>
      </c>
      <c r="AU499" t="s">
        <v>4983</v>
      </c>
    </row>
    <row r="500" spans="1:47" hidden="1" x14ac:dyDescent="0.25">
      <c r="A500">
        <v>4356</v>
      </c>
      <c r="B500" t="s">
        <v>2163</v>
      </c>
      <c r="C500" s="2">
        <v>43396</v>
      </c>
      <c r="D500" t="s">
        <v>2161</v>
      </c>
      <c r="E500" t="s">
        <v>2162</v>
      </c>
      <c r="F500" t="s">
        <v>441</v>
      </c>
      <c r="G500" t="s">
        <v>442</v>
      </c>
      <c r="H500">
        <v>97500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t="s">
        <v>54</v>
      </c>
      <c r="AL500" t="s">
        <v>54</v>
      </c>
      <c r="AM500" t="s">
        <v>54</v>
      </c>
      <c r="AN500" t="s">
        <v>54</v>
      </c>
      <c r="AO500" t="s">
        <v>54</v>
      </c>
      <c r="AP500" t="s">
        <v>54</v>
      </c>
      <c r="AQ500" t="s">
        <v>54</v>
      </c>
      <c r="AR500" t="s">
        <v>54</v>
      </c>
      <c r="AS500" t="b">
        <v>1</v>
      </c>
      <c r="AT500" t="b">
        <v>1</v>
      </c>
      <c r="AU500" t="s">
        <v>2164</v>
      </c>
    </row>
    <row r="501" spans="1:47" hidden="1" x14ac:dyDescent="0.25">
      <c r="A501">
        <v>994</v>
      </c>
      <c r="B501" t="s">
        <v>2184</v>
      </c>
      <c r="C501" s="2">
        <v>43395</v>
      </c>
      <c r="D501" t="s">
        <v>2182</v>
      </c>
      <c r="E501" t="s">
        <v>2183</v>
      </c>
      <c r="F501" t="s">
        <v>333</v>
      </c>
      <c r="G501" t="s">
        <v>334</v>
      </c>
      <c r="H501">
        <v>4</v>
      </c>
      <c r="I501">
        <v>0</v>
      </c>
      <c r="J501">
        <v>0</v>
      </c>
      <c r="K501">
        <v>0</v>
      </c>
      <c r="L501">
        <v>5.0000000000000001E-3</v>
      </c>
      <c r="M501">
        <v>0</v>
      </c>
      <c r="N501">
        <v>0</v>
      </c>
      <c r="O501">
        <v>0</v>
      </c>
      <c r="P501">
        <v>0</v>
      </c>
      <c r="Q501">
        <v>0</v>
      </c>
      <c r="R501">
        <v>0</v>
      </c>
      <c r="S501">
        <v>0</v>
      </c>
      <c r="T501">
        <v>0</v>
      </c>
      <c r="U501">
        <v>0</v>
      </c>
      <c r="V501">
        <v>0</v>
      </c>
      <c r="W501">
        <v>0</v>
      </c>
      <c r="X501">
        <v>0</v>
      </c>
      <c r="Y501">
        <v>0</v>
      </c>
      <c r="Z501">
        <v>0</v>
      </c>
      <c r="AA501">
        <v>0</v>
      </c>
      <c r="AB501">
        <v>0</v>
      </c>
      <c r="AC501">
        <v>0</v>
      </c>
      <c r="AD501">
        <v>0</v>
      </c>
      <c r="AE501">
        <v>5</v>
      </c>
      <c r="AF501">
        <v>5.0000000000000001E-3</v>
      </c>
      <c r="AG501">
        <v>0</v>
      </c>
      <c r="AH501">
        <v>5</v>
      </c>
      <c r="AI501">
        <v>0</v>
      </c>
      <c r="AJ501">
        <v>0</v>
      </c>
      <c r="AK501" t="s">
        <v>54</v>
      </c>
      <c r="AL501" t="s">
        <v>54</v>
      </c>
      <c r="AM501" t="s">
        <v>54</v>
      </c>
      <c r="AN501" t="s">
        <v>54</v>
      </c>
      <c r="AO501" t="s">
        <v>54</v>
      </c>
      <c r="AP501" t="s">
        <v>54</v>
      </c>
      <c r="AQ501" t="s">
        <v>54</v>
      </c>
      <c r="AR501" t="s">
        <v>54</v>
      </c>
      <c r="AS501" t="b">
        <v>1</v>
      </c>
      <c r="AT501" t="b">
        <v>1</v>
      </c>
      <c r="AU501" t="s">
        <v>2185</v>
      </c>
    </row>
    <row r="502" spans="1:47" hidden="1" x14ac:dyDescent="0.25">
      <c r="A502">
        <v>1257</v>
      </c>
      <c r="B502" t="s">
        <v>2176</v>
      </c>
      <c r="C502" s="2">
        <v>43395</v>
      </c>
      <c r="D502" t="s">
        <v>2174</v>
      </c>
      <c r="E502" t="s">
        <v>2175</v>
      </c>
      <c r="F502" t="s">
        <v>313</v>
      </c>
      <c r="G502" t="s">
        <v>314</v>
      </c>
      <c r="H502">
        <v>1607</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t="s">
        <v>54</v>
      </c>
      <c r="AL502" t="s">
        <v>54</v>
      </c>
      <c r="AM502" t="s">
        <v>54</v>
      </c>
      <c r="AN502" t="s">
        <v>54</v>
      </c>
      <c r="AO502" t="s">
        <v>54</v>
      </c>
      <c r="AP502" t="s">
        <v>54</v>
      </c>
      <c r="AQ502" t="s">
        <v>54</v>
      </c>
      <c r="AR502" t="s">
        <v>54</v>
      </c>
      <c r="AS502" t="b">
        <v>1</v>
      </c>
      <c r="AT502" t="b">
        <v>1</v>
      </c>
      <c r="AU502" t="s">
        <v>2177</v>
      </c>
    </row>
    <row r="503" spans="1:47" hidden="1" x14ac:dyDescent="0.25">
      <c r="A503">
        <v>3792</v>
      </c>
      <c r="B503" t="s">
        <v>6974</v>
      </c>
      <c r="C503" s="2">
        <v>42410</v>
      </c>
      <c r="D503" t="s">
        <v>6972</v>
      </c>
      <c r="E503" t="s">
        <v>6973</v>
      </c>
      <c r="F503" t="s">
        <v>165</v>
      </c>
      <c r="G503" t="s">
        <v>166</v>
      </c>
      <c r="H503">
        <v>16368000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t="s">
        <v>307</v>
      </c>
      <c r="AL503" t="s">
        <v>308</v>
      </c>
      <c r="AM503" t="s">
        <v>461</v>
      </c>
      <c r="AN503" t="s">
        <v>462</v>
      </c>
      <c r="AO503" t="s">
        <v>54</v>
      </c>
      <c r="AP503" t="s">
        <v>54</v>
      </c>
      <c r="AQ503" t="s">
        <v>54</v>
      </c>
      <c r="AR503" t="s">
        <v>54</v>
      </c>
      <c r="AS503" t="b">
        <v>1</v>
      </c>
      <c r="AT503" t="b">
        <v>1</v>
      </c>
      <c r="AU503" t="s">
        <v>6975</v>
      </c>
    </row>
    <row r="504" spans="1:47" hidden="1" x14ac:dyDescent="0.25">
      <c r="A504">
        <v>2237</v>
      </c>
      <c r="B504" t="s">
        <v>2195</v>
      </c>
      <c r="C504" s="2">
        <v>43387</v>
      </c>
      <c r="D504" t="s">
        <v>356</v>
      </c>
      <c r="E504" t="s">
        <v>2194</v>
      </c>
      <c r="F504" t="s">
        <v>115</v>
      </c>
      <c r="G504" t="s">
        <v>116</v>
      </c>
      <c r="H504">
        <v>5890</v>
      </c>
      <c r="I504">
        <v>0</v>
      </c>
      <c r="J504">
        <v>0.156</v>
      </c>
      <c r="K504">
        <v>0.156</v>
      </c>
      <c r="L504">
        <v>0</v>
      </c>
      <c r="M504">
        <v>0</v>
      </c>
      <c r="N504">
        <v>0</v>
      </c>
      <c r="O504">
        <v>0</v>
      </c>
      <c r="P504">
        <v>0</v>
      </c>
      <c r="Q504">
        <v>0</v>
      </c>
      <c r="R504">
        <v>0</v>
      </c>
      <c r="S504">
        <v>0</v>
      </c>
      <c r="T504">
        <v>156</v>
      </c>
      <c r="U504">
        <v>156</v>
      </c>
      <c r="V504">
        <v>0.156</v>
      </c>
      <c r="W504">
        <v>0</v>
      </c>
      <c r="X504">
        <v>0</v>
      </c>
      <c r="Y504">
        <v>0</v>
      </c>
      <c r="Z504">
        <v>0</v>
      </c>
      <c r="AA504">
        <v>0</v>
      </c>
      <c r="AB504">
        <v>0.156</v>
      </c>
      <c r="AC504">
        <v>0</v>
      </c>
      <c r="AD504">
        <v>0</v>
      </c>
      <c r="AE504">
        <v>0</v>
      </c>
      <c r="AF504">
        <v>0</v>
      </c>
      <c r="AG504">
        <v>0</v>
      </c>
      <c r="AH504">
        <v>0</v>
      </c>
      <c r="AI504">
        <v>0</v>
      </c>
      <c r="AJ504">
        <v>0</v>
      </c>
      <c r="AK504" t="s">
        <v>54</v>
      </c>
      <c r="AL504" t="s">
        <v>54</v>
      </c>
      <c r="AM504" t="s">
        <v>54</v>
      </c>
      <c r="AN504" t="s">
        <v>54</v>
      </c>
      <c r="AO504" t="s">
        <v>54</v>
      </c>
      <c r="AP504" t="s">
        <v>54</v>
      </c>
      <c r="AQ504" t="s">
        <v>54</v>
      </c>
      <c r="AR504" t="s">
        <v>54</v>
      </c>
      <c r="AS504" t="b">
        <v>1</v>
      </c>
      <c r="AT504" t="b">
        <v>1</v>
      </c>
      <c r="AU504" t="s">
        <v>2196</v>
      </c>
    </row>
    <row r="505" spans="1:47" hidden="1" x14ac:dyDescent="0.25">
      <c r="A505">
        <v>1531</v>
      </c>
      <c r="B505" t="s">
        <v>2188</v>
      </c>
      <c r="C505" s="2">
        <v>43387</v>
      </c>
      <c r="D505" t="s">
        <v>2186</v>
      </c>
      <c r="E505" t="s">
        <v>2187</v>
      </c>
      <c r="F505" t="s">
        <v>55</v>
      </c>
      <c r="G505" t="s">
        <v>56</v>
      </c>
      <c r="H505">
        <v>28000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t="s">
        <v>54</v>
      </c>
      <c r="AL505" t="s">
        <v>54</v>
      </c>
      <c r="AM505" t="s">
        <v>54</v>
      </c>
      <c r="AN505" t="s">
        <v>54</v>
      </c>
      <c r="AO505" t="s">
        <v>54</v>
      </c>
      <c r="AP505" t="s">
        <v>54</v>
      </c>
      <c r="AQ505" t="s">
        <v>54</v>
      </c>
      <c r="AR505" t="s">
        <v>54</v>
      </c>
      <c r="AS505" t="b">
        <v>1</v>
      </c>
      <c r="AT505" t="b">
        <v>1</v>
      </c>
      <c r="AU505" t="s">
        <v>2189</v>
      </c>
    </row>
    <row r="506" spans="1:47" hidden="1" x14ac:dyDescent="0.25">
      <c r="A506">
        <v>4474</v>
      </c>
      <c r="B506" t="s">
        <v>2192</v>
      </c>
      <c r="C506" s="2">
        <v>43387</v>
      </c>
      <c r="D506" t="s">
        <v>2190</v>
      </c>
      <c r="E506" t="s">
        <v>2191</v>
      </c>
      <c r="F506" t="s">
        <v>219</v>
      </c>
      <c r="G506" t="s">
        <v>220</v>
      </c>
      <c r="H506">
        <v>100000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t="s">
        <v>54</v>
      </c>
      <c r="AL506" t="s">
        <v>54</v>
      </c>
      <c r="AM506" t="s">
        <v>54</v>
      </c>
      <c r="AN506" t="s">
        <v>54</v>
      </c>
      <c r="AO506" t="s">
        <v>54</v>
      </c>
      <c r="AP506" t="s">
        <v>54</v>
      </c>
      <c r="AQ506" t="s">
        <v>54</v>
      </c>
      <c r="AR506" t="s">
        <v>54</v>
      </c>
      <c r="AS506" t="b">
        <v>1</v>
      </c>
      <c r="AT506" t="b">
        <v>1</v>
      </c>
      <c r="AU506" t="s">
        <v>2193</v>
      </c>
    </row>
    <row r="507" spans="1:47" hidden="1" x14ac:dyDescent="0.25">
      <c r="A507">
        <v>676</v>
      </c>
      <c r="B507" t="s">
        <v>2206</v>
      </c>
      <c r="C507" s="2">
        <v>43386</v>
      </c>
      <c r="D507" t="s">
        <v>801</v>
      </c>
      <c r="E507" t="s">
        <v>2205</v>
      </c>
      <c r="F507" t="s">
        <v>71</v>
      </c>
      <c r="G507" t="s">
        <v>72</v>
      </c>
      <c r="H507">
        <v>320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t="s">
        <v>54</v>
      </c>
      <c r="AL507" t="s">
        <v>54</v>
      </c>
      <c r="AM507" t="s">
        <v>54</v>
      </c>
      <c r="AN507" t="s">
        <v>54</v>
      </c>
      <c r="AO507" t="s">
        <v>54</v>
      </c>
      <c r="AP507" t="s">
        <v>54</v>
      </c>
      <c r="AQ507" t="s">
        <v>54</v>
      </c>
      <c r="AR507" t="s">
        <v>54</v>
      </c>
      <c r="AS507" t="b">
        <v>1</v>
      </c>
      <c r="AT507" t="b">
        <v>1</v>
      </c>
      <c r="AU507" t="s">
        <v>2207</v>
      </c>
    </row>
    <row r="508" spans="1:47" hidden="1" x14ac:dyDescent="0.25">
      <c r="A508">
        <v>3045</v>
      </c>
      <c r="B508" t="s">
        <v>2210</v>
      </c>
      <c r="C508" s="2">
        <v>43386</v>
      </c>
      <c r="D508" t="s">
        <v>2208</v>
      </c>
      <c r="E508" t="s">
        <v>2209</v>
      </c>
      <c r="F508" t="s">
        <v>812</v>
      </c>
      <c r="G508" t="s">
        <v>813</v>
      </c>
      <c r="H508">
        <v>347</v>
      </c>
      <c r="I508">
        <v>0</v>
      </c>
      <c r="J508">
        <v>4.1009999999999996E-3</v>
      </c>
      <c r="K508">
        <v>4.1009999999999996E-3</v>
      </c>
      <c r="L508">
        <v>0</v>
      </c>
      <c r="M508">
        <v>0</v>
      </c>
      <c r="N508">
        <v>0</v>
      </c>
      <c r="O508">
        <v>0</v>
      </c>
      <c r="P508">
        <v>0</v>
      </c>
      <c r="Q508">
        <v>0</v>
      </c>
      <c r="R508">
        <v>0</v>
      </c>
      <c r="S508">
        <v>4.101</v>
      </c>
      <c r="T508">
        <v>0</v>
      </c>
      <c r="U508">
        <v>4.101</v>
      </c>
      <c r="V508">
        <v>4.1009999999999996E-3</v>
      </c>
      <c r="W508">
        <v>0</v>
      </c>
      <c r="X508">
        <v>0</v>
      </c>
      <c r="Y508">
        <v>0</v>
      </c>
      <c r="Z508">
        <v>0</v>
      </c>
      <c r="AA508">
        <v>0</v>
      </c>
      <c r="AB508">
        <v>4.1009999999999996E-3</v>
      </c>
      <c r="AC508">
        <v>0</v>
      </c>
      <c r="AD508">
        <v>0</v>
      </c>
      <c r="AE508">
        <v>0</v>
      </c>
      <c r="AF508">
        <v>0</v>
      </c>
      <c r="AG508">
        <v>0</v>
      </c>
      <c r="AH508">
        <v>0</v>
      </c>
      <c r="AI508">
        <v>0</v>
      </c>
      <c r="AJ508">
        <v>0</v>
      </c>
      <c r="AK508" t="s">
        <v>54</v>
      </c>
      <c r="AL508" t="s">
        <v>54</v>
      </c>
      <c r="AM508" t="s">
        <v>54</v>
      </c>
      <c r="AN508" t="s">
        <v>54</v>
      </c>
      <c r="AO508" t="s">
        <v>54</v>
      </c>
      <c r="AP508" t="s">
        <v>54</v>
      </c>
      <c r="AQ508" t="s">
        <v>54</v>
      </c>
      <c r="AR508" t="s">
        <v>54</v>
      </c>
      <c r="AS508" t="b">
        <v>1</v>
      </c>
      <c r="AT508" t="b">
        <v>1</v>
      </c>
      <c r="AU508" t="s">
        <v>2211</v>
      </c>
    </row>
    <row r="509" spans="1:47" hidden="1" x14ac:dyDescent="0.25">
      <c r="A509">
        <v>3095</v>
      </c>
      <c r="B509" t="s">
        <v>2203</v>
      </c>
      <c r="C509" s="2">
        <v>43386</v>
      </c>
      <c r="D509" t="s">
        <v>2201</v>
      </c>
      <c r="E509" t="s">
        <v>2202</v>
      </c>
      <c r="F509" t="s">
        <v>335</v>
      </c>
      <c r="G509" t="s">
        <v>336</v>
      </c>
      <c r="H509">
        <v>4750</v>
      </c>
      <c r="I509">
        <v>0</v>
      </c>
      <c r="J509">
        <v>5.5E-2</v>
      </c>
      <c r="K509">
        <v>5.5E-2</v>
      </c>
      <c r="L509">
        <v>0</v>
      </c>
      <c r="M509">
        <v>0</v>
      </c>
      <c r="N509">
        <v>0</v>
      </c>
      <c r="O509">
        <v>0</v>
      </c>
      <c r="P509">
        <v>0</v>
      </c>
      <c r="Q509">
        <v>0</v>
      </c>
      <c r="R509">
        <v>0</v>
      </c>
      <c r="S509">
        <v>0</v>
      </c>
      <c r="T509">
        <v>55</v>
      </c>
      <c r="U509">
        <v>55</v>
      </c>
      <c r="V509">
        <v>5.5E-2</v>
      </c>
      <c r="W509">
        <v>0</v>
      </c>
      <c r="X509">
        <v>0</v>
      </c>
      <c r="Y509">
        <v>0</v>
      </c>
      <c r="Z509">
        <v>0</v>
      </c>
      <c r="AA509">
        <v>0</v>
      </c>
      <c r="AB509">
        <v>5.5E-2</v>
      </c>
      <c r="AC509">
        <v>0</v>
      </c>
      <c r="AD509">
        <v>0</v>
      </c>
      <c r="AE509">
        <v>0</v>
      </c>
      <c r="AF509">
        <v>0</v>
      </c>
      <c r="AG509">
        <v>0</v>
      </c>
      <c r="AH509">
        <v>0</v>
      </c>
      <c r="AI509">
        <v>0</v>
      </c>
      <c r="AJ509">
        <v>0</v>
      </c>
      <c r="AK509" t="s">
        <v>54</v>
      </c>
      <c r="AL509" t="s">
        <v>54</v>
      </c>
      <c r="AM509" t="s">
        <v>54</v>
      </c>
      <c r="AN509" t="s">
        <v>54</v>
      </c>
      <c r="AO509" t="s">
        <v>54</v>
      </c>
      <c r="AP509" t="s">
        <v>54</v>
      </c>
      <c r="AQ509" t="s">
        <v>54</v>
      </c>
      <c r="AR509" t="s">
        <v>54</v>
      </c>
      <c r="AS509" t="b">
        <v>1</v>
      </c>
      <c r="AT509" t="b">
        <v>1</v>
      </c>
      <c r="AU509" t="s">
        <v>2204</v>
      </c>
    </row>
    <row r="510" spans="1:47" hidden="1" x14ac:dyDescent="0.25">
      <c r="A510">
        <v>1950</v>
      </c>
      <c r="B510" t="s">
        <v>2199</v>
      </c>
      <c r="C510" s="2">
        <v>43386</v>
      </c>
      <c r="D510" t="s">
        <v>2197</v>
      </c>
      <c r="E510" t="s">
        <v>2198</v>
      </c>
      <c r="F510" t="s">
        <v>93</v>
      </c>
      <c r="G510" t="s">
        <v>94</v>
      </c>
      <c r="H510">
        <v>11800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t="s">
        <v>54</v>
      </c>
      <c r="AL510" t="s">
        <v>54</v>
      </c>
      <c r="AM510" t="s">
        <v>54</v>
      </c>
      <c r="AN510" t="s">
        <v>54</v>
      </c>
      <c r="AO510" t="s">
        <v>54</v>
      </c>
      <c r="AP510" t="s">
        <v>54</v>
      </c>
      <c r="AQ510" t="s">
        <v>54</v>
      </c>
      <c r="AR510" t="s">
        <v>54</v>
      </c>
      <c r="AS510" t="b">
        <v>1</v>
      </c>
      <c r="AT510" t="b">
        <v>1</v>
      </c>
      <c r="AU510" t="s">
        <v>2200</v>
      </c>
    </row>
    <row r="511" spans="1:47" hidden="1" x14ac:dyDescent="0.25">
      <c r="A511">
        <v>1337</v>
      </c>
      <c r="B511" t="s">
        <v>2218</v>
      </c>
      <c r="C511" s="2">
        <v>43384</v>
      </c>
      <c r="D511" t="s">
        <v>2216</v>
      </c>
      <c r="E511" t="s">
        <v>2217</v>
      </c>
      <c r="F511" t="s">
        <v>1071</v>
      </c>
      <c r="G511" t="s">
        <v>1072</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v>0</v>
      </c>
      <c r="AK511" t="s">
        <v>54</v>
      </c>
      <c r="AL511" t="s">
        <v>54</v>
      </c>
      <c r="AM511" t="s">
        <v>54</v>
      </c>
      <c r="AN511" t="s">
        <v>54</v>
      </c>
      <c r="AO511" t="s">
        <v>54</v>
      </c>
      <c r="AP511" t="s">
        <v>54</v>
      </c>
      <c r="AQ511" t="s">
        <v>54</v>
      </c>
      <c r="AR511" t="s">
        <v>54</v>
      </c>
      <c r="AS511" t="b">
        <v>1</v>
      </c>
      <c r="AT511" t="b">
        <v>1</v>
      </c>
      <c r="AU511" t="s">
        <v>2219</v>
      </c>
    </row>
    <row r="512" spans="1:47" hidden="1" x14ac:dyDescent="0.25">
      <c r="A512">
        <v>824</v>
      </c>
      <c r="B512" t="s">
        <v>2214</v>
      </c>
      <c r="C512" s="2">
        <v>43384</v>
      </c>
      <c r="D512" t="s">
        <v>2212</v>
      </c>
      <c r="E512" t="s">
        <v>2213</v>
      </c>
      <c r="F512" t="s">
        <v>648</v>
      </c>
      <c r="G512" t="s">
        <v>649</v>
      </c>
      <c r="H512">
        <v>7200</v>
      </c>
      <c r="I512">
        <v>0</v>
      </c>
      <c r="J512">
        <v>1.0999999999999999E-2</v>
      </c>
      <c r="K512">
        <v>1.0999999999999999E-2</v>
      </c>
      <c r="L512">
        <v>0</v>
      </c>
      <c r="M512">
        <v>0</v>
      </c>
      <c r="N512">
        <v>0</v>
      </c>
      <c r="O512">
        <v>0</v>
      </c>
      <c r="P512">
        <v>0</v>
      </c>
      <c r="Q512">
        <v>0</v>
      </c>
      <c r="R512">
        <v>0</v>
      </c>
      <c r="S512">
        <v>0</v>
      </c>
      <c r="T512">
        <v>11</v>
      </c>
      <c r="U512">
        <v>11</v>
      </c>
      <c r="V512">
        <v>1.0999999999999999E-2</v>
      </c>
      <c r="W512">
        <v>0</v>
      </c>
      <c r="X512">
        <v>0</v>
      </c>
      <c r="Y512">
        <v>0</v>
      </c>
      <c r="Z512">
        <v>0</v>
      </c>
      <c r="AA512">
        <v>0</v>
      </c>
      <c r="AB512">
        <v>1.0999999999999999E-2</v>
      </c>
      <c r="AC512">
        <v>0</v>
      </c>
      <c r="AD512">
        <v>0</v>
      </c>
      <c r="AE512">
        <v>0</v>
      </c>
      <c r="AF512">
        <v>0</v>
      </c>
      <c r="AG512">
        <v>0</v>
      </c>
      <c r="AH512">
        <v>0</v>
      </c>
      <c r="AI512">
        <v>0</v>
      </c>
      <c r="AJ512">
        <v>0</v>
      </c>
      <c r="AK512" t="s">
        <v>54</v>
      </c>
      <c r="AL512" t="s">
        <v>54</v>
      </c>
      <c r="AM512" t="s">
        <v>54</v>
      </c>
      <c r="AN512" t="s">
        <v>54</v>
      </c>
      <c r="AO512" t="s">
        <v>54</v>
      </c>
      <c r="AP512" t="s">
        <v>54</v>
      </c>
      <c r="AQ512" t="s">
        <v>54</v>
      </c>
      <c r="AR512" t="s">
        <v>54</v>
      </c>
      <c r="AS512" t="b">
        <v>1</v>
      </c>
      <c r="AT512" t="b">
        <v>1</v>
      </c>
      <c r="AU512" t="s">
        <v>2215</v>
      </c>
    </row>
    <row r="513" spans="1:47" hidden="1" x14ac:dyDescent="0.25">
      <c r="A513">
        <v>1546</v>
      </c>
      <c r="B513" t="s">
        <v>2222</v>
      </c>
      <c r="C513" s="2">
        <v>43383</v>
      </c>
      <c r="D513" t="s">
        <v>2220</v>
      </c>
      <c r="E513" t="s">
        <v>2221</v>
      </c>
      <c r="F513" t="s">
        <v>55</v>
      </c>
      <c r="G513" t="s">
        <v>56</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t="s">
        <v>54</v>
      </c>
      <c r="AL513" t="s">
        <v>54</v>
      </c>
      <c r="AM513" t="s">
        <v>54</v>
      </c>
      <c r="AN513" t="s">
        <v>54</v>
      </c>
      <c r="AO513" t="s">
        <v>54</v>
      </c>
      <c r="AP513" t="s">
        <v>54</v>
      </c>
      <c r="AQ513" t="s">
        <v>54</v>
      </c>
      <c r="AR513" t="s">
        <v>54</v>
      </c>
      <c r="AS513" t="b">
        <v>1</v>
      </c>
      <c r="AT513" t="b">
        <v>1</v>
      </c>
      <c r="AU513" t="s">
        <v>2223</v>
      </c>
    </row>
    <row r="514" spans="1:47" hidden="1" x14ac:dyDescent="0.25">
      <c r="A514">
        <v>3099</v>
      </c>
      <c r="B514" t="s">
        <v>2226</v>
      </c>
      <c r="C514" s="2">
        <v>43383</v>
      </c>
      <c r="D514" t="s">
        <v>2224</v>
      </c>
      <c r="E514" t="s">
        <v>2225</v>
      </c>
      <c r="F514" t="s">
        <v>335</v>
      </c>
      <c r="G514" t="s">
        <v>336</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t="s">
        <v>54</v>
      </c>
      <c r="AL514" t="s">
        <v>54</v>
      </c>
      <c r="AM514" t="s">
        <v>54</v>
      </c>
      <c r="AN514" t="s">
        <v>54</v>
      </c>
      <c r="AO514" t="s">
        <v>54</v>
      </c>
      <c r="AP514" t="s">
        <v>54</v>
      </c>
      <c r="AQ514" t="s">
        <v>54</v>
      </c>
      <c r="AR514" t="s">
        <v>54</v>
      </c>
      <c r="AS514" t="b">
        <v>1</v>
      </c>
      <c r="AT514" t="b">
        <v>0</v>
      </c>
      <c r="AU514" t="s">
        <v>2227</v>
      </c>
    </row>
    <row r="515" spans="1:47" hidden="1" x14ac:dyDescent="0.25">
      <c r="A515">
        <v>3191</v>
      </c>
      <c r="B515" t="s">
        <v>2230</v>
      </c>
      <c r="C515" s="2">
        <v>43383</v>
      </c>
      <c r="D515" t="s">
        <v>2228</v>
      </c>
      <c r="E515" t="s">
        <v>2229</v>
      </c>
      <c r="F515" t="s">
        <v>782</v>
      </c>
      <c r="G515" t="s">
        <v>783</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t="s">
        <v>54</v>
      </c>
      <c r="AL515" t="s">
        <v>54</v>
      </c>
      <c r="AM515" t="s">
        <v>2231</v>
      </c>
      <c r="AN515" t="s">
        <v>2232</v>
      </c>
      <c r="AO515" t="s">
        <v>54</v>
      </c>
      <c r="AP515" t="s">
        <v>54</v>
      </c>
      <c r="AQ515" t="s">
        <v>54</v>
      </c>
      <c r="AR515" t="s">
        <v>54</v>
      </c>
      <c r="AS515" t="b">
        <v>1</v>
      </c>
      <c r="AT515" t="b">
        <v>1</v>
      </c>
      <c r="AU515" t="s">
        <v>2233</v>
      </c>
    </row>
    <row r="516" spans="1:47" hidden="1" x14ac:dyDescent="0.25">
      <c r="A516">
        <v>963</v>
      </c>
      <c r="B516" t="s">
        <v>2235</v>
      </c>
      <c r="C516" s="2">
        <v>43378</v>
      </c>
      <c r="D516" t="s">
        <v>1168</v>
      </c>
      <c r="E516" t="s">
        <v>2234</v>
      </c>
      <c r="F516" t="s">
        <v>113</v>
      </c>
      <c r="G516" t="s">
        <v>114</v>
      </c>
      <c r="H516">
        <v>292500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c r="AK516" t="s">
        <v>54</v>
      </c>
      <c r="AL516" t="s">
        <v>54</v>
      </c>
      <c r="AM516" t="s">
        <v>54</v>
      </c>
      <c r="AN516" t="s">
        <v>54</v>
      </c>
      <c r="AO516" t="s">
        <v>54</v>
      </c>
      <c r="AP516" t="s">
        <v>54</v>
      </c>
      <c r="AQ516" t="s">
        <v>54</v>
      </c>
      <c r="AR516" t="s">
        <v>54</v>
      </c>
      <c r="AS516" t="b">
        <v>1</v>
      </c>
      <c r="AT516" t="b">
        <v>1</v>
      </c>
      <c r="AU516" t="s">
        <v>2236</v>
      </c>
    </row>
    <row r="517" spans="1:47" hidden="1" x14ac:dyDescent="0.25">
      <c r="A517">
        <v>2436</v>
      </c>
      <c r="B517" t="s">
        <v>2250</v>
      </c>
      <c r="C517" s="2">
        <v>43377</v>
      </c>
      <c r="D517" t="s">
        <v>2248</v>
      </c>
      <c r="E517" t="s">
        <v>2249</v>
      </c>
      <c r="F517" t="s">
        <v>1256</v>
      </c>
      <c r="G517" t="s">
        <v>1257</v>
      </c>
      <c r="H517">
        <v>1842</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v>0</v>
      </c>
      <c r="AJ517">
        <v>0</v>
      </c>
      <c r="AK517" t="s">
        <v>54</v>
      </c>
      <c r="AL517" t="s">
        <v>54</v>
      </c>
      <c r="AM517" t="s">
        <v>54</v>
      </c>
      <c r="AN517" t="s">
        <v>54</v>
      </c>
      <c r="AO517" t="s">
        <v>54</v>
      </c>
      <c r="AP517" t="s">
        <v>54</v>
      </c>
      <c r="AQ517" t="s">
        <v>54</v>
      </c>
      <c r="AR517" t="s">
        <v>54</v>
      </c>
      <c r="AS517" t="b">
        <v>1</v>
      </c>
      <c r="AT517" t="b">
        <v>1</v>
      </c>
      <c r="AU517" t="s">
        <v>2251</v>
      </c>
    </row>
    <row r="518" spans="1:47" hidden="1" x14ac:dyDescent="0.25">
      <c r="A518">
        <v>3079</v>
      </c>
      <c r="B518" t="s">
        <v>2238</v>
      </c>
      <c r="C518" s="2">
        <v>43377</v>
      </c>
      <c r="D518" t="s">
        <v>885</v>
      </c>
      <c r="E518" t="s">
        <v>2237</v>
      </c>
      <c r="F518" t="s">
        <v>335</v>
      </c>
      <c r="G518" t="s">
        <v>336</v>
      </c>
      <c r="H518">
        <v>2000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t="s">
        <v>54</v>
      </c>
      <c r="AL518" t="s">
        <v>54</v>
      </c>
      <c r="AM518" t="s">
        <v>54</v>
      </c>
      <c r="AN518" t="s">
        <v>54</v>
      </c>
      <c r="AO518" t="s">
        <v>54</v>
      </c>
      <c r="AP518" t="s">
        <v>54</v>
      </c>
      <c r="AQ518" t="s">
        <v>54</v>
      </c>
      <c r="AR518" t="s">
        <v>54</v>
      </c>
      <c r="AS518" t="b">
        <v>1</v>
      </c>
      <c r="AT518" t="b">
        <v>1</v>
      </c>
      <c r="AU518" t="s">
        <v>2239</v>
      </c>
    </row>
    <row r="519" spans="1:47" hidden="1" x14ac:dyDescent="0.25">
      <c r="A519">
        <v>1704</v>
      </c>
      <c r="B519" t="s">
        <v>2246</v>
      </c>
      <c r="C519" s="2">
        <v>43377</v>
      </c>
      <c r="D519" t="s">
        <v>2244</v>
      </c>
      <c r="E519" t="s">
        <v>2245</v>
      </c>
      <c r="F519" t="s">
        <v>135</v>
      </c>
      <c r="G519" t="s">
        <v>136</v>
      </c>
      <c r="H519">
        <v>3000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t="s">
        <v>54</v>
      </c>
      <c r="AL519" t="s">
        <v>54</v>
      </c>
      <c r="AM519" t="s">
        <v>54</v>
      </c>
      <c r="AN519" t="s">
        <v>54</v>
      </c>
      <c r="AO519" t="s">
        <v>54</v>
      </c>
      <c r="AP519" t="s">
        <v>54</v>
      </c>
      <c r="AQ519" t="s">
        <v>54</v>
      </c>
      <c r="AR519" t="s">
        <v>54</v>
      </c>
      <c r="AS519" t="b">
        <v>1</v>
      </c>
      <c r="AT519" t="b">
        <v>1</v>
      </c>
      <c r="AU519" t="s">
        <v>2247</v>
      </c>
    </row>
    <row r="520" spans="1:47" hidden="1" x14ac:dyDescent="0.25">
      <c r="A520">
        <v>1526</v>
      </c>
      <c r="B520" t="s">
        <v>2242</v>
      </c>
      <c r="C520" s="2">
        <v>43377</v>
      </c>
      <c r="D520" t="s">
        <v>2240</v>
      </c>
      <c r="E520" t="s">
        <v>2241</v>
      </c>
      <c r="F520" t="s">
        <v>55</v>
      </c>
      <c r="G520" t="s">
        <v>56</v>
      </c>
      <c r="H520">
        <v>3600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t="s">
        <v>54</v>
      </c>
      <c r="AL520" t="s">
        <v>54</v>
      </c>
      <c r="AM520" t="s">
        <v>54</v>
      </c>
      <c r="AN520" t="s">
        <v>54</v>
      </c>
      <c r="AO520" t="s">
        <v>54</v>
      </c>
      <c r="AP520" t="s">
        <v>54</v>
      </c>
      <c r="AQ520" t="s">
        <v>54</v>
      </c>
      <c r="AR520" t="s">
        <v>54</v>
      </c>
      <c r="AS520" t="b">
        <v>1</v>
      </c>
      <c r="AT520" t="b">
        <v>1</v>
      </c>
      <c r="AU520" t="s">
        <v>2243</v>
      </c>
    </row>
    <row r="521" spans="1:47" hidden="1" x14ac:dyDescent="0.25">
      <c r="A521">
        <v>691</v>
      </c>
      <c r="B521" t="s">
        <v>2254</v>
      </c>
      <c r="C521" s="2">
        <v>43376</v>
      </c>
      <c r="D521" t="s">
        <v>2252</v>
      </c>
      <c r="E521" t="s">
        <v>2253</v>
      </c>
      <c r="F521" t="s">
        <v>71</v>
      </c>
      <c r="G521" t="s">
        <v>72</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t="s">
        <v>54</v>
      </c>
      <c r="AL521" t="s">
        <v>54</v>
      </c>
      <c r="AM521" t="s">
        <v>54</v>
      </c>
      <c r="AN521" t="s">
        <v>54</v>
      </c>
      <c r="AO521" t="s">
        <v>54</v>
      </c>
      <c r="AP521" t="s">
        <v>54</v>
      </c>
      <c r="AQ521" t="s">
        <v>54</v>
      </c>
      <c r="AR521" t="s">
        <v>54</v>
      </c>
      <c r="AS521" t="b">
        <v>1</v>
      </c>
      <c r="AT521" t="b">
        <v>1</v>
      </c>
      <c r="AU521" t="s">
        <v>2255</v>
      </c>
    </row>
    <row r="522" spans="1:47" hidden="1" x14ac:dyDescent="0.25">
      <c r="A522">
        <v>600</v>
      </c>
      <c r="B522" t="s">
        <v>2258</v>
      </c>
      <c r="C522" s="2">
        <v>43376</v>
      </c>
      <c r="D522" t="s">
        <v>2256</v>
      </c>
      <c r="E522" t="s">
        <v>2257</v>
      </c>
      <c r="F522" t="s">
        <v>133</v>
      </c>
      <c r="G522" t="s">
        <v>134</v>
      </c>
      <c r="H522">
        <v>760</v>
      </c>
      <c r="I522">
        <v>0.03</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t="s">
        <v>54</v>
      </c>
      <c r="AL522" t="s">
        <v>54</v>
      </c>
      <c r="AM522" t="s">
        <v>54</v>
      </c>
      <c r="AN522" t="s">
        <v>54</v>
      </c>
      <c r="AO522" t="s">
        <v>589</v>
      </c>
      <c r="AP522" t="s">
        <v>590</v>
      </c>
      <c r="AQ522" t="s">
        <v>54</v>
      </c>
      <c r="AR522" t="s">
        <v>54</v>
      </c>
      <c r="AS522" t="b">
        <v>1</v>
      </c>
      <c r="AT522" t="b">
        <v>1</v>
      </c>
      <c r="AU522" t="s">
        <v>2259</v>
      </c>
    </row>
    <row r="523" spans="1:47" hidden="1" x14ac:dyDescent="0.25">
      <c r="A523">
        <v>2236</v>
      </c>
      <c r="B523" t="s">
        <v>2264</v>
      </c>
      <c r="C523" s="2">
        <v>43374</v>
      </c>
      <c r="D523" t="s">
        <v>356</v>
      </c>
      <c r="E523" t="s">
        <v>2263</v>
      </c>
      <c r="F523" t="s">
        <v>115</v>
      </c>
      <c r="G523" t="s">
        <v>116</v>
      </c>
      <c r="H523">
        <v>8000</v>
      </c>
      <c r="I523">
        <v>0</v>
      </c>
      <c r="J523">
        <v>0.24</v>
      </c>
      <c r="K523">
        <v>0</v>
      </c>
      <c r="L523">
        <v>0</v>
      </c>
      <c r="M523">
        <v>0</v>
      </c>
      <c r="N523">
        <v>0</v>
      </c>
      <c r="O523">
        <v>0</v>
      </c>
      <c r="P523">
        <v>0</v>
      </c>
      <c r="Q523">
        <v>0</v>
      </c>
      <c r="R523">
        <v>0</v>
      </c>
      <c r="S523">
        <v>0</v>
      </c>
      <c r="T523">
        <v>0</v>
      </c>
      <c r="U523">
        <v>0</v>
      </c>
      <c r="V523">
        <v>0</v>
      </c>
      <c r="W523">
        <v>0.24</v>
      </c>
      <c r="X523">
        <v>0</v>
      </c>
      <c r="Y523">
        <v>0</v>
      </c>
      <c r="Z523">
        <v>0</v>
      </c>
      <c r="AA523">
        <v>0</v>
      </c>
      <c r="AB523">
        <v>0</v>
      </c>
      <c r="AC523">
        <v>0</v>
      </c>
      <c r="AD523">
        <v>0</v>
      </c>
      <c r="AE523">
        <v>0</v>
      </c>
      <c r="AF523">
        <v>0</v>
      </c>
      <c r="AG523">
        <v>0</v>
      </c>
      <c r="AH523">
        <v>0</v>
      </c>
      <c r="AI523">
        <v>0</v>
      </c>
      <c r="AJ523">
        <v>0</v>
      </c>
      <c r="AK523" t="s">
        <v>54</v>
      </c>
      <c r="AL523" t="s">
        <v>54</v>
      </c>
      <c r="AM523" t="s">
        <v>54</v>
      </c>
      <c r="AN523" t="s">
        <v>54</v>
      </c>
      <c r="AO523" t="s">
        <v>54</v>
      </c>
      <c r="AP523" t="s">
        <v>54</v>
      </c>
      <c r="AQ523" t="s">
        <v>54</v>
      </c>
      <c r="AR523" t="s">
        <v>54</v>
      </c>
      <c r="AS523" t="b">
        <v>1</v>
      </c>
      <c r="AT523" t="b">
        <v>1</v>
      </c>
      <c r="AU523" t="s">
        <v>2265</v>
      </c>
    </row>
    <row r="524" spans="1:47" hidden="1" x14ac:dyDescent="0.25">
      <c r="A524">
        <v>4501</v>
      </c>
      <c r="B524" t="s">
        <v>2267</v>
      </c>
      <c r="C524" s="2">
        <v>43374</v>
      </c>
      <c r="D524" t="s">
        <v>2075</v>
      </c>
      <c r="E524" t="s">
        <v>2266</v>
      </c>
      <c r="F524" t="s">
        <v>2078</v>
      </c>
      <c r="G524" t="s">
        <v>2079</v>
      </c>
      <c r="H524">
        <v>12750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t="s">
        <v>54</v>
      </c>
      <c r="AL524" t="s">
        <v>54</v>
      </c>
      <c r="AM524" t="s">
        <v>54</v>
      </c>
      <c r="AN524" t="s">
        <v>54</v>
      </c>
      <c r="AO524" t="s">
        <v>54</v>
      </c>
      <c r="AP524" t="s">
        <v>54</v>
      </c>
      <c r="AQ524" t="s">
        <v>54</v>
      </c>
      <c r="AR524" t="s">
        <v>54</v>
      </c>
      <c r="AS524" t="b">
        <v>1</v>
      </c>
      <c r="AT524" t="b">
        <v>1</v>
      </c>
      <c r="AU524" t="s">
        <v>2268</v>
      </c>
    </row>
    <row r="525" spans="1:47" hidden="1" x14ac:dyDescent="0.25">
      <c r="A525">
        <v>2935</v>
      </c>
      <c r="B525" t="s">
        <v>2261</v>
      </c>
      <c r="C525" s="2">
        <v>43374</v>
      </c>
      <c r="D525" t="s">
        <v>873</v>
      </c>
      <c r="E525" t="s">
        <v>2260</v>
      </c>
      <c r="F525" t="s">
        <v>876</v>
      </c>
      <c r="G525" t="s">
        <v>877</v>
      </c>
      <c r="H525">
        <v>600000</v>
      </c>
      <c r="I525">
        <v>0</v>
      </c>
      <c r="J525">
        <v>1.5840000000000001</v>
      </c>
      <c r="K525">
        <v>0</v>
      </c>
      <c r="L525">
        <v>0</v>
      </c>
      <c r="M525">
        <v>0</v>
      </c>
      <c r="N525">
        <v>0</v>
      </c>
      <c r="O525">
        <v>0</v>
      </c>
      <c r="P525">
        <v>0</v>
      </c>
      <c r="Q525">
        <v>0</v>
      </c>
      <c r="R525">
        <v>0</v>
      </c>
      <c r="S525">
        <v>0</v>
      </c>
      <c r="T525">
        <v>0</v>
      </c>
      <c r="U525">
        <v>0</v>
      </c>
      <c r="V525">
        <v>0</v>
      </c>
      <c r="W525">
        <v>1.5840000000000001</v>
      </c>
      <c r="X525">
        <v>0</v>
      </c>
      <c r="Y525">
        <v>0</v>
      </c>
      <c r="Z525">
        <v>0</v>
      </c>
      <c r="AA525">
        <v>0</v>
      </c>
      <c r="AB525">
        <v>0</v>
      </c>
      <c r="AC525">
        <v>0</v>
      </c>
      <c r="AD525">
        <v>0</v>
      </c>
      <c r="AE525">
        <v>0</v>
      </c>
      <c r="AF525">
        <v>0</v>
      </c>
      <c r="AG525">
        <v>0</v>
      </c>
      <c r="AH525">
        <v>0</v>
      </c>
      <c r="AI525">
        <v>0</v>
      </c>
      <c r="AJ525">
        <v>0</v>
      </c>
      <c r="AK525" t="s">
        <v>54</v>
      </c>
      <c r="AL525" t="s">
        <v>54</v>
      </c>
      <c r="AM525" t="s">
        <v>54</v>
      </c>
      <c r="AN525" t="s">
        <v>54</v>
      </c>
      <c r="AO525" t="s">
        <v>54</v>
      </c>
      <c r="AP525" t="s">
        <v>54</v>
      </c>
      <c r="AQ525" t="s">
        <v>54</v>
      </c>
      <c r="AR525" t="s">
        <v>54</v>
      </c>
      <c r="AS525" t="b">
        <v>1</v>
      </c>
      <c r="AT525" t="b">
        <v>1</v>
      </c>
      <c r="AU525" t="s">
        <v>2262</v>
      </c>
    </row>
    <row r="526" spans="1:47" hidden="1" x14ac:dyDescent="0.25">
      <c r="A526">
        <v>4404</v>
      </c>
      <c r="B526" t="s">
        <v>2279</v>
      </c>
      <c r="C526" s="2">
        <v>43372</v>
      </c>
      <c r="D526" t="s">
        <v>2277</v>
      </c>
      <c r="E526" t="s">
        <v>2278</v>
      </c>
      <c r="F526" t="s">
        <v>1698</v>
      </c>
      <c r="G526" t="s">
        <v>1699</v>
      </c>
      <c r="H526">
        <v>0</v>
      </c>
      <c r="I526">
        <v>0</v>
      </c>
      <c r="J526">
        <v>1.655</v>
      </c>
      <c r="K526">
        <v>0</v>
      </c>
      <c r="L526">
        <v>0</v>
      </c>
      <c r="M526">
        <v>0</v>
      </c>
      <c r="N526">
        <v>0</v>
      </c>
      <c r="O526">
        <v>0</v>
      </c>
      <c r="P526">
        <v>0</v>
      </c>
      <c r="Q526">
        <v>0</v>
      </c>
      <c r="R526">
        <v>0</v>
      </c>
      <c r="S526">
        <v>0</v>
      </c>
      <c r="T526">
        <v>0</v>
      </c>
      <c r="U526">
        <v>0</v>
      </c>
      <c r="V526">
        <v>0</v>
      </c>
      <c r="W526">
        <v>1.655</v>
      </c>
      <c r="X526">
        <v>0</v>
      </c>
      <c r="Y526">
        <v>0</v>
      </c>
      <c r="Z526">
        <v>0</v>
      </c>
      <c r="AA526">
        <v>0</v>
      </c>
      <c r="AB526">
        <v>0</v>
      </c>
      <c r="AC526">
        <v>0</v>
      </c>
      <c r="AD526">
        <v>0</v>
      </c>
      <c r="AE526">
        <v>0</v>
      </c>
      <c r="AF526">
        <v>0</v>
      </c>
      <c r="AG526">
        <v>0</v>
      </c>
      <c r="AH526">
        <v>0</v>
      </c>
      <c r="AI526">
        <v>0</v>
      </c>
      <c r="AJ526">
        <v>0</v>
      </c>
      <c r="AK526" t="s">
        <v>1615</v>
      </c>
      <c r="AL526" t="s">
        <v>1616</v>
      </c>
      <c r="AM526" t="s">
        <v>54</v>
      </c>
      <c r="AN526" t="s">
        <v>54</v>
      </c>
      <c r="AO526" t="s">
        <v>54</v>
      </c>
      <c r="AP526" t="s">
        <v>54</v>
      </c>
      <c r="AQ526" t="s">
        <v>54</v>
      </c>
      <c r="AR526" t="s">
        <v>54</v>
      </c>
      <c r="AS526" t="b">
        <v>1</v>
      </c>
      <c r="AT526" t="b">
        <v>1</v>
      </c>
      <c r="AU526" t="s">
        <v>2280</v>
      </c>
    </row>
    <row r="527" spans="1:47" hidden="1" x14ac:dyDescent="0.25">
      <c r="A527">
        <v>4757</v>
      </c>
      <c r="B527" t="s">
        <v>2275</v>
      </c>
      <c r="C527" s="2">
        <v>43372</v>
      </c>
      <c r="D527" t="s">
        <v>2273</v>
      </c>
      <c r="E527" t="s">
        <v>2274</v>
      </c>
      <c r="F527" t="s">
        <v>1414</v>
      </c>
      <c r="G527" t="s">
        <v>1415</v>
      </c>
      <c r="H527">
        <v>150</v>
      </c>
      <c r="I527">
        <v>0</v>
      </c>
      <c r="J527">
        <v>5.7999999999999996E-3</v>
      </c>
      <c r="K527">
        <v>5.7999999999999996E-3</v>
      </c>
      <c r="L527">
        <v>0</v>
      </c>
      <c r="M527">
        <v>0</v>
      </c>
      <c r="N527">
        <v>0</v>
      </c>
      <c r="O527">
        <v>0</v>
      </c>
      <c r="P527">
        <v>0</v>
      </c>
      <c r="Q527">
        <v>0</v>
      </c>
      <c r="R527">
        <v>0</v>
      </c>
      <c r="S527">
        <v>5.8</v>
      </c>
      <c r="T527">
        <v>0</v>
      </c>
      <c r="U527">
        <v>5.8</v>
      </c>
      <c r="V527">
        <v>5.7999999999999996E-3</v>
      </c>
      <c r="W527">
        <v>0</v>
      </c>
      <c r="X527">
        <v>0</v>
      </c>
      <c r="Y527">
        <v>0</v>
      </c>
      <c r="Z527">
        <v>0</v>
      </c>
      <c r="AA527">
        <v>0</v>
      </c>
      <c r="AB527">
        <v>5.7999999999999996E-3</v>
      </c>
      <c r="AC527">
        <v>0</v>
      </c>
      <c r="AD527">
        <v>0</v>
      </c>
      <c r="AE527">
        <v>0</v>
      </c>
      <c r="AF527">
        <v>0</v>
      </c>
      <c r="AG527">
        <v>0</v>
      </c>
      <c r="AH527">
        <v>0</v>
      </c>
      <c r="AI527">
        <v>0</v>
      </c>
      <c r="AJ527">
        <v>0</v>
      </c>
      <c r="AK527" t="s">
        <v>54</v>
      </c>
      <c r="AL527" t="s">
        <v>54</v>
      </c>
      <c r="AM527" t="s">
        <v>54</v>
      </c>
      <c r="AN527" t="s">
        <v>54</v>
      </c>
      <c r="AO527" t="s">
        <v>54</v>
      </c>
      <c r="AP527" t="s">
        <v>54</v>
      </c>
      <c r="AQ527" t="s">
        <v>54</v>
      </c>
      <c r="AR527" t="s">
        <v>54</v>
      </c>
      <c r="AS527" t="b">
        <v>1</v>
      </c>
      <c r="AT527" t="b">
        <v>1</v>
      </c>
      <c r="AU527" t="s">
        <v>2276</v>
      </c>
    </row>
    <row r="528" spans="1:47" hidden="1" x14ac:dyDescent="0.25">
      <c r="A528">
        <v>2827</v>
      </c>
      <c r="B528" t="s">
        <v>2271</v>
      </c>
      <c r="C528" s="2">
        <v>43372</v>
      </c>
      <c r="D528" t="s">
        <v>2269</v>
      </c>
      <c r="E528" t="s">
        <v>2270</v>
      </c>
      <c r="F528" t="s">
        <v>333</v>
      </c>
      <c r="G528" t="s">
        <v>334</v>
      </c>
      <c r="H528">
        <v>3960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t="s">
        <v>54</v>
      </c>
      <c r="AL528" t="s">
        <v>54</v>
      </c>
      <c r="AM528" t="s">
        <v>107</v>
      </c>
      <c r="AN528" t="s">
        <v>108</v>
      </c>
      <c r="AO528" t="s">
        <v>54</v>
      </c>
      <c r="AP528" t="s">
        <v>54</v>
      </c>
      <c r="AQ528" t="s">
        <v>54</v>
      </c>
      <c r="AR528" t="s">
        <v>54</v>
      </c>
      <c r="AS528" t="b">
        <v>1</v>
      </c>
      <c r="AT528" t="b">
        <v>1</v>
      </c>
      <c r="AU528" t="s">
        <v>2272</v>
      </c>
    </row>
    <row r="529" spans="1:47" hidden="1" x14ac:dyDescent="0.25">
      <c r="A529">
        <v>847</v>
      </c>
      <c r="B529" t="s">
        <v>2286</v>
      </c>
      <c r="C529" s="2">
        <v>43370</v>
      </c>
      <c r="D529" t="s">
        <v>2284</v>
      </c>
      <c r="E529" t="s">
        <v>2285</v>
      </c>
      <c r="F529" t="s">
        <v>648</v>
      </c>
      <c r="G529" t="s">
        <v>649</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t="s">
        <v>54</v>
      </c>
      <c r="AL529" t="s">
        <v>54</v>
      </c>
      <c r="AM529" t="s">
        <v>54</v>
      </c>
      <c r="AN529" t="s">
        <v>54</v>
      </c>
      <c r="AO529" t="s">
        <v>54</v>
      </c>
      <c r="AP529" t="s">
        <v>54</v>
      </c>
      <c r="AQ529" t="s">
        <v>54</v>
      </c>
      <c r="AR529" t="s">
        <v>54</v>
      </c>
      <c r="AS529" t="b">
        <v>1</v>
      </c>
      <c r="AT529" t="b">
        <v>1</v>
      </c>
      <c r="AU529" t="s">
        <v>2287</v>
      </c>
    </row>
    <row r="530" spans="1:47" hidden="1" x14ac:dyDescent="0.25">
      <c r="A530">
        <v>1657</v>
      </c>
      <c r="B530" t="s">
        <v>2282</v>
      </c>
      <c r="C530" s="2">
        <v>43370</v>
      </c>
      <c r="D530" t="s">
        <v>484</v>
      </c>
      <c r="E530" t="s">
        <v>2281</v>
      </c>
      <c r="F530" t="s">
        <v>87</v>
      </c>
      <c r="G530" t="s">
        <v>88</v>
      </c>
      <c r="H530">
        <v>6000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t="s">
        <v>54</v>
      </c>
      <c r="AL530" t="s">
        <v>54</v>
      </c>
      <c r="AM530" t="s">
        <v>54</v>
      </c>
      <c r="AN530" t="s">
        <v>54</v>
      </c>
      <c r="AO530" t="s">
        <v>54</v>
      </c>
      <c r="AP530" t="s">
        <v>54</v>
      </c>
      <c r="AQ530" t="s">
        <v>54</v>
      </c>
      <c r="AR530" t="s">
        <v>54</v>
      </c>
      <c r="AS530" t="b">
        <v>1</v>
      </c>
      <c r="AT530" t="b">
        <v>1</v>
      </c>
      <c r="AU530" t="s">
        <v>2283</v>
      </c>
    </row>
    <row r="531" spans="1:47" hidden="1" x14ac:dyDescent="0.25">
      <c r="A531">
        <v>4242</v>
      </c>
      <c r="B531" t="s">
        <v>2290</v>
      </c>
      <c r="C531" s="2">
        <v>43368</v>
      </c>
      <c r="D531" t="s">
        <v>2288</v>
      </c>
      <c r="E531" t="s">
        <v>2289</v>
      </c>
      <c r="F531" t="s">
        <v>291</v>
      </c>
      <c r="G531" t="s">
        <v>292</v>
      </c>
      <c r="H531">
        <v>0</v>
      </c>
      <c r="I531">
        <v>0</v>
      </c>
      <c r="J531">
        <v>5.5E-2</v>
      </c>
      <c r="K531">
        <v>0</v>
      </c>
      <c r="L531">
        <v>0</v>
      </c>
      <c r="M531">
        <v>0</v>
      </c>
      <c r="N531">
        <v>0</v>
      </c>
      <c r="O531">
        <v>0</v>
      </c>
      <c r="P531">
        <v>0</v>
      </c>
      <c r="Q531">
        <v>0</v>
      </c>
      <c r="R531">
        <v>0</v>
      </c>
      <c r="S531">
        <v>0</v>
      </c>
      <c r="T531">
        <v>0</v>
      </c>
      <c r="U531">
        <v>0</v>
      </c>
      <c r="V531">
        <v>0</v>
      </c>
      <c r="W531">
        <v>5.5E-2</v>
      </c>
      <c r="X531">
        <v>0</v>
      </c>
      <c r="Y531">
        <v>0</v>
      </c>
      <c r="Z531">
        <v>0</v>
      </c>
      <c r="AA531">
        <v>0</v>
      </c>
      <c r="AB531">
        <v>0</v>
      </c>
      <c r="AC531">
        <v>0</v>
      </c>
      <c r="AD531">
        <v>0</v>
      </c>
      <c r="AE531">
        <v>0</v>
      </c>
      <c r="AF531">
        <v>0</v>
      </c>
      <c r="AG531">
        <v>0</v>
      </c>
      <c r="AH531">
        <v>0</v>
      </c>
      <c r="AI531">
        <v>0</v>
      </c>
      <c r="AJ531">
        <v>0</v>
      </c>
      <c r="AK531" t="s">
        <v>54</v>
      </c>
      <c r="AL531" t="s">
        <v>54</v>
      </c>
      <c r="AM531" t="s">
        <v>866</v>
      </c>
      <c r="AN531" t="s">
        <v>867</v>
      </c>
      <c r="AO531" t="s">
        <v>54</v>
      </c>
      <c r="AP531" t="s">
        <v>54</v>
      </c>
      <c r="AQ531" t="s">
        <v>54</v>
      </c>
      <c r="AR531" t="s">
        <v>54</v>
      </c>
      <c r="AS531" t="b">
        <v>1</v>
      </c>
      <c r="AT531" t="b">
        <v>1</v>
      </c>
      <c r="AU531" t="s">
        <v>2291</v>
      </c>
    </row>
    <row r="532" spans="1:47" hidden="1" x14ac:dyDescent="0.25">
      <c r="A532">
        <v>4601</v>
      </c>
      <c r="B532" t="s">
        <v>2297</v>
      </c>
      <c r="C532" s="2">
        <v>43368</v>
      </c>
      <c r="D532" t="s">
        <v>424</v>
      </c>
      <c r="E532" t="s">
        <v>2296</v>
      </c>
      <c r="F532" t="s">
        <v>267</v>
      </c>
      <c r="G532" t="s">
        <v>268</v>
      </c>
      <c r="H532">
        <v>0</v>
      </c>
      <c r="I532">
        <v>0</v>
      </c>
      <c r="J532">
        <v>1.2E-2</v>
      </c>
      <c r="K532">
        <v>1.2E-2</v>
      </c>
      <c r="L532">
        <v>0</v>
      </c>
      <c r="M532">
        <v>0</v>
      </c>
      <c r="N532">
        <v>0</v>
      </c>
      <c r="O532">
        <v>0</v>
      </c>
      <c r="P532">
        <v>0</v>
      </c>
      <c r="Q532">
        <v>0</v>
      </c>
      <c r="R532">
        <v>0</v>
      </c>
      <c r="S532">
        <v>0</v>
      </c>
      <c r="T532">
        <v>12</v>
      </c>
      <c r="U532">
        <v>12</v>
      </c>
      <c r="V532">
        <v>1.2E-2</v>
      </c>
      <c r="W532">
        <v>0</v>
      </c>
      <c r="X532">
        <v>0</v>
      </c>
      <c r="Y532">
        <v>0</v>
      </c>
      <c r="Z532">
        <v>0</v>
      </c>
      <c r="AA532">
        <v>0</v>
      </c>
      <c r="AB532">
        <v>1.2E-2</v>
      </c>
      <c r="AC532">
        <v>0</v>
      </c>
      <c r="AD532">
        <v>0</v>
      </c>
      <c r="AE532">
        <v>0</v>
      </c>
      <c r="AF532">
        <v>0</v>
      </c>
      <c r="AG532">
        <v>0</v>
      </c>
      <c r="AH532">
        <v>0</v>
      </c>
      <c r="AI532">
        <v>0</v>
      </c>
      <c r="AJ532">
        <v>0</v>
      </c>
      <c r="AK532" t="s">
        <v>54</v>
      </c>
      <c r="AL532" t="s">
        <v>54</v>
      </c>
      <c r="AM532" t="s">
        <v>54</v>
      </c>
      <c r="AN532" t="s">
        <v>54</v>
      </c>
      <c r="AO532" t="s">
        <v>54</v>
      </c>
      <c r="AP532" t="s">
        <v>54</v>
      </c>
      <c r="AQ532" t="s">
        <v>54</v>
      </c>
      <c r="AR532" t="s">
        <v>54</v>
      </c>
      <c r="AS532" t="b">
        <v>1</v>
      </c>
      <c r="AT532" t="b">
        <v>1</v>
      </c>
      <c r="AU532" t="s">
        <v>2298</v>
      </c>
    </row>
    <row r="533" spans="1:47" hidden="1" x14ac:dyDescent="0.25">
      <c r="A533">
        <v>3799</v>
      </c>
      <c r="B533" t="s">
        <v>6982</v>
      </c>
      <c r="C533" s="2">
        <v>42409</v>
      </c>
      <c r="D533" t="s">
        <v>6980</v>
      </c>
      <c r="E533" t="s">
        <v>6981</v>
      </c>
      <c r="F533" t="s">
        <v>165</v>
      </c>
      <c r="G533" t="s">
        <v>166</v>
      </c>
      <c r="H533">
        <v>200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t="s">
        <v>199</v>
      </c>
      <c r="AL533" t="s">
        <v>200</v>
      </c>
      <c r="AM533" t="s">
        <v>54</v>
      </c>
      <c r="AN533" t="s">
        <v>54</v>
      </c>
      <c r="AO533" t="s">
        <v>54</v>
      </c>
      <c r="AP533" t="s">
        <v>54</v>
      </c>
      <c r="AQ533" t="s">
        <v>54</v>
      </c>
      <c r="AR533" t="s">
        <v>54</v>
      </c>
      <c r="AS533" t="b">
        <v>1</v>
      </c>
      <c r="AT533" t="b">
        <v>1</v>
      </c>
      <c r="AU533" t="s">
        <v>6983</v>
      </c>
    </row>
    <row r="534" spans="1:47" hidden="1" x14ac:dyDescent="0.25">
      <c r="A534">
        <v>3793</v>
      </c>
      <c r="B534" t="s">
        <v>6994</v>
      </c>
      <c r="C534" s="2">
        <v>42407</v>
      </c>
      <c r="D534" t="s">
        <v>6992</v>
      </c>
      <c r="E534" t="s">
        <v>6993</v>
      </c>
      <c r="F534" t="s">
        <v>165</v>
      </c>
      <c r="G534" t="s">
        <v>166</v>
      </c>
      <c r="H534">
        <v>1596</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t="s">
        <v>249</v>
      </c>
      <c r="AL534" t="s">
        <v>250</v>
      </c>
      <c r="AM534" t="s">
        <v>54</v>
      </c>
      <c r="AN534" t="s">
        <v>54</v>
      </c>
      <c r="AO534" t="s">
        <v>54</v>
      </c>
      <c r="AP534" t="s">
        <v>54</v>
      </c>
      <c r="AQ534" t="s">
        <v>54</v>
      </c>
      <c r="AR534" t="s">
        <v>54</v>
      </c>
      <c r="AS534" t="b">
        <v>1</v>
      </c>
      <c r="AT534" t="b">
        <v>1</v>
      </c>
      <c r="AU534" t="s">
        <v>6995</v>
      </c>
    </row>
    <row r="535" spans="1:47" hidden="1" x14ac:dyDescent="0.25">
      <c r="A535">
        <v>2772</v>
      </c>
      <c r="B535" t="s">
        <v>2300</v>
      </c>
      <c r="C535" s="2">
        <v>43366</v>
      </c>
      <c r="D535" t="s">
        <v>1172</v>
      </c>
      <c r="E535" t="s">
        <v>2299</v>
      </c>
      <c r="F535" t="s">
        <v>841</v>
      </c>
      <c r="G535" t="s">
        <v>842</v>
      </c>
      <c r="H535">
        <v>2600</v>
      </c>
      <c r="I535">
        <v>0</v>
      </c>
      <c r="J535">
        <v>0.01</v>
      </c>
      <c r="K535">
        <v>0</v>
      </c>
      <c r="L535">
        <v>0</v>
      </c>
      <c r="M535">
        <v>0</v>
      </c>
      <c r="N535">
        <v>0</v>
      </c>
      <c r="O535">
        <v>0</v>
      </c>
      <c r="P535">
        <v>0</v>
      </c>
      <c r="Q535">
        <v>0</v>
      </c>
      <c r="R535">
        <v>0</v>
      </c>
      <c r="S535">
        <v>0</v>
      </c>
      <c r="T535">
        <v>0</v>
      </c>
      <c r="U535">
        <v>0</v>
      </c>
      <c r="V535">
        <v>0</v>
      </c>
      <c r="W535">
        <v>0.01</v>
      </c>
      <c r="X535">
        <v>0</v>
      </c>
      <c r="Y535">
        <v>0</v>
      </c>
      <c r="Z535">
        <v>0</v>
      </c>
      <c r="AA535">
        <v>0</v>
      </c>
      <c r="AB535">
        <v>0</v>
      </c>
      <c r="AC535">
        <v>0</v>
      </c>
      <c r="AD535">
        <v>0</v>
      </c>
      <c r="AE535">
        <v>0</v>
      </c>
      <c r="AF535">
        <v>0</v>
      </c>
      <c r="AG535">
        <v>0</v>
      </c>
      <c r="AH535">
        <v>0</v>
      </c>
      <c r="AI535">
        <v>0</v>
      </c>
      <c r="AJ535">
        <v>0</v>
      </c>
      <c r="AK535" t="s">
        <v>54</v>
      </c>
      <c r="AL535" t="s">
        <v>54</v>
      </c>
      <c r="AM535" t="s">
        <v>54</v>
      </c>
      <c r="AN535" t="s">
        <v>54</v>
      </c>
      <c r="AO535" t="s">
        <v>54</v>
      </c>
      <c r="AP535" t="s">
        <v>54</v>
      </c>
      <c r="AQ535" t="s">
        <v>54</v>
      </c>
      <c r="AR535" t="s">
        <v>54</v>
      </c>
      <c r="AS535" t="b">
        <v>1</v>
      </c>
      <c r="AT535" t="b">
        <v>1</v>
      </c>
      <c r="AU535" t="s">
        <v>2301</v>
      </c>
    </row>
    <row r="536" spans="1:47" hidden="1" x14ac:dyDescent="0.25">
      <c r="A536">
        <v>690</v>
      </c>
      <c r="B536" t="s">
        <v>2318</v>
      </c>
      <c r="C536" s="2">
        <v>43358</v>
      </c>
      <c r="D536" t="s">
        <v>2252</v>
      </c>
      <c r="E536" t="s">
        <v>2317</v>
      </c>
      <c r="F536" t="s">
        <v>71</v>
      </c>
      <c r="G536" t="s">
        <v>72</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t="s">
        <v>54</v>
      </c>
      <c r="AL536" t="s">
        <v>54</v>
      </c>
      <c r="AM536" t="s">
        <v>54</v>
      </c>
      <c r="AN536" t="s">
        <v>54</v>
      </c>
      <c r="AO536" t="s">
        <v>54</v>
      </c>
      <c r="AP536" t="s">
        <v>54</v>
      </c>
      <c r="AQ536" t="s">
        <v>54</v>
      </c>
      <c r="AR536" t="s">
        <v>54</v>
      </c>
      <c r="AS536" t="b">
        <v>1</v>
      </c>
      <c r="AT536" t="b">
        <v>1</v>
      </c>
      <c r="AU536" t="s">
        <v>2319</v>
      </c>
    </row>
    <row r="537" spans="1:47" hidden="1" x14ac:dyDescent="0.25">
      <c r="A537">
        <v>4646</v>
      </c>
      <c r="B537" t="s">
        <v>2322</v>
      </c>
      <c r="C537" s="2">
        <v>43358</v>
      </c>
      <c r="D537" t="s">
        <v>2320</v>
      </c>
      <c r="E537" t="s">
        <v>2321</v>
      </c>
      <c r="F537" t="s">
        <v>77</v>
      </c>
      <c r="G537" t="s">
        <v>78</v>
      </c>
      <c r="H537">
        <v>0</v>
      </c>
      <c r="I537">
        <v>0</v>
      </c>
      <c r="J537">
        <v>1</v>
      </c>
      <c r="K537">
        <v>0</v>
      </c>
      <c r="L537">
        <v>0</v>
      </c>
      <c r="M537">
        <v>0</v>
      </c>
      <c r="N537">
        <v>0</v>
      </c>
      <c r="O537">
        <v>0</v>
      </c>
      <c r="P537">
        <v>0</v>
      </c>
      <c r="Q537">
        <v>0</v>
      </c>
      <c r="R537">
        <v>0</v>
      </c>
      <c r="S537">
        <v>0</v>
      </c>
      <c r="T537">
        <v>0</v>
      </c>
      <c r="U537">
        <v>0</v>
      </c>
      <c r="V537">
        <v>0</v>
      </c>
      <c r="W537">
        <v>0</v>
      </c>
      <c r="X537">
        <v>1</v>
      </c>
      <c r="Y537">
        <v>0</v>
      </c>
      <c r="Z537">
        <v>0</v>
      </c>
      <c r="AA537">
        <v>0</v>
      </c>
      <c r="AB537">
        <v>0</v>
      </c>
      <c r="AC537">
        <v>0</v>
      </c>
      <c r="AD537">
        <v>0</v>
      </c>
      <c r="AE537">
        <v>0</v>
      </c>
      <c r="AF537">
        <v>0</v>
      </c>
      <c r="AG537">
        <v>0</v>
      </c>
      <c r="AH537">
        <v>0</v>
      </c>
      <c r="AI537">
        <v>0</v>
      </c>
      <c r="AJ537">
        <v>0</v>
      </c>
      <c r="AK537" t="s">
        <v>54</v>
      </c>
      <c r="AL537" t="s">
        <v>54</v>
      </c>
      <c r="AM537" t="s">
        <v>54</v>
      </c>
      <c r="AN537" t="s">
        <v>54</v>
      </c>
      <c r="AO537" t="s">
        <v>54</v>
      </c>
      <c r="AP537" t="s">
        <v>54</v>
      </c>
      <c r="AQ537" t="s">
        <v>54</v>
      </c>
      <c r="AR537" t="s">
        <v>54</v>
      </c>
      <c r="AS537" t="b">
        <v>1</v>
      </c>
      <c r="AT537" t="b">
        <v>1</v>
      </c>
      <c r="AU537" t="s">
        <v>2323</v>
      </c>
    </row>
    <row r="538" spans="1:47" hidden="1" x14ac:dyDescent="0.25">
      <c r="A538">
        <v>2266</v>
      </c>
      <c r="B538" t="s">
        <v>2326</v>
      </c>
      <c r="C538" s="2">
        <v>43358</v>
      </c>
      <c r="D538" t="s">
        <v>2324</v>
      </c>
      <c r="E538" t="s">
        <v>2325</v>
      </c>
      <c r="F538" t="s">
        <v>2327</v>
      </c>
      <c r="G538" t="s">
        <v>2328</v>
      </c>
      <c r="H538">
        <v>4773</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t="s">
        <v>2329</v>
      </c>
      <c r="AL538" t="s">
        <v>2330</v>
      </c>
      <c r="AM538" t="s">
        <v>54</v>
      </c>
      <c r="AN538" t="s">
        <v>54</v>
      </c>
      <c r="AO538" t="s">
        <v>54</v>
      </c>
      <c r="AP538" t="s">
        <v>54</v>
      </c>
      <c r="AQ538" t="s">
        <v>54</v>
      </c>
      <c r="AR538" t="s">
        <v>54</v>
      </c>
      <c r="AS538" t="b">
        <v>1</v>
      </c>
      <c r="AT538" t="b">
        <v>1</v>
      </c>
      <c r="AU538" t="s">
        <v>2331</v>
      </c>
    </row>
    <row r="539" spans="1:47" hidden="1" x14ac:dyDescent="0.25">
      <c r="A539">
        <v>4044</v>
      </c>
      <c r="B539" t="s">
        <v>2312</v>
      </c>
      <c r="C539" s="2">
        <v>43358</v>
      </c>
      <c r="D539" t="s">
        <v>2310</v>
      </c>
      <c r="E539" t="s">
        <v>2311</v>
      </c>
      <c r="F539" t="s">
        <v>85</v>
      </c>
      <c r="G539" t="s">
        <v>86</v>
      </c>
      <c r="H539">
        <v>8200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t="s">
        <v>87</v>
      </c>
      <c r="AL539" t="s">
        <v>88</v>
      </c>
      <c r="AM539" t="s">
        <v>54</v>
      </c>
      <c r="AN539" t="s">
        <v>54</v>
      </c>
      <c r="AO539" t="s">
        <v>54</v>
      </c>
      <c r="AP539" t="s">
        <v>54</v>
      </c>
      <c r="AQ539" t="s">
        <v>54</v>
      </c>
      <c r="AR539" t="s">
        <v>54</v>
      </c>
      <c r="AS539" t="b">
        <v>1</v>
      </c>
      <c r="AT539" t="b">
        <v>1</v>
      </c>
      <c r="AU539" t="s">
        <v>2313</v>
      </c>
    </row>
    <row r="540" spans="1:47" hidden="1" x14ac:dyDescent="0.25">
      <c r="A540">
        <v>1533</v>
      </c>
      <c r="B540" t="s">
        <v>2308</v>
      </c>
      <c r="C540" s="2">
        <v>43358</v>
      </c>
      <c r="D540" t="s">
        <v>2306</v>
      </c>
      <c r="E540" t="s">
        <v>2307</v>
      </c>
      <c r="F540" t="s">
        <v>55</v>
      </c>
      <c r="G540" t="s">
        <v>56</v>
      </c>
      <c r="H540">
        <v>12100</v>
      </c>
      <c r="I540">
        <v>0</v>
      </c>
      <c r="J540">
        <v>1E-4</v>
      </c>
      <c r="K540">
        <v>1E-4</v>
      </c>
      <c r="L540">
        <v>0</v>
      </c>
      <c r="M540">
        <v>0</v>
      </c>
      <c r="N540">
        <v>0</v>
      </c>
      <c r="O540">
        <v>0</v>
      </c>
      <c r="P540">
        <v>0</v>
      </c>
      <c r="Q540">
        <v>0</v>
      </c>
      <c r="R540">
        <v>0</v>
      </c>
      <c r="S540">
        <v>0.1</v>
      </c>
      <c r="T540">
        <v>0</v>
      </c>
      <c r="U540">
        <v>0.1</v>
      </c>
      <c r="V540">
        <v>1E-4</v>
      </c>
      <c r="W540">
        <v>0</v>
      </c>
      <c r="X540">
        <v>0</v>
      </c>
      <c r="Y540">
        <v>0</v>
      </c>
      <c r="Z540">
        <v>0</v>
      </c>
      <c r="AA540">
        <v>0</v>
      </c>
      <c r="AB540">
        <v>1E-4</v>
      </c>
      <c r="AC540">
        <v>0</v>
      </c>
      <c r="AD540">
        <v>0</v>
      </c>
      <c r="AE540">
        <v>0</v>
      </c>
      <c r="AF540">
        <v>0</v>
      </c>
      <c r="AG540">
        <v>0</v>
      </c>
      <c r="AH540">
        <v>0</v>
      </c>
      <c r="AI540">
        <v>0</v>
      </c>
      <c r="AJ540">
        <v>0</v>
      </c>
      <c r="AK540" t="s">
        <v>54</v>
      </c>
      <c r="AL540" t="s">
        <v>54</v>
      </c>
      <c r="AM540" t="s">
        <v>54</v>
      </c>
      <c r="AN540" t="s">
        <v>54</v>
      </c>
      <c r="AO540" t="s">
        <v>54</v>
      </c>
      <c r="AP540" t="s">
        <v>54</v>
      </c>
      <c r="AQ540" t="s">
        <v>54</v>
      </c>
      <c r="AR540" t="s">
        <v>54</v>
      </c>
      <c r="AS540" t="b">
        <v>1</v>
      </c>
      <c r="AT540" t="b">
        <v>1</v>
      </c>
      <c r="AU540" t="s">
        <v>2309</v>
      </c>
    </row>
    <row r="541" spans="1:47" hidden="1" x14ac:dyDescent="0.25">
      <c r="A541">
        <v>4217</v>
      </c>
      <c r="B541" t="s">
        <v>2315</v>
      </c>
      <c r="C541" s="2">
        <v>43358</v>
      </c>
      <c r="D541" t="s">
        <v>1507</v>
      </c>
      <c r="E541" t="s">
        <v>2314</v>
      </c>
      <c r="F541" t="s">
        <v>291</v>
      </c>
      <c r="G541" t="s">
        <v>292</v>
      </c>
      <c r="H541">
        <v>18000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t="s">
        <v>54</v>
      </c>
      <c r="AL541" t="s">
        <v>54</v>
      </c>
      <c r="AM541" t="s">
        <v>54</v>
      </c>
      <c r="AN541" t="s">
        <v>54</v>
      </c>
      <c r="AO541" t="s">
        <v>54</v>
      </c>
      <c r="AP541" t="s">
        <v>54</v>
      </c>
      <c r="AQ541" t="s">
        <v>54</v>
      </c>
      <c r="AR541" t="s">
        <v>54</v>
      </c>
      <c r="AS541" t="b">
        <v>1</v>
      </c>
      <c r="AT541" t="b">
        <v>1</v>
      </c>
      <c r="AU541" t="s">
        <v>2316</v>
      </c>
    </row>
    <row r="542" spans="1:47" hidden="1" x14ac:dyDescent="0.25">
      <c r="A542">
        <v>2880</v>
      </c>
      <c r="B542" t="s">
        <v>2340</v>
      </c>
      <c r="C542" s="2">
        <v>43357</v>
      </c>
      <c r="D542" t="s">
        <v>2338</v>
      </c>
      <c r="E542" t="s">
        <v>2339</v>
      </c>
      <c r="F542" t="s">
        <v>551</v>
      </c>
      <c r="G542" t="s">
        <v>552</v>
      </c>
      <c r="H542">
        <v>0</v>
      </c>
      <c r="I542">
        <v>0</v>
      </c>
      <c r="J542">
        <v>1.1499999999999999</v>
      </c>
      <c r="K542">
        <v>0</v>
      </c>
      <c r="L542">
        <v>0</v>
      </c>
      <c r="M542">
        <v>0</v>
      </c>
      <c r="N542">
        <v>0</v>
      </c>
      <c r="O542">
        <v>0</v>
      </c>
      <c r="P542">
        <v>0</v>
      </c>
      <c r="Q542">
        <v>0</v>
      </c>
      <c r="R542">
        <v>0</v>
      </c>
      <c r="S542">
        <v>0</v>
      </c>
      <c r="T542">
        <v>0</v>
      </c>
      <c r="U542">
        <v>0</v>
      </c>
      <c r="V542">
        <v>0</v>
      </c>
      <c r="W542">
        <v>1.1499999999999999</v>
      </c>
      <c r="X542">
        <v>0</v>
      </c>
      <c r="Y542">
        <v>0</v>
      </c>
      <c r="Z542">
        <v>0</v>
      </c>
      <c r="AA542">
        <v>0</v>
      </c>
      <c r="AB542">
        <v>0</v>
      </c>
      <c r="AC542">
        <v>0</v>
      </c>
      <c r="AD542">
        <v>0</v>
      </c>
      <c r="AE542">
        <v>0</v>
      </c>
      <c r="AF542">
        <v>0</v>
      </c>
      <c r="AG542">
        <v>0</v>
      </c>
      <c r="AH542">
        <v>0</v>
      </c>
      <c r="AI542">
        <v>0</v>
      </c>
      <c r="AJ542">
        <v>0</v>
      </c>
      <c r="AK542" t="s">
        <v>54</v>
      </c>
      <c r="AL542" t="s">
        <v>54</v>
      </c>
      <c r="AM542" t="s">
        <v>54</v>
      </c>
      <c r="AN542" t="s">
        <v>54</v>
      </c>
      <c r="AO542" t="s">
        <v>54</v>
      </c>
      <c r="AP542" t="s">
        <v>54</v>
      </c>
      <c r="AQ542" t="s">
        <v>54</v>
      </c>
      <c r="AR542" t="s">
        <v>54</v>
      </c>
      <c r="AS542" t="b">
        <v>1</v>
      </c>
      <c r="AT542" t="b">
        <v>1</v>
      </c>
      <c r="AU542" t="s">
        <v>2341</v>
      </c>
    </row>
    <row r="543" spans="1:47" hidden="1" x14ac:dyDescent="0.25">
      <c r="A543">
        <v>4653</v>
      </c>
      <c r="B543" t="s">
        <v>2344</v>
      </c>
      <c r="C543" s="2">
        <v>43357</v>
      </c>
      <c r="D543" t="s">
        <v>2342</v>
      </c>
      <c r="E543" t="s">
        <v>2343</v>
      </c>
      <c r="F543" t="s">
        <v>866</v>
      </c>
      <c r="G543" t="s">
        <v>867</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t="s">
        <v>54</v>
      </c>
      <c r="AL543" t="s">
        <v>54</v>
      </c>
      <c r="AM543" t="s">
        <v>54</v>
      </c>
      <c r="AN543" t="s">
        <v>54</v>
      </c>
      <c r="AO543" t="s">
        <v>54</v>
      </c>
      <c r="AP543" t="s">
        <v>54</v>
      </c>
      <c r="AQ543" t="s">
        <v>54</v>
      </c>
      <c r="AR543" t="s">
        <v>54</v>
      </c>
      <c r="AS543" t="b">
        <v>1</v>
      </c>
      <c r="AT543" t="b">
        <v>1</v>
      </c>
      <c r="AU543" t="s">
        <v>2345</v>
      </c>
    </row>
    <row r="544" spans="1:47" hidden="1" x14ac:dyDescent="0.25">
      <c r="A544">
        <v>2966</v>
      </c>
      <c r="B544" t="s">
        <v>2348</v>
      </c>
      <c r="C544" s="2">
        <v>43357</v>
      </c>
      <c r="D544" t="s">
        <v>2346</v>
      </c>
      <c r="E544" t="s">
        <v>2347</v>
      </c>
      <c r="F544" t="s">
        <v>279</v>
      </c>
      <c r="G544" t="s">
        <v>280</v>
      </c>
      <c r="H544">
        <v>0</v>
      </c>
      <c r="I544">
        <v>0</v>
      </c>
      <c r="J544">
        <v>0.34</v>
      </c>
      <c r="K544">
        <v>0.34</v>
      </c>
      <c r="L544">
        <v>0</v>
      </c>
      <c r="M544">
        <v>0</v>
      </c>
      <c r="N544">
        <v>0</v>
      </c>
      <c r="O544">
        <v>0</v>
      </c>
      <c r="P544">
        <v>0</v>
      </c>
      <c r="Q544">
        <v>0</v>
      </c>
      <c r="R544">
        <v>0</v>
      </c>
      <c r="S544">
        <v>0</v>
      </c>
      <c r="T544">
        <v>340</v>
      </c>
      <c r="U544">
        <v>340</v>
      </c>
      <c r="V544">
        <v>0.34</v>
      </c>
      <c r="W544">
        <v>0</v>
      </c>
      <c r="X544">
        <v>0</v>
      </c>
      <c r="Y544">
        <v>0</v>
      </c>
      <c r="Z544">
        <v>0</v>
      </c>
      <c r="AA544">
        <v>0</v>
      </c>
      <c r="AB544">
        <v>0.34</v>
      </c>
      <c r="AC544">
        <v>0</v>
      </c>
      <c r="AD544">
        <v>0</v>
      </c>
      <c r="AE544">
        <v>0</v>
      </c>
      <c r="AF544">
        <v>0</v>
      </c>
      <c r="AG544">
        <v>0</v>
      </c>
      <c r="AH544">
        <v>0</v>
      </c>
      <c r="AI544">
        <v>0</v>
      </c>
      <c r="AJ544">
        <v>0</v>
      </c>
      <c r="AK544" t="s">
        <v>54</v>
      </c>
      <c r="AL544" t="s">
        <v>54</v>
      </c>
      <c r="AM544" t="s">
        <v>54</v>
      </c>
      <c r="AN544" t="s">
        <v>54</v>
      </c>
      <c r="AO544" t="s">
        <v>54</v>
      </c>
      <c r="AP544" t="s">
        <v>54</v>
      </c>
      <c r="AQ544" t="s">
        <v>54</v>
      </c>
      <c r="AR544" t="s">
        <v>54</v>
      </c>
      <c r="AS544" t="b">
        <v>1</v>
      </c>
      <c r="AT544" t="b">
        <v>1</v>
      </c>
      <c r="AU544" t="s">
        <v>2349</v>
      </c>
    </row>
    <row r="545" spans="1:47" hidden="1" x14ac:dyDescent="0.25">
      <c r="A545">
        <v>2510</v>
      </c>
      <c r="B545" t="s">
        <v>2334</v>
      </c>
      <c r="C545" s="2">
        <v>43357</v>
      </c>
      <c r="D545" t="s">
        <v>2332</v>
      </c>
      <c r="E545" t="s">
        <v>2333</v>
      </c>
      <c r="F545" t="s">
        <v>2335</v>
      </c>
      <c r="G545" t="s">
        <v>2336</v>
      </c>
      <c r="H545">
        <v>245</v>
      </c>
      <c r="I545">
        <v>0</v>
      </c>
      <c r="J545">
        <v>1.0500000000000002E-3</v>
      </c>
      <c r="K545">
        <v>1.0500000000000002E-3</v>
      </c>
      <c r="L545">
        <v>0</v>
      </c>
      <c r="M545">
        <v>0</v>
      </c>
      <c r="N545">
        <v>0</v>
      </c>
      <c r="O545">
        <v>0</v>
      </c>
      <c r="P545">
        <v>0</v>
      </c>
      <c r="Q545">
        <v>0</v>
      </c>
      <c r="R545">
        <v>0</v>
      </c>
      <c r="S545">
        <v>1.05</v>
      </c>
      <c r="T545">
        <v>0</v>
      </c>
      <c r="U545">
        <v>1.05</v>
      </c>
      <c r="V545">
        <v>1.0500000000000002E-3</v>
      </c>
      <c r="W545">
        <v>0</v>
      </c>
      <c r="X545">
        <v>0</v>
      </c>
      <c r="Y545">
        <v>15.94</v>
      </c>
      <c r="Z545">
        <v>0</v>
      </c>
      <c r="AA545">
        <v>15.94</v>
      </c>
      <c r="AB545">
        <v>1.0500000000000002E-3</v>
      </c>
      <c r="AC545">
        <v>0</v>
      </c>
      <c r="AD545">
        <v>0</v>
      </c>
      <c r="AE545">
        <v>0</v>
      </c>
      <c r="AF545">
        <v>0</v>
      </c>
      <c r="AG545">
        <v>0</v>
      </c>
      <c r="AH545">
        <v>0</v>
      </c>
      <c r="AI545">
        <v>0</v>
      </c>
      <c r="AJ545">
        <v>0</v>
      </c>
      <c r="AK545" t="s">
        <v>54</v>
      </c>
      <c r="AL545" t="s">
        <v>54</v>
      </c>
      <c r="AM545" t="s">
        <v>54</v>
      </c>
      <c r="AN545" t="s">
        <v>54</v>
      </c>
      <c r="AO545" t="s">
        <v>54</v>
      </c>
      <c r="AP545" t="s">
        <v>54</v>
      </c>
      <c r="AQ545" t="s">
        <v>54</v>
      </c>
      <c r="AR545" t="s">
        <v>54</v>
      </c>
      <c r="AS545" t="b">
        <v>1</v>
      </c>
      <c r="AT545" t="b">
        <v>1</v>
      </c>
      <c r="AU545" t="s">
        <v>2337</v>
      </c>
    </row>
    <row r="546" spans="1:47" hidden="1" x14ac:dyDescent="0.25">
      <c r="A546">
        <v>3243</v>
      </c>
      <c r="B546" t="s">
        <v>2352</v>
      </c>
      <c r="C546" s="2">
        <v>43357</v>
      </c>
      <c r="D546" t="s">
        <v>2350</v>
      </c>
      <c r="E546" t="s">
        <v>2351</v>
      </c>
      <c r="F546" t="s">
        <v>970</v>
      </c>
      <c r="G546" t="s">
        <v>971</v>
      </c>
      <c r="H546">
        <v>1940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t="s">
        <v>1698</v>
      </c>
      <c r="AL546" t="s">
        <v>1699</v>
      </c>
      <c r="AM546" t="s">
        <v>54</v>
      </c>
      <c r="AN546" t="s">
        <v>54</v>
      </c>
      <c r="AO546" t="s">
        <v>54</v>
      </c>
      <c r="AP546" t="s">
        <v>54</v>
      </c>
      <c r="AQ546" t="s">
        <v>54</v>
      </c>
      <c r="AR546" t="s">
        <v>54</v>
      </c>
      <c r="AS546" t="b">
        <v>1</v>
      </c>
      <c r="AT546" t="b">
        <v>1</v>
      </c>
      <c r="AU546" t="s">
        <v>2353</v>
      </c>
    </row>
    <row r="547" spans="1:47" hidden="1" x14ac:dyDescent="0.25">
      <c r="A547">
        <v>825</v>
      </c>
      <c r="B547" t="s">
        <v>2360</v>
      </c>
      <c r="C547" s="2">
        <v>43356</v>
      </c>
      <c r="D547" t="s">
        <v>2358</v>
      </c>
      <c r="E547" t="s">
        <v>2359</v>
      </c>
      <c r="F547" t="s">
        <v>648</v>
      </c>
      <c r="G547" t="s">
        <v>649</v>
      </c>
      <c r="H547">
        <v>0</v>
      </c>
      <c r="I547">
        <v>0</v>
      </c>
      <c r="J547">
        <v>0</v>
      </c>
      <c r="K547">
        <v>84</v>
      </c>
      <c r="L547">
        <v>0</v>
      </c>
      <c r="M547">
        <v>0</v>
      </c>
      <c r="N547">
        <v>0</v>
      </c>
      <c r="O547">
        <v>0</v>
      </c>
      <c r="P547">
        <v>0</v>
      </c>
      <c r="Q547">
        <v>0</v>
      </c>
      <c r="R547">
        <v>0</v>
      </c>
      <c r="S547">
        <v>0</v>
      </c>
      <c r="T547">
        <v>0</v>
      </c>
      <c r="U547">
        <v>0</v>
      </c>
      <c r="V547">
        <v>0</v>
      </c>
      <c r="W547">
        <v>0</v>
      </c>
      <c r="X547">
        <v>0</v>
      </c>
      <c r="Y547">
        <v>0</v>
      </c>
      <c r="Z547">
        <v>0</v>
      </c>
      <c r="AA547">
        <v>0</v>
      </c>
      <c r="AB547">
        <v>0</v>
      </c>
      <c r="AC547">
        <v>0</v>
      </c>
      <c r="AD547">
        <v>84</v>
      </c>
      <c r="AE547">
        <v>0</v>
      </c>
      <c r="AF547">
        <v>0</v>
      </c>
      <c r="AG547">
        <v>0</v>
      </c>
      <c r="AH547">
        <v>0</v>
      </c>
      <c r="AI547">
        <v>0</v>
      </c>
      <c r="AJ547">
        <v>0</v>
      </c>
      <c r="AK547" t="s">
        <v>54</v>
      </c>
      <c r="AL547" t="s">
        <v>54</v>
      </c>
      <c r="AM547" t="s">
        <v>54</v>
      </c>
      <c r="AN547" t="s">
        <v>54</v>
      </c>
      <c r="AO547" t="s">
        <v>54</v>
      </c>
      <c r="AP547" t="s">
        <v>54</v>
      </c>
      <c r="AQ547" t="s">
        <v>54</v>
      </c>
      <c r="AR547" t="s">
        <v>54</v>
      </c>
      <c r="AS547" t="b">
        <v>1</v>
      </c>
      <c r="AT547" t="b">
        <v>1</v>
      </c>
      <c r="AU547" t="s">
        <v>2361</v>
      </c>
    </row>
    <row r="548" spans="1:47" hidden="1" x14ac:dyDescent="0.25">
      <c r="A548">
        <v>2040</v>
      </c>
      <c r="B548" t="s">
        <v>2364</v>
      </c>
      <c r="C548" s="2">
        <v>43356</v>
      </c>
      <c r="D548" t="s">
        <v>2362</v>
      </c>
      <c r="E548" t="s">
        <v>2363</v>
      </c>
      <c r="F548" t="s">
        <v>93</v>
      </c>
      <c r="G548" t="s">
        <v>94</v>
      </c>
      <c r="H548">
        <v>0</v>
      </c>
      <c r="I548">
        <v>0</v>
      </c>
      <c r="J548">
        <v>3.4319999999999999</v>
      </c>
      <c r="K548">
        <v>0</v>
      </c>
      <c r="L548">
        <v>0</v>
      </c>
      <c r="M548">
        <v>0</v>
      </c>
      <c r="N548">
        <v>0</v>
      </c>
      <c r="O548">
        <v>0</v>
      </c>
      <c r="P548">
        <v>0</v>
      </c>
      <c r="Q548">
        <v>0</v>
      </c>
      <c r="R548">
        <v>0</v>
      </c>
      <c r="S548">
        <v>0</v>
      </c>
      <c r="T548">
        <v>0</v>
      </c>
      <c r="U548">
        <v>0</v>
      </c>
      <c r="V548">
        <v>0</v>
      </c>
      <c r="W548">
        <v>3.4319999999999999</v>
      </c>
      <c r="X548">
        <v>0</v>
      </c>
      <c r="Y548">
        <v>0</v>
      </c>
      <c r="Z548">
        <v>0</v>
      </c>
      <c r="AA548">
        <v>0</v>
      </c>
      <c r="AB548">
        <v>0</v>
      </c>
      <c r="AC548">
        <v>0</v>
      </c>
      <c r="AD548">
        <v>0</v>
      </c>
      <c r="AE548">
        <v>0</v>
      </c>
      <c r="AF548">
        <v>0</v>
      </c>
      <c r="AG548">
        <v>0</v>
      </c>
      <c r="AH548">
        <v>0</v>
      </c>
      <c r="AI548">
        <v>0</v>
      </c>
      <c r="AJ548">
        <v>0</v>
      </c>
      <c r="AK548" t="s">
        <v>333</v>
      </c>
      <c r="AL548" t="s">
        <v>334</v>
      </c>
      <c r="AM548" t="s">
        <v>54</v>
      </c>
      <c r="AN548" t="s">
        <v>54</v>
      </c>
      <c r="AO548" t="s">
        <v>179</v>
      </c>
      <c r="AP548" t="s">
        <v>180</v>
      </c>
      <c r="AQ548" t="s">
        <v>54</v>
      </c>
      <c r="AR548" t="s">
        <v>54</v>
      </c>
      <c r="AS548" t="b">
        <v>1</v>
      </c>
      <c r="AT548" t="b">
        <v>1</v>
      </c>
      <c r="AU548" t="s">
        <v>2365</v>
      </c>
    </row>
    <row r="549" spans="1:47" hidden="1" x14ac:dyDescent="0.25">
      <c r="A549">
        <v>2753</v>
      </c>
      <c r="B549" t="s">
        <v>2356</v>
      </c>
      <c r="C549" s="2">
        <v>43356</v>
      </c>
      <c r="D549" t="s">
        <v>2354</v>
      </c>
      <c r="E549" t="s">
        <v>2355</v>
      </c>
      <c r="F549" t="s">
        <v>841</v>
      </c>
      <c r="G549" t="s">
        <v>842</v>
      </c>
      <c r="H549">
        <v>53</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t="s">
        <v>54</v>
      </c>
      <c r="AL549" t="s">
        <v>54</v>
      </c>
      <c r="AM549" t="s">
        <v>54</v>
      </c>
      <c r="AN549" t="s">
        <v>54</v>
      </c>
      <c r="AO549" t="s">
        <v>54</v>
      </c>
      <c r="AP549" t="s">
        <v>54</v>
      </c>
      <c r="AQ549" t="s">
        <v>54</v>
      </c>
      <c r="AR549" t="s">
        <v>54</v>
      </c>
      <c r="AS549" t="b">
        <v>1</v>
      </c>
      <c r="AT549" t="b">
        <v>0</v>
      </c>
      <c r="AU549" t="s">
        <v>2357</v>
      </c>
    </row>
    <row r="550" spans="1:47" hidden="1" x14ac:dyDescent="0.25">
      <c r="A550">
        <v>2435</v>
      </c>
      <c r="B550" t="s">
        <v>2373</v>
      </c>
      <c r="C550" s="2">
        <v>43356</v>
      </c>
      <c r="D550" t="s">
        <v>2248</v>
      </c>
      <c r="E550" t="s">
        <v>2372</v>
      </c>
      <c r="F550" t="s">
        <v>1256</v>
      </c>
      <c r="G550" t="s">
        <v>1257</v>
      </c>
      <c r="H550">
        <v>2000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t="s">
        <v>54</v>
      </c>
      <c r="AL550" t="s">
        <v>54</v>
      </c>
      <c r="AM550" t="s">
        <v>54</v>
      </c>
      <c r="AN550" t="s">
        <v>54</v>
      </c>
      <c r="AO550" t="s">
        <v>54</v>
      </c>
      <c r="AP550" t="s">
        <v>54</v>
      </c>
      <c r="AQ550" t="s">
        <v>54</v>
      </c>
      <c r="AR550" t="s">
        <v>54</v>
      </c>
      <c r="AS550" t="b">
        <v>1</v>
      </c>
      <c r="AT550" t="b">
        <v>1</v>
      </c>
      <c r="AU550" t="s">
        <v>2374</v>
      </c>
    </row>
    <row r="551" spans="1:47" hidden="1" x14ac:dyDescent="0.25">
      <c r="A551">
        <v>3490</v>
      </c>
      <c r="B551" t="s">
        <v>2367</v>
      </c>
      <c r="C551" s="2">
        <v>43356</v>
      </c>
      <c r="D551" t="s">
        <v>1494</v>
      </c>
      <c r="E551" t="s">
        <v>2366</v>
      </c>
      <c r="F551" t="s">
        <v>589</v>
      </c>
      <c r="G551" t="s">
        <v>590</v>
      </c>
      <c r="H551">
        <v>4000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t="s">
        <v>54</v>
      </c>
      <c r="AL551" t="s">
        <v>54</v>
      </c>
      <c r="AM551" t="s">
        <v>54</v>
      </c>
      <c r="AN551" t="s">
        <v>54</v>
      </c>
      <c r="AO551" t="s">
        <v>54</v>
      </c>
      <c r="AP551" t="s">
        <v>54</v>
      </c>
      <c r="AQ551" t="s">
        <v>54</v>
      </c>
      <c r="AR551" t="s">
        <v>54</v>
      </c>
      <c r="AS551" t="b">
        <v>1</v>
      </c>
      <c r="AT551" t="b">
        <v>1</v>
      </c>
      <c r="AU551" t="s">
        <v>2368</v>
      </c>
    </row>
    <row r="552" spans="1:47" hidden="1" x14ac:dyDescent="0.25">
      <c r="A552">
        <v>532</v>
      </c>
      <c r="B552" t="s">
        <v>2370</v>
      </c>
      <c r="C552" s="2">
        <v>43356</v>
      </c>
      <c r="D552" t="s">
        <v>911</v>
      </c>
      <c r="E552" t="s">
        <v>2369</v>
      </c>
      <c r="F552" t="s">
        <v>914</v>
      </c>
      <c r="G552" t="s">
        <v>915</v>
      </c>
      <c r="H552">
        <v>4000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t="s">
        <v>54</v>
      </c>
      <c r="AL552" t="s">
        <v>54</v>
      </c>
      <c r="AM552" t="s">
        <v>54</v>
      </c>
      <c r="AN552" t="s">
        <v>54</v>
      </c>
      <c r="AO552" t="s">
        <v>54</v>
      </c>
      <c r="AP552" t="s">
        <v>54</v>
      </c>
      <c r="AQ552" t="s">
        <v>54</v>
      </c>
      <c r="AR552" t="s">
        <v>54</v>
      </c>
      <c r="AS552" t="b">
        <v>1</v>
      </c>
      <c r="AT552" t="b">
        <v>1</v>
      </c>
      <c r="AU552" t="s">
        <v>2371</v>
      </c>
    </row>
    <row r="553" spans="1:47" hidden="1" x14ac:dyDescent="0.25">
      <c r="A553">
        <v>256</v>
      </c>
      <c r="B553" t="s">
        <v>2380</v>
      </c>
      <c r="C553" s="2">
        <v>43355</v>
      </c>
      <c r="D553" t="s">
        <v>2378</v>
      </c>
      <c r="E553" t="s">
        <v>2379</v>
      </c>
      <c r="F553" t="s">
        <v>782</v>
      </c>
      <c r="G553" t="s">
        <v>783</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t="s">
        <v>54</v>
      </c>
      <c r="AL553" t="s">
        <v>54</v>
      </c>
      <c r="AM553" t="s">
        <v>54</v>
      </c>
      <c r="AN553" t="s">
        <v>54</v>
      </c>
      <c r="AO553" t="s">
        <v>54</v>
      </c>
      <c r="AP553" t="s">
        <v>54</v>
      </c>
      <c r="AQ553" t="s">
        <v>54</v>
      </c>
      <c r="AR553" t="s">
        <v>54</v>
      </c>
      <c r="AS553" t="b">
        <v>1</v>
      </c>
      <c r="AT553" t="b">
        <v>1</v>
      </c>
      <c r="AU553" t="s">
        <v>2381</v>
      </c>
    </row>
    <row r="554" spans="1:47" hidden="1" x14ac:dyDescent="0.25">
      <c r="A554">
        <v>2464</v>
      </c>
      <c r="B554" t="s">
        <v>2376</v>
      </c>
      <c r="C554" s="2">
        <v>43355</v>
      </c>
      <c r="D554" t="s">
        <v>1253</v>
      </c>
      <c r="E554" t="s">
        <v>2375</v>
      </c>
      <c r="F554" t="s">
        <v>1256</v>
      </c>
      <c r="G554" t="s">
        <v>1257</v>
      </c>
      <c r="H554">
        <v>19800</v>
      </c>
      <c r="I554">
        <v>0</v>
      </c>
      <c r="J554">
        <v>1.2999999999999999E-2</v>
      </c>
      <c r="K554">
        <v>1.2999999999999999E-2</v>
      </c>
      <c r="L554">
        <v>0</v>
      </c>
      <c r="M554">
        <v>0</v>
      </c>
      <c r="N554">
        <v>0</v>
      </c>
      <c r="O554">
        <v>0</v>
      </c>
      <c r="P554">
        <v>0</v>
      </c>
      <c r="Q554">
        <v>0</v>
      </c>
      <c r="R554">
        <v>0</v>
      </c>
      <c r="S554">
        <v>0</v>
      </c>
      <c r="T554">
        <v>13</v>
      </c>
      <c r="U554">
        <v>13</v>
      </c>
      <c r="V554">
        <v>1.2999999999999999E-2</v>
      </c>
      <c r="W554">
        <v>0</v>
      </c>
      <c r="X554">
        <v>0</v>
      </c>
      <c r="Y554">
        <v>0</v>
      </c>
      <c r="Z554">
        <v>0</v>
      </c>
      <c r="AA554">
        <v>0</v>
      </c>
      <c r="AB554">
        <v>1.2999999999999999E-2</v>
      </c>
      <c r="AC554">
        <v>0</v>
      </c>
      <c r="AD554">
        <v>0</v>
      </c>
      <c r="AE554">
        <v>0</v>
      </c>
      <c r="AF554">
        <v>0</v>
      </c>
      <c r="AG554">
        <v>0</v>
      </c>
      <c r="AH554">
        <v>0</v>
      </c>
      <c r="AI554">
        <v>0</v>
      </c>
      <c r="AJ554">
        <v>0</v>
      </c>
      <c r="AK554" t="s">
        <v>54</v>
      </c>
      <c r="AL554" t="s">
        <v>54</v>
      </c>
      <c r="AM554" t="s">
        <v>54</v>
      </c>
      <c r="AN554" t="s">
        <v>54</v>
      </c>
      <c r="AO554" t="s">
        <v>54</v>
      </c>
      <c r="AP554" t="s">
        <v>54</v>
      </c>
      <c r="AQ554" t="s">
        <v>54</v>
      </c>
      <c r="AR554" t="s">
        <v>54</v>
      </c>
      <c r="AS554" t="b">
        <v>1</v>
      </c>
      <c r="AT554" t="b">
        <v>1</v>
      </c>
      <c r="AU554" t="s">
        <v>2377</v>
      </c>
    </row>
    <row r="555" spans="1:47" hidden="1" x14ac:dyDescent="0.25">
      <c r="A555">
        <v>4602</v>
      </c>
      <c r="B555" t="s">
        <v>2394</v>
      </c>
      <c r="C555" s="2">
        <v>43354</v>
      </c>
      <c r="D555" t="s">
        <v>2392</v>
      </c>
      <c r="E555" t="s">
        <v>2393</v>
      </c>
      <c r="F555" t="s">
        <v>267</v>
      </c>
      <c r="G555" t="s">
        <v>268</v>
      </c>
      <c r="H555">
        <v>985</v>
      </c>
      <c r="I555">
        <v>0</v>
      </c>
      <c r="J555">
        <v>3.2000000000000002E-3</v>
      </c>
      <c r="K555">
        <v>3.2000000000000002E-3</v>
      </c>
      <c r="L555">
        <v>0</v>
      </c>
      <c r="M555">
        <v>0</v>
      </c>
      <c r="N555">
        <v>0</v>
      </c>
      <c r="O555">
        <v>0</v>
      </c>
      <c r="P555">
        <v>0</v>
      </c>
      <c r="Q555">
        <v>0</v>
      </c>
      <c r="R555">
        <v>0</v>
      </c>
      <c r="S555">
        <v>3.2</v>
      </c>
      <c r="T555">
        <v>0</v>
      </c>
      <c r="U555">
        <v>3.2</v>
      </c>
      <c r="V555">
        <v>3.2000000000000002E-3</v>
      </c>
      <c r="W555">
        <v>0</v>
      </c>
      <c r="X555">
        <v>0</v>
      </c>
      <c r="Y555">
        <v>0</v>
      </c>
      <c r="Z555">
        <v>0</v>
      </c>
      <c r="AA555">
        <v>0</v>
      </c>
      <c r="AB555">
        <v>3.2000000000000002E-3</v>
      </c>
      <c r="AC555">
        <v>0</v>
      </c>
      <c r="AD555">
        <v>0</v>
      </c>
      <c r="AE555">
        <v>0</v>
      </c>
      <c r="AF555">
        <v>0</v>
      </c>
      <c r="AG555">
        <v>0</v>
      </c>
      <c r="AH555">
        <v>0</v>
      </c>
      <c r="AI555">
        <v>0</v>
      </c>
      <c r="AJ555">
        <v>0</v>
      </c>
      <c r="AK555" t="s">
        <v>54</v>
      </c>
      <c r="AL555" t="s">
        <v>54</v>
      </c>
      <c r="AM555" t="s">
        <v>54</v>
      </c>
      <c r="AN555" t="s">
        <v>54</v>
      </c>
      <c r="AO555" t="s">
        <v>54</v>
      </c>
      <c r="AP555" t="s">
        <v>54</v>
      </c>
      <c r="AQ555" t="s">
        <v>54</v>
      </c>
      <c r="AR555" t="s">
        <v>54</v>
      </c>
      <c r="AS555" t="b">
        <v>1</v>
      </c>
      <c r="AT555" t="b">
        <v>1</v>
      </c>
      <c r="AU555" t="s">
        <v>2395</v>
      </c>
    </row>
    <row r="556" spans="1:47" hidden="1" x14ac:dyDescent="0.25">
      <c r="A556">
        <v>3078</v>
      </c>
      <c r="B556" t="s">
        <v>2383</v>
      </c>
      <c r="C556" s="2">
        <v>43354</v>
      </c>
      <c r="D556" t="s">
        <v>885</v>
      </c>
      <c r="E556" t="s">
        <v>2382</v>
      </c>
      <c r="F556" t="s">
        <v>335</v>
      </c>
      <c r="G556" t="s">
        <v>336</v>
      </c>
      <c r="H556">
        <v>1300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t="s">
        <v>54</v>
      </c>
      <c r="AL556" t="s">
        <v>54</v>
      </c>
      <c r="AM556" t="s">
        <v>54</v>
      </c>
      <c r="AN556" t="s">
        <v>54</v>
      </c>
      <c r="AO556" t="s">
        <v>54</v>
      </c>
      <c r="AP556" t="s">
        <v>54</v>
      </c>
      <c r="AQ556" t="s">
        <v>54</v>
      </c>
      <c r="AR556" t="s">
        <v>54</v>
      </c>
      <c r="AS556" t="b">
        <v>1</v>
      </c>
      <c r="AT556" t="b">
        <v>1</v>
      </c>
      <c r="AU556" t="s">
        <v>2384</v>
      </c>
    </row>
    <row r="557" spans="1:47" hidden="1" x14ac:dyDescent="0.25">
      <c r="A557">
        <v>3172</v>
      </c>
      <c r="B557" t="s">
        <v>2390</v>
      </c>
      <c r="C557" s="2">
        <v>43354</v>
      </c>
      <c r="D557" t="s">
        <v>977</v>
      </c>
      <c r="E557" t="s">
        <v>2389</v>
      </c>
      <c r="F557" t="s">
        <v>782</v>
      </c>
      <c r="G557" t="s">
        <v>783</v>
      </c>
      <c r="H557">
        <v>76000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t="s">
        <v>54</v>
      </c>
      <c r="AL557" t="s">
        <v>54</v>
      </c>
      <c r="AM557" t="s">
        <v>54</v>
      </c>
      <c r="AN557" t="s">
        <v>54</v>
      </c>
      <c r="AO557" t="s">
        <v>54</v>
      </c>
      <c r="AP557" t="s">
        <v>54</v>
      </c>
      <c r="AQ557" t="s">
        <v>54</v>
      </c>
      <c r="AR557" t="s">
        <v>54</v>
      </c>
      <c r="AS557" t="b">
        <v>1</v>
      </c>
      <c r="AT557" t="b">
        <v>1</v>
      </c>
      <c r="AU557" t="s">
        <v>2391</v>
      </c>
    </row>
    <row r="558" spans="1:47" hidden="1" x14ac:dyDescent="0.25">
      <c r="A558">
        <v>4473</v>
      </c>
      <c r="B558" t="s">
        <v>2387</v>
      </c>
      <c r="C558" s="2">
        <v>43354</v>
      </c>
      <c r="D558" t="s">
        <v>2385</v>
      </c>
      <c r="E558" t="s">
        <v>2386</v>
      </c>
      <c r="F558" t="s">
        <v>219</v>
      </c>
      <c r="G558" t="s">
        <v>220</v>
      </c>
      <c r="H558">
        <v>450000</v>
      </c>
      <c r="I558">
        <v>0</v>
      </c>
      <c r="J558">
        <v>0</v>
      </c>
      <c r="K558">
        <v>3</v>
      </c>
      <c r="L558">
        <v>0</v>
      </c>
      <c r="M558">
        <v>0</v>
      </c>
      <c r="N558">
        <v>0</v>
      </c>
      <c r="O558">
        <v>0</v>
      </c>
      <c r="P558">
        <v>0</v>
      </c>
      <c r="Q558">
        <v>0</v>
      </c>
      <c r="R558">
        <v>0</v>
      </c>
      <c r="S558">
        <v>0</v>
      </c>
      <c r="T558">
        <v>0</v>
      </c>
      <c r="U558">
        <v>0</v>
      </c>
      <c r="V558">
        <v>0</v>
      </c>
      <c r="W558">
        <v>0</v>
      </c>
      <c r="X558">
        <v>0</v>
      </c>
      <c r="Y558">
        <v>0</v>
      </c>
      <c r="Z558">
        <v>0</v>
      </c>
      <c r="AA558">
        <v>0</v>
      </c>
      <c r="AB558">
        <v>0</v>
      </c>
      <c r="AC558">
        <v>0</v>
      </c>
      <c r="AD558">
        <v>3</v>
      </c>
      <c r="AE558">
        <v>0</v>
      </c>
      <c r="AF558">
        <v>0</v>
      </c>
      <c r="AG558">
        <v>0</v>
      </c>
      <c r="AH558">
        <v>0</v>
      </c>
      <c r="AI558">
        <v>0</v>
      </c>
      <c r="AJ558">
        <v>0</v>
      </c>
      <c r="AK558" t="s">
        <v>54</v>
      </c>
      <c r="AL558" t="s">
        <v>54</v>
      </c>
      <c r="AM558" t="s">
        <v>54</v>
      </c>
      <c r="AN558" t="s">
        <v>54</v>
      </c>
      <c r="AO558" t="s">
        <v>54</v>
      </c>
      <c r="AP558" t="s">
        <v>54</v>
      </c>
      <c r="AQ558" t="s">
        <v>54</v>
      </c>
      <c r="AR558" t="s">
        <v>54</v>
      </c>
      <c r="AS558" t="b">
        <v>1</v>
      </c>
      <c r="AT558" t="b">
        <v>1</v>
      </c>
      <c r="AU558" t="s">
        <v>2388</v>
      </c>
    </row>
    <row r="559" spans="1:47" hidden="1" x14ac:dyDescent="0.25">
      <c r="A559">
        <v>3804</v>
      </c>
      <c r="B559" t="s">
        <v>7110</v>
      </c>
      <c r="C559" s="2">
        <v>42392</v>
      </c>
      <c r="D559" t="s">
        <v>7108</v>
      </c>
      <c r="E559" t="s">
        <v>7109</v>
      </c>
      <c r="F559" t="s">
        <v>165</v>
      </c>
      <c r="G559" t="s">
        <v>166</v>
      </c>
      <c r="H559">
        <v>19</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t="s">
        <v>421</v>
      </c>
      <c r="AL559" t="s">
        <v>422</v>
      </c>
      <c r="AM559" t="s">
        <v>54</v>
      </c>
      <c r="AN559" t="s">
        <v>54</v>
      </c>
      <c r="AO559" t="s">
        <v>54</v>
      </c>
      <c r="AP559" t="s">
        <v>54</v>
      </c>
      <c r="AQ559" t="s">
        <v>54</v>
      </c>
      <c r="AR559" t="s">
        <v>54</v>
      </c>
      <c r="AS559" t="b">
        <v>1</v>
      </c>
      <c r="AT559" t="b">
        <v>1</v>
      </c>
      <c r="AU559" t="s">
        <v>7111</v>
      </c>
    </row>
    <row r="560" spans="1:47" hidden="1" x14ac:dyDescent="0.25">
      <c r="A560">
        <v>3797</v>
      </c>
      <c r="B560" t="s">
        <v>7160</v>
      </c>
      <c r="C560" s="2">
        <v>42388</v>
      </c>
      <c r="D560" t="s">
        <v>7158</v>
      </c>
      <c r="E560" t="s">
        <v>7159</v>
      </c>
      <c r="F560" t="s">
        <v>165</v>
      </c>
      <c r="G560" t="s">
        <v>166</v>
      </c>
      <c r="H560">
        <v>2907</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t="s">
        <v>1813</v>
      </c>
      <c r="AL560" t="s">
        <v>1814</v>
      </c>
      <c r="AM560" t="s">
        <v>54</v>
      </c>
      <c r="AN560" t="s">
        <v>54</v>
      </c>
      <c r="AO560" t="s">
        <v>54</v>
      </c>
      <c r="AP560" t="s">
        <v>54</v>
      </c>
      <c r="AQ560" t="s">
        <v>54</v>
      </c>
      <c r="AR560" t="s">
        <v>54</v>
      </c>
      <c r="AS560" t="b">
        <v>1</v>
      </c>
      <c r="AT560" t="b">
        <v>1</v>
      </c>
      <c r="AU560" t="s">
        <v>7161</v>
      </c>
    </row>
    <row r="561" spans="1:47" hidden="1" x14ac:dyDescent="0.25">
      <c r="A561">
        <v>3269</v>
      </c>
      <c r="B561" t="s">
        <v>2420</v>
      </c>
      <c r="C561" s="2">
        <v>43353</v>
      </c>
      <c r="D561" t="s">
        <v>2418</v>
      </c>
      <c r="E561" t="s">
        <v>2419</v>
      </c>
      <c r="F561" t="s">
        <v>403</v>
      </c>
      <c r="G561" t="s">
        <v>404</v>
      </c>
      <c r="H561">
        <v>50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t="s">
        <v>54</v>
      </c>
      <c r="AL561" t="s">
        <v>54</v>
      </c>
      <c r="AM561" t="s">
        <v>54</v>
      </c>
      <c r="AN561" t="s">
        <v>54</v>
      </c>
      <c r="AO561" t="s">
        <v>54</v>
      </c>
      <c r="AP561" t="s">
        <v>54</v>
      </c>
      <c r="AQ561" t="s">
        <v>54</v>
      </c>
      <c r="AR561" t="s">
        <v>54</v>
      </c>
      <c r="AS561" t="b">
        <v>1</v>
      </c>
      <c r="AT561" t="b">
        <v>1</v>
      </c>
      <c r="AU561" t="s">
        <v>2421</v>
      </c>
    </row>
    <row r="562" spans="1:47" hidden="1" x14ac:dyDescent="0.25">
      <c r="A562">
        <v>981</v>
      </c>
      <c r="B562" t="s">
        <v>2413</v>
      </c>
      <c r="C562" s="2">
        <v>43353</v>
      </c>
      <c r="D562" t="s">
        <v>2411</v>
      </c>
      <c r="E562" t="s">
        <v>2412</v>
      </c>
      <c r="F562" t="s">
        <v>113</v>
      </c>
      <c r="G562" t="s">
        <v>114</v>
      </c>
      <c r="H562">
        <v>1950</v>
      </c>
      <c r="I562">
        <v>0</v>
      </c>
      <c r="J562">
        <v>0.77</v>
      </c>
      <c r="K562">
        <v>0.77</v>
      </c>
      <c r="L562">
        <v>0</v>
      </c>
      <c r="M562">
        <v>0</v>
      </c>
      <c r="N562">
        <v>0</v>
      </c>
      <c r="O562">
        <v>0</v>
      </c>
      <c r="P562">
        <v>0</v>
      </c>
      <c r="Q562">
        <v>0</v>
      </c>
      <c r="R562">
        <v>0</v>
      </c>
      <c r="S562">
        <v>0</v>
      </c>
      <c r="T562">
        <v>770</v>
      </c>
      <c r="U562">
        <v>770</v>
      </c>
      <c r="V562">
        <v>0.77</v>
      </c>
      <c r="W562">
        <v>0</v>
      </c>
      <c r="X562">
        <v>0</v>
      </c>
      <c r="Y562">
        <v>0</v>
      </c>
      <c r="Z562">
        <v>0</v>
      </c>
      <c r="AA562">
        <v>0</v>
      </c>
      <c r="AB562">
        <v>0.77</v>
      </c>
      <c r="AC562">
        <v>0</v>
      </c>
      <c r="AD562">
        <v>0</v>
      </c>
      <c r="AE562">
        <v>0</v>
      </c>
      <c r="AF562">
        <v>0</v>
      </c>
      <c r="AG562">
        <v>0</v>
      </c>
      <c r="AH562">
        <v>0</v>
      </c>
      <c r="AI562">
        <v>0</v>
      </c>
      <c r="AJ562">
        <v>0</v>
      </c>
      <c r="AK562" t="s">
        <v>708</v>
      </c>
      <c r="AL562" t="s">
        <v>709</v>
      </c>
      <c r="AM562" t="s">
        <v>54</v>
      </c>
      <c r="AN562" t="s">
        <v>54</v>
      </c>
      <c r="AO562" t="s">
        <v>54</v>
      </c>
      <c r="AP562" t="s">
        <v>54</v>
      </c>
      <c r="AQ562" t="s">
        <v>54</v>
      </c>
      <c r="AR562" t="s">
        <v>54</v>
      </c>
      <c r="AS562" t="b">
        <v>1</v>
      </c>
      <c r="AT562" t="b">
        <v>1</v>
      </c>
      <c r="AU562" t="s">
        <v>2414</v>
      </c>
    </row>
    <row r="563" spans="1:47" hidden="1" x14ac:dyDescent="0.25">
      <c r="A563">
        <v>5056</v>
      </c>
      <c r="B563" t="s">
        <v>2409</v>
      </c>
      <c r="C563" s="2">
        <v>43353</v>
      </c>
      <c r="D563" t="s">
        <v>2407</v>
      </c>
      <c r="E563" t="s">
        <v>2408</v>
      </c>
      <c r="F563" t="s">
        <v>301</v>
      </c>
      <c r="G563" t="s">
        <v>302</v>
      </c>
      <c r="H563">
        <v>2000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t="s">
        <v>914</v>
      </c>
      <c r="AL563" t="s">
        <v>915</v>
      </c>
      <c r="AM563" t="s">
        <v>54</v>
      </c>
      <c r="AN563" t="s">
        <v>54</v>
      </c>
      <c r="AO563" t="s">
        <v>54</v>
      </c>
      <c r="AP563" t="s">
        <v>54</v>
      </c>
      <c r="AQ563" t="s">
        <v>471</v>
      </c>
      <c r="AR563" t="s">
        <v>472</v>
      </c>
      <c r="AS563" t="b">
        <v>1</v>
      </c>
      <c r="AT563" t="b">
        <v>1</v>
      </c>
      <c r="AU563" t="s">
        <v>2410</v>
      </c>
    </row>
    <row r="564" spans="1:47" hidden="1" x14ac:dyDescent="0.25">
      <c r="A564">
        <v>480</v>
      </c>
      <c r="B564" t="s">
        <v>2397</v>
      </c>
      <c r="C564" s="2">
        <v>43353</v>
      </c>
      <c r="D564" t="s">
        <v>1207</v>
      </c>
      <c r="E564" t="s">
        <v>2396</v>
      </c>
      <c r="F564" t="s">
        <v>173</v>
      </c>
      <c r="G564" t="s">
        <v>174</v>
      </c>
      <c r="H564">
        <v>18000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t="s">
        <v>54</v>
      </c>
      <c r="AL564" t="s">
        <v>54</v>
      </c>
      <c r="AM564" t="s">
        <v>54</v>
      </c>
      <c r="AN564" t="s">
        <v>54</v>
      </c>
      <c r="AO564" t="s">
        <v>54</v>
      </c>
      <c r="AP564" t="s">
        <v>54</v>
      </c>
      <c r="AQ564" t="s">
        <v>54</v>
      </c>
      <c r="AR564" t="s">
        <v>54</v>
      </c>
      <c r="AS564" t="b">
        <v>1</v>
      </c>
      <c r="AT564" t="b">
        <v>1</v>
      </c>
      <c r="AU564" t="s">
        <v>2398</v>
      </c>
    </row>
    <row r="565" spans="1:47" hidden="1" x14ac:dyDescent="0.25">
      <c r="A565">
        <v>2934</v>
      </c>
      <c r="B565" t="s">
        <v>2416</v>
      </c>
      <c r="C565" s="2">
        <v>43353</v>
      </c>
      <c r="D565" t="s">
        <v>873</v>
      </c>
      <c r="E565" t="s">
        <v>2415</v>
      </c>
      <c r="F565" t="s">
        <v>876</v>
      </c>
      <c r="G565" t="s">
        <v>877</v>
      </c>
      <c r="H565">
        <v>29200</v>
      </c>
      <c r="I565">
        <v>0</v>
      </c>
      <c r="J565">
        <v>4.5839999999999996</v>
      </c>
      <c r="K565">
        <v>0</v>
      </c>
      <c r="L565">
        <v>0</v>
      </c>
      <c r="M565">
        <v>0</v>
      </c>
      <c r="N565">
        <v>0</v>
      </c>
      <c r="O565">
        <v>0</v>
      </c>
      <c r="P565">
        <v>0</v>
      </c>
      <c r="Q565">
        <v>0</v>
      </c>
      <c r="R565">
        <v>0</v>
      </c>
      <c r="S565">
        <v>0</v>
      </c>
      <c r="T565">
        <v>0</v>
      </c>
      <c r="U565">
        <v>0</v>
      </c>
      <c r="V565">
        <v>0</v>
      </c>
      <c r="W565">
        <v>4.5839999999999996</v>
      </c>
      <c r="X565">
        <v>0</v>
      </c>
      <c r="Y565">
        <v>0</v>
      </c>
      <c r="Z565">
        <v>0</v>
      </c>
      <c r="AA565">
        <v>0</v>
      </c>
      <c r="AB565">
        <v>0</v>
      </c>
      <c r="AC565">
        <v>0</v>
      </c>
      <c r="AD565">
        <v>0</v>
      </c>
      <c r="AE565">
        <v>0</v>
      </c>
      <c r="AF565">
        <v>0</v>
      </c>
      <c r="AG565">
        <v>0</v>
      </c>
      <c r="AH565">
        <v>0</v>
      </c>
      <c r="AI565">
        <v>0</v>
      </c>
      <c r="AJ565">
        <v>0</v>
      </c>
      <c r="AK565" t="s">
        <v>54</v>
      </c>
      <c r="AL565" t="s">
        <v>54</v>
      </c>
      <c r="AM565" t="s">
        <v>54</v>
      </c>
      <c r="AN565" t="s">
        <v>54</v>
      </c>
      <c r="AO565" t="s">
        <v>54</v>
      </c>
      <c r="AP565" t="s">
        <v>54</v>
      </c>
      <c r="AQ565" t="s">
        <v>54</v>
      </c>
      <c r="AR565" t="s">
        <v>54</v>
      </c>
      <c r="AS565" t="b">
        <v>1</v>
      </c>
      <c r="AT565" t="b">
        <v>1</v>
      </c>
      <c r="AU565" t="s">
        <v>2417</v>
      </c>
    </row>
    <row r="566" spans="1:47" hidden="1" x14ac:dyDescent="0.25">
      <c r="A566">
        <v>3476</v>
      </c>
      <c r="B566" t="s">
        <v>2440</v>
      </c>
      <c r="C566" s="2">
        <v>43351</v>
      </c>
      <c r="D566" t="s">
        <v>2438</v>
      </c>
      <c r="E566" t="s">
        <v>2439</v>
      </c>
      <c r="F566" t="s">
        <v>435</v>
      </c>
      <c r="G566" t="s">
        <v>436</v>
      </c>
      <c r="H566">
        <v>8</v>
      </c>
      <c r="I566">
        <v>0</v>
      </c>
      <c r="J566">
        <v>0</v>
      </c>
      <c r="K566">
        <v>0</v>
      </c>
      <c r="L566">
        <v>0</v>
      </c>
      <c r="M566">
        <v>0</v>
      </c>
      <c r="N566">
        <v>0</v>
      </c>
      <c r="O566">
        <v>0</v>
      </c>
      <c r="P566">
        <v>0</v>
      </c>
      <c r="Q566">
        <v>0</v>
      </c>
      <c r="R566">
        <v>0</v>
      </c>
      <c r="S566">
        <v>0</v>
      </c>
      <c r="T566">
        <v>0</v>
      </c>
      <c r="U566">
        <v>0</v>
      </c>
      <c r="V566">
        <v>0</v>
      </c>
      <c r="W566">
        <v>0</v>
      </c>
      <c r="X566">
        <v>0</v>
      </c>
      <c r="Y566">
        <v>0.78</v>
      </c>
      <c r="Z566">
        <v>0</v>
      </c>
      <c r="AA566">
        <v>0.78</v>
      </c>
      <c r="AB566">
        <v>0</v>
      </c>
      <c r="AC566">
        <v>0</v>
      </c>
      <c r="AD566">
        <v>0</v>
      </c>
      <c r="AE566">
        <v>0</v>
      </c>
      <c r="AF566">
        <v>0</v>
      </c>
      <c r="AG566">
        <v>0</v>
      </c>
      <c r="AH566">
        <v>0</v>
      </c>
      <c r="AI566">
        <v>0</v>
      </c>
      <c r="AJ566">
        <v>0</v>
      </c>
      <c r="AK566" t="s">
        <v>54</v>
      </c>
      <c r="AL566" t="s">
        <v>54</v>
      </c>
      <c r="AM566" t="s">
        <v>54</v>
      </c>
      <c r="AN566" t="s">
        <v>54</v>
      </c>
      <c r="AO566" t="s">
        <v>54</v>
      </c>
      <c r="AP566" t="s">
        <v>54</v>
      </c>
      <c r="AQ566" t="s">
        <v>54</v>
      </c>
      <c r="AR566" t="s">
        <v>54</v>
      </c>
      <c r="AS566" t="b">
        <v>1</v>
      </c>
      <c r="AT566" t="b">
        <v>1</v>
      </c>
      <c r="AU566" t="s">
        <v>2441</v>
      </c>
    </row>
    <row r="567" spans="1:47" hidden="1" x14ac:dyDescent="0.25">
      <c r="A567">
        <v>1480</v>
      </c>
      <c r="B567" t="s">
        <v>2423</v>
      </c>
      <c r="C567" s="2">
        <v>43351</v>
      </c>
      <c r="D567" t="s">
        <v>1441</v>
      </c>
      <c r="E567" t="s">
        <v>2422</v>
      </c>
      <c r="F567" t="s">
        <v>55</v>
      </c>
      <c r="G567" t="s">
        <v>56</v>
      </c>
      <c r="H567">
        <v>41</v>
      </c>
      <c r="I567">
        <v>0</v>
      </c>
      <c r="J567">
        <v>0</v>
      </c>
      <c r="K567">
        <v>0</v>
      </c>
      <c r="L567">
        <v>0</v>
      </c>
      <c r="M567">
        <v>0</v>
      </c>
      <c r="N567">
        <v>0</v>
      </c>
      <c r="O567">
        <v>0</v>
      </c>
      <c r="P567">
        <v>0</v>
      </c>
      <c r="Q567">
        <v>0</v>
      </c>
      <c r="R567">
        <v>0</v>
      </c>
      <c r="S567">
        <v>0</v>
      </c>
      <c r="T567">
        <v>0</v>
      </c>
      <c r="U567">
        <v>0</v>
      </c>
      <c r="V567">
        <v>0</v>
      </c>
      <c r="W567">
        <v>0</v>
      </c>
      <c r="X567">
        <v>0</v>
      </c>
      <c r="Y567">
        <v>1.5</v>
      </c>
      <c r="Z567">
        <v>0</v>
      </c>
      <c r="AA567">
        <v>1.5</v>
      </c>
      <c r="AB567">
        <v>0</v>
      </c>
      <c r="AC567">
        <v>0</v>
      </c>
      <c r="AD567">
        <v>0</v>
      </c>
      <c r="AE567">
        <v>0</v>
      </c>
      <c r="AF567">
        <v>0</v>
      </c>
      <c r="AG567">
        <v>0</v>
      </c>
      <c r="AH567">
        <v>0</v>
      </c>
      <c r="AI567">
        <v>0</v>
      </c>
      <c r="AJ567">
        <v>0</v>
      </c>
      <c r="AK567" t="s">
        <v>54</v>
      </c>
      <c r="AL567" t="s">
        <v>54</v>
      </c>
      <c r="AM567" t="s">
        <v>54</v>
      </c>
      <c r="AN567" t="s">
        <v>54</v>
      </c>
      <c r="AO567" t="s">
        <v>54</v>
      </c>
      <c r="AP567" t="s">
        <v>54</v>
      </c>
      <c r="AQ567" t="s">
        <v>54</v>
      </c>
      <c r="AR567" t="s">
        <v>54</v>
      </c>
      <c r="AS567" t="b">
        <v>1</v>
      </c>
      <c r="AT567" t="b">
        <v>1</v>
      </c>
      <c r="AU567" t="s">
        <v>2424</v>
      </c>
    </row>
    <row r="568" spans="1:47" hidden="1" x14ac:dyDescent="0.25">
      <c r="A568">
        <v>1670</v>
      </c>
      <c r="B568" t="s">
        <v>2430</v>
      </c>
      <c r="C568" s="2">
        <v>43351</v>
      </c>
      <c r="D568" t="s">
        <v>2428</v>
      </c>
      <c r="E568" t="s">
        <v>2429</v>
      </c>
      <c r="F568" t="s">
        <v>87</v>
      </c>
      <c r="G568" t="s">
        <v>88</v>
      </c>
      <c r="H568">
        <v>400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t="s">
        <v>1291</v>
      </c>
      <c r="AL568" t="s">
        <v>1292</v>
      </c>
      <c r="AM568" t="s">
        <v>2012</v>
      </c>
      <c r="AN568" t="s">
        <v>2013</v>
      </c>
      <c r="AO568" t="s">
        <v>54</v>
      </c>
      <c r="AP568" t="s">
        <v>54</v>
      </c>
      <c r="AQ568" t="s">
        <v>54</v>
      </c>
      <c r="AR568" t="s">
        <v>54</v>
      </c>
      <c r="AS568" t="b">
        <v>1</v>
      </c>
      <c r="AT568" t="b">
        <v>1</v>
      </c>
      <c r="AU568" t="s">
        <v>2431</v>
      </c>
    </row>
    <row r="569" spans="1:47" hidden="1" x14ac:dyDescent="0.25">
      <c r="A569">
        <v>4752</v>
      </c>
      <c r="B569" t="s">
        <v>2436</v>
      </c>
      <c r="C569" s="2">
        <v>43351</v>
      </c>
      <c r="D569" t="s">
        <v>2134</v>
      </c>
      <c r="E569" t="s">
        <v>2435</v>
      </c>
      <c r="F569" t="s">
        <v>1414</v>
      </c>
      <c r="G569" t="s">
        <v>1415</v>
      </c>
      <c r="H569">
        <v>3420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t="s">
        <v>54</v>
      </c>
      <c r="AL569" t="s">
        <v>54</v>
      </c>
      <c r="AM569" t="s">
        <v>54</v>
      </c>
      <c r="AN569" t="s">
        <v>54</v>
      </c>
      <c r="AO569" t="s">
        <v>54</v>
      </c>
      <c r="AP569" t="s">
        <v>54</v>
      </c>
      <c r="AQ569" t="s">
        <v>54</v>
      </c>
      <c r="AR569" t="s">
        <v>54</v>
      </c>
      <c r="AS569" t="b">
        <v>1</v>
      </c>
      <c r="AT569" t="b">
        <v>1</v>
      </c>
      <c r="AU569" t="s">
        <v>2437</v>
      </c>
    </row>
    <row r="570" spans="1:47" hidden="1" x14ac:dyDescent="0.25">
      <c r="A570">
        <v>1812</v>
      </c>
      <c r="B570" t="s">
        <v>2426</v>
      </c>
      <c r="C570" s="2">
        <v>43351</v>
      </c>
      <c r="D570" t="s">
        <v>1437</v>
      </c>
      <c r="E570" t="s">
        <v>2425</v>
      </c>
      <c r="F570" t="s">
        <v>942</v>
      </c>
      <c r="G570" t="s">
        <v>943</v>
      </c>
      <c r="H570">
        <v>10530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t="s">
        <v>54</v>
      </c>
      <c r="AL570" t="s">
        <v>54</v>
      </c>
      <c r="AM570" t="s">
        <v>54</v>
      </c>
      <c r="AN570" t="s">
        <v>54</v>
      </c>
      <c r="AO570" t="s">
        <v>54</v>
      </c>
      <c r="AP570" t="s">
        <v>54</v>
      </c>
      <c r="AQ570" t="s">
        <v>54</v>
      </c>
      <c r="AR570" t="s">
        <v>54</v>
      </c>
      <c r="AS570" t="b">
        <v>1</v>
      </c>
      <c r="AT570" t="b">
        <v>1</v>
      </c>
      <c r="AU570" t="s">
        <v>2427</v>
      </c>
    </row>
    <row r="571" spans="1:47" hidden="1" x14ac:dyDescent="0.25">
      <c r="A571">
        <v>3171</v>
      </c>
      <c r="B571" t="s">
        <v>2433</v>
      </c>
      <c r="C571" s="2">
        <v>43351</v>
      </c>
      <c r="D571" t="s">
        <v>977</v>
      </c>
      <c r="E571" t="s">
        <v>2432</v>
      </c>
      <c r="F571" t="s">
        <v>782</v>
      </c>
      <c r="G571" t="s">
        <v>783</v>
      </c>
      <c r="H571">
        <v>20600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t="s">
        <v>54</v>
      </c>
      <c r="AL571" t="s">
        <v>54</v>
      </c>
      <c r="AM571" t="s">
        <v>54</v>
      </c>
      <c r="AN571" t="s">
        <v>54</v>
      </c>
      <c r="AO571" t="s">
        <v>54</v>
      </c>
      <c r="AP571" t="s">
        <v>54</v>
      </c>
      <c r="AQ571" t="s">
        <v>54</v>
      </c>
      <c r="AR571" t="s">
        <v>54</v>
      </c>
      <c r="AS571" t="b">
        <v>1</v>
      </c>
      <c r="AT571" t="b">
        <v>1</v>
      </c>
      <c r="AU571" t="s">
        <v>2434</v>
      </c>
    </row>
    <row r="572" spans="1:47" hidden="1" x14ac:dyDescent="0.25">
      <c r="A572">
        <v>4181</v>
      </c>
      <c r="B572" t="s">
        <v>2444</v>
      </c>
      <c r="C572" s="2">
        <v>43350</v>
      </c>
      <c r="D572" t="s">
        <v>2442</v>
      </c>
      <c r="E572" t="s">
        <v>2443</v>
      </c>
      <c r="F572" t="s">
        <v>291</v>
      </c>
      <c r="G572" t="s">
        <v>292</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t="s">
        <v>54</v>
      </c>
      <c r="AL572" t="s">
        <v>54</v>
      </c>
      <c r="AM572" t="s">
        <v>54</v>
      </c>
      <c r="AN572" t="s">
        <v>54</v>
      </c>
      <c r="AO572" t="s">
        <v>54</v>
      </c>
      <c r="AP572" t="s">
        <v>54</v>
      </c>
      <c r="AQ572" t="s">
        <v>54</v>
      </c>
      <c r="AR572" t="s">
        <v>54</v>
      </c>
      <c r="AS572" t="b">
        <v>1</v>
      </c>
      <c r="AT572" t="b">
        <v>1</v>
      </c>
      <c r="AU572" t="s">
        <v>2445</v>
      </c>
    </row>
    <row r="573" spans="1:47" hidden="1" x14ac:dyDescent="0.25">
      <c r="A573">
        <v>2153</v>
      </c>
      <c r="B573" t="s">
        <v>2450</v>
      </c>
      <c r="C573" s="2">
        <v>43350</v>
      </c>
      <c r="D573" t="s">
        <v>1655</v>
      </c>
      <c r="E573" t="s">
        <v>2449</v>
      </c>
      <c r="F573" t="s">
        <v>225</v>
      </c>
      <c r="G573" t="s">
        <v>226</v>
      </c>
      <c r="H573">
        <v>0</v>
      </c>
      <c r="I573">
        <v>0</v>
      </c>
      <c r="J573">
        <v>0</v>
      </c>
      <c r="K573">
        <v>0</v>
      </c>
      <c r="L573">
        <v>0</v>
      </c>
      <c r="M573">
        <v>0</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c r="AK573" t="s">
        <v>54</v>
      </c>
      <c r="AL573" t="s">
        <v>54</v>
      </c>
      <c r="AM573" t="s">
        <v>54</v>
      </c>
      <c r="AN573" t="s">
        <v>54</v>
      </c>
      <c r="AO573" t="s">
        <v>54</v>
      </c>
      <c r="AP573" t="s">
        <v>54</v>
      </c>
      <c r="AQ573" t="s">
        <v>54</v>
      </c>
      <c r="AR573" t="s">
        <v>54</v>
      </c>
      <c r="AS573" t="b">
        <v>1</v>
      </c>
      <c r="AT573" t="b">
        <v>1</v>
      </c>
      <c r="AU573" t="s">
        <v>2451</v>
      </c>
    </row>
    <row r="574" spans="1:47" hidden="1" x14ac:dyDescent="0.25">
      <c r="A574">
        <v>273</v>
      </c>
      <c r="B574" t="s">
        <v>2454</v>
      </c>
      <c r="C574" s="2">
        <v>43350</v>
      </c>
      <c r="D574" t="s">
        <v>2452</v>
      </c>
      <c r="E574" t="s">
        <v>2453</v>
      </c>
      <c r="F574" t="s">
        <v>435</v>
      </c>
      <c r="G574" t="s">
        <v>436</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c r="AK574" t="s">
        <v>54</v>
      </c>
      <c r="AL574" t="s">
        <v>54</v>
      </c>
      <c r="AM574" t="s">
        <v>54</v>
      </c>
      <c r="AN574" t="s">
        <v>54</v>
      </c>
      <c r="AO574" t="s">
        <v>54</v>
      </c>
      <c r="AP574" t="s">
        <v>54</v>
      </c>
      <c r="AQ574" t="s">
        <v>54</v>
      </c>
      <c r="AR574" t="s">
        <v>54</v>
      </c>
      <c r="AS574" t="b">
        <v>0</v>
      </c>
      <c r="AT574" t="b">
        <v>1</v>
      </c>
      <c r="AU574" t="s">
        <v>2455</v>
      </c>
    </row>
    <row r="575" spans="1:47" hidden="1" x14ac:dyDescent="0.25">
      <c r="A575">
        <v>1831</v>
      </c>
      <c r="B575" t="s">
        <v>2447</v>
      </c>
      <c r="C575" s="2">
        <v>43350</v>
      </c>
      <c r="D575" t="s">
        <v>1701</v>
      </c>
      <c r="E575" t="s">
        <v>2446</v>
      </c>
      <c r="F575" t="s">
        <v>942</v>
      </c>
      <c r="G575" t="s">
        <v>943</v>
      </c>
      <c r="H575">
        <v>400</v>
      </c>
      <c r="I575">
        <v>0</v>
      </c>
      <c r="J575">
        <v>0.14299999999999999</v>
      </c>
      <c r="K575">
        <v>0.14299999999999999</v>
      </c>
      <c r="L575">
        <v>0</v>
      </c>
      <c r="M575">
        <v>0</v>
      </c>
      <c r="N575">
        <v>0</v>
      </c>
      <c r="O575">
        <v>0</v>
      </c>
      <c r="P575">
        <v>0</v>
      </c>
      <c r="Q575">
        <v>0</v>
      </c>
      <c r="R575">
        <v>0</v>
      </c>
      <c r="S575">
        <v>0</v>
      </c>
      <c r="T575">
        <v>143</v>
      </c>
      <c r="U575">
        <v>143</v>
      </c>
      <c r="V575">
        <v>0.14299999999999999</v>
      </c>
      <c r="W575">
        <v>0</v>
      </c>
      <c r="X575">
        <v>0</v>
      </c>
      <c r="Y575">
        <v>0</v>
      </c>
      <c r="Z575">
        <v>0</v>
      </c>
      <c r="AA575">
        <v>0</v>
      </c>
      <c r="AB575">
        <v>0.14299999999999999</v>
      </c>
      <c r="AC575">
        <v>0</v>
      </c>
      <c r="AD575">
        <v>0</v>
      </c>
      <c r="AE575">
        <v>0</v>
      </c>
      <c r="AF575">
        <v>0</v>
      </c>
      <c r="AG575">
        <v>0</v>
      </c>
      <c r="AH575">
        <v>0</v>
      </c>
      <c r="AI575">
        <v>0</v>
      </c>
      <c r="AJ575">
        <v>0</v>
      </c>
      <c r="AK575" t="s">
        <v>54</v>
      </c>
      <c r="AL575" t="s">
        <v>54</v>
      </c>
      <c r="AM575" t="s">
        <v>54</v>
      </c>
      <c r="AN575" t="s">
        <v>54</v>
      </c>
      <c r="AO575" t="s">
        <v>54</v>
      </c>
      <c r="AP575" t="s">
        <v>54</v>
      </c>
      <c r="AQ575" t="s">
        <v>54</v>
      </c>
      <c r="AR575" t="s">
        <v>54</v>
      </c>
      <c r="AS575" t="b">
        <v>1</v>
      </c>
      <c r="AT575" t="b">
        <v>1</v>
      </c>
      <c r="AU575" t="s">
        <v>2448</v>
      </c>
    </row>
    <row r="576" spans="1:47" hidden="1" x14ac:dyDescent="0.25">
      <c r="A576">
        <v>2141</v>
      </c>
      <c r="B576" t="s">
        <v>2467</v>
      </c>
      <c r="C576" s="2">
        <v>43349</v>
      </c>
      <c r="D576" t="s">
        <v>2465</v>
      </c>
      <c r="E576" t="s">
        <v>2466</v>
      </c>
      <c r="F576" t="s">
        <v>225</v>
      </c>
      <c r="G576" t="s">
        <v>226</v>
      </c>
      <c r="H576">
        <v>785</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t="s">
        <v>54</v>
      </c>
      <c r="AL576" t="s">
        <v>54</v>
      </c>
      <c r="AM576" t="s">
        <v>2468</v>
      </c>
      <c r="AN576" t="s">
        <v>2469</v>
      </c>
      <c r="AO576" t="s">
        <v>54</v>
      </c>
      <c r="AP576" t="s">
        <v>54</v>
      </c>
      <c r="AQ576" t="s">
        <v>54</v>
      </c>
      <c r="AR576" t="s">
        <v>54</v>
      </c>
      <c r="AS576" t="b">
        <v>1</v>
      </c>
      <c r="AT576" t="b">
        <v>1</v>
      </c>
      <c r="AU576" t="s">
        <v>2470</v>
      </c>
    </row>
    <row r="577" spans="1:47" hidden="1" x14ac:dyDescent="0.25">
      <c r="A577">
        <v>2001</v>
      </c>
      <c r="B577" t="s">
        <v>2460</v>
      </c>
      <c r="C577" s="2">
        <v>43349</v>
      </c>
      <c r="D577" t="s">
        <v>959</v>
      </c>
      <c r="E577" t="s">
        <v>2459</v>
      </c>
      <c r="F577" t="s">
        <v>93</v>
      </c>
      <c r="G577" t="s">
        <v>94</v>
      </c>
      <c r="H577">
        <v>1770</v>
      </c>
      <c r="I577">
        <v>0</v>
      </c>
      <c r="J577">
        <v>0</v>
      </c>
      <c r="K577">
        <v>0</v>
      </c>
      <c r="L577">
        <v>0</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v>0</v>
      </c>
      <c r="AK577" t="s">
        <v>54</v>
      </c>
      <c r="AL577" t="s">
        <v>54</v>
      </c>
      <c r="AM577" t="s">
        <v>54</v>
      </c>
      <c r="AN577" t="s">
        <v>54</v>
      </c>
      <c r="AO577" t="s">
        <v>54</v>
      </c>
      <c r="AP577" t="s">
        <v>54</v>
      </c>
      <c r="AQ577" t="s">
        <v>54</v>
      </c>
      <c r="AR577" t="s">
        <v>54</v>
      </c>
      <c r="AS577" t="b">
        <v>1</v>
      </c>
      <c r="AT577" t="b">
        <v>1</v>
      </c>
      <c r="AU577" t="s">
        <v>2461</v>
      </c>
    </row>
    <row r="578" spans="1:47" hidden="1" x14ac:dyDescent="0.25">
      <c r="A578">
        <v>1465</v>
      </c>
      <c r="B578" t="s">
        <v>2463</v>
      </c>
      <c r="C578" s="2">
        <v>43349</v>
      </c>
      <c r="D578" t="s">
        <v>352</v>
      </c>
      <c r="E578" t="s">
        <v>2462</v>
      </c>
      <c r="F578" t="s">
        <v>55</v>
      </c>
      <c r="G578" t="s">
        <v>56</v>
      </c>
      <c r="H578">
        <v>2000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c r="AK578" t="s">
        <v>54</v>
      </c>
      <c r="AL578" t="s">
        <v>54</v>
      </c>
      <c r="AM578" t="s">
        <v>54</v>
      </c>
      <c r="AN578" t="s">
        <v>54</v>
      </c>
      <c r="AO578" t="s">
        <v>54</v>
      </c>
      <c r="AP578" t="s">
        <v>54</v>
      </c>
      <c r="AQ578" t="s">
        <v>54</v>
      </c>
      <c r="AR578" t="s">
        <v>54</v>
      </c>
      <c r="AS578" t="b">
        <v>1</v>
      </c>
      <c r="AT578" t="b">
        <v>1</v>
      </c>
      <c r="AU578" t="s">
        <v>2464</v>
      </c>
    </row>
    <row r="579" spans="1:47" hidden="1" x14ac:dyDescent="0.25">
      <c r="A579">
        <v>479</v>
      </c>
      <c r="B579" t="s">
        <v>2472</v>
      </c>
      <c r="C579" s="2">
        <v>43349</v>
      </c>
      <c r="D579" t="s">
        <v>1207</v>
      </c>
      <c r="E579" t="s">
        <v>2471</v>
      </c>
      <c r="F579" t="s">
        <v>173</v>
      </c>
      <c r="G579" t="s">
        <v>174</v>
      </c>
      <c r="H579">
        <v>2910</v>
      </c>
      <c r="I579">
        <v>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v>0</v>
      </c>
      <c r="AK579" t="s">
        <v>54</v>
      </c>
      <c r="AL579" t="s">
        <v>54</v>
      </c>
      <c r="AM579" t="s">
        <v>54</v>
      </c>
      <c r="AN579" t="s">
        <v>54</v>
      </c>
      <c r="AO579" t="s">
        <v>54</v>
      </c>
      <c r="AP579" t="s">
        <v>54</v>
      </c>
      <c r="AQ579" t="s">
        <v>54</v>
      </c>
      <c r="AR579" t="s">
        <v>54</v>
      </c>
      <c r="AS579" t="b">
        <v>1</v>
      </c>
      <c r="AT579" t="b">
        <v>1</v>
      </c>
      <c r="AU579" t="s">
        <v>2473</v>
      </c>
    </row>
    <row r="580" spans="1:47" hidden="1" x14ac:dyDescent="0.25">
      <c r="A580">
        <v>4464</v>
      </c>
      <c r="B580" t="s">
        <v>2457</v>
      </c>
      <c r="C580" s="2">
        <v>43349</v>
      </c>
      <c r="D580" t="s">
        <v>953</v>
      </c>
      <c r="E580" t="s">
        <v>2456</v>
      </c>
      <c r="F580" t="s">
        <v>219</v>
      </c>
      <c r="G580" t="s">
        <v>220</v>
      </c>
      <c r="H580">
        <v>60000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v>0</v>
      </c>
      <c r="AK580" t="s">
        <v>54</v>
      </c>
      <c r="AL580" t="s">
        <v>54</v>
      </c>
      <c r="AM580" t="s">
        <v>54</v>
      </c>
      <c r="AN580" t="s">
        <v>54</v>
      </c>
      <c r="AO580" t="s">
        <v>54</v>
      </c>
      <c r="AP580" t="s">
        <v>54</v>
      </c>
      <c r="AQ580" t="s">
        <v>54</v>
      </c>
      <c r="AR580" t="s">
        <v>54</v>
      </c>
      <c r="AS580" t="b">
        <v>1</v>
      </c>
      <c r="AT580" t="b">
        <v>1</v>
      </c>
      <c r="AU580" t="s">
        <v>2458</v>
      </c>
    </row>
    <row r="581" spans="1:47" hidden="1" x14ac:dyDescent="0.25">
      <c r="A581">
        <v>1957</v>
      </c>
      <c r="B581" t="s">
        <v>2476</v>
      </c>
      <c r="C581" s="2">
        <v>43349</v>
      </c>
      <c r="D581" t="s">
        <v>2474</v>
      </c>
      <c r="E581" t="s">
        <v>2475</v>
      </c>
      <c r="F581" t="s">
        <v>93</v>
      </c>
      <c r="G581" t="s">
        <v>94</v>
      </c>
      <c r="H581">
        <v>2541000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v>0</v>
      </c>
      <c r="AK581" t="s">
        <v>54</v>
      </c>
      <c r="AL581" t="s">
        <v>54</v>
      </c>
      <c r="AM581" t="s">
        <v>54</v>
      </c>
      <c r="AN581" t="s">
        <v>54</v>
      </c>
      <c r="AO581" t="s">
        <v>54</v>
      </c>
      <c r="AP581" t="s">
        <v>54</v>
      </c>
      <c r="AQ581" t="s">
        <v>54</v>
      </c>
      <c r="AR581" t="s">
        <v>54</v>
      </c>
      <c r="AS581" t="b">
        <v>1</v>
      </c>
      <c r="AT581" t="b">
        <v>1</v>
      </c>
      <c r="AU581" t="s">
        <v>2477</v>
      </c>
    </row>
    <row r="582" spans="1:47" hidden="1" x14ac:dyDescent="0.25">
      <c r="A582">
        <v>597</v>
      </c>
      <c r="B582" t="s">
        <v>2495</v>
      </c>
      <c r="C582" s="2">
        <v>43347</v>
      </c>
      <c r="D582" t="s">
        <v>2493</v>
      </c>
      <c r="E582" t="s">
        <v>2494</v>
      </c>
      <c r="F582" t="s">
        <v>133</v>
      </c>
      <c r="G582" t="s">
        <v>134</v>
      </c>
      <c r="H582">
        <v>0</v>
      </c>
      <c r="I582">
        <v>5.04</v>
      </c>
      <c r="J582">
        <v>0</v>
      </c>
      <c r="K582">
        <v>0</v>
      </c>
      <c r="L582">
        <v>0</v>
      </c>
      <c r="M582">
        <v>0</v>
      </c>
      <c r="N582">
        <v>0</v>
      </c>
      <c r="O582">
        <v>0</v>
      </c>
      <c r="P582">
        <v>0</v>
      </c>
      <c r="Q582">
        <v>5</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t="s">
        <v>54</v>
      </c>
      <c r="AL582" t="s">
        <v>54</v>
      </c>
      <c r="AM582" t="s">
        <v>54</v>
      </c>
      <c r="AN582" t="s">
        <v>54</v>
      </c>
      <c r="AO582" t="s">
        <v>54</v>
      </c>
      <c r="AP582" t="s">
        <v>54</v>
      </c>
      <c r="AQ582" t="s">
        <v>54</v>
      </c>
      <c r="AR582" t="s">
        <v>54</v>
      </c>
      <c r="AS582" t="b">
        <v>1</v>
      </c>
      <c r="AT582" t="b">
        <v>1</v>
      </c>
      <c r="AU582" t="s">
        <v>2496</v>
      </c>
    </row>
    <row r="583" spans="1:47" hidden="1" x14ac:dyDescent="0.25">
      <c r="A583">
        <v>978</v>
      </c>
      <c r="B583" t="s">
        <v>2491</v>
      </c>
      <c r="C583" s="2">
        <v>43347</v>
      </c>
      <c r="D583" t="s">
        <v>2489</v>
      </c>
      <c r="E583" t="s">
        <v>2490</v>
      </c>
      <c r="F583" t="s">
        <v>113</v>
      </c>
      <c r="G583" t="s">
        <v>114</v>
      </c>
      <c r="H583">
        <v>195</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v>0</v>
      </c>
      <c r="AK583" t="s">
        <v>107</v>
      </c>
      <c r="AL583" t="s">
        <v>108</v>
      </c>
      <c r="AM583" t="s">
        <v>54</v>
      </c>
      <c r="AN583" t="s">
        <v>54</v>
      </c>
      <c r="AO583" t="s">
        <v>54</v>
      </c>
      <c r="AP583" t="s">
        <v>54</v>
      </c>
      <c r="AQ583" t="s">
        <v>54</v>
      </c>
      <c r="AR583" t="s">
        <v>54</v>
      </c>
      <c r="AS583" t="b">
        <v>1</v>
      </c>
      <c r="AT583" t="b">
        <v>1</v>
      </c>
      <c r="AU583" t="s">
        <v>2492</v>
      </c>
    </row>
    <row r="584" spans="1:47" hidden="1" x14ac:dyDescent="0.25">
      <c r="A584">
        <v>4734</v>
      </c>
      <c r="B584" t="s">
        <v>2480</v>
      </c>
      <c r="C584" s="2">
        <v>43347</v>
      </c>
      <c r="D584" t="s">
        <v>2478</v>
      </c>
      <c r="E584" t="s">
        <v>2479</v>
      </c>
      <c r="F584" t="s">
        <v>189</v>
      </c>
      <c r="G584" t="s">
        <v>190</v>
      </c>
      <c r="H584">
        <v>220</v>
      </c>
      <c r="I584">
        <v>0</v>
      </c>
      <c r="J584">
        <v>7.4999999999999997E-2</v>
      </c>
      <c r="K584">
        <v>7.4999999999999997E-2</v>
      </c>
      <c r="L584">
        <v>0</v>
      </c>
      <c r="M584">
        <v>0</v>
      </c>
      <c r="N584">
        <v>0</v>
      </c>
      <c r="O584">
        <v>0</v>
      </c>
      <c r="P584">
        <v>0</v>
      </c>
      <c r="Q584">
        <v>0</v>
      </c>
      <c r="R584">
        <v>0</v>
      </c>
      <c r="S584">
        <v>0</v>
      </c>
      <c r="T584">
        <v>75</v>
      </c>
      <c r="U584">
        <v>75</v>
      </c>
      <c r="V584">
        <v>7.4999999999999997E-2</v>
      </c>
      <c r="W584">
        <v>0</v>
      </c>
      <c r="X584">
        <v>0</v>
      </c>
      <c r="Y584">
        <v>0</v>
      </c>
      <c r="Z584">
        <v>0</v>
      </c>
      <c r="AA584">
        <v>0</v>
      </c>
      <c r="AB584">
        <v>7.4999999999999997E-2</v>
      </c>
      <c r="AC584">
        <v>0</v>
      </c>
      <c r="AD584">
        <v>0</v>
      </c>
      <c r="AE584">
        <v>0</v>
      </c>
      <c r="AF584">
        <v>0</v>
      </c>
      <c r="AG584">
        <v>0</v>
      </c>
      <c r="AH584">
        <v>0</v>
      </c>
      <c r="AI584">
        <v>0</v>
      </c>
      <c r="AJ584">
        <v>0</v>
      </c>
      <c r="AK584" t="s">
        <v>54</v>
      </c>
      <c r="AL584" t="s">
        <v>54</v>
      </c>
      <c r="AM584" t="s">
        <v>54</v>
      </c>
      <c r="AN584" t="s">
        <v>54</v>
      </c>
      <c r="AO584" t="s">
        <v>54</v>
      </c>
      <c r="AP584" t="s">
        <v>54</v>
      </c>
      <c r="AQ584" t="s">
        <v>54</v>
      </c>
      <c r="AR584" t="s">
        <v>54</v>
      </c>
      <c r="AS584" t="b">
        <v>1</v>
      </c>
      <c r="AT584" t="b">
        <v>1</v>
      </c>
      <c r="AU584" t="s">
        <v>2481</v>
      </c>
    </row>
    <row r="585" spans="1:47" hidden="1" x14ac:dyDescent="0.25">
      <c r="A585">
        <v>743</v>
      </c>
      <c r="B585" t="s">
        <v>2487</v>
      </c>
      <c r="C585" s="2">
        <v>43347</v>
      </c>
      <c r="D585" t="s">
        <v>2485</v>
      </c>
      <c r="E585" t="s">
        <v>2486</v>
      </c>
      <c r="F585" t="s">
        <v>1204</v>
      </c>
      <c r="G585" t="s">
        <v>1205</v>
      </c>
      <c r="H585">
        <v>1500</v>
      </c>
      <c r="I585">
        <v>0</v>
      </c>
      <c r="J585">
        <v>2.0000000000000001E-4</v>
      </c>
      <c r="K585">
        <v>2.0000000000000001E-4</v>
      </c>
      <c r="L585">
        <v>0</v>
      </c>
      <c r="M585">
        <v>0</v>
      </c>
      <c r="N585">
        <v>0</v>
      </c>
      <c r="O585">
        <v>0</v>
      </c>
      <c r="P585">
        <v>0</v>
      </c>
      <c r="Q585">
        <v>0</v>
      </c>
      <c r="R585">
        <v>0</v>
      </c>
      <c r="S585">
        <v>0.2</v>
      </c>
      <c r="T585">
        <v>0</v>
      </c>
      <c r="U585">
        <v>0.2</v>
      </c>
      <c r="V585">
        <v>2.0000000000000001E-4</v>
      </c>
      <c r="W585">
        <v>0</v>
      </c>
      <c r="X585">
        <v>0</v>
      </c>
      <c r="Y585">
        <v>0</v>
      </c>
      <c r="Z585">
        <v>0</v>
      </c>
      <c r="AA585">
        <v>0</v>
      </c>
      <c r="AB585">
        <v>2.0000000000000001E-4</v>
      </c>
      <c r="AC585">
        <v>0</v>
      </c>
      <c r="AD585">
        <v>0</v>
      </c>
      <c r="AE585">
        <v>0</v>
      </c>
      <c r="AF585">
        <v>0</v>
      </c>
      <c r="AG585">
        <v>0</v>
      </c>
      <c r="AH585">
        <v>0</v>
      </c>
      <c r="AI585">
        <v>0</v>
      </c>
      <c r="AJ585">
        <v>0</v>
      </c>
      <c r="AK585" t="s">
        <v>54</v>
      </c>
      <c r="AL585" t="s">
        <v>54</v>
      </c>
      <c r="AM585" t="s">
        <v>54</v>
      </c>
      <c r="AN585" t="s">
        <v>54</v>
      </c>
      <c r="AO585" t="s">
        <v>54</v>
      </c>
      <c r="AP585" t="s">
        <v>54</v>
      </c>
      <c r="AQ585" t="s">
        <v>54</v>
      </c>
      <c r="AR585" t="s">
        <v>54</v>
      </c>
      <c r="AS585" t="b">
        <v>1</v>
      </c>
      <c r="AT585" t="b">
        <v>1</v>
      </c>
      <c r="AU585" t="s">
        <v>2488</v>
      </c>
    </row>
    <row r="586" spans="1:47" hidden="1" x14ac:dyDescent="0.25">
      <c r="A586">
        <v>2771</v>
      </c>
      <c r="B586" t="s">
        <v>2483</v>
      </c>
      <c r="C586" s="2">
        <v>43347</v>
      </c>
      <c r="D586" t="s">
        <v>1172</v>
      </c>
      <c r="E586" t="s">
        <v>2482</v>
      </c>
      <c r="F586" t="s">
        <v>841</v>
      </c>
      <c r="G586" t="s">
        <v>842</v>
      </c>
      <c r="H586">
        <v>8200</v>
      </c>
      <c r="I586">
        <v>0</v>
      </c>
      <c r="J586">
        <v>5.3999999999999999E-2</v>
      </c>
      <c r="K586">
        <v>5.3999999999999999E-2</v>
      </c>
      <c r="L586">
        <v>0</v>
      </c>
      <c r="M586">
        <v>0</v>
      </c>
      <c r="N586">
        <v>0</v>
      </c>
      <c r="O586">
        <v>0</v>
      </c>
      <c r="P586">
        <v>0</v>
      </c>
      <c r="Q586">
        <v>0</v>
      </c>
      <c r="R586">
        <v>0</v>
      </c>
      <c r="S586">
        <v>0</v>
      </c>
      <c r="T586">
        <v>54</v>
      </c>
      <c r="U586">
        <v>54</v>
      </c>
      <c r="V586">
        <v>5.3999999999999999E-2</v>
      </c>
      <c r="W586">
        <v>0</v>
      </c>
      <c r="X586">
        <v>0</v>
      </c>
      <c r="Y586">
        <v>0</v>
      </c>
      <c r="Z586">
        <v>0</v>
      </c>
      <c r="AA586">
        <v>0</v>
      </c>
      <c r="AB586">
        <v>5.3999999999999999E-2</v>
      </c>
      <c r="AC586">
        <v>0</v>
      </c>
      <c r="AD586">
        <v>0</v>
      </c>
      <c r="AE586">
        <v>0</v>
      </c>
      <c r="AF586">
        <v>0</v>
      </c>
      <c r="AG586">
        <v>0</v>
      </c>
      <c r="AH586">
        <v>0</v>
      </c>
      <c r="AI586">
        <v>0</v>
      </c>
      <c r="AJ586">
        <v>0</v>
      </c>
      <c r="AK586" t="s">
        <v>54</v>
      </c>
      <c r="AL586" t="s">
        <v>54</v>
      </c>
      <c r="AM586" t="s">
        <v>54</v>
      </c>
      <c r="AN586" t="s">
        <v>54</v>
      </c>
      <c r="AO586" t="s">
        <v>54</v>
      </c>
      <c r="AP586" t="s">
        <v>54</v>
      </c>
      <c r="AQ586" t="s">
        <v>54</v>
      </c>
      <c r="AR586" t="s">
        <v>54</v>
      </c>
      <c r="AS586" t="b">
        <v>1</v>
      </c>
      <c r="AT586" t="b">
        <v>1</v>
      </c>
      <c r="AU586" t="s">
        <v>2484</v>
      </c>
    </row>
    <row r="587" spans="1:47" hidden="1" x14ac:dyDescent="0.25">
      <c r="A587">
        <v>652</v>
      </c>
      <c r="B587" t="s">
        <v>2502</v>
      </c>
      <c r="C587" s="2">
        <v>43346</v>
      </c>
      <c r="D587" t="s">
        <v>2500</v>
      </c>
      <c r="E587" t="s">
        <v>2501</v>
      </c>
      <c r="F587" t="s">
        <v>71</v>
      </c>
      <c r="G587" t="s">
        <v>72</v>
      </c>
      <c r="H587">
        <v>0</v>
      </c>
      <c r="I587">
        <v>0</v>
      </c>
      <c r="J587">
        <v>0</v>
      </c>
      <c r="K587">
        <v>0</v>
      </c>
      <c r="L587">
        <v>1</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v>1</v>
      </c>
      <c r="AK587" t="s">
        <v>54</v>
      </c>
      <c r="AL587" t="s">
        <v>54</v>
      </c>
      <c r="AM587" t="s">
        <v>54</v>
      </c>
      <c r="AN587" t="s">
        <v>54</v>
      </c>
      <c r="AO587" t="s">
        <v>54</v>
      </c>
      <c r="AP587" t="s">
        <v>54</v>
      </c>
      <c r="AQ587" t="s">
        <v>54</v>
      </c>
      <c r="AR587" t="s">
        <v>54</v>
      </c>
      <c r="AS587" t="b">
        <v>1</v>
      </c>
      <c r="AT587" t="b">
        <v>1</v>
      </c>
      <c r="AU587" t="s">
        <v>2503</v>
      </c>
    </row>
    <row r="588" spans="1:47" hidden="1" x14ac:dyDescent="0.25">
      <c r="A588">
        <v>4514</v>
      </c>
      <c r="B588" t="s">
        <v>2506</v>
      </c>
      <c r="C588" s="2">
        <v>43346</v>
      </c>
      <c r="D588" t="s">
        <v>2504</v>
      </c>
      <c r="E588" t="s">
        <v>2505</v>
      </c>
      <c r="F588" t="s">
        <v>2507</v>
      </c>
      <c r="G588" t="s">
        <v>2508</v>
      </c>
      <c r="H588">
        <v>0</v>
      </c>
      <c r="I588">
        <v>0</v>
      </c>
      <c r="J588">
        <v>9.7599999999999992E-2</v>
      </c>
      <c r="K588">
        <v>9.7599999999999992E-2</v>
      </c>
      <c r="L588">
        <v>0</v>
      </c>
      <c r="M588">
        <v>0</v>
      </c>
      <c r="N588">
        <v>0</v>
      </c>
      <c r="O588">
        <v>0</v>
      </c>
      <c r="P588">
        <v>0</v>
      </c>
      <c r="Q588">
        <v>0</v>
      </c>
      <c r="R588">
        <v>0</v>
      </c>
      <c r="S588">
        <v>6.6</v>
      </c>
      <c r="T588">
        <v>91</v>
      </c>
      <c r="U588">
        <v>97.6</v>
      </c>
      <c r="V588">
        <v>9.7599999999999992E-2</v>
      </c>
      <c r="W588">
        <v>0</v>
      </c>
      <c r="X588">
        <v>0</v>
      </c>
      <c r="Y588">
        <v>0</v>
      </c>
      <c r="Z588">
        <v>0</v>
      </c>
      <c r="AA588">
        <v>0</v>
      </c>
      <c r="AB588">
        <v>9.7599999999999992E-2</v>
      </c>
      <c r="AC588">
        <v>0</v>
      </c>
      <c r="AD588">
        <v>0</v>
      </c>
      <c r="AE588">
        <v>0</v>
      </c>
      <c r="AF588">
        <v>0</v>
      </c>
      <c r="AG588">
        <v>0</v>
      </c>
      <c r="AH588">
        <v>0</v>
      </c>
      <c r="AI588">
        <v>0</v>
      </c>
      <c r="AJ588">
        <v>0</v>
      </c>
      <c r="AK588" t="s">
        <v>54</v>
      </c>
      <c r="AL588" t="s">
        <v>54</v>
      </c>
      <c r="AM588" t="s">
        <v>54</v>
      </c>
      <c r="AN588" t="s">
        <v>54</v>
      </c>
      <c r="AO588" t="s">
        <v>54</v>
      </c>
      <c r="AP588" t="s">
        <v>54</v>
      </c>
      <c r="AQ588" t="s">
        <v>54</v>
      </c>
      <c r="AR588" t="s">
        <v>54</v>
      </c>
      <c r="AS588" t="b">
        <v>1</v>
      </c>
      <c r="AT588" t="b">
        <v>1</v>
      </c>
      <c r="AU588" t="s">
        <v>2509</v>
      </c>
    </row>
    <row r="589" spans="1:47" hidden="1" x14ac:dyDescent="0.25">
      <c r="A589">
        <v>2000</v>
      </c>
      <c r="B589" t="s">
        <v>2498</v>
      </c>
      <c r="C589" s="2">
        <v>43346</v>
      </c>
      <c r="D589" t="s">
        <v>959</v>
      </c>
      <c r="E589" t="s">
        <v>2497</v>
      </c>
      <c r="F589" t="s">
        <v>93</v>
      </c>
      <c r="G589" t="s">
        <v>94</v>
      </c>
      <c r="H589">
        <v>3900</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v>0</v>
      </c>
      <c r="AK589" t="s">
        <v>54</v>
      </c>
      <c r="AL589" t="s">
        <v>54</v>
      </c>
      <c r="AM589" t="s">
        <v>54</v>
      </c>
      <c r="AN589" t="s">
        <v>54</v>
      </c>
      <c r="AO589" t="s">
        <v>54</v>
      </c>
      <c r="AP589" t="s">
        <v>54</v>
      </c>
      <c r="AQ589" t="s">
        <v>54</v>
      </c>
      <c r="AR589" t="s">
        <v>54</v>
      </c>
      <c r="AS589" t="b">
        <v>1</v>
      </c>
      <c r="AT589" t="b">
        <v>1</v>
      </c>
      <c r="AU589" t="s">
        <v>2499</v>
      </c>
    </row>
    <row r="590" spans="1:47" hidden="1" x14ac:dyDescent="0.25">
      <c r="A590">
        <v>615</v>
      </c>
      <c r="B590" t="s">
        <v>2515</v>
      </c>
      <c r="C590" s="2">
        <v>43345</v>
      </c>
      <c r="D590" t="s">
        <v>2513</v>
      </c>
      <c r="E590" t="s">
        <v>2514</v>
      </c>
      <c r="F590" t="s">
        <v>133</v>
      </c>
      <c r="G590" t="s">
        <v>134</v>
      </c>
      <c r="H590">
        <v>0</v>
      </c>
      <c r="I590">
        <v>0</v>
      </c>
      <c r="J590">
        <v>0</v>
      </c>
      <c r="K590">
        <v>0</v>
      </c>
      <c r="L590">
        <v>0</v>
      </c>
      <c r="M590">
        <v>0</v>
      </c>
      <c r="N590">
        <v>0</v>
      </c>
      <c r="O590">
        <v>0</v>
      </c>
      <c r="P590">
        <v>0</v>
      </c>
      <c r="Q590">
        <v>0</v>
      </c>
      <c r="R590">
        <v>0</v>
      </c>
      <c r="S590">
        <v>0</v>
      </c>
      <c r="T590">
        <v>0</v>
      </c>
      <c r="U590">
        <v>0</v>
      </c>
      <c r="V590">
        <v>0</v>
      </c>
      <c r="W590">
        <v>0</v>
      </c>
      <c r="X590">
        <v>0</v>
      </c>
      <c r="Y590">
        <v>0.1</v>
      </c>
      <c r="Z590">
        <v>0</v>
      </c>
      <c r="AA590">
        <v>0.1</v>
      </c>
      <c r="AB590">
        <v>0</v>
      </c>
      <c r="AC590">
        <v>0</v>
      </c>
      <c r="AD590">
        <v>0</v>
      </c>
      <c r="AE590">
        <v>0</v>
      </c>
      <c r="AF590">
        <v>0</v>
      </c>
      <c r="AG590">
        <v>0</v>
      </c>
      <c r="AH590">
        <v>0</v>
      </c>
      <c r="AI590">
        <v>0</v>
      </c>
      <c r="AJ590">
        <v>0</v>
      </c>
      <c r="AK590" t="s">
        <v>54</v>
      </c>
      <c r="AL590" t="s">
        <v>54</v>
      </c>
      <c r="AM590" t="s">
        <v>54</v>
      </c>
      <c r="AN590" t="s">
        <v>54</v>
      </c>
      <c r="AO590" t="s">
        <v>54</v>
      </c>
      <c r="AP590" t="s">
        <v>54</v>
      </c>
      <c r="AQ590" t="s">
        <v>54</v>
      </c>
      <c r="AR590" t="s">
        <v>54</v>
      </c>
      <c r="AS590" t="b">
        <v>1</v>
      </c>
      <c r="AT590" t="b">
        <v>1</v>
      </c>
      <c r="AU590" t="s">
        <v>2516</v>
      </c>
    </row>
    <row r="591" spans="1:47" hidden="1" x14ac:dyDescent="0.25">
      <c r="A591">
        <v>1656</v>
      </c>
      <c r="B591" t="s">
        <v>2511</v>
      </c>
      <c r="C591" s="2">
        <v>43345</v>
      </c>
      <c r="D591" t="s">
        <v>484</v>
      </c>
      <c r="E591" t="s">
        <v>2510</v>
      </c>
      <c r="F591" t="s">
        <v>87</v>
      </c>
      <c r="G591" t="s">
        <v>88</v>
      </c>
      <c r="H591">
        <v>2000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c r="AJ591">
        <v>0</v>
      </c>
      <c r="AK591" t="s">
        <v>54</v>
      </c>
      <c r="AL591" t="s">
        <v>54</v>
      </c>
      <c r="AM591" t="s">
        <v>54</v>
      </c>
      <c r="AN591" t="s">
        <v>54</v>
      </c>
      <c r="AO591" t="s">
        <v>54</v>
      </c>
      <c r="AP591" t="s">
        <v>54</v>
      </c>
      <c r="AQ591" t="s">
        <v>54</v>
      </c>
      <c r="AR591" t="s">
        <v>54</v>
      </c>
      <c r="AS591" t="b">
        <v>1</v>
      </c>
      <c r="AT591" t="b">
        <v>1</v>
      </c>
      <c r="AU591" t="s">
        <v>2512</v>
      </c>
    </row>
    <row r="592" spans="1:47" hidden="1" x14ac:dyDescent="0.25">
      <c r="A592">
        <v>4529</v>
      </c>
      <c r="B592" t="s">
        <v>2519</v>
      </c>
      <c r="C592" s="2">
        <v>43345</v>
      </c>
      <c r="D592" t="s">
        <v>2517</v>
      </c>
      <c r="E592" t="s">
        <v>2518</v>
      </c>
      <c r="F592" t="s">
        <v>2520</v>
      </c>
      <c r="G592" t="s">
        <v>2521</v>
      </c>
      <c r="H592">
        <v>7605</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0</v>
      </c>
      <c r="AJ592">
        <v>0</v>
      </c>
      <c r="AK592" t="s">
        <v>54</v>
      </c>
      <c r="AL592" t="s">
        <v>54</v>
      </c>
      <c r="AM592" t="s">
        <v>54</v>
      </c>
      <c r="AN592" t="s">
        <v>54</v>
      </c>
      <c r="AO592" t="s">
        <v>54</v>
      </c>
      <c r="AP592" t="s">
        <v>54</v>
      </c>
      <c r="AQ592" t="s">
        <v>54</v>
      </c>
      <c r="AR592" t="s">
        <v>54</v>
      </c>
      <c r="AS592" t="b">
        <v>1</v>
      </c>
      <c r="AT592" t="b">
        <v>1</v>
      </c>
      <c r="AU592" t="s">
        <v>2522</v>
      </c>
    </row>
    <row r="593" spans="1:47" hidden="1" x14ac:dyDescent="0.25">
      <c r="A593">
        <v>604</v>
      </c>
      <c r="B593" t="s">
        <v>2528</v>
      </c>
      <c r="C593" s="2">
        <v>43344</v>
      </c>
      <c r="D593" t="s">
        <v>2526</v>
      </c>
      <c r="E593" t="s">
        <v>2527</v>
      </c>
      <c r="F593" t="s">
        <v>133</v>
      </c>
      <c r="G593" t="s">
        <v>134</v>
      </c>
      <c r="H593">
        <v>2</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t="s">
        <v>54</v>
      </c>
      <c r="AL593" t="s">
        <v>54</v>
      </c>
      <c r="AM593" t="s">
        <v>54</v>
      </c>
      <c r="AN593" t="s">
        <v>54</v>
      </c>
      <c r="AO593" t="s">
        <v>54</v>
      </c>
      <c r="AP593" t="s">
        <v>54</v>
      </c>
      <c r="AQ593" t="s">
        <v>54</v>
      </c>
      <c r="AR593" t="s">
        <v>54</v>
      </c>
      <c r="AS593" t="b">
        <v>1</v>
      </c>
      <c r="AT593" t="b">
        <v>1</v>
      </c>
      <c r="AU593" t="s">
        <v>2529</v>
      </c>
    </row>
    <row r="594" spans="1:47" hidden="1" x14ac:dyDescent="0.25">
      <c r="A594">
        <v>1621</v>
      </c>
      <c r="B594" t="s">
        <v>2524</v>
      </c>
      <c r="C594" s="2">
        <v>43344</v>
      </c>
      <c r="D594" t="s">
        <v>1490</v>
      </c>
      <c r="E594" t="s">
        <v>2523</v>
      </c>
      <c r="F594" t="s">
        <v>87</v>
      </c>
      <c r="G594" t="s">
        <v>88</v>
      </c>
      <c r="H594">
        <v>13800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t="s">
        <v>54</v>
      </c>
      <c r="AL594" t="s">
        <v>54</v>
      </c>
      <c r="AM594" t="s">
        <v>54</v>
      </c>
      <c r="AN594" t="s">
        <v>54</v>
      </c>
      <c r="AO594" t="s">
        <v>54</v>
      </c>
      <c r="AP594" t="s">
        <v>54</v>
      </c>
      <c r="AQ594" t="s">
        <v>54</v>
      </c>
      <c r="AR594" t="s">
        <v>54</v>
      </c>
      <c r="AS594" t="b">
        <v>1</v>
      </c>
      <c r="AT594" t="b">
        <v>1</v>
      </c>
      <c r="AU594" t="s">
        <v>2525</v>
      </c>
    </row>
    <row r="595" spans="1:47" hidden="1" x14ac:dyDescent="0.25">
      <c r="A595">
        <v>3069</v>
      </c>
      <c r="B595" t="s">
        <v>2532</v>
      </c>
      <c r="C595" s="2">
        <v>43343</v>
      </c>
      <c r="D595" t="s">
        <v>2530</v>
      </c>
      <c r="E595" t="s">
        <v>2531</v>
      </c>
      <c r="F595" t="s">
        <v>335</v>
      </c>
      <c r="G595" t="s">
        <v>336</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v>0</v>
      </c>
      <c r="AK595" t="s">
        <v>54</v>
      </c>
      <c r="AL595" t="s">
        <v>54</v>
      </c>
      <c r="AM595" t="s">
        <v>54</v>
      </c>
      <c r="AN595" t="s">
        <v>54</v>
      </c>
      <c r="AO595" t="s">
        <v>54</v>
      </c>
      <c r="AP595" t="s">
        <v>54</v>
      </c>
      <c r="AQ595" t="s">
        <v>54</v>
      </c>
      <c r="AR595" t="s">
        <v>54</v>
      </c>
      <c r="AS595" t="b">
        <v>1</v>
      </c>
      <c r="AT595" t="b">
        <v>1</v>
      </c>
      <c r="AU595" t="s">
        <v>2533</v>
      </c>
    </row>
    <row r="596" spans="1:47" hidden="1" x14ac:dyDescent="0.25">
      <c r="A596">
        <v>3801</v>
      </c>
      <c r="B596" t="s">
        <v>7180</v>
      </c>
      <c r="C596" s="2">
        <v>42386</v>
      </c>
      <c r="D596" t="s">
        <v>7178</v>
      </c>
      <c r="E596" t="s">
        <v>7179</v>
      </c>
      <c r="F596" t="s">
        <v>165</v>
      </c>
      <c r="G596" t="s">
        <v>166</v>
      </c>
      <c r="H596">
        <v>340</v>
      </c>
      <c r="I596">
        <v>0</v>
      </c>
      <c r="J596">
        <v>0</v>
      </c>
      <c r="K596">
        <v>4.3499999999999997E-3</v>
      </c>
      <c r="L596">
        <v>0</v>
      </c>
      <c r="M596">
        <v>0</v>
      </c>
      <c r="N596">
        <v>0</v>
      </c>
      <c r="O596">
        <v>0</v>
      </c>
      <c r="P596">
        <v>0</v>
      </c>
      <c r="Q596">
        <v>0</v>
      </c>
      <c r="R596">
        <v>0</v>
      </c>
      <c r="S596">
        <v>0</v>
      </c>
      <c r="T596">
        <v>0</v>
      </c>
      <c r="U596">
        <v>0</v>
      </c>
      <c r="V596">
        <v>0</v>
      </c>
      <c r="W596">
        <v>0</v>
      </c>
      <c r="X596">
        <v>0</v>
      </c>
      <c r="Y596">
        <v>0</v>
      </c>
      <c r="Z596">
        <v>0</v>
      </c>
      <c r="AA596">
        <v>0</v>
      </c>
      <c r="AB596">
        <v>0</v>
      </c>
      <c r="AC596">
        <v>4.3499999999999997E-3</v>
      </c>
      <c r="AD596">
        <v>0</v>
      </c>
      <c r="AE596">
        <v>0</v>
      </c>
      <c r="AF596">
        <v>0</v>
      </c>
      <c r="AG596">
        <v>0</v>
      </c>
      <c r="AH596">
        <v>0</v>
      </c>
      <c r="AI596">
        <v>0</v>
      </c>
      <c r="AJ596">
        <v>0</v>
      </c>
      <c r="AK596" t="s">
        <v>54</v>
      </c>
      <c r="AL596" t="s">
        <v>54</v>
      </c>
      <c r="AM596" t="s">
        <v>54</v>
      </c>
      <c r="AN596" t="s">
        <v>54</v>
      </c>
      <c r="AO596" t="s">
        <v>54</v>
      </c>
      <c r="AP596" t="s">
        <v>54</v>
      </c>
      <c r="AQ596" t="s">
        <v>54</v>
      </c>
      <c r="AR596" t="s">
        <v>54</v>
      </c>
      <c r="AS596" t="b">
        <v>1</v>
      </c>
      <c r="AT596" t="b">
        <v>1</v>
      </c>
      <c r="AU596" t="s">
        <v>7181</v>
      </c>
    </row>
    <row r="597" spans="1:47" hidden="1" x14ac:dyDescent="0.25">
      <c r="A597">
        <v>3287</v>
      </c>
      <c r="B597" t="s">
        <v>2540</v>
      </c>
      <c r="C597" s="2">
        <v>43343</v>
      </c>
      <c r="D597" t="s">
        <v>2538</v>
      </c>
      <c r="E597" t="s">
        <v>2539</v>
      </c>
      <c r="F597" t="s">
        <v>2541</v>
      </c>
      <c r="G597" t="s">
        <v>2542</v>
      </c>
      <c r="H597">
        <v>8875</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v>0</v>
      </c>
      <c r="AJ597">
        <v>0</v>
      </c>
      <c r="AK597" t="s">
        <v>54</v>
      </c>
      <c r="AL597" t="s">
        <v>54</v>
      </c>
      <c r="AM597" t="s">
        <v>54</v>
      </c>
      <c r="AN597" t="s">
        <v>54</v>
      </c>
      <c r="AO597" t="s">
        <v>54</v>
      </c>
      <c r="AP597" t="s">
        <v>54</v>
      </c>
      <c r="AQ597" t="s">
        <v>54</v>
      </c>
      <c r="AR597" t="s">
        <v>54</v>
      </c>
      <c r="AS597" t="b">
        <v>1</v>
      </c>
      <c r="AT597" t="b">
        <v>1</v>
      </c>
      <c r="AU597" t="s">
        <v>2543</v>
      </c>
    </row>
    <row r="598" spans="1:47" hidden="1" x14ac:dyDescent="0.25">
      <c r="A598">
        <v>3489</v>
      </c>
      <c r="B598" t="s">
        <v>2548</v>
      </c>
      <c r="C598" s="2">
        <v>43341</v>
      </c>
      <c r="D598" t="s">
        <v>1494</v>
      </c>
      <c r="E598" t="s">
        <v>2547</v>
      </c>
      <c r="F598" t="s">
        <v>589</v>
      </c>
      <c r="G598" t="s">
        <v>590</v>
      </c>
      <c r="H598">
        <v>1960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c r="AK598" t="s">
        <v>54</v>
      </c>
      <c r="AL598" t="s">
        <v>54</v>
      </c>
      <c r="AM598" t="s">
        <v>54</v>
      </c>
      <c r="AN598" t="s">
        <v>54</v>
      </c>
      <c r="AO598" t="s">
        <v>54</v>
      </c>
      <c r="AP598" t="s">
        <v>54</v>
      </c>
      <c r="AQ598" t="s">
        <v>2549</v>
      </c>
      <c r="AR598" t="s">
        <v>2550</v>
      </c>
      <c r="AS598" t="b">
        <v>1</v>
      </c>
      <c r="AT598" t="b">
        <v>1</v>
      </c>
      <c r="AU598" t="s">
        <v>2551</v>
      </c>
    </row>
    <row r="599" spans="1:47" hidden="1" x14ac:dyDescent="0.25">
      <c r="A599">
        <v>3525</v>
      </c>
      <c r="B599" t="s">
        <v>2545</v>
      </c>
      <c r="C599" s="2">
        <v>43341</v>
      </c>
      <c r="D599" t="s">
        <v>2292</v>
      </c>
      <c r="E599" t="s">
        <v>2544</v>
      </c>
      <c r="F599" t="s">
        <v>285</v>
      </c>
      <c r="G599" t="s">
        <v>286</v>
      </c>
      <c r="H599">
        <v>1970</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v>0</v>
      </c>
      <c r="AK599" t="s">
        <v>54</v>
      </c>
      <c r="AL599" t="s">
        <v>54</v>
      </c>
      <c r="AM599" t="s">
        <v>54</v>
      </c>
      <c r="AN599" t="s">
        <v>54</v>
      </c>
      <c r="AO599" t="s">
        <v>54</v>
      </c>
      <c r="AP599" t="s">
        <v>54</v>
      </c>
      <c r="AQ599" t="s">
        <v>54</v>
      </c>
      <c r="AR599" t="s">
        <v>54</v>
      </c>
      <c r="AS599" t="b">
        <v>1</v>
      </c>
      <c r="AT599" t="b">
        <v>1</v>
      </c>
      <c r="AU599" t="s">
        <v>2546</v>
      </c>
    </row>
    <row r="600" spans="1:47" hidden="1" x14ac:dyDescent="0.25">
      <c r="A600">
        <v>846</v>
      </c>
      <c r="B600" t="s">
        <v>2554</v>
      </c>
      <c r="C600" s="2">
        <v>43340</v>
      </c>
      <c r="D600" t="s">
        <v>2552</v>
      </c>
      <c r="E600" t="s">
        <v>2553</v>
      </c>
      <c r="F600" t="s">
        <v>648</v>
      </c>
      <c r="G600" t="s">
        <v>649</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v>0</v>
      </c>
      <c r="AK600" t="s">
        <v>54</v>
      </c>
      <c r="AL600" t="s">
        <v>54</v>
      </c>
      <c r="AM600" t="s">
        <v>54</v>
      </c>
      <c r="AN600" t="s">
        <v>54</v>
      </c>
      <c r="AO600" t="s">
        <v>54</v>
      </c>
      <c r="AP600" t="s">
        <v>54</v>
      </c>
      <c r="AQ600" t="s">
        <v>54</v>
      </c>
      <c r="AR600" t="s">
        <v>54</v>
      </c>
      <c r="AS600" t="b">
        <v>1</v>
      </c>
      <c r="AT600" t="b">
        <v>1</v>
      </c>
      <c r="AU600" t="s">
        <v>2555</v>
      </c>
    </row>
    <row r="601" spans="1:47" hidden="1" x14ac:dyDescent="0.25">
      <c r="A601">
        <v>552</v>
      </c>
      <c r="B601" t="s">
        <v>2569</v>
      </c>
      <c r="C601" s="2">
        <v>43340</v>
      </c>
      <c r="D601" t="s">
        <v>2567</v>
      </c>
      <c r="E601" t="s">
        <v>2568</v>
      </c>
      <c r="F601" t="s">
        <v>2570</v>
      </c>
      <c r="G601" t="s">
        <v>2571</v>
      </c>
      <c r="H601">
        <v>0</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t="s">
        <v>54</v>
      </c>
      <c r="AL601" t="s">
        <v>54</v>
      </c>
      <c r="AM601" t="s">
        <v>54</v>
      </c>
      <c r="AN601" t="s">
        <v>54</v>
      </c>
      <c r="AO601" t="s">
        <v>54</v>
      </c>
      <c r="AP601" t="s">
        <v>54</v>
      </c>
      <c r="AQ601" t="s">
        <v>54</v>
      </c>
      <c r="AR601" t="s">
        <v>54</v>
      </c>
      <c r="AS601" t="b">
        <v>1</v>
      </c>
      <c r="AT601" t="b">
        <v>1</v>
      </c>
      <c r="AU601" t="s">
        <v>2572</v>
      </c>
    </row>
    <row r="602" spans="1:47" hidden="1" x14ac:dyDescent="0.25">
      <c r="A602">
        <v>3465</v>
      </c>
      <c r="B602" t="s">
        <v>2565</v>
      </c>
      <c r="C602" s="2">
        <v>43340</v>
      </c>
      <c r="D602" t="s">
        <v>852</v>
      </c>
      <c r="E602" t="s">
        <v>2564</v>
      </c>
      <c r="F602" t="s">
        <v>435</v>
      </c>
      <c r="G602" t="s">
        <v>436</v>
      </c>
      <c r="H602">
        <v>1991</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c r="AK602" t="s">
        <v>54</v>
      </c>
      <c r="AL602" t="s">
        <v>54</v>
      </c>
      <c r="AM602" t="s">
        <v>54</v>
      </c>
      <c r="AN602" t="s">
        <v>54</v>
      </c>
      <c r="AO602" t="s">
        <v>54</v>
      </c>
      <c r="AP602" t="s">
        <v>54</v>
      </c>
      <c r="AQ602" t="s">
        <v>54</v>
      </c>
      <c r="AR602" t="s">
        <v>54</v>
      </c>
      <c r="AS602" t="b">
        <v>1</v>
      </c>
      <c r="AT602" t="b">
        <v>1</v>
      </c>
      <c r="AU602" t="s">
        <v>2566</v>
      </c>
    </row>
    <row r="603" spans="1:47" hidden="1" x14ac:dyDescent="0.25">
      <c r="A603">
        <v>3796</v>
      </c>
      <c r="B603" t="s">
        <v>7336</v>
      </c>
      <c r="C603" s="2">
        <v>42370</v>
      </c>
      <c r="D603" t="s">
        <v>7334</v>
      </c>
      <c r="E603" t="s">
        <v>7335</v>
      </c>
      <c r="F603" t="s">
        <v>165</v>
      </c>
      <c r="G603" t="s">
        <v>166</v>
      </c>
      <c r="H603">
        <v>2909</v>
      </c>
      <c r="I603">
        <v>0</v>
      </c>
      <c r="J603">
        <v>0</v>
      </c>
      <c r="K603">
        <v>3.5000000000000003E-2</v>
      </c>
      <c r="L603">
        <v>0</v>
      </c>
      <c r="M603">
        <v>0</v>
      </c>
      <c r="N603">
        <v>0</v>
      </c>
      <c r="O603">
        <v>0</v>
      </c>
      <c r="P603">
        <v>0</v>
      </c>
      <c r="Q603">
        <v>0</v>
      </c>
      <c r="R603">
        <v>0</v>
      </c>
      <c r="S603">
        <v>0</v>
      </c>
      <c r="T603">
        <v>0</v>
      </c>
      <c r="U603">
        <v>0</v>
      </c>
      <c r="V603">
        <v>0</v>
      </c>
      <c r="W603">
        <v>0</v>
      </c>
      <c r="X603">
        <v>0</v>
      </c>
      <c r="Y603">
        <v>0</v>
      </c>
      <c r="Z603">
        <v>0</v>
      </c>
      <c r="AA603">
        <v>0</v>
      </c>
      <c r="AB603">
        <v>0</v>
      </c>
      <c r="AC603">
        <v>3.5000000000000003E-2</v>
      </c>
      <c r="AD603">
        <v>0</v>
      </c>
      <c r="AE603">
        <v>0</v>
      </c>
      <c r="AF603">
        <v>0</v>
      </c>
      <c r="AG603">
        <v>0</v>
      </c>
      <c r="AH603">
        <v>0</v>
      </c>
      <c r="AI603">
        <v>0</v>
      </c>
      <c r="AJ603">
        <v>0</v>
      </c>
      <c r="AK603" t="s">
        <v>50</v>
      </c>
      <c r="AL603" t="s">
        <v>51</v>
      </c>
      <c r="AM603" t="s">
        <v>461</v>
      </c>
      <c r="AN603" t="s">
        <v>462</v>
      </c>
      <c r="AO603" t="s">
        <v>54</v>
      </c>
      <c r="AP603" t="s">
        <v>54</v>
      </c>
      <c r="AQ603" t="s">
        <v>54</v>
      </c>
      <c r="AR603" t="s">
        <v>54</v>
      </c>
      <c r="AS603" t="b">
        <v>1</v>
      </c>
      <c r="AT603" t="b">
        <v>1</v>
      </c>
      <c r="AU603" t="s">
        <v>7337</v>
      </c>
    </row>
    <row r="604" spans="1:47" hidden="1" x14ac:dyDescent="0.25">
      <c r="A604">
        <v>2309</v>
      </c>
      <c r="B604" t="s">
        <v>2558</v>
      </c>
      <c r="C604" s="2">
        <v>43340</v>
      </c>
      <c r="D604" t="s">
        <v>2556</v>
      </c>
      <c r="E604" t="s">
        <v>2557</v>
      </c>
      <c r="F604" t="s">
        <v>107</v>
      </c>
      <c r="G604" t="s">
        <v>108</v>
      </c>
      <c r="H604">
        <v>20000</v>
      </c>
      <c r="I604">
        <v>0</v>
      </c>
      <c r="J604">
        <v>0</v>
      </c>
      <c r="K604">
        <v>0</v>
      </c>
      <c r="L604">
        <v>0</v>
      </c>
      <c r="M604">
        <v>0</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v>0</v>
      </c>
      <c r="AK604" t="s">
        <v>54</v>
      </c>
      <c r="AL604" t="s">
        <v>54</v>
      </c>
      <c r="AM604" t="s">
        <v>54</v>
      </c>
      <c r="AN604" t="s">
        <v>54</v>
      </c>
      <c r="AO604" t="s">
        <v>54</v>
      </c>
      <c r="AP604" t="s">
        <v>54</v>
      </c>
      <c r="AQ604" t="s">
        <v>54</v>
      </c>
      <c r="AR604" t="s">
        <v>54</v>
      </c>
      <c r="AS604" t="b">
        <v>1</v>
      </c>
      <c r="AT604" t="b">
        <v>1</v>
      </c>
      <c r="AU604" t="s">
        <v>2559</v>
      </c>
    </row>
    <row r="605" spans="1:47" hidden="1" x14ac:dyDescent="0.25">
      <c r="A605">
        <v>486</v>
      </c>
      <c r="B605" t="s">
        <v>2575</v>
      </c>
      <c r="C605" s="2">
        <v>43339</v>
      </c>
      <c r="D605" t="s">
        <v>2573</v>
      </c>
      <c r="E605" t="s">
        <v>2574</v>
      </c>
      <c r="F605" t="s">
        <v>173</v>
      </c>
      <c r="G605" t="s">
        <v>174</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v>0</v>
      </c>
      <c r="AK605" t="s">
        <v>54</v>
      </c>
      <c r="AL605" t="s">
        <v>54</v>
      </c>
      <c r="AM605" t="s">
        <v>54</v>
      </c>
      <c r="AN605" t="s">
        <v>54</v>
      </c>
      <c r="AO605" t="s">
        <v>54</v>
      </c>
      <c r="AP605" t="s">
        <v>54</v>
      </c>
      <c r="AQ605" t="s">
        <v>54</v>
      </c>
      <c r="AR605" t="s">
        <v>54</v>
      </c>
      <c r="AS605" t="b">
        <v>1</v>
      </c>
      <c r="AT605" t="b">
        <v>1</v>
      </c>
      <c r="AU605" t="s">
        <v>2576</v>
      </c>
    </row>
    <row r="606" spans="1:47" hidden="1" x14ac:dyDescent="0.25">
      <c r="A606">
        <v>3806</v>
      </c>
      <c r="B606" t="s">
        <v>7344</v>
      </c>
      <c r="C606" s="2">
        <v>42369</v>
      </c>
      <c r="D606" t="s">
        <v>7342</v>
      </c>
      <c r="E606" t="s">
        <v>7343</v>
      </c>
      <c r="F606" t="s">
        <v>165</v>
      </c>
      <c r="G606" t="s">
        <v>166</v>
      </c>
      <c r="H606">
        <v>4100</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v>0</v>
      </c>
      <c r="AK606" t="s">
        <v>285</v>
      </c>
      <c r="AL606" t="s">
        <v>286</v>
      </c>
      <c r="AM606" t="s">
        <v>54</v>
      </c>
      <c r="AN606" t="s">
        <v>54</v>
      </c>
      <c r="AO606" t="s">
        <v>54</v>
      </c>
      <c r="AP606" t="s">
        <v>54</v>
      </c>
      <c r="AQ606" t="s">
        <v>54</v>
      </c>
      <c r="AR606" t="s">
        <v>54</v>
      </c>
      <c r="AS606" t="b">
        <v>1</v>
      </c>
      <c r="AT606" t="b">
        <v>1</v>
      </c>
      <c r="AU606" t="s">
        <v>7345</v>
      </c>
    </row>
    <row r="607" spans="1:47" hidden="1" x14ac:dyDescent="0.25">
      <c r="A607">
        <v>3475</v>
      </c>
      <c r="B607" t="s">
        <v>2582</v>
      </c>
      <c r="C607" s="2">
        <v>43339</v>
      </c>
      <c r="D607" t="s">
        <v>2438</v>
      </c>
      <c r="E607" t="s">
        <v>2581</v>
      </c>
      <c r="F607" t="s">
        <v>435</v>
      </c>
      <c r="G607" t="s">
        <v>436</v>
      </c>
      <c r="H607">
        <v>4000</v>
      </c>
      <c r="I607">
        <v>0</v>
      </c>
      <c r="J607">
        <v>0</v>
      </c>
      <c r="K607">
        <v>0</v>
      </c>
      <c r="L607">
        <v>0</v>
      </c>
      <c r="M607">
        <v>0</v>
      </c>
      <c r="N607">
        <v>0</v>
      </c>
      <c r="O607">
        <v>0</v>
      </c>
      <c r="P607">
        <v>0</v>
      </c>
      <c r="Q607">
        <v>0</v>
      </c>
      <c r="R607">
        <v>0</v>
      </c>
      <c r="S607">
        <v>0</v>
      </c>
      <c r="T607">
        <v>0</v>
      </c>
      <c r="U607">
        <v>0</v>
      </c>
      <c r="V607">
        <v>0</v>
      </c>
      <c r="W607">
        <v>0</v>
      </c>
      <c r="X607">
        <v>0</v>
      </c>
      <c r="Y607">
        <v>0</v>
      </c>
      <c r="Z607">
        <v>28</v>
      </c>
      <c r="AA607">
        <v>28</v>
      </c>
      <c r="AB607">
        <v>0</v>
      </c>
      <c r="AC607">
        <v>0</v>
      </c>
      <c r="AD607">
        <v>0</v>
      </c>
      <c r="AE607">
        <v>0</v>
      </c>
      <c r="AF607">
        <v>0</v>
      </c>
      <c r="AG607">
        <v>0</v>
      </c>
      <c r="AH607">
        <v>0</v>
      </c>
      <c r="AI607">
        <v>0</v>
      </c>
      <c r="AJ607">
        <v>0</v>
      </c>
      <c r="AK607" t="s">
        <v>54</v>
      </c>
      <c r="AL607" t="s">
        <v>54</v>
      </c>
      <c r="AM607" t="s">
        <v>54</v>
      </c>
      <c r="AN607" t="s">
        <v>54</v>
      </c>
      <c r="AO607" t="s">
        <v>54</v>
      </c>
      <c r="AP607" t="s">
        <v>54</v>
      </c>
      <c r="AQ607" t="s">
        <v>54</v>
      </c>
      <c r="AR607" t="s">
        <v>54</v>
      </c>
      <c r="AS607" t="b">
        <v>1</v>
      </c>
      <c r="AT607" t="b">
        <v>1</v>
      </c>
      <c r="AU607" t="s">
        <v>2583</v>
      </c>
    </row>
    <row r="608" spans="1:47" hidden="1" x14ac:dyDescent="0.25">
      <c r="A608">
        <v>494</v>
      </c>
      <c r="B608" t="s">
        <v>2598</v>
      </c>
      <c r="C608" s="2">
        <v>43338</v>
      </c>
      <c r="D608" t="s">
        <v>2596</v>
      </c>
      <c r="E608" t="s">
        <v>2597</v>
      </c>
      <c r="F608" t="s">
        <v>173</v>
      </c>
      <c r="G608" t="s">
        <v>174</v>
      </c>
      <c r="H608">
        <v>0</v>
      </c>
      <c r="I608">
        <v>0</v>
      </c>
      <c r="J608">
        <v>0</v>
      </c>
      <c r="K608">
        <v>0</v>
      </c>
      <c r="L608">
        <v>0</v>
      </c>
      <c r="M608">
        <v>0</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0</v>
      </c>
      <c r="AI608">
        <v>0</v>
      </c>
      <c r="AJ608">
        <v>0</v>
      </c>
      <c r="AK608" t="s">
        <v>54</v>
      </c>
      <c r="AL608" t="s">
        <v>54</v>
      </c>
      <c r="AM608" t="s">
        <v>54</v>
      </c>
      <c r="AN608" t="s">
        <v>54</v>
      </c>
      <c r="AO608" t="s">
        <v>54</v>
      </c>
      <c r="AP608" t="s">
        <v>54</v>
      </c>
      <c r="AQ608" t="s">
        <v>54</v>
      </c>
      <c r="AR608" t="s">
        <v>54</v>
      </c>
      <c r="AS608" t="b">
        <v>1</v>
      </c>
      <c r="AT608" t="b">
        <v>1</v>
      </c>
      <c r="AU608" t="s">
        <v>2599</v>
      </c>
    </row>
    <row r="609" spans="1:47" hidden="1" x14ac:dyDescent="0.25">
      <c r="A609">
        <v>4175</v>
      </c>
      <c r="B609" t="s">
        <v>2586</v>
      </c>
      <c r="C609" s="2">
        <v>43338</v>
      </c>
      <c r="D609" t="s">
        <v>2584</v>
      </c>
      <c r="E609" t="s">
        <v>2585</v>
      </c>
      <c r="F609" t="s">
        <v>291</v>
      </c>
      <c r="G609" t="s">
        <v>292</v>
      </c>
      <c r="H609">
        <v>2000</v>
      </c>
      <c r="I609">
        <v>0</v>
      </c>
      <c r="J609">
        <v>0.1123</v>
      </c>
      <c r="K609">
        <v>0.1123</v>
      </c>
      <c r="L609">
        <v>0</v>
      </c>
      <c r="M609">
        <v>0</v>
      </c>
      <c r="N609">
        <v>0</v>
      </c>
      <c r="O609">
        <v>0</v>
      </c>
      <c r="P609">
        <v>0</v>
      </c>
      <c r="Q609">
        <v>0</v>
      </c>
      <c r="R609">
        <v>0</v>
      </c>
      <c r="S609">
        <v>2.2999999999999998</v>
      </c>
      <c r="T609">
        <v>110</v>
      </c>
      <c r="U609">
        <v>112.3</v>
      </c>
      <c r="V609">
        <v>0.1123</v>
      </c>
      <c r="W609">
        <v>0</v>
      </c>
      <c r="X609">
        <v>0</v>
      </c>
      <c r="Y609">
        <v>0</v>
      </c>
      <c r="Z609">
        <v>0</v>
      </c>
      <c r="AA609">
        <v>0</v>
      </c>
      <c r="AB609">
        <v>0.1123</v>
      </c>
      <c r="AC609">
        <v>0</v>
      </c>
      <c r="AD609">
        <v>0</v>
      </c>
      <c r="AE609">
        <v>0</v>
      </c>
      <c r="AF609">
        <v>0</v>
      </c>
      <c r="AG609">
        <v>0</v>
      </c>
      <c r="AH609">
        <v>0</v>
      </c>
      <c r="AI609">
        <v>0</v>
      </c>
      <c r="AJ609">
        <v>0</v>
      </c>
      <c r="AK609" t="s">
        <v>54</v>
      </c>
      <c r="AL609" t="s">
        <v>54</v>
      </c>
      <c r="AM609" t="s">
        <v>54</v>
      </c>
      <c r="AN609" t="s">
        <v>54</v>
      </c>
      <c r="AO609" t="s">
        <v>54</v>
      </c>
      <c r="AP609" t="s">
        <v>54</v>
      </c>
      <c r="AQ609" t="s">
        <v>54</v>
      </c>
      <c r="AR609" t="s">
        <v>54</v>
      </c>
      <c r="AS609" t="b">
        <v>1</v>
      </c>
      <c r="AT609" t="b">
        <v>1</v>
      </c>
      <c r="AU609" t="s">
        <v>2587</v>
      </c>
    </row>
    <row r="610" spans="1:47" hidden="1" x14ac:dyDescent="0.25">
      <c r="A610">
        <v>4596</v>
      </c>
      <c r="B610" t="s">
        <v>2605</v>
      </c>
      <c r="C610" s="2">
        <v>43338</v>
      </c>
      <c r="D610" t="s">
        <v>1765</v>
      </c>
      <c r="E610" t="s">
        <v>2604</v>
      </c>
      <c r="F610" t="s">
        <v>267</v>
      </c>
      <c r="G610" t="s">
        <v>268</v>
      </c>
      <c r="H610">
        <v>2000</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t="s">
        <v>54</v>
      </c>
      <c r="AL610" t="s">
        <v>54</v>
      </c>
      <c r="AM610" t="s">
        <v>54</v>
      </c>
      <c r="AN610" t="s">
        <v>54</v>
      </c>
      <c r="AO610" t="s">
        <v>54</v>
      </c>
      <c r="AP610" t="s">
        <v>54</v>
      </c>
      <c r="AQ610" t="s">
        <v>54</v>
      </c>
      <c r="AR610" t="s">
        <v>54</v>
      </c>
      <c r="AS610" t="b">
        <v>1</v>
      </c>
      <c r="AT610" t="b">
        <v>1</v>
      </c>
      <c r="AU610" t="s">
        <v>2606</v>
      </c>
    </row>
    <row r="611" spans="1:47" hidden="1" x14ac:dyDescent="0.25">
      <c r="A611">
        <v>2983</v>
      </c>
      <c r="B611" t="s">
        <v>2590</v>
      </c>
      <c r="C611" s="2">
        <v>43338</v>
      </c>
      <c r="D611" t="s">
        <v>2588</v>
      </c>
      <c r="E611" t="s">
        <v>2589</v>
      </c>
      <c r="F611" t="s">
        <v>1088</v>
      </c>
      <c r="G611" t="s">
        <v>1089</v>
      </c>
      <c r="H611">
        <v>17000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v>0</v>
      </c>
      <c r="AJ611">
        <v>0</v>
      </c>
      <c r="AK611" t="s">
        <v>54</v>
      </c>
      <c r="AL611" t="s">
        <v>54</v>
      </c>
      <c r="AM611" t="s">
        <v>54</v>
      </c>
      <c r="AN611" t="s">
        <v>54</v>
      </c>
      <c r="AO611" t="s">
        <v>54</v>
      </c>
      <c r="AP611" t="s">
        <v>54</v>
      </c>
      <c r="AQ611" t="s">
        <v>54</v>
      </c>
      <c r="AR611" t="s">
        <v>54</v>
      </c>
      <c r="AS611" t="b">
        <v>1</v>
      </c>
      <c r="AT611" t="b">
        <v>1</v>
      </c>
      <c r="AU611" t="s">
        <v>2591</v>
      </c>
    </row>
    <row r="612" spans="1:47" hidden="1" x14ac:dyDescent="0.25">
      <c r="A612">
        <v>2774</v>
      </c>
      <c r="B612" t="s">
        <v>2594</v>
      </c>
      <c r="C612" s="2">
        <v>43338</v>
      </c>
      <c r="D612" t="s">
        <v>2592</v>
      </c>
      <c r="E612" t="s">
        <v>2593</v>
      </c>
      <c r="F612" t="s">
        <v>841</v>
      </c>
      <c r="G612" t="s">
        <v>842</v>
      </c>
      <c r="H612">
        <v>28600</v>
      </c>
      <c r="I612">
        <v>0</v>
      </c>
      <c r="J612">
        <v>0.03</v>
      </c>
      <c r="K612">
        <v>0.03</v>
      </c>
      <c r="L612">
        <v>0</v>
      </c>
      <c r="M612">
        <v>0</v>
      </c>
      <c r="N612">
        <v>0</v>
      </c>
      <c r="O612">
        <v>0</v>
      </c>
      <c r="P612">
        <v>0</v>
      </c>
      <c r="Q612">
        <v>0</v>
      </c>
      <c r="R612">
        <v>0</v>
      </c>
      <c r="S612">
        <v>0</v>
      </c>
      <c r="T612">
        <v>30</v>
      </c>
      <c r="U612">
        <v>30</v>
      </c>
      <c r="V612">
        <v>0.03</v>
      </c>
      <c r="W612">
        <v>0</v>
      </c>
      <c r="X612">
        <v>0</v>
      </c>
      <c r="Y612">
        <v>0</v>
      </c>
      <c r="Z612">
        <v>0</v>
      </c>
      <c r="AA612">
        <v>0</v>
      </c>
      <c r="AB612">
        <v>0.03</v>
      </c>
      <c r="AC612">
        <v>0</v>
      </c>
      <c r="AD612">
        <v>0</v>
      </c>
      <c r="AE612">
        <v>0</v>
      </c>
      <c r="AF612">
        <v>0</v>
      </c>
      <c r="AG612">
        <v>0</v>
      </c>
      <c r="AH612">
        <v>0</v>
      </c>
      <c r="AI612">
        <v>0</v>
      </c>
      <c r="AJ612">
        <v>0</v>
      </c>
      <c r="AK612" t="s">
        <v>54</v>
      </c>
      <c r="AL612" t="s">
        <v>54</v>
      </c>
      <c r="AM612" t="s">
        <v>54</v>
      </c>
      <c r="AN612" t="s">
        <v>54</v>
      </c>
      <c r="AO612" t="s">
        <v>54</v>
      </c>
      <c r="AP612" t="s">
        <v>54</v>
      </c>
      <c r="AQ612" t="s">
        <v>54</v>
      </c>
      <c r="AR612" t="s">
        <v>54</v>
      </c>
      <c r="AS612" t="b">
        <v>1</v>
      </c>
      <c r="AT612" t="b">
        <v>1</v>
      </c>
      <c r="AU612" t="s">
        <v>2595</v>
      </c>
    </row>
    <row r="613" spans="1:47" hidden="1" x14ac:dyDescent="0.25">
      <c r="A613">
        <v>2631</v>
      </c>
      <c r="B613" t="s">
        <v>2602</v>
      </c>
      <c r="C613" s="2">
        <v>43338</v>
      </c>
      <c r="D613" t="s">
        <v>2600</v>
      </c>
      <c r="E613" t="s">
        <v>2601</v>
      </c>
      <c r="F613" t="s">
        <v>1319</v>
      </c>
      <c r="G613" t="s">
        <v>1320</v>
      </c>
      <c r="H613">
        <v>1452750</v>
      </c>
      <c r="I613">
        <v>0</v>
      </c>
      <c r="J613">
        <v>0</v>
      </c>
      <c r="K613">
        <v>0</v>
      </c>
      <c r="L613">
        <v>0</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v>0</v>
      </c>
      <c r="AK613" t="s">
        <v>54</v>
      </c>
      <c r="AL613" t="s">
        <v>54</v>
      </c>
      <c r="AM613" t="s">
        <v>54</v>
      </c>
      <c r="AN613" t="s">
        <v>54</v>
      </c>
      <c r="AO613" t="s">
        <v>54</v>
      </c>
      <c r="AP613" t="s">
        <v>54</v>
      </c>
      <c r="AQ613" t="s">
        <v>54</v>
      </c>
      <c r="AR613" t="s">
        <v>54</v>
      </c>
      <c r="AS613" t="b">
        <v>1</v>
      </c>
      <c r="AT613" t="b">
        <v>1</v>
      </c>
      <c r="AU613" t="s">
        <v>2603</v>
      </c>
    </row>
    <row r="614" spans="1:47" hidden="1" x14ac:dyDescent="0.25">
      <c r="A614">
        <v>650</v>
      </c>
      <c r="B614" t="s">
        <v>2613</v>
      </c>
      <c r="C614" s="2">
        <v>43337</v>
      </c>
      <c r="D614" t="s">
        <v>2611</v>
      </c>
      <c r="E614" t="s">
        <v>2612</v>
      </c>
      <c r="F614" t="s">
        <v>71</v>
      </c>
      <c r="G614" t="s">
        <v>72</v>
      </c>
      <c r="H614">
        <v>0</v>
      </c>
      <c r="I614">
        <v>0</v>
      </c>
      <c r="J614">
        <v>0</v>
      </c>
      <c r="K614">
        <v>2</v>
      </c>
      <c r="L614">
        <v>0</v>
      </c>
      <c r="M614">
        <v>0</v>
      </c>
      <c r="N614">
        <v>0</v>
      </c>
      <c r="O614">
        <v>0</v>
      </c>
      <c r="P614">
        <v>0</v>
      </c>
      <c r="Q614">
        <v>0</v>
      </c>
      <c r="R614">
        <v>0</v>
      </c>
      <c r="S614">
        <v>0</v>
      </c>
      <c r="T614">
        <v>0</v>
      </c>
      <c r="U614">
        <v>0</v>
      </c>
      <c r="V614">
        <v>0</v>
      </c>
      <c r="W614">
        <v>0</v>
      </c>
      <c r="X614">
        <v>0</v>
      </c>
      <c r="Y614">
        <v>0</v>
      </c>
      <c r="Z614">
        <v>3</v>
      </c>
      <c r="AA614">
        <v>3</v>
      </c>
      <c r="AB614">
        <v>0</v>
      </c>
      <c r="AC614">
        <v>0</v>
      </c>
      <c r="AD614">
        <v>2</v>
      </c>
      <c r="AE614">
        <v>0</v>
      </c>
      <c r="AF614">
        <v>0</v>
      </c>
      <c r="AG614">
        <v>0</v>
      </c>
      <c r="AH614">
        <v>0</v>
      </c>
      <c r="AI614">
        <v>0</v>
      </c>
      <c r="AJ614">
        <v>0</v>
      </c>
      <c r="AK614" t="s">
        <v>54</v>
      </c>
      <c r="AL614" t="s">
        <v>54</v>
      </c>
      <c r="AM614" t="s">
        <v>54</v>
      </c>
      <c r="AN614" t="s">
        <v>54</v>
      </c>
      <c r="AO614" t="s">
        <v>54</v>
      </c>
      <c r="AP614" t="s">
        <v>54</v>
      </c>
      <c r="AQ614" t="s">
        <v>54</v>
      </c>
      <c r="AR614" t="s">
        <v>54</v>
      </c>
      <c r="AS614" t="b">
        <v>1</v>
      </c>
      <c r="AT614" t="b">
        <v>1</v>
      </c>
      <c r="AU614" t="s">
        <v>2614</v>
      </c>
    </row>
    <row r="615" spans="1:47" hidden="1" x14ac:dyDescent="0.25">
      <c r="A615">
        <v>4603</v>
      </c>
      <c r="B615" t="s">
        <v>2617</v>
      </c>
      <c r="C615" s="2">
        <v>43337</v>
      </c>
      <c r="D615" t="s">
        <v>2615</v>
      </c>
      <c r="E615" t="s">
        <v>2616</v>
      </c>
      <c r="F615" t="s">
        <v>267</v>
      </c>
      <c r="G615" t="s">
        <v>268</v>
      </c>
      <c r="H615">
        <v>1763</v>
      </c>
      <c r="I615">
        <v>0</v>
      </c>
      <c r="J615">
        <v>2.0000000000000001E-4</v>
      </c>
      <c r="K615">
        <v>2.0000000000000001E-4</v>
      </c>
      <c r="L615">
        <v>0</v>
      </c>
      <c r="M615">
        <v>0</v>
      </c>
      <c r="N615">
        <v>0</v>
      </c>
      <c r="O615">
        <v>0</v>
      </c>
      <c r="P615">
        <v>0</v>
      </c>
      <c r="Q615">
        <v>0</v>
      </c>
      <c r="R615">
        <v>0</v>
      </c>
      <c r="S615">
        <v>0.2</v>
      </c>
      <c r="T615">
        <v>0</v>
      </c>
      <c r="U615">
        <v>0.2</v>
      </c>
      <c r="V615">
        <v>2.0000000000000001E-4</v>
      </c>
      <c r="W615">
        <v>0</v>
      </c>
      <c r="X615">
        <v>0</v>
      </c>
      <c r="Y615">
        <v>0</v>
      </c>
      <c r="Z615">
        <v>0</v>
      </c>
      <c r="AA615">
        <v>0</v>
      </c>
      <c r="AB615">
        <v>2.0000000000000001E-4</v>
      </c>
      <c r="AC615">
        <v>0</v>
      </c>
      <c r="AD615">
        <v>0</v>
      </c>
      <c r="AE615">
        <v>0</v>
      </c>
      <c r="AF615">
        <v>0</v>
      </c>
      <c r="AG615">
        <v>0</v>
      </c>
      <c r="AH615">
        <v>0</v>
      </c>
      <c r="AI615">
        <v>0</v>
      </c>
      <c r="AJ615">
        <v>0</v>
      </c>
      <c r="AK615" t="s">
        <v>54</v>
      </c>
      <c r="AL615" t="s">
        <v>54</v>
      </c>
      <c r="AM615" t="s">
        <v>54</v>
      </c>
      <c r="AN615" t="s">
        <v>54</v>
      </c>
      <c r="AO615" t="s">
        <v>54</v>
      </c>
      <c r="AP615" t="s">
        <v>54</v>
      </c>
      <c r="AQ615" t="s">
        <v>54</v>
      </c>
      <c r="AR615" t="s">
        <v>54</v>
      </c>
      <c r="AS615" t="b">
        <v>1</v>
      </c>
      <c r="AT615" t="b">
        <v>1</v>
      </c>
      <c r="AU615" t="s">
        <v>2618</v>
      </c>
    </row>
    <row r="616" spans="1:47" hidden="1" x14ac:dyDescent="0.25">
      <c r="A616">
        <v>2308</v>
      </c>
      <c r="B616" t="s">
        <v>2620</v>
      </c>
      <c r="C616" s="2">
        <v>43337</v>
      </c>
      <c r="D616" t="s">
        <v>2556</v>
      </c>
      <c r="E616" t="s">
        <v>2619</v>
      </c>
      <c r="F616" t="s">
        <v>107</v>
      </c>
      <c r="G616" t="s">
        <v>108</v>
      </c>
      <c r="H616">
        <v>3306</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t="s">
        <v>54</v>
      </c>
      <c r="AL616" t="s">
        <v>54</v>
      </c>
      <c r="AM616" t="s">
        <v>54</v>
      </c>
      <c r="AN616" t="s">
        <v>54</v>
      </c>
      <c r="AO616" t="s">
        <v>54</v>
      </c>
      <c r="AP616" t="s">
        <v>54</v>
      </c>
      <c r="AQ616" t="s">
        <v>54</v>
      </c>
      <c r="AR616" t="s">
        <v>54</v>
      </c>
      <c r="AS616" t="b">
        <v>1</v>
      </c>
      <c r="AT616" t="b">
        <v>1</v>
      </c>
      <c r="AU616" t="s">
        <v>2621</v>
      </c>
    </row>
    <row r="617" spans="1:47" hidden="1" x14ac:dyDescent="0.25">
      <c r="A617">
        <v>3097</v>
      </c>
      <c r="B617" t="s">
        <v>2609</v>
      </c>
      <c r="C617" s="2">
        <v>43337</v>
      </c>
      <c r="D617" t="s">
        <v>2607</v>
      </c>
      <c r="E617" t="s">
        <v>2608</v>
      </c>
      <c r="F617" t="s">
        <v>335</v>
      </c>
      <c r="G617" t="s">
        <v>336</v>
      </c>
      <c r="H617">
        <v>3315</v>
      </c>
      <c r="I617">
        <v>0</v>
      </c>
      <c r="J617">
        <v>3.9049999999999998</v>
      </c>
      <c r="K617">
        <v>4.1000000000000002E-2</v>
      </c>
      <c r="L617">
        <v>0</v>
      </c>
      <c r="M617">
        <v>0</v>
      </c>
      <c r="N617">
        <v>0</v>
      </c>
      <c r="O617">
        <v>0</v>
      </c>
      <c r="P617">
        <v>0</v>
      </c>
      <c r="Q617">
        <v>0</v>
      </c>
      <c r="R617">
        <v>0</v>
      </c>
      <c r="S617">
        <v>0</v>
      </c>
      <c r="T617">
        <v>41</v>
      </c>
      <c r="U617">
        <v>41</v>
      </c>
      <c r="V617">
        <v>4.1000000000000002E-2</v>
      </c>
      <c r="W617">
        <v>3.8639999999999999</v>
      </c>
      <c r="X617">
        <v>0</v>
      </c>
      <c r="Y617">
        <v>0</v>
      </c>
      <c r="Z617">
        <v>0</v>
      </c>
      <c r="AA617">
        <v>0</v>
      </c>
      <c r="AB617">
        <v>4.1000000000000002E-2</v>
      </c>
      <c r="AC617">
        <v>0</v>
      </c>
      <c r="AD617">
        <v>0</v>
      </c>
      <c r="AE617">
        <v>0</v>
      </c>
      <c r="AF617">
        <v>0</v>
      </c>
      <c r="AG617">
        <v>0</v>
      </c>
      <c r="AH617">
        <v>0</v>
      </c>
      <c r="AI617">
        <v>0</v>
      </c>
      <c r="AJ617">
        <v>0</v>
      </c>
      <c r="AK617" t="s">
        <v>942</v>
      </c>
      <c r="AL617" t="s">
        <v>943</v>
      </c>
      <c r="AM617" t="s">
        <v>54</v>
      </c>
      <c r="AN617" t="s">
        <v>54</v>
      </c>
      <c r="AO617" t="s">
        <v>54</v>
      </c>
      <c r="AP617" t="s">
        <v>54</v>
      </c>
      <c r="AQ617" t="s">
        <v>54</v>
      </c>
      <c r="AR617" t="s">
        <v>54</v>
      </c>
      <c r="AS617" t="b">
        <v>1</v>
      </c>
      <c r="AT617" t="b">
        <v>1</v>
      </c>
      <c r="AU617" t="s">
        <v>2610</v>
      </c>
    </row>
    <row r="618" spans="1:47" hidden="1" x14ac:dyDescent="0.25">
      <c r="A618">
        <v>531</v>
      </c>
      <c r="B618" t="s">
        <v>2623</v>
      </c>
      <c r="C618" s="2">
        <v>43337</v>
      </c>
      <c r="D618" t="s">
        <v>911</v>
      </c>
      <c r="E618" t="s">
        <v>2622</v>
      </c>
      <c r="F618" t="s">
        <v>914</v>
      </c>
      <c r="G618" t="s">
        <v>915</v>
      </c>
      <c r="H618">
        <v>3900</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t="s">
        <v>54</v>
      </c>
      <c r="AL618" t="s">
        <v>54</v>
      </c>
      <c r="AM618" t="s">
        <v>54</v>
      </c>
      <c r="AN618" t="s">
        <v>54</v>
      </c>
      <c r="AO618" t="s">
        <v>54</v>
      </c>
      <c r="AP618" t="s">
        <v>54</v>
      </c>
      <c r="AQ618" t="s">
        <v>54</v>
      </c>
      <c r="AR618" t="s">
        <v>54</v>
      </c>
      <c r="AS618" t="b">
        <v>1</v>
      </c>
      <c r="AT618" t="b">
        <v>1</v>
      </c>
      <c r="AU618" t="s">
        <v>2624</v>
      </c>
    </row>
    <row r="619" spans="1:47" hidden="1" x14ac:dyDescent="0.25">
      <c r="A619">
        <v>1475</v>
      </c>
      <c r="B619" t="s">
        <v>2630</v>
      </c>
      <c r="C619" s="2">
        <v>43336</v>
      </c>
      <c r="D619" t="s">
        <v>2628</v>
      </c>
      <c r="E619" t="s">
        <v>2629</v>
      </c>
      <c r="F619" t="s">
        <v>55</v>
      </c>
      <c r="G619" t="s">
        <v>56</v>
      </c>
      <c r="H619">
        <v>80</v>
      </c>
      <c r="I619">
        <v>0</v>
      </c>
      <c r="J619">
        <v>0</v>
      </c>
      <c r="K619">
        <v>0</v>
      </c>
      <c r="L619">
        <v>0</v>
      </c>
      <c r="M619">
        <v>0</v>
      </c>
      <c r="N619">
        <v>0</v>
      </c>
      <c r="O619">
        <v>0</v>
      </c>
      <c r="P619">
        <v>0</v>
      </c>
      <c r="Q619">
        <v>0</v>
      </c>
      <c r="R619">
        <v>0</v>
      </c>
      <c r="S619">
        <v>0</v>
      </c>
      <c r="T619">
        <v>0</v>
      </c>
      <c r="U619">
        <v>0</v>
      </c>
      <c r="V619">
        <v>0</v>
      </c>
      <c r="W619">
        <v>0</v>
      </c>
      <c r="X619">
        <v>0</v>
      </c>
      <c r="Y619">
        <v>53.5</v>
      </c>
      <c r="Z619">
        <v>0</v>
      </c>
      <c r="AA619">
        <v>53.5</v>
      </c>
      <c r="AB619">
        <v>0</v>
      </c>
      <c r="AC619">
        <v>0</v>
      </c>
      <c r="AD619">
        <v>0</v>
      </c>
      <c r="AE619">
        <v>0</v>
      </c>
      <c r="AF619">
        <v>0</v>
      </c>
      <c r="AG619">
        <v>0</v>
      </c>
      <c r="AH619">
        <v>0</v>
      </c>
      <c r="AI619">
        <v>0</v>
      </c>
      <c r="AJ619">
        <v>0</v>
      </c>
      <c r="AK619" t="s">
        <v>54</v>
      </c>
      <c r="AL619" t="s">
        <v>54</v>
      </c>
      <c r="AM619" t="s">
        <v>54</v>
      </c>
      <c r="AN619" t="s">
        <v>54</v>
      </c>
      <c r="AO619" t="s">
        <v>54</v>
      </c>
      <c r="AP619" t="s">
        <v>54</v>
      </c>
      <c r="AQ619" t="s">
        <v>54</v>
      </c>
      <c r="AR619" t="s">
        <v>54</v>
      </c>
      <c r="AS619" t="b">
        <v>1</v>
      </c>
      <c r="AT619" t="b">
        <v>1</v>
      </c>
      <c r="AU619" t="s">
        <v>2631</v>
      </c>
    </row>
    <row r="620" spans="1:47" hidden="1" x14ac:dyDescent="0.25">
      <c r="A620">
        <v>4606</v>
      </c>
      <c r="B620" t="s">
        <v>2641</v>
      </c>
      <c r="C620" s="2">
        <v>43336</v>
      </c>
      <c r="D620" t="s">
        <v>2639</v>
      </c>
      <c r="E620" t="s">
        <v>2640</v>
      </c>
      <c r="F620" t="s">
        <v>267</v>
      </c>
      <c r="G620" t="s">
        <v>268</v>
      </c>
      <c r="H620">
        <v>1930</v>
      </c>
      <c r="I620">
        <v>0</v>
      </c>
      <c r="J620">
        <v>0</v>
      </c>
      <c r="K620">
        <v>0</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c r="AK620" t="s">
        <v>708</v>
      </c>
      <c r="AL620" t="s">
        <v>709</v>
      </c>
      <c r="AM620" t="s">
        <v>54</v>
      </c>
      <c r="AN620" t="s">
        <v>54</v>
      </c>
      <c r="AO620" t="s">
        <v>1088</v>
      </c>
      <c r="AP620" t="s">
        <v>1089</v>
      </c>
      <c r="AQ620" t="s">
        <v>54</v>
      </c>
      <c r="AR620" t="s">
        <v>54</v>
      </c>
      <c r="AS620" t="b">
        <v>1</v>
      </c>
      <c r="AT620" t="b">
        <v>1</v>
      </c>
      <c r="AU620" t="s">
        <v>2642</v>
      </c>
    </row>
    <row r="621" spans="1:47" hidden="1" x14ac:dyDescent="0.25">
      <c r="A621">
        <v>2136</v>
      </c>
      <c r="B621" t="s">
        <v>2633</v>
      </c>
      <c r="C621" s="2">
        <v>43336</v>
      </c>
      <c r="D621" t="s">
        <v>1457</v>
      </c>
      <c r="E621" t="s">
        <v>2632</v>
      </c>
      <c r="F621" t="s">
        <v>225</v>
      </c>
      <c r="G621" t="s">
        <v>226</v>
      </c>
      <c r="H621">
        <v>2000</v>
      </c>
      <c r="I621">
        <v>0</v>
      </c>
      <c r="J621">
        <v>0</v>
      </c>
      <c r="K621">
        <v>0</v>
      </c>
      <c r="L621">
        <v>0</v>
      </c>
      <c r="M621">
        <v>0</v>
      </c>
      <c r="N621">
        <v>0</v>
      </c>
      <c r="O621">
        <v>0</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t="s">
        <v>54</v>
      </c>
      <c r="AL621" t="s">
        <v>54</v>
      </c>
      <c r="AM621" t="s">
        <v>54</v>
      </c>
      <c r="AN621" t="s">
        <v>54</v>
      </c>
      <c r="AO621" t="s">
        <v>54</v>
      </c>
      <c r="AP621" t="s">
        <v>54</v>
      </c>
      <c r="AQ621" t="s">
        <v>54</v>
      </c>
      <c r="AR621" t="s">
        <v>54</v>
      </c>
      <c r="AS621" t="b">
        <v>1</v>
      </c>
      <c r="AT621" t="b">
        <v>1</v>
      </c>
      <c r="AU621" t="s">
        <v>2634</v>
      </c>
    </row>
    <row r="622" spans="1:47" hidden="1" x14ac:dyDescent="0.25">
      <c r="A622">
        <v>651</v>
      </c>
      <c r="B622" t="s">
        <v>2637</v>
      </c>
      <c r="C622" s="2">
        <v>43336</v>
      </c>
      <c r="D622" t="s">
        <v>2635</v>
      </c>
      <c r="E622" t="s">
        <v>2636</v>
      </c>
      <c r="F622" t="s">
        <v>71</v>
      </c>
      <c r="G622" t="s">
        <v>72</v>
      </c>
      <c r="H622">
        <v>2280</v>
      </c>
      <c r="I622">
        <v>0</v>
      </c>
      <c r="J622">
        <v>0</v>
      </c>
      <c r="K622">
        <v>0</v>
      </c>
      <c r="L622">
        <v>0</v>
      </c>
      <c r="M622">
        <v>0</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v>0</v>
      </c>
      <c r="AJ622">
        <v>0</v>
      </c>
      <c r="AK622" t="s">
        <v>54</v>
      </c>
      <c r="AL622" t="s">
        <v>54</v>
      </c>
      <c r="AM622" t="s">
        <v>54</v>
      </c>
      <c r="AN622" t="s">
        <v>54</v>
      </c>
      <c r="AO622" t="s">
        <v>54</v>
      </c>
      <c r="AP622" t="s">
        <v>54</v>
      </c>
      <c r="AQ622" t="s">
        <v>54</v>
      </c>
      <c r="AR622" t="s">
        <v>54</v>
      </c>
      <c r="AS622" t="b">
        <v>1</v>
      </c>
      <c r="AT622" t="b">
        <v>1</v>
      </c>
      <c r="AU622" t="s">
        <v>2638</v>
      </c>
    </row>
    <row r="623" spans="1:47" hidden="1" x14ac:dyDescent="0.25">
      <c r="A623">
        <v>4742</v>
      </c>
      <c r="B623" t="s">
        <v>2626</v>
      </c>
      <c r="C623" s="2">
        <v>43336</v>
      </c>
      <c r="D623" t="s">
        <v>1081</v>
      </c>
      <c r="E623" t="s">
        <v>2625</v>
      </c>
      <c r="F623" t="s">
        <v>189</v>
      </c>
      <c r="G623" t="s">
        <v>190</v>
      </c>
      <c r="H623">
        <v>3600</v>
      </c>
      <c r="I623">
        <v>0</v>
      </c>
      <c r="J623">
        <v>0</v>
      </c>
      <c r="K623">
        <v>0</v>
      </c>
      <c r="L623">
        <v>0</v>
      </c>
      <c r="M623">
        <v>0</v>
      </c>
      <c r="N623">
        <v>0</v>
      </c>
      <c r="O623">
        <v>0</v>
      </c>
      <c r="P623">
        <v>0</v>
      </c>
      <c r="Q623">
        <v>0</v>
      </c>
      <c r="R623">
        <v>0</v>
      </c>
      <c r="S623">
        <v>0</v>
      </c>
      <c r="T623">
        <v>0</v>
      </c>
      <c r="U623">
        <v>0</v>
      </c>
      <c r="V623">
        <v>0</v>
      </c>
      <c r="W623">
        <v>0</v>
      </c>
      <c r="X623">
        <v>0</v>
      </c>
      <c r="Y623">
        <v>0</v>
      </c>
      <c r="Z623">
        <v>0</v>
      </c>
      <c r="AA623">
        <v>0</v>
      </c>
      <c r="AB623">
        <v>0</v>
      </c>
      <c r="AC623">
        <v>0</v>
      </c>
      <c r="AD623">
        <v>0</v>
      </c>
      <c r="AE623">
        <v>0</v>
      </c>
      <c r="AF623">
        <v>0</v>
      </c>
      <c r="AG623">
        <v>0</v>
      </c>
      <c r="AH623">
        <v>0</v>
      </c>
      <c r="AI623">
        <v>0</v>
      </c>
      <c r="AJ623">
        <v>0</v>
      </c>
      <c r="AK623" t="s">
        <v>54</v>
      </c>
      <c r="AL623" t="s">
        <v>54</v>
      </c>
      <c r="AM623" t="s">
        <v>54</v>
      </c>
      <c r="AN623" t="s">
        <v>54</v>
      </c>
      <c r="AO623" t="s">
        <v>54</v>
      </c>
      <c r="AP623" t="s">
        <v>54</v>
      </c>
      <c r="AQ623" t="s">
        <v>54</v>
      </c>
      <c r="AR623" t="s">
        <v>54</v>
      </c>
      <c r="AS623" t="b">
        <v>1</v>
      </c>
      <c r="AT623" t="b">
        <v>1</v>
      </c>
      <c r="AU623" t="s">
        <v>2627</v>
      </c>
    </row>
    <row r="624" spans="1:47" hidden="1" x14ac:dyDescent="0.25">
      <c r="A624">
        <v>4403</v>
      </c>
      <c r="B624" t="s">
        <v>2645</v>
      </c>
      <c r="C624" s="2">
        <v>43335</v>
      </c>
      <c r="D624" t="s">
        <v>2643</v>
      </c>
      <c r="E624" t="s">
        <v>2644</v>
      </c>
      <c r="F624" t="s">
        <v>1698</v>
      </c>
      <c r="G624" t="s">
        <v>1699</v>
      </c>
      <c r="H624">
        <v>0</v>
      </c>
      <c r="I624">
        <v>0</v>
      </c>
      <c r="J624">
        <v>0</v>
      </c>
      <c r="K624">
        <v>0</v>
      </c>
      <c r="L624">
        <v>0</v>
      </c>
      <c r="M624">
        <v>0</v>
      </c>
      <c r="N624">
        <v>0</v>
      </c>
      <c r="O624">
        <v>0</v>
      </c>
      <c r="P624">
        <v>0</v>
      </c>
      <c r="Q624">
        <v>0</v>
      </c>
      <c r="R624">
        <v>0</v>
      </c>
      <c r="S624">
        <v>0</v>
      </c>
      <c r="T624">
        <v>0</v>
      </c>
      <c r="U624">
        <v>0</v>
      </c>
      <c r="V624">
        <v>0</v>
      </c>
      <c r="W624">
        <v>0</v>
      </c>
      <c r="X624">
        <v>0</v>
      </c>
      <c r="Y624">
        <v>0</v>
      </c>
      <c r="Z624">
        <v>0</v>
      </c>
      <c r="AA624">
        <v>0</v>
      </c>
      <c r="AB624">
        <v>0</v>
      </c>
      <c r="AC624">
        <v>0</v>
      </c>
      <c r="AD624">
        <v>0</v>
      </c>
      <c r="AE624">
        <v>0</v>
      </c>
      <c r="AF624">
        <v>0</v>
      </c>
      <c r="AG624">
        <v>0</v>
      </c>
      <c r="AH624">
        <v>0</v>
      </c>
      <c r="AI624">
        <v>0</v>
      </c>
      <c r="AJ624">
        <v>0</v>
      </c>
      <c r="AK624" t="s">
        <v>1615</v>
      </c>
      <c r="AL624" t="s">
        <v>1616</v>
      </c>
      <c r="AM624" t="s">
        <v>54</v>
      </c>
      <c r="AN624" t="s">
        <v>54</v>
      </c>
      <c r="AO624" t="s">
        <v>54</v>
      </c>
      <c r="AP624" t="s">
        <v>54</v>
      </c>
      <c r="AQ624" t="s">
        <v>54</v>
      </c>
      <c r="AR624" t="s">
        <v>54</v>
      </c>
      <c r="AS624" t="b">
        <v>1</v>
      </c>
      <c r="AT624" t="b">
        <v>1</v>
      </c>
      <c r="AU624" t="s">
        <v>2646</v>
      </c>
    </row>
    <row r="625" spans="1:47" hidden="1" x14ac:dyDescent="0.25">
      <c r="A625">
        <v>3807</v>
      </c>
      <c r="B625" t="s">
        <v>8610</v>
      </c>
      <c r="C625" s="2">
        <v>42108</v>
      </c>
      <c r="D625" t="s">
        <v>8608</v>
      </c>
      <c r="E625" t="s">
        <v>8609</v>
      </c>
      <c r="F625" t="s">
        <v>165</v>
      </c>
      <c r="G625" t="s">
        <v>166</v>
      </c>
      <c r="H625">
        <v>199</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0</v>
      </c>
      <c r="AI625">
        <v>0</v>
      </c>
      <c r="AJ625">
        <v>0</v>
      </c>
      <c r="AK625" t="s">
        <v>249</v>
      </c>
      <c r="AL625" t="s">
        <v>250</v>
      </c>
      <c r="AM625" t="s">
        <v>54</v>
      </c>
      <c r="AN625" t="s">
        <v>54</v>
      </c>
      <c r="AO625" t="s">
        <v>54</v>
      </c>
      <c r="AP625" t="s">
        <v>54</v>
      </c>
      <c r="AQ625" t="s">
        <v>54</v>
      </c>
      <c r="AR625" t="s">
        <v>54</v>
      </c>
      <c r="AS625" t="b">
        <v>1</v>
      </c>
      <c r="AT625" t="b">
        <v>1</v>
      </c>
      <c r="AU625" t="s">
        <v>8611</v>
      </c>
    </row>
    <row r="626" spans="1:47" hidden="1" x14ac:dyDescent="0.25">
      <c r="A626">
        <v>1596</v>
      </c>
      <c r="B626" t="s">
        <v>2649</v>
      </c>
      <c r="C626" s="2">
        <v>43335</v>
      </c>
      <c r="D626" t="s">
        <v>2647</v>
      </c>
      <c r="E626" t="s">
        <v>2648</v>
      </c>
      <c r="F626" t="s">
        <v>2650</v>
      </c>
      <c r="G626" t="s">
        <v>2651</v>
      </c>
      <c r="H626">
        <v>1980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v>0</v>
      </c>
      <c r="AK626" t="s">
        <v>54</v>
      </c>
      <c r="AL626" t="s">
        <v>54</v>
      </c>
      <c r="AM626" t="s">
        <v>54</v>
      </c>
      <c r="AN626" t="s">
        <v>54</v>
      </c>
      <c r="AO626" t="s">
        <v>54</v>
      </c>
      <c r="AP626" t="s">
        <v>54</v>
      </c>
      <c r="AQ626" t="s">
        <v>54</v>
      </c>
      <c r="AR626" t="s">
        <v>54</v>
      </c>
      <c r="AS626" t="b">
        <v>1</v>
      </c>
      <c r="AT626" t="b">
        <v>1</v>
      </c>
      <c r="AU626" t="s">
        <v>2652</v>
      </c>
    </row>
    <row r="627" spans="1:47" hidden="1" x14ac:dyDescent="0.25">
      <c r="A627">
        <v>4226</v>
      </c>
      <c r="B627" t="s">
        <v>2662</v>
      </c>
      <c r="C627" s="2">
        <v>43334</v>
      </c>
      <c r="D627" t="s">
        <v>1625</v>
      </c>
      <c r="E627" t="s">
        <v>2661</v>
      </c>
      <c r="F627" t="s">
        <v>291</v>
      </c>
      <c r="G627" t="s">
        <v>292</v>
      </c>
      <c r="H627">
        <v>0</v>
      </c>
      <c r="I627">
        <v>0</v>
      </c>
      <c r="J627">
        <v>0</v>
      </c>
      <c r="K627">
        <v>0</v>
      </c>
      <c r="L627">
        <v>0</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v>0</v>
      </c>
      <c r="AK627" t="s">
        <v>54</v>
      </c>
      <c r="AL627" t="s">
        <v>54</v>
      </c>
      <c r="AM627" t="s">
        <v>54</v>
      </c>
      <c r="AN627" t="s">
        <v>54</v>
      </c>
      <c r="AO627" t="s">
        <v>54</v>
      </c>
      <c r="AP627" t="s">
        <v>54</v>
      </c>
      <c r="AQ627" t="s">
        <v>54</v>
      </c>
      <c r="AR627" t="s">
        <v>54</v>
      </c>
      <c r="AS627" t="b">
        <v>1</v>
      </c>
      <c r="AT627" t="b">
        <v>1</v>
      </c>
      <c r="AU627" t="s">
        <v>2663</v>
      </c>
    </row>
    <row r="628" spans="1:47" hidden="1" x14ac:dyDescent="0.25">
      <c r="A628">
        <v>293</v>
      </c>
      <c r="B628" t="s">
        <v>9194</v>
      </c>
      <c r="C628" s="2">
        <v>41889</v>
      </c>
      <c r="D628" t="s">
        <v>9192</v>
      </c>
      <c r="E628" t="s">
        <v>9193</v>
      </c>
      <c r="F628" t="s">
        <v>165</v>
      </c>
      <c r="G628" t="s">
        <v>166</v>
      </c>
      <c r="H628">
        <v>0</v>
      </c>
      <c r="I628">
        <v>0</v>
      </c>
      <c r="J628">
        <v>0</v>
      </c>
      <c r="K628">
        <v>0</v>
      </c>
      <c r="L628">
        <v>0</v>
      </c>
      <c r="M628">
        <v>0</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0</v>
      </c>
      <c r="AI628">
        <v>0</v>
      </c>
      <c r="AJ628">
        <v>0</v>
      </c>
      <c r="AK628" t="s">
        <v>163</v>
      </c>
      <c r="AL628" t="s">
        <v>164</v>
      </c>
      <c r="AM628" t="s">
        <v>54</v>
      </c>
      <c r="AN628" t="s">
        <v>54</v>
      </c>
      <c r="AO628" t="s">
        <v>54</v>
      </c>
      <c r="AP628" t="s">
        <v>54</v>
      </c>
      <c r="AQ628" t="s">
        <v>54</v>
      </c>
      <c r="AR628" t="s">
        <v>54</v>
      </c>
      <c r="AS628" t="b">
        <v>1</v>
      </c>
      <c r="AT628" t="b">
        <v>1</v>
      </c>
      <c r="AU628" t="s">
        <v>9195</v>
      </c>
    </row>
    <row r="629" spans="1:47" hidden="1" x14ac:dyDescent="0.25">
      <c r="A629">
        <v>524</v>
      </c>
      <c r="B629" t="s">
        <v>2669</v>
      </c>
      <c r="C629" s="2">
        <v>43334</v>
      </c>
      <c r="D629" t="s">
        <v>2667</v>
      </c>
      <c r="E629" t="s">
        <v>2668</v>
      </c>
      <c r="F629" t="s">
        <v>914</v>
      </c>
      <c r="G629" t="s">
        <v>915</v>
      </c>
      <c r="H629">
        <v>1000</v>
      </c>
      <c r="I629">
        <v>0</v>
      </c>
      <c r="J629">
        <v>0</v>
      </c>
      <c r="K629">
        <v>0</v>
      </c>
      <c r="L629">
        <v>0</v>
      </c>
      <c r="M629">
        <v>0</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v>0</v>
      </c>
      <c r="AK629" t="s">
        <v>54</v>
      </c>
      <c r="AL629" t="s">
        <v>54</v>
      </c>
      <c r="AM629" t="s">
        <v>54</v>
      </c>
      <c r="AN629" t="s">
        <v>54</v>
      </c>
      <c r="AO629" t="s">
        <v>54</v>
      </c>
      <c r="AP629" t="s">
        <v>54</v>
      </c>
      <c r="AQ629" t="s">
        <v>54</v>
      </c>
      <c r="AR629" t="s">
        <v>54</v>
      </c>
      <c r="AS629" t="b">
        <v>1</v>
      </c>
      <c r="AT629" t="b">
        <v>1</v>
      </c>
      <c r="AU629" t="s">
        <v>2670</v>
      </c>
    </row>
    <row r="630" spans="1:47" hidden="1" x14ac:dyDescent="0.25">
      <c r="A630">
        <v>2826</v>
      </c>
      <c r="B630" t="s">
        <v>2665</v>
      </c>
      <c r="C630" s="2">
        <v>43334</v>
      </c>
      <c r="D630" t="s">
        <v>2269</v>
      </c>
      <c r="E630" t="s">
        <v>2664</v>
      </c>
      <c r="F630" t="s">
        <v>333</v>
      </c>
      <c r="G630" t="s">
        <v>334</v>
      </c>
      <c r="H630">
        <v>1200</v>
      </c>
      <c r="I630">
        <v>0</v>
      </c>
      <c r="J630">
        <v>0</v>
      </c>
      <c r="K630">
        <v>0</v>
      </c>
      <c r="L630">
        <v>0</v>
      </c>
      <c r="M630">
        <v>0</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v>0</v>
      </c>
      <c r="AK630" t="s">
        <v>54</v>
      </c>
      <c r="AL630" t="s">
        <v>54</v>
      </c>
      <c r="AM630" t="s">
        <v>54</v>
      </c>
      <c r="AN630" t="s">
        <v>54</v>
      </c>
      <c r="AO630" t="s">
        <v>54</v>
      </c>
      <c r="AP630" t="s">
        <v>54</v>
      </c>
      <c r="AQ630" t="s">
        <v>54</v>
      </c>
      <c r="AR630" t="s">
        <v>54</v>
      </c>
      <c r="AS630" t="b">
        <v>1</v>
      </c>
      <c r="AT630" t="b">
        <v>1</v>
      </c>
      <c r="AU630" t="s">
        <v>2666</v>
      </c>
    </row>
    <row r="631" spans="1:47" hidden="1" x14ac:dyDescent="0.25">
      <c r="A631">
        <v>1473</v>
      </c>
      <c r="B631" t="s">
        <v>2677</v>
      </c>
      <c r="C631" s="2">
        <v>43333</v>
      </c>
      <c r="D631" t="s">
        <v>2675</v>
      </c>
      <c r="E631" t="s">
        <v>2676</v>
      </c>
      <c r="F631" t="s">
        <v>55</v>
      </c>
      <c r="G631" t="s">
        <v>56</v>
      </c>
      <c r="H631">
        <v>0</v>
      </c>
      <c r="I631">
        <v>0</v>
      </c>
      <c r="J631">
        <v>0.35</v>
      </c>
      <c r="K631">
        <v>0.35</v>
      </c>
      <c r="L631">
        <v>0</v>
      </c>
      <c r="M631">
        <v>0</v>
      </c>
      <c r="N631">
        <v>0</v>
      </c>
      <c r="O631">
        <v>0</v>
      </c>
      <c r="P631">
        <v>0</v>
      </c>
      <c r="Q631">
        <v>0</v>
      </c>
      <c r="R631">
        <v>0</v>
      </c>
      <c r="S631">
        <v>0</v>
      </c>
      <c r="T631">
        <v>350</v>
      </c>
      <c r="U631">
        <v>350</v>
      </c>
      <c r="V631">
        <v>0.35</v>
      </c>
      <c r="W631">
        <v>0</v>
      </c>
      <c r="X631">
        <v>0</v>
      </c>
      <c r="Y631">
        <v>0</v>
      </c>
      <c r="Z631">
        <v>0</v>
      </c>
      <c r="AA631">
        <v>0</v>
      </c>
      <c r="AB631">
        <v>0.35</v>
      </c>
      <c r="AC631">
        <v>0</v>
      </c>
      <c r="AD631">
        <v>0</v>
      </c>
      <c r="AE631">
        <v>0</v>
      </c>
      <c r="AF631">
        <v>0</v>
      </c>
      <c r="AG631">
        <v>0</v>
      </c>
      <c r="AH631">
        <v>0</v>
      </c>
      <c r="AI631">
        <v>0</v>
      </c>
      <c r="AJ631">
        <v>0</v>
      </c>
      <c r="AK631" t="s">
        <v>54</v>
      </c>
      <c r="AL631" t="s">
        <v>54</v>
      </c>
      <c r="AM631" t="s">
        <v>54</v>
      </c>
      <c r="AN631" t="s">
        <v>54</v>
      </c>
      <c r="AO631" t="s">
        <v>54</v>
      </c>
      <c r="AP631" t="s">
        <v>54</v>
      </c>
      <c r="AQ631" t="s">
        <v>54</v>
      </c>
      <c r="AR631" t="s">
        <v>54</v>
      </c>
      <c r="AS631" t="b">
        <v>1</v>
      </c>
      <c r="AT631" t="b">
        <v>1</v>
      </c>
      <c r="AU631" t="s">
        <v>2678</v>
      </c>
    </row>
    <row r="632" spans="1:47" hidden="1" x14ac:dyDescent="0.25">
      <c r="A632">
        <v>1246</v>
      </c>
      <c r="B632" t="s">
        <v>2687</v>
      </c>
      <c r="C632" s="2">
        <v>43333</v>
      </c>
      <c r="D632" t="s">
        <v>2685</v>
      </c>
      <c r="E632" t="s">
        <v>2686</v>
      </c>
      <c r="F632" t="s">
        <v>2688</v>
      </c>
      <c r="G632" t="s">
        <v>2689</v>
      </c>
      <c r="H632">
        <v>10</v>
      </c>
      <c r="I632">
        <v>0</v>
      </c>
      <c r="J632">
        <v>6.8000000000000005E-4</v>
      </c>
      <c r="K632">
        <v>6.8000000000000005E-4</v>
      </c>
      <c r="L632">
        <v>0</v>
      </c>
      <c r="M632">
        <v>0</v>
      </c>
      <c r="N632">
        <v>0</v>
      </c>
      <c r="O632">
        <v>0</v>
      </c>
      <c r="P632">
        <v>0</v>
      </c>
      <c r="Q632">
        <v>0</v>
      </c>
      <c r="R632">
        <v>0</v>
      </c>
      <c r="S632">
        <v>0.68</v>
      </c>
      <c r="T632">
        <v>0</v>
      </c>
      <c r="U632">
        <v>0.68</v>
      </c>
      <c r="V632">
        <v>6.8000000000000005E-4</v>
      </c>
      <c r="W632">
        <v>0</v>
      </c>
      <c r="X632">
        <v>0</v>
      </c>
      <c r="Y632">
        <v>0</v>
      </c>
      <c r="Z632">
        <v>0</v>
      </c>
      <c r="AA632">
        <v>0</v>
      </c>
      <c r="AB632">
        <v>6.8000000000000005E-4</v>
      </c>
      <c r="AC632">
        <v>0</v>
      </c>
      <c r="AD632">
        <v>0</v>
      </c>
      <c r="AE632">
        <v>0</v>
      </c>
      <c r="AF632">
        <v>0</v>
      </c>
      <c r="AG632">
        <v>0</v>
      </c>
      <c r="AH632">
        <v>0</v>
      </c>
      <c r="AI632">
        <v>0</v>
      </c>
      <c r="AJ632">
        <v>0</v>
      </c>
      <c r="AK632" t="s">
        <v>54</v>
      </c>
      <c r="AL632" t="s">
        <v>54</v>
      </c>
      <c r="AM632" t="s">
        <v>54</v>
      </c>
      <c r="AN632" t="s">
        <v>54</v>
      </c>
      <c r="AO632" t="s">
        <v>54</v>
      </c>
      <c r="AP632" t="s">
        <v>54</v>
      </c>
      <c r="AQ632" t="s">
        <v>54</v>
      </c>
      <c r="AR632" t="s">
        <v>54</v>
      </c>
      <c r="AS632" t="b">
        <v>1</v>
      </c>
      <c r="AT632" t="b">
        <v>1</v>
      </c>
      <c r="AU632" t="s">
        <v>2690</v>
      </c>
    </row>
    <row r="633" spans="1:47" hidden="1" x14ac:dyDescent="0.25">
      <c r="A633">
        <v>2520</v>
      </c>
      <c r="B633" t="s">
        <v>2681</v>
      </c>
      <c r="C633" s="2">
        <v>43333</v>
      </c>
      <c r="D633" t="s">
        <v>2679</v>
      </c>
      <c r="E633" t="s">
        <v>2680</v>
      </c>
      <c r="F633" t="s">
        <v>2682</v>
      </c>
      <c r="G633" t="s">
        <v>2683</v>
      </c>
      <c r="H633">
        <v>720</v>
      </c>
      <c r="I633">
        <v>0</v>
      </c>
      <c r="J633">
        <v>6.7000000000000004E-2</v>
      </c>
      <c r="K633">
        <v>6.7000000000000004E-2</v>
      </c>
      <c r="L633">
        <v>0</v>
      </c>
      <c r="M633">
        <v>0</v>
      </c>
      <c r="N633">
        <v>0</v>
      </c>
      <c r="O633">
        <v>0</v>
      </c>
      <c r="P633">
        <v>0</v>
      </c>
      <c r="Q633">
        <v>0</v>
      </c>
      <c r="R633">
        <v>0</v>
      </c>
      <c r="S633">
        <v>0</v>
      </c>
      <c r="T633">
        <v>67</v>
      </c>
      <c r="U633">
        <v>67</v>
      </c>
      <c r="V633">
        <v>6.7000000000000004E-2</v>
      </c>
      <c r="W633">
        <v>0</v>
      </c>
      <c r="X633">
        <v>0</v>
      </c>
      <c r="Y633">
        <v>0</v>
      </c>
      <c r="Z633">
        <v>0</v>
      </c>
      <c r="AA633">
        <v>0</v>
      </c>
      <c r="AB633">
        <v>6.7000000000000004E-2</v>
      </c>
      <c r="AC633">
        <v>0</v>
      </c>
      <c r="AD633">
        <v>0</v>
      </c>
      <c r="AE633">
        <v>0</v>
      </c>
      <c r="AF633">
        <v>0</v>
      </c>
      <c r="AG633">
        <v>0</v>
      </c>
      <c r="AH633">
        <v>0</v>
      </c>
      <c r="AI633">
        <v>0</v>
      </c>
      <c r="AJ633">
        <v>0</v>
      </c>
      <c r="AK633" t="s">
        <v>54</v>
      </c>
      <c r="AL633" t="s">
        <v>54</v>
      </c>
      <c r="AM633" t="s">
        <v>54</v>
      </c>
      <c r="AN633" t="s">
        <v>54</v>
      </c>
      <c r="AO633" t="s">
        <v>54</v>
      </c>
      <c r="AP633" t="s">
        <v>54</v>
      </c>
      <c r="AQ633" t="s">
        <v>54</v>
      </c>
      <c r="AR633" t="s">
        <v>54</v>
      </c>
      <c r="AS633" t="b">
        <v>1</v>
      </c>
      <c r="AT633" t="b">
        <v>1</v>
      </c>
      <c r="AU633" t="s">
        <v>2684</v>
      </c>
    </row>
    <row r="634" spans="1:47" hidden="1" x14ac:dyDescent="0.25">
      <c r="A634">
        <v>3536</v>
      </c>
      <c r="B634" t="s">
        <v>2673</v>
      </c>
      <c r="C634" s="2">
        <v>43333</v>
      </c>
      <c r="D634" t="s">
        <v>2671</v>
      </c>
      <c r="E634" t="s">
        <v>2672</v>
      </c>
      <c r="F634" t="s">
        <v>1124</v>
      </c>
      <c r="G634" t="s">
        <v>1125</v>
      </c>
      <c r="H634">
        <v>4015</v>
      </c>
      <c r="I634">
        <v>0</v>
      </c>
      <c r="J634">
        <v>0</v>
      </c>
      <c r="K634">
        <v>0</v>
      </c>
      <c r="L634">
        <v>0</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v>0</v>
      </c>
      <c r="AH634">
        <v>0</v>
      </c>
      <c r="AI634">
        <v>0</v>
      </c>
      <c r="AJ634">
        <v>0</v>
      </c>
      <c r="AK634" t="s">
        <v>54</v>
      </c>
      <c r="AL634" t="s">
        <v>54</v>
      </c>
      <c r="AM634" t="s">
        <v>54</v>
      </c>
      <c r="AN634" t="s">
        <v>54</v>
      </c>
      <c r="AO634" t="s">
        <v>54</v>
      </c>
      <c r="AP634" t="s">
        <v>54</v>
      </c>
      <c r="AQ634" t="s">
        <v>54</v>
      </c>
      <c r="AR634" t="s">
        <v>54</v>
      </c>
      <c r="AS634" t="b">
        <v>1</v>
      </c>
      <c r="AT634" t="b">
        <v>1</v>
      </c>
      <c r="AU634" t="s">
        <v>2674</v>
      </c>
    </row>
    <row r="635" spans="1:47" hidden="1" x14ac:dyDescent="0.25">
      <c r="A635">
        <v>1723</v>
      </c>
      <c r="B635" t="s">
        <v>9244</v>
      </c>
      <c r="C635" s="2">
        <v>41884</v>
      </c>
      <c r="D635" t="s">
        <v>9242</v>
      </c>
      <c r="E635" t="s">
        <v>9243</v>
      </c>
      <c r="F635" t="s">
        <v>165</v>
      </c>
      <c r="G635" t="s">
        <v>166</v>
      </c>
      <c r="H635">
        <v>301000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v>0</v>
      </c>
      <c r="AJ635">
        <v>0</v>
      </c>
      <c r="AK635" t="s">
        <v>1124</v>
      </c>
      <c r="AL635" t="s">
        <v>1125</v>
      </c>
      <c r="AM635" t="s">
        <v>54</v>
      </c>
      <c r="AN635" t="s">
        <v>54</v>
      </c>
      <c r="AO635" t="s">
        <v>1965</v>
      </c>
      <c r="AP635" t="s">
        <v>1966</v>
      </c>
      <c r="AQ635" t="s">
        <v>7119</v>
      </c>
      <c r="AR635" t="s">
        <v>7120</v>
      </c>
      <c r="AS635" t="b">
        <v>1</v>
      </c>
      <c r="AT635" t="b">
        <v>0</v>
      </c>
      <c r="AU635" t="s">
        <v>9245</v>
      </c>
    </row>
    <row r="636" spans="1:47" hidden="1" x14ac:dyDescent="0.25">
      <c r="A636">
        <v>823</v>
      </c>
      <c r="B636" t="s">
        <v>2700</v>
      </c>
      <c r="C636" s="2">
        <v>43329</v>
      </c>
      <c r="D636" t="s">
        <v>2698</v>
      </c>
      <c r="E636" t="s">
        <v>2699</v>
      </c>
      <c r="F636" t="s">
        <v>648</v>
      </c>
      <c r="G636" t="s">
        <v>649</v>
      </c>
      <c r="H636">
        <v>6825</v>
      </c>
      <c r="I636">
        <v>0</v>
      </c>
      <c r="J636">
        <v>3.3000000000000002E-2</v>
      </c>
      <c r="K636">
        <v>3.3000000000000002E-2</v>
      </c>
      <c r="L636">
        <v>0</v>
      </c>
      <c r="M636">
        <v>0</v>
      </c>
      <c r="N636">
        <v>0</v>
      </c>
      <c r="O636">
        <v>0</v>
      </c>
      <c r="P636">
        <v>0</v>
      </c>
      <c r="Q636">
        <v>0</v>
      </c>
      <c r="R636">
        <v>0</v>
      </c>
      <c r="S636">
        <v>0</v>
      </c>
      <c r="T636">
        <v>33</v>
      </c>
      <c r="U636">
        <v>33</v>
      </c>
      <c r="V636">
        <v>3.3000000000000002E-2</v>
      </c>
      <c r="W636">
        <v>0</v>
      </c>
      <c r="X636">
        <v>0</v>
      </c>
      <c r="Y636">
        <v>0</v>
      </c>
      <c r="Z636">
        <v>0</v>
      </c>
      <c r="AA636">
        <v>0</v>
      </c>
      <c r="AB636">
        <v>3.3000000000000002E-2</v>
      </c>
      <c r="AC636">
        <v>0</v>
      </c>
      <c r="AD636">
        <v>0</v>
      </c>
      <c r="AE636">
        <v>0</v>
      </c>
      <c r="AF636">
        <v>0</v>
      </c>
      <c r="AG636">
        <v>0</v>
      </c>
      <c r="AH636">
        <v>0</v>
      </c>
      <c r="AI636">
        <v>0</v>
      </c>
      <c r="AJ636">
        <v>0</v>
      </c>
      <c r="AK636" t="s">
        <v>54</v>
      </c>
      <c r="AL636" t="s">
        <v>54</v>
      </c>
      <c r="AM636" t="s">
        <v>54</v>
      </c>
      <c r="AN636" t="s">
        <v>54</v>
      </c>
      <c r="AO636" t="s">
        <v>54</v>
      </c>
      <c r="AP636" t="s">
        <v>54</v>
      </c>
      <c r="AQ636" t="s">
        <v>54</v>
      </c>
      <c r="AR636" t="s">
        <v>54</v>
      </c>
      <c r="AS636" t="b">
        <v>1</v>
      </c>
      <c r="AT636" t="b">
        <v>1</v>
      </c>
      <c r="AU636" t="s">
        <v>2701</v>
      </c>
    </row>
    <row r="637" spans="1:47" hidden="1" x14ac:dyDescent="0.25">
      <c r="A637">
        <v>3805</v>
      </c>
      <c r="B637" t="s">
        <v>9390</v>
      </c>
      <c r="C637" s="2">
        <v>41876</v>
      </c>
      <c r="D637" t="s">
        <v>9388</v>
      </c>
      <c r="E637" t="s">
        <v>9389</v>
      </c>
      <c r="F637" t="s">
        <v>165</v>
      </c>
      <c r="G637" t="s">
        <v>166</v>
      </c>
      <c r="H637">
        <v>1490</v>
      </c>
      <c r="I637">
        <v>0</v>
      </c>
      <c r="J637">
        <v>0</v>
      </c>
      <c r="K637">
        <v>0</v>
      </c>
      <c r="L637">
        <v>0</v>
      </c>
      <c r="M637">
        <v>0</v>
      </c>
      <c r="N637">
        <v>0</v>
      </c>
      <c r="O637">
        <v>0</v>
      </c>
      <c r="P637">
        <v>0</v>
      </c>
      <c r="Q637">
        <v>0</v>
      </c>
      <c r="R637">
        <v>0</v>
      </c>
      <c r="S637">
        <v>0</v>
      </c>
      <c r="T637">
        <v>0</v>
      </c>
      <c r="U637">
        <v>0</v>
      </c>
      <c r="V637">
        <v>0</v>
      </c>
      <c r="W637">
        <v>0</v>
      </c>
      <c r="X637">
        <v>0</v>
      </c>
      <c r="Y637">
        <v>7.1</v>
      </c>
      <c r="Z637">
        <v>0</v>
      </c>
      <c r="AA637">
        <v>7.1</v>
      </c>
      <c r="AB637">
        <v>0</v>
      </c>
      <c r="AC637">
        <v>0</v>
      </c>
      <c r="AD637">
        <v>0</v>
      </c>
      <c r="AE637">
        <v>0</v>
      </c>
      <c r="AF637">
        <v>0</v>
      </c>
      <c r="AG637">
        <v>0</v>
      </c>
      <c r="AH637">
        <v>0</v>
      </c>
      <c r="AI637">
        <v>0</v>
      </c>
      <c r="AJ637">
        <v>0</v>
      </c>
      <c r="AK637" t="s">
        <v>99</v>
      </c>
      <c r="AL637" t="s">
        <v>100</v>
      </c>
      <c r="AM637" t="s">
        <v>163</v>
      </c>
      <c r="AN637" t="s">
        <v>164</v>
      </c>
      <c r="AO637" t="s">
        <v>54</v>
      </c>
      <c r="AP637" t="s">
        <v>54</v>
      </c>
      <c r="AQ637" t="s">
        <v>54</v>
      </c>
      <c r="AR637" t="s">
        <v>54</v>
      </c>
      <c r="AS637" t="b">
        <v>1</v>
      </c>
      <c r="AT637" t="b">
        <v>1</v>
      </c>
      <c r="AU637" t="s">
        <v>9391</v>
      </c>
    </row>
    <row r="638" spans="1:47" hidden="1" x14ac:dyDescent="0.25">
      <c r="A638">
        <v>2770</v>
      </c>
      <c r="B638" t="s">
        <v>2692</v>
      </c>
      <c r="C638" s="2">
        <v>43329</v>
      </c>
      <c r="D638" t="s">
        <v>1172</v>
      </c>
      <c r="E638" t="s">
        <v>2691</v>
      </c>
      <c r="F638" t="s">
        <v>841</v>
      </c>
      <c r="G638" t="s">
        <v>842</v>
      </c>
      <c r="H638">
        <v>584974</v>
      </c>
      <c r="I638">
        <v>0</v>
      </c>
      <c r="J638">
        <v>3.5609999999999999</v>
      </c>
      <c r="K638">
        <v>0</v>
      </c>
      <c r="L638">
        <v>0</v>
      </c>
      <c r="M638">
        <v>0</v>
      </c>
      <c r="N638">
        <v>0</v>
      </c>
      <c r="O638">
        <v>0</v>
      </c>
      <c r="P638">
        <v>0</v>
      </c>
      <c r="Q638">
        <v>0</v>
      </c>
      <c r="R638">
        <v>0</v>
      </c>
      <c r="S638">
        <v>0</v>
      </c>
      <c r="T638">
        <v>0</v>
      </c>
      <c r="U638">
        <v>0</v>
      </c>
      <c r="V638">
        <v>0</v>
      </c>
      <c r="W638">
        <v>3.5609999999999999</v>
      </c>
      <c r="X638">
        <v>0</v>
      </c>
      <c r="Y638">
        <v>0</v>
      </c>
      <c r="Z638">
        <v>0</v>
      </c>
      <c r="AA638">
        <v>0</v>
      </c>
      <c r="AB638">
        <v>0</v>
      </c>
      <c r="AC638">
        <v>0</v>
      </c>
      <c r="AD638">
        <v>0</v>
      </c>
      <c r="AE638">
        <v>0</v>
      </c>
      <c r="AF638">
        <v>0</v>
      </c>
      <c r="AG638">
        <v>0</v>
      </c>
      <c r="AH638">
        <v>0</v>
      </c>
      <c r="AI638">
        <v>0</v>
      </c>
      <c r="AJ638">
        <v>0</v>
      </c>
      <c r="AK638" t="s">
        <v>54</v>
      </c>
      <c r="AL638" t="s">
        <v>54</v>
      </c>
      <c r="AM638" t="s">
        <v>54</v>
      </c>
      <c r="AN638" t="s">
        <v>54</v>
      </c>
      <c r="AO638" t="s">
        <v>54</v>
      </c>
      <c r="AP638" t="s">
        <v>54</v>
      </c>
      <c r="AQ638" t="s">
        <v>54</v>
      </c>
      <c r="AR638" t="s">
        <v>54</v>
      </c>
      <c r="AS638" t="b">
        <v>1</v>
      </c>
      <c r="AT638" t="b">
        <v>1</v>
      </c>
      <c r="AU638" t="s">
        <v>2693</v>
      </c>
    </row>
    <row r="639" spans="1:47" hidden="1" x14ac:dyDescent="0.25">
      <c r="A639">
        <v>1655</v>
      </c>
      <c r="B639" t="s">
        <v>2707</v>
      </c>
      <c r="C639" s="2">
        <v>43327</v>
      </c>
      <c r="D639" t="s">
        <v>484</v>
      </c>
      <c r="E639" t="s">
        <v>2706</v>
      </c>
      <c r="F639" t="s">
        <v>87</v>
      </c>
      <c r="G639" t="s">
        <v>88</v>
      </c>
      <c r="H639">
        <v>800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v>0</v>
      </c>
      <c r="AK639" t="s">
        <v>54</v>
      </c>
      <c r="AL639" t="s">
        <v>54</v>
      </c>
      <c r="AM639" t="s">
        <v>54</v>
      </c>
      <c r="AN639" t="s">
        <v>54</v>
      </c>
      <c r="AO639" t="s">
        <v>54</v>
      </c>
      <c r="AP639" t="s">
        <v>54</v>
      </c>
      <c r="AQ639" t="s">
        <v>54</v>
      </c>
      <c r="AR639" t="s">
        <v>54</v>
      </c>
      <c r="AS639" t="b">
        <v>1</v>
      </c>
      <c r="AT639" t="b">
        <v>1</v>
      </c>
      <c r="AU639" t="s">
        <v>2708</v>
      </c>
    </row>
    <row r="640" spans="1:47" hidden="1" x14ac:dyDescent="0.25">
      <c r="A640">
        <v>980</v>
      </c>
      <c r="B640" t="s">
        <v>2711</v>
      </c>
      <c r="C640" s="2">
        <v>43327</v>
      </c>
      <c r="D640" t="s">
        <v>2709</v>
      </c>
      <c r="E640" t="s">
        <v>2710</v>
      </c>
      <c r="F640" t="s">
        <v>113</v>
      </c>
      <c r="G640" t="s">
        <v>114</v>
      </c>
      <c r="H640">
        <v>1655</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v>0</v>
      </c>
      <c r="AK640" t="s">
        <v>77</v>
      </c>
      <c r="AL640" t="s">
        <v>78</v>
      </c>
      <c r="AM640" t="s">
        <v>54</v>
      </c>
      <c r="AN640" t="s">
        <v>54</v>
      </c>
      <c r="AO640" t="s">
        <v>54</v>
      </c>
      <c r="AP640" t="s">
        <v>54</v>
      </c>
      <c r="AQ640" t="s">
        <v>54</v>
      </c>
      <c r="AR640" t="s">
        <v>54</v>
      </c>
      <c r="AS640" t="b">
        <v>1</v>
      </c>
      <c r="AT640" t="b">
        <v>1</v>
      </c>
      <c r="AU640" t="s">
        <v>2712</v>
      </c>
    </row>
    <row r="641" spans="1:47" hidden="1" x14ac:dyDescent="0.25">
      <c r="A641">
        <v>4715</v>
      </c>
      <c r="B641" t="s">
        <v>2715</v>
      </c>
      <c r="C641" s="2">
        <v>43327</v>
      </c>
      <c r="D641" t="s">
        <v>2713</v>
      </c>
      <c r="E641" t="s">
        <v>2714</v>
      </c>
      <c r="F641" t="s">
        <v>722</v>
      </c>
      <c r="G641" t="s">
        <v>723</v>
      </c>
      <c r="H641">
        <v>1787</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c r="AK641" t="s">
        <v>54</v>
      </c>
      <c r="AL641" t="s">
        <v>54</v>
      </c>
      <c r="AM641" t="s">
        <v>54</v>
      </c>
      <c r="AN641" t="s">
        <v>54</v>
      </c>
      <c r="AO641" t="s">
        <v>54</v>
      </c>
      <c r="AP641" t="s">
        <v>54</v>
      </c>
      <c r="AQ641" t="s">
        <v>54</v>
      </c>
      <c r="AR641" t="s">
        <v>54</v>
      </c>
      <c r="AS641" t="b">
        <v>1</v>
      </c>
      <c r="AT641" t="b">
        <v>1</v>
      </c>
      <c r="AU641" t="s">
        <v>2716</v>
      </c>
    </row>
    <row r="642" spans="1:47" hidden="1" x14ac:dyDescent="0.25">
      <c r="A642">
        <v>3803</v>
      </c>
      <c r="B642" t="s">
        <v>9394</v>
      </c>
      <c r="C642" s="2">
        <v>41876</v>
      </c>
      <c r="D642" t="s">
        <v>9392</v>
      </c>
      <c r="E642" t="s">
        <v>9393</v>
      </c>
      <c r="F642" t="s">
        <v>165</v>
      </c>
      <c r="G642" t="s">
        <v>166</v>
      </c>
      <c r="H642">
        <v>3050</v>
      </c>
      <c r="I642">
        <v>0</v>
      </c>
      <c r="J642">
        <v>0</v>
      </c>
      <c r="K642">
        <v>0</v>
      </c>
      <c r="L642">
        <v>0</v>
      </c>
      <c r="M642">
        <v>0</v>
      </c>
      <c r="N642">
        <v>0</v>
      </c>
      <c r="O642">
        <v>0</v>
      </c>
      <c r="P642">
        <v>0</v>
      </c>
      <c r="Q642">
        <v>0</v>
      </c>
      <c r="R642">
        <v>0</v>
      </c>
      <c r="S642">
        <v>0</v>
      </c>
      <c r="T642">
        <v>0</v>
      </c>
      <c r="U642">
        <v>0</v>
      </c>
      <c r="V642">
        <v>0</v>
      </c>
      <c r="W642">
        <v>0</v>
      </c>
      <c r="X642">
        <v>0</v>
      </c>
      <c r="Y642">
        <v>0.2</v>
      </c>
      <c r="Z642">
        <v>0</v>
      </c>
      <c r="AA642">
        <v>0.2</v>
      </c>
      <c r="AB642">
        <v>0</v>
      </c>
      <c r="AC642">
        <v>0</v>
      </c>
      <c r="AD642">
        <v>0</v>
      </c>
      <c r="AE642">
        <v>0</v>
      </c>
      <c r="AF642">
        <v>0</v>
      </c>
      <c r="AG642">
        <v>0</v>
      </c>
      <c r="AH642">
        <v>0</v>
      </c>
      <c r="AI642">
        <v>0</v>
      </c>
      <c r="AJ642">
        <v>0</v>
      </c>
      <c r="AK642" t="s">
        <v>307</v>
      </c>
      <c r="AL642" t="s">
        <v>308</v>
      </c>
      <c r="AM642" t="s">
        <v>50</v>
      </c>
      <c r="AN642" t="s">
        <v>51</v>
      </c>
      <c r="AO642" t="s">
        <v>54</v>
      </c>
      <c r="AP642" t="s">
        <v>54</v>
      </c>
      <c r="AQ642" t="s">
        <v>99</v>
      </c>
      <c r="AR642" t="s">
        <v>100</v>
      </c>
      <c r="AS642" t="b">
        <v>1</v>
      </c>
      <c r="AT642" t="b">
        <v>1</v>
      </c>
      <c r="AU642" t="s">
        <v>9395</v>
      </c>
    </row>
    <row r="643" spans="1:47" hidden="1" x14ac:dyDescent="0.25">
      <c r="A643">
        <v>3096</v>
      </c>
      <c r="B643" t="s">
        <v>2727</v>
      </c>
      <c r="C643" s="2">
        <v>43325</v>
      </c>
      <c r="D643" t="s">
        <v>2725</v>
      </c>
      <c r="E643" t="s">
        <v>2726</v>
      </c>
      <c r="F643" t="s">
        <v>335</v>
      </c>
      <c r="G643" t="s">
        <v>336</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v>0</v>
      </c>
      <c r="AJ643">
        <v>0</v>
      </c>
      <c r="AK643" t="s">
        <v>54</v>
      </c>
      <c r="AL643" t="s">
        <v>54</v>
      </c>
      <c r="AM643" t="s">
        <v>54</v>
      </c>
      <c r="AN643" t="s">
        <v>54</v>
      </c>
      <c r="AO643" t="s">
        <v>54</v>
      </c>
      <c r="AP643" t="s">
        <v>54</v>
      </c>
      <c r="AQ643" t="s">
        <v>54</v>
      </c>
      <c r="AR643" t="s">
        <v>54</v>
      </c>
      <c r="AS643" t="b">
        <v>1</v>
      </c>
      <c r="AT643" t="b">
        <v>1</v>
      </c>
      <c r="AU643" t="s">
        <v>2728</v>
      </c>
    </row>
    <row r="644" spans="1:47" hidden="1" x14ac:dyDescent="0.25">
      <c r="A644">
        <v>2463</v>
      </c>
      <c r="B644" t="s">
        <v>2739</v>
      </c>
      <c r="C644" s="2">
        <v>43325</v>
      </c>
      <c r="D644" t="s">
        <v>1253</v>
      </c>
      <c r="E644" t="s">
        <v>2738</v>
      </c>
      <c r="F644" t="s">
        <v>1256</v>
      </c>
      <c r="G644" t="s">
        <v>1257</v>
      </c>
      <c r="H644">
        <v>80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v>0</v>
      </c>
      <c r="AK644" t="s">
        <v>54</v>
      </c>
      <c r="AL644" t="s">
        <v>54</v>
      </c>
      <c r="AM644" t="s">
        <v>54</v>
      </c>
      <c r="AN644" t="s">
        <v>54</v>
      </c>
      <c r="AO644" t="s">
        <v>54</v>
      </c>
      <c r="AP644" t="s">
        <v>54</v>
      </c>
      <c r="AQ644" t="s">
        <v>54</v>
      </c>
      <c r="AR644" t="s">
        <v>54</v>
      </c>
      <c r="AS644" t="b">
        <v>1</v>
      </c>
      <c r="AT644" t="b">
        <v>1</v>
      </c>
      <c r="AU644" t="s">
        <v>2740</v>
      </c>
    </row>
    <row r="645" spans="1:47" hidden="1" x14ac:dyDescent="0.25">
      <c r="A645">
        <v>4654</v>
      </c>
      <c r="B645" t="s">
        <v>2723</v>
      </c>
      <c r="C645" s="2">
        <v>43325</v>
      </c>
      <c r="D645" t="s">
        <v>2721</v>
      </c>
      <c r="E645" t="s">
        <v>2722</v>
      </c>
      <c r="F645" t="s">
        <v>866</v>
      </c>
      <c r="G645" t="s">
        <v>867</v>
      </c>
      <c r="H645">
        <v>800</v>
      </c>
      <c r="I645">
        <v>0</v>
      </c>
      <c r="J645">
        <v>1.054</v>
      </c>
      <c r="K645">
        <v>2.1999999999999999E-2</v>
      </c>
      <c r="L645">
        <v>0</v>
      </c>
      <c r="M645">
        <v>0</v>
      </c>
      <c r="N645">
        <v>0</v>
      </c>
      <c r="O645">
        <v>0</v>
      </c>
      <c r="P645">
        <v>0</v>
      </c>
      <c r="Q645">
        <v>0</v>
      </c>
      <c r="R645">
        <v>0</v>
      </c>
      <c r="S645">
        <v>0</v>
      </c>
      <c r="T645">
        <v>22</v>
      </c>
      <c r="U645">
        <v>22</v>
      </c>
      <c r="V645">
        <v>2.1999999999999999E-2</v>
      </c>
      <c r="W645">
        <v>1.032</v>
      </c>
      <c r="X645">
        <v>0</v>
      </c>
      <c r="Y645">
        <v>0</v>
      </c>
      <c r="Z645">
        <v>0</v>
      </c>
      <c r="AA645">
        <v>0</v>
      </c>
      <c r="AB645">
        <v>2.1999999999999999E-2</v>
      </c>
      <c r="AC645">
        <v>0</v>
      </c>
      <c r="AD645">
        <v>0</v>
      </c>
      <c r="AE645">
        <v>0</v>
      </c>
      <c r="AF645">
        <v>0</v>
      </c>
      <c r="AG645">
        <v>0</v>
      </c>
      <c r="AH645">
        <v>0</v>
      </c>
      <c r="AI645">
        <v>0</v>
      </c>
      <c r="AJ645">
        <v>0</v>
      </c>
      <c r="AK645" t="s">
        <v>54</v>
      </c>
      <c r="AL645" t="s">
        <v>54</v>
      </c>
      <c r="AM645" t="s">
        <v>54</v>
      </c>
      <c r="AN645" t="s">
        <v>54</v>
      </c>
      <c r="AO645" t="s">
        <v>54</v>
      </c>
      <c r="AP645" t="s">
        <v>54</v>
      </c>
      <c r="AQ645" t="s">
        <v>54</v>
      </c>
      <c r="AR645" t="s">
        <v>54</v>
      </c>
      <c r="AS645" t="b">
        <v>1</v>
      </c>
      <c r="AT645" t="b">
        <v>1</v>
      </c>
      <c r="AU645" t="s">
        <v>2724</v>
      </c>
    </row>
    <row r="646" spans="1:47" hidden="1" x14ac:dyDescent="0.25">
      <c r="A646">
        <v>633</v>
      </c>
      <c r="B646" t="s">
        <v>2734</v>
      </c>
      <c r="C646" s="2">
        <v>43325</v>
      </c>
      <c r="D646" t="s">
        <v>2732</v>
      </c>
      <c r="E646" t="s">
        <v>2733</v>
      </c>
      <c r="F646" t="s">
        <v>2735</v>
      </c>
      <c r="G646" t="s">
        <v>2736</v>
      </c>
      <c r="H646">
        <v>800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v>0</v>
      </c>
      <c r="AK646" t="s">
        <v>54</v>
      </c>
      <c r="AL646" t="s">
        <v>54</v>
      </c>
      <c r="AM646" t="s">
        <v>54</v>
      </c>
      <c r="AN646" t="s">
        <v>54</v>
      </c>
      <c r="AO646" t="s">
        <v>54</v>
      </c>
      <c r="AP646" t="s">
        <v>54</v>
      </c>
      <c r="AQ646" t="s">
        <v>54</v>
      </c>
      <c r="AR646" t="s">
        <v>54</v>
      </c>
      <c r="AS646" t="b">
        <v>1</v>
      </c>
      <c r="AT646" t="b">
        <v>1</v>
      </c>
      <c r="AU646" t="s">
        <v>2737</v>
      </c>
    </row>
    <row r="647" spans="1:47" hidden="1" x14ac:dyDescent="0.25">
      <c r="A647">
        <v>2135</v>
      </c>
      <c r="B647" t="s">
        <v>2730</v>
      </c>
      <c r="C647" s="2">
        <v>43325</v>
      </c>
      <c r="D647" t="s">
        <v>1457</v>
      </c>
      <c r="E647" t="s">
        <v>2729</v>
      </c>
      <c r="F647" t="s">
        <v>225</v>
      </c>
      <c r="G647" t="s">
        <v>226</v>
      </c>
      <c r="H647">
        <v>1600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v>0</v>
      </c>
      <c r="AJ647">
        <v>0</v>
      </c>
      <c r="AK647" t="s">
        <v>54</v>
      </c>
      <c r="AL647" t="s">
        <v>54</v>
      </c>
      <c r="AM647" t="s">
        <v>54</v>
      </c>
      <c r="AN647" t="s">
        <v>54</v>
      </c>
      <c r="AO647" t="s">
        <v>54</v>
      </c>
      <c r="AP647" t="s">
        <v>54</v>
      </c>
      <c r="AQ647" t="s">
        <v>54</v>
      </c>
      <c r="AR647" t="s">
        <v>54</v>
      </c>
      <c r="AS647" t="b">
        <v>1</v>
      </c>
      <c r="AT647" t="b">
        <v>1</v>
      </c>
      <c r="AU647" t="s">
        <v>2731</v>
      </c>
    </row>
    <row r="648" spans="1:47" hidden="1" x14ac:dyDescent="0.25">
      <c r="A648">
        <v>581</v>
      </c>
      <c r="B648" t="s">
        <v>2755</v>
      </c>
      <c r="C648" s="2">
        <v>43324</v>
      </c>
      <c r="D648" t="s">
        <v>2753</v>
      </c>
      <c r="E648" t="s">
        <v>2754</v>
      </c>
      <c r="F648" t="s">
        <v>2756</v>
      </c>
      <c r="G648" t="s">
        <v>2757</v>
      </c>
      <c r="H648">
        <v>145</v>
      </c>
      <c r="I648">
        <v>0</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v>0</v>
      </c>
      <c r="AJ648">
        <v>0</v>
      </c>
      <c r="AK648" t="s">
        <v>54</v>
      </c>
      <c r="AL648" t="s">
        <v>54</v>
      </c>
      <c r="AM648" t="s">
        <v>54</v>
      </c>
      <c r="AN648" t="s">
        <v>54</v>
      </c>
      <c r="AO648" t="s">
        <v>54</v>
      </c>
      <c r="AP648" t="s">
        <v>54</v>
      </c>
      <c r="AQ648" t="s">
        <v>54</v>
      </c>
      <c r="AR648" t="s">
        <v>54</v>
      </c>
      <c r="AS648" t="b">
        <v>1</v>
      </c>
      <c r="AT648" t="b">
        <v>1</v>
      </c>
      <c r="AU648" t="s">
        <v>2758</v>
      </c>
    </row>
    <row r="649" spans="1:47" hidden="1" x14ac:dyDescent="0.25">
      <c r="A649">
        <v>3776</v>
      </c>
      <c r="B649" t="s">
        <v>1062</v>
      </c>
      <c r="C649" s="2">
        <v>43633</v>
      </c>
      <c r="D649" t="s">
        <v>1060</v>
      </c>
      <c r="E649" t="s">
        <v>1061</v>
      </c>
      <c r="F649" t="s">
        <v>1063</v>
      </c>
      <c r="G649" t="s">
        <v>1064</v>
      </c>
      <c r="H649">
        <v>330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v>0</v>
      </c>
      <c r="AJ649">
        <v>0</v>
      </c>
      <c r="AK649" t="s">
        <v>1065</v>
      </c>
      <c r="AL649" t="s">
        <v>1066</v>
      </c>
      <c r="AM649" t="s">
        <v>54</v>
      </c>
      <c r="AN649" t="s">
        <v>54</v>
      </c>
      <c r="AO649" t="s">
        <v>54</v>
      </c>
      <c r="AP649" t="s">
        <v>54</v>
      </c>
      <c r="AQ649" t="s">
        <v>54</v>
      </c>
      <c r="AR649" t="s">
        <v>54</v>
      </c>
      <c r="AS649" t="b">
        <v>1</v>
      </c>
      <c r="AT649" t="b">
        <v>1</v>
      </c>
      <c r="AU649" t="s">
        <v>1067</v>
      </c>
    </row>
    <row r="650" spans="1:47" hidden="1" x14ac:dyDescent="0.25">
      <c r="A650">
        <v>1678</v>
      </c>
      <c r="B650" t="s">
        <v>2751</v>
      </c>
      <c r="C650" s="2">
        <v>43324</v>
      </c>
      <c r="D650" t="s">
        <v>2749</v>
      </c>
      <c r="E650" t="s">
        <v>2750</v>
      </c>
      <c r="F650" t="s">
        <v>167</v>
      </c>
      <c r="G650" t="s">
        <v>168</v>
      </c>
      <c r="H650">
        <v>5481</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v>0</v>
      </c>
      <c r="AK650" t="s">
        <v>54</v>
      </c>
      <c r="AL650" t="s">
        <v>54</v>
      </c>
      <c r="AM650" t="s">
        <v>54</v>
      </c>
      <c r="AN650" t="s">
        <v>54</v>
      </c>
      <c r="AO650" t="s">
        <v>54</v>
      </c>
      <c r="AP650" t="s">
        <v>54</v>
      </c>
      <c r="AQ650" t="s">
        <v>54</v>
      </c>
      <c r="AR650" t="s">
        <v>54</v>
      </c>
      <c r="AS650" t="b">
        <v>1</v>
      </c>
      <c r="AT650" t="b">
        <v>1</v>
      </c>
      <c r="AU650" t="s">
        <v>2752</v>
      </c>
    </row>
    <row r="651" spans="1:47" hidden="1" x14ac:dyDescent="0.25">
      <c r="A651">
        <v>1493</v>
      </c>
      <c r="B651" t="s">
        <v>2743</v>
      </c>
      <c r="C651" s="2">
        <v>43324</v>
      </c>
      <c r="D651" t="s">
        <v>2741</v>
      </c>
      <c r="E651" t="s">
        <v>2742</v>
      </c>
      <c r="F651" t="s">
        <v>55</v>
      </c>
      <c r="G651" t="s">
        <v>56</v>
      </c>
      <c r="H651">
        <v>20000</v>
      </c>
      <c r="I651">
        <v>0</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v>0</v>
      </c>
      <c r="AJ651">
        <v>0</v>
      </c>
      <c r="AK651" t="s">
        <v>54</v>
      </c>
      <c r="AL651" t="s">
        <v>54</v>
      </c>
      <c r="AM651" t="s">
        <v>54</v>
      </c>
      <c r="AN651" t="s">
        <v>54</v>
      </c>
      <c r="AO651" t="s">
        <v>54</v>
      </c>
      <c r="AP651" t="s">
        <v>54</v>
      </c>
      <c r="AQ651" t="s">
        <v>54</v>
      </c>
      <c r="AR651" t="s">
        <v>54</v>
      </c>
      <c r="AS651" t="b">
        <v>1</v>
      </c>
      <c r="AT651" t="b">
        <v>1</v>
      </c>
      <c r="AU651" t="s">
        <v>2744</v>
      </c>
    </row>
    <row r="652" spans="1:47" hidden="1" x14ac:dyDescent="0.25">
      <c r="A652">
        <v>2881</v>
      </c>
      <c r="B652" t="s">
        <v>2775</v>
      </c>
      <c r="C652" s="2">
        <v>43323</v>
      </c>
      <c r="D652" t="s">
        <v>2773</v>
      </c>
      <c r="E652" t="s">
        <v>2774</v>
      </c>
      <c r="F652" t="s">
        <v>551</v>
      </c>
      <c r="G652" t="s">
        <v>552</v>
      </c>
      <c r="H652">
        <v>0</v>
      </c>
      <c r="I652">
        <v>0</v>
      </c>
      <c r="J652">
        <v>0</v>
      </c>
      <c r="K652">
        <v>0</v>
      </c>
      <c r="L652">
        <v>1</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v>1</v>
      </c>
      <c r="AK652" t="s">
        <v>54</v>
      </c>
      <c r="AL652" t="s">
        <v>54</v>
      </c>
      <c r="AM652" t="s">
        <v>54</v>
      </c>
      <c r="AN652" t="s">
        <v>54</v>
      </c>
      <c r="AO652" t="s">
        <v>54</v>
      </c>
      <c r="AP652" t="s">
        <v>54</v>
      </c>
      <c r="AQ652" t="s">
        <v>54</v>
      </c>
      <c r="AR652" t="s">
        <v>54</v>
      </c>
      <c r="AS652" t="b">
        <v>1</v>
      </c>
      <c r="AT652" t="b">
        <v>1</v>
      </c>
      <c r="AU652" t="s">
        <v>2776</v>
      </c>
    </row>
    <row r="653" spans="1:47" hidden="1" x14ac:dyDescent="0.25">
      <c r="A653">
        <v>500</v>
      </c>
      <c r="B653" t="s">
        <v>2765</v>
      </c>
      <c r="C653" s="2">
        <v>43323</v>
      </c>
      <c r="D653" t="s">
        <v>2763</v>
      </c>
      <c r="E653" t="s">
        <v>2764</v>
      </c>
      <c r="F653" t="s">
        <v>173</v>
      </c>
      <c r="G653" t="s">
        <v>174</v>
      </c>
      <c r="H653">
        <v>5</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0</v>
      </c>
      <c r="AI653">
        <v>0</v>
      </c>
      <c r="AJ653">
        <v>0</v>
      </c>
      <c r="AK653" t="s">
        <v>54</v>
      </c>
      <c r="AL653" t="s">
        <v>54</v>
      </c>
      <c r="AM653" t="s">
        <v>54</v>
      </c>
      <c r="AN653" t="s">
        <v>54</v>
      </c>
      <c r="AO653" t="s">
        <v>54</v>
      </c>
      <c r="AP653" t="s">
        <v>54</v>
      </c>
      <c r="AQ653" t="s">
        <v>54</v>
      </c>
      <c r="AR653" t="s">
        <v>54</v>
      </c>
      <c r="AS653" t="b">
        <v>1</v>
      </c>
      <c r="AT653" t="b">
        <v>1</v>
      </c>
      <c r="AU653" t="s">
        <v>2766</v>
      </c>
    </row>
    <row r="654" spans="1:47" hidden="1" x14ac:dyDescent="0.25">
      <c r="A654">
        <v>1620</v>
      </c>
      <c r="B654" t="s">
        <v>2768</v>
      </c>
      <c r="C654" s="2">
        <v>43323</v>
      </c>
      <c r="D654" t="s">
        <v>1490</v>
      </c>
      <c r="E654" t="s">
        <v>2767</v>
      </c>
      <c r="F654" t="s">
        <v>87</v>
      </c>
      <c r="G654" t="s">
        <v>88</v>
      </c>
      <c r="H654">
        <v>1036</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v>0</v>
      </c>
      <c r="AJ654">
        <v>0</v>
      </c>
      <c r="AK654" t="s">
        <v>54</v>
      </c>
      <c r="AL654" t="s">
        <v>54</v>
      </c>
      <c r="AM654" t="s">
        <v>54</v>
      </c>
      <c r="AN654" t="s">
        <v>54</v>
      </c>
      <c r="AO654" t="s">
        <v>54</v>
      </c>
      <c r="AP654" t="s">
        <v>54</v>
      </c>
      <c r="AQ654" t="s">
        <v>54</v>
      </c>
      <c r="AR654" t="s">
        <v>54</v>
      </c>
      <c r="AS654" t="b">
        <v>1</v>
      </c>
      <c r="AT654" t="b">
        <v>1</v>
      </c>
      <c r="AU654" t="s">
        <v>2769</v>
      </c>
    </row>
    <row r="655" spans="1:47" hidden="1" x14ac:dyDescent="0.25">
      <c r="A655">
        <v>4726</v>
      </c>
      <c r="B655" t="s">
        <v>2761</v>
      </c>
      <c r="C655" s="2">
        <v>43323</v>
      </c>
      <c r="D655" t="s">
        <v>2759</v>
      </c>
      <c r="E655" t="s">
        <v>2760</v>
      </c>
      <c r="F655" t="s">
        <v>507</v>
      </c>
      <c r="G655" t="s">
        <v>508</v>
      </c>
      <c r="H655">
        <v>1040</v>
      </c>
      <c r="I655">
        <v>0</v>
      </c>
      <c r="J655">
        <v>5.9999999999999995E-4</v>
      </c>
      <c r="K655">
        <v>5.9999999999999995E-4</v>
      </c>
      <c r="L655">
        <v>0</v>
      </c>
      <c r="M655">
        <v>0</v>
      </c>
      <c r="N655">
        <v>0</v>
      </c>
      <c r="O655">
        <v>0</v>
      </c>
      <c r="P655">
        <v>0</v>
      </c>
      <c r="Q655">
        <v>0</v>
      </c>
      <c r="R655">
        <v>0</v>
      </c>
      <c r="S655">
        <v>0.6</v>
      </c>
      <c r="T655">
        <v>0</v>
      </c>
      <c r="U655">
        <v>0.6</v>
      </c>
      <c r="V655">
        <v>5.9999999999999995E-4</v>
      </c>
      <c r="W655">
        <v>0</v>
      </c>
      <c r="X655">
        <v>0</v>
      </c>
      <c r="Y655">
        <v>0</v>
      </c>
      <c r="Z655">
        <v>0</v>
      </c>
      <c r="AA655">
        <v>0</v>
      </c>
      <c r="AB655">
        <v>5.9999999999999995E-4</v>
      </c>
      <c r="AC655">
        <v>0</v>
      </c>
      <c r="AD655">
        <v>0</v>
      </c>
      <c r="AE655">
        <v>0</v>
      </c>
      <c r="AF655">
        <v>0</v>
      </c>
      <c r="AG655">
        <v>0</v>
      </c>
      <c r="AH655">
        <v>0</v>
      </c>
      <c r="AI655">
        <v>0</v>
      </c>
      <c r="AJ655">
        <v>0</v>
      </c>
      <c r="AK655" t="s">
        <v>279</v>
      </c>
      <c r="AL655" t="s">
        <v>280</v>
      </c>
      <c r="AM655" t="s">
        <v>54</v>
      </c>
      <c r="AN655" t="s">
        <v>54</v>
      </c>
      <c r="AO655" t="s">
        <v>54</v>
      </c>
      <c r="AP655" t="s">
        <v>54</v>
      </c>
      <c r="AQ655" t="s">
        <v>54</v>
      </c>
      <c r="AR655" t="s">
        <v>54</v>
      </c>
      <c r="AS655" t="b">
        <v>1</v>
      </c>
      <c r="AT655" t="b">
        <v>1</v>
      </c>
      <c r="AU655" t="s">
        <v>2762</v>
      </c>
    </row>
    <row r="656" spans="1:47" hidden="1" x14ac:dyDescent="0.25">
      <c r="A656">
        <v>2746</v>
      </c>
      <c r="B656" t="s">
        <v>2771</v>
      </c>
      <c r="C656" s="2">
        <v>43323</v>
      </c>
      <c r="D656" t="s">
        <v>838</v>
      </c>
      <c r="E656" t="s">
        <v>2770</v>
      </c>
      <c r="F656" t="s">
        <v>841</v>
      </c>
      <c r="G656" t="s">
        <v>842</v>
      </c>
      <c r="H656">
        <v>5800</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v>0</v>
      </c>
      <c r="AK656" t="s">
        <v>54</v>
      </c>
      <c r="AL656" t="s">
        <v>54</v>
      </c>
      <c r="AM656" t="s">
        <v>54</v>
      </c>
      <c r="AN656" t="s">
        <v>54</v>
      </c>
      <c r="AO656" t="s">
        <v>54</v>
      </c>
      <c r="AP656" t="s">
        <v>54</v>
      </c>
      <c r="AQ656" t="s">
        <v>54</v>
      </c>
      <c r="AR656" t="s">
        <v>54</v>
      </c>
      <c r="AS656" t="b">
        <v>1</v>
      </c>
      <c r="AT656" t="b">
        <v>1</v>
      </c>
      <c r="AU656" t="s">
        <v>2772</v>
      </c>
    </row>
    <row r="657" spans="1:47" hidden="1" x14ac:dyDescent="0.25">
      <c r="A657">
        <v>493</v>
      </c>
      <c r="B657" t="s">
        <v>2786</v>
      </c>
      <c r="C657" s="2">
        <v>43321</v>
      </c>
      <c r="D657" t="s">
        <v>2596</v>
      </c>
      <c r="E657" t="s">
        <v>2785</v>
      </c>
      <c r="F657" t="s">
        <v>173</v>
      </c>
      <c r="G657" t="s">
        <v>174</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v>0</v>
      </c>
      <c r="AK657" t="s">
        <v>54</v>
      </c>
      <c r="AL657" t="s">
        <v>54</v>
      </c>
      <c r="AM657" t="s">
        <v>54</v>
      </c>
      <c r="AN657" t="s">
        <v>54</v>
      </c>
      <c r="AO657" t="s">
        <v>54</v>
      </c>
      <c r="AP657" t="s">
        <v>54</v>
      </c>
      <c r="AQ657" t="s">
        <v>54</v>
      </c>
      <c r="AR657" t="s">
        <v>54</v>
      </c>
      <c r="AS657" t="b">
        <v>1</v>
      </c>
      <c r="AT657" t="b">
        <v>1</v>
      </c>
      <c r="AU657" t="s">
        <v>2787</v>
      </c>
    </row>
    <row r="658" spans="1:47" hidden="1" x14ac:dyDescent="0.25">
      <c r="A658">
        <v>2233</v>
      </c>
      <c r="B658" t="s">
        <v>2797</v>
      </c>
      <c r="C658" s="2">
        <v>43321</v>
      </c>
      <c r="D658" t="s">
        <v>2795</v>
      </c>
      <c r="E658" t="s">
        <v>2796</v>
      </c>
      <c r="F658" t="s">
        <v>115</v>
      </c>
      <c r="G658" t="s">
        <v>116</v>
      </c>
      <c r="H658">
        <v>0</v>
      </c>
      <c r="I658">
        <v>0</v>
      </c>
      <c r="J658">
        <v>4.7519999999999998</v>
      </c>
      <c r="K658">
        <v>0</v>
      </c>
      <c r="L658">
        <v>0</v>
      </c>
      <c r="M658">
        <v>0</v>
      </c>
      <c r="N658">
        <v>0</v>
      </c>
      <c r="O658">
        <v>0</v>
      </c>
      <c r="P658">
        <v>0</v>
      </c>
      <c r="Q658">
        <v>0</v>
      </c>
      <c r="R658">
        <v>0</v>
      </c>
      <c r="S658">
        <v>0</v>
      </c>
      <c r="T658">
        <v>0</v>
      </c>
      <c r="U658">
        <v>0</v>
      </c>
      <c r="V658">
        <v>0</v>
      </c>
      <c r="W658">
        <v>4.7519999999999998</v>
      </c>
      <c r="X658">
        <v>0</v>
      </c>
      <c r="Y658">
        <v>0</v>
      </c>
      <c r="Z658">
        <v>0</v>
      </c>
      <c r="AA658">
        <v>0</v>
      </c>
      <c r="AB658">
        <v>0</v>
      </c>
      <c r="AC658">
        <v>0</v>
      </c>
      <c r="AD658">
        <v>0</v>
      </c>
      <c r="AE658">
        <v>0</v>
      </c>
      <c r="AF658">
        <v>0</v>
      </c>
      <c r="AG658">
        <v>0</v>
      </c>
      <c r="AH658">
        <v>0</v>
      </c>
      <c r="AI658">
        <v>0</v>
      </c>
      <c r="AJ658">
        <v>0</v>
      </c>
      <c r="AK658" t="s">
        <v>54</v>
      </c>
      <c r="AL658" t="s">
        <v>54</v>
      </c>
      <c r="AM658" t="s">
        <v>54</v>
      </c>
      <c r="AN658" t="s">
        <v>54</v>
      </c>
      <c r="AO658" t="s">
        <v>54</v>
      </c>
      <c r="AP658" t="s">
        <v>54</v>
      </c>
      <c r="AQ658" t="s">
        <v>54</v>
      </c>
      <c r="AR658" t="s">
        <v>54</v>
      </c>
      <c r="AS658" t="b">
        <v>1</v>
      </c>
      <c r="AT658" t="b">
        <v>1</v>
      </c>
      <c r="AU658" t="s">
        <v>2798</v>
      </c>
    </row>
    <row r="659" spans="1:47" hidden="1" x14ac:dyDescent="0.25">
      <c r="A659">
        <v>1067</v>
      </c>
      <c r="B659" t="s">
        <v>2793</v>
      </c>
      <c r="C659" s="2">
        <v>43321</v>
      </c>
      <c r="D659" t="s">
        <v>2791</v>
      </c>
      <c r="E659" t="s">
        <v>2792</v>
      </c>
      <c r="F659" t="s">
        <v>1965</v>
      </c>
      <c r="G659" t="s">
        <v>1966</v>
      </c>
      <c r="H659">
        <v>24</v>
      </c>
      <c r="I659">
        <v>0</v>
      </c>
      <c r="J659">
        <v>0</v>
      </c>
      <c r="K659">
        <v>0</v>
      </c>
      <c r="L659">
        <v>0</v>
      </c>
      <c r="M659">
        <v>0</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v>0</v>
      </c>
      <c r="AK659" t="s">
        <v>54</v>
      </c>
      <c r="AL659" t="s">
        <v>54</v>
      </c>
      <c r="AM659" t="s">
        <v>54</v>
      </c>
      <c r="AN659" t="s">
        <v>54</v>
      </c>
      <c r="AO659" t="s">
        <v>54</v>
      </c>
      <c r="AP659" t="s">
        <v>54</v>
      </c>
      <c r="AQ659" t="s">
        <v>54</v>
      </c>
      <c r="AR659" t="s">
        <v>54</v>
      </c>
      <c r="AS659" t="b">
        <v>1</v>
      </c>
      <c r="AT659" t="b">
        <v>1</v>
      </c>
      <c r="AU659" t="s">
        <v>2794</v>
      </c>
    </row>
    <row r="660" spans="1:47" hidden="1" x14ac:dyDescent="0.25">
      <c r="A660">
        <v>2750</v>
      </c>
      <c r="B660" t="s">
        <v>2779</v>
      </c>
      <c r="C660" s="2">
        <v>43321</v>
      </c>
      <c r="D660" t="s">
        <v>2777</v>
      </c>
      <c r="E660" t="s">
        <v>2778</v>
      </c>
      <c r="F660" t="s">
        <v>841</v>
      </c>
      <c r="G660" t="s">
        <v>842</v>
      </c>
      <c r="H660">
        <v>100</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0</v>
      </c>
      <c r="AI660">
        <v>0</v>
      </c>
      <c r="AJ660">
        <v>0</v>
      </c>
      <c r="AK660" t="s">
        <v>54</v>
      </c>
      <c r="AL660" t="s">
        <v>54</v>
      </c>
      <c r="AM660" t="s">
        <v>54</v>
      </c>
      <c r="AN660" t="s">
        <v>54</v>
      </c>
      <c r="AO660" t="s">
        <v>54</v>
      </c>
      <c r="AP660" t="s">
        <v>54</v>
      </c>
      <c r="AQ660" t="s">
        <v>54</v>
      </c>
      <c r="AR660" t="s">
        <v>54</v>
      </c>
      <c r="AS660" t="b">
        <v>1</v>
      </c>
      <c r="AT660" t="b">
        <v>1</v>
      </c>
      <c r="AU660" t="s">
        <v>2780</v>
      </c>
    </row>
    <row r="661" spans="1:47" hidden="1" x14ac:dyDescent="0.25">
      <c r="A661">
        <v>2156</v>
      </c>
      <c r="B661" t="s">
        <v>2789</v>
      </c>
      <c r="C661" s="2">
        <v>43321</v>
      </c>
      <c r="D661" t="s">
        <v>1679</v>
      </c>
      <c r="E661" t="s">
        <v>2788</v>
      </c>
      <c r="F661" t="s">
        <v>225</v>
      </c>
      <c r="G661" t="s">
        <v>226</v>
      </c>
      <c r="H661">
        <v>935</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v>0</v>
      </c>
      <c r="AK661" t="s">
        <v>54</v>
      </c>
      <c r="AL661" t="s">
        <v>54</v>
      </c>
      <c r="AM661" t="s">
        <v>54</v>
      </c>
      <c r="AN661" t="s">
        <v>54</v>
      </c>
      <c r="AO661" t="s">
        <v>54</v>
      </c>
      <c r="AP661" t="s">
        <v>54</v>
      </c>
      <c r="AQ661" t="s">
        <v>54</v>
      </c>
      <c r="AR661" t="s">
        <v>54</v>
      </c>
      <c r="AS661" t="b">
        <v>1</v>
      </c>
      <c r="AT661" t="b">
        <v>1</v>
      </c>
      <c r="AU661" t="s">
        <v>2790</v>
      </c>
    </row>
    <row r="662" spans="1:47" hidden="1" x14ac:dyDescent="0.25">
      <c r="A662">
        <v>2168</v>
      </c>
      <c r="B662" t="s">
        <v>2783</v>
      </c>
      <c r="C662" s="2">
        <v>43321</v>
      </c>
      <c r="D662" t="s">
        <v>2781</v>
      </c>
      <c r="E662" t="s">
        <v>2782</v>
      </c>
      <c r="F662" t="s">
        <v>335</v>
      </c>
      <c r="G662" t="s">
        <v>336</v>
      </c>
      <c r="H662">
        <v>97500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v>0</v>
      </c>
      <c r="AK662" t="s">
        <v>54</v>
      </c>
      <c r="AL662" t="s">
        <v>54</v>
      </c>
      <c r="AM662" t="s">
        <v>54</v>
      </c>
      <c r="AN662" t="s">
        <v>54</v>
      </c>
      <c r="AO662" t="s">
        <v>54</v>
      </c>
      <c r="AP662" t="s">
        <v>54</v>
      </c>
      <c r="AQ662" t="s">
        <v>54</v>
      </c>
      <c r="AR662" t="s">
        <v>54</v>
      </c>
      <c r="AS662" t="b">
        <v>1</v>
      </c>
      <c r="AT662" t="b">
        <v>1</v>
      </c>
      <c r="AU662" t="s">
        <v>2784</v>
      </c>
    </row>
    <row r="663" spans="1:47" hidden="1" x14ac:dyDescent="0.25">
      <c r="A663">
        <v>4790</v>
      </c>
      <c r="B663" t="s">
        <v>2810</v>
      </c>
      <c r="C663" s="2">
        <v>43320</v>
      </c>
      <c r="D663" t="s">
        <v>2808</v>
      </c>
      <c r="E663" t="s">
        <v>2809</v>
      </c>
      <c r="F663" t="s">
        <v>459</v>
      </c>
      <c r="G663" t="s">
        <v>460</v>
      </c>
      <c r="H663">
        <v>7</v>
      </c>
      <c r="I663">
        <v>0</v>
      </c>
      <c r="J663">
        <v>0</v>
      </c>
      <c r="K663">
        <v>0</v>
      </c>
      <c r="L663">
        <v>0</v>
      </c>
      <c r="M663">
        <v>0</v>
      </c>
      <c r="N663">
        <v>0</v>
      </c>
      <c r="O663">
        <v>0</v>
      </c>
      <c r="P663">
        <v>0</v>
      </c>
      <c r="Q663">
        <v>0</v>
      </c>
      <c r="R663">
        <v>0</v>
      </c>
      <c r="S663">
        <v>0</v>
      </c>
      <c r="T663">
        <v>0</v>
      </c>
      <c r="U663">
        <v>0</v>
      </c>
      <c r="V663">
        <v>0</v>
      </c>
      <c r="W663">
        <v>0</v>
      </c>
      <c r="X663">
        <v>0</v>
      </c>
      <c r="Y663">
        <v>0</v>
      </c>
      <c r="Z663">
        <v>0</v>
      </c>
      <c r="AA663">
        <v>0</v>
      </c>
      <c r="AB663">
        <v>0</v>
      </c>
      <c r="AC663">
        <v>0</v>
      </c>
      <c r="AD663">
        <v>0</v>
      </c>
      <c r="AE663">
        <v>0</v>
      </c>
      <c r="AF663">
        <v>0</v>
      </c>
      <c r="AG663">
        <v>0</v>
      </c>
      <c r="AH663">
        <v>0</v>
      </c>
      <c r="AI663">
        <v>0</v>
      </c>
      <c r="AJ663">
        <v>0</v>
      </c>
      <c r="AK663" t="s">
        <v>54</v>
      </c>
      <c r="AL663" t="s">
        <v>54</v>
      </c>
      <c r="AM663" t="s">
        <v>54</v>
      </c>
      <c r="AN663" t="s">
        <v>54</v>
      </c>
      <c r="AO663" t="s">
        <v>54</v>
      </c>
      <c r="AP663" t="s">
        <v>54</v>
      </c>
      <c r="AQ663" t="s">
        <v>54</v>
      </c>
      <c r="AR663" t="s">
        <v>54</v>
      </c>
      <c r="AS663" t="b">
        <v>1</v>
      </c>
      <c r="AT663" t="b">
        <v>1</v>
      </c>
      <c r="AU663" t="s">
        <v>2811</v>
      </c>
    </row>
    <row r="664" spans="1:47" hidden="1" x14ac:dyDescent="0.25">
      <c r="A664">
        <v>8434</v>
      </c>
      <c r="B664" t="s">
        <v>544</v>
      </c>
      <c r="C664" s="2">
        <v>45031</v>
      </c>
      <c r="D664" t="s">
        <v>542</v>
      </c>
      <c r="E664" t="s">
        <v>543</v>
      </c>
      <c r="F664" t="s">
        <v>545</v>
      </c>
      <c r="G664" t="s">
        <v>546</v>
      </c>
      <c r="H664">
        <v>310000</v>
      </c>
      <c r="I664">
        <v>0</v>
      </c>
      <c r="J664">
        <v>0</v>
      </c>
      <c r="K664">
        <v>0</v>
      </c>
      <c r="L664">
        <v>0</v>
      </c>
      <c r="M664">
        <v>0</v>
      </c>
      <c r="N664">
        <v>0</v>
      </c>
      <c r="O664">
        <v>0</v>
      </c>
      <c r="P664">
        <v>0</v>
      </c>
      <c r="Q664">
        <v>0</v>
      </c>
      <c r="R664">
        <v>0</v>
      </c>
      <c r="S664">
        <v>0</v>
      </c>
      <c r="T664">
        <v>0</v>
      </c>
      <c r="U664">
        <v>0</v>
      </c>
      <c r="V664">
        <v>0</v>
      </c>
      <c r="W664">
        <v>0</v>
      </c>
      <c r="X664">
        <v>0</v>
      </c>
      <c r="Y664">
        <v>0</v>
      </c>
      <c r="Z664">
        <v>0</v>
      </c>
      <c r="AA664">
        <v>0</v>
      </c>
      <c r="AB664">
        <v>0</v>
      </c>
      <c r="AC664">
        <v>0</v>
      </c>
      <c r="AD664">
        <v>0</v>
      </c>
      <c r="AE664">
        <v>0</v>
      </c>
      <c r="AF664">
        <v>0</v>
      </c>
      <c r="AG664">
        <v>0</v>
      </c>
      <c r="AH664">
        <v>0</v>
      </c>
      <c r="AI664">
        <v>0</v>
      </c>
      <c r="AJ664">
        <v>0</v>
      </c>
      <c r="AK664" t="s">
        <v>54</v>
      </c>
      <c r="AL664" t="s">
        <v>54</v>
      </c>
      <c r="AM664" t="s">
        <v>54</v>
      </c>
      <c r="AN664" t="s">
        <v>54</v>
      </c>
      <c r="AO664" t="s">
        <v>54</v>
      </c>
      <c r="AP664" t="s">
        <v>54</v>
      </c>
      <c r="AQ664" t="s">
        <v>54</v>
      </c>
      <c r="AR664" t="s">
        <v>54</v>
      </c>
      <c r="AS664" t="b">
        <v>1</v>
      </c>
      <c r="AT664" t="b">
        <v>1</v>
      </c>
      <c r="AU664" t="s">
        <v>547</v>
      </c>
    </row>
    <row r="665" spans="1:47" hidden="1" x14ac:dyDescent="0.25">
      <c r="A665">
        <v>2138</v>
      </c>
      <c r="B665" t="s">
        <v>2804</v>
      </c>
      <c r="C665" s="2">
        <v>43320</v>
      </c>
      <c r="D665" t="s">
        <v>2802</v>
      </c>
      <c r="E665" t="s">
        <v>2803</v>
      </c>
      <c r="F665" t="s">
        <v>225</v>
      </c>
      <c r="G665" t="s">
        <v>226</v>
      </c>
      <c r="H665">
        <v>1960</v>
      </c>
      <c r="I665">
        <v>0</v>
      </c>
      <c r="J665">
        <v>0</v>
      </c>
      <c r="K665">
        <v>0</v>
      </c>
      <c r="L665">
        <v>0</v>
      </c>
      <c r="M665">
        <v>0</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0</v>
      </c>
      <c r="AI665">
        <v>0</v>
      </c>
      <c r="AJ665">
        <v>0</v>
      </c>
      <c r="AK665" t="s">
        <v>54</v>
      </c>
      <c r="AL665" t="s">
        <v>54</v>
      </c>
      <c r="AM665" t="s">
        <v>2805</v>
      </c>
      <c r="AN665" t="s">
        <v>2806</v>
      </c>
      <c r="AO665" t="s">
        <v>54</v>
      </c>
      <c r="AP665" t="s">
        <v>54</v>
      </c>
      <c r="AQ665" t="s">
        <v>54</v>
      </c>
      <c r="AR665" t="s">
        <v>54</v>
      </c>
      <c r="AS665" t="b">
        <v>1</v>
      </c>
      <c r="AT665" t="b">
        <v>1</v>
      </c>
      <c r="AU665" t="s">
        <v>2807</v>
      </c>
    </row>
    <row r="666" spans="1:47" hidden="1" x14ac:dyDescent="0.25">
      <c r="A666">
        <v>1999</v>
      </c>
      <c r="B666" t="s">
        <v>2800</v>
      </c>
      <c r="C666" s="2">
        <v>43320</v>
      </c>
      <c r="D666" t="s">
        <v>959</v>
      </c>
      <c r="E666" t="s">
        <v>2799</v>
      </c>
      <c r="F666" t="s">
        <v>93</v>
      </c>
      <c r="G666" t="s">
        <v>94</v>
      </c>
      <c r="H666">
        <v>5925</v>
      </c>
      <c r="I666">
        <v>0</v>
      </c>
      <c r="J666">
        <v>0</v>
      </c>
      <c r="K666">
        <v>0</v>
      </c>
      <c r="L666">
        <v>0</v>
      </c>
      <c r="M666">
        <v>0</v>
      </c>
      <c r="N666">
        <v>0</v>
      </c>
      <c r="O666">
        <v>0</v>
      </c>
      <c r="P666">
        <v>0</v>
      </c>
      <c r="Q666">
        <v>0</v>
      </c>
      <c r="R666">
        <v>0</v>
      </c>
      <c r="S666">
        <v>0</v>
      </c>
      <c r="T666">
        <v>0</v>
      </c>
      <c r="U666">
        <v>0</v>
      </c>
      <c r="V666">
        <v>0</v>
      </c>
      <c r="W666">
        <v>0</v>
      </c>
      <c r="X666">
        <v>0</v>
      </c>
      <c r="Y666">
        <v>0</v>
      </c>
      <c r="Z666">
        <v>0</v>
      </c>
      <c r="AA666">
        <v>0</v>
      </c>
      <c r="AB666">
        <v>0</v>
      </c>
      <c r="AC666">
        <v>0</v>
      </c>
      <c r="AD666">
        <v>0</v>
      </c>
      <c r="AE666">
        <v>0</v>
      </c>
      <c r="AF666">
        <v>0</v>
      </c>
      <c r="AG666">
        <v>0</v>
      </c>
      <c r="AH666">
        <v>0</v>
      </c>
      <c r="AI666">
        <v>0</v>
      </c>
      <c r="AJ666">
        <v>0</v>
      </c>
      <c r="AK666" t="s">
        <v>54</v>
      </c>
      <c r="AL666" t="s">
        <v>54</v>
      </c>
      <c r="AM666" t="s">
        <v>54</v>
      </c>
      <c r="AN666" t="s">
        <v>54</v>
      </c>
      <c r="AO666" t="s">
        <v>54</v>
      </c>
      <c r="AP666" t="s">
        <v>54</v>
      </c>
      <c r="AQ666" t="s">
        <v>54</v>
      </c>
      <c r="AR666" t="s">
        <v>54</v>
      </c>
      <c r="AS666" t="b">
        <v>1</v>
      </c>
      <c r="AT666" t="b">
        <v>1</v>
      </c>
      <c r="AU666" t="s">
        <v>2801</v>
      </c>
    </row>
    <row r="667" spans="1:47" hidden="1" x14ac:dyDescent="0.25">
      <c r="A667">
        <v>223</v>
      </c>
      <c r="B667" t="s">
        <v>2817</v>
      </c>
      <c r="C667" s="2">
        <v>43320</v>
      </c>
      <c r="D667" t="s">
        <v>2815</v>
      </c>
      <c r="E667" t="s">
        <v>2816</v>
      </c>
      <c r="F667" t="s">
        <v>1071</v>
      </c>
      <c r="G667" t="s">
        <v>1072</v>
      </c>
      <c r="H667">
        <v>93530</v>
      </c>
      <c r="I667">
        <v>0</v>
      </c>
      <c r="J667">
        <v>0</v>
      </c>
      <c r="K667">
        <v>5.5</v>
      </c>
      <c r="L667">
        <v>0</v>
      </c>
      <c r="M667">
        <v>0</v>
      </c>
      <c r="N667">
        <v>0</v>
      </c>
      <c r="O667">
        <v>0</v>
      </c>
      <c r="P667">
        <v>0</v>
      </c>
      <c r="Q667">
        <v>0</v>
      </c>
      <c r="R667">
        <v>0</v>
      </c>
      <c r="S667">
        <v>0</v>
      </c>
      <c r="T667">
        <v>0</v>
      </c>
      <c r="U667">
        <v>0</v>
      </c>
      <c r="V667">
        <v>0</v>
      </c>
      <c r="W667">
        <v>0</v>
      </c>
      <c r="X667">
        <v>0</v>
      </c>
      <c r="Y667">
        <v>0</v>
      </c>
      <c r="Z667">
        <v>0</v>
      </c>
      <c r="AA667">
        <v>0</v>
      </c>
      <c r="AB667">
        <v>0</v>
      </c>
      <c r="AC667">
        <v>5.5</v>
      </c>
      <c r="AD667">
        <v>0</v>
      </c>
      <c r="AE667">
        <v>0</v>
      </c>
      <c r="AF667">
        <v>0</v>
      </c>
      <c r="AG667">
        <v>0</v>
      </c>
      <c r="AH667">
        <v>0</v>
      </c>
      <c r="AI667">
        <v>0</v>
      </c>
      <c r="AJ667">
        <v>0</v>
      </c>
      <c r="AK667" t="s">
        <v>54</v>
      </c>
      <c r="AL667" t="s">
        <v>54</v>
      </c>
      <c r="AM667" t="s">
        <v>54</v>
      </c>
      <c r="AN667" t="s">
        <v>54</v>
      </c>
      <c r="AO667" t="s">
        <v>54</v>
      </c>
      <c r="AP667" t="s">
        <v>54</v>
      </c>
      <c r="AQ667" t="s">
        <v>54</v>
      </c>
      <c r="AR667" t="s">
        <v>54</v>
      </c>
      <c r="AS667" t="b">
        <v>1</v>
      </c>
      <c r="AT667" t="b">
        <v>1</v>
      </c>
      <c r="AU667" t="s">
        <v>2818</v>
      </c>
    </row>
    <row r="668" spans="1:47" hidden="1" x14ac:dyDescent="0.25">
      <c r="A668">
        <v>4225</v>
      </c>
      <c r="B668" t="s">
        <v>2824</v>
      </c>
      <c r="C668" s="2">
        <v>43319</v>
      </c>
      <c r="D668" t="s">
        <v>1625</v>
      </c>
      <c r="E668" t="s">
        <v>2823</v>
      </c>
      <c r="F668" t="s">
        <v>291</v>
      </c>
      <c r="G668" t="s">
        <v>292</v>
      </c>
      <c r="H668">
        <v>0</v>
      </c>
      <c r="I668">
        <v>0</v>
      </c>
      <c r="J668">
        <v>0</v>
      </c>
      <c r="K668">
        <v>0</v>
      </c>
      <c r="L668">
        <v>0</v>
      </c>
      <c r="M668">
        <v>0</v>
      </c>
      <c r="N668">
        <v>0</v>
      </c>
      <c r="O668">
        <v>0</v>
      </c>
      <c r="P668">
        <v>0</v>
      </c>
      <c r="Q668">
        <v>0</v>
      </c>
      <c r="R668">
        <v>0</v>
      </c>
      <c r="S668">
        <v>0</v>
      </c>
      <c r="T668">
        <v>0</v>
      </c>
      <c r="U668">
        <v>0</v>
      </c>
      <c r="V668">
        <v>0</v>
      </c>
      <c r="W668">
        <v>0</v>
      </c>
      <c r="X668">
        <v>0</v>
      </c>
      <c r="Y668">
        <v>0</v>
      </c>
      <c r="Z668">
        <v>0</v>
      </c>
      <c r="AA668">
        <v>0</v>
      </c>
      <c r="AB668">
        <v>0</v>
      </c>
      <c r="AC668">
        <v>0</v>
      </c>
      <c r="AD668">
        <v>0</v>
      </c>
      <c r="AE668">
        <v>0</v>
      </c>
      <c r="AF668">
        <v>0</v>
      </c>
      <c r="AG668">
        <v>0</v>
      </c>
      <c r="AH668">
        <v>0</v>
      </c>
      <c r="AI668">
        <v>0</v>
      </c>
      <c r="AJ668">
        <v>0</v>
      </c>
      <c r="AK668" t="s">
        <v>54</v>
      </c>
      <c r="AL668" t="s">
        <v>54</v>
      </c>
      <c r="AM668" t="s">
        <v>54</v>
      </c>
      <c r="AN668" t="s">
        <v>54</v>
      </c>
      <c r="AO668" t="s">
        <v>54</v>
      </c>
      <c r="AP668" t="s">
        <v>54</v>
      </c>
      <c r="AQ668" t="s">
        <v>54</v>
      </c>
      <c r="AR668" t="s">
        <v>54</v>
      </c>
      <c r="AS668" t="b">
        <v>1</v>
      </c>
      <c r="AT668" t="b">
        <v>1</v>
      </c>
      <c r="AU668" t="s">
        <v>2825</v>
      </c>
    </row>
    <row r="669" spans="1:47" hidden="1" x14ac:dyDescent="0.25">
      <c r="A669">
        <v>485</v>
      </c>
      <c r="B669" t="s">
        <v>2827</v>
      </c>
      <c r="C669" s="2">
        <v>43319</v>
      </c>
      <c r="D669" t="s">
        <v>2573</v>
      </c>
      <c r="E669" t="s">
        <v>2826</v>
      </c>
      <c r="F669" t="s">
        <v>173</v>
      </c>
      <c r="G669" t="s">
        <v>174</v>
      </c>
      <c r="H669">
        <v>0</v>
      </c>
      <c r="I669">
        <v>0</v>
      </c>
      <c r="J669">
        <v>0</v>
      </c>
      <c r="K669">
        <v>0</v>
      </c>
      <c r="L669">
        <v>0</v>
      </c>
      <c r="M669">
        <v>0</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v>0</v>
      </c>
      <c r="AJ669">
        <v>0</v>
      </c>
      <c r="AK669" t="s">
        <v>54</v>
      </c>
      <c r="AL669" t="s">
        <v>54</v>
      </c>
      <c r="AM669" t="s">
        <v>54</v>
      </c>
      <c r="AN669" t="s">
        <v>54</v>
      </c>
      <c r="AO669" t="s">
        <v>54</v>
      </c>
      <c r="AP669" t="s">
        <v>54</v>
      </c>
      <c r="AQ669" t="s">
        <v>54</v>
      </c>
      <c r="AR669" t="s">
        <v>54</v>
      </c>
      <c r="AS669" t="b">
        <v>1</v>
      </c>
      <c r="AT669" t="b">
        <v>1</v>
      </c>
      <c r="AU669" t="s">
        <v>2828</v>
      </c>
    </row>
    <row r="670" spans="1:47" hidden="1" x14ac:dyDescent="0.25">
      <c r="A670">
        <v>3149</v>
      </c>
      <c r="B670" t="s">
        <v>2831</v>
      </c>
      <c r="C670" s="2">
        <v>43319</v>
      </c>
      <c r="D670" t="s">
        <v>2829</v>
      </c>
      <c r="E670" t="s">
        <v>2830</v>
      </c>
      <c r="F670" t="s">
        <v>782</v>
      </c>
      <c r="G670" t="s">
        <v>783</v>
      </c>
      <c r="H670">
        <v>10000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v>0</v>
      </c>
      <c r="AJ670">
        <v>0</v>
      </c>
      <c r="AK670" t="s">
        <v>54</v>
      </c>
      <c r="AL670" t="s">
        <v>54</v>
      </c>
      <c r="AM670" t="s">
        <v>54</v>
      </c>
      <c r="AN670" t="s">
        <v>54</v>
      </c>
      <c r="AO670" t="s">
        <v>54</v>
      </c>
      <c r="AP670" t="s">
        <v>54</v>
      </c>
      <c r="AQ670" t="s">
        <v>54</v>
      </c>
      <c r="AR670" t="s">
        <v>54</v>
      </c>
      <c r="AS670" t="b">
        <v>1</v>
      </c>
      <c r="AT670" t="b">
        <v>1</v>
      </c>
      <c r="AU670" t="s">
        <v>2832</v>
      </c>
    </row>
    <row r="671" spans="1:47" hidden="1" x14ac:dyDescent="0.25">
      <c r="A671">
        <v>4731</v>
      </c>
      <c r="B671" t="s">
        <v>2821</v>
      </c>
      <c r="C671" s="2">
        <v>43319</v>
      </c>
      <c r="D671" t="s">
        <v>2819</v>
      </c>
      <c r="E671" t="s">
        <v>2820</v>
      </c>
      <c r="F671" t="s">
        <v>1106</v>
      </c>
      <c r="G671" t="s">
        <v>1107</v>
      </c>
      <c r="H671">
        <v>12000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v>0</v>
      </c>
      <c r="AK671" t="s">
        <v>54</v>
      </c>
      <c r="AL671" t="s">
        <v>54</v>
      </c>
      <c r="AM671" t="s">
        <v>54</v>
      </c>
      <c r="AN671" t="s">
        <v>54</v>
      </c>
      <c r="AO671" t="s">
        <v>54</v>
      </c>
      <c r="AP671" t="s">
        <v>54</v>
      </c>
      <c r="AQ671" t="s">
        <v>54</v>
      </c>
      <c r="AR671" t="s">
        <v>54</v>
      </c>
      <c r="AS671" t="b">
        <v>1</v>
      </c>
      <c r="AT671" t="b">
        <v>1</v>
      </c>
      <c r="AU671" t="s">
        <v>2822</v>
      </c>
    </row>
    <row r="672" spans="1:47" hidden="1" x14ac:dyDescent="0.25">
      <c r="A672">
        <v>2938</v>
      </c>
      <c r="B672" t="s">
        <v>2842</v>
      </c>
      <c r="C672" s="2">
        <v>43318</v>
      </c>
      <c r="D672" t="s">
        <v>2840</v>
      </c>
      <c r="E672" t="s">
        <v>2841</v>
      </c>
      <c r="F672" t="s">
        <v>876</v>
      </c>
      <c r="G672" t="s">
        <v>877</v>
      </c>
      <c r="H672">
        <v>83</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v>0</v>
      </c>
      <c r="AK672" t="s">
        <v>267</v>
      </c>
      <c r="AL672" t="s">
        <v>268</v>
      </c>
      <c r="AM672" t="s">
        <v>54</v>
      </c>
      <c r="AN672" t="s">
        <v>54</v>
      </c>
      <c r="AO672" t="s">
        <v>54</v>
      </c>
      <c r="AP672" t="s">
        <v>54</v>
      </c>
      <c r="AQ672" t="s">
        <v>54</v>
      </c>
      <c r="AR672" t="s">
        <v>54</v>
      </c>
      <c r="AS672" t="b">
        <v>1</v>
      </c>
      <c r="AT672" t="b">
        <v>1</v>
      </c>
      <c r="AU672" t="s">
        <v>2843</v>
      </c>
    </row>
    <row r="673" spans="1:47" hidden="1" x14ac:dyDescent="0.25">
      <c r="A673">
        <v>863</v>
      </c>
      <c r="B673" t="s">
        <v>2838</v>
      </c>
      <c r="C673" s="2">
        <v>43318</v>
      </c>
      <c r="D673" t="s">
        <v>2836</v>
      </c>
      <c r="E673" t="s">
        <v>2837</v>
      </c>
      <c r="F673" t="s">
        <v>648</v>
      </c>
      <c r="G673" t="s">
        <v>649</v>
      </c>
      <c r="H673">
        <v>400</v>
      </c>
      <c r="I673">
        <v>0</v>
      </c>
      <c r="J673">
        <v>1.55E-2</v>
      </c>
      <c r="K673">
        <v>1.55E-2</v>
      </c>
      <c r="L673">
        <v>0</v>
      </c>
      <c r="M673">
        <v>0</v>
      </c>
      <c r="N673">
        <v>0</v>
      </c>
      <c r="O673">
        <v>0</v>
      </c>
      <c r="P673">
        <v>0</v>
      </c>
      <c r="Q673">
        <v>0</v>
      </c>
      <c r="R673">
        <v>0</v>
      </c>
      <c r="S673">
        <v>15.5</v>
      </c>
      <c r="T673">
        <v>0</v>
      </c>
      <c r="U673">
        <v>15.5</v>
      </c>
      <c r="V673">
        <v>1.55E-2</v>
      </c>
      <c r="W673">
        <v>0</v>
      </c>
      <c r="X673">
        <v>0</v>
      </c>
      <c r="Y673">
        <v>0</v>
      </c>
      <c r="Z673">
        <v>0</v>
      </c>
      <c r="AA673">
        <v>0</v>
      </c>
      <c r="AB673">
        <v>1.55E-2</v>
      </c>
      <c r="AC673">
        <v>0</v>
      </c>
      <c r="AD673">
        <v>0</v>
      </c>
      <c r="AE673">
        <v>0</v>
      </c>
      <c r="AF673">
        <v>0</v>
      </c>
      <c r="AG673">
        <v>0</v>
      </c>
      <c r="AH673">
        <v>0</v>
      </c>
      <c r="AI673">
        <v>0</v>
      </c>
      <c r="AJ673">
        <v>0</v>
      </c>
      <c r="AK673" t="s">
        <v>335</v>
      </c>
      <c r="AL673" t="s">
        <v>336</v>
      </c>
      <c r="AM673" t="s">
        <v>54</v>
      </c>
      <c r="AN673" t="s">
        <v>54</v>
      </c>
      <c r="AO673" t="s">
        <v>54</v>
      </c>
      <c r="AP673" t="s">
        <v>54</v>
      </c>
      <c r="AQ673" t="s">
        <v>54</v>
      </c>
      <c r="AR673" t="s">
        <v>54</v>
      </c>
      <c r="AS673" t="b">
        <v>1</v>
      </c>
      <c r="AT673" t="b">
        <v>1</v>
      </c>
      <c r="AU673" t="s">
        <v>2839</v>
      </c>
    </row>
    <row r="674" spans="1:47" hidden="1" x14ac:dyDescent="0.25">
      <c r="A674">
        <v>3055</v>
      </c>
      <c r="B674" t="s">
        <v>9430</v>
      </c>
      <c r="C674" s="2">
        <v>41599</v>
      </c>
      <c r="D674" t="s">
        <v>9428</v>
      </c>
      <c r="E674" t="s">
        <v>9429</v>
      </c>
      <c r="F674" t="s">
        <v>335</v>
      </c>
      <c r="G674" t="s">
        <v>336</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v>0</v>
      </c>
      <c r="AK674" t="s">
        <v>54</v>
      </c>
      <c r="AL674" t="s">
        <v>54</v>
      </c>
      <c r="AM674" t="s">
        <v>4956</v>
      </c>
      <c r="AN674" t="s">
        <v>4957</v>
      </c>
      <c r="AO674" t="s">
        <v>165</v>
      </c>
      <c r="AP674" t="s">
        <v>166</v>
      </c>
      <c r="AQ674" t="s">
        <v>87</v>
      </c>
      <c r="AR674" t="s">
        <v>88</v>
      </c>
      <c r="AS674" t="b">
        <v>1</v>
      </c>
      <c r="AT674" t="b">
        <v>1</v>
      </c>
      <c r="AU674" t="s">
        <v>9431</v>
      </c>
    </row>
    <row r="675" spans="1:47" hidden="1" x14ac:dyDescent="0.25">
      <c r="A675">
        <v>1519</v>
      </c>
      <c r="B675" t="s">
        <v>2834</v>
      </c>
      <c r="C675" s="2">
        <v>43318</v>
      </c>
      <c r="D675" t="s">
        <v>1193</v>
      </c>
      <c r="E675" t="s">
        <v>2833</v>
      </c>
      <c r="F675" t="s">
        <v>55</v>
      </c>
      <c r="G675" t="s">
        <v>56</v>
      </c>
      <c r="H675">
        <v>2060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v>0</v>
      </c>
      <c r="AK675" t="s">
        <v>54</v>
      </c>
      <c r="AL675" t="s">
        <v>54</v>
      </c>
      <c r="AM675" t="s">
        <v>54</v>
      </c>
      <c r="AN675" t="s">
        <v>54</v>
      </c>
      <c r="AO675" t="s">
        <v>54</v>
      </c>
      <c r="AP675" t="s">
        <v>54</v>
      </c>
      <c r="AQ675" t="s">
        <v>54</v>
      </c>
      <c r="AR675" t="s">
        <v>54</v>
      </c>
      <c r="AS675" t="b">
        <v>1</v>
      </c>
      <c r="AT675" t="b">
        <v>1</v>
      </c>
      <c r="AU675" t="s">
        <v>2835</v>
      </c>
    </row>
    <row r="676" spans="1:47" hidden="1" x14ac:dyDescent="0.25">
      <c r="A676">
        <v>4727</v>
      </c>
      <c r="B676" t="s">
        <v>2850</v>
      </c>
      <c r="C676" s="2">
        <v>43318</v>
      </c>
      <c r="D676" t="s">
        <v>2848</v>
      </c>
      <c r="E676" t="s">
        <v>2849</v>
      </c>
      <c r="F676" t="s">
        <v>507</v>
      </c>
      <c r="G676" t="s">
        <v>508</v>
      </c>
      <c r="H676">
        <v>62700</v>
      </c>
      <c r="I676">
        <v>0</v>
      </c>
      <c r="J676">
        <v>0.23549999999999999</v>
      </c>
      <c r="K676">
        <v>0.23549999999999999</v>
      </c>
      <c r="L676">
        <v>0</v>
      </c>
      <c r="M676">
        <v>0</v>
      </c>
      <c r="N676">
        <v>0</v>
      </c>
      <c r="O676">
        <v>0</v>
      </c>
      <c r="P676">
        <v>0</v>
      </c>
      <c r="Q676">
        <v>0</v>
      </c>
      <c r="R676">
        <v>0</v>
      </c>
      <c r="S676">
        <v>15.5</v>
      </c>
      <c r="T676">
        <v>220</v>
      </c>
      <c r="U676">
        <v>235.5</v>
      </c>
      <c r="V676">
        <v>0.23549999999999999</v>
      </c>
      <c r="W676">
        <v>0</v>
      </c>
      <c r="X676">
        <v>0</v>
      </c>
      <c r="Y676">
        <v>0</v>
      </c>
      <c r="Z676">
        <v>0</v>
      </c>
      <c r="AA676">
        <v>0</v>
      </c>
      <c r="AB676">
        <v>0.23549999999999999</v>
      </c>
      <c r="AC676">
        <v>0</v>
      </c>
      <c r="AD676">
        <v>0</v>
      </c>
      <c r="AE676">
        <v>0</v>
      </c>
      <c r="AF676">
        <v>0</v>
      </c>
      <c r="AG676">
        <v>0</v>
      </c>
      <c r="AH676">
        <v>0</v>
      </c>
      <c r="AI676">
        <v>0</v>
      </c>
      <c r="AJ676">
        <v>0</v>
      </c>
      <c r="AK676" t="s">
        <v>2154</v>
      </c>
      <c r="AL676" t="s">
        <v>2155</v>
      </c>
      <c r="AM676" t="s">
        <v>1256</v>
      </c>
      <c r="AN676" t="s">
        <v>1257</v>
      </c>
      <c r="AO676" t="s">
        <v>279</v>
      </c>
      <c r="AP676" t="s">
        <v>280</v>
      </c>
      <c r="AQ676" t="s">
        <v>54</v>
      </c>
      <c r="AR676" t="s">
        <v>54</v>
      </c>
      <c r="AS676" t="b">
        <v>1</v>
      </c>
      <c r="AT676" t="b">
        <v>1</v>
      </c>
      <c r="AU676" t="s">
        <v>2851</v>
      </c>
    </row>
    <row r="677" spans="1:47" hidden="1" x14ac:dyDescent="0.25">
      <c r="A677">
        <v>2831</v>
      </c>
      <c r="B677" t="s">
        <v>2864</v>
      </c>
      <c r="C677" s="2">
        <v>43317</v>
      </c>
      <c r="D677" t="s">
        <v>2862</v>
      </c>
      <c r="E677" t="s">
        <v>2863</v>
      </c>
      <c r="F677" t="s">
        <v>333</v>
      </c>
      <c r="G677" t="s">
        <v>334</v>
      </c>
      <c r="H677">
        <v>0</v>
      </c>
      <c r="I677">
        <v>0</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v>0</v>
      </c>
      <c r="AK677" t="s">
        <v>54</v>
      </c>
      <c r="AL677" t="s">
        <v>54</v>
      </c>
      <c r="AM677" t="s">
        <v>54</v>
      </c>
      <c r="AN677" t="s">
        <v>54</v>
      </c>
      <c r="AO677" t="s">
        <v>54</v>
      </c>
      <c r="AP677" t="s">
        <v>54</v>
      </c>
      <c r="AQ677" t="s">
        <v>54</v>
      </c>
      <c r="AR677" t="s">
        <v>54</v>
      </c>
      <c r="AS677" t="b">
        <v>1</v>
      </c>
      <c r="AT677" t="b">
        <v>1</v>
      </c>
      <c r="AU677" t="s">
        <v>2865</v>
      </c>
    </row>
    <row r="678" spans="1:47" hidden="1" x14ac:dyDescent="0.25">
      <c r="A678">
        <v>3140</v>
      </c>
      <c r="B678" t="s">
        <v>2860</v>
      </c>
      <c r="C678" s="2">
        <v>43317</v>
      </c>
      <c r="D678" t="s">
        <v>2858</v>
      </c>
      <c r="E678" t="s">
        <v>2859</v>
      </c>
      <c r="F678" t="s">
        <v>782</v>
      </c>
      <c r="G678" t="s">
        <v>783</v>
      </c>
      <c r="H678">
        <v>30</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v>0</v>
      </c>
      <c r="AK678" t="s">
        <v>1319</v>
      </c>
      <c r="AL678" t="s">
        <v>1320</v>
      </c>
      <c r="AM678" t="s">
        <v>54</v>
      </c>
      <c r="AN678" t="s">
        <v>54</v>
      </c>
      <c r="AO678" t="s">
        <v>54</v>
      </c>
      <c r="AP678" t="s">
        <v>54</v>
      </c>
      <c r="AQ678" t="s">
        <v>54</v>
      </c>
      <c r="AR678" t="s">
        <v>54</v>
      </c>
      <c r="AS678" t="b">
        <v>1</v>
      </c>
      <c r="AT678" t="b">
        <v>1</v>
      </c>
      <c r="AU678" t="s">
        <v>2861</v>
      </c>
    </row>
    <row r="679" spans="1:47" hidden="1" x14ac:dyDescent="0.25">
      <c r="A679">
        <v>1464</v>
      </c>
      <c r="B679" t="s">
        <v>2853</v>
      </c>
      <c r="C679" s="2">
        <v>43317</v>
      </c>
      <c r="D679" t="s">
        <v>352</v>
      </c>
      <c r="E679" t="s">
        <v>2852</v>
      </c>
      <c r="F679" t="s">
        <v>55</v>
      </c>
      <c r="G679" t="s">
        <v>56</v>
      </c>
      <c r="H679">
        <v>600</v>
      </c>
      <c r="I679">
        <v>0</v>
      </c>
      <c r="J679">
        <v>0</v>
      </c>
      <c r="K679">
        <v>0</v>
      </c>
      <c r="L679">
        <v>0</v>
      </c>
      <c r="M679">
        <v>0</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0</v>
      </c>
      <c r="AH679">
        <v>0</v>
      </c>
      <c r="AI679">
        <v>0</v>
      </c>
      <c r="AJ679">
        <v>0</v>
      </c>
      <c r="AK679" t="s">
        <v>54</v>
      </c>
      <c r="AL679" t="s">
        <v>54</v>
      </c>
      <c r="AM679" t="s">
        <v>54</v>
      </c>
      <c r="AN679" t="s">
        <v>54</v>
      </c>
      <c r="AO679" t="s">
        <v>54</v>
      </c>
      <c r="AP679" t="s">
        <v>54</v>
      </c>
      <c r="AQ679" t="s">
        <v>54</v>
      </c>
      <c r="AR679" t="s">
        <v>54</v>
      </c>
      <c r="AS679" t="b">
        <v>1</v>
      </c>
      <c r="AT679" t="b">
        <v>1</v>
      </c>
      <c r="AU679" t="s">
        <v>2854</v>
      </c>
    </row>
    <row r="680" spans="1:47" hidden="1" x14ac:dyDescent="0.25">
      <c r="A680">
        <v>530</v>
      </c>
      <c r="B680" t="s">
        <v>2867</v>
      </c>
      <c r="C680" s="2">
        <v>43317</v>
      </c>
      <c r="D680" t="s">
        <v>911</v>
      </c>
      <c r="E680" t="s">
        <v>2866</v>
      </c>
      <c r="F680" t="s">
        <v>914</v>
      </c>
      <c r="G680" t="s">
        <v>915</v>
      </c>
      <c r="H680">
        <v>3800</v>
      </c>
      <c r="I680">
        <v>0</v>
      </c>
      <c r="J680">
        <v>0</v>
      </c>
      <c r="K680">
        <v>0</v>
      </c>
      <c r="L680">
        <v>0</v>
      </c>
      <c r="M680">
        <v>0</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v>0</v>
      </c>
      <c r="AH680">
        <v>0</v>
      </c>
      <c r="AI680">
        <v>0</v>
      </c>
      <c r="AJ680">
        <v>0</v>
      </c>
      <c r="AK680" t="s">
        <v>54</v>
      </c>
      <c r="AL680" t="s">
        <v>54</v>
      </c>
      <c r="AM680" t="s">
        <v>908</v>
      </c>
      <c r="AN680" t="s">
        <v>909</v>
      </c>
      <c r="AO680" t="s">
        <v>54</v>
      </c>
      <c r="AP680" t="s">
        <v>54</v>
      </c>
      <c r="AQ680" t="s">
        <v>54</v>
      </c>
      <c r="AR680" t="s">
        <v>54</v>
      </c>
      <c r="AS680" t="b">
        <v>1</v>
      </c>
      <c r="AT680" t="b">
        <v>1</v>
      </c>
      <c r="AU680" t="s">
        <v>2868</v>
      </c>
    </row>
    <row r="681" spans="1:47" hidden="1" x14ac:dyDescent="0.25">
      <c r="A681">
        <v>2134</v>
      </c>
      <c r="B681" t="s">
        <v>2856</v>
      </c>
      <c r="C681" s="2">
        <v>43317</v>
      </c>
      <c r="D681" t="s">
        <v>1457</v>
      </c>
      <c r="E681" t="s">
        <v>2855</v>
      </c>
      <c r="F681" t="s">
        <v>225</v>
      </c>
      <c r="G681" t="s">
        <v>226</v>
      </c>
      <c r="H681">
        <v>6000</v>
      </c>
      <c r="I681">
        <v>0</v>
      </c>
      <c r="J681">
        <v>0</v>
      </c>
      <c r="K681">
        <v>0</v>
      </c>
      <c r="L681">
        <v>0</v>
      </c>
      <c r="M681">
        <v>0</v>
      </c>
      <c r="N681">
        <v>0</v>
      </c>
      <c r="O681">
        <v>0</v>
      </c>
      <c r="P681">
        <v>0</v>
      </c>
      <c r="Q681">
        <v>0</v>
      </c>
      <c r="R681">
        <v>0</v>
      </c>
      <c r="S681">
        <v>0</v>
      </c>
      <c r="T681">
        <v>0</v>
      </c>
      <c r="U681">
        <v>0</v>
      </c>
      <c r="V681">
        <v>0</v>
      </c>
      <c r="W681">
        <v>0</v>
      </c>
      <c r="X681">
        <v>0</v>
      </c>
      <c r="Y681">
        <v>0</v>
      </c>
      <c r="Z681">
        <v>0</v>
      </c>
      <c r="AA681">
        <v>0</v>
      </c>
      <c r="AB681">
        <v>0</v>
      </c>
      <c r="AC681">
        <v>0</v>
      </c>
      <c r="AD681">
        <v>0</v>
      </c>
      <c r="AE681">
        <v>0</v>
      </c>
      <c r="AF681">
        <v>0</v>
      </c>
      <c r="AG681">
        <v>0</v>
      </c>
      <c r="AH681">
        <v>0</v>
      </c>
      <c r="AI681">
        <v>0</v>
      </c>
      <c r="AJ681">
        <v>0</v>
      </c>
      <c r="AK681" t="s">
        <v>54</v>
      </c>
      <c r="AL681" t="s">
        <v>54</v>
      </c>
      <c r="AM681" t="s">
        <v>54</v>
      </c>
      <c r="AN681" t="s">
        <v>54</v>
      </c>
      <c r="AO681" t="s">
        <v>54</v>
      </c>
      <c r="AP681" t="s">
        <v>54</v>
      </c>
      <c r="AQ681" t="s">
        <v>54</v>
      </c>
      <c r="AR681" t="s">
        <v>54</v>
      </c>
      <c r="AS681" t="b">
        <v>1</v>
      </c>
      <c r="AT681" t="b">
        <v>1</v>
      </c>
      <c r="AU681" t="s">
        <v>2857</v>
      </c>
    </row>
    <row r="682" spans="1:47" hidden="1" x14ac:dyDescent="0.25">
      <c r="A682">
        <v>4216</v>
      </c>
      <c r="B682" t="s">
        <v>2870</v>
      </c>
      <c r="C682" s="2">
        <v>43316</v>
      </c>
      <c r="D682" t="s">
        <v>1507</v>
      </c>
      <c r="E682" t="s">
        <v>2869</v>
      </c>
      <c r="F682" t="s">
        <v>291</v>
      </c>
      <c r="G682" t="s">
        <v>292</v>
      </c>
      <c r="H682">
        <v>80</v>
      </c>
      <c r="I682">
        <v>0</v>
      </c>
      <c r="J682">
        <v>0</v>
      </c>
      <c r="K682">
        <v>0</v>
      </c>
      <c r="L682">
        <v>0</v>
      </c>
      <c r="M682">
        <v>0</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0</v>
      </c>
      <c r="AI682">
        <v>0</v>
      </c>
      <c r="AJ682">
        <v>0</v>
      </c>
      <c r="AK682" t="s">
        <v>54</v>
      </c>
      <c r="AL682" t="s">
        <v>54</v>
      </c>
      <c r="AM682" t="s">
        <v>54</v>
      </c>
      <c r="AN682" t="s">
        <v>54</v>
      </c>
      <c r="AO682" t="s">
        <v>54</v>
      </c>
      <c r="AP682" t="s">
        <v>54</v>
      </c>
      <c r="AQ682" t="s">
        <v>54</v>
      </c>
      <c r="AR682" t="s">
        <v>54</v>
      </c>
      <c r="AS682" t="b">
        <v>1</v>
      </c>
      <c r="AT682" t="b">
        <v>1</v>
      </c>
      <c r="AU682" t="s">
        <v>2871</v>
      </c>
    </row>
    <row r="683" spans="1:47" hidden="1" x14ac:dyDescent="0.25">
      <c r="A683">
        <v>2298</v>
      </c>
      <c r="B683" t="s">
        <v>2877</v>
      </c>
      <c r="C683" s="2">
        <v>43316</v>
      </c>
      <c r="D683" t="s">
        <v>2875</v>
      </c>
      <c r="E683" t="s">
        <v>2876</v>
      </c>
      <c r="F683" t="s">
        <v>121</v>
      </c>
      <c r="G683" t="s">
        <v>122</v>
      </c>
      <c r="H683">
        <v>1391</v>
      </c>
      <c r="I683">
        <v>0</v>
      </c>
      <c r="J683">
        <v>2.9999999999999997E-4</v>
      </c>
      <c r="K683">
        <v>2.9999999999999997E-4</v>
      </c>
      <c r="L683">
        <v>0</v>
      </c>
      <c r="M683">
        <v>0</v>
      </c>
      <c r="N683">
        <v>0</v>
      </c>
      <c r="O683">
        <v>0</v>
      </c>
      <c r="P683">
        <v>0</v>
      </c>
      <c r="Q683">
        <v>0</v>
      </c>
      <c r="R683">
        <v>0</v>
      </c>
      <c r="S683">
        <v>0.3</v>
      </c>
      <c r="T683">
        <v>0</v>
      </c>
      <c r="U683">
        <v>0.3</v>
      </c>
      <c r="V683">
        <v>2.9999999999999997E-4</v>
      </c>
      <c r="W683">
        <v>0</v>
      </c>
      <c r="X683">
        <v>0</v>
      </c>
      <c r="Y683">
        <v>0</v>
      </c>
      <c r="Z683">
        <v>0</v>
      </c>
      <c r="AA683">
        <v>0</v>
      </c>
      <c r="AB683">
        <v>2.9999999999999997E-4</v>
      </c>
      <c r="AC683">
        <v>0</v>
      </c>
      <c r="AD683">
        <v>0</v>
      </c>
      <c r="AE683">
        <v>0</v>
      </c>
      <c r="AF683">
        <v>0</v>
      </c>
      <c r="AG683">
        <v>0</v>
      </c>
      <c r="AH683">
        <v>0</v>
      </c>
      <c r="AI683">
        <v>0</v>
      </c>
      <c r="AJ683">
        <v>0</v>
      </c>
      <c r="AK683" t="s">
        <v>267</v>
      </c>
      <c r="AL683" t="s">
        <v>268</v>
      </c>
      <c r="AM683" t="s">
        <v>54</v>
      </c>
      <c r="AN683" t="s">
        <v>54</v>
      </c>
      <c r="AO683" t="s">
        <v>54</v>
      </c>
      <c r="AP683" t="s">
        <v>54</v>
      </c>
      <c r="AQ683" t="s">
        <v>54</v>
      </c>
      <c r="AR683" t="s">
        <v>54</v>
      </c>
      <c r="AS683" t="b">
        <v>1</v>
      </c>
      <c r="AT683" t="b">
        <v>1</v>
      </c>
      <c r="AU683" t="s">
        <v>2878</v>
      </c>
    </row>
    <row r="684" spans="1:47" hidden="1" x14ac:dyDescent="0.25">
      <c r="A684">
        <v>3244</v>
      </c>
      <c r="B684" t="s">
        <v>2885</v>
      </c>
      <c r="C684" s="2">
        <v>43316</v>
      </c>
      <c r="D684" t="s">
        <v>2883</v>
      </c>
      <c r="E684" t="s">
        <v>2884</v>
      </c>
      <c r="F684" t="s">
        <v>970</v>
      </c>
      <c r="G684" t="s">
        <v>971</v>
      </c>
      <c r="H684">
        <v>1940</v>
      </c>
      <c r="I684">
        <v>0</v>
      </c>
      <c r="J684">
        <v>0.55270000000000008</v>
      </c>
      <c r="K684">
        <v>0.55270000000000008</v>
      </c>
      <c r="L684">
        <v>0</v>
      </c>
      <c r="M684">
        <v>0</v>
      </c>
      <c r="N684">
        <v>0</v>
      </c>
      <c r="O684">
        <v>0</v>
      </c>
      <c r="P684">
        <v>0</v>
      </c>
      <c r="Q684">
        <v>0</v>
      </c>
      <c r="R684">
        <v>0</v>
      </c>
      <c r="S684">
        <v>2.7</v>
      </c>
      <c r="T684">
        <v>550</v>
      </c>
      <c r="U684">
        <v>552.70000000000005</v>
      </c>
      <c r="V684">
        <v>0.55270000000000008</v>
      </c>
      <c r="W684">
        <v>0</v>
      </c>
      <c r="X684">
        <v>0</v>
      </c>
      <c r="Y684">
        <v>0</v>
      </c>
      <c r="Z684">
        <v>0</v>
      </c>
      <c r="AA684">
        <v>0</v>
      </c>
      <c r="AB684">
        <v>0.55270000000000008</v>
      </c>
      <c r="AC684">
        <v>0</v>
      </c>
      <c r="AD684">
        <v>0</v>
      </c>
      <c r="AE684">
        <v>0</v>
      </c>
      <c r="AF684">
        <v>0</v>
      </c>
      <c r="AG684">
        <v>0</v>
      </c>
      <c r="AH684">
        <v>0</v>
      </c>
      <c r="AI684">
        <v>0</v>
      </c>
      <c r="AJ684">
        <v>0</v>
      </c>
      <c r="AK684" t="s">
        <v>279</v>
      </c>
      <c r="AL684" t="s">
        <v>280</v>
      </c>
      <c r="AM684" t="s">
        <v>1256</v>
      </c>
      <c r="AN684" t="s">
        <v>1257</v>
      </c>
      <c r="AO684" t="s">
        <v>54</v>
      </c>
      <c r="AP684" t="s">
        <v>54</v>
      </c>
      <c r="AQ684" t="s">
        <v>54</v>
      </c>
      <c r="AR684" t="s">
        <v>54</v>
      </c>
      <c r="AS684" t="b">
        <v>1</v>
      </c>
      <c r="AT684" t="b">
        <v>1</v>
      </c>
      <c r="AU684" t="s">
        <v>2886</v>
      </c>
    </row>
    <row r="685" spans="1:47" hidden="1" x14ac:dyDescent="0.25">
      <c r="A685">
        <v>675</v>
      </c>
      <c r="B685" t="s">
        <v>2873</v>
      </c>
      <c r="C685" s="2">
        <v>43316</v>
      </c>
      <c r="D685" t="s">
        <v>801</v>
      </c>
      <c r="E685" t="s">
        <v>2872</v>
      </c>
      <c r="F685" t="s">
        <v>71</v>
      </c>
      <c r="G685" t="s">
        <v>72</v>
      </c>
      <c r="H685">
        <v>2200</v>
      </c>
      <c r="I685">
        <v>0</v>
      </c>
      <c r="J685">
        <v>0</v>
      </c>
      <c r="K685">
        <v>0</v>
      </c>
      <c r="L685">
        <v>0</v>
      </c>
      <c r="M685">
        <v>0</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v>0</v>
      </c>
      <c r="AK685" t="s">
        <v>54</v>
      </c>
      <c r="AL685" t="s">
        <v>54</v>
      </c>
      <c r="AM685" t="s">
        <v>54</v>
      </c>
      <c r="AN685" t="s">
        <v>54</v>
      </c>
      <c r="AO685" t="s">
        <v>54</v>
      </c>
      <c r="AP685" t="s">
        <v>54</v>
      </c>
      <c r="AQ685" t="s">
        <v>54</v>
      </c>
      <c r="AR685" t="s">
        <v>54</v>
      </c>
      <c r="AS685" t="b">
        <v>1</v>
      </c>
      <c r="AT685" t="b">
        <v>1</v>
      </c>
      <c r="AU685" t="s">
        <v>2874</v>
      </c>
    </row>
    <row r="686" spans="1:47" hidden="1" x14ac:dyDescent="0.25">
      <c r="A686">
        <v>2315</v>
      </c>
      <c r="B686" t="s">
        <v>2881</v>
      </c>
      <c r="C686" s="2">
        <v>43316</v>
      </c>
      <c r="D686" t="s">
        <v>2879</v>
      </c>
      <c r="E686" t="s">
        <v>2880</v>
      </c>
      <c r="F686" t="s">
        <v>107</v>
      </c>
      <c r="G686" t="s">
        <v>108</v>
      </c>
      <c r="H686">
        <v>4215</v>
      </c>
      <c r="I686">
        <v>0</v>
      </c>
      <c r="J686">
        <v>1.3800000000000002E-2</v>
      </c>
      <c r="K686">
        <v>1.3800000000000002E-2</v>
      </c>
      <c r="L686">
        <v>0</v>
      </c>
      <c r="M686">
        <v>0</v>
      </c>
      <c r="N686">
        <v>0</v>
      </c>
      <c r="O686">
        <v>0</v>
      </c>
      <c r="P686">
        <v>0</v>
      </c>
      <c r="Q686">
        <v>0</v>
      </c>
      <c r="R686">
        <v>0</v>
      </c>
      <c r="S686">
        <v>13.8</v>
      </c>
      <c r="T686">
        <v>0</v>
      </c>
      <c r="U686">
        <v>13.8</v>
      </c>
      <c r="V686">
        <v>1.3800000000000002E-2</v>
      </c>
      <c r="W686">
        <v>0</v>
      </c>
      <c r="X686">
        <v>0</v>
      </c>
      <c r="Y686">
        <v>0</v>
      </c>
      <c r="Z686">
        <v>0</v>
      </c>
      <c r="AA686">
        <v>0</v>
      </c>
      <c r="AB686">
        <v>1.3800000000000002E-2</v>
      </c>
      <c r="AC686">
        <v>0</v>
      </c>
      <c r="AD686">
        <v>0</v>
      </c>
      <c r="AE686">
        <v>0</v>
      </c>
      <c r="AF686">
        <v>0</v>
      </c>
      <c r="AG686">
        <v>0</v>
      </c>
      <c r="AH686">
        <v>0</v>
      </c>
      <c r="AI686">
        <v>0</v>
      </c>
      <c r="AJ686">
        <v>0</v>
      </c>
      <c r="AK686" t="s">
        <v>54</v>
      </c>
      <c r="AL686" t="s">
        <v>54</v>
      </c>
      <c r="AM686" t="s">
        <v>54</v>
      </c>
      <c r="AN686" t="s">
        <v>54</v>
      </c>
      <c r="AO686" t="s">
        <v>54</v>
      </c>
      <c r="AP686" t="s">
        <v>54</v>
      </c>
      <c r="AQ686" t="s">
        <v>54</v>
      </c>
      <c r="AR686" t="s">
        <v>54</v>
      </c>
      <c r="AS686" t="b">
        <v>1</v>
      </c>
      <c r="AT686" t="b">
        <v>1</v>
      </c>
      <c r="AU686" t="s">
        <v>2882</v>
      </c>
    </row>
    <row r="687" spans="1:47" hidden="1" x14ac:dyDescent="0.25">
      <c r="A687">
        <v>1713</v>
      </c>
      <c r="B687" t="s">
        <v>2893</v>
      </c>
      <c r="C687" s="2">
        <v>43314</v>
      </c>
      <c r="D687" t="s">
        <v>2891</v>
      </c>
      <c r="E687" t="s">
        <v>2892</v>
      </c>
      <c r="F687" t="s">
        <v>831</v>
      </c>
      <c r="G687" t="s">
        <v>832</v>
      </c>
      <c r="H687">
        <v>740</v>
      </c>
      <c r="I687">
        <v>0</v>
      </c>
      <c r="J687">
        <v>1.0404</v>
      </c>
      <c r="K687">
        <v>0</v>
      </c>
      <c r="L687">
        <v>0</v>
      </c>
      <c r="M687">
        <v>0</v>
      </c>
      <c r="N687">
        <v>0</v>
      </c>
      <c r="O687">
        <v>0</v>
      </c>
      <c r="P687">
        <v>0</v>
      </c>
      <c r="Q687">
        <v>0</v>
      </c>
      <c r="R687">
        <v>0</v>
      </c>
      <c r="S687">
        <v>0</v>
      </c>
      <c r="T687">
        <v>0</v>
      </c>
      <c r="U687">
        <v>0</v>
      </c>
      <c r="V687">
        <v>0</v>
      </c>
      <c r="W687">
        <v>1.0404</v>
      </c>
      <c r="X687">
        <v>0</v>
      </c>
      <c r="Y687">
        <v>0</v>
      </c>
      <c r="Z687">
        <v>0</v>
      </c>
      <c r="AA687">
        <v>0</v>
      </c>
      <c r="AB687">
        <v>0</v>
      </c>
      <c r="AC687">
        <v>0</v>
      </c>
      <c r="AD687">
        <v>0</v>
      </c>
      <c r="AE687">
        <v>0</v>
      </c>
      <c r="AF687">
        <v>0</v>
      </c>
      <c r="AG687">
        <v>0</v>
      </c>
      <c r="AH687">
        <v>0</v>
      </c>
      <c r="AI687">
        <v>0</v>
      </c>
      <c r="AJ687">
        <v>0</v>
      </c>
      <c r="AK687" t="s">
        <v>54</v>
      </c>
      <c r="AL687" t="s">
        <v>54</v>
      </c>
      <c r="AM687" t="s">
        <v>54</v>
      </c>
      <c r="AN687" t="s">
        <v>54</v>
      </c>
      <c r="AO687" t="s">
        <v>54</v>
      </c>
      <c r="AP687" t="s">
        <v>54</v>
      </c>
      <c r="AQ687" t="s">
        <v>54</v>
      </c>
      <c r="AR687" t="s">
        <v>54</v>
      </c>
      <c r="AS687" t="b">
        <v>1</v>
      </c>
      <c r="AT687" t="b">
        <v>1</v>
      </c>
      <c r="AU687" t="s">
        <v>2894</v>
      </c>
    </row>
    <row r="688" spans="1:47" hidden="1" x14ac:dyDescent="0.25">
      <c r="A688">
        <v>4689</v>
      </c>
      <c r="B688" t="s">
        <v>2889</v>
      </c>
      <c r="C688" s="2">
        <v>43314</v>
      </c>
      <c r="D688" t="s">
        <v>2887</v>
      </c>
      <c r="E688" t="s">
        <v>2888</v>
      </c>
      <c r="F688" t="s">
        <v>397</v>
      </c>
      <c r="G688" t="s">
        <v>398</v>
      </c>
      <c r="H688">
        <v>3900</v>
      </c>
      <c r="I688">
        <v>0</v>
      </c>
      <c r="J688">
        <v>0</v>
      </c>
      <c r="K688">
        <v>0</v>
      </c>
      <c r="L688">
        <v>0</v>
      </c>
      <c r="M688">
        <v>0</v>
      </c>
      <c r="N688">
        <v>0</v>
      </c>
      <c r="O688">
        <v>0</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v>0</v>
      </c>
      <c r="AK688" t="s">
        <v>54</v>
      </c>
      <c r="AL688" t="s">
        <v>54</v>
      </c>
      <c r="AM688" t="s">
        <v>54</v>
      </c>
      <c r="AN688" t="s">
        <v>54</v>
      </c>
      <c r="AO688" t="s">
        <v>54</v>
      </c>
      <c r="AP688" t="s">
        <v>54</v>
      </c>
      <c r="AQ688" t="s">
        <v>54</v>
      </c>
      <c r="AR688" t="s">
        <v>54</v>
      </c>
      <c r="AS688" t="b">
        <v>1</v>
      </c>
      <c r="AT688" t="b">
        <v>1</v>
      </c>
      <c r="AU688" t="s">
        <v>2890</v>
      </c>
    </row>
    <row r="689" spans="1:47" hidden="1" x14ac:dyDescent="0.25">
      <c r="A689">
        <v>587</v>
      </c>
      <c r="B689" t="s">
        <v>2904</v>
      </c>
      <c r="C689" s="2">
        <v>43313</v>
      </c>
      <c r="D689" t="s">
        <v>2902</v>
      </c>
      <c r="E689" t="s">
        <v>2903</v>
      </c>
      <c r="F689" t="s">
        <v>2905</v>
      </c>
      <c r="G689" t="s">
        <v>2906</v>
      </c>
      <c r="H689">
        <v>35</v>
      </c>
      <c r="I689">
        <v>0</v>
      </c>
      <c r="J689">
        <v>0</v>
      </c>
      <c r="K689">
        <v>0</v>
      </c>
      <c r="L689">
        <v>0</v>
      </c>
      <c r="M689">
        <v>0</v>
      </c>
      <c r="N689">
        <v>0</v>
      </c>
      <c r="O689">
        <v>0</v>
      </c>
      <c r="P689">
        <v>0</v>
      </c>
      <c r="Q689">
        <v>0</v>
      </c>
      <c r="R689">
        <v>0</v>
      </c>
      <c r="S689">
        <v>0</v>
      </c>
      <c r="T689">
        <v>0</v>
      </c>
      <c r="U689">
        <v>0</v>
      </c>
      <c r="V689">
        <v>0</v>
      </c>
      <c r="W689">
        <v>0</v>
      </c>
      <c r="X689">
        <v>0</v>
      </c>
      <c r="Y689">
        <v>0</v>
      </c>
      <c r="Z689">
        <v>0</v>
      </c>
      <c r="AA689">
        <v>0</v>
      </c>
      <c r="AB689">
        <v>0</v>
      </c>
      <c r="AC689">
        <v>0</v>
      </c>
      <c r="AD689">
        <v>0</v>
      </c>
      <c r="AE689">
        <v>0</v>
      </c>
      <c r="AF689">
        <v>0</v>
      </c>
      <c r="AG689">
        <v>0</v>
      </c>
      <c r="AH689">
        <v>0</v>
      </c>
      <c r="AI689">
        <v>0</v>
      </c>
      <c r="AJ689">
        <v>0</v>
      </c>
      <c r="AK689" t="s">
        <v>54</v>
      </c>
      <c r="AL689" t="s">
        <v>54</v>
      </c>
      <c r="AM689" t="s">
        <v>54</v>
      </c>
      <c r="AN689" t="s">
        <v>54</v>
      </c>
      <c r="AO689" t="s">
        <v>54</v>
      </c>
      <c r="AP689" t="s">
        <v>54</v>
      </c>
      <c r="AQ689" t="s">
        <v>54</v>
      </c>
      <c r="AR689" t="s">
        <v>54</v>
      </c>
      <c r="AS689" t="b">
        <v>1</v>
      </c>
      <c r="AT689" t="b">
        <v>1</v>
      </c>
      <c r="AU689" t="s">
        <v>2907</v>
      </c>
    </row>
    <row r="690" spans="1:47" hidden="1" x14ac:dyDescent="0.25">
      <c r="A690">
        <v>2295</v>
      </c>
      <c r="B690" t="s">
        <v>2897</v>
      </c>
      <c r="C690" s="2">
        <v>43313</v>
      </c>
      <c r="D690" t="s">
        <v>2895</v>
      </c>
      <c r="E690" t="s">
        <v>2896</v>
      </c>
      <c r="F690" t="s">
        <v>121</v>
      </c>
      <c r="G690" t="s">
        <v>122</v>
      </c>
      <c r="H690">
        <v>170</v>
      </c>
      <c r="I690">
        <v>0</v>
      </c>
      <c r="J690">
        <v>0.24199999999999999</v>
      </c>
      <c r="K690">
        <v>0.24199999999999999</v>
      </c>
      <c r="L690">
        <v>0</v>
      </c>
      <c r="M690">
        <v>0</v>
      </c>
      <c r="N690">
        <v>0</v>
      </c>
      <c r="O690">
        <v>0</v>
      </c>
      <c r="P690">
        <v>0</v>
      </c>
      <c r="Q690">
        <v>0</v>
      </c>
      <c r="R690">
        <v>0</v>
      </c>
      <c r="S690">
        <v>0</v>
      </c>
      <c r="T690">
        <v>242</v>
      </c>
      <c r="U690">
        <v>242</v>
      </c>
      <c r="V690">
        <v>0.24199999999999999</v>
      </c>
      <c r="W690">
        <v>0</v>
      </c>
      <c r="X690">
        <v>0</v>
      </c>
      <c r="Y690">
        <v>0</v>
      </c>
      <c r="Z690">
        <v>0</v>
      </c>
      <c r="AA690">
        <v>0</v>
      </c>
      <c r="AB690">
        <v>0.24199999999999999</v>
      </c>
      <c r="AC690">
        <v>0</v>
      </c>
      <c r="AD690">
        <v>0</v>
      </c>
      <c r="AE690">
        <v>0</v>
      </c>
      <c r="AF690">
        <v>0</v>
      </c>
      <c r="AG690">
        <v>0</v>
      </c>
      <c r="AH690">
        <v>0</v>
      </c>
      <c r="AI690">
        <v>0</v>
      </c>
      <c r="AJ690">
        <v>0</v>
      </c>
      <c r="AK690" t="s">
        <v>179</v>
      </c>
      <c r="AL690" t="s">
        <v>180</v>
      </c>
      <c r="AM690" t="s">
        <v>54</v>
      </c>
      <c r="AN690" t="s">
        <v>54</v>
      </c>
      <c r="AO690" t="s">
        <v>54</v>
      </c>
      <c r="AP690" t="s">
        <v>54</v>
      </c>
      <c r="AQ690" t="s">
        <v>54</v>
      </c>
      <c r="AR690" t="s">
        <v>54</v>
      </c>
      <c r="AS690" t="b">
        <v>1</v>
      </c>
      <c r="AT690" t="b">
        <v>1</v>
      </c>
      <c r="AU690" t="s">
        <v>2898</v>
      </c>
    </row>
    <row r="691" spans="1:47" hidden="1" x14ac:dyDescent="0.25">
      <c r="A691">
        <v>3170</v>
      </c>
      <c r="B691" t="s">
        <v>2900</v>
      </c>
      <c r="C691" s="2">
        <v>43313</v>
      </c>
      <c r="D691" t="s">
        <v>977</v>
      </c>
      <c r="E691" t="s">
        <v>2899</v>
      </c>
      <c r="F691" t="s">
        <v>782</v>
      </c>
      <c r="G691" t="s">
        <v>783</v>
      </c>
      <c r="H691">
        <v>19500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c r="AK691" t="s">
        <v>54</v>
      </c>
      <c r="AL691" t="s">
        <v>54</v>
      </c>
      <c r="AM691" t="s">
        <v>54</v>
      </c>
      <c r="AN691" t="s">
        <v>54</v>
      </c>
      <c r="AO691" t="s">
        <v>54</v>
      </c>
      <c r="AP691" t="s">
        <v>54</v>
      </c>
      <c r="AQ691" t="s">
        <v>54</v>
      </c>
      <c r="AR691" t="s">
        <v>54</v>
      </c>
      <c r="AS691" t="b">
        <v>1</v>
      </c>
      <c r="AT691" t="b">
        <v>1</v>
      </c>
      <c r="AU691" t="s">
        <v>2901</v>
      </c>
    </row>
    <row r="692" spans="1:47" hidden="1" x14ac:dyDescent="0.25">
      <c r="A692">
        <v>997</v>
      </c>
      <c r="B692" t="s">
        <v>2914</v>
      </c>
      <c r="C692" s="2">
        <v>43312</v>
      </c>
      <c r="D692" t="s">
        <v>2912</v>
      </c>
      <c r="E692" t="s">
        <v>2913</v>
      </c>
      <c r="F692" t="s">
        <v>2915</v>
      </c>
      <c r="G692" t="s">
        <v>2916</v>
      </c>
      <c r="H692">
        <v>0</v>
      </c>
      <c r="I692">
        <v>0</v>
      </c>
      <c r="J692">
        <v>0</v>
      </c>
      <c r="K692">
        <v>0</v>
      </c>
      <c r="L692">
        <v>0</v>
      </c>
      <c r="M692">
        <v>0</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v>0</v>
      </c>
      <c r="AJ692">
        <v>0</v>
      </c>
      <c r="AK692" t="s">
        <v>54</v>
      </c>
      <c r="AL692" t="s">
        <v>54</v>
      </c>
      <c r="AM692" t="s">
        <v>54</v>
      </c>
      <c r="AN692" t="s">
        <v>54</v>
      </c>
      <c r="AO692" t="s">
        <v>54</v>
      </c>
      <c r="AP692" t="s">
        <v>54</v>
      </c>
      <c r="AQ692" t="s">
        <v>54</v>
      </c>
      <c r="AR692" t="s">
        <v>54</v>
      </c>
      <c r="AS692" t="b">
        <v>1</v>
      </c>
      <c r="AT692" t="b">
        <v>1</v>
      </c>
      <c r="AU692" t="s">
        <v>2917</v>
      </c>
    </row>
    <row r="693" spans="1:47" hidden="1" x14ac:dyDescent="0.25">
      <c r="A693">
        <v>769</v>
      </c>
      <c r="B693" t="s">
        <v>2920</v>
      </c>
      <c r="C693" s="2">
        <v>43312</v>
      </c>
      <c r="D693" t="s">
        <v>2918</v>
      </c>
      <c r="E693" t="s">
        <v>2919</v>
      </c>
      <c r="F693" t="s">
        <v>2921</v>
      </c>
      <c r="G693" t="s">
        <v>2922</v>
      </c>
      <c r="H693">
        <v>1170</v>
      </c>
      <c r="I693">
        <v>0</v>
      </c>
      <c r="J693">
        <v>8.0000000000000004E-4</v>
      </c>
      <c r="K693">
        <v>8.0000000000000004E-4</v>
      </c>
      <c r="L693">
        <v>0</v>
      </c>
      <c r="M693">
        <v>0</v>
      </c>
      <c r="N693">
        <v>0</v>
      </c>
      <c r="O693">
        <v>0</v>
      </c>
      <c r="P693">
        <v>0</v>
      </c>
      <c r="Q693">
        <v>0</v>
      </c>
      <c r="R693">
        <v>0</v>
      </c>
      <c r="S693">
        <v>0.8</v>
      </c>
      <c r="T693">
        <v>0</v>
      </c>
      <c r="U693">
        <v>0.8</v>
      </c>
      <c r="V693">
        <v>8.0000000000000004E-4</v>
      </c>
      <c r="W693">
        <v>0</v>
      </c>
      <c r="X693">
        <v>0</v>
      </c>
      <c r="Y693">
        <v>0</v>
      </c>
      <c r="Z693">
        <v>0</v>
      </c>
      <c r="AA693">
        <v>0</v>
      </c>
      <c r="AB693">
        <v>8.0000000000000004E-4</v>
      </c>
      <c r="AC693">
        <v>0</v>
      </c>
      <c r="AD693">
        <v>0</v>
      </c>
      <c r="AE693">
        <v>0</v>
      </c>
      <c r="AF693">
        <v>0</v>
      </c>
      <c r="AG693">
        <v>0</v>
      </c>
      <c r="AH693">
        <v>0</v>
      </c>
      <c r="AI693">
        <v>0</v>
      </c>
      <c r="AJ693">
        <v>0</v>
      </c>
      <c r="AK693" t="s">
        <v>2923</v>
      </c>
      <c r="AL693" t="s">
        <v>2924</v>
      </c>
      <c r="AM693" t="s">
        <v>54</v>
      </c>
      <c r="AN693" t="s">
        <v>54</v>
      </c>
      <c r="AO693" t="s">
        <v>54</v>
      </c>
      <c r="AP693" t="s">
        <v>54</v>
      </c>
      <c r="AQ693" t="s">
        <v>54</v>
      </c>
      <c r="AR693" t="s">
        <v>54</v>
      </c>
      <c r="AS693" t="b">
        <v>1</v>
      </c>
      <c r="AT693" t="b">
        <v>1</v>
      </c>
      <c r="AU693" t="s">
        <v>2925</v>
      </c>
    </row>
    <row r="694" spans="1:47" hidden="1" x14ac:dyDescent="0.25">
      <c r="A694">
        <v>2530</v>
      </c>
      <c r="B694" t="s">
        <v>2927</v>
      </c>
      <c r="C694" s="2">
        <v>43312</v>
      </c>
      <c r="D694" t="s">
        <v>468</v>
      </c>
      <c r="E694" t="s">
        <v>2926</v>
      </c>
      <c r="F694" t="s">
        <v>471</v>
      </c>
      <c r="G694" t="s">
        <v>472</v>
      </c>
      <c r="H694">
        <v>1685</v>
      </c>
      <c r="I694">
        <v>0</v>
      </c>
      <c r="J694">
        <v>0</v>
      </c>
      <c r="K694">
        <v>0</v>
      </c>
      <c r="L694">
        <v>0</v>
      </c>
      <c r="M694">
        <v>0</v>
      </c>
      <c r="N694">
        <v>0</v>
      </c>
      <c r="O694">
        <v>0</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v>0</v>
      </c>
      <c r="AJ694">
        <v>0</v>
      </c>
      <c r="AK694" t="s">
        <v>54</v>
      </c>
      <c r="AL694" t="s">
        <v>54</v>
      </c>
      <c r="AM694" t="s">
        <v>54</v>
      </c>
      <c r="AN694" t="s">
        <v>54</v>
      </c>
      <c r="AO694" t="s">
        <v>54</v>
      </c>
      <c r="AP694" t="s">
        <v>54</v>
      </c>
      <c r="AQ694" t="s">
        <v>54</v>
      </c>
      <c r="AR694" t="s">
        <v>54</v>
      </c>
      <c r="AS694" t="b">
        <v>1</v>
      </c>
      <c r="AT694" t="b">
        <v>1</v>
      </c>
      <c r="AU694" t="s">
        <v>2928</v>
      </c>
    </row>
    <row r="695" spans="1:47" hidden="1" x14ac:dyDescent="0.25">
      <c r="A695">
        <v>774</v>
      </c>
      <c r="B695" t="s">
        <v>2910</v>
      </c>
      <c r="C695" s="2">
        <v>43312</v>
      </c>
      <c r="D695" t="s">
        <v>2908</v>
      </c>
      <c r="E695" t="s">
        <v>2909</v>
      </c>
      <c r="F695" t="s">
        <v>1094</v>
      </c>
      <c r="G695" t="s">
        <v>1095</v>
      </c>
      <c r="H695">
        <v>3088</v>
      </c>
      <c r="I695">
        <v>0</v>
      </c>
      <c r="J695">
        <v>7.0000000000000001E-3</v>
      </c>
      <c r="K695">
        <v>7.0000000000000001E-3</v>
      </c>
      <c r="L695">
        <v>0</v>
      </c>
      <c r="M695">
        <v>0</v>
      </c>
      <c r="N695">
        <v>0</v>
      </c>
      <c r="O695">
        <v>0</v>
      </c>
      <c r="P695">
        <v>0</v>
      </c>
      <c r="Q695">
        <v>0</v>
      </c>
      <c r="R695">
        <v>0</v>
      </c>
      <c r="S695">
        <v>0</v>
      </c>
      <c r="T695">
        <v>7</v>
      </c>
      <c r="U695">
        <v>7</v>
      </c>
      <c r="V695">
        <v>7.0000000000000001E-3</v>
      </c>
      <c r="W695">
        <v>0</v>
      </c>
      <c r="X695">
        <v>0</v>
      </c>
      <c r="Y695">
        <v>0</v>
      </c>
      <c r="Z695">
        <v>0</v>
      </c>
      <c r="AA695">
        <v>0</v>
      </c>
      <c r="AB695">
        <v>7.0000000000000001E-3</v>
      </c>
      <c r="AC695">
        <v>0</v>
      </c>
      <c r="AD695">
        <v>0</v>
      </c>
      <c r="AE695">
        <v>0</v>
      </c>
      <c r="AF695">
        <v>0</v>
      </c>
      <c r="AG695">
        <v>0</v>
      </c>
      <c r="AH695">
        <v>0</v>
      </c>
      <c r="AI695">
        <v>0</v>
      </c>
      <c r="AJ695">
        <v>0</v>
      </c>
      <c r="AK695" t="s">
        <v>54</v>
      </c>
      <c r="AL695" t="s">
        <v>54</v>
      </c>
      <c r="AM695" t="s">
        <v>54</v>
      </c>
      <c r="AN695" t="s">
        <v>54</v>
      </c>
      <c r="AO695" t="s">
        <v>54</v>
      </c>
      <c r="AP695" t="s">
        <v>54</v>
      </c>
      <c r="AQ695" t="s">
        <v>54</v>
      </c>
      <c r="AR695" t="s">
        <v>54</v>
      </c>
      <c r="AS695" t="b">
        <v>1</v>
      </c>
      <c r="AT695" t="b">
        <v>1</v>
      </c>
      <c r="AU695" t="s">
        <v>2911</v>
      </c>
    </row>
    <row r="696" spans="1:47" hidden="1" x14ac:dyDescent="0.25">
      <c r="A696">
        <v>2462</v>
      </c>
      <c r="B696" t="s">
        <v>2934</v>
      </c>
      <c r="C696" s="2">
        <v>43311</v>
      </c>
      <c r="D696" t="s">
        <v>1253</v>
      </c>
      <c r="E696" t="s">
        <v>2933</v>
      </c>
      <c r="F696" t="s">
        <v>1256</v>
      </c>
      <c r="G696" t="s">
        <v>1257</v>
      </c>
      <c r="H696">
        <v>7</v>
      </c>
      <c r="I696">
        <v>0</v>
      </c>
      <c r="J696">
        <v>4.0000000000000002E-4</v>
      </c>
      <c r="K696">
        <v>4.0000000000000002E-4</v>
      </c>
      <c r="L696">
        <v>0</v>
      </c>
      <c r="M696">
        <v>0</v>
      </c>
      <c r="N696">
        <v>0</v>
      </c>
      <c r="O696">
        <v>0</v>
      </c>
      <c r="P696">
        <v>0</v>
      </c>
      <c r="Q696">
        <v>0</v>
      </c>
      <c r="R696">
        <v>0</v>
      </c>
      <c r="S696">
        <v>0.4</v>
      </c>
      <c r="T696">
        <v>0</v>
      </c>
      <c r="U696">
        <v>0.4</v>
      </c>
      <c r="V696">
        <v>4.0000000000000002E-4</v>
      </c>
      <c r="W696">
        <v>0</v>
      </c>
      <c r="X696">
        <v>0</v>
      </c>
      <c r="Y696">
        <v>0</v>
      </c>
      <c r="Z696">
        <v>0</v>
      </c>
      <c r="AA696">
        <v>0</v>
      </c>
      <c r="AB696">
        <v>4.0000000000000002E-4</v>
      </c>
      <c r="AC696">
        <v>0</v>
      </c>
      <c r="AD696">
        <v>0</v>
      </c>
      <c r="AE696">
        <v>0</v>
      </c>
      <c r="AF696">
        <v>0</v>
      </c>
      <c r="AG696">
        <v>0</v>
      </c>
      <c r="AH696">
        <v>0</v>
      </c>
      <c r="AI696">
        <v>0</v>
      </c>
      <c r="AJ696">
        <v>0</v>
      </c>
      <c r="AK696" t="s">
        <v>54</v>
      </c>
      <c r="AL696" t="s">
        <v>54</v>
      </c>
      <c r="AM696" t="s">
        <v>54</v>
      </c>
      <c r="AN696" t="s">
        <v>54</v>
      </c>
      <c r="AO696" t="s">
        <v>54</v>
      </c>
      <c r="AP696" t="s">
        <v>54</v>
      </c>
      <c r="AQ696" t="s">
        <v>54</v>
      </c>
      <c r="AR696" t="s">
        <v>54</v>
      </c>
      <c r="AS696" t="b">
        <v>1</v>
      </c>
      <c r="AT696" t="b">
        <v>1</v>
      </c>
      <c r="AU696" t="s">
        <v>2935</v>
      </c>
    </row>
    <row r="697" spans="1:47" hidden="1" x14ac:dyDescent="0.25">
      <c r="A697">
        <v>2850</v>
      </c>
      <c r="B697" t="s">
        <v>2931</v>
      </c>
      <c r="C697" s="2">
        <v>43311</v>
      </c>
      <c r="D697" t="s">
        <v>2929</v>
      </c>
      <c r="E697" t="s">
        <v>2930</v>
      </c>
      <c r="F697" t="s">
        <v>1643</v>
      </c>
      <c r="G697" t="s">
        <v>1644</v>
      </c>
      <c r="H697">
        <v>9800</v>
      </c>
      <c r="I697">
        <v>0</v>
      </c>
      <c r="J697">
        <v>0</v>
      </c>
      <c r="K697">
        <v>0</v>
      </c>
      <c r="L697">
        <v>0</v>
      </c>
      <c r="M697">
        <v>0</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v>0</v>
      </c>
      <c r="AK697" t="s">
        <v>54</v>
      </c>
      <c r="AL697" t="s">
        <v>54</v>
      </c>
      <c r="AM697" t="s">
        <v>54</v>
      </c>
      <c r="AN697" t="s">
        <v>54</v>
      </c>
      <c r="AO697" t="s">
        <v>54</v>
      </c>
      <c r="AP697" t="s">
        <v>54</v>
      </c>
      <c r="AQ697" t="s">
        <v>54</v>
      </c>
      <c r="AR697" t="s">
        <v>54</v>
      </c>
      <c r="AS697" t="b">
        <v>1</v>
      </c>
      <c r="AT697" t="b">
        <v>1</v>
      </c>
      <c r="AU697" t="s">
        <v>2932</v>
      </c>
    </row>
    <row r="698" spans="1:47" hidden="1" x14ac:dyDescent="0.25">
      <c r="A698">
        <v>2101</v>
      </c>
      <c r="B698" t="s">
        <v>2946</v>
      </c>
      <c r="C698" s="2">
        <v>43309</v>
      </c>
      <c r="D698" t="s">
        <v>2944</v>
      </c>
      <c r="E698" t="s">
        <v>2945</v>
      </c>
      <c r="F698" t="s">
        <v>2947</v>
      </c>
      <c r="G698" t="s">
        <v>2948</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c r="AI698">
        <v>0</v>
      </c>
      <c r="AJ698">
        <v>0</v>
      </c>
      <c r="AK698" t="s">
        <v>54</v>
      </c>
      <c r="AL698" t="s">
        <v>54</v>
      </c>
      <c r="AM698" t="s">
        <v>54</v>
      </c>
      <c r="AN698" t="s">
        <v>54</v>
      </c>
      <c r="AO698" t="s">
        <v>54</v>
      </c>
      <c r="AP698" t="s">
        <v>54</v>
      </c>
      <c r="AQ698" t="s">
        <v>54</v>
      </c>
      <c r="AR698" t="s">
        <v>54</v>
      </c>
      <c r="AS698" t="b">
        <v>1</v>
      </c>
      <c r="AT698" t="b">
        <v>1</v>
      </c>
      <c r="AU698" t="s">
        <v>2949</v>
      </c>
    </row>
    <row r="699" spans="1:47" hidden="1" x14ac:dyDescent="0.25">
      <c r="A699">
        <v>4061</v>
      </c>
      <c r="B699" t="s">
        <v>2952</v>
      </c>
      <c r="C699" s="2">
        <v>43309</v>
      </c>
      <c r="D699" t="s">
        <v>2950</v>
      </c>
      <c r="E699" t="s">
        <v>2951</v>
      </c>
      <c r="F699" t="s">
        <v>2953</v>
      </c>
      <c r="G699" t="s">
        <v>2954</v>
      </c>
      <c r="H699">
        <v>1710</v>
      </c>
      <c r="I699">
        <v>0</v>
      </c>
      <c r="J699">
        <v>0.11</v>
      </c>
      <c r="K699">
        <v>0.11</v>
      </c>
      <c r="L699">
        <v>0</v>
      </c>
      <c r="M699">
        <v>0</v>
      </c>
      <c r="N699">
        <v>0</v>
      </c>
      <c r="O699">
        <v>0</v>
      </c>
      <c r="P699">
        <v>0</v>
      </c>
      <c r="Q699">
        <v>0</v>
      </c>
      <c r="R699">
        <v>0</v>
      </c>
      <c r="S699">
        <v>0</v>
      </c>
      <c r="T699">
        <v>110</v>
      </c>
      <c r="U699">
        <v>110</v>
      </c>
      <c r="V699">
        <v>0.11</v>
      </c>
      <c r="W699">
        <v>0</v>
      </c>
      <c r="X699">
        <v>0</v>
      </c>
      <c r="Y699">
        <v>0</v>
      </c>
      <c r="Z699">
        <v>0</v>
      </c>
      <c r="AA699">
        <v>0</v>
      </c>
      <c r="AB699">
        <v>0.11</v>
      </c>
      <c r="AC699">
        <v>0</v>
      </c>
      <c r="AD699">
        <v>0</v>
      </c>
      <c r="AE699">
        <v>0</v>
      </c>
      <c r="AF699">
        <v>0</v>
      </c>
      <c r="AG699">
        <v>0</v>
      </c>
      <c r="AH699">
        <v>0</v>
      </c>
      <c r="AI699">
        <v>0</v>
      </c>
      <c r="AJ699">
        <v>0</v>
      </c>
      <c r="AK699" t="s">
        <v>403</v>
      </c>
      <c r="AL699" t="s">
        <v>404</v>
      </c>
      <c r="AM699" t="s">
        <v>2955</v>
      </c>
      <c r="AN699" t="s">
        <v>2956</v>
      </c>
      <c r="AO699" t="s">
        <v>54</v>
      </c>
      <c r="AP699" t="s">
        <v>54</v>
      </c>
      <c r="AQ699" t="s">
        <v>54</v>
      </c>
      <c r="AR699" t="s">
        <v>54</v>
      </c>
      <c r="AS699" t="b">
        <v>1</v>
      </c>
      <c r="AT699" t="b">
        <v>1</v>
      </c>
      <c r="AU699" t="s">
        <v>2957</v>
      </c>
    </row>
    <row r="700" spans="1:47" hidden="1" x14ac:dyDescent="0.25">
      <c r="A700">
        <v>4669</v>
      </c>
      <c r="B700" t="s">
        <v>2938</v>
      </c>
      <c r="C700" s="2">
        <v>43309</v>
      </c>
      <c r="D700" t="s">
        <v>2936</v>
      </c>
      <c r="E700" t="s">
        <v>2937</v>
      </c>
      <c r="F700" t="s">
        <v>866</v>
      </c>
      <c r="G700" t="s">
        <v>867</v>
      </c>
      <c r="H700">
        <v>2376</v>
      </c>
      <c r="I700">
        <v>0</v>
      </c>
      <c r="J700">
        <v>0.52800000000000002</v>
      </c>
      <c r="K700">
        <v>0.52800000000000002</v>
      </c>
      <c r="L700">
        <v>0</v>
      </c>
      <c r="M700">
        <v>0</v>
      </c>
      <c r="N700">
        <v>0</v>
      </c>
      <c r="O700">
        <v>0</v>
      </c>
      <c r="P700">
        <v>0</v>
      </c>
      <c r="Q700">
        <v>0</v>
      </c>
      <c r="R700">
        <v>0</v>
      </c>
      <c r="S700">
        <v>0</v>
      </c>
      <c r="T700">
        <v>528</v>
      </c>
      <c r="U700">
        <v>528</v>
      </c>
      <c r="V700">
        <v>0.52800000000000002</v>
      </c>
      <c r="W700">
        <v>0</v>
      </c>
      <c r="X700">
        <v>0</v>
      </c>
      <c r="Y700">
        <v>0</v>
      </c>
      <c r="Z700">
        <v>0</v>
      </c>
      <c r="AA700">
        <v>0</v>
      </c>
      <c r="AB700">
        <v>0.52800000000000002</v>
      </c>
      <c r="AC700">
        <v>0</v>
      </c>
      <c r="AD700">
        <v>0</v>
      </c>
      <c r="AE700">
        <v>0</v>
      </c>
      <c r="AF700">
        <v>0</v>
      </c>
      <c r="AG700">
        <v>0</v>
      </c>
      <c r="AH700">
        <v>0</v>
      </c>
      <c r="AI700">
        <v>0</v>
      </c>
      <c r="AJ700">
        <v>0</v>
      </c>
      <c r="AK700" t="s">
        <v>942</v>
      </c>
      <c r="AL700" t="s">
        <v>943</v>
      </c>
      <c r="AM700" t="s">
        <v>54</v>
      </c>
      <c r="AN700" t="s">
        <v>54</v>
      </c>
      <c r="AO700" t="s">
        <v>54</v>
      </c>
      <c r="AP700" t="s">
        <v>54</v>
      </c>
      <c r="AQ700" t="s">
        <v>54</v>
      </c>
      <c r="AR700" t="s">
        <v>54</v>
      </c>
      <c r="AS700" t="b">
        <v>1</v>
      </c>
      <c r="AT700" t="b">
        <v>1</v>
      </c>
      <c r="AU700" t="s">
        <v>2939</v>
      </c>
    </row>
    <row r="701" spans="1:47" hidden="1" x14ac:dyDescent="0.25">
      <c r="A701">
        <v>3829</v>
      </c>
      <c r="B701" t="s">
        <v>2942</v>
      </c>
      <c r="C701" s="2">
        <v>43309</v>
      </c>
      <c r="D701" t="s">
        <v>2940</v>
      </c>
      <c r="E701" t="s">
        <v>2941</v>
      </c>
      <c r="F701" t="s">
        <v>83</v>
      </c>
      <c r="G701" t="s">
        <v>84</v>
      </c>
      <c r="H701">
        <v>3072</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v>0</v>
      </c>
      <c r="AK701" t="s">
        <v>54</v>
      </c>
      <c r="AL701" t="s">
        <v>54</v>
      </c>
      <c r="AM701" t="s">
        <v>54</v>
      </c>
      <c r="AN701" t="s">
        <v>54</v>
      </c>
      <c r="AO701" t="s">
        <v>54</v>
      </c>
      <c r="AP701" t="s">
        <v>54</v>
      </c>
      <c r="AQ701" t="s">
        <v>54</v>
      </c>
      <c r="AR701" t="s">
        <v>54</v>
      </c>
      <c r="AS701" t="b">
        <v>1</v>
      </c>
      <c r="AT701" t="b">
        <v>1</v>
      </c>
      <c r="AU701" t="s">
        <v>2943</v>
      </c>
    </row>
    <row r="702" spans="1:47" hidden="1" x14ac:dyDescent="0.25">
      <c r="A702">
        <v>4019</v>
      </c>
      <c r="B702" t="s">
        <v>2959</v>
      </c>
      <c r="C702" s="2">
        <v>43308</v>
      </c>
      <c r="D702" t="s">
        <v>797</v>
      </c>
      <c r="E702" t="s">
        <v>2958</v>
      </c>
      <c r="F702" t="s">
        <v>161</v>
      </c>
      <c r="G702" t="s">
        <v>162</v>
      </c>
      <c r="H702">
        <v>0</v>
      </c>
      <c r="I702">
        <v>0</v>
      </c>
      <c r="J702">
        <v>0</v>
      </c>
      <c r="K702">
        <v>0</v>
      </c>
      <c r="L702">
        <v>0</v>
      </c>
      <c r="M702">
        <v>0</v>
      </c>
      <c r="N702">
        <v>0</v>
      </c>
      <c r="O702">
        <v>0</v>
      </c>
      <c r="P702">
        <v>0</v>
      </c>
      <c r="Q702">
        <v>0</v>
      </c>
      <c r="R702">
        <v>0</v>
      </c>
      <c r="S702">
        <v>0</v>
      </c>
      <c r="T702">
        <v>0</v>
      </c>
      <c r="U702">
        <v>0</v>
      </c>
      <c r="V702">
        <v>0</v>
      </c>
      <c r="W702">
        <v>0</v>
      </c>
      <c r="X702">
        <v>0</v>
      </c>
      <c r="Y702">
        <v>0</v>
      </c>
      <c r="Z702">
        <v>0</v>
      </c>
      <c r="AA702">
        <v>0</v>
      </c>
      <c r="AB702">
        <v>0</v>
      </c>
      <c r="AC702">
        <v>0</v>
      </c>
      <c r="AD702">
        <v>0</v>
      </c>
      <c r="AE702">
        <v>0</v>
      </c>
      <c r="AF702">
        <v>0</v>
      </c>
      <c r="AG702">
        <v>0</v>
      </c>
      <c r="AH702">
        <v>0</v>
      </c>
      <c r="AI702">
        <v>0</v>
      </c>
      <c r="AJ702">
        <v>0</v>
      </c>
      <c r="AK702" t="s">
        <v>54</v>
      </c>
      <c r="AL702" t="s">
        <v>54</v>
      </c>
      <c r="AM702" t="s">
        <v>54</v>
      </c>
      <c r="AN702" t="s">
        <v>54</v>
      </c>
      <c r="AO702" t="s">
        <v>54</v>
      </c>
      <c r="AP702" t="s">
        <v>54</v>
      </c>
      <c r="AQ702" t="s">
        <v>54</v>
      </c>
      <c r="AR702" t="s">
        <v>54</v>
      </c>
      <c r="AS702" t="b">
        <v>1</v>
      </c>
      <c r="AT702" t="b">
        <v>1</v>
      </c>
      <c r="AU702" t="s">
        <v>2960</v>
      </c>
    </row>
    <row r="703" spans="1:47" hidden="1" x14ac:dyDescent="0.25">
      <c r="A703">
        <v>2099</v>
      </c>
      <c r="B703" t="s">
        <v>2967</v>
      </c>
      <c r="C703" s="2">
        <v>43308</v>
      </c>
      <c r="D703" t="s">
        <v>2965</v>
      </c>
      <c r="E703" t="s">
        <v>2966</v>
      </c>
      <c r="F703" t="s">
        <v>2947</v>
      </c>
      <c r="G703" t="s">
        <v>2948</v>
      </c>
      <c r="H703">
        <v>0</v>
      </c>
      <c r="I703">
        <v>0</v>
      </c>
      <c r="J703">
        <v>0.82499999999999996</v>
      </c>
      <c r="K703">
        <v>0.82499999999999996</v>
      </c>
      <c r="L703">
        <v>0</v>
      </c>
      <c r="M703">
        <v>0</v>
      </c>
      <c r="N703">
        <v>0</v>
      </c>
      <c r="O703">
        <v>0</v>
      </c>
      <c r="P703">
        <v>0</v>
      </c>
      <c r="Q703">
        <v>0</v>
      </c>
      <c r="R703">
        <v>0</v>
      </c>
      <c r="S703">
        <v>0</v>
      </c>
      <c r="T703">
        <v>825</v>
      </c>
      <c r="U703">
        <v>825</v>
      </c>
      <c r="V703">
        <v>0.82499999999999996</v>
      </c>
      <c r="W703">
        <v>0</v>
      </c>
      <c r="X703">
        <v>0</v>
      </c>
      <c r="Y703">
        <v>0</v>
      </c>
      <c r="Z703">
        <v>0</v>
      </c>
      <c r="AA703">
        <v>0</v>
      </c>
      <c r="AB703">
        <v>0.82499999999999996</v>
      </c>
      <c r="AC703">
        <v>0</v>
      </c>
      <c r="AD703">
        <v>0</v>
      </c>
      <c r="AE703">
        <v>0</v>
      </c>
      <c r="AF703">
        <v>0</v>
      </c>
      <c r="AG703">
        <v>0</v>
      </c>
      <c r="AH703">
        <v>0</v>
      </c>
      <c r="AI703">
        <v>0</v>
      </c>
      <c r="AJ703">
        <v>0</v>
      </c>
      <c r="AK703" t="s">
        <v>54</v>
      </c>
      <c r="AL703" t="s">
        <v>54</v>
      </c>
      <c r="AM703" t="s">
        <v>54</v>
      </c>
      <c r="AN703" t="s">
        <v>54</v>
      </c>
      <c r="AO703" t="s">
        <v>54</v>
      </c>
      <c r="AP703" t="s">
        <v>54</v>
      </c>
      <c r="AQ703" t="s">
        <v>54</v>
      </c>
      <c r="AR703" t="s">
        <v>54</v>
      </c>
      <c r="AS703" t="b">
        <v>1</v>
      </c>
      <c r="AT703" t="b">
        <v>1</v>
      </c>
      <c r="AU703" t="s">
        <v>2968</v>
      </c>
    </row>
    <row r="704" spans="1:47" hidden="1" x14ac:dyDescent="0.25">
      <c r="A704">
        <v>2700</v>
      </c>
      <c r="B704" t="s">
        <v>2963</v>
      </c>
      <c r="C704" s="2">
        <v>43308</v>
      </c>
      <c r="D704" t="s">
        <v>2961</v>
      </c>
      <c r="E704" t="s">
        <v>2962</v>
      </c>
      <c r="F704" t="s">
        <v>421</v>
      </c>
      <c r="G704" t="s">
        <v>422</v>
      </c>
      <c r="H704">
        <v>357</v>
      </c>
      <c r="I704">
        <v>0</v>
      </c>
      <c r="J704">
        <v>0</v>
      </c>
      <c r="K704">
        <v>0</v>
      </c>
      <c r="L704">
        <v>0</v>
      </c>
      <c r="M704">
        <v>0</v>
      </c>
      <c r="N704">
        <v>0</v>
      </c>
      <c r="O704">
        <v>0</v>
      </c>
      <c r="P704">
        <v>0</v>
      </c>
      <c r="Q704">
        <v>0</v>
      </c>
      <c r="R704">
        <v>0</v>
      </c>
      <c r="S704">
        <v>0</v>
      </c>
      <c r="T704">
        <v>0</v>
      </c>
      <c r="U704">
        <v>0</v>
      </c>
      <c r="V704">
        <v>0</v>
      </c>
      <c r="W704">
        <v>0</v>
      </c>
      <c r="X704">
        <v>0</v>
      </c>
      <c r="Y704">
        <v>0.24</v>
      </c>
      <c r="Z704">
        <v>11</v>
      </c>
      <c r="AA704">
        <v>11.24</v>
      </c>
      <c r="AB704">
        <v>0</v>
      </c>
      <c r="AC704">
        <v>0</v>
      </c>
      <c r="AD704">
        <v>0</v>
      </c>
      <c r="AE704">
        <v>0</v>
      </c>
      <c r="AF704">
        <v>0</v>
      </c>
      <c r="AG704">
        <v>0</v>
      </c>
      <c r="AH704">
        <v>0</v>
      </c>
      <c r="AI704">
        <v>0</v>
      </c>
      <c r="AJ704">
        <v>0</v>
      </c>
      <c r="AK704" t="s">
        <v>52</v>
      </c>
      <c r="AL704" t="s">
        <v>53</v>
      </c>
      <c r="AM704" t="s">
        <v>54</v>
      </c>
      <c r="AN704" t="s">
        <v>54</v>
      </c>
      <c r="AO704" t="s">
        <v>54</v>
      </c>
      <c r="AP704" t="s">
        <v>54</v>
      </c>
      <c r="AQ704" t="s">
        <v>54</v>
      </c>
      <c r="AR704" t="s">
        <v>54</v>
      </c>
      <c r="AS704" t="b">
        <v>1</v>
      </c>
      <c r="AT704" t="b">
        <v>1</v>
      </c>
      <c r="AU704" t="s">
        <v>2964</v>
      </c>
    </row>
    <row r="705" spans="1:47" hidden="1" x14ac:dyDescent="0.25">
      <c r="A705">
        <v>3280</v>
      </c>
      <c r="B705" t="s">
        <v>2971</v>
      </c>
      <c r="C705" s="2">
        <v>43308</v>
      </c>
      <c r="D705" t="s">
        <v>2969</v>
      </c>
      <c r="E705" t="s">
        <v>2970</v>
      </c>
      <c r="F705" t="s">
        <v>403</v>
      </c>
      <c r="G705" t="s">
        <v>404</v>
      </c>
      <c r="H705">
        <v>1558</v>
      </c>
      <c r="I705">
        <v>0</v>
      </c>
      <c r="J705">
        <v>4.0000000000000002E-4</v>
      </c>
      <c r="K705">
        <v>4.0000000000000002E-4</v>
      </c>
      <c r="L705">
        <v>0</v>
      </c>
      <c r="M705">
        <v>0</v>
      </c>
      <c r="N705">
        <v>0</v>
      </c>
      <c r="O705">
        <v>0</v>
      </c>
      <c r="P705">
        <v>0</v>
      </c>
      <c r="Q705">
        <v>0</v>
      </c>
      <c r="R705">
        <v>0</v>
      </c>
      <c r="S705">
        <v>0.4</v>
      </c>
      <c r="T705">
        <v>0</v>
      </c>
      <c r="U705">
        <v>0.4</v>
      </c>
      <c r="V705">
        <v>4.0000000000000002E-4</v>
      </c>
      <c r="W705">
        <v>0</v>
      </c>
      <c r="X705">
        <v>0</v>
      </c>
      <c r="Y705">
        <v>0</v>
      </c>
      <c r="Z705">
        <v>0</v>
      </c>
      <c r="AA705">
        <v>0</v>
      </c>
      <c r="AB705">
        <v>4.0000000000000002E-4</v>
      </c>
      <c r="AC705">
        <v>0</v>
      </c>
      <c r="AD705">
        <v>0</v>
      </c>
      <c r="AE705">
        <v>0</v>
      </c>
      <c r="AF705">
        <v>0</v>
      </c>
      <c r="AG705">
        <v>0</v>
      </c>
      <c r="AH705">
        <v>0</v>
      </c>
      <c r="AI705">
        <v>0</v>
      </c>
      <c r="AJ705">
        <v>0</v>
      </c>
      <c r="AK705" t="s">
        <v>279</v>
      </c>
      <c r="AL705" t="s">
        <v>280</v>
      </c>
      <c r="AM705" t="s">
        <v>54</v>
      </c>
      <c r="AN705" t="s">
        <v>54</v>
      </c>
      <c r="AO705" t="s">
        <v>54</v>
      </c>
      <c r="AP705" t="s">
        <v>54</v>
      </c>
      <c r="AQ705" t="s">
        <v>54</v>
      </c>
      <c r="AR705" t="s">
        <v>54</v>
      </c>
      <c r="AS705" t="b">
        <v>1</v>
      </c>
      <c r="AT705" t="b">
        <v>1</v>
      </c>
      <c r="AU705" t="s">
        <v>2972</v>
      </c>
    </row>
    <row r="706" spans="1:47" hidden="1" x14ac:dyDescent="0.25">
      <c r="A706">
        <v>998</v>
      </c>
      <c r="B706" t="s">
        <v>2979</v>
      </c>
      <c r="C706" s="2">
        <v>43306</v>
      </c>
      <c r="D706" t="s">
        <v>2977</v>
      </c>
      <c r="E706" t="s">
        <v>2978</v>
      </c>
      <c r="F706" t="s">
        <v>2980</v>
      </c>
      <c r="G706" t="s">
        <v>2981</v>
      </c>
      <c r="H706">
        <v>0</v>
      </c>
      <c r="I706">
        <v>0</v>
      </c>
      <c r="J706">
        <v>0</v>
      </c>
      <c r="K706">
        <v>0</v>
      </c>
      <c r="L706">
        <v>0</v>
      </c>
      <c r="M706">
        <v>0</v>
      </c>
      <c r="N706">
        <v>0</v>
      </c>
      <c r="O706">
        <v>0</v>
      </c>
      <c r="P706">
        <v>0</v>
      </c>
      <c r="Q706">
        <v>0</v>
      </c>
      <c r="R706">
        <v>0</v>
      </c>
      <c r="S706">
        <v>0</v>
      </c>
      <c r="T706">
        <v>0</v>
      </c>
      <c r="U706">
        <v>0</v>
      </c>
      <c r="V706">
        <v>0</v>
      </c>
      <c r="W706">
        <v>0</v>
      </c>
      <c r="X706">
        <v>0</v>
      </c>
      <c r="Y706">
        <v>0</v>
      </c>
      <c r="Z706">
        <v>0</v>
      </c>
      <c r="AA706">
        <v>0</v>
      </c>
      <c r="AB706">
        <v>0</v>
      </c>
      <c r="AC706">
        <v>0</v>
      </c>
      <c r="AD706">
        <v>0</v>
      </c>
      <c r="AE706">
        <v>0</v>
      </c>
      <c r="AF706">
        <v>0</v>
      </c>
      <c r="AG706">
        <v>0</v>
      </c>
      <c r="AH706">
        <v>0</v>
      </c>
      <c r="AI706">
        <v>0</v>
      </c>
      <c r="AJ706">
        <v>0</v>
      </c>
      <c r="AK706" t="s">
        <v>54</v>
      </c>
      <c r="AL706" t="s">
        <v>54</v>
      </c>
      <c r="AM706" t="s">
        <v>54</v>
      </c>
      <c r="AN706" t="s">
        <v>54</v>
      </c>
      <c r="AO706" t="s">
        <v>54</v>
      </c>
      <c r="AP706" t="s">
        <v>54</v>
      </c>
      <c r="AQ706" t="s">
        <v>54</v>
      </c>
      <c r="AR706" t="s">
        <v>54</v>
      </c>
      <c r="AS706" t="b">
        <v>1</v>
      </c>
      <c r="AT706" t="b">
        <v>1</v>
      </c>
      <c r="AU706" t="s">
        <v>2982</v>
      </c>
    </row>
    <row r="707" spans="1:47" hidden="1" x14ac:dyDescent="0.25">
      <c r="A707">
        <v>4755</v>
      </c>
      <c r="B707" t="s">
        <v>2984</v>
      </c>
      <c r="C707" s="2">
        <v>43306</v>
      </c>
      <c r="D707" t="s">
        <v>1411</v>
      </c>
      <c r="E707" t="s">
        <v>2983</v>
      </c>
      <c r="F707" t="s">
        <v>1414</v>
      </c>
      <c r="G707" t="s">
        <v>1415</v>
      </c>
      <c r="H707">
        <v>0</v>
      </c>
      <c r="I707">
        <v>0</v>
      </c>
      <c r="J707">
        <v>0.03</v>
      </c>
      <c r="K707">
        <v>0.03</v>
      </c>
      <c r="L707">
        <v>0</v>
      </c>
      <c r="M707">
        <v>0</v>
      </c>
      <c r="N707">
        <v>0</v>
      </c>
      <c r="O707">
        <v>0</v>
      </c>
      <c r="P707">
        <v>0</v>
      </c>
      <c r="Q707">
        <v>0</v>
      </c>
      <c r="R707">
        <v>0</v>
      </c>
      <c r="S707">
        <v>0</v>
      </c>
      <c r="T707">
        <v>30</v>
      </c>
      <c r="U707">
        <v>30</v>
      </c>
      <c r="V707">
        <v>0.03</v>
      </c>
      <c r="W707">
        <v>0</v>
      </c>
      <c r="X707">
        <v>0</v>
      </c>
      <c r="Y707">
        <v>0</v>
      </c>
      <c r="Z707">
        <v>0</v>
      </c>
      <c r="AA707">
        <v>0</v>
      </c>
      <c r="AB707">
        <v>0.03</v>
      </c>
      <c r="AC707">
        <v>0</v>
      </c>
      <c r="AD707">
        <v>0</v>
      </c>
      <c r="AE707">
        <v>0</v>
      </c>
      <c r="AF707">
        <v>0</v>
      </c>
      <c r="AG707">
        <v>0</v>
      </c>
      <c r="AH707">
        <v>0</v>
      </c>
      <c r="AI707">
        <v>0</v>
      </c>
      <c r="AJ707">
        <v>0</v>
      </c>
      <c r="AK707" t="s">
        <v>54</v>
      </c>
      <c r="AL707" t="s">
        <v>54</v>
      </c>
      <c r="AM707" t="s">
        <v>54</v>
      </c>
      <c r="AN707" t="s">
        <v>54</v>
      </c>
      <c r="AO707" t="s">
        <v>54</v>
      </c>
      <c r="AP707" t="s">
        <v>54</v>
      </c>
      <c r="AQ707" t="s">
        <v>54</v>
      </c>
      <c r="AR707" t="s">
        <v>54</v>
      </c>
      <c r="AS707" t="b">
        <v>1</v>
      </c>
      <c r="AT707" t="b">
        <v>1</v>
      </c>
      <c r="AU707" t="s">
        <v>2985</v>
      </c>
    </row>
    <row r="708" spans="1:47" hidden="1" x14ac:dyDescent="0.25">
      <c r="A708">
        <v>3277</v>
      </c>
      <c r="B708" t="s">
        <v>2988</v>
      </c>
      <c r="C708" s="2">
        <v>43306</v>
      </c>
      <c r="D708" t="s">
        <v>2986</v>
      </c>
      <c r="E708" t="s">
        <v>2987</v>
      </c>
      <c r="F708" t="s">
        <v>403</v>
      </c>
      <c r="G708" t="s">
        <v>404</v>
      </c>
      <c r="H708">
        <v>1908</v>
      </c>
      <c r="I708">
        <v>0</v>
      </c>
      <c r="J708">
        <v>3.4055</v>
      </c>
      <c r="K708">
        <v>0</v>
      </c>
      <c r="L708">
        <v>0</v>
      </c>
      <c r="M708">
        <v>0</v>
      </c>
      <c r="N708">
        <v>0</v>
      </c>
      <c r="O708">
        <v>0</v>
      </c>
      <c r="P708">
        <v>0</v>
      </c>
      <c r="Q708">
        <v>0</v>
      </c>
      <c r="R708">
        <v>0</v>
      </c>
      <c r="S708">
        <v>0</v>
      </c>
      <c r="T708">
        <v>0</v>
      </c>
      <c r="U708">
        <v>0</v>
      </c>
      <c r="V708">
        <v>0</v>
      </c>
      <c r="W708">
        <v>3.4055</v>
      </c>
      <c r="X708">
        <v>0</v>
      </c>
      <c r="Y708">
        <v>0</v>
      </c>
      <c r="Z708">
        <v>0</v>
      </c>
      <c r="AA708">
        <v>0</v>
      </c>
      <c r="AB708">
        <v>0</v>
      </c>
      <c r="AC708">
        <v>0</v>
      </c>
      <c r="AD708">
        <v>0</v>
      </c>
      <c r="AE708">
        <v>0</v>
      </c>
      <c r="AF708">
        <v>0</v>
      </c>
      <c r="AG708">
        <v>0</v>
      </c>
      <c r="AH708">
        <v>0</v>
      </c>
      <c r="AI708">
        <v>0</v>
      </c>
      <c r="AJ708">
        <v>0</v>
      </c>
      <c r="AK708" t="s">
        <v>54</v>
      </c>
      <c r="AL708" t="s">
        <v>54</v>
      </c>
      <c r="AM708" t="s">
        <v>54</v>
      </c>
      <c r="AN708" t="s">
        <v>54</v>
      </c>
      <c r="AO708" t="s">
        <v>54</v>
      </c>
      <c r="AP708" t="s">
        <v>54</v>
      </c>
      <c r="AQ708" t="s">
        <v>54</v>
      </c>
      <c r="AR708" t="s">
        <v>54</v>
      </c>
      <c r="AS708" t="b">
        <v>1</v>
      </c>
      <c r="AT708" t="b">
        <v>1</v>
      </c>
      <c r="AU708" t="s">
        <v>2989</v>
      </c>
    </row>
    <row r="709" spans="1:47" hidden="1" x14ac:dyDescent="0.25">
      <c r="A709">
        <v>4748</v>
      </c>
      <c r="B709" t="s">
        <v>2975</v>
      </c>
      <c r="C709" s="2">
        <v>43306</v>
      </c>
      <c r="D709" t="s">
        <v>2973</v>
      </c>
      <c r="E709" t="s">
        <v>2974</v>
      </c>
      <c r="F709" t="s">
        <v>189</v>
      </c>
      <c r="G709" t="s">
        <v>190</v>
      </c>
      <c r="H709">
        <v>13800</v>
      </c>
      <c r="I709">
        <v>0</v>
      </c>
      <c r="J709">
        <v>0.33</v>
      </c>
      <c r="K709">
        <v>0.33</v>
      </c>
      <c r="L709">
        <v>0</v>
      </c>
      <c r="M709">
        <v>0</v>
      </c>
      <c r="N709">
        <v>0</v>
      </c>
      <c r="O709">
        <v>0</v>
      </c>
      <c r="P709">
        <v>0</v>
      </c>
      <c r="Q709">
        <v>0</v>
      </c>
      <c r="R709">
        <v>0</v>
      </c>
      <c r="S709">
        <v>0</v>
      </c>
      <c r="T709">
        <v>330</v>
      </c>
      <c r="U709">
        <v>330</v>
      </c>
      <c r="V709">
        <v>0.33</v>
      </c>
      <c r="W709">
        <v>0</v>
      </c>
      <c r="X709">
        <v>0</v>
      </c>
      <c r="Y709">
        <v>0</v>
      </c>
      <c r="Z709">
        <v>100</v>
      </c>
      <c r="AA709">
        <v>100</v>
      </c>
      <c r="AB709">
        <v>0.33</v>
      </c>
      <c r="AC709">
        <v>0</v>
      </c>
      <c r="AD709">
        <v>0</v>
      </c>
      <c r="AE709">
        <v>0</v>
      </c>
      <c r="AF709">
        <v>0</v>
      </c>
      <c r="AG709">
        <v>0</v>
      </c>
      <c r="AH709">
        <v>0</v>
      </c>
      <c r="AI709">
        <v>0</v>
      </c>
      <c r="AJ709">
        <v>0</v>
      </c>
      <c r="AK709" t="s">
        <v>87</v>
      </c>
      <c r="AL709" t="s">
        <v>88</v>
      </c>
      <c r="AM709" t="s">
        <v>54</v>
      </c>
      <c r="AN709" t="s">
        <v>54</v>
      </c>
      <c r="AO709" t="s">
        <v>54</v>
      </c>
      <c r="AP709" t="s">
        <v>54</v>
      </c>
      <c r="AQ709" t="s">
        <v>54</v>
      </c>
      <c r="AR709" t="s">
        <v>54</v>
      </c>
      <c r="AS709" t="b">
        <v>1</v>
      </c>
      <c r="AT709" t="b">
        <v>1</v>
      </c>
      <c r="AU709" t="s">
        <v>2976</v>
      </c>
    </row>
    <row r="710" spans="1:47" hidden="1" x14ac:dyDescent="0.25">
      <c r="A710">
        <v>2102</v>
      </c>
      <c r="B710" t="s">
        <v>3001</v>
      </c>
      <c r="C710" s="2">
        <v>43305</v>
      </c>
      <c r="D710" t="s">
        <v>2999</v>
      </c>
      <c r="E710" t="s">
        <v>3000</v>
      </c>
      <c r="F710" t="s">
        <v>2947</v>
      </c>
      <c r="G710" t="s">
        <v>2948</v>
      </c>
      <c r="H710">
        <v>0</v>
      </c>
      <c r="I710">
        <v>0</v>
      </c>
      <c r="J710">
        <v>2.266</v>
      </c>
      <c r="K710">
        <v>0</v>
      </c>
      <c r="L710">
        <v>0</v>
      </c>
      <c r="M710">
        <v>0</v>
      </c>
      <c r="N710">
        <v>0</v>
      </c>
      <c r="O710">
        <v>0</v>
      </c>
      <c r="P710">
        <v>0</v>
      </c>
      <c r="Q710">
        <v>0</v>
      </c>
      <c r="R710">
        <v>0</v>
      </c>
      <c r="S710">
        <v>0</v>
      </c>
      <c r="T710">
        <v>0</v>
      </c>
      <c r="U710">
        <v>0</v>
      </c>
      <c r="V710">
        <v>0</v>
      </c>
      <c r="W710">
        <v>2.266</v>
      </c>
      <c r="X710">
        <v>0</v>
      </c>
      <c r="Y710">
        <v>0</v>
      </c>
      <c r="Z710">
        <v>0</v>
      </c>
      <c r="AA710">
        <v>0</v>
      </c>
      <c r="AB710">
        <v>0</v>
      </c>
      <c r="AC710">
        <v>0</v>
      </c>
      <c r="AD710">
        <v>0</v>
      </c>
      <c r="AE710">
        <v>0</v>
      </c>
      <c r="AF710">
        <v>0</v>
      </c>
      <c r="AG710">
        <v>0</v>
      </c>
      <c r="AH710">
        <v>0</v>
      </c>
      <c r="AI710">
        <v>0</v>
      </c>
      <c r="AJ710">
        <v>0</v>
      </c>
      <c r="AK710" t="s">
        <v>54</v>
      </c>
      <c r="AL710" t="s">
        <v>54</v>
      </c>
      <c r="AM710" t="s">
        <v>54</v>
      </c>
      <c r="AN710" t="s">
        <v>54</v>
      </c>
      <c r="AO710" t="s">
        <v>54</v>
      </c>
      <c r="AP710" t="s">
        <v>54</v>
      </c>
      <c r="AQ710" t="s">
        <v>54</v>
      </c>
      <c r="AR710" t="s">
        <v>54</v>
      </c>
      <c r="AS710" t="b">
        <v>1</v>
      </c>
      <c r="AT710" t="b">
        <v>1</v>
      </c>
      <c r="AU710" t="s">
        <v>3002</v>
      </c>
    </row>
    <row r="711" spans="1:47" hidden="1" x14ac:dyDescent="0.25">
      <c r="A711">
        <v>1308</v>
      </c>
      <c r="B711" t="s">
        <v>3005</v>
      </c>
      <c r="C711" s="2">
        <v>43305</v>
      </c>
      <c r="D711" t="s">
        <v>3003</v>
      </c>
      <c r="E711" t="s">
        <v>3004</v>
      </c>
      <c r="F711" t="s">
        <v>315</v>
      </c>
      <c r="G711" t="s">
        <v>316</v>
      </c>
      <c r="H711">
        <v>103</v>
      </c>
      <c r="I711">
        <v>0</v>
      </c>
      <c r="J711">
        <v>0</v>
      </c>
      <c r="K711">
        <v>0</v>
      </c>
      <c r="L711">
        <v>0</v>
      </c>
      <c r="M711">
        <v>0</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v>0</v>
      </c>
      <c r="AK711" t="s">
        <v>54</v>
      </c>
      <c r="AL711" t="s">
        <v>54</v>
      </c>
      <c r="AM711" t="s">
        <v>54</v>
      </c>
      <c r="AN711" t="s">
        <v>54</v>
      </c>
      <c r="AO711" t="s">
        <v>54</v>
      </c>
      <c r="AP711" t="s">
        <v>54</v>
      </c>
      <c r="AQ711" t="s">
        <v>54</v>
      </c>
      <c r="AR711" t="s">
        <v>54</v>
      </c>
      <c r="AS711" t="b">
        <v>1</v>
      </c>
      <c r="AT711" t="b">
        <v>1</v>
      </c>
      <c r="AU711" t="s">
        <v>3006</v>
      </c>
    </row>
    <row r="712" spans="1:47" hidden="1" x14ac:dyDescent="0.25">
      <c r="A712">
        <v>9256</v>
      </c>
      <c r="B712" t="s">
        <v>332</v>
      </c>
      <c r="C712" s="2">
        <v>45212</v>
      </c>
      <c r="D712" t="s">
        <v>330</v>
      </c>
      <c r="E712" t="s">
        <v>331</v>
      </c>
      <c r="F712" t="s">
        <v>333</v>
      </c>
      <c r="G712" t="s">
        <v>334</v>
      </c>
      <c r="H712">
        <v>0</v>
      </c>
      <c r="I712">
        <v>0</v>
      </c>
      <c r="J712">
        <v>0</v>
      </c>
      <c r="K712">
        <v>0</v>
      </c>
      <c r="L712">
        <v>2.6574999999999998</v>
      </c>
      <c r="M712">
        <v>0</v>
      </c>
      <c r="N712">
        <v>0</v>
      </c>
      <c r="O712">
        <v>0</v>
      </c>
      <c r="P712">
        <v>0</v>
      </c>
      <c r="Q712">
        <v>0</v>
      </c>
      <c r="R712">
        <v>0</v>
      </c>
      <c r="S712">
        <v>0</v>
      </c>
      <c r="T712">
        <v>0</v>
      </c>
      <c r="U712">
        <v>0</v>
      </c>
      <c r="V712">
        <v>0</v>
      </c>
      <c r="W712">
        <v>0</v>
      </c>
      <c r="X712">
        <v>0</v>
      </c>
      <c r="Y712">
        <v>0</v>
      </c>
      <c r="Z712">
        <v>0</v>
      </c>
      <c r="AA712">
        <v>0</v>
      </c>
      <c r="AB712">
        <v>0</v>
      </c>
      <c r="AC712">
        <v>0</v>
      </c>
      <c r="AD712">
        <v>0</v>
      </c>
      <c r="AE712">
        <v>107.5</v>
      </c>
      <c r="AF712">
        <v>0.1075</v>
      </c>
      <c r="AG712">
        <v>107.5</v>
      </c>
      <c r="AH712">
        <v>0</v>
      </c>
      <c r="AI712">
        <v>2.5499999999999998</v>
      </c>
      <c r="AJ712">
        <v>0</v>
      </c>
      <c r="AK712" t="s">
        <v>335</v>
      </c>
      <c r="AL712" t="s">
        <v>336</v>
      </c>
      <c r="AM712" t="s">
        <v>54</v>
      </c>
      <c r="AN712" t="s">
        <v>54</v>
      </c>
      <c r="AO712" t="s">
        <v>54</v>
      </c>
      <c r="AP712" t="s">
        <v>54</v>
      </c>
      <c r="AQ712" t="s">
        <v>54</v>
      </c>
      <c r="AR712" t="s">
        <v>54</v>
      </c>
      <c r="AS712" t="b">
        <v>1</v>
      </c>
      <c r="AT712" t="b">
        <v>1</v>
      </c>
      <c r="AU712" t="s">
        <v>337</v>
      </c>
    </row>
    <row r="713" spans="1:47" hidden="1" x14ac:dyDescent="0.25">
      <c r="A713">
        <v>2769</v>
      </c>
      <c r="B713" t="s">
        <v>2991</v>
      </c>
      <c r="C713" s="2">
        <v>43305</v>
      </c>
      <c r="D713" t="s">
        <v>1172</v>
      </c>
      <c r="E713" t="s">
        <v>2990</v>
      </c>
      <c r="F713" t="s">
        <v>841</v>
      </c>
      <c r="G713" t="s">
        <v>842</v>
      </c>
      <c r="H713">
        <v>800</v>
      </c>
      <c r="I713">
        <v>0</v>
      </c>
      <c r="J713">
        <v>0.05</v>
      </c>
      <c r="K713">
        <v>0.05</v>
      </c>
      <c r="L713">
        <v>0</v>
      </c>
      <c r="M713">
        <v>0</v>
      </c>
      <c r="N713">
        <v>0</v>
      </c>
      <c r="O713">
        <v>0</v>
      </c>
      <c r="P713">
        <v>0</v>
      </c>
      <c r="Q713">
        <v>0</v>
      </c>
      <c r="R713">
        <v>0</v>
      </c>
      <c r="S713">
        <v>0</v>
      </c>
      <c r="T713">
        <v>50</v>
      </c>
      <c r="U713">
        <v>50</v>
      </c>
      <c r="V713">
        <v>0.05</v>
      </c>
      <c r="W713">
        <v>0</v>
      </c>
      <c r="X713">
        <v>0</v>
      </c>
      <c r="Y713">
        <v>0</v>
      </c>
      <c r="Z713">
        <v>0</v>
      </c>
      <c r="AA713">
        <v>0</v>
      </c>
      <c r="AB713">
        <v>0.05</v>
      </c>
      <c r="AC713">
        <v>0</v>
      </c>
      <c r="AD713">
        <v>0</v>
      </c>
      <c r="AE713">
        <v>0</v>
      </c>
      <c r="AF713">
        <v>0</v>
      </c>
      <c r="AG713">
        <v>0</v>
      </c>
      <c r="AH713">
        <v>0</v>
      </c>
      <c r="AI713">
        <v>0</v>
      </c>
      <c r="AJ713">
        <v>0</v>
      </c>
      <c r="AK713" t="s">
        <v>54</v>
      </c>
      <c r="AL713" t="s">
        <v>54</v>
      </c>
      <c r="AM713" t="s">
        <v>54</v>
      </c>
      <c r="AN713" t="s">
        <v>54</v>
      </c>
      <c r="AO713" t="s">
        <v>54</v>
      </c>
      <c r="AP713" t="s">
        <v>54</v>
      </c>
      <c r="AQ713" t="s">
        <v>54</v>
      </c>
      <c r="AR713" t="s">
        <v>54</v>
      </c>
      <c r="AS713" t="b">
        <v>1</v>
      </c>
      <c r="AT713" t="b">
        <v>1</v>
      </c>
      <c r="AU713" t="s">
        <v>2992</v>
      </c>
    </row>
    <row r="714" spans="1:47" hidden="1" x14ac:dyDescent="0.25">
      <c r="A714">
        <v>1654</v>
      </c>
      <c r="B714" t="s">
        <v>3008</v>
      </c>
      <c r="C714" s="2">
        <v>43304</v>
      </c>
      <c r="D714" t="s">
        <v>484</v>
      </c>
      <c r="E714" t="s">
        <v>3007</v>
      </c>
      <c r="F714" t="s">
        <v>87</v>
      </c>
      <c r="G714" t="s">
        <v>88</v>
      </c>
      <c r="H714">
        <v>850</v>
      </c>
      <c r="I714">
        <v>0</v>
      </c>
      <c r="J714">
        <v>0</v>
      </c>
      <c r="K714">
        <v>0</v>
      </c>
      <c r="L714">
        <v>0</v>
      </c>
      <c r="M714">
        <v>0</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c r="AK714" t="s">
        <v>54</v>
      </c>
      <c r="AL714" t="s">
        <v>54</v>
      </c>
      <c r="AM714" t="s">
        <v>54</v>
      </c>
      <c r="AN714" t="s">
        <v>54</v>
      </c>
      <c r="AO714" t="s">
        <v>54</v>
      </c>
      <c r="AP714" t="s">
        <v>54</v>
      </c>
      <c r="AQ714" t="s">
        <v>54</v>
      </c>
      <c r="AR714" t="s">
        <v>54</v>
      </c>
      <c r="AS714" t="b">
        <v>1</v>
      </c>
      <c r="AT714" t="b">
        <v>1</v>
      </c>
      <c r="AU714" t="s">
        <v>3009</v>
      </c>
    </row>
    <row r="715" spans="1:47" hidden="1" x14ac:dyDescent="0.25">
      <c r="A715">
        <v>674</v>
      </c>
      <c r="B715" t="s">
        <v>3011</v>
      </c>
      <c r="C715" s="2">
        <v>43304</v>
      </c>
      <c r="D715" t="s">
        <v>801</v>
      </c>
      <c r="E715" t="s">
        <v>3010</v>
      </c>
      <c r="F715" t="s">
        <v>71</v>
      </c>
      <c r="G715" t="s">
        <v>72</v>
      </c>
      <c r="H715">
        <v>1900</v>
      </c>
      <c r="I715">
        <v>0</v>
      </c>
      <c r="J715">
        <v>0</v>
      </c>
      <c r="K715">
        <v>0</v>
      </c>
      <c r="L715">
        <v>0</v>
      </c>
      <c r="M715">
        <v>0</v>
      </c>
      <c r="N715">
        <v>0</v>
      </c>
      <c r="O715">
        <v>0</v>
      </c>
      <c r="P715">
        <v>0</v>
      </c>
      <c r="Q715">
        <v>0</v>
      </c>
      <c r="R715">
        <v>0</v>
      </c>
      <c r="S715">
        <v>0</v>
      </c>
      <c r="T715">
        <v>0</v>
      </c>
      <c r="U715">
        <v>0</v>
      </c>
      <c r="V715">
        <v>0</v>
      </c>
      <c r="W715">
        <v>0</v>
      </c>
      <c r="X715">
        <v>0</v>
      </c>
      <c r="Y715">
        <v>0</v>
      </c>
      <c r="Z715">
        <v>0</v>
      </c>
      <c r="AA715">
        <v>0</v>
      </c>
      <c r="AB715">
        <v>0</v>
      </c>
      <c r="AC715">
        <v>0</v>
      </c>
      <c r="AD715">
        <v>0</v>
      </c>
      <c r="AE715">
        <v>0</v>
      </c>
      <c r="AF715">
        <v>0</v>
      </c>
      <c r="AG715">
        <v>0</v>
      </c>
      <c r="AH715">
        <v>0</v>
      </c>
      <c r="AI715">
        <v>0</v>
      </c>
      <c r="AJ715">
        <v>0</v>
      </c>
      <c r="AK715" t="s">
        <v>54</v>
      </c>
      <c r="AL715" t="s">
        <v>54</v>
      </c>
      <c r="AM715" t="s">
        <v>54</v>
      </c>
      <c r="AN715" t="s">
        <v>54</v>
      </c>
      <c r="AO715" t="s">
        <v>54</v>
      </c>
      <c r="AP715" t="s">
        <v>54</v>
      </c>
      <c r="AQ715" t="s">
        <v>54</v>
      </c>
      <c r="AR715" t="s">
        <v>54</v>
      </c>
      <c r="AS715" t="b">
        <v>1</v>
      </c>
      <c r="AT715" t="b">
        <v>1</v>
      </c>
      <c r="AU715" t="s">
        <v>3012</v>
      </c>
    </row>
    <row r="716" spans="1:47" hidden="1" x14ac:dyDescent="0.25">
      <c r="A716">
        <v>4588</v>
      </c>
      <c r="B716" t="s">
        <v>3021</v>
      </c>
      <c r="C716" s="2">
        <v>43301</v>
      </c>
      <c r="D716" t="s">
        <v>3019</v>
      </c>
      <c r="E716" t="s">
        <v>3020</v>
      </c>
      <c r="F716" t="s">
        <v>251</v>
      </c>
      <c r="G716" t="s">
        <v>252</v>
      </c>
      <c r="H716">
        <v>0</v>
      </c>
      <c r="I716">
        <v>0</v>
      </c>
      <c r="J716">
        <v>0</v>
      </c>
      <c r="K716">
        <v>0</v>
      </c>
      <c r="L716">
        <v>0</v>
      </c>
      <c r="M716">
        <v>0</v>
      </c>
      <c r="N716">
        <v>0</v>
      </c>
      <c r="O716">
        <v>0</v>
      </c>
      <c r="P716">
        <v>0</v>
      </c>
      <c r="Q716">
        <v>0</v>
      </c>
      <c r="R716">
        <v>0</v>
      </c>
      <c r="S716">
        <v>0</v>
      </c>
      <c r="T716">
        <v>0</v>
      </c>
      <c r="U716">
        <v>0</v>
      </c>
      <c r="V716">
        <v>0</v>
      </c>
      <c r="W716">
        <v>0</v>
      </c>
      <c r="X716">
        <v>0</v>
      </c>
      <c r="Y716">
        <v>0</v>
      </c>
      <c r="Z716">
        <v>0</v>
      </c>
      <c r="AA716">
        <v>0</v>
      </c>
      <c r="AB716">
        <v>0</v>
      </c>
      <c r="AC716">
        <v>0</v>
      </c>
      <c r="AD716">
        <v>0</v>
      </c>
      <c r="AE716">
        <v>0</v>
      </c>
      <c r="AF716">
        <v>0</v>
      </c>
      <c r="AG716">
        <v>0</v>
      </c>
      <c r="AH716">
        <v>0</v>
      </c>
      <c r="AI716">
        <v>0</v>
      </c>
      <c r="AJ716">
        <v>0</v>
      </c>
      <c r="AK716" t="s">
        <v>54</v>
      </c>
      <c r="AL716" t="s">
        <v>54</v>
      </c>
      <c r="AM716" t="s">
        <v>54</v>
      </c>
      <c r="AN716" t="s">
        <v>54</v>
      </c>
      <c r="AO716" t="s">
        <v>54</v>
      </c>
      <c r="AP716" t="s">
        <v>54</v>
      </c>
      <c r="AQ716" t="s">
        <v>54</v>
      </c>
      <c r="AR716" t="s">
        <v>54</v>
      </c>
      <c r="AS716" t="b">
        <v>1</v>
      </c>
      <c r="AT716" t="b">
        <v>1</v>
      </c>
      <c r="AU716" t="s">
        <v>3022</v>
      </c>
    </row>
    <row r="717" spans="1:47" hidden="1" x14ac:dyDescent="0.25">
      <c r="A717">
        <v>2965</v>
      </c>
      <c r="B717" t="s">
        <v>3024</v>
      </c>
      <c r="C717" s="2">
        <v>43301</v>
      </c>
      <c r="D717" t="s">
        <v>2346</v>
      </c>
      <c r="E717" t="s">
        <v>3023</v>
      </c>
      <c r="F717" t="s">
        <v>279</v>
      </c>
      <c r="G717" t="s">
        <v>280</v>
      </c>
      <c r="H717">
        <v>0</v>
      </c>
      <c r="I717">
        <v>0</v>
      </c>
      <c r="J717">
        <v>0.41</v>
      </c>
      <c r="K717">
        <v>0.41</v>
      </c>
      <c r="L717">
        <v>0</v>
      </c>
      <c r="M717">
        <v>0</v>
      </c>
      <c r="N717">
        <v>0</v>
      </c>
      <c r="O717">
        <v>0</v>
      </c>
      <c r="P717">
        <v>0</v>
      </c>
      <c r="Q717">
        <v>0</v>
      </c>
      <c r="R717">
        <v>0</v>
      </c>
      <c r="S717">
        <v>0</v>
      </c>
      <c r="T717">
        <v>410</v>
      </c>
      <c r="U717">
        <v>410</v>
      </c>
      <c r="V717">
        <v>0.41</v>
      </c>
      <c r="W717">
        <v>0</v>
      </c>
      <c r="X717">
        <v>0</v>
      </c>
      <c r="Y717">
        <v>0</v>
      </c>
      <c r="Z717">
        <v>0</v>
      </c>
      <c r="AA717">
        <v>0</v>
      </c>
      <c r="AB717">
        <v>0.41</v>
      </c>
      <c r="AC717">
        <v>0</v>
      </c>
      <c r="AD717">
        <v>0</v>
      </c>
      <c r="AE717">
        <v>0</v>
      </c>
      <c r="AF717">
        <v>0</v>
      </c>
      <c r="AG717">
        <v>0</v>
      </c>
      <c r="AH717">
        <v>0</v>
      </c>
      <c r="AI717">
        <v>0</v>
      </c>
      <c r="AJ717">
        <v>0</v>
      </c>
      <c r="AK717" t="s">
        <v>54</v>
      </c>
      <c r="AL717" t="s">
        <v>54</v>
      </c>
      <c r="AM717" t="s">
        <v>54</v>
      </c>
      <c r="AN717" t="s">
        <v>54</v>
      </c>
      <c r="AO717" t="s">
        <v>54</v>
      </c>
      <c r="AP717" t="s">
        <v>54</v>
      </c>
      <c r="AQ717" t="s">
        <v>54</v>
      </c>
      <c r="AR717" t="s">
        <v>54</v>
      </c>
      <c r="AS717" t="b">
        <v>1</v>
      </c>
      <c r="AT717" t="b">
        <v>1</v>
      </c>
      <c r="AU717" t="s">
        <v>3025</v>
      </c>
    </row>
    <row r="718" spans="1:47" hidden="1" x14ac:dyDescent="0.25">
      <c r="A718">
        <v>2920</v>
      </c>
      <c r="B718" t="s">
        <v>3015</v>
      </c>
      <c r="C718" s="2">
        <v>43301</v>
      </c>
      <c r="D718" t="s">
        <v>3013</v>
      </c>
      <c r="E718" t="s">
        <v>3014</v>
      </c>
      <c r="F718" t="s">
        <v>3016</v>
      </c>
      <c r="G718" t="s">
        <v>3017</v>
      </c>
      <c r="H718">
        <v>95</v>
      </c>
      <c r="I718">
        <v>0</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v>0</v>
      </c>
      <c r="AJ718">
        <v>0</v>
      </c>
      <c r="AK718" t="s">
        <v>54</v>
      </c>
      <c r="AL718" t="s">
        <v>54</v>
      </c>
      <c r="AM718" t="s">
        <v>54</v>
      </c>
      <c r="AN718" t="s">
        <v>54</v>
      </c>
      <c r="AO718" t="s">
        <v>54</v>
      </c>
      <c r="AP718" t="s">
        <v>54</v>
      </c>
      <c r="AQ718" t="s">
        <v>54</v>
      </c>
      <c r="AR718" t="s">
        <v>54</v>
      </c>
      <c r="AS718" t="b">
        <v>1</v>
      </c>
      <c r="AT718" t="b">
        <v>1</v>
      </c>
      <c r="AU718" t="s">
        <v>3018</v>
      </c>
    </row>
    <row r="719" spans="1:47" hidden="1" x14ac:dyDescent="0.25">
      <c r="A719">
        <v>4714</v>
      </c>
      <c r="B719" t="s">
        <v>3028</v>
      </c>
      <c r="C719" s="2">
        <v>43300</v>
      </c>
      <c r="D719" t="s">
        <v>3026</v>
      </c>
      <c r="E719" t="s">
        <v>3027</v>
      </c>
      <c r="F719" t="s">
        <v>722</v>
      </c>
      <c r="G719" t="s">
        <v>723</v>
      </c>
      <c r="H719">
        <v>0</v>
      </c>
      <c r="I719">
        <v>0</v>
      </c>
      <c r="J719">
        <v>0</v>
      </c>
      <c r="K719">
        <v>0</v>
      </c>
      <c r="L719">
        <v>0</v>
      </c>
      <c r="M719">
        <v>0</v>
      </c>
      <c r="N719">
        <v>0</v>
      </c>
      <c r="O719">
        <v>0</v>
      </c>
      <c r="P719">
        <v>0</v>
      </c>
      <c r="Q719">
        <v>0</v>
      </c>
      <c r="R719">
        <v>0</v>
      </c>
      <c r="S719">
        <v>0</v>
      </c>
      <c r="T719">
        <v>0</v>
      </c>
      <c r="U719">
        <v>0</v>
      </c>
      <c r="V719">
        <v>0</v>
      </c>
      <c r="W719">
        <v>0</v>
      </c>
      <c r="X719">
        <v>0</v>
      </c>
      <c r="Y719">
        <v>0</v>
      </c>
      <c r="Z719">
        <v>0</v>
      </c>
      <c r="AA719">
        <v>0</v>
      </c>
      <c r="AB719">
        <v>0</v>
      </c>
      <c r="AC719">
        <v>0</v>
      </c>
      <c r="AD719">
        <v>0</v>
      </c>
      <c r="AE719">
        <v>0</v>
      </c>
      <c r="AF719">
        <v>0</v>
      </c>
      <c r="AG719">
        <v>0</v>
      </c>
      <c r="AH719">
        <v>0</v>
      </c>
      <c r="AI719">
        <v>0</v>
      </c>
      <c r="AJ719">
        <v>0</v>
      </c>
      <c r="AK719" t="s">
        <v>54</v>
      </c>
      <c r="AL719" t="s">
        <v>54</v>
      </c>
      <c r="AM719" t="s">
        <v>54</v>
      </c>
      <c r="AN719" t="s">
        <v>54</v>
      </c>
      <c r="AO719" t="s">
        <v>54</v>
      </c>
      <c r="AP719" t="s">
        <v>54</v>
      </c>
      <c r="AQ719" t="s">
        <v>54</v>
      </c>
      <c r="AR719" t="s">
        <v>54</v>
      </c>
      <c r="AS719" t="b">
        <v>1</v>
      </c>
      <c r="AT719" t="b">
        <v>1</v>
      </c>
      <c r="AU719" t="s">
        <v>3029</v>
      </c>
    </row>
    <row r="720" spans="1:47" hidden="1" x14ac:dyDescent="0.25">
      <c r="A720">
        <v>3011</v>
      </c>
      <c r="B720" t="s">
        <v>3032</v>
      </c>
      <c r="C720" s="2">
        <v>43300</v>
      </c>
      <c r="D720" t="s">
        <v>3030</v>
      </c>
      <c r="E720" t="s">
        <v>3031</v>
      </c>
      <c r="F720" t="s">
        <v>1615</v>
      </c>
      <c r="G720" t="s">
        <v>1616</v>
      </c>
      <c r="H720">
        <v>3200</v>
      </c>
      <c r="I720">
        <v>0</v>
      </c>
      <c r="J720">
        <v>0</v>
      </c>
      <c r="K720">
        <v>0</v>
      </c>
      <c r="L720">
        <v>0</v>
      </c>
      <c r="M720">
        <v>0</v>
      </c>
      <c r="N720">
        <v>0</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v>0</v>
      </c>
      <c r="AJ720">
        <v>0</v>
      </c>
      <c r="AK720" t="s">
        <v>54</v>
      </c>
      <c r="AL720" t="s">
        <v>54</v>
      </c>
      <c r="AM720" t="s">
        <v>54</v>
      </c>
      <c r="AN720" t="s">
        <v>54</v>
      </c>
      <c r="AO720" t="s">
        <v>54</v>
      </c>
      <c r="AP720" t="s">
        <v>54</v>
      </c>
      <c r="AQ720" t="s">
        <v>54</v>
      </c>
      <c r="AR720" t="s">
        <v>54</v>
      </c>
      <c r="AS720" t="b">
        <v>1</v>
      </c>
      <c r="AT720" t="b">
        <v>1</v>
      </c>
      <c r="AU720" t="s">
        <v>3033</v>
      </c>
    </row>
    <row r="721" spans="1:47" hidden="1" x14ac:dyDescent="0.25">
      <c r="A721">
        <v>862</v>
      </c>
      <c r="B721" t="s">
        <v>3036</v>
      </c>
      <c r="C721" s="2">
        <v>43299</v>
      </c>
      <c r="D721" t="s">
        <v>3034</v>
      </c>
      <c r="E721" t="s">
        <v>3035</v>
      </c>
      <c r="F721" t="s">
        <v>648</v>
      </c>
      <c r="G721" t="s">
        <v>649</v>
      </c>
      <c r="H721">
        <v>0</v>
      </c>
      <c r="I721">
        <v>0</v>
      </c>
      <c r="J721">
        <v>0</v>
      </c>
      <c r="K721">
        <v>0</v>
      </c>
      <c r="L721">
        <v>0</v>
      </c>
      <c r="M721">
        <v>0</v>
      </c>
      <c r="N721">
        <v>0</v>
      </c>
      <c r="O721">
        <v>0</v>
      </c>
      <c r="P721">
        <v>0</v>
      </c>
      <c r="Q721">
        <v>0</v>
      </c>
      <c r="R721">
        <v>0</v>
      </c>
      <c r="S721">
        <v>0</v>
      </c>
      <c r="T721">
        <v>0</v>
      </c>
      <c r="U721">
        <v>0</v>
      </c>
      <c r="V721">
        <v>0</v>
      </c>
      <c r="W721">
        <v>0</v>
      </c>
      <c r="X721">
        <v>0</v>
      </c>
      <c r="Y721">
        <v>0</v>
      </c>
      <c r="Z721">
        <v>0</v>
      </c>
      <c r="AA721">
        <v>0</v>
      </c>
      <c r="AB721">
        <v>0</v>
      </c>
      <c r="AC721">
        <v>0</v>
      </c>
      <c r="AD721">
        <v>0</v>
      </c>
      <c r="AE721">
        <v>0</v>
      </c>
      <c r="AF721">
        <v>0</v>
      </c>
      <c r="AG721">
        <v>0</v>
      </c>
      <c r="AH721">
        <v>0</v>
      </c>
      <c r="AI721">
        <v>0</v>
      </c>
      <c r="AJ721">
        <v>0</v>
      </c>
      <c r="AK721" t="s">
        <v>291</v>
      </c>
      <c r="AL721" t="s">
        <v>292</v>
      </c>
      <c r="AM721" t="s">
        <v>54</v>
      </c>
      <c r="AN721" t="s">
        <v>54</v>
      </c>
      <c r="AO721" t="s">
        <v>54</v>
      </c>
      <c r="AP721" t="s">
        <v>54</v>
      </c>
      <c r="AQ721" t="s">
        <v>54</v>
      </c>
      <c r="AR721" t="s">
        <v>54</v>
      </c>
      <c r="AS721" t="b">
        <v>1</v>
      </c>
      <c r="AT721" t="b">
        <v>1</v>
      </c>
      <c r="AU721" t="s">
        <v>3037</v>
      </c>
    </row>
    <row r="722" spans="1:47" hidden="1" x14ac:dyDescent="0.25">
      <c r="A722">
        <v>4241</v>
      </c>
      <c r="B722" t="s">
        <v>3045</v>
      </c>
      <c r="C722" s="2">
        <v>43299</v>
      </c>
      <c r="D722" t="s">
        <v>2288</v>
      </c>
      <c r="E722" t="s">
        <v>3044</v>
      </c>
      <c r="F722" t="s">
        <v>291</v>
      </c>
      <c r="G722" t="s">
        <v>292</v>
      </c>
      <c r="H722">
        <v>0</v>
      </c>
      <c r="I722">
        <v>0</v>
      </c>
      <c r="J722">
        <v>0.11</v>
      </c>
      <c r="K722">
        <v>0.11</v>
      </c>
      <c r="L722">
        <v>0</v>
      </c>
      <c r="M722">
        <v>0</v>
      </c>
      <c r="N722">
        <v>0</v>
      </c>
      <c r="O722">
        <v>0</v>
      </c>
      <c r="P722">
        <v>0</v>
      </c>
      <c r="Q722">
        <v>0</v>
      </c>
      <c r="R722">
        <v>0</v>
      </c>
      <c r="S722">
        <v>0</v>
      </c>
      <c r="T722">
        <v>110</v>
      </c>
      <c r="U722">
        <v>110</v>
      </c>
      <c r="V722">
        <v>0.11</v>
      </c>
      <c r="W722">
        <v>0</v>
      </c>
      <c r="X722">
        <v>0</v>
      </c>
      <c r="Y722">
        <v>0</v>
      </c>
      <c r="Z722">
        <v>0</v>
      </c>
      <c r="AA722">
        <v>0</v>
      </c>
      <c r="AB722">
        <v>0.11</v>
      </c>
      <c r="AC722">
        <v>0</v>
      </c>
      <c r="AD722">
        <v>0</v>
      </c>
      <c r="AE722">
        <v>0</v>
      </c>
      <c r="AF722">
        <v>0</v>
      </c>
      <c r="AG722">
        <v>0</v>
      </c>
      <c r="AH722">
        <v>0</v>
      </c>
      <c r="AI722">
        <v>0</v>
      </c>
      <c r="AJ722">
        <v>0</v>
      </c>
      <c r="AK722" t="s">
        <v>54</v>
      </c>
      <c r="AL722" t="s">
        <v>54</v>
      </c>
      <c r="AM722" t="s">
        <v>54</v>
      </c>
      <c r="AN722" t="s">
        <v>54</v>
      </c>
      <c r="AO722" t="s">
        <v>54</v>
      </c>
      <c r="AP722" t="s">
        <v>54</v>
      </c>
      <c r="AQ722" t="s">
        <v>54</v>
      </c>
      <c r="AR722" t="s">
        <v>54</v>
      </c>
      <c r="AS722" t="b">
        <v>1</v>
      </c>
      <c r="AT722" t="b">
        <v>1</v>
      </c>
      <c r="AU722" t="s">
        <v>3046</v>
      </c>
    </row>
    <row r="723" spans="1:47" hidden="1" x14ac:dyDescent="0.25">
      <c r="A723">
        <v>2964</v>
      </c>
      <c r="B723" t="s">
        <v>3060</v>
      </c>
      <c r="C723" s="2">
        <v>43299</v>
      </c>
      <c r="D723" t="s">
        <v>2346</v>
      </c>
      <c r="E723" t="s">
        <v>3059</v>
      </c>
      <c r="F723" t="s">
        <v>279</v>
      </c>
      <c r="G723" t="s">
        <v>280</v>
      </c>
      <c r="H723">
        <v>0</v>
      </c>
      <c r="I723">
        <v>0</v>
      </c>
      <c r="J723">
        <v>0.11</v>
      </c>
      <c r="K723">
        <v>0.11</v>
      </c>
      <c r="L723">
        <v>0</v>
      </c>
      <c r="M723">
        <v>0</v>
      </c>
      <c r="N723">
        <v>0</v>
      </c>
      <c r="O723">
        <v>0</v>
      </c>
      <c r="P723">
        <v>0</v>
      </c>
      <c r="Q723">
        <v>0</v>
      </c>
      <c r="R723">
        <v>0</v>
      </c>
      <c r="S723">
        <v>0</v>
      </c>
      <c r="T723">
        <v>110</v>
      </c>
      <c r="U723">
        <v>110</v>
      </c>
      <c r="V723">
        <v>0.11</v>
      </c>
      <c r="W723">
        <v>0</v>
      </c>
      <c r="X723">
        <v>0</v>
      </c>
      <c r="Y723">
        <v>0</v>
      </c>
      <c r="Z723">
        <v>0</v>
      </c>
      <c r="AA723">
        <v>0</v>
      </c>
      <c r="AB723">
        <v>0.11</v>
      </c>
      <c r="AC723">
        <v>0</v>
      </c>
      <c r="AD723">
        <v>0</v>
      </c>
      <c r="AE723">
        <v>0</v>
      </c>
      <c r="AF723">
        <v>0</v>
      </c>
      <c r="AG723">
        <v>0</v>
      </c>
      <c r="AH723">
        <v>0</v>
      </c>
      <c r="AI723">
        <v>0</v>
      </c>
      <c r="AJ723">
        <v>0</v>
      </c>
      <c r="AK723" t="s">
        <v>54</v>
      </c>
      <c r="AL723" t="s">
        <v>54</v>
      </c>
      <c r="AM723" t="s">
        <v>54</v>
      </c>
      <c r="AN723" t="s">
        <v>54</v>
      </c>
      <c r="AO723" t="s">
        <v>54</v>
      </c>
      <c r="AP723" t="s">
        <v>54</v>
      </c>
      <c r="AQ723" t="s">
        <v>54</v>
      </c>
      <c r="AR723" t="s">
        <v>54</v>
      </c>
      <c r="AS723" t="b">
        <v>1</v>
      </c>
      <c r="AT723" t="b">
        <v>1</v>
      </c>
      <c r="AU723" t="s">
        <v>3061</v>
      </c>
    </row>
    <row r="724" spans="1:47" hidden="1" x14ac:dyDescent="0.25">
      <c r="A724">
        <v>2637</v>
      </c>
      <c r="B724" t="s">
        <v>3057</v>
      </c>
      <c r="C724" s="2">
        <v>43299</v>
      </c>
      <c r="D724" t="s">
        <v>3055</v>
      </c>
      <c r="E724" t="s">
        <v>3056</v>
      </c>
      <c r="F724" t="s">
        <v>1319</v>
      </c>
      <c r="G724" t="s">
        <v>1320</v>
      </c>
      <c r="H724">
        <v>30</v>
      </c>
      <c r="I724">
        <v>0</v>
      </c>
      <c r="J724">
        <v>0</v>
      </c>
      <c r="K724">
        <v>0</v>
      </c>
      <c r="L724">
        <v>0</v>
      </c>
      <c r="M724">
        <v>0</v>
      </c>
      <c r="N724">
        <v>0</v>
      </c>
      <c r="O724">
        <v>0</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v>0</v>
      </c>
      <c r="AJ724">
        <v>0</v>
      </c>
      <c r="AK724" t="s">
        <v>782</v>
      </c>
      <c r="AL724" t="s">
        <v>783</v>
      </c>
      <c r="AM724" t="s">
        <v>54</v>
      </c>
      <c r="AN724" t="s">
        <v>54</v>
      </c>
      <c r="AO724" t="s">
        <v>54</v>
      </c>
      <c r="AP724" t="s">
        <v>54</v>
      </c>
      <c r="AQ724" t="s">
        <v>54</v>
      </c>
      <c r="AR724" t="s">
        <v>54</v>
      </c>
      <c r="AS724" t="b">
        <v>1</v>
      </c>
      <c r="AT724" t="b">
        <v>1</v>
      </c>
      <c r="AU724" t="s">
        <v>3058</v>
      </c>
    </row>
    <row r="725" spans="1:47" hidden="1" x14ac:dyDescent="0.25">
      <c r="A725">
        <v>688</v>
      </c>
      <c r="B725" t="s">
        <v>3049</v>
      </c>
      <c r="C725" s="2">
        <v>43299</v>
      </c>
      <c r="D725" t="s">
        <v>3047</v>
      </c>
      <c r="E725" t="s">
        <v>3048</v>
      </c>
      <c r="F725" t="s">
        <v>71</v>
      </c>
      <c r="G725" t="s">
        <v>72</v>
      </c>
      <c r="H725">
        <v>7350</v>
      </c>
      <c r="I725">
        <v>0</v>
      </c>
      <c r="J725">
        <v>0</v>
      </c>
      <c r="K725">
        <v>0</v>
      </c>
      <c r="L725">
        <v>0</v>
      </c>
      <c r="M725">
        <v>0</v>
      </c>
      <c r="N725">
        <v>0</v>
      </c>
      <c r="O725">
        <v>0</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v>0</v>
      </c>
      <c r="AK725" t="s">
        <v>54</v>
      </c>
      <c r="AL725" t="s">
        <v>54</v>
      </c>
      <c r="AM725" t="s">
        <v>54</v>
      </c>
      <c r="AN725" t="s">
        <v>54</v>
      </c>
      <c r="AO725" t="s">
        <v>54</v>
      </c>
      <c r="AP725" t="s">
        <v>54</v>
      </c>
      <c r="AQ725" t="s">
        <v>54</v>
      </c>
      <c r="AR725" t="s">
        <v>54</v>
      </c>
      <c r="AS725" t="b">
        <v>1</v>
      </c>
      <c r="AT725" t="b">
        <v>1</v>
      </c>
      <c r="AU725" t="s">
        <v>3050</v>
      </c>
    </row>
    <row r="726" spans="1:47" hidden="1" x14ac:dyDescent="0.25">
      <c r="A726">
        <v>1742</v>
      </c>
      <c r="B726" t="s">
        <v>3053</v>
      </c>
      <c r="C726" s="2">
        <v>43299</v>
      </c>
      <c r="D726" t="s">
        <v>3051</v>
      </c>
      <c r="E726" t="s">
        <v>3052</v>
      </c>
      <c r="F726" t="s">
        <v>52</v>
      </c>
      <c r="G726" t="s">
        <v>53</v>
      </c>
      <c r="H726">
        <v>8040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t="s">
        <v>54</v>
      </c>
      <c r="AL726" t="s">
        <v>54</v>
      </c>
      <c r="AM726" t="s">
        <v>54</v>
      </c>
      <c r="AN726" t="s">
        <v>54</v>
      </c>
      <c r="AO726" t="s">
        <v>54</v>
      </c>
      <c r="AP726" t="s">
        <v>54</v>
      </c>
      <c r="AQ726" t="s">
        <v>54</v>
      </c>
      <c r="AR726" t="s">
        <v>54</v>
      </c>
      <c r="AS726" t="b">
        <v>1</v>
      </c>
      <c r="AT726" t="b">
        <v>1</v>
      </c>
      <c r="AU726" t="s">
        <v>3054</v>
      </c>
    </row>
    <row r="727" spans="1:47" hidden="1" x14ac:dyDescent="0.25">
      <c r="A727">
        <v>712</v>
      </c>
      <c r="B727" t="s">
        <v>3040</v>
      </c>
      <c r="C727" s="2">
        <v>43299</v>
      </c>
      <c r="D727" t="s">
        <v>3038</v>
      </c>
      <c r="E727" t="s">
        <v>3039</v>
      </c>
      <c r="F727" t="s">
        <v>3041</v>
      </c>
      <c r="G727" t="s">
        <v>3042</v>
      </c>
      <c r="H727">
        <v>108800</v>
      </c>
      <c r="I727">
        <v>0</v>
      </c>
      <c r="J727">
        <v>0</v>
      </c>
      <c r="K727">
        <v>0</v>
      </c>
      <c r="L727">
        <v>0</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c r="AK727" t="s">
        <v>54</v>
      </c>
      <c r="AL727" t="s">
        <v>54</v>
      </c>
      <c r="AM727" t="s">
        <v>54</v>
      </c>
      <c r="AN727" t="s">
        <v>54</v>
      </c>
      <c r="AO727" t="s">
        <v>54</v>
      </c>
      <c r="AP727" t="s">
        <v>54</v>
      </c>
      <c r="AQ727" t="s">
        <v>54</v>
      </c>
      <c r="AR727" t="s">
        <v>54</v>
      </c>
      <c r="AS727" t="b">
        <v>1</v>
      </c>
      <c r="AT727" t="b">
        <v>1</v>
      </c>
      <c r="AU727" t="s">
        <v>3043</v>
      </c>
    </row>
    <row r="728" spans="1:47" hidden="1" x14ac:dyDescent="0.25">
      <c r="A728">
        <v>1855</v>
      </c>
      <c r="B728" t="s">
        <v>3064</v>
      </c>
      <c r="C728" s="2">
        <v>43297</v>
      </c>
      <c r="D728" t="s">
        <v>3062</v>
      </c>
      <c r="E728" t="s">
        <v>3063</v>
      </c>
      <c r="F728" t="s">
        <v>956</v>
      </c>
      <c r="G728" t="s">
        <v>957</v>
      </c>
      <c r="H728">
        <v>0</v>
      </c>
      <c r="I728">
        <v>0</v>
      </c>
      <c r="J728">
        <v>0</v>
      </c>
      <c r="K728">
        <v>0</v>
      </c>
      <c r="L728">
        <v>0</v>
      </c>
      <c r="M728">
        <v>0</v>
      </c>
      <c r="N728">
        <v>0</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c r="AI728">
        <v>0</v>
      </c>
      <c r="AJ728">
        <v>0</v>
      </c>
      <c r="AK728" t="s">
        <v>54</v>
      </c>
      <c r="AL728" t="s">
        <v>54</v>
      </c>
      <c r="AM728" t="s">
        <v>54</v>
      </c>
      <c r="AN728" t="s">
        <v>54</v>
      </c>
      <c r="AO728" t="s">
        <v>54</v>
      </c>
      <c r="AP728" t="s">
        <v>54</v>
      </c>
      <c r="AQ728" t="s">
        <v>54</v>
      </c>
      <c r="AR728" t="s">
        <v>54</v>
      </c>
      <c r="AS728" t="b">
        <v>1</v>
      </c>
      <c r="AT728" t="b">
        <v>1</v>
      </c>
      <c r="AU728" t="s">
        <v>3065</v>
      </c>
    </row>
    <row r="729" spans="1:47" hidden="1" x14ac:dyDescent="0.25">
      <c r="A729">
        <v>3010</v>
      </c>
      <c r="B729" t="s">
        <v>3071</v>
      </c>
      <c r="C729" s="2">
        <v>43297</v>
      </c>
      <c r="D729" t="s">
        <v>3030</v>
      </c>
      <c r="E729" t="s">
        <v>3070</v>
      </c>
      <c r="F729" t="s">
        <v>1615</v>
      </c>
      <c r="G729" t="s">
        <v>1616</v>
      </c>
      <c r="H729">
        <v>578</v>
      </c>
      <c r="I729">
        <v>0</v>
      </c>
      <c r="J729">
        <v>0.12975</v>
      </c>
      <c r="K729">
        <v>0.12975</v>
      </c>
      <c r="L729">
        <v>0</v>
      </c>
      <c r="M729">
        <v>0</v>
      </c>
      <c r="N729">
        <v>0</v>
      </c>
      <c r="O729">
        <v>0</v>
      </c>
      <c r="P729">
        <v>0</v>
      </c>
      <c r="Q729">
        <v>0</v>
      </c>
      <c r="R729">
        <v>0</v>
      </c>
      <c r="S729">
        <v>129.75</v>
      </c>
      <c r="T729">
        <v>0</v>
      </c>
      <c r="U729">
        <v>129.75</v>
      </c>
      <c r="V729">
        <v>0.12975</v>
      </c>
      <c r="W729">
        <v>0</v>
      </c>
      <c r="X729">
        <v>0</v>
      </c>
      <c r="Y729">
        <v>0</v>
      </c>
      <c r="Z729">
        <v>0</v>
      </c>
      <c r="AA729">
        <v>0</v>
      </c>
      <c r="AB729">
        <v>0.12975</v>
      </c>
      <c r="AC729">
        <v>0</v>
      </c>
      <c r="AD729">
        <v>0</v>
      </c>
      <c r="AE729">
        <v>0</v>
      </c>
      <c r="AF729">
        <v>0</v>
      </c>
      <c r="AG729">
        <v>0</v>
      </c>
      <c r="AH729">
        <v>0</v>
      </c>
      <c r="AI729">
        <v>0</v>
      </c>
      <c r="AJ729">
        <v>0</v>
      </c>
      <c r="AK729" t="s">
        <v>54</v>
      </c>
      <c r="AL729" t="s">
        <v>54</v>
      </c>
      <c r="AM729" t="s">
        <v>54</v>
      </c>
      <c r="AN729" t="s">
        <v>54</v>
      </c>
      <c r="AO729" t="s">
        <v>54</v>
      </c>
      <c r="AP729" t="s">
        <v>54</v>
      </c>
      <c r="AQ729" t="s">
        <v>54</v>
      </c>
      <c r="AR729" t="s">
        <v>54</v>
      </c>
      <c r="AS729" t="b">
        <v>1</v>
      </c>
      <c r="AT729" t="b">
        <v>1</v>
      </c>
      <c r="AU729" t="s">
        <v>3072</v>
      </c>
    </row>
    <row r="730" spans="1:47" hidden="1" x14ac:dyDescent="0.25">
      <c r="A730">
        <v>2783</v>
      </c>
      <c r="B730" t="s">
        <v>3068</v>
      </c>
      <c r="C730" s="2">
        <v>43297</v>
      </c>
      <c r="D730" t="s">
        <v>3066</v>
      </c>
      <c r="E730" t="s">
        <v>3067</v>
      </c>
      <c r="F730" t="s">
        <v>99</v>
      </c>
      <c r="G730" t="s">
        <v>100</v>
      </c>
      <c r="H730">
        <v>4000</v>
      </c>
      <c r="I730">
        <v>0</v>
      </c>
      <c r="J730">
        <v>0</v>
      </c>
      <c r="K730">
        <v>0</v>
      </c>
      <c r="L730">
        <v>0</v>
      </c>
      <c r="M730">
        <v>0</v>
      </c>
      <c r="N730">
        <v>0</v>
      </c>
      <c r="O730">
        <v>0</v>
      </c>
      <c r="P730">
        <v>0</v>
      </c>
      <c r="Q730">
        <v>0</v>
      </c>
      <c r="R730">
        <v>0</v>
      </c>
      <c r="S730">
        <v>0</v>
      </c>
      <c r="T730">
        <v>0</v>
      </c>
      <c r="U730">
        <v>0</v>
      </c>
      <c r="V730">
        <v>0</v>
      </c>
      <c r="W730">
        <v>0</v>
      </c>
      <c r="X730">
        <v>0</v>
      </c>
      <c r="Y730">
        <v>0</v>
      </c>
      <c r="Z730">
        <v>0</v>
      </c>
      <c r="AA730">
        <v>0</v>
      </c>
      <c r="AB730">
        <v>0</v>
      </c>
      <c r="AC730">
        <v>0</v>
      </c>
      <c r="AD730">
        <v>0</v>
      </c>
      <c r="AE730">
        <v>0</v>
      </c>
      <c r="AF730">
        <v>0</v>
      </c>
      <c r="AG730">
        <v>0</v>
      </c>
      <c r="AH730">
        <v>0</v>
      </c>
      <c r="AI730">
        <v>0</v>
      </c>
      <c r="AJ730">
        <v>0</v>
      </c>
      <c r="AK730" t="s">
        <v>54</v>
      </c>
      <c r="AL730" t="s">
        <v>54</v>
      </c>
      <c r="AM730" t="s">
        <v>307</v>
      </c>
      <c r="AN730" t="s">
        <v>308</v>
      </c>
      <c r="AO730" t="s">
        <v>54</v>
      </c>
      <c r="AP730" t="s">
        <v>54</v>
      </c>
      <c r="AQ730" t="s">
        <v>54</v>
      </c>
      <c r="AR730" t="s">
        <v>54</v>
      </c>
      <c r="AS730" t="b">
        <v>1</v>
      </c>
      <c r="AT730" t="b">
        <v>1</v>
      </c>
      <c r="AU730" t="s">
        <v>3069</v>
      </c>
    </row>
    <row r="731" spans="1:47" hidden="1" x14ac:dyDescent="0.25">
      <c r="A731">
        <v>1311</v>
      </c>
      <c r="B731" t="s">
        <v>3078</v>
      </c>
      <c r="C731" s="2">
        <v>43296</v>
      </c>
      <c r="D731" t="s">
        <v>3076</v>
      </c>
      <c r="E731" t="s">
        <v>3077</v>
      </c>
      <c r="F731" t="s">
        <v>315</v>
      </c>
      <c r="G731" t="s">
        <v>316</v>
      </c>
      <c r="H731">
        <v>431</v>
      </c>
      <c r="I731">
        <v>0</v>
      </c>
      <c r="J731">
        <v>0</v>
      </c>
      <c r="K731">
        <v>0</v>
      </c>
      <c r="L731">
        <v>0</v>
      </c>
      <c r="M731">
        <v>0</v>
      </c>
      <c r="N731">
        <v>0</v>
      </c>
      <c r="O731">
        <v>0</v>
      </c>
      <c r="P731">
        <v>0</v>
      </c>
      <c r="Q731">
        <v>0</v>
      </c>
      <c r="R731">
        <v>0</v>
      </c>
      <c r="S731">
        <v>0</v>
      </c>
      <c r="T731">
        <v>0</v>
      </c>
      <c r="U731">
        <v>0</v>
      </c>
      <c r="V731">
        <v>0</v>
      </c>
      <c r="W731">
        <v>0</v>
      </c>
      <c r="X731">
        <v>0</v>
      </c>
      <c r="Y731">
        <v>0</v>
      </c>
      <c r="Z731">
        <v>0</v>
      </c>
      <c r="AA731">
        <v>0</v>
      </c>
      <c r="AB731">
        <v>0</v>
      </c>
      <c r="AC731">
        <v>0</v>
      </c>
      <c r="AD731">
        <v>0</v>
      </c>
      <c r="AE731">
        <v>0</v>
      </c>
      <c r="AF731">
        <v>0</v>
      </c>
      <c r="AG731">
        <v>0</v>
      </c>
      <c r="AH731">
        <v>0</v>
      </c>
      <c r="AI731">
        <v>0</v>
      </c>
      <c r="AJ731">
        <v>0</v>
      </c>
      <c r="AK731" t="s">
        <v>54</v>
      </c>
      <c r="AL731" t="s">
        <v>54</v>
      </c>
      <c r="AM731" t="s">
        <v>54</v>
      </c>
      <c r="AN731" t="s">
        <v>54</v>
      </c>
      <c r="AO731" t="s">
        <v>54</v>
      </c>
      <c r="AP731" t="s">
        <v>54</v>
      </c>
      <c r="AQ731" t="s">
        <v>54</v>
      </c>
      <c r="AR731" t="s">
        <v>54</v>
      </c>
      <c r="AS731" t="b">
        <v>1</v>
      </c>
      <c r="AT731" t="b">
        <v>1</v>
      </c>
      <c r="AU731" t="s">
        <v>3079</v>
      </c>
    </row>
    <row r="732" spans="1:47" hidden="1" x14ac:dyDescent="0.25">
      <c r="A732">
        <v>2133</v>
      </c>
      <c r="B732" t="s">
        <v>3074</v>
      </c>
      <c r="C732" s="2">
        <v>43296</v>
      </c>
      <c r="D732" t="s">
        <v>1457</v>
      </c>
      <c r="E732" t="s">
        <v>3073</v>
      </c>
      <c r="F732" t="s">
        <v>225</v>
      </c>
      <c r="G732" t="s">
        <v>226</v>
      </c>
      <c r="H732">
        <v>6000</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v>0</v>
      </c>
      <c r="AK732" t="s">
        <v>54</v>
      </c>
      <c r="AL732" t="s">
        <v>54</v>
      </c>
      <c r="AM732" t="s">
        <v>2468</v>
      </c>
      <c r="AN732" t="s">
        <v>2469</v>
      </c>
      <c r="AO732" t="s">
        <v>694</v>
      </c>
      <c r="AP732" t="s">
        <v>695</v>
      </c>
      <c r="AQ732" t="s">
        <v>54</v>
      </c>
      <c r="AR732" t="s">
        <v>54</v>
      </c>
      <c r="AS732" t="b">
        <v>1</v>
      </c>
      <c r="AT732" t="b">
        <v>1</v>
      </c>
      <c r="AU732" t="s">
        <v>3075</v>
      </c>
    </row>
    <row r="733" spans="1:47" hidden="1" x14ac:dyDescent="0.25">
      <c r="A733">
        <v>3464</v>
      </c>
      <c r="B733" t="s">
        <v>3096</v>
      </c>
      <c r="C733" s="2">
        <v>43295</v>
      </c>
      <c r="D733" t="s">
        <v>852</v>
      </c>
      <c r="E733" t="s">
        <v>3095</v>
      </c>
      <c r="F733" t="s">
        <v>435</v>
      </c>
      <c r="G733" t="s">
        <v>436</v>
      </c>
      <c r="H733">
        <v>196</v>
      </c>
      <c r="I733">
        <v>0</v>
      </c>
      <c r="J733">
        <v>0</v>
      </c>
      <c r="K733">
        <v>0</v>
      </c>
      <c r="L733">
        <v>0</v>
      </c>
      <c r="M733">
        <v>0</v>
      </c>
      <c r="N733">
        <v>0</v>
      </c>
      <c r="O733">
        <v>0</v>
      </c>
      <c r="P733">
        <v>0</v>
      </c>
      <c r="Q733">
        <v>0</v>
      </c>
      <c r="R733">
        <v>0</v>
      </c>
      <c r="S733">
        <v>0</v>
      </c>
      <c r="T733">
        <v>0</v>
      </c>
      <c r="U733">
        <v>0</v>
      </c>
      <c r="V733">
        <v>0</v>
      </c>
      <c r="W733">
        <v>0</v>
      </c>
      <c r="X733">
        <v>0</v>
      </c>
      <c r="Y733">
        <v>0</v>
      </c>
      <c r="Z733">
        <v>0</v>
      </c>
      <c r="AA733">
        <v>0</v>
      </c>
      <c r="AB733">
        <v>0</v>
      </c>
      <c r="AC733">
        <v>0</v>
      </c>
      <c r="AD733">
        <v>0</v>
      </c>
      <c r="AE733">
        <v>0</v>
      </c>
      <c r="AF733">
        <v>0</v>
      </c>
      <c r="AG733">
        <v>0</v>
      </c>
      <c r="AH733">
        <v>0</v>
      </c>
      <c r="AI733">
        <v>0</v>
      </c>
      <c r="AJ733">
        <v>0</v>
      </c>
      <c r="AK733" t="s">
        <v>54</v>
      </c>
      <c r="AL733" t="s">
        <v>54</v>
      </c>
      <c r="AM733" t="s">
        <v>54</v>
      </c>
      <c r="AN733" t="s">
        <v>54</v>
      </c>
      <c r="AO733" t="s">
        <v>54</v>
      </c>
      <c r="AP733" t="s">
        <v>54</v>
      </c>
      <c r="AQ733" t="s">
        <v>54</v>
      </c>
      <c r="AR733" t="s">
        <v>54</v>
      </c>
      <c r="AS733" t="b">
        <v>1</v>
      </c>
      <c r="AT733" t="b">
        <v>1</v>
      </c>
      <c r="AU733" t="s">
        <v>3097</v>
      </c>
    </row>
    <row r="734" spans="1:47" hidden="1" x14ac:dyDescent="0.25">
      <c r="A734">
        <v>2525</v>
      </c>
      <c r="B734" t="s">
        <v>3100</v>
      </c>
      <c r="C734" s="2">
        <v>43295</v>
      </c>
      <c r="D734" t="s">
        <v>3098</v>
      </c>
      <c r="E734" t="s">
        <v>3099</v>
      </c>
      <c r="F734" t="s">
        <v>471</v>
      </c>
      <c r="G734" t="s">
        <v>472</v>
      </c>
      <c r="H734">
        <v>1500</v>
      </c>
      <c r="I734">
        <v>0</v>
      </c>
      <c r="J734">
        <v>4.4999999999999998E-2</v>
      </c>
      <c r="K734">
        <v>4.4999999999999998E-2</v>
      </c>
      <c r="L734">
        <v>0</v>
      </c>
      <c r="M734">
        <v>0</v>
      </c>
      <c r="N734">
        <v>0</v>
      </c>
      <c r="O734">
        <v>0</v>
      </c>
      <c r="P734">
        <v>0</v>
      </c>
      <c r="Q734">
        <v>0</v>
      </c>
      <c r="R734">
        <v>0</v>
      </c>
      <c r="S734">
        <v>0</v>
      </c>
      <c r="T734">
        <v>45</v>
      </c>
      <c r="U734">
        <v>45</v>
      </c>
      <c r="V734">
        <v>4.4999999999999998E-2</v>
      </c>
      <c r="W734">
        <v>0</v>
      </c>
      <c r="X734">
        <v>0</v>
      </c>
      <c r="Y734">
        <v>0</v>
      </c>
      <c r="Z734">
        <v>0</v>
      </c>
      <c r="AA734">
        <v>0</v>
      </c>
      <c r="AB734">
        <v>4.4999999999999998E-2</v>
      </c>
      <c r="AC734">
        <v>0</v>
      </c>
      <c r="AD734">
        <v>0</v>
      </c>
      <c r="AE734">
        <v>0</v>
      </c>
      <c r="AF734">
        <v>0</v>
      </c>
      <c r="AG734">
        <v>0</v>
      </c>
      <c r="AH734">
        <v>0</v>
      </c>
      <c r="AI734">
        <v>0</v>
      </c>
      <c r="AJ734">
        <v>0</v>
      </c>
      <c r="AK734" t="s">
        <v>54</v>
      </c>
      <c r="AL734" t="s">
        <v>54</v>
      </c>
      <c r="AM734" t="s">
        <v>54</v>
      </c>
      <c r="AN734" t="s">
        <v>54</v>
      </c>
      <c r="AO734" t="s">
        <v>54</v>
      </c>
      <c r="AP734" t="s">
        <v>54</v>
      </c>
      <c r="AQ734" t="s">
        <v>54</v>
      </c>
      <c r="AR734" t="s">
        <v>54</v>
      </c>
      <c r="AS734" t="b">
        <v>1</v>
      </c>
      <c r="AT734" t="b">
        <v>1</v>
      </c>
      <c r="AU734" t="s">
        <v>3101</v>
      </c>
    </row>
    <row r="735" spans="1:47" hidden="1" x14ac:dyDescent="0.25">
      <c r="A735">
        <v>573</v>
      </c>
      <c r="B735" t="s">
        <v>3085</v>
      </c>
      <c r="C735" s="2">
        <v>43295</v>
      </c>
      <c r="D735" t="s">
        <v>3083</v>
      </c>
      <c r="E735" t="s">
        <v>3084</v>
      </c>
      <c r="F735" t="s">
        <v>1479</v>
      </c>
      <c r="G735" t="s">
        <v>1480</v>
      </c>
      <c r="H735">
        <v>1540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t="s">
        <v>54</v>
      </c>
      <c r="AL735" t="s">
        <v>54</v>
      </c>
      <c r="AM735" t="s">
        <v>54</v>
      </c>
      <c r="AN735" t="s">
        <v>54</v>
      </c>
      <c r="AO735" t="s">
        <v>54</v>
      </c>
      <c r="AP735" t="s">
        <v>54</v>
      </c>
      <c r="AQ735" t="s">
        <v>54</v>
      </c>
      <c r="AR735" t="s">
        <v>54</v>
      </c>
      <c r="AS735" t="b">
        <v>1</v>
      </c>
      <c r="AT735" t="b">
        <v>1</v>
      </c>
      <c r="AU735" t="s">
        <v>3086</v>
      </c>
    </row>
    <row r="736" spans="1:47" hidden="1" x14ac:dyDescent="0.25">
      <c r="A736">
        <v>478</v>
      </c>
      <c r="B736" t="s">
        <v>3081</v>
      </c>
      <c r="C736" s="2">
        <v>43295</v>
      </c>
      <c r="D736" t="s">
        <v>1207</v>
      </c>
      <c r="E736" t="s">
        <v>3080</v>
      </c>
      <c r="F736" t="s">
        <v>173</v>
      </c>
      <c r="G736" t="s">
        <v>174</v>
      </c>
      <c r="H736">
        <v>2800</v>
      </c>
      <c r="I736">
        <v>0</v>
      </c>
      <c r="J736">
        <v>0</v>
      </c>
      <c r="K736">
        <v>0</v>
      </c>
      <c r="L736">
        <v>0</v>
      </c>
      <c r="M736">
        <v>0</v>
      </c>
      <c r="N736">
        <v>0</v>
      </c>
      <c r="O736">
        <v>0</v>
      </c>
      <c r="P736">
        <v>0</v>
      </c>
      <c r="Q736">
        <v>0</v>
      </c>
      <c r="R736">
        <v>0</v>
      </c>
      <c r="S736">
        <v>0</v>
      </c>
      <c r="T736">
        <v>0</v>
      </c>
      <c r="U736">
        <v>0</v>
      </c>
      <c r="V736">
        <v>0</v>
      </c>
      <c r="W736">
        <v>0</v>
      </c>
      <c r="X736">
        <v>0</v>
      </c>
      <c r="Y736">
        <v>0</v>
      </c>
      <c r="Z736">
        <v>0</v>
      </c>
      <c r="AA736">
        <v>0</v>
      </c>
      <c r="AB736">
        <v>0</v>
      </c>
      <c r="AC736">
        <v>0</v>
      </c>
      <c r="AD736">
        <v>0</v>
      </c>
      <c r="AE736">
        <v>0</v>
      </c>
      <c r="AF736">
        <v>0</v>
      </c>
      <c r="AG736">
        <v>0</v>
      </c>
      <c r="AH736">
        <v>0</v>
      </c>
      <c r="AI736">
        <v>0</v>
      </c>
      <c r="AJ736">
        <v>0</v>
      </c>
      <c r="AK736" t="s">
        <v>54</v>
      </c>
      <c r="AL736" t="s">
        <v>54</v>
      </c>
      <c r="AM736" t="s">
        <v>54</v>
      </c>
      <c r="AN736" t="s">
        <v>54</v>
      </c>
      <c r="AO736" t="s">
        <v>54</v>
      </c>
      <c r="AP736" t="s">
        <v>54</v>
      </c>
      <c r="AQ736" t="s">
        <v>54</v>
      </c>
      <c r="AR736" t="s">
        <v>54</v>
      </c>
      <c r="AS736" t="b">
        <v>1</v>
      </c>
      <c r="AT736" t="b">
        <v>1</v>
      </c>
      <c r="AU736" t="s">
        <v>3082</v>
      </c>
    </row>
    <row r="737" spans="1:47" hidden="1" x14ac:dyDescent="0.25">
      <c r="A737">
        <v>2521</v>
      </c>
      <c r="B737" t="s">
        <v>3093</v>
      </c>
      <c r="C737" s="2">
        <v>43295</v>
      </c>
      <c r="D737" t="s">
        <v>3091</v>
      </c>
      <c r="E737" t="s">
        <v>3092</v>
      </c>
      <c r="F737" t="s">
        <v>2682</v>
      </c>
      <c r="G737" t="s">
        <v>2683</v>
      </c>
      <c r="H737">
        <v>5400</v>
      </c>
      <c r="I737">
        <v>0</v>
      </c>
      <c r="J737">
        <v>1.1879999999999999</v>
      </c>
      <c r="K737">
        <v>0</v>
      </c>
      <c r="L737">
        <v>0</v>
      </c>
      <c r="M737">
        <v>0</v>
      </c>
      <c r="N737">
        <v>0</v>
      </c>
      <c r="O737">
        <v>0</v>
      </c>
      <c r="P737">
        <v>0</v>
      </c>
      <c r="Q737">
        <v>0</v>
      </c>
      <c r="R737">
        <v>0</v>
      </c>
      <c r="S737">
        <v>0</v>
      </c>
      <c r="T737">
        <v>0</v>
      </c>
      <c r="U737">
        <v>0</v>
      </c>
      <c r="V737">
        <v>0</v>
      </c>
      <c r="W737">
        <v>1.1879999999999999</v>
      </c>
      <c r="X737">
        <v>0</v>
      </c>
      <c r="Y737">
        <v>0</v>
      </c>
      <c r="Z737">
        <v>0</v>
      </c>
      <c r="AA737">
        <v>0</v>
      </c>
      <c r="AB737">
        <v>0</v>
      </c>
      <c r="AC737">
        <v>0</v>
      </c>
      <c r="AD737">
        <v>0</v>
      </c>
      <c r="AE737">
        <v>0</v>
      </c>
      <c r="AF737">
        <v>0</v>
      </c>
      <c r="AG737">
        <v>0</v>
      </c>
      <c r="AH737">
        <v>0</v>
      </c>
      <c r="AI737">
        <v>0</v>
      </c>
      <c r="AJ737">
        <v>0</v>
      </c>
      <c r="AK737" t="s">
        <v>908</v>
      </c>
      <c r="AL737" t="s">
        <v>909</v>
      </c>
      <c r="AM737" t="s">
        <v>54</v>
      </c>
      <c r="AN737" t="s">
        <v>54</v>
      </c>
      <c r="AO737" t="s">
        <v>54</v>
      </c>
      <c r="AP737" t="s">
        <v>54</v>
      </c>
      <c r="AQ737" t="s">
        <v>54</v>
      </c>
      <c r="AR737" t="s">
        <v>54</v>
      </c>
      <c r="AS737" t="b">
        <v>1</v>
      </c>
      <c r="AT737" t="b">
        <v>1</v>
      </c>
      <c r="AU737" t="s">
        <v>3094</v>
      </c>
    </row>
    <row r="738" spans="1:47" hidden="1" x14ac:dyDescent="0.25">
      <c r="A738">
        <v>2991</v>
      </c>
      <c r="B738" t="s">
        <v>3089</v>
      </c>
      <c r="C738" s="2">
        <v>43295</v>
      </c>
      <c r="D738" t="s">
        <v>3087</v>
      </c>
      <c r="E738" t="s">
        <v>3088</v>
      </c>
      <c r="F738" t="s">
        <v>1088</v>
      </c>
      <c r="G738" t="s">
        <v>1089</v>
      </c>
      <c r="H738">
        <v>6000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c r="AK738" t="s">
        <v>54</v>
      </c>
      <c r="AL738" t="s">
        <v>54</v>
      </c>
      <c r="AM738" t="s">
        <v>54</v>
      </c>
      <c r="AN738" t="s">
        <v>54</v>
      </c>
      <c r="AO738" t="s">
        <v>54</v>
      </c>
      <c r="AP738" t="s">
        <v>54</v>
      </c>
      <c r="AQ738" t="s">
        <v>54</v>
      </c>
      <c r="AR738" t="s">
        <v>54</v>
      </c>
      <c r="AS738" t="b">
        <v>1</v>
      </c>
      <c r="AT738" t="b">
        <v>1</v>
      </c>
      <c r="AU738" t="s">
        <v>3090</v>
      </c>
    </row>
    <row r="739" spans="1:47" hidden="1" x14ac:dyDescent="0.25">
      <c r="A739">
        <v>2919</v>
      </c>
      <c r="B739" t="s">
        <v>3108</v>
      </c>
      <c r="C739" s="2">
        <v>43293</v>
      </c>
      <c r="D739" t="s">
        <v>3106</v>
      </c>
      <c r="E739" t="s">
        <v>3107</v>
      </c>
      <c r="F739" t="s">
        <v>521</v>
      </c>
      <c r="G739" t="s">
        <v>522</v>
      </c>
      <c r="H739">
        <v>146</v>
      </c>
      <c r="I739">
        <v>0</v>
      </c>
      <c r="J739">
        <v>0</v>
      </c>
      <c r="K739">
        <v>0</v>
      </c>
      <c r="L739">
        <v>0</v>
      </c>
      <c r="M739">
        <v>0</v>
      </c>
      <c r="N739">
        <v>0</v>
      </c>
      <c r="O739">
        <v>0</v>
      </c>
      <c r="P739">
        <v>0</v>
      </c>
      <c r="Q739">
        <v>0</v>
      </c>
      <c r="R739">
        <v>0</v>
      </c>
      <c r="S739">
        <v>0</v>
      </c>
      <c r="T739">
        <v>0</v>
      </c>
      <c r="U739">
        <v>0</v>
      </c>
      <c r="V739">
        <v>0</v>
      </c>
      <c r="W739">
        <v>0</v>
      </c>
      <c r="X739">
        <v>0</v>
      </c>
      <c r="Y739">
        <v>0</v>
      </c>
      <c r="Z739">
        <v>0</v>
      </c>
      <c r="AA739">
        <v>0</v>
      </c>
      <c r="AB739">
        <v>0</v>
      </c>
      <c r="AC739">
        <v>0</v>
      </c>
      <c r="AD739">
        <v>0</v>
      </c>
      <c r="AE739">
        <v>0</v>
      </c>
      <c r="AF739">
        <v>0</v>
      </c>
      <c r="AG739">
        <v>0</v>
      </c>
      <c r="AH739">
        <v>0</v>
      </c>
      <c r="AI739">
        <v>0</v>
      </c>
      <c r="AJ739">
        <v>0</v>
      </c>
      <c r="AK739" t="s">
        <v>54</v>
      </c>
      <c r="AL739" t="s">
        <v>54</v>
      </c>
      <c r="AM739" t="s">
        <v>54</v>
      </c>
      <c r="AN739" t="s">
        <v>54</v>
      </c>
      <c r="AO739" t="s">
        <v>54</v>
      </c>
      <c r="AP739" t="s">
        <v>54</v>
      </c>
      <c r="AQ739" t="s">
        <v>54</v>
      </c>
      <c r="AR739" t="s">
        <v>54</v>
      </c>
      <c r="AS739" t="b">
        <v>1</v>
      </c>
      <c r="AT739" t="b">
        <v>1</v>
      </c>
      <c r="AU739" t="s">
        <v>3109</v>
      </c>
    </row>
    <row r="740" spans="1:47" hidden="1" x14ac:dyDescent="0.25">
      <c r="A740">
        <v>3158</v>
      </c>
      <c r="B740" t="s">
        <v>3104</v>
      </c>
      <c r="C740" s="2">
        <v>43293</v>
      </c>
      <c r="D740" t="s">
        <v>3102</v>
      </c>
      <c r="E740" t="s">
        <v>3103</v>
      </c>
      <c r="F740" t="s">
        <v>782</v>
      </c>
      <c r="G740" t="s">
        <v>783</v>
      </c>
      <c r="H740">
        <v>94560</v>
      </c>
      <c r="I740">
        <v>0</v>
      </c>
      <c r="J740">
        <v>0</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v>0</v>
      </c>
      <c r="AJ740">
        <v>0</v>
      </c>
      <c r="AK740" t="s">
        <v>54</v>
      </c>
      <c r="AL740" t="s">
        <v>54</v>
      </c>
      <c r="AM740" t="s">
        <v>54</v>
      </c>
      <c r="AN740" t="s">
        <v>54</v>
      </c>
      <c r="AO740" t="s">
        <v>54</v>
      </c>
      <c r="AP740" t="s">
        <v>54</v>
      </c>
      <c r="AQ740" t="s">
        <v>54</v>
      </c>
      <c r="AR740" t="s">
        <v>54</v>
      </c>
      <c r="AS740" t="b">
        <v>1</v>
      </c>
      <c r="AT740" t="b">
        <v>1</v>
      </c>
      <c r="AU740" t="s">
        <v>3105</v>
      </c>
    </row>
    <row r="741" spans="1:47" hidden="1" x14ac:dyDescent="0.25">
      <c r="A741">
        <v>4442</v>
      </c>
      <c r="B741" t="s">
        <v>3112</v>
      </c>
      <c r="C741" s="2">
        <v>43293</v>
      </c>
      <c r="D741" t="s">
        <v>3110</v>
      </c>
      <c r="E741" t="s">
        <v>3111</v>
      </c>
      <c r="F741" t="s">
        <v>219</v>
      </c>
      <c r="G741" t="s">
        <v>220</v>
      </c>
      <c r="H741">
        <v>230000</v>
      </c>
      <c r="I741">
        <v>0</v>
      </c>
      <c r="J741">
        <v>0</v>
      </c>
      <c r="K741">
        <v>5</v>
      </c>
      <c r="L741">
        <v>0</v>
      </c>
      <c r="M741">
        <v>0</v>
      </c>
      <c r="N741">
        <v>0</v>
      </c>
      <c r="O741">
        <v>0</v>
      </c>
      <c r="P741">
        <v>0</v>
      </c>
      <c r="Q741">
        <v>0</v>
      </c>
      <c r="R741">
        <v>0</v>
      </c>
      <c r="S741">
        <v>0</v>
      </c>
      <c r="T741">
        <v>0</v>
      </c>
      <c r="U741">
        <v>0</v>
      </c>
      <c r="V741">
        <v>0</v>
      </c>
      <c r="W741">
        <v>0</v>
      </c>
      <c r="X741">
        <v>0</v>
      </c>
      <c r="Y741">
        <v>0</v>
      </c>
      <c r="Z741">
        <v>0</v>
      </c>
      <c r="AA741">
        <v>0</v>
      </c>
      <c r="AB741">
        <v>0</v>
      </c>
      <c r="AC741">
        <v>0</v>
      </c>
      <c r="AD741">
        <v>5</v>
      </c>
      <c r="AE741">
        <v>0</v>
      </c>
      <c r="AF741">
        <v>0</v>
      </c>
      <c r="AG741">
        <v>0</v>
      </c>
      <c r="AH741">
        <v>0</v>
      </c>
      <c r="AI741">
        <v>0</v>
      </c>
      <c r="AJ741">
        <v>0</v>
      </c>
      <c r="AK741" t="s">
        <v>54</v>
      </c>
      <c r="AL741" t="s">
        <v>54</v>
      </c>
      <c r="AM741" t="s">
        <v>54</v>
      </c>
      <c r="AN741" t="s">
        <v>54</v>
      </c>
      <c r="AO741" t="s">
        <v>54</v>
      </c>
      <c r="AP741" t="s">
        <v>54</v>
      </c>
      <c r="AQ741" t="s">
        <v>54</v>
      </c>
      <c r="AR741" t="s">
        <v>54</v>
      </c>
      <c r="AS741" t="b">
        <v>1</v>
      </c>
      <c r="AT741" t="b">
        <v>1</v>
      </c>
      <c r="AU741" t="s">
        <v>3113</v>
      </c>
    </row>
    <row r="742" spans="1:47" hidden="1" x14ac:dyDescent="0.25">
      <c r="A742">
        <v>2911</v>
      </c>
      <c r="B742" t="s">
        <v>3116</v>
      </c>
      <c r="C742" s="2">
        <v>43292</v>
      </c>
      <c r="D742" t="s">
        <v>3114</v>
      </c>
      <c r="E742" t="s">
        <v>3115</v>
      </c>
      <c r="F742" t="s">
        <v>1997</v>
      </c>
      <c r="G742" t="s">
        <v>1998</v>
      </c>
      <c r="H742">
        <v>205</v>
      </c>
      <c r="I742">
        <v>0</v>
      </c>
      <c r="J742">
        <v>0</v>
      </c>
      <c r="K742">
        <v>0</v>
      </c>
      <c r="L742">
        <v>0</v>
      </c>
      <c r="M742">
        <v>0</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v>0</v>
      </c>
      <c r="AH742">
        <v>0</v>
      </c>
      <c r="AI742">
        <v>0</v>
      </c>
      <c r="AJ742">
        <v>0</v>
      </c>
      <c r="AK742" t="s">
        <v>54</v>
      </c>
      <c r="AL742" t="s">
        <v>54</v>
      </c>
      <c r="AM742" t="s">
        <v>54</v>
      </c>
      <c r="AN742" t="s">
        <v>54</v>
      </c>
      <c r="AO742" t="s">
        <v>54</v>
      </c>
      <c r="AP742" t="s">
        <v>54</v>
      </c>
      <c r="AQ742" t="s">
        <v>54</v>
      </c>
      <c r="AR742" t="s">
        <v>54</v>
      </c>
      <c r="AS742" t="b">
        <v>1</v>
      </c>
      <c r="AT742" t="b">
        <v>1</v>
      </c>
      <c r="AU742" t="s">
        <v>3117</v>
      </c>
    </row>
    <row r="743" spans="1:47" hidden="1" x14ac:dyDescent="0.25">
      <c r="A743">
        <v>4595</v>
      </c>
      <c r="B743" t="s">
        <v>3119</v>
      </c>
      <c r="C743" s="2">
        <v>43292</v>
      </c>
      <c r="D743" t="s">
        <v>1765</v>
      </c>
      <c r="E743" t="s">
        <v>3118</v>
      </c>
      <c r="F743" t="s">
        <v>267</v>
      </c>
      <c r="G743" t="s">
        <v>268</v>
      </c>
      <c r="H743">
        <v>1815</v>
      </c>
      <c r="I743">
        <v>0</v>
      </c>
      <c r="J743">
        <v>0</v>
      </c>
      <c r="K743">
        <v>0</v>
      </c>
      <c r="L743">
        <v>0</v>
      </c>
      <c r="M743">
        <v>0</v>
      </c>
      <c r="N743">
        <v>0</v>
      </c>
      <c r="O743">
        <v>0</v>
      </c>
      <c r="P743">
        <v>0</v>
      </c>
      <c r="Q743">
        <v>0</v>
      </c>
      <c r="R743">
        <v>0</v>
      </c>
      <c r="S743">
        <v>0</v>
      </c>
      <c r="T743">
        <v>0</v>
      </c>
      <c r="U743">
        <v>0</v>
      </c>
      <c r="V743">
        <v>0</v>
      </c>
      <c r="W743">
        <v>0</v>
      </c>
      <c r="X743">
        <v>0</v>
      </c>
      <c r="Y743">
        <v>0</v>
      </c>
      <c r="Z743">
        <v>0</v>
      </c>
      <c r="AA743">
        <v>0</v>
      </c>
      <c r="AB743">
        <v>0</v>
      </c>
      <c r="AC743">
        <v>0</v>
      </c>
      <c r="AD743">
        <v>0</v>
      </c>
      <c r="AE743">
        <v>0</v>
      </c>
      <c r="AF743">
        <v>0</v>
      </c>
      <c r="AG743">
        <v>0</v>
      </c>
      <c r="AH743">
        <v>0</v>
      </c>
      <c r="AI743">
        <v>0</v>
      </c>
      <c r="AJ743">
        <v>0</v>
      </c>
      <c r="AK743" t="s">
        <v>54</v>
      </c>
      <c r="AL743" t="s">
        <v>54</v>
      </c>
      <c r="AM743" t="s">
        <v>54</v>
      </c>
      <c r="AN743" t="s">
        <v>54</v>
      </c>
      <c r="AO743" t="s">
        <v>54</v>
      </c>
      <c r="AP743" t="s">
        <v>54</v>
      </c>
      <c r="AQ743" t="s">
        <v>54</v>
      </c>
      <c r="AR743" t="s">
        <v>54</v>
      </c>
      <c r="AS743" t="b">
        <v>1</v>
      </c>
      <c r="AT743" t="b">
        <v>1</v>
      </c>
      <c r="AU743" t="s">
        <v>3120</v>
      </c>
    </row>
    <row r="744" spans="1:47" hidden="1" x14ac:dyDescent="0.25">
      <c r="A744">
        <v>3008</v>
      </c>
      <c r="B744" t="s">
        <v>3123</v>
      </c>
      <c r="C744" s="2">
        <v>43292</v>
      </c>
      <c r="D744" t="s">
        <v>3121</v>
      </c>
      <c r="E744" t="s">
        <v>3122</v>
      </c>
      <c r="F744" t="s">
        <v>1615</v>
      </c>
      <c r="G744" t="s">
        <v>1616</v>
      </c>
      <c r="H744">
        <v>19000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t="s">
        <v>54</v>
      </c>
      <c r="AL744" t="s">
        <v>54</v>
      </c>
      <c r="AM744" t="s">
        <v>141</v>
      </c>
      <c r="AN744" t="s">
        <v>142</v>
      </c>
      <c r="AO744" t="s">
        <v>471</v>
      </c>
      <c r="AP744" t="s">
        <v>472</v>
      </c>
      <c r="AQ744" t="s">
        <v>54</v>
      </c>
      <c r="AR744" t="s">
        <v>54</v>
      </c>
      <c r="AS744" t="b">
        <v>1</v>
      </c>
      <c r="AT744" t="b">
        <v>1</v>
      </c>
      <c r="AU744" t="s">
        <v>3124</v>
      </c>
    </row>
    <row r="745" spans="1:47" hidden="1" x14ac:dyDescent="0.25">
      <c r="A745">
        <v>1463</v>
      </c>
      <c r="B745" t="s">
        <v>3126</v>
      </c>
      <c r="C745" s="2">
        <v>43291</v>
      </c>
      <c r="D745" t="s">
        <v>352</v>
      </c>
      <c r="E745" t="s">
        <v>3125</v>
      </c>
      <c r="F745" t="s">
        <v>55</v>
      </c>
      <c r="G745" t="s">
        <v>56</v>
      </c>
      <c r="H745">
        <v>8000</v>
      </c>
      <c r="I745">
        <v>0</v>
      </c>
      <c r="J745">
        <v>0</v>
      </c>
      <c r="K745">
        <v>0</v>
      </c>
      <c r="L745">
        <v>0</v>
      </c>
      <c r="M745">
        <v>0</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v>0</v>
      </c>
      <c r="AJ745">
        <v>0</v>
      </c>
      <c r="AK745" t="s">
        <v>54</v>
      </c>
      <c r="AL745" t="s">
        <v>54</v>
      </c>
      <c r="AM745" t="s">
        <v>54</v>
      </c>
      <c r="AN745" t="s">
        <v>54</v>
      </c>
      <c r="AO745" t="s">
        <v>54</v>
      </c>
      <c r="AP745" t="s">
        <v>54</v>
      </c>
      <c r="AQ745" t="s">
        <v>54</v>
      </c>
      <c r="AR745" t="s">
        <v>54</v>
      </c>
      <c r="AS745" t="b">
        <v>1</v>
      </c>
      <c r="AT745" t="b">
        <v>1</v>
      </c>
      <c r="AU745" t="s">
        <v>3127</v>
      </c>
    </row>
    <row r="746" spans="1:47" hidden="1" x14ac:dyDescent="0.25">
      <c r="A746">
        <v>499</v>
      </c>
      <c r="B746" t="s">
        <v>3129</v>
      </c>
      <c r="C746" s="2">
        <v>43291</v>
      </c>
      <c r="D746" t="s">
        <v>2763</v>
      </c>
      <c r="E746" t="s">
        <v>3128</v>
      </c>
      <c r="F746" t="s">
        <v>173</v>
      </c>
      <c r="G746" t="s">
        <v>174</v>
      </c>
      <c r="H746">
        <v>14000</v>
      </c>
      <c r="I746">
        <v>0</v>
      </c>
      <c r="J746">
        <v>0</v>
      </c>
      <c r="K746">
        <v>10</v>
      </c>
      <c r="L746">
        <v>0</v>
      </c>
      <c r="M746">
        <v>0</v>
      </c>
      <c r="N746">
        <v>0</v>
      </c>
      <c r="O746">
        <v>0</v>
      </c>
      <c r="P746">
        <v>0</v>
      </c>
      <c r="Q746">
        <v>0</v>
      </c>
      <c r="R746">
        <v>0</v>
      </c>
      <c r="S746">
        <v>0</v>
      </c>
      <c r="T746">
        <v>0</v>
      </c>
      <c r="U746">
        <v>0</v>
      </c>
      <c r="V746">
        <v>0</v>
      </c>
      <c r="W746">
        <v>0</v>
      </c>
      <c r="X746">
        <v>0</v>
      </c>
      <c r="Y746">
        <v>0</v>
      </c>
      <c r="Z746">
        <v>0</v>
      </c>
      <c r="AA746">
        <v>0</v>
      </c>
      <c r="AB746">
        <v>0</v>
      </c>
      <c r="AC746">
        <v>0</v>
      </c>
      <c r="AD746">
        <v>10</v>
      </c>
      <c r="AE746">
        <v>0</v>
      </c>
      <c r="AF746">
        <v>0</v>
      </c>
      <c r="AG746">
        <v>0</v>
      </c>
      <c r="AH746">
        <v>0</v>
      </c>
      <c r="AI746">
        <v>0</v>
      </c>
      <c r="AJ746">
        <v>0</v>
      </c>
      <c r="AK746" t="s">
        <v>54</v>
      </c>
      <c r="AL746" t="s">
        <v>54</v>
      </c>
      <c r="AM746" t="s">
        <v>77</v>
      </c>
      <c r="AN746" t="s">
        <v>78</v>
      </c>
      <c r="AO746" t="s">
        <v>54</v>
      </c>
      <c r="AP746" t="s">
        <v>54</v>
      </c>
      <c r="AQ746" t="s">
        <v>54</v>
      </c>
      <c r="AR746" t="s">
        <v>54</v>
      </c>
      <c r="AS746" t="b">
        <v>1</v>
      </c>
      <c r="AT746" t="b">
        <v>1</v>
      </c>
      <c r="AU746" t="s">
        <v>3130</v>
      </c>
    </row>
    <row r="747" spans="1:47" hidden="1" x14ac:dyDescent="0.25">
      <c r="A747">
        <v>1998</v>
      </c>
      <c r="B747" t="s">
        <v>3135</v>
      </c>
      <c r="C747" s="2">
        <v>43290</v>
      </c>
      <c r="D747" t="s">
        <v>959</v>
      </c>
      <c r="E747" t="s">
        <v>3134</v>
      </c>
      <c r="F747" t="s">
        <v>93</v>
      </c>
      <c r="G747" t="s">
        <v>94</v>
      </c>
      <c r="H747">
        <v>2000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t="s">
        <v>54</v>
      </c>
      <c r="AL747" t="s">
        <v>54</v>
      </c>
      <c r="AM747" t="s">
        <v>1204</v>
      </c>
      <c r="AN747" t="s">
        <v>1205</v>
      </c>
      <c r="AO747" t="s">
        <v>54</v>
      </c>
      <c r="AP747" t="s">
        <v>54</v>
      </c>
      <c r="AQ747" t="s">
        <v>54</v>
      </c>
      <c r="AR747" t="s">
        <v>54</v>
      </c>
      <c r="AS747" t="b">
        <v>1</v>
      </c>
      <c r="AT747" t="b">
        <v>1</v>
      </c>
      <c r="AU747" t="s">
        <v>3136</v>
      </c>
    </row>
    <row r="748" spans="1:47" hidden="1" x14ac:dyDescent="0.25">
      <c r="A748">
        <v>3002</v>
      </c>
      <c r="B748" t="s">
        <v>3132</v>
      </c>
      <c r="C748" s="2">
        <v>43290</v>
      </c>
      <c r="D748" t="s">
        <v>1609</v>
      </c>
      <c r="E748" t="s">
        <v>3131</v>
      </c>
      <c r="F748" t="s">
        <v>1088</v>
      </c>
      <c r="G748" t="s">
        <v>1089</v>
      </c>
      <c r="H748">
        <v>3500</v>
      </c>
      <c r="I748">
        <v>0</v>
      </c>
      <c r="J748">
        <v>0.03</v>
      </c>
      <c r="K748">
        <v>0.03</v>
      </c>
      <c r="L748">
        <v>0</v>
      </c>
      <c r="M748">
        <v>0</v>
      </c>
      <c r="N748">
        <v>0</v>
      </c>
      <c r="O748">
        <v>0</v>
      </c>
      <c r="P748">
        <v>0</v>
      </c>
      <c r="Q748">
        <v>0</v>
      </c>
      <c r="R748">
        <v>0</v>
      </c>
      <c r="S748">
        <v>0</v>
      </c>
      <c r="T748">
        <v>30</v>
      </c>
      <c r="U748">
        <v>30</v>
      </c>
      <c r="V748">
        <v>0.03</v>
      </c>
      <c r="W748">
        <v>0</v>
      </c>
      <c r="X748">
        <v>0</v>
      </c>
      <c r="Y748">
        <v>0</v>
      </c>
      <c r="Z748">
        <v>0</v>
      </c>
      <c r="AA748">
        <v>0</v>
      </c>
      <c r="AB748">
        <v>0.03</v>
      </c>
      <c r="AC748">
        <v>0</v>
      </c>
      <c r="AD748">
        <v>0</v>
      </c>
      <c r="AE748">
        <v>0</v>
      </c>
      <c r="AF748">
        <v>0</v>
      </c>
      <c r="AG748">
        <v>0</v>
      </c>
      <c r="AH748">
        <v>0</v>
      </c>
      <c r="AI748">
        <v>0</v>
      </c>
      <c r="AJ748">
        <v>0</v>
      </c>
      <c r="AK748" t="s">
        <v>54</v>
      </c>
      <c r="AL748" t="s">
        <v>54</v>
      </c>
      <c r="AM748" t="s">
        <v>54</v>
      </c>
      <c r="AN748" t="s">
        <v>54</v>
      </c>
      <c r="AO748" t="s">
        <v>54</v>
      </c>
      <c r="AP748" t="s">
        <v>54</v>
      </c>
      <c r="AQ748" t="s">
        <v>54</v>
      </c>
      <c r="AR748" t="s">
        <v>54</v>
      </c>
      <c r="AS748" t="b">
        <v>1</v>
      </c>
      <c r="AT748" t="b">
        <v>1</v>
      </c>
      <c r="AU748" t="s">
        <v>3133</v>
      </c>
    </row>
    <row r="749" spans="1:47" hidden="1" x14ac:dyDescent="0.25">
      <c r="A749">
        <v>2400</v>
      </c>
      <c r="B749" t="s">
        <v>3139</v>
      </c>
      <c r="C749" s="2">
        <v>43289</v>
      </c>
      <c r="D749" t="s">
        <v>3137</v>
      </c>
      <c r="E749" t="s">
        <v>3138</v>
      </c>
      <c r="F749" t="s">
        <v>1256</v>
      </c>
      <c r="G749" t="s">
        <v>1257</v>
      </c>
      <c r="H749">
        <v>3900</v>
      </c>
      <c r="I749">
        <v>0</v>
      </c>
      <c r="J749">
        <v>0</v>
      </c>
      <c r="K749">
        <v>0</v>
      </c>
      <c r="L749">
        <v>0</v>
      </c>
      <c r="M749">
        <v>0</v>
      </c>
      <c r="N749">
        <v>0</v>
      </c>
      <c r="O749">
        <v>0</v>
      </c>
      <c r="P749">
        <v>0</v>
      </c>
      <c r="Q749">
        <v>0</v>
      </c>
      <c r="R749">
        <v>0</v>
      </c>
      <c r="S749">
        <v>0</v>
      </c>
      <c r="T749">
        <v>0</v>
      </c>
      <c r="U749">
        <v>0</v>
      </c>
      <c r="V749">
        <v>0</v>
      </c>
      <c r="W749">
        <v>0</v>
      </c>
      <c r="X749">
        <v>0</v>
      </c>
      <c r="Y749">
        <v>0</v>
      </c>
      <c r="Z749">
        <v>0</v>
      </c>
      <c r="AA749">
        <v>0</v>
      </c>
      <c r="AB749">
        <v>0</v>
      </c>
      <c r="AC749">
        <v>0</v>
      </c>
      <c r="AD749">
        <v>0</v>
      </c>
      <c r="AE749">
        <v>0</v>
      </c>
      <c r="AF749">
        <v>0</v>
      </c>
      <c r="AG749">
        <v>0</v>
      </c>
      <c r="AH749">
        <v>0</v>
      </c>
      <c r="AI749">
        <v>0</v>
      </c>
      <c r="AJ749">
        <v>0</v>
      </c>
      <c r="AK749" t="s">
        <v>54</v>
      </c>
      <c r="AL749" t="s">
        <v>54</v>
      </c>
      <c r="AM749" t="s">
        <v>54</v>
      </c>
      <c r="AN749" t="s">
        <v>54</v>
      </c>
      <c r="AO749" t="s">
        <v>54</v>
      </c>
      <c r="AP749" t="s">
        <v>54</v>
      </c>
      <c r="AQ749" t="s">
        <v>54</v>
      </c>
      <c r="AR749" t="s">
        <v>54</v>
      </c>
      <c r="AS749" t="b">
        <v>1</v>
      </c>
      <c r="AT749" t="b">
        <v>0</v>
      </c>
      <c r="AU749" t="s">
        <v>3140</v>
      </c>
    </row>
    <row r="750" spans="1:47" hidden="1" x14ac:dyDescent="0.25">
      <c r="A750">
        <v>4476</v>
      </c>
      <c r="B750" t="s">
        <v>3146</v>
      </c>
      <c r="C750" s="2">
        <v>43289</v>
      </c>
      <c r="D750" t="s">
        <v>3144</v>
      </c>
      <c r="E750" t="s">
        <v>3145</v>
      </c>
      <c r="F750" t="s">
        <v>219</v>
      </c>
      <c r="G750" t="s">
        <v>220</v>
      </c>
      <c r="H750">
        <v>13020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t="s">
        <v>235</v>
      </c>
      <c r="AL750" t="s">
        <v>236</v>
      </c>
      <c r="AM750" t="s">
        <v>54</v>
      </c>
      <c r="AN750" t="s">
        <v>54</v>
      </c>
      <c r="AO750" t="s">
        <v>54</v>
      </c>
      <c r="AP750" t="s">
        <v>54</v>
      </c>
      <c r="AQ750" t="s">
        <v>54</v>
      </c>
      <c r="AR750" t="s">
        <v>54</v>
      </c>
      <c r="AS750" t="b">
        <v>1</v>
      </c>
      <c r="AT750" t="b">
        <v>1</v>
      </c>
      <c r="AU750" t="s">
        <v>3147</v>
      </c>
    </row>
    <row r="751" spans="1:47" hidden="1" x14ac:dyDescent="0.25">
      <c r="A751">
        <v>3540</v>
      </c>
      <c r="B751" t="s">
        <v>1753</v>
      </c>
      <c r="C751" s="2">
        <v>43454</v>
      </c>
      <c r="D751" t="s">
        <v>1751</v>
      </c>
      <c r="E751" t="s">
        <v>1752</v>
      </c>
      <c r="F751" t="s">
        <v>1754</v>
      </c>
      <c r="G751" t="s">
        <v>1755</v>
      </c>
      <c r="H751">
        <v>1000</v>
      </c>
      <c r="I751">
        <v>0</v>
      </c>
      <c r="J751">
        <v>0</v>
      </c>
      <c r="K751">
        <v>0</v>
      </c>
      <c r="L751">
        <v>0</v>
      </c>
      <c r="M751">
        <v>0</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v>0</v>
      </c>
      <c r="AJ751">
        <v>0</v>
      </c>
      <c r="AK751" t="s">
        <v>54</v>
      </c>
      <c r="AL751" t="s">
        <v>54</v>
      </c>
      <c r="AM751" t="s">
        <v>54</v>
      </c>
      <c r="AN751" t="s">
        <v>54</v>
      </c>
      <c r="AO751" t="s">
        <v>54</v>
      </c>
      <c r="AP751" t="s">
        <v>54</v>
      </c>
      <c r="AQ751" t="s">
        <v>54</v>
      </c>
      <c r="AR751" t="s">
        <v>54</v>
      </c>
      <c r="AS751" t="b">
        <v>1</v>
      </c>
      <c r="AT751" t="b">
        <v>1</v>
      </c>
      <c r="AU751" t="s">
        <v>1756</v>
      </c>
    </row>
    <row r="752" spans="1:47" hidden="1" x14ac:dyDescent="0.25">
      <c r="A752">
        <v>4749</v>
      </c>
      <c r="B752" t="s">
        <v>3150</v>
      </c>
      <c r="C752" s="2">
        <v>43288</v>
      </c>
      <c r="D752" t="s">
        <v>3148</v>
      </c>
      <c r="E752" t="s">
        <v>3149</v>
      </c>
      <c r="F752" t="s">
        <v>189</v>
      </c>
      <c r="G752" t="s">
        <v>190</v>
      </c>
      <c r="H752">
        <v>595</v>
      </c>
      <c r="I752">
        <v>0</v>
      </c>
      <c r="J752">
        <v>0</v>
      </c>
      <c r="K752">
        <v>0</v>
      </c>
      <c r="L752">
        <v>0</v>
      </c>
      <c r="M752">
        <v>0</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v>0</v>
      </c>
      <c r="AJ752">
        <v>0</v>
      </c>
      <c r="AK752" t="s">
        <v>54</v>
      </c>
      <c r="AL752" t="s">
        <v>54</v>
      </c>
      <c r="AM752" t="s">
        <v>54</v>
      </c>
      <c r="AN752" t="s">
        <v>54</v>
      </c>
      <c r="AO752" t="s">
        <v>54</v>
      </c>
      <c r="AP752" t="s">
        <v>54</v>
      </c>
      <c r="AQ752" t="s">
        <v>54</v>
      </c>
      <c r="AR752" t="s">
        <v>54</v>
      </c>
      <c r="AS752" t="b">
        <v>1</v>
      </c>
      <c r="AT752" t="b">
        <v>1</v>
      </c>
      <c r="AU752" t="s">
        <v>3151</v>
      </c>
    </row>
    <row r="753" spans="1:47" hidden="1" x14ac:dyDescent="0.25">
      <c r="A753">
        <v>3066</v>
      </c>
      <c r="B753" t="s">
        <v>3154</v>
      </c>
      <c r="C753" s="2">
        <v>43288</v>
      </c>
      <c r="D753" t="s">
        <v>3152</v>
      </c>
      <c r="E753" t="s">
        <v>3153</v>
      </c>
      <c r="F753" t="s">
        <v>335</v>
      </c>
      <c r="G753" t="s">
        <v>336</v>
      </c>
      <c r="H753">
        <v>2925</v>
      </c>
      <c r="I753">
        <v>0</v>
      </c>
      <c r="J753">
        <v>1E-4</v>
      </c>
      <c r="K753">
        <v>1E-4</v>
      </c>
      <c r="L753">
        <v>0</v>
      </c>
      <c r="M753">
        <v>0</v>
      </c>
      <c r="N753">
        <v>0</v>
      </c>
      <c r="O753">
        <v>0</v>
      </c>
      <c r="P753">
        <v>0</v>
      </c>
      <c r="Q753">
        <v>0</v>
      </c>
      <c r="R753">
        <v>0</v>
      </c>
      <c r="S753">
        <v>0.1</v>
      </c>
      <c r="T753">
        <v>0</v>
      </c>
      <c r="U753">
        <v>0.1</v>
      </c>
      <c r="V753">
        <v>1E-4</v>
      </c>
      <c r="W753">
        <v>0</v>
      </c>
      <c r="X753">
        <v>0</v>
      </c>
      <c r="Y753">
        <v>0</v>
      </c>
      <c r="Z753">
        <v>0</v>
      </c>
      <c r="AA753">
        <v>0</v>
      </c>
      <c r="AB753">
        <v>1E-4</v>
      </c>
      <c r="AC753">
        <v>0</v>
      </c>
      <c r="AD753">
        <v>0</v>
      </c>
      <c r="AE753">
        <v>0</v>
      </c>
      <c r="AF753">
        <v>0</v>
      </c>
      <c r="AG753">
        <v>0</v>
      </c>
      <c r="AH753">
        <v>0</v>
      </c>
      <c r="AI753">
        <v>0</v>
      </c>
      <c r="AJ753">
        <v>0</v>
      </c>
      <c r="AK753" t="s">
        <v>54</v>
      </c>
      <c r="AL753" t="s">
        <v>54</v>
      </c>
      <c r="AM753" t="s">
        <v>54</v>
      </c>
      <c r="AN753" t="s">
        <v>54</v>
      </c>
      <c r="AO753" t="s">
        <v>54</v>
      </c>
      <c r="AP753" t="s">
        <v>54</v>
      </c>
      <c r="AQ753" t="s">
        <v>54</v>
      </c>
      <c r="AR753" t="s">
        <v>54</v>
      </c>
      <c r="AS753" t="b">
        <v>1</v>
      </c>
      <c r="AT753" t="b">
        <v>1</v>
      </c>
      <c r="AU753" t="s">
        <v>3155</v>
      </c>
    </row>
    <row r="754" spans="1:47" hidden="1" x14ac:dyDescent="0.25">
      <c r="A754">
        <v>2955</v>
      </c>
      <c r="B754" t="s">
        <v>3161</v>
      </c>
      <c r="C754" s="2">
        <v>43288</v>
      </c>
      <c r="D754" t="s">
        <v>931</v>
      </c>
      <c r="E754" t="s">
        <v>3160</v>
      </c>
      <c r="F754" t="s">
        <v>279</v>
      </c>
      <c r="G754" t="s">
        <v>280</v>
      </c>
      <c r="H754">
        <v>2925</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v>0</v>
      </c>
      <c r="AK754" t="s">
        <v>54</v>
      </c>
      <c r="AL754" t="s">
        <v>54</v>
      </c>
      <c r="AM754" t="s">
        <v>507</v>
      </c>
      <c r="AN754" t="s">
        <v>508</v>
      </c>
      <c r="AO754" t="s">
        <v>54</v>
      </c>
      <c r="AP754" t="s">
        <v>54</v>
      </c>
      <c r="AQ754" t="s">
        <v>54</v>
      </c>
      <c r="AR754" t="s">
        <v>54</v>
      </c>
      <c r="AS754" t="b">
        <v>1</v>
      </c>
      <c r="AT754" t="b">
        <v>1</v>
      </c>
      <c r="AU754" t="s">
        <v>3162</v>
      </c>
    </row>
    <row r="755" spans="1:47" hidden="1" x14ac:dyDescent="0.25">
      <c r="A755">
        <v>3186</v>
      </c>
      <c r="B755" t="s">
        <v>3158</v>
      </c>
      <c r="C755" s="2">
        <v>43288</v>
      </c>
      <c r="D755" t="s">
        <v>3156</v>
      </c>
      <c r="E755" t="s">
        <v>3157</v>
      </c>
      <c r="F755" t="s">
        <v>782</v>
      </c>
      <c r="G755" t="s">
        <v>783</v>
      </c>
      <c r="H755">
        <v>29250</v>
      </c>
      <c r="I755">
        <v>0</v>
      </c>
      <c r="J755">
        <v>0</v>
      </c>
      <c r="K755">
        <v>0</v>
      </c>
      <c r="L755">
        <v>0</v>
      </c>
      <c r="M755">
        <v>0</v>
      </c>
      <c r="N755">
        <v>0</v>
      </c>
      <c r="O755">
        <v>0</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v>0</v>
      </c>
      <c r="AJ755">
        <v>0</v>
      </c>
      <c r="AK755" t="s">
        <v>54</v>
      </c>
      <c r="AL755" t="s">
        <v>54</v>
      </c>
      <c r="AM755" t="s">
        <v>54</v>
      </c>
      <c r="AN755" t="s">
        <v>54</v>
      </c>
      <c r="AO755" t="s">
        <v>54</v>
      </c>
      <c r="AP755" t="s">
        <v>54</v>
      </c>
      <c r="AQ755" t="s">
        <v>54</v>
      </c>
      <c r="AR755" t="s">
        <v>54</v>
      </c>
      <c r="AS755" t="b">
        <v>1</v>
      </c>
      <c r="AT755" t="b">
        <v>1</v>
      </c>
      <c r="AU755" t="s">
        <v>3159</v>
      </c>
    </row>
    <row r="756" spans="1:47" hidden="1" x14ac:dyDescent="0.25">
      <c r="A756">
        <v>3539</v>
      </c>
      <c r="B756" t="s">
        <v>7695</v>
      </c>
      <c r="C756" s="2">
        <v>42206</v>
      </c>
      <c r="D756" t="s">
        <v>7693</v>
      </c>
      <c r="E756" t="s">
        <v>7694</v>
      </c>
      <c r="F756" t="s">
        <v>1754</v>
      </c>
      <c r="G756" t="s">
        <v>1755</v>
      </c>
      <c r="H756">
        <v>1010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t="s">
        <v>7696</v>
      </c>
      <c r="AL756" t="s">
        <v>7697</v>
      </c>
      <c r="AM756" t="s">
        <v>54</v>
      </c>
      <c r="AN756" t="s">
        <v>54</v>
      </c>
      <c r="AO756" t="s">
        <v>54</v>
      </c>
      <c r="AP756" t="s">
        <v>54</v>
      </c>
      <c r="AQ756" t="s">
        <v>54</v>
      </c>
      <c r="AR756" t="s">
        <v>54</v>
      </c>
      <c r="AS756" t="b">
        <v>1</v>
      </c>
      <c r="AT756" t="b">
        <v>1</v>
      </c>
      <c r="AU756" t="s">
        <v>7698</v>
      </c>
    </row>
    <row r="757" spans="1:47" hidden="1" x14ac:dyDescent="0.25">
      <c r="A757">
        <v>3216</v>
      </c>
      <c r="B757" t="s">
        <v>3165</v>
      </c>
      <c r="C757" s="2">
        <v>43287</v>
      </c>
      <c r="D757" t="s">
        <v>3163</v>
      </c>
      <c r="E757" t="s">
        <v>3164</v>
      </c>
      <c r="F757" t="s">
        <v>545</v>
      </c>
      <c r="G757" t="s">
        <v>546</v>
      </c>
      <c r="H757">
        <v>155005</v>
      </c>
      <c r="I757">
        <v>0</v>
      </c>
      <c r="J757">
        <v>0.35</v>
      </c>
      <c r="K757">
        <v>0.35</v>
      </c>
      <c r="L757">
        <v>0</v>
      </c>
      <c r="M757">
        <v>0</v>
      </c>
      <c r="N757">
        <v>0</v>
      </c>
      <c r="O757">
        <v>0</v>
      </c>
      <c r="P757">
        <v>0</v>
      </c>
      <c r="Q757">
        <v>0</v>
      </c>
      <c r="R757">
        <v>0</v>
      </c>
      <c r="S757">
        <v>0</v>
      </c>
      <c r="T757">
        <v>350</v>
      </c>
      <c r="U757">
        <v>350</v>
      </c>
      <c r="V757">
        <v>0.35</v>
      </c>
      <c r="W757">
        <v>0</v>
      </c>
      <c r="X757">
        <v>0</v>
      </c>
      <c r="Y757">
        <v>0</v>
      </c>
      <c r="Z757">
        <v>0</v>
      </c>
      <c r="AA757">
        <v>0</v>
      </c>
      <c r="AB757">
        <v>0.35</v>
      </c>
      <c r="AC757">
        <v>0</v>
      </c>
      <c r="AD757">
        <v>0</v>
      </c>
      <c r="AE757">
        <v>0</v>
      </c>
      <c r="AF757">
        <v>0</v>
      </c>
      <c r="AG757">
        <v>0</v>
      </c>
      <c r="AH757">
        <v>0</v>
      </c>
      <c r="AI757">
        <v>0</v>
      </c>
      <c r="AJ757">
        <v>0</v>
      </c>
      <c r="AK757" t="s">
        <v>54</v>
      </c>
      <c r="AL757" t="s">
        <v>54</v>
      </c>
      <c r="AM757" t="s">
        <v>3166</v>
      </c>
      <c r="AN757" t="s">
        <v>3167</v>
      </c>
      <c r="AO757" t="s">
        <v>54</v>
      </c>
      <c r="AP757" t="s">
        <v>54</v>
      </c>
      <c r="AQ757" t="s">
        <v>3168</v>
      </c>
      <c r="AR757" t="s">
        <v>3169</v>
      </c>
      <c r="AS757" t="b">
        <v>1</v>
      </c>
      <c r="AT757" t="b">
        <v>0</v>
      </c>
      <c r="AU757" t="s">
        <v>3170</v>
      </c>
    </row>
    <row r="758" spans="1:47" hidden="1" x14ac:dyDescent="0.25">
      <c r="A758">
        <v>2272</v>
      </c>
      <c r="B758" t="s">
        <v>3179</v>
      </c>
      <c r="C758" s="2">
        <v>43286</v>
      </c>
      <c r="D758" t="s">
        <v>2560</v>
      </c>
      <c r="E758" t="s">
        <v>3178</v>
      </c>
      <c r="F758" t="s">
        <v>243</v>
      </c>
      <c r="G758" t="s">
        <v>244</v>
      </c>
      <c r="H758">
        <v>4</v>
      </c>
      <c r="I758">
        <v>0</v>
      </c>
      <c r="J758">
        <v>0</v>
      </c>
      <c r="K758">
        <v>0</v>
      </c>
      <c r="L758">
        <v>0</v>
      </c>
      <c r="M758">
        <v>0</v>
      </c>
      <c r="N758">
        <v>0</v>
      </c>
      <c r="O758">
        <v>0</v>
      </c>
      <c r="P758">
        <v>0</v>
      </c>
      <c r="Q758">
        <v>0</v>
      </c>
      <c r="R758">
        <v>0</v>
      </c>
      <c r="S758">
        <v>0</v>
      </c>
      <c r="T758">
        <v>0</v>
      </c>
      <c r="U758">
        <v>0</v>
      </c>
      <c r="V758">
        <v>0</v>
      </c>
      <c r="W758">
        <v>0</v>
      </c>
      <c r="X758">
        <v>0</v>
      </c>
      <c r="Y758">
        <v>0</v>
      </c>
      <c r="Z758">
        <v>0</v>
      </c>
      <c r="AA758">
        <v>0</v>
      </c>
      <c r="AB758">
        <v>0</v>
      </c>
      <c r="AC758">
        <v>0</v>
      </c>
      <c r="AD758">
        <v>0</v>
      </c>
      <c r="AE758">
        <v>0</v>
      </c>
      <c r="AF758">
        <v>0</v>
      </c>
      <c r="AG758">
        <v>0</v>
      </c>
      <c r="AH758">
        <v>0</v>
      </c>
      <c r="AI758">
        <v>0</v>
      </c>
      <c r="AJ758">
        <v>0</v>
      </c>
      <c r="AK758" t="s">
        <v>54</v>
      </c>
      <c r="AL758" t="s">
        <v>54</v>
      </c>
      <c r="AM758" t="s">
        <v>54</v>
      </c>
      <c r="AN758" t="s">
        <v>54</v>
      </c>
      <c r="AO758" t="s">
        <v>54</v>
      </c>
      <c r="AP758" t="s">
        <v>54</v>
      </c>
      <c r="AQ758" t="s">
        <v>54</v>
      </c>
      <c r="AR758" t="s">
        <v>54</v>
      </c>
      <c r="AS758" t="b">
        <v>1</v>
      </c>
      <c r="AT758" t="b">
        <v>1</v>
      </c>
      <c r="AU758" t="s">
        <v>3180</v>
      </c>
    </row>
    <row r="759" spans="1:47" hidden="1" x14ac:dyDescent="0.25">
      <c r="A759">
        <v>4060</v>
      </c>
      <c r="B759" t="s">
        <v>3183</v>
      </c>
      <c r="C759" s="2">
        <v>43286</v>
      </c>
      <c r="D759" t="s">
        <v>3181</v>
      </c>
      <c r="E759" t="s">
        <v>3182</v>
      </c>
      <c r="F759" t="s">
        <v>2953</v>
      </c>
      <c r="G759" t="s">
        <v>2954</v>
      </c>
      <c r="H759">
        <v>9360</v>
      </c>
      <c r="I759">
        <v>0</v>
      </c>
      <c r="J759">
        <v>0.187</v>
      </c>
      <c r="K759">
        <v>0.187</v>
      </c>
      <c r="L759">
        <v>0</v>
      </c>
      <c r="M759">
        <v>0</v>
      </c>
      <c r="N759">
        <v>0</v>
      </c>
      <c r="O759">
        <v>0</v>
      </c>
      <c r="P759">
        <v>0</v>
      </c>
      <c r="Q759">
        <v>0</v>
      </c>
      <c r="R759">
        <v>0</v>
      </c>
      <c r="S759">
        <v>0</v>
      </c>
      <c r="T759">
        <v>187</v>
      </c>
      <c r="U759">
        <v>187</v>
      </c>
      <c r="V759">
        <v>0.187</v>
      </c>
      <c r="W759">
        <v>0</v>
      </c>
      <c r="X759">
        <v>0</v>
      </c>
      <c r="Y759">
        <v>0</v>
      </c>
      <c r="Z759">
        <v>0</v>
      </c>
      <c r="AA759">
        <v>0</v>
      </c>
      <c r="AB759">
        <v>0.187</v>
      </c>
      <c r="AC759">
        <v>0</v>
      </c>
      <c r="AD759">
        <v>0</v>
      </c>
      <c r="AE759">
        <v>0</v>
      </c>
      <c r="AF759">
        <v>0</v>
      </c>
      <c r="AG759">
        <v>0</v>
      </c>
      <c r="AH759">
        <v>0</v>
      </c>
      <c r="AI759">
        <v>0</v>
      </c>
      <c r="AJ759">
        <v>0</v>
      </c>
      <c r="AK759" t="s">
        <v>2154</v>
      </c>
      <c r="AL759" t="s">
        <v>2155</v>
      </c>
      <c r="AM759" t="s">
        <v>2955</v>
      </c>
      <c r="AN759" t="s">
        <v>2956</v>
      </c>
      <c r="AO759" t="s">
        <v>54</v>
      </c>
      <c r="AP759" t="s">
        <v>54</v>
      </c>
      <c r="AQ759" t="s">
        <v>54</v>
      </c>
      <c r="AR759" t="s">
        <v>54</v>
      </c>
      <c r="AS759" t="b">
        <v>1</v>
      </c>
      <c r="AT759" t="b">
        <v>1</v>
      </c>
      <c r="AU759" t="s">
        <v>3184</v>
      </c>
    </row>
    <row r="760" spans="1:47" hidden="1" x14ac:dyDescent="0.25">
      <c r="A760">
        <v>1518</v>
      </c>
      <c r="B760" t="s">
        <v>3176</v>
      </c>
      <c r="C760" s="2">
        <v>43286</v>
      </c>
      <c r="D760" t="s">
        <v>1193</v>
      </c>
      <c r="E760" t="s">
        <v>3175</v>
      </c>
      <c r="F760" t="s">
        <v>55</v>
      </c>
      <c r="G760" t="s">
        <v>56</v>
      </c>
      <c r="H760">
        <v>200000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v>0</v>
      </c>
      <c r="AJ760">
        <v>0</v>
      </c>
      <c r="AK760" t="s">
        <v>54</v>
      </c>
      <c r="AL760" t="s">
        <v>54</v>
      </c>
      <c r="AM760" t="s">
        <v>54</v>
      </c>
      <c r="AN760" t="s">
        <v>54</v>
      </c>
      <c r="AO760" t="s">
        <v>54</v>
      </c>
      <c r="AP760" t="s">
        <v>54</v>
      </c>
      <c r="AQ760" t="s">
        <v>54</v>
      </c>
      <c r="AR760" t="s">
        <v>54</v>
      </c>
      <c r="AS760" t="b">
        <v>1</v>
      </c>
      <c r="AT760" t="b">
        <v>1</v>
      </c>
      <c r="AU760" t="s">
        <v>3177</v>
      </c>
    </row>
    <row r="761" spans="1:47" hidden="1" x14ac:dyDescent="0.25">
      <c r="A761">
        <v>2924</v>
      </c>
      <c r="B761" t="s">
        <v>3187</v>
      </c>
      <c r="C761" s="2">
        <v>43285</v>
      </c>
      <c r="D761" t="s">
        <v>3185</v>
      </c>
      <c r="E761" t="s">
        <v>3186</v>
      </c>
      <c r="F761" t="s">
        <v>876</v>
      </c>
      <c r="G761" t="s">
        <v>877</v>
      </c>
      <c r="H761">
        <v>856</v>
      </c>
      <c r="I761">
        <v>0</v>
      </c>
      <c r="J761">
        <v>2.0000000000000001E-4</v>
      </c>
      <c r="K761">
        <v>2.0000000000000001E-4</v>
      </c>
      <c r="L761">
        <v>0</v>
      </c>
      <c r="M761">
        <v>0</v>
      </c>
      <c r="N761">
        <v>0</v>
      </c>
      <c r="O761">
        <v>0</v>
      </c>
      <c r="P761">
        <v>0</v>
      </c>
      <c r="Q761">
        <v>0</v>
      </c>
      <c r="R761">
        <v>0</v>
      </c>
      <c r="S761">
        <v>0.2</v>
      </c>
      <c r="T761">
        <v>0</v>
      </c>
      <c r="U761">
        <v>0.2</v>
      </c>
      <c r="V761">
        <v>2.0000000000000001E-4</v>
      </c>
      <c r="W761">
        <v>0</v>
      </c>
      <c r="X761">
        <v>0</v>
      </c>
      <c r="Y761">
        <v>0</v>
      </c>
      <c r="Z761">
        <v>0</v>
      </c>
      <c r="AA761">
        <v>0</v>
      </c>
      <c r="AB761">
        <v>2.0000000000000001E-4</v>
      </c>
      <c r="AC761">
        <v>0</v>
      </c>
      <c r="AD761">
        <v>0</v>
      </c>
      <c r="AE761">
        <v>0</v>
      </c>
      <c r="AF761">
        <v>0</v>
      </c>
      <c r="AG761">
        <v>0</v>
      </c>
      <c r="AH761">
        <v>0</v>
      </c>
      <c r="AI761">
        <v>0</v>
      </c>
      <c r="AJ761">
        <v>0</v>
      </c>
      <c r="AK761" t="s">
        <v>121</v>
      </c>
      <c r="AL761" t="s">
        <v>122</v>
      </c>
      <c r="AM761" t="s">
        <v>54</v>
      </c>
      <c r="AN761" t="s">
        <v>54</v>
      </c>
      <c r="AO761" t="s">
        <v>54</v>
      </c>
      <c r="AP761" t="s">
        <v>54</v>
      </c>
      <c r="AQ761" t="s">
        <v>54</v>
      </c>
      <c r="AR761" t="s">
        <v>54</v>
      </c>
      <c r="AS761" t="b">
        <v>1</v>
      </c>
      <c r="AT761" t="b">
        <v>1</v>
      </c>
      <c r="AU761" t="s">
        <v>3188</v>
      </c>
    </row>
    <row r="762" spans="1:47" hidden="1" x14ac:dyDescent="0.25">
      <c r="A762">
        <v>631</v>
      </c>
      <c r="B762" t="s">
        <v>3191</v>
      </c>
      <c r="C762" s="2">
        <v>43285</v>
      </c>
      <c r="D762" t="s">
        <v>3189</v>
      </c>
      <c r="E762" t="s">
        <v>3190</v>
      </c>
      <c r="F762" t="s">
        <v>2735</v>
      </c>
      <c r="G762" t="s">
        <v>2736</v>
      </c>
      <c r="H762">
        <v>1852</v>
      </c>
      <c r="I762">
        <v>0</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t="s">
        <v>54</v>
      </c>
      <c r="AL762" t="s">
        <v>54</v>
      </c>
      <c r="AM762" t="s">
        <v>54</v>
      </c>
      <c r="AN762" t="s">
        <v>54</v>
      </c>
      <c r="AO762" t="s">
        <v>54</v>
      </c>
      <c r="AP762" t="s">
        <v>54</v>
      </c>
      <c r="AQ762" t="s">
        <v>54</v>
      </c>
      <c r="AR762" t="s">
        <v>54</v>
      </c>
      <c r="AS762" t="b">
        <v>1</v>
      </c>
      <c r="AT762" t="b">
        <v>1</v>
      </c>
      <c r="AU762" t="s">
        <v>3192</v>
      </c>
    </row>
    <row r="763" spans="1:47" hidden="1" x14ac:dyDescent="0.25">
      <c r="A763">
        <v>4808</v>
      </c>
      <c r="B763" t="s">
        <v>3195</v>
      </c>
      <c r="C763" s="2">
        <v>43285</v>
      </c>
      <c r="D763" t="s">
        <v>3193</v>
      </c>
      <c r="E763" t="s">
        <v>3194</v>
      </c>
      <c r="F763" t="s">
        <v>908</v>
      </c>
      <c r="G763" t="s">
        <v>909</v>
      </c>
      <c r="H763">
        <v>18000</v>
      </c>
      <c r="I763">
        <v>0</v>
      </c>
      <c r="J763">
        <v>2.9999999999999997E-5</v>
      </c>
      <c r="K763">
        <v>2.9999999999999997E-5</v>
      </c>
      <c r="L763">
        <v>0</v>
      </c>
      <c r="M763">
        <v>0</v>
      </c>
      <c r="N763">
        <v>0</v>
      </c>
      <c r="O763">
        <v>0</v>
      </c>
      <c r="P763">
        <v>0</v>
      </c>
      <c r="Q763">
        <v>0</v>
      </c>
      <c r="R763">
        <v>0</v>
      </c>
      <c r="S763">
        <v>0.03</v>
      </c>
      <c r="T763">
        <v>0</v>
      </c>
      <c r="U763">
        <v>0.03</v>
      </c>
      <c r="V763">
        <v>2.9999999999999997E-5</v>
      </c>
      <c r="W763">
        <v>0</v>
      </c>
      <c r="X763">
        <v>0</v>
      </c>
      <c r="Y763">
        <v>0</v>
      </c>
      <c r="Z763">
        <v>0</v>
      </c>
      <c r="AA763">
        <v>0</v>
      </c>
      <c r="AB763">
        <v>2.9999999999999997E-5</v>
      </c>
      <c r="AC763">
        <v>0</v>
      </c>
      <c r="AD763">
        <v>0</v>
      </c>
      <c r="AE763">
        <v>0</v>
      </c>
      <c r="AF763">
        <v>0</v>
      </c>
      <c r="AG763">
        <v>0</v>
      </c>
      <c r="AH763">
        <v>0</v>
      </c>
      <c r="AI763">
        <v>0</v>
      </c>
      <c r="AJ763">
        <v>0</v>
      </c>
      <c r="AK763" t="s">
        <v>914</v>
      </c>
      <c r="AL763" t="s">
        <v>915</v>
      </c>
      <c r="AM763" t="s">
        <v>54</v>
      </c>
      <c r="AN763" t="s">
        <v>54</v>
      </c>
      <c r="AO763" t="s">
        <v>54</v>
      </c>
      <c r="AP763" t="s">
        <v>54</v>
      </c>
      <c r="AQ763" t="s">
        <v>54</v>
      </c>
      <c r="AR763" t="s">
        <v>54</v>
      </c>
      <c r="AS763" t="b">
        <v>1</v>
      </c>
      <c r="AT763" t="b">
        <v>1</v>
      </c>
      <c r="AU763" t="s">
        <v>3196</v>
      </c>
    </row>
    <row r="764" spans="1:47" hidden="1" x14ac:dyDescent="0.25">
      <c r="A764">
        <v>4249</v>
      </c>
      <c r="B764" t="s">
        <v>3198</v>
      </c>
      <c r="C764" s="2">
        <v>43280</v>
      </c>
      <c r="D764" t="s">
        <v>815</v>
      </c>
      <c r="E764" t="s">
        <v>3197</v>
      </c>
      <c r="F764" t="s">
        <v>291</v>
      </c>
      <c r="G764" t="s">
        <v>292</v>
      </c>
      <c r="H764">
        <v>80</v>
      </c>
      <c r="I764">
        <v>0</v>
      </c>
      <c r="J764">
        <v>1.41E-2</v>
      </c>
      <c r="K764">
        <v>1.41E-2</v>
      </c>
      <c r="L764">
        <v>0</v>
      </c>
      <c r="M764">
        <v>0</v>
      </c>
      <c r="N764">
        <v>0</v>
      </c>
      <c r="O764">
        <v>0</v>
      </c>
      <c r="P764">
        <v>0</v>
      </c>
      <c r="Q764">
        <v>0</v>
      </c>
      <c r="R764">
        <v>0</v>
      </c>
      <c r="S764">
        <v>14.1</v>
      </c>
      <c r="T764">
        <v>0</v>
      </c>
      <c r="U764">
        <v>14.1</v>
      </c>
      <c r="V764">
        <v>1.41E-2</v>
      </c>
      <c r="W764">
        <v>0</v>
      </c>
      <c r="X764">
        <v>0</v>
      </c>
      <c r="Y764">
        <v>0</v>
      </c>
      <c r="Z764">
        <v>0</v>
      </c>
      <c r="AA764">
        <v>0</v>
      </c>
      <c r="AB764">
        <v>1.41E-2</v>
      </c>
      <c r="AC764">
        <v>0</v>
      </c>
      <c r="AD764">
        <v>0</v>
      </c>
      <c r="AE764">
        <v>0</v>
      </c>
      <c r="AF764">
        <v>0</v>
      </c>
      <c r="AG764">
        <v>0</v>
      </c>
      <c r="AH764">
        <v>0</v>
      </c>
      <c r="AI764">
        <v>0</v>
      </c>
      <c r="AJ764">
        <v>0</v>
      </c>
      <c r="AK764" t="s">
        <v>54</v>
      </c>
      <c r="AL764" t="s">
        <v>54</v>
      </c>
      <c r="AM764" t="s">
        <v>54</v>
      </c>
      <c r="AN764" t="s">
        <v>54</v>
      </c>
      <c r="AO764" t="s">
        <v>54</v>
      </c>
      <c r="AP764" t="s">
        <v>54</v>
      </c>
      <c r="AQ764" t="s">
        <v>54</v>
      </c>
      <c r="AR764" t="s">
        <v>54</v>
      </c>
      <c r="AS764" t="b">
        <v>1</v>
      </c>
      <c r="AT764" t="b">
        <v>1</v>
      </c>
      <c r="AU764" t="s">
        <v>3199</v>
      </c>
    </row>
    <row r="765" spans="1:47" hidden="1" x14ac:dyDescent="0.25">
      <c r="A765">
        <v>2294</v>
      </c>
      <c r="B765" t="s">
        <v>3201</v>
      </c>
      <c r="C765" s="2">
        <v>43280</v>
      </c>
      <c r="D765" t="s">
        <v>2895</v>
      </c>
      <c r="E765" t="s">
        <v>3200</v>
      </c>
      <c r="F765" t="s">
        <v>121</v>
      </c>
      <c r="G765" t="s">
        <v>122</v>
      </c>
      <c r="H765">
        <v>720</v>
      </c>
      <c r="I765">
        <v>0</v>
      </c>
      <c r="J765">
        <v>4.4999999999999997E-3</v>
      </c>
      <c r="K765">
        <v>4.4999999999999997E-3</v>
      </c>
      <c r="L765">
        <v>0</v>
      </c>
      <c r="M765">
        <v>0</v>
      </c>
      <c r="N765">
        <v>0</v>
      </c>
      <c r="O765">
        <v>0</v>
      </c>
      <c r="P765">
        <v>0</v>
      </c>
      <c r="Q765">
        <v>0</v>
      </c>
      <c r="R765">
        <v>0</v>
      </c>
      <c r="S765">
        <v>4.5</v>
      </c>
      <c r="T765">
        <v>0</v>
      </c>
      <c r="U765">
        <v>4.5</v>
      </c>
      <c r="V765">
        <v>4.4999999999999997E-3</v>
      </c>
      <c r="W765">
        <v>0</v>
      </c>
      <c r="X765">
        <v>0</v>
      </c>
      <c r="Y765">
        <v>0</v>
      </c>
      <c r="Z765">
        <v>0</v>
      </c>
      <c r="AA765">
        <v>0</v>
      </c>
      <c r="AB765">
        <v>4.4999999999999997E-3</v>
      </c>
      <c r="AC765">
        <v>0</v>
      </c>
      <c r="AD765">
        <v>0</v>
      </c>
      <c r="AE765">
        <v>0</v>
      </c>
      <c r="AF765">
        <v>0</v>
      </c>
      <c r="AG765">
        <v>0</v>
      </c>
      <c r="AH765">
        <v>0</v>
      </c>
      <c r="AI765">
        <v>0</v>
      </c>
      <c r="AJ765">
        <v>0</v>
      </c>
      <c r="AK765" t="s">
        <v>54</v>
      </c>
      <c r="AL765" t="s">
        <v>54</v>
      </c>
      <c r="AM765" t="s">
        <v>54</v>
      </c>
      <c r="AN765" t="s">
        <v>54</v>
      </c>
      <c r="AO765" t="s">
        <v>54</v>
      </c>
      <c r="AP765" t="s">
        <v>54</v>
      </c>
      <c r="AQ765" t="s">
        <v>54</v>
      </c>
      <c r="AR765" t="s">
        <v>54</v>
      </c>
      <c r="AS765" t="b">
        <v>1</v>
      </c>
      <c r="AT765" t="b">
        <v>1</v>
      </c>
      <c r="AU765" t="s">
        <v>3202</v>
      </c>
    </row>
    <row r="766" spans="1:47" hidden="1" x14ac:dyDescent="0.25">
      <c r="A766">
        <v>607</v>
      </c>
      <c r="B766" t="s">
        <v>3208</v>
      </c>
      <c r="C766" s="2">
        <v>43279</v>
      </c>
      <c r="D766" t="s">
        <v>1553</v>
      </c>
      <c r="E766" t="s">
        <v>3207</v>
      </c>
      <c r="F766" t="s">
        <v>133</v>
      </c>
      <c r="G766" t="s">
        <v>134</v>
      </c>
      <c r="H766">
        <v>15</v>
      </c>
      <c r="I766">
        <v>0</v>
      </c>
      <c r="J766">
        <v>0</v>
      </c>
      <c r="K766">
        <v>0</v>
      </c>
      <c r="L766">
        <v>0</v>
      </c>
      <c r="M766">
        <v>0</v>
      </c>
      <c r="N766">
        <v>0</v>
      </c>
      <c r="O766">
        <v>0</v>
      </c>
      <c r="P766">
        <v>0</v>
      </c>
      <c r="Q766">
        <v>0</v>
      </c>
      <c r="R766">
        <v>0</v>
      </c>
      <c r="S766">
        <v>0</v>
      </c>
      <c r="T766">
        <v>0</v>
      </c>
      <c r="U766">
        <v>0</v>
      </c>
      <c r="V766">
        <v>0</v>
      </c>
      <c r="W766">
        <v>0</v>
      </c>
      <c r="X766">
        <v>0</v>
      </c>
      <c r="Y766">
        <v>0.1</v>
      </c>
      <c r="Z766">
        <v>0</v>
      </c>
      <c r="AA766">
        <v>0.1</v>
      </c>
      <c r="AB766">
        <v>0</v>
      </c>
      <c r="AC766">
        <v>0</v>
      </c>
      <c r="AD766">
        <v>0</v>
      </c>
      <c r="AE766">
        <v>0</v>
      </c>
      <c r="AF766">
        <v>0</v>
      </c>
      <c r="AG766">
        <v>0</v>
      </c>
      <c r="AH766">
        <v>0</v>
      </c>
      <c r="AI766">
        <v>0</v>
      </c>
      <c r="AJ766">
        <v>0</v>
      </c>
      <c r="AK766" t="s">
        <v>54</v>
      </c>
      <c r="AL766" t="s">
        <v>54</v>
      </c>
      <c r="AM766" t="s">
        <v>54</v>
      </c>
      <c r="AN766" t="s">
        <v>54</v>
      </c>
      <c r="AO766" t="s">
        <v>54</v>
      </c>
      <c r="AP766" t="s">
        <v>54</v>
      </c>
      <c r="AQ766" t="s">
        <v>54</v>
      </c>
      <c r="AR766" t="s">
        <v>54</v>
      </c>
      <c r="AS766" t="b">
        <v>1</v>
      </c>
      <c r="AT766" t="b">
        <v>1</v>
      </c>
      <c r="AU766" t="s">
        <v>3209</v>
      </c>
    </row>
    <row r="767" spans="1:47" hidden="1" x14ac:dyDescent="0.25">
      <c r="A767">
        <v>1310</v>
      </c>
      <c r="B767" t="s">
        <v>3212</v>
      </c>
      <c r="C767" s="2">
        <v>43279</v>
      </c>
      <c r="D767" t="s">
        <v>3210</v>
      </c>
      <c r="E767" t="s">
        <v>3211</v>
      </c>
      <c r="F767" t="s">
        <v>315</v>
      </c>
      <c r="G767" t="s">
        <v>316</v>
      </c>
      <c r="H767">
        <v>1165</v>
      </c>
      <c r="I767">
        <v>0</v>
      </c>
      <c r="J767">
        <v>0</v>
      </c>
      <c r="K767">
        <v>0</v>
      </c>
      <c r="L767">
        <v>0</v>
      </c>
      <c r="M767">
        <v>0</v>
      </c>
      <c r="N767">
        <v>0</v>
      </c>
      <c r="O767">
        <v>0</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v>0</v>
      </c>
      <c r="AJ767">
        <v>0</v>
      </c>
      <c r="AK767" t="s">
        <v>54</v>
      </c>
      <c r="AL767" t="s">
        <v>54</v>
      </c>
      <c r="AM767" t="s">
        <v>54</v>
      </c>
      <c r="AN767" t="s">
        <v>54</v>
      </c>
      <c r="AO767" t="s">
        <v>54</v>
      </c>
      <c r="AP767" t="s">
        <v>54</v>
      </c>
      <c r="AQ767" t="s">
        <v>54</v>
      </c>
      <c r="AR767" t="s">
        <v>54</v>
      </c>
      <c r="AS767" t="b">
        <v>1</v>
      </c>
      <c r="AT767" t="b">
        <v>1</v>
      </c>
      <c r="AU767" t="s">
        <v>3213</v>
      </c>
    </row>
    <row r="768" spans="1:47" hidden="1" x14ac:dyDescent="0.25">
      <c r="A768">
        <v>2734</v>
      </c>
      <c r="B768" t="s">
        <v>3205</v>
      </c>
      <c r="C768" s="2">
        <v>43279</v>
      </c>
      <c r="D768" t="s">
        <v>3203</v>
      </c>
      <c r="E768" t="s">
        <v>3204</v>
      </c>
      <c r="F768" t="s">
        <v>54</v>
      </c>
      <c r="G768" t="s">
        <v>54</v>
      </c>
      <c r="H768">
        <v>5880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t="s">
        <v>54</v>
      </c>
      <c r="AL768" t="s">
        <v>54</v>
      </c>
      <c r="AM768" t="s">
        <v>54</v>
      </c>
      <c r="AN768" t="s">
        <v>54</v>
      </c>
      <c r="AO768" t="s">
        <v>54</v>
      </c>
      <c r="AP768" t="s">
        <v>54</v>
      </c>
      <c r="AQ768" t="s">
        <v>54</v>
      </c>
      <c r="AR768" t="s">
        <v>54</v>
      </c>
      <c r="AS768" t="b">
        <v>1</v>
      </c>
      <c r="AT768" t="b">
        <v>1</v>
      </c>
      <c r="AU768" t="s">
        <v>3206</v>
      </c>
    </row>
    <row r="769" spans="1:47" hidden="1" x14ac:dyDescent="0.25">
      <c r="A769">
        <v>2595</v>
      </c>
      <c r="B769" t="s">
        <v>3220</v>
      </c>
      <c r="C769" s="2">
        <v>43278</v>
      </c>
      <c r="D769" t="s">
        <v>3218</v>
      </c>
      <c r="E769" t="s">
        <v>3219</v>
      </c>
      <c r="F769" t="s">
        <v>1007</v>
      </c>
      <c r="G769" t="s">
        <v>1008</v>
      </c>
      <c r="H769">
        <v>37</v>
      </c>
      <c r="I769">
        <v>0</v>
      </c>
      <c r="J769">
        <v>0</v>
      </c>
      <c r="K769">
        <v>0</v>
      </c>
      <c r="L769">
        <v>0</v>
      </c>
      <c r="M769">
        <v>0</v>
      </c>
      <c r="N769">
        <v>0</v>
      </c>
      <c r="O769">
        <v>0</v>
      </c>
      <c r="P769">
        <v>0</v>
      </c>
      <c r="Q769">
        <v>0</v>
      </c>
      <c r="R769">
        <v>0</v>
      </c>
      <c r="S769">
        <v>0</v>
      </c>
      <c r="T769">
        <v>0</v>
      </c>
      <c r="U769">
        <v>0</v>
      </c>
      <c r="V769">
        <v>0</v>
      </c>
      <c r="W769">
        <v>0</v>
      </c>
      <c r="X769">
        <v>0</v>
      </c>
      <c r="Y769">
        <v>0</v>
      </c>
      <c r="Z769">
        <v>0</v>
      </c>
      <c r="AA769">
        <v>0</v>
      </c>
      <c r="AB769">
        <v>0</v>
      </c>
      <c r="AC769">
        <v>0</v>
      </c>
      <c r="AD769">
        <v>0</v>
      </c>
      <c r="AE769">
        <v>0</v>
      </c>
      <c r="AF769">
        <v>0</v>
      </c>
      <c r="AG769">
        <v>0</v>
      </c>
      <c r="AH769">
        <v>0</v>
      </c>
      <c r="AI769">
        <v>0</v>
      </c>
      <c r="AJ769">
        <v>0</v>
      </c>
      <c r="AK769" t="s">
        <v>54</v>
      </c>
      <c r="AL769" t="s">
        <v>54</v>
      </c>
      <c r="AM769" t="s">
        <v>54</v>
      </c>
      <c r="AN769" t="s">
        <v>54</v>
      </c>
      <c r="AO769" t="s">
        <v>54</v>
      </c>
      <c r="AP769" t="s">
        <v>54</v>
      </c>
      <c r="AQ769" t="s">
        <v>54</v>
      </c>
      <c r="AR769" t="s">
        <v>54</v>
      </c>
      <c r="AS769" t="b">
        <v>1</v>
      </c>
      <c r="AT769" t="b">
        <v>1</v>
      </c>
      <c r="AU769" t="s">
        <v>3221</v>
      </c>
    </row>
    <row r="770" spans="1:47" hidden="1" x14ac:dyDescent="0.25">
      <c r="A770">
        <v>2319</v>
      </c>
      <c r="B770" t="s">
        <v>3216</v>
      </c>
      <c r="C770" s="2">
        <v>43278</v>
      </c>
      <c r="D770" t="s">
        <v>3214</v>
      </c>
      <c r="E770" t="s">
        <v>3215</v>
      </c>
      <c r="F770" t="s">
        <v>107</v>
      </c>
      <c r="G770" t="s">
        <v>108</v>
      </c>
      <c r="H770">
        <v>590</v>
      </c>
      <c r="I770">
        <v>0</v>
      </c>
      <c r="J770">
        <v>0.1</v>
      </c>
      <c r="K770">
        <v>0.1</v>
      </c>
      <c r="L770">
        <v>0</v>
      </c>
      <c r="M770">
        <v>0</v>
      </c>
      <c r="N770">
        <v>0</v>
      </c>
      <c r="O770">
        <v>0</v>
      </c>
      <c r="P770">
        <v>0</v>
      </c>
      <c r="Q770">
        <v>0</v>
      </c>
      <c r="R770">
        <v>0</v>
      </c>
      <c r="S770">
        <v>0</v>
      </c>
      <c r="T770">
        <v>100</v>
      </c>
      <c r="U770">
        <v>100</v>
      </c>
      <c r="V770">
        <v>0.1</v>
      </c>
      <c r="W770">
        <v>0</v>
      </c>
      <c r="X770">
        <v>0</v>
      </c>
      <c r="Y770">
        <v>0</v>
      </c>
      <c r="Z770">
        <v>0</v>
      </c>
      <c r="AA770">
        <v>0</v>
      </c>
      <c r="AB770">
        <v>0.1</v>
      </c>
      <c r="AC770">
        <v>0</v>
      </c>
      <c r="AD770">
        <v>0</v>
      </c>
      <c r="AE770">
        <v>0</v>
      </c>
      <c r="AF770">
        <v>0</v>
      </c>
      <c r="AG770">
        <v>0</v>
      </c>
      <c r="AH770">
        <v>0</v>
      </c>
      <c r="AI770">
        <v>0</v>
      </c>
      <c r="AJ770">
        <v>0</v>
      </c>
      <c r="AK770" t="s">
        <v>113</v>
      </c>
      <c r="AL770" t="s">
        <v>114</v>
      </c>
      <c r="AM770" t="s">
        <v>54</v>
      </c>
      <c r="AN770" t="s">
        <v>54</v>
      </c>
      <c r="AO770" t="s">
        <v>54</v>
      </c>
      <c r="AP770" t="s">
        <v>54</v>
      </c>
      <c r="AQ770" t="s">
        <v>54</v>
      </c>
      <c r="AR770" t="s">
        <v>54</v>
      </c>
      <c r="AS770" t="b">
        <v>1</v>
      </c>
      <c r="AT770" t="b">
        <v>1</v>
      </c>
      <c r="AU770" t="s">
        <v>3217</v>
      </c>
    </row>
    <row r="771" spans="1:47" hidden="1" x14ac:dyDescent="0.25">
      <c r="A771">
        <v>2152</v>
      </c>
      <c r="B771" t="s">
        <v>3227</v>
      </c>
      <c r="C771" s="2">
        <v>43277</v>
      </c>
      <c r="D771" t="s">
        <v>1655</v>
      </c>
      <c r="E771" t="s">
        <v>3226</v>
      </c>
      <c r="F771" t="s">
        <v>225</v>
      </c>
      <c r="G771" t="s">
        <v>226</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v>0</v>
      </c>
      <c r="AK771" t="s">
        <v>54</v>
      </c>
      <c r="AL771" t="s">
        <v>54</v>
      </c>
      <c r="AM771" t="s">
        <v>54</v>
      </c>
      <c r="AN771" t="s">
        <v>54</v>
      </c>
      <c r="AO771" t="s">
        <v>54</v>
      </c>
      <c r="AP771" t="s">
        <v>54</v>
      </c>
      <c r="AQ771" t="s">
        <v>54</v>
      </c>
      <c r="AR771" t="s">
        <v>54</v>
      </c>
      <c r="AS771" t="b">
        <v>1</v>
      </c>
      <c r="AT771" t="b">
        <v>1</v>
      </c>
      <c r="AU771" t="s">
        <v>3228</v>
      </c>
    </row>
    <row r="772" spans="1:47" hidden="1" x14ac:dyDescent="0.25">
      <c r="A772">
        <v>2281</v>
      </c>
      <c r="B772" t="s">
        <v>3224</v>
      </c>
      <c r="C772" s="2">
        <v>43277</v>
      </c>
      <c r="D772" t="s">
        <v>3222</v>
      </c>
      <c r="E772" t="s">
        <v>3223</v>
      </c>
      <c r="F772" t="s">
        <v>1423</v>
      </c>
      <c r="G772" t="s">
        <v>1424</v>
      </c>
      <c r="H772">
        <v>200</v>
      </c>
      <c r="I772">
        <v>0</v>
      </c>
      <c r="J772">
        <v>0</v>
      </c>
      <c r="K772">
        <v>0</v>
      </c>
      <c r="L772">
        <v>0</v>
      </c>
      <c r="M772">
        <v>0</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v>0</v>
      </c>
      <c r="AK772" t="s">
        <v>54</v>
      </c>
      <c r="AL772" t="s">
        <v>54</v>
      </c>
      <c r="AM772" t="s">
        <v>54</v>
      </c>
      <c r="AN772" t="s">
        <v>54</v>
      </c>
      <c r="AO772" t="s">
        <v>54</v>
      </c>
      <c r="AP772" t="s">
        <v>54</v>
      </c>
      <c r="AQ772" t="s">
        <v>54</v>
      </c>
      <c r="AR772" t="s">
        <v>54</v>
      </c>
      <c r="AS772" t="b">
        <v>1</v>
      </c>
      <c r="AT772" t="b">
        <v>1</v>
      </c>
      <c r="AU772" t="s">
        <v>3225</v>
      </c>
    </row>
    <row r="773" spans="1:47" hidden="1" x14ac:dyDescent="0.25">
      <c r="A773">
        <v>1462</v>
      </c>
      <c r="B773" t="s">
        <v>3230</v>
      </c>
      <c r="C773" s="2">
        <v>43276</v>
      </c>
      <c r="D773" t="s">
        <v>352</v>
      </c>
      <c r="E773" t="s">
        <v>3229</v>
      </c>
      <c r="F773" t="s">
        <v>55</v>
      </c>
      <c r="G773" t="s">
        <v>56</v>
      </c>
      <c r="H773">
        <v>8000</v>
      </c>
      <c r="I773">
        <v>0</v>
      </c>
      <c r="J773">
        <v>0</v>
      </c>
      <c r="K773">
        <v>0</v>
      </c>
      <c r="L773">
        <v>0</v>
      </c>
      <c r="M773">
        <v>0</v>
      </c>
      <c r="N773">
        <v>0</v>
      </c>
      <c r="O773">
        <v>0</v>
      </c>
      <c r="P773">
        <v>0</v>
      </c>
      <c r="Q773">
        <v>0</v>
      </c>
      <c r="R773">
        <v>0</v>
      </c>
      <c r="S773">
        <v>0</v>
      </c>
      <c r="T773">
        <v>0</v>
      </c>
      <c r="U773">
        <v>0</v>
      </c>
      <c r="V773">
        <v>0</v>
      </c>
      <c r="W773">
        <v>0</v>
      </c>
      <c r="X773">
        <v>0</v>
      </c>
      <c r="Y773">
        <v>0</v>
      </c>
      <c r="Z773">
        <v>0</v>
      </c>
      <c r="AA773">
        <v>0</v>
      </c>
      <c r="AB773">
        <v>0</v>
      </c>
      <c r="AC773">
        <v>0</v>
      </c>
      <c r="AD773">
        <v>0</v>
      </c>
      <c r="AE773">
        <v>0</v>
      </c>
      <c r="AF773">
        <v>0</v>
      </c>
      <c r="AG773">
        <v>0</v>
      </c>
      <c r="AH773">
        <v>0</v>
      </c>
      <c r="AI773">
        <v>0</v>
      </c>
      <c r="AJ773">
        <v>0</v>
      </c>
      <c r="AK773" t="s">
        <v>54</v>
      </c>
      <c r="AL773" t="s">
        <v>54</v>
      </c>
      <c r="AM773" t="s">
        <v>54</v>
      </c>
      <c r="AN773" t="s">
        <v>54</v>
      </c>
      <c r="AO773" t="s">
        <v>54</v>
      </c>
      <c r="AP773" t="s">
        <v>54</v>
      </c>
      <c r="AQ773" t="s">
        <v>54</v>
      </c>
      <c r="AR773" t="s">
        <v>54</v>
      </c>
      <c r="AS773" t="b">
        <v>1</v>
      </c>
      <c r="AT773" t="b">
        <v>1</v>
      </c>
      <c r="AU773" t="s">
        <v>3231</v>
      </c>
    </row>
    <row r="774" spans="1:47" hidden="1" x14ac:dyDescent="0.25">
      <c r="A774">
        <v>2581</v>
      </c>
      <c r="B774" t="s">
        <v>3237</v>
      </c>
      <c r="C774" s="2">
        <v>43275</v>
      </c>
      <c r="D774" t="s">
        <v>1004</v>
      </c>
      <c r="E774" t="s">
        <v>3236</v>
      </c>
      <c r="F774" t="s">
        <v>1007</v>
      </c>
      <c r="G774" t="s">
        <v>1008</v>
      </c>
      <c r="H774">
        <v>300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c r="AK774" t="s">
        <v>54</v>
      </c>
      <c r="AL774" t="s">
        <v>54</v>
      </c>
      <c r="AM774" t="s">
        <v>54</v>
      </c>
      <c r="AN774" t="s">
        <v>54</v>
      </c>
      <c r="AO774" t="s">
        <v>54</v>
      </c>
      <c r="AP774" t="s">
        <v>54</v>
      </c>
      <c r="AQ774" t="s">
        <v>54</v>
      </c>
      <c r="AR774" t="s">
        <v>54</v>
      </c>
      <c r="AS774" t="b">
        <v>1</v>
      </c>
      <c r="AT774" t="b">
        <v>1</v>
      </c>
      <c r="AU774" t="s">
        <v>3238</v>
      </c>
    </row>
    <row r="775" spans="1:47" hidden="1" x14ac:dyDescent="0.25">
      <c r="A775">
        <v>4477</v>
      </c>
      <c r="B775" t="s">
        <v>3234</v>
      </c>
      <c r="C775" s="2">
        <v>43275</v>
      </c>
      <c r="D775" t="s">
        <v>3232</v>
      </c>
      <c r="E775" t="s">
        <v>3233</v>
      </c>
      <c r="F775" t="s">
        <v>219</v>
      </c>
      <c r="G775" t="s">
        <v>220</v>
      </c>
      <c r="H775">
        <v>16000</v>
      </c>
      <c r="I775">
        <v>0</v>
      </c>
      <c r="J775">
        <v>1.72</v>
      </c>
      <c r="K775">
        <v>1.0015000000000001</v>
      </c>
      <c r="L775">
        <v>0</v>
      </c>
      <c r="M775">
        <v>0</v>
      </c>
      <c r="N775">
        <v>0</v>
      </c>
      <c r="O775">
        <v>0</v>
      </c>
      <c r="P775">
        <v>0</v>
      </c>
      <c r="Q775">
        <v>0</v>
      </c>
      <c r="R775">
        <v>0</v>
      </c>
      <c r="S775">
        <v>0</v>
      </c>
      <c r="T775">
        <v>0</v>
      </c>
      <c r="U775">
        <v>0</v>
      </c>
      <c r="V775">
        <v>0</v>
      </c>
      <c r="W775">
        <v>1.72</v>
      </c>
      <c r="X775">
        <v>0</v>
      </c>
      <c r="Y775">
        <v>0</v>
      </c>
      <c r="Z775">
        <v>0</v>
      </c>
      <c r="AA775">
        <v>0</v>
      </c>
      <c r="AB775">
        <v>0</v>
      </c>
      <c r="AC775">
        <v>1.0015000000000001</v>
      </c>
      <c r="AD775">
        <v>0</v>
      </c>
      <c r="AE775">
        <v>0</v>
      </c>
      <c r="AF775">
        <v>0</v>
      </c>
      <c r="AG775">
        <v>0</v>
      </c>
      <c r="AH775">
        <v>0</v>
      </c>
      <c r="AI775">
        <v>0</v>
      </c>
      <c r="AJ775">
        <v>0</v>
      </c>
      <c r="AK775" t="s">
        <v>841</v>
      </c>
      <c r="AL775" t="s">
        <v>842</v>
      </c>
      <c r="AM775" t="s">
        <v>54</v>
      </c>
      <c r="AN775" t="s">
        <v>54</v>
      </c>
      <c r="AO775" t="s">
        <v>54</v>
      </c>
      <c r="AP775" t="s">
        <v>54</v>
      </c>
      <c r="AQ775" t="s">
        <v>54</v>
      </c>
      <c r="AR775" t="s">
        <v>54</v>
      </c>
      <c r="AS775" t="b">
        <v>1</v>
      </c>
      <c r="AT775" t="b">
        <v>1</v>
      </c>
      <c r="AU775" t="s">
        <v>3235</v>
      </c>
    </row>
    <row r="776" spans="1:47" hidden="1" x14ac:dyDescent="0.25">
      <c r="A776">
        <v>2889</v>
      </c>
      <c r="B776" t="s">
        <v>3241</v>
      </c>
      <c r="C776" s="2">
        <v>43273</v>
      </c>
      <c r="D776" t="s">
        <v>3239</v>
      </c>
      <c r="E776" t="s">
        <v>3240</v>
      </c>
      <c r="F776" t="s">
        <v>3242</v>
      </c>
      <c r="G776" t="s">
        <v>3243</v>
      </c>
      <c r="H776">
        <v>4780</v>
      </c>
      <c r="I776">
        <v>0</v>
      </c>
      <c r="J776">
        <v>0</v>
      </c>
      <c r="K776">
        <v>0</v>
      </c>
      <c r="L776">
        <v>0</v>
      </c>
      <c r="M776">
        <v>0</v>
      </c>
      <c r="N776">
        <v>0</v>
      </c>
      <c r="O776">
        <v>0</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v>0</v>
      </c>
      <c r="AJ776">
        <v>0</v>
      </c>
      <c r="AK776" t="s">
        <v>822</v>
      </c>
      <c r="AL776" t="s">
        <v>823</v>
      </c>
      <c r="AM776" t="s">
        <v>54</v>
      </c>
      <c r="AN776" t="s">
        <v>54</v>
      </c>
      <c r="AO776" t="s">
        <v>54</v>
      </c>
      <c r="AP776" t="s">
        <v>54</v>
      </c>
      <c r="AQ776" t="s">
        <v>54</v>
      </c>
      <c r="AR776" t="s">
        <v>54</v>
      </c>
      <c r="AS776" t="b">
        <v>1</v>
      </c>
      <c r="AT776" t="b">
        <v>1</v>
      </c>
      <c r="AU776" t="s">
        <v>3244</v>
      </c>
    </row>
    <row r="777" spans="1:47" hidden="1" x14ac:dyDescent="0.25">
      <c r="A777">
        <v>2039</v>
      </c>
      <c r="B777" t="s">
        <v>3247</v>
      </c>
      <c r="C777" s="2">
        <v>43273</v>
      </c>
      <c r="D777" t="s">
        <v>3245</v>
      </c>
      <c r="E777" t="s">
        <v>3246</v>
      </c>
      <c r="F777" t="s">
        <v>93</v>
      </c>
      <c r="G777" t="s">
        <v>94</v>
      </c>
      <c r="H777">
        <v>378000</v>
      </c>
      <c r="I777">
        <v>0</v>
      </c>
      <c r="J777">
        <v>7.26</v>
      </c>
      <c r="K777">
        <v>0</v>
      </c>
      <c r="L777">
        <v>0</v>
      </c>
      <c r="M777">
        <v>0</v>
      </c>
      <c r="N777">
        <v>0</v>
      </c>
      <c r="O777">
        <v>0</v>
      </c>
      <c r="P777">
        <v>0</v>
      </c>
      <c r="Q777">
        <v>0</v>
      </c>
      <c r="R777">
        <v>0</v>
      </c>
      <c r="S777">
        <v>0</v>
      </c>
      <c r="T777">
        <v>0</v>
      </c>
      <c r="U777">
        <v>0</v>
      </c>
      <c r="V777">
        <v>0</v>
      </c>
      <c r="W777">
        <v>7.26</v>
      </c>
      <c r="X777">
        <v>0</v>
      </c>
      <c r="Y777">
        <v>0</v>
      </c>
      <c r="Z777">
        <v>0</v>
      </c>
      <c r="AA777">
        <v>0</v>
      </c>
      <c r="AB777">
        <v>0</v>
      </c>
      <c r="AC777">
        <v>0</v>
      </c>
      <c r="AD777">
        <v>0</v>
      </c>
      <c r="AE777">
        <v>0</v>
      </c>
      <c r="AF777">
        <v>0</v>
      </c>
      <c r="AG777">
        <v>0</v>
      </c>
      <c r="AH777">
        <v>0</v>
      </c>
      <c r="AI777">
        <v>0</v>
      </c>
      <c r="AJ777">
        <v>0</v>
      </c>
      <c r="AK777" t="s">
        <v>507</v>
      </c>
      <c r="AL777" t="s">
        <v>508</v>
      </c>
      <c r="AM777" t="s">
        <v>54</v>
      </c>
      <c r="AN777" t="s">
        <v>54</v>
      </c>
      <c r="AO777" t="s">
        <v>54</v>
      </c>
      <c r="AP777" t="s">
        <v>54</v>
      </c>
      <c r="AQ777" t="s">
        <v>54</v>
      </c>
      <c r="AR777" t="s">
        <v>54</v>
      </c>
      <c r="AS777" t="b">
        <v>1</v>
      </c>
      <c r="AT777" t="b">
        <v>1</v>
      </c>
      <c r="AU777" t="s">
        <v>3248</v>
      </c>
    </row>
    <row r="778" spans="1:47" hidden="1" x14ac:dyDescent="0.25">
      <c r="A778">
        <v>3537</v>
      </c>
      <c r="B778" t="s">
        <v>3639</v>
      </c>
      <c r="C778" s="2">
        <v>43220</v>
      </c>
      <c r="D778" t="s">
        <v>3637</v>
      </c>
      <c r="E778" t="s">
        <v>3638</v>
      </c>
      <c r="F778" t="s">
        <v>1124</v>
      </c>
      <c r="G778" t="s">
        <v>1125</v>
      </c>
      <c r="H778">
        <v>495000</v>
      </c>
      <c r="I778">
        <v>0</v>
      </c>
      <c r="J778">
        <v>0</v>
      </c>
      <c r="K778">
        <v>0</v>
      </c>
      <c r="L778">
        <v>0</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v>0</v>
      </c>
      <c r="AJ778">
        <v>0</v>
      </c>
      <c r="AK778" t="s">
        <v>54</v>
      </c>
      <c r="AL778" t="s">
        <v>54</v>
      </c>
      <c r="AM778" t="s">
        <v>165</v>
      </c>
      <c r="AN778" t="s">
        <v>166</v>
      </c>
      <c r="AO778" t="s">
        <v>1965</v>
      </c>
      <c r="AP778" t="s">
        <v>1966</v>
      </c>
      <c r="AQ778" t="s">
        <v>54</v>
      </c>
      <c r="AR778" t="s">
        <v>54</v>
      </c>
      <c r="AS778" t="b">
        <v>1</v>
      </c>
      <c r="AT778" t="b">
        <v>1</v>
      </c>
      <c r="AU778" t="s">
        <v>3640</v>
      </c>
    </row>
    <row r="779" spans="1:47" hidden="1" x14ac:dyDescent="0.25">
      <c r="A779">
        <v>1309</v>
      </c>
      <c r="B779" t="s">
        <v>3256</v>
      </c>
      <c r="C779" s="2">
        <v>43271</v>
      </c>
      <c r="D779" t="s">
        <v>3210</v>
      </c>
      <c r="E779" t="s">
        <v>3255</v>
      </c>
      <c r="F779" t="s">
        <v>315</v>
      </c>
      <c r="G779" t="s">
        <v>316</v>
      </c>
      <c r="H779">
        <v>86</v>
      </c>
      <c r="I779">
        <v>0</v>
      </c>
      <c r="J779">
        <v>0</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c r="AG779">
        <v>0</v>
      </c>
      <c r="AH779">
        <v>0</v>
      </c>
      <c r="AI779">
        <v>0</v>
      </c>
      <c r="AJ779">
        <v>0</v>
      </c>
      <c r="AK779" t="s">
        <v>54</v>
      </c>
      <c r="AL779" t="s">
        <v>54</v>
      </c>
      <c r="AM779" t="s">
        <v>54</v>
      </c>
      <c r="AN779" t="s">
        <v>54</v>
      </c>
      <c r="AO779" t="s">
        <v>54</v>
      </c>
      <c r="AP779" t="s">
        <v>54</v>
      </c>
      <c r="AQ779" t="s">
        <v>54</v>
      </c>
      <c r="AR779" t="s">
        <v>54</v>
      </c>
      <c r="AS779" t="b">
        <v>1</v>
      </c>
      <c r="AT779" t="b">
        <v>1</v>
      </c>
      <c r="AU779" t="s">
        <v>3257</v>
      </c>
    </row>
    <row r="780" spans="1:47" hidden="1" x14ac:dyDescent="0.25">
      <c r="A780">
        <v>2580</v>
      </c>
      <c r="B780" t="s">
        <v>3259</v>
      </c>
      <c r="C780" s="2">
        <v>43271</v>
      </c>
      <c r="D780" t="s">
        <v>1004</v>
      </c>
      <c r="E780" t="s">
        <v>3258</v>
      </c>
      <c r="F780" t="s">
        <v>1007</v>
      </c>
      <c r="G780" t="s">
        <v>1008</v>
      </c>
      <c r="H780">
        <v>200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v>0</v>
      </c>
      <c r="AK780" t="s">
        <v>54</v>
      </c>
      <c r="AL780" t="s">
        <v>54</v>
      </c>
      <c r="AM780" t="s">
        <v>54</v>
      </c>
      <c r="AN780" t="s">
        <v>54</v>
      </c>
      <c r="AO780" t="s">
        <v>54</v>
      </c>
      <c r="AP780" t="s">
        <v>54</v>
      </c>
      <c r="AQ780" t="s">
        <v>54</v>
      </c>
      <c r="AR780" t="s">
        <v>54</v>
      </c>
      <c r="AS780" t="b">
        <v>1</v>
      </c>
      <c r="AT780" t="b">
        <v>1</v>
      </c>
      <c r="AU780" t="s">
        <v>3260</v>
      </c>
    </row>
    <row r="781" spans="1:47" hidden="1" x14ac:dyDescent="0.25">
      <c r="A781">
        <v>3185</v>
      </c>
      <c r="B781" t="s">
        <v>3266</v>
      </c>
      <c r="C781" s="2">
        <v>43271</v>
      </c>
      <c r="D781" t="s">
        <v>3264</v>
      </c>
      <c r="E781" t="s">
        <v>3265</v>
      </c>
      <c r="F781" t="s">
        <v>782</v>
      </c>
      <c r="G781" t="s">
        <v>783</v>
      </c>
      <c r="H781">
        <v>20000</v>
      </c>
      <c r="I781">
        <v>0</v>
      </c>
      <c r="J781">
        <v>0</v>
      </c>
      <c r="K781">
        <v>0</v>
      </c>
      <c r="L781">
        <v>0</v>
      </c>
      <c r="M781">
        <v>0</v>
      </c>
      <c r="N781">
        <v>0</v>
      </c>
      <c r="O781">
        <v>0</v>
      </c>
      <c r="P781">
        <v>0</v>
      </c>
      <c r="Q781">
        <v>0</v>
      </c>
      <c r="R781">
        <v>0</v>
      </c>
      <c r="S781">
        <v>0</v>
      </c>
      <c r="T781">
        <v>0</v>
      </c>
      <c r="U781">
        <v>0</v>
      </c>
      <c r="V781">
        <v>0</v>
      </c>
      <c r="W781">
        <v>0</v>
      </c>
      <c r="X781">
        <v>0</v>
      </c>
      <c r="Y781">
        <v>0</v>
      </c>
      <c r="Z781">
        <v>0</v>
      </c>
      <c r="AA781">
        <v>0</v>
      </c>
      <c r="AB781">
        <v>0</v>
      </c>
      <c r="AC781">
        <v>0</v>
      </c>
      <c r="AD781">
        <v>0</v>
      </c>
      <c r="AE781">
        <v>0</v>
      </c>
      <c r="AF781">
        <v>0</v>
      </c>
      <c r="AG781">
        <v>0</v>
      </c>
      <c r="AH781">
        <v>0</v>
      </c>
      <c r="AI781">
        <v>0</v>
      </c>
      <c r="AJ781">
        <v>0</v>
      </c>
      <c r="AK781" t="s">
        <v>3267</v>
      </c>
      <c r="AL781" t="s">
        <v>3268</v>
      </c>
      <c r="AM781" t="s">
        <v>54</v>
      </c>
      <c r="AN781" t="s">
        <v>54</v>
      </c>
      <c r="AO781" t="s">
        <v>54</v>
      </c>
      <c r="AP781" t="s">
        <v>54</v>
      </c>
      <c r="AQ781" t="s">
        <v>54</v>
      </c>
      <c r="AR781" t="s">
        <v>54</v>
      </c>
      <c r="AS781" t="b">
        <v>1</v>
      </c>
      <c r="AT781" t="b">
        <v>1</v>
      </c>
      <c r="AU781" t="s">
        <v>3269</v>
      </c>
    </row>
    <row r="782" spans="1:47" hidden="1" x14ac:dyDescent="0.25">
      <c r="A782">
        <v>5052</v>
      </c>
      <c r="B782" t="s">
        <v>3262</v>
      </c>
      <c r="C782" s="2">
        <v>43271</v>
      </c>
      <c r="D782" t="s">
        <v>1398</v>
      </c>
      <c r="E782" t="s">
        <v>3261</v>
      </c>
      <c r="F782" t="s">
        <v>301</v>
      </c>
      <c r="G782" t="s">
        <v>302</v>
      </c>
      <c r="H782">
        <v>22000</v>
      </c>
      <c r="I782">
        <v>0</v>
      </c>
      <c r="J782">
        <v>0</v>
      </c>
      <c r="K782">
        <v>0</v>
      </c>
      <c r="L782">
        <v>0</v>
      </c>
      <c r="M782">
        <v>0</v>
      </c>
      <c r="N782">
        <v>0</v>
      </c>
      <c r="O782">
        <v>0</v>
      </c>
      <c r="P782">
        <v>0</v>
      </c>
      <c r="Q782">
        <v>0</v>
      </c>
      <c r="R782">
        <v>0</v>
      </c>
      <c r="S782">
        <v>0</v>
      </c>
      <c r="T782">
        <v>0</v>
      </c>
      <c r="U782">
        <v>0</v>
      </c>
      <c r="V782">
        <v>0</v>
      </c>
      <c r="W782">
        <v>0</v>
      </c>
      <c r="X782">
        <v>0</v>
      </c>
      <c r="Y782">
        <v>0</v>
      </c>
      <c r="Z782">
        <v>0</v>
      </c>
      <c r="AA782">
        <v>0</v>
      </c>
      <c r="AB782">
        <v>0</v>
      </c>
      <c r="AC782">
        <v>0</v>
      </c>
      <c r="AD782">
        <v>0</v>
      </c>
      <c r="AE782">
        <v>0</v>
      </c>
      <c r="AF782">
        <v>0</v>
      </c>
      <c r="AG782">
        <v>0</v>
      </c>
      <c r="AH782">
        <v>0</v>
      </c>
      <c r="AI782">
        <v>0</v>
      </c>
      <c r="AJ782">
        <v>0</v>
      </c>
      <c r="AK782" t="s">
        <v>54</v>
      </c>
      <c r="AL782" t="s">
        <v>54</v>
      </c>
      <c r="AM782" t="s">
        <v>54</v>
      </c>
      <c r="AN782" t="s">
        <v>54</v>
      </c>
      <c r="AO782" t="s">
        <v>54</v>
      </c>
      <c r="AP782" t="s">
        <v>54</v>
      </c>
      <c r="AQ782" t="s">
        <v>54</v>
      </c>
      <c r="AR782" t="s">
        <v>54</v>
      </c>
      <c r="AS782" t="b">
        <v>1</v>
      </c>
      <c r="AT782" t="b">
        <v>1</v>
      </c>
      <c r="AU782" t="s">
        <v>3263</v>
      </c>
    </row>
    <row r="783" spans="1:47" hidden="1" x14ac:dyDescent="0.25">
      <c r="A783">
        <v>2235</v>
      </c>
      <c r="B783" t="s">
        <v>3271</v>
      </c>
      <c r="C783" s="2">
        <v>43270</v>
      </c>
      <c r="D783" t="s">
        <v>356</v>
      </c>
      <c r="E783" t="s">
        <v>3270</v>
      </c>
      <c r="F783" t="s">
        <v>115</v>
      </c>
      <c r="G783" t="s">
        <v>116</v>
      </c>
      <c r="H783">
        <v>2662</v>
      </c>
      <c r="I783">
        <v>0</v>
      </c>
      <c r="J783">
        <v>2.6000099999999998E-2</v>
      </c>
      <c r="K783">
        <v>2.6000099999999998E-2</v>
      </c>
      <c r="L783">
        <v>0</v>
      </c>
      <c r="M783">
        <v>0</v>
      </c>
      <c r="N783">
        <v>0</v>
      </c>
      <c r="O783">
        <v>0</v>
      </c>
      <c r="P783">
        <v>0</v>
      </c>
      <c r="Q783">
        <v>0</v>
      </c>
      <c r="R783">
        <v>0</v>
      </c>
      <c r="S783">
        <v>26.0001</v>
      </c>
      <c r="T783">
        <v>0</v>
      </c>
      <c r="U783">
        <v>26.0001</v>
      </c>
      <c r="V783">
        <v>2.6000099999999998E-2</v>
      </c>
      <c r="W783">
        <v>0</v>
      </c>
      <c r="X783">
        <v>0</v>
      </c>
      <c r="Y783">
        <v>0</v>
      </c>
      <c r="Z783">
        <v>0</v>
      </c>
      <c r="AA783">
        <v>0</v>
      </c>
      <c r="AB783">
        <v>2.6000099999999998E-2</v>
      </c>
      <c r="AC783">
        <v>0</v>
      </c>
      <c r="AD783">
        <v>0</v>
      </c>
      <c r="AE783">
        <v>0</v>
      </c>
      <c r="AF783">
        <v>0</v>
      </c>
      <c r="AG783">
        <v>0</v>
      </c>
      <c r="AH783">
        <v>0</v>
      </c>
      <c r="AI783">
        <v>0</v>
      </c>
      <c r="AJ783">
        <v>0</v>
      </c>
      <c r="AK783" t="s">
        <v>54</v>
      </c>
      <c r="AL783" t="s">
        <v>54</v>
      </c>
      <c r="AM783" t="s">
        <v>54</v>
      </c>
      <c r="AN783" t="s">
        <v>54</v>
      </c>
      <c r="AO783" t="s">
        <v>54</v>
      </c>
      <c r="AP783" t="s">
        <v>54</v>
      </c>
      <c r="AQ783" t="s">
        <v>54</v>
      </c>
      <c r="AR783" t="s">
        <v>54</v>
      </c>
      <c r="AS783" t="b">
        <v>1</v>
      </c>
      <c r="AT783" t="b">
        <v>1</v>
      </c>
      <c r="AU783" t="s">
        <v>3272</v>
      </c>
    </row>
    <row r="784" spans="1:47" hidden="1" x14ac:dyDescent="0.25">
      <c r="A784">
        <v>3240</v>
      </c>
      <c r="B784" t="s">
        <v>3275</v>
      </c>
      <c r="C784" s="2">
        <v>43270</v>
      </c>
      <c r="D784" t="s">
        <v>3273</v>
      </c>
      <c r="E784" t="s">
        <v>3274</v>
      </c>
      <c r="F784" t="s">
        <v>970</v>
      </c>
      <c r="G784" t="s">
        <v>971</v>
      </c>
      <c r="H784">
        <v>19500</v>
      </c>
      <c r="I784">
        <v>0</v>
      </c>
      <c r="J784">
        <v>0.19800000000000001</v>
      </c>
      <c r="K784">
        <v>0.19800000000000001</v>
      </c>
      <c r="L784">
        <v>0</v>
      </c>
      <c r="M784">
        <v>0</v>
      </c>
      <c r="N784">
        <v>0</v>
      </c>
      <c r="O784">
        <v>0</v>
      </c>
      <c r="P784">
        <v>0</v>
      </c>
      <c r="Q784">
        <v>0</v>
      </c>
      <c r="R784">
        <v>0</v>
      </c>
      <c r="S784">
        <v>0</v>
      </c>
      <c r="T784">
        <v>198</v>
      </c>
      <c r="U784">
        <v>198</v>
      </c>
      <c r="V784">
        <v>0.19800000000000001</v>
      </c>
      <c r="W784">
        <v>0</v>
      </c>
      <c r="X784">
        <v>0</v>
      </c>
      <c r="Y784">
        <v>0</v>
      </c>
      <c r="Z784">
        <v>0</v>
      </c>
      <c r="AA784">
        <v>0</v>
      </c>
      <c r="AB784">
        <v>0.19800000000000001</v>
      </c>
      <c r="AC784">
        <v>0</v>
      </c>
      <c r="AD784">
        <v>0</v>
      </c>
      <c r="AE784">
        <v>0</v>
      </c>
      <c r="AF784">
        <v>0</v>
      </c>
      <c r="AG784">
        <v>0</v>
      </c>
      <c r="AH784">
        <v>0</v>
      </c>
      <c r="AI784">
        <v>0</v>
      </c>
      <c r="AJ784">
        <v>0</v>
      </c>
      <c r="AK784" t="s">
        <v>54</v>
      </c>
      <c r="AL784" t="s">
        <v>54</v>
      </c>
      <c r="AM784" t="s">
        <v>54</v>
      </c>
      <c r="AN784" t="s">
        <v>54</v>
      </c>
      <c r="AO784" t="s">
        <v>54</v>
      </c>
      <c r="AP784" t="s">
        <v>54</v>
      </c>
      <c r="AQ784" t="s">
        <v>54</v>
      </c>
      <c r="AR784" t="s">
        <v>54</v>
      </c>
      <c r="AS784" t="b">
        <v>1</v>
      </c>
      <c r="AT784" t="b">
        <v>1</v>
      </c>
      <c r="AU784" t="s">
        <v>3276</v>
      </c>
    </row>
    <row r="785" spans="1:47" hidden="1" x14ac:dyDescent="0.25">
      <c r="A785">
        <v>885</v>
      </c>
      <c r="B785" t="s">
        <v>3283</v>
      </c>
      <c r="C785" s="2">
        <v>43269</v>
      </c>
      <c r="D785" t="s">
        <v>3281</v>
      </c>
      <c r="E785" t="s">
        <v>3282</v>
      </c>
      <c r="F785" t="s">
        <v>1524</v>
      </c>
      <c r="G785" t="s">
        <v>1525</v>
      </c>
      <c r="H785">
        <v>14</v>
      </c>
      <c r="I785">
        <v>0</v>
      </c>
      <c r="J785">
        <v>3.3100000000000004E-2</v>
      </c>
      <c r="K785">
        <v>3.3100000000000004E-2</v>
      </c>
      <c r="L785">
        <v>0</v>
      </c>
      <c r="M785">
        <v>0</v>
      </c>
      <c r="N785">
        <v>0</v>
      </c>
      <c r="O785">
        <v>0</v>
      </c>
      <c r="P785">
        <v>0</v>
      </c>
      <c r="Q785">
        <v>0</v>
      </c>
      <c r="R785">
        <v>0</v>
      </c>
      <c r="S785">
        <v>0.1</v>
      </c>
      <c r="T785">
        <v>33</v>
      </c>
      <c r="U785">
        <v>33.1</v>
      </c>
      <c r="V785">
        <v>3.3100000000000004E-2</v>
      </c>
      <c r="W785">
        <v>0</v>
      </c>
      <c r="X785">
        <v>0</v>
      </c>
      <c r="Y785">
        <v>0</v>
      </c>
      <c r="Z785">
        <v>0</v>
      </c>
      <c r="AA785">
        <v>0</v>
      </c>
      <c r="AB785">
        <v>3.3100000000000004E-2</v>
      </c>
      <c r="AC785">
        <v>0</v>
      </c>
      <c r="AD785">
        <v>0</v>
      </c>
      <c r="AE785">
        <v>0</v>
      </c>
      <c r="AF785">
        <v>0</v>
      </c>
      <c r="AG785">
        <v>0</v>
      </c>
      <c r="AH785">
        <v>0</v>
      </c>
      <c r="AI785">
        <v>0</v>
      </c>
      <c r="AJ785">
        <v>0</v>
      </c>
      <c r="AK785" t="s">
        <v>1414</v>
      </c>
      <c r="AL785" t="s">
        <v>1415</v>
      </c>
      <c r="AM785" t="s">
        <v>141</v>
      </c>
      <c r="AN785" t="s">
        <v>142</v>
      </c>
      <c r="AO785" t="s">
        <v>54</v>
      </c>
      <c r="AP785" t="s">
        <v>54</v>
      </c>
      <c r="AQ785" t="s">
        <v>54</v>
      </c>
      <c r="AR785" t="s">
        <v>54</v>
      </c>
      <c r="AS785" t="b">
        <v>1</v>
      </c>
      <c r="AT785" t="b">
        <v>1</v>
      </c>
      <c r="AU785" t="s">
        <v>3284</v>
      </c>
    </row>
    <row r="786" spans="1:47" hidden="1" x14ac:dyDescent="0.25">
      <c r="A786">
        <v>3268</v>
      </c>
      <c r="B786" t="s">
        <v>3286</v>
      </c>
      <c r="C786" s="2">
        <v>43269</v>
      </c>
      <c r="D786" t="s">
        <v>2418</v>
      </c>
      <c r="E786" t="s">
        <v>3285</v>
      </c>
      <c r="F786" t="s">
        <v>403</v>
      </c>
      <c r="G786" t="s">
        <v>404</v>
      </c>
      <c r="H786">
        <v>9950</v>
      </c>
      <c r="I786">
        <v>0</v>
      </c>
      <c r="J786">
        <v>0.55000000000000004</v>
      </c>
      <c r="K786">
        <v>0.55000000000000004</v>
      </c>
      <c r="L786">
        <v>0</v>
      </c>
      <c r="M786">
        <v>0</v>
      </c>
      <c r="N786">
        <v>0</v>
      </c>
      <c r="O786">
        <v>0</v>
      </c>
      <c r="P786">
        <v>0</v>
      </c>
      <c r="Q786">
        <v>0</v>
      </c>
      <c r="R786">
        <v>0</v>
      </c>
      <c r="S786">
        <v>0</v>
      </c>
      <c r="T786">
        <v>550</v>
      </c>
      <c r="U786">
        <v>550</v>
      </c>
      <c r="V786">
        <v>0.55000000000000004</v>
      </c>
      <c r="W786">
        <v>0</v>
      </c>
      <c r="X786">
        <v>0</v>
      </c>
      <c r="Y786">
        <v>0</v>
      </c>
      <c r="Z786">
        <v>0</v>
      </c>
      <c r="AA786">
        <v>0</v>
      </c>
      <c r="AB786">
        <v>0.55000000000000004</v>
      </c>
      <c r="AC786">
        <v>0</v>
      </c>
      <c r="AD786">
        <v>0</v>
      </c>
      <c r="AE786">
        <v>0</v>
      </c>
      <c r="AF786">
        <v>0</v>
      </c>
      <c r="AG786">
        <v>0</v>
      </c>
      <c r="AH786">
        <v>0</v>
      </c>
      <c r="AI786">
        <v>0</v>
      </c>
      <c r="AJ786">
        <v>0</v>
      </c>
      <c r="AK786" t="s">
        <v>54</v>
      </c>
      <c r="AL786" t="s">
        <v>54</v>
      </c>
      <c r="AM786" t="s">
        <v>54</v>
      </c>
      <c r="AN786" t="s">
        <v>54</v>
      </c>
      <c r="AO786" t="s">
        <v>54</v>
      </c>
      <c r="AP786" t="s">
        <v>54</v>
      </c>
      <c r="AQ786" t="s">
        <v>54</v>
      </c>
      <c r="AR786" t="s">
        <v>54</v>
      </c>
      <c r="AS786" t="b">
        <v>1</v>
      </c>
      <c r="AT786" t="b">
        <v>1</v>
      </c>
      <c r="AU786" t="s">
        <v>3287</v>
      </c>
    </row>
    <row r="787" spans="1:47" hidden="1" x14ac:dyDescent="0.25">
      <c r="A787">
        <v>599</v>
      </c>
      <c r="B787" t="s">
        <v>3293</v>
      </c>
      <c r="C787" s="2">
        <v>43265</v>
      </c>
      <c r="D787" t="s">
        <v>2256</v>
      </c>
      <c r="E787" t="s">
        <v>3292</v>
      </c>
      <c r="F787" t="s">
        <v>133</v>
      </c>
      <c r="G787" t="s">
        <v>134</v>
      </c>
      <c r="H787">
        <v>69</v>
      </c>
      <c r="I787">
        <v>0.04</v>
      </c>
      <c r="J787">
        <v>0</v>
      </c>
      <c r="K787">
        <v>0</v>
      </c>
      <c r="L787">
        <v>0</v>
      </c>
      <c r="M787">
        <v>0</v>
      </c>
      <c r="N787">
        <v>40</v>
      </c>
      <c r="O787">
        <v>40</v>
      </c>
      <c r="P787">
        <v>0.04</v>
      </c>
      <c r="Q787">
        <v>0</v>
      </c>
      <c r="R787">
        <v>0</v>
      </c>
      <c r="S787">
        <v>0</v>
      </c>
      <c r="T787">
        <v>0</v>
      </c>
      <c r="U787">
        <v>0</v>
      </c>
      <c r="V787">
        <v>0</v>
      </c>
      <c r="W787">
        <v>0</v>
      </c>
      <c r="X787">
        <v>0</v>
      </c>
      <c r="Y787">
        <v>0</v>
      </c>
      <c r="Z787">
        <v>0</v>
      </c>
      <c r="AA787">
        <v>0</v>
      </c>
      <c r="AB787">
        <v>0</v>
      </c>
      <c r="AC787">
        <v>0</v>
      </c>
      <c r="AD787">
        <v>0</v>
      </c>
      <c r="AE787">
        <v>0</v>
      </c>
      <c r="AF787">
        <v>0</v>
      </c>
      <c r="AG787">
        <v>0</v>
      </c>
      <c r="AH787">
        <v>0</v>
      </c>
      <c r="AI787">
        <v>0</v>
      </c>
      <c r="AJ787">
        <v>0</v>
      </c>
      <c r="AK787" t="s">
        <v>54</v>
      </c>
      <c r="AL787" t="s">
        <v>54</v>
      </c>
      <c r="AM787" t="s">
        <v>54</v>
      </c>
      <c r="AN787" t="s">
        <v>54</v>
      </c>
      <c r="AO787" t="s">
        <v>54</v>
      </c>
      <c r="AP787" t="s">
        <v>54</v>
      </c>
      <c r="AQ787" t="s">
        <v>54</v>
      </c>
      <c r="AR787" t="s">
        <v>54</v>
      </c>
      <c r="AS787" t="b">
        <v>1</v>
      </c>
      <c r="AT787" t="b">
        <v>1</v>
      </c>
      <c r="AU787" t="s">
        <v>3294</v>
      </c>
    </row>
    <row r="788" spans="1:47" hidden="1" x14ac:dyDescent="0.25">
      <c r="A788">
        <v>2977</v>
      </c>
      <c r="B788" t="s">
        <v>3290</v>
      </c>
      <c r="C788" s="2">
        <v>43265</v>
      </c>
      <c r="D788" t="s">
        <v>3288</v>
      </c>
      <c r="E788" t="s">
        <v>3289</v>
      </c>
      <c r="F788" t="s">
        <v>279</v>
      </c>
      <c r="G788" t="s">
        <v>280</v>
      </c>
      <c r="H788">
        <v>1100</v>
      </c>
      <c r="I788">
        <v>0</v>
      </c>
      <c r="J788">
        <v>1.1300000000000001E-2</v>
      </c>
      <c r="K788">
        <v>1.1300000000000001E-2</v>
      </c>
      <c r="L788">
        <v>0</v>
      </c>
      <c r="M788">
        <v>0</v>
      </c>
      <c r="N788">
        <v>0</v>
      </c>
      <c r="O788">
        <v>0</v>
      </c>
      <c r="P788">
        <v>0</v>
      </c>
      <c r="Q788">
        <v>0</v>
      </c>
      <c r="R788">
        <v>0</v>
      </c>
      <c r="S788">
        <v>0.3</v>
      </c>
      <c r="T788">
        <v>11</v>
      </c>
      <c r="U788">
        <v>11.3</v>
      </c>
      <c r="V788">
        <v>1.1300000000000001E-2</v>
      </c>
      <c r="W788">
        <v>0</v>
      </c>
      <c r="X788">
        <v>0</v>
      </c>
      <c r="Y788">
        <v>0</v>
      </c>
      <c r="Z788">
        <v>0</v>
      </c>
      <c r="AA788">
        <v>0</v>
      </c>
      <c r="AB788">
        <v>1.1300000000000001E-2</v>
      </c>
      <c r="AC788">
        <v>0</v>
      </c>
      <c r="AD788">
        <v>0</v>
      </c>
      <c r="AE788">
        <v>0</v>
      </c>
      <c r="AF788">
        <v>0</v>
      </c>
      <c r="AG788">
        <v>0</v>
      </c>
      <c r="AH788">
        <v>0</v>
      </c>
      <c r="AI788">
        <v>0</v>
      </c>
      <c r="AJ788">
        <v>0</v>
      </c>
      <c r="AK788" t="s">
        <v>1256</v>
      </c>
      <c r="AL788" t="s">
        <v>1257</v>
      </c>
      <c r="AM788" t="s">
        <v>970</v>
      </c>
      <c r="AN788" t="s">
        <v>971</v>
      </c>
      <c r="AO788" t="s">
        <v>54</v>
      </c>
      <c r="AP788" t="s">
        <v>54</v>
      </c>
      <c r="AQ788" t="s">
        <v>54</v>
      </c>
      <c r="AR788" t="s">
        <v>54</v>
      </c>
      <c r="AS788" t="b">
        <v>1</v>
      </c>
      <c r="AT788" t="b">
        <v>1</v>
      </c>
      <c r="AU788" t="s">
        <v>3291</v>
      </c>
    </row>
    <row r="789" spans="1:47" hidden="1" x14ac:dyDescent="0.25">
      <c r="A789">
        <v>2245</v>
      </c>
      <c r="B789" t="s">
        <v>3297</v>
      </c>
      <c r="C789" s="2">
        <v>43265</v>
      </c>
      <c r="D789" t="s">
        <v>3295</v>
      </c>
      <c r="E789" t="s">
        <v>3296</v>
      </c>
      <c r="F789" t="s">
        <v>115</v>
      </c>
      <c r="G789" t="s">
        <v>116</v>
      </c>
      <c r="H789">
        <v>10450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v>0</v>
      </c>
      <c r="AK789" t="s">
        <v>3298</v>
      </c>
      <c r="AL789" t="s">
        <v>3299</v>
      </c>
      <c r="AM789" t="s">
        <v>54</v>
      </c>
      <c r="AN789" t="s">
        <v>54</v>
      </c>
      <c r="AO789" t="s">
        <v>54</v>
      </c>
      <c r="AP789" t="s">
        <v>54</v>
      </c>
      <c r="AQ789" t="s">
        <v>54</v>
      </c>
      <c r="AR789" t="s">
        <v>54</v>
      </c>
      <c r="AS789" t="b">
        <v>1</v>
      </c>
      <c r="AT789" t="b">
        <v>1</v>
      </c>
      <c r="AU789" t="s">
        <v>3300</v>
      </c>
    </row>
    <row r="790" spans="1:47" hidden="1" x14ac:dyDescent="0.25">
      <c r="A790">
        <v>2854</v>
      </c>
      <c r="B790" t="s">
        <v>3307</v>
      </c>
      <c r="C790" s="2">
        <v>43264</v>
      </c>
      <c r="D790" t="s">
        <v>3305</v>
      </c>
      <c r="E790" t="s">
        <v>3306</v>
      </c>
      <c r="F790" t="s">
        <v>3308</v>
      </c>
      <c r="G790" t="s">
        <v>3309</v>
      </c>
      <c r="H790">
        <v>113</v>
      </c>
      <c r="I790">
        <v>0</v>
      </c>
      <c r="J790">
        <v>1.7999999999999999E-2</v>
      </c>
      <c r="K790">
        <v>1.7999999999999999E-2</v>
      </c>
      <c r="L790">
        <v>0</v>
      </c>
      <c r="M790">
        <v>0</v>
      </c>
      <c r="N790">
        <v>0</v>
      </c>
      <c r="O790">
        <v>0</v>
      </c>
      <c r="P790">
        <v>0</v>
      </c>
      <c r="Q790">
        <v>0</v>
      </c>
      <c r="R790">
        <v>0</v>
      </c>
      <c r="S790">
        <v>0</v>
      </c>
      <c r="T790">
        <v>18</v>
      </c>
      <c r="U790">
        <v>18</v>
      </c>
      <c r="V790">
        <v>1.7999999999999999E-2</v>
      </c>
      <c r="W790">
        <v>0</v>
      </c>
      <c r="X790">
        <v>0</v>
      </c>
      <c r="Y790">
        <v>0</v>
      </c>
      <c r="Z790">
        <v>0</v>
      </c>
      <c r="AA790">
        <v>0</v>
      </c>
      <c r="AB790">
        <v>1.7999999999999999E-2</v>
      </c>
      <c r="AC790">
        <v>0</v>
      </c>
      <c r="AD790">
        <v>0</v>
      </c>
      <c r="AE790">
        <v>0</v>
      </c>
      <c r="AF790">
        <v>0</v>
      </c>
      <c r="AG790">
        <v>0</v>
      </c>
      <c r="AH790">
        <v>0</v>
      </c>
      <c r="AI790">
        <v>0</v>
      </c>
      <c r="AJ790">
        <v>0</v>
      </c>
      <c r="AK790" t="s">
        <v>71</v>
      </c>
      <c r="AL790" t="s">
        <v>72</v>
      </c>
      <c r="AM790" t="s">
        <v>55</v>
      </c>
      <c r="AN790" t="s">
        <v>56</v>
      </c>
      <c r="AO790" t="s">
        <v>54</v>
      </c>
      <c r="AP790" t="s">
        <v>54</v>
      </c>
      <c r="AQ790" t="s">
        <v>54</v>
      </c>
      <c r="AR790" t="s">
        <v>54</v>
      </c>
      <c r="AS790" t="b">
        <v>1</v>
      </c>
      <c r="AT790" t="b">
        <v>1</v>
      </c>
      <c r="AU790" t="s">
        <v>3310</v>
      </c>
    </row>
    <row r="791" spans="1:47" hidden="1" x14ac:dyDescent="0.25">
      <c r="A791">
        <v>512</v>
      </c>
      <c r="B791" t="s">
        <v>3316</v>
      </c>
      <c r="C791" s="2">
        <v>43264</v>
      </c>
      <c r="D791" t="s">
        <v>3314</v>
      </c>
      <c r="E791" t="s">
        <v>3315</v>
      </c>
      <c r="F791" t="s">
        <v>141</v>
      </c>
      <c r="G791" t="s">
        <v>142</v>
      </c>
      <c r="H791">
        <v>200</v>
      </c>
      <c r="I791">
        <v>0</v>
      </c>
      <c r="J791">
        <v>7.4000000000000003E-3</v>
      </c>
      <c r="K791">
        <v>7.4000000000000003E-3</v>
      </c>
      <c r="L791">
        <v>0</v>
      </c>
      <c r="M791">
        <v>0</v>
      </c>
      <c r="N791">
        <v>0</v>
      </c>
      <c r="O791">
        <v>0</v>
      </c>
      <c r="P791">
        <v>0</v>
      </c>
      <c r="Q791">
        <v>0</v>
      </c>
      <c r="R791">
        <v>0</v>
      </c>
      <c r="S791">
        <v>1.4</v>
      </c>
      <c r="T791">
        <v>6</v>
      </c>
      <c r="U791">
        <v>7.4</v>
      </c>
      <c r="V791">
        <v>7.4000000000000003E-3</v>
      </c>
      <c r="W791">
        <v>0</v>
      </c>
      <c r="X791">
        <v>0</v>
      </c>
      <c r="Y791">
        <v>0</v>
      </c>
      <c r="Z791">
        <v>0</v>
      </c>
      <c r="AA791">
        <v>0</v>
      </c>
      <c r="AB791">
        <v>7.4000000000000003E-3</v>
      </c>
      <c r="AC791">
        <v>0</v>
      </c>
      <c r="AD791">
        <v>0</v>
      </c>
      <c r="AE791">
        <v>0</v>
      </c>
      <c r="AF791">
        <v>0</v>
      </c>
      <c r="AG791">
        <v>0</v>
      </c>
      <c r="AH791">
        <v>0</v>
      </c>
      <c r="AI791">
        <v>0</v>
      </c>
      <c r="AJ791">
        <v>0</v>
      </c>
      <c r="AK791" t="s">
        <v>1071</v>
      </c>
      <c r="AL791" t="s">
        <v>1072</v>
      </c>
      <c r="AM791" t="s">
        <v>54</v>
      </c>
      <c r="AN791" t="s">
        <v>54</v>
      </c>
      <c r="AO791" t="s">
        <v>54</v>
      </c>
      <c r="AP791" t="s">
        <v>54</v>
      </c>
      <c r="AQ791" t="s">
        <v>54</v>
      </c>
      <c r="AR791" t="s">
        <v>54</v>
      </c>
      <c r="AS791" t="b">
        <v>1</v>
      </c>
      <c r="AT791" t="b">
        <v>1</v>
      </c>
      <c r="AU791" t="s">
        <v>3317</v>
      </c>
    </row>
    <row r="792" spans="1:47" hidden="1" x14ac:dyDescent="0.25">
      <c r="A792">
        <v>3148</v>
      </c>
      <c r="B792" t="s">
        <v>3312</v>
      </c>
      <c r="C792" s="2">
        <v>43264</v>
      </c>
      <c r="D792" t="s">
        <v>2829</v>
      </c>
      <c r="E792" t="s">
        <v>3311</v>
      </c>
      <c r="F792" t="s">
        <v>782</v>
      </c>
      <c r="G792" t="s">
        <v>783</v>
      </c>
      <c r="H792">
        <v>645</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v>0</v>
      </c>
      <c r="AJ792">
        <v>0</v>
      </c>
      <c r="AK792" t="s">
        <v>54</v>
      </c>
      <c r="AL792" t="s">
        <v>54</v>
      </c>
      <c r="AM792" t="s">
        <v>54</v>
      </c>
      <c r="AN792" t="s">
        <v>54</v>
      </c>
      <c r="AO792" t="s">
        <v>54</v>
      </c>
      <c r="AP792" t="s">
        <v>54</v>
      </c>
      <c r="AQ792" t="s">
        <v>54</v>
      </c>
      <c r="AR792" t="s">
        <v>54</v>
      </c>
      <c r="AS792" t="b">
        <v>1</v>
      </c>
      <c r="AT792" t="b">
        <v>1</v>
      </c>
      <c r="AU792" t="s">
        <v>3313</v>
      </c>
    </row>
    <row r="793" spans="1:47" hidden="1" x14ac:dyDescent="0.25">
      <c r="A793">
        <v>1834</v>
      </c>
      <c r="B793" t="s">
        <v>3303</v>
      </c>
      <c r="C793" s="2">
        <v>43264</v>
      </c>
      <c r="D793" t="s">
        <v>3301</v>
      </c>
      <c r="E793" t="s">
        <v>3302</v>
      </c>
      <c r="F793" t="s">
        <v>942</v>
      </c>
      <c r="G793" t="s">
        <v>943</v>
      </c>
      <c r="H793">
        <v>2000</v>
      </c>
      <c r="I793">
        <v>0</v>
      </c>
      <c r="J793">
        <v>0</v>
      </c>
      <c r="K793">
        <v>0</v>
      </c>
      <c r="L793">
        <v>0</v>
      </c>
      <c r="M793">
        <v>0</v>
      </c>
      <c r="N793">
        <v>0</v>
      </c>
      <c r="O793">
        <v>0</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v>0</v>
      </c>
      <c r="AK793" t="s">
        <v>335</v>
      </c>
      <c r="AL793" t="s">
        <v>336</v>
      </c>
      <c r="AM793" t="s">
        <v>54</v>
      </c>
      <c r="AN793" t="s">
        <v>54</v>
      </c>
      <c r="AO793" t="s">
        <v>54</v>
      </c>
      <c r="AP793" t="s">
        <v>54</v>
      </c>
      <c r="AQ793" t="s">
        <v>54</v>
      </c>
      <c r="AR793" t="s">
        <v>54</v>
      </c>
      <c r="AS793" t="b">
        <v>1</v>
      </c>
      <c r="AT793" t="b">
        <v>1</v>
      </c>
      <c r="AU793" t="s">
        <v>3304</v>
      </c>
    </row>
    <row r="794" spans="1:47" hidden="1" x14ac:dyDescent="0.25">
      <c r="A794">
        <v>2359</v>
      </c>
      <c r="B794" t="s">
        <v>3320</v>
      </c>
      <c r="C794" s="2">
        <v>43263</v>
      </c>
      <c r="D794" t="s">
        <v>3318</v>
      </c>
      <c r="E794" t="s">
        <v>3319</v>
      </c>
      <c r="F794" t="s">
        <v>3321</v>
      </c>
      <c r="G794" t="s">
        <v>3322</v>
      </c>
      <c r="H794">
        <v>196</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0</v>
      </c>
      <c r="AH794">
        <v>0</v>
      </c>
      <c r="AI794">
        <v>0</v>
      </c>
      <c r="AJ794">
        <v>0</v>
      </c>
      <c r="AK794" t="s">
        <v>54</v>
      </c>
      <c r="AL794" t="s">
        <v>54</v>
      </c>
      <c r="AM794" t="s">
        <v>54</v>
      </c>
      <c r="AN794" t="s">
        <v>54</v>
      </c>
      <c r="AO794" t="s">
        <v>54</v>
      </c>
      <c r="AP794" t="s">
        <v>54</v>
      </c>
      <c r="AQ794" t="s">
        <v>54</v>
      </c>
      <c r="AR794" t="s">
        <v>54</v>
      </c>
      <c r="AS794" t="b">
        <v>1</v>
      </c>
      <c r="AT794" t="b">
        <v>1</v>
      </c>
      <c r="AU794" t="s">
        <v>3323</v>
      </c>
    </row>
    <row r="795" spans="1:47" hidden="1" x14ac:dyDescent="0.25">
      <c r="A795">
        <v>2544</v>
      </c>
      <c r="B795" t="s">
        <v>3329</v>
      </c>
      <c r="C795" s="2">
        <v>43259</v>
      </c>
      <c r="D795" t="s">
        <v>3327</v>
      </c>
      <c r="E795" t="s">
        <v>3328</v>
      </c>
      <c r="F795" t="s">
        <v>307</v>
      </c>
      <c r="G795" t="s">
        <v>308</v>
      </c>
      <c r="H795">
        <v>797</v>
      </c>
      <c r="I795">
        <v>0</v>
      </c>
      <c r="J795">
        <v>5.0999999999999995E-3</v>
      </c>
      <c r="K795">
        <v>5.0999999999999995E-3</v>
      </c>
      <c r="L795">
        <v>0</v>
      </c>
      <c r="M795">
        <v>0</v>
      </c>
      <c r="N795">
        <v>0</v>
      </c>
      <c r="O795">
        <v>0</v>
      </c>
      <c r="P795">
        <v>0</v>
      </c>
      <c r="Q795">
        <v>0</v>
      </c>
      <c r="R795">
        <v>0</v>
      </c>
      <c r="S795">
        <v>5.0999999999999996</v>
      </c>
      <c r="T795">
        <v>0</v>
      </c>
      <c r="U795">
        <v>5.0999999999999996</v>
      </c>
      <c r="V795">
        <v>5.0999999999999995E-3</v>
      </c>
      <c r="W795">
        <v>0</v>
      </c>
      <c r="X795">
        <v>0</v>
      </c>
      <c r="Y795">
        <v>0</v>
      </c>
      <c r="Z795">
        <v>313</v>
      </c>
      <c r="AA795">
        <v>313</v>
      </c>
      <c r="AB795">
        <v>5.0999999999999995E-3</v>
      </c>
      <c r="AC795">
        <v>0</v>
      </c>
      <c r="AD795">
        <v>0</v>
      </c>
      <c r="AE795">
        <v>0</v>
      </c>
      <c r="AF795">
        <v>0</v>
      </c>
      <c r="AG795">
        <v>0</v>
      </c>
      <c r="AH795">
        <v>0</v>
      </c>
      <c r="AI795">
        <v>0</v>
      </c>
      <c r="AJ795">
        <v>0</v>
      </c>
      <c r="AK795" t="s">
        <v>54</v>
      </c>
      <c r="AL795" t="s">
        <v>54</v>
      </c>
      <c r="AM795" t="s">
        <v>54</v>
      </c>
      <c r="AN795" t="s">
        <v>54</v>
      </c>
      <c r="AO795" t="s">
        <v>54</v>
      </c>
      <c r="AP795" t="s">
        <v>54</v>
      </c>
      <c r="AQ795" t="s">
        <v>54</v>
      </c>
      <c r="AR795" t="s">
        <v>54</v>
      </c>
      <c r="AS795" t="b">
        <v>1</v>
      </c>
      <c r="AT795" t="b">
        <v>1</v>
      </c>
      <c r="AU795" t="s">
        <v>3330</v>
      </c>
    </row>
    <row r="796" spans="1:47" hidden="1" x14ac:dyDescent="0.25">
      <c r="A796">
        <v>4805</v>
      </c>
      <c r="B796" t="s">
        <v>3325</v>
      </c>
      <c r="C796" s="2">
        <v>43259</v>
      </c>
      <c r="D796" t="s">
        <v>905</v>
      </c>
      <c r="E796" t="s">
        <v>3324</v>
      </c>
      <c r="F796" t="s">
        <v>908</v>
      </c>
      <c r="G796" t="s">
        <v>909</v>
      </c>
      <c r="H796">
        <v>1665</v>
      </c>
      <c r="I796">
        <v>0</v>
      </c>
      <c r="J796">
        <v>0.1575</v>
      </c>
      <c r="K796">
        <v>0.1575</v>
      </c>
      <c r="L796">
        <v>0</v>
      </c>
      <c r="M796">
        <v>0</v>
      </c>
      <c r="N796">
        <v>0</v>
      </c>
      <c r="O796">
        <v>0</v>
      </c>
      <c r="P796">
        <v>0</v>
      </c>
      <c r="Q796">
        <v>0</v>
      </c>
      <c r="R796">
        <v>0</v>
      </c>
      <c r="S796">
        <v>157.5</v>
      </c>
      <c r="T796">
        <v>0</v>
      </c>
      <c r="U796">
        <v>157.5</v>
      </c>
      <c r="V796">
        <v>0.1575</v>
      </c>
      <c r="W796">
        <v>0</v>
      </c>
      <c r="X796">
        <v>0</v>
      </c>
      <c r="Y796">
        <v>0</v>
      </c>
      <c r="Z796">
        <v>0</v>
      </c>
      <c r="AA796">
        <v>0</v>
      </c>
      <c r="AB796">
        <v>0.1575</v>
      </c>
      <c r="AC796">
        <v>0</v>
      </c>
      <c r="AD796">
        <v>0</v>
      </c>
      <c r="AE796">
        <v>0</v>
      </c>
      <c r="AF796">
        <v>0</v>
      </c>
      <c r="AG796">
        <v>0</v>
      </c>
      <c r="AH796">
        <v>0</v>
      </c>
      <c r="AI796">
        <v>0</v>
      </c>
      <c r="AJ796">
        <v>0</v>
      </c>
      <c r="AK796" t="s">
        <v>54</v>
      </c>
      <c r="AL796" t="s">
        <v>54</v>
      </c>
      <c r="AM796" t="s">
        <v>54</v>
      </c>
      <c r="AN796" t="s">
        <v>54</v>
      </c>
      <c r="AO796" t="s">
        <v>54</v>
      </c>
      <c r="AP796" t="s">
        <v>54</v>
      </c>
      <c r="AQ796" t="s">
        <v>54</v>
      </c>
      <c r="AR796" t="s">
        <v>54</v>
      </c>
      <c r="AS796" t="b">
        <v>1</v>
      </c>
      <c r="AT796" t="b">
        <v>1</v>
      </c>
      <c r="AU796" t="s">
        <v>3326</v>
      </c>
    </row>
    <row r="797" spans="1:47" hidden="1" x14ac:dyDescent="0.25">
      <c r="A797">
        <v>2158</v>
      </c>
      <c r="B797" t="s">
        <v>3333</v>
      </c>
      <c r="C797" s="2">
        <v>43258</v>
      </c>
      <c r="D797" t="s">
        <v>3331</v>
      </c>
      <c r="E797" t="s">
        <v>3332</v>
      </c>
      <c r="F797" t="s">
        <v>225</v>
      </c>
      <c r="G797" t="s">
        <v>226</v>
      </c>
      <c r="H797">
        <v>1800</v>
      </c>
      <c r="I797">
        <v>0</v>
      </c>
      <c r="J797">
        <v>0</v>
      </c>
      <c r="K797">
        <v>19</v>
      </c>
      <c r="L797">
        <v>0</v>
      </c>
      <c r="M797">
        <v>0</v>
      </c>
      <c r="N797">
        <v>0</v>
      </c>
      <c r="O797">
        <v>0</v>
      </c>
      <c r="P797">
        <v>0</v>
      </c>
      <c r="Q797">
        <v>0</v>
      </c>
      <c r="R797">
        <v>0</v>
      </c>
      <c r="S797">
        <v>0</v>
      </c>
      <c r="T797">
        <v>0</v>
      </c>
      <c r="U797">
        <v>0</v>
      </c>
      <c r="V797">
        <v>0</v>
      </c>
      <c r="W797">
        <v>0</v>
      </c>
      <c r="X797">
        <v>0</v>
      </c>
      <c r="Y797">
        <v>0</v>
      </c>
      <c r="Z797">
        <v>0</v>
      </c>
      <c r="AA797">
        <v>0</v>
      </c>
      <c r="AB797">
        <v>0</v>
      </c>
      <c r="AC797">
        <v>0</v>
      </c>
      <c r="AD797">
        <v>19</v>
      </c>
      <c r="AE797">
        <v>0</v>
      </c>
      <c r="AF797">
        <v>0</v>
      </c>
      <c r="AG797">
        <v>0</v>
      </c>
      <c r="AH797">
        <v>0</v>
      </c>
      <c r="AI797">
        <v>0</v>
      </c>
      <c r="AJ797">
        <v>0</v>
      </c>
      <c r="AK797" t="s">
        <v>54</v>
      </c>
      <c r="AL797" t="s">
        <v>54</v>
      </c>
      <c r="AM797" t="s">
        <v>54</v>
      </c>
      <c r="AN797" t="s">
        <v>54</v>
      </c>
      <c r="AO797" t="s">
        <v>71</v>
      </c>
      <c r="AP797" t="s">
        <v>72</v>
      </c>
      <c r="AQ797" t="s">
        <v>54</v>
      </c>
      <c r="AR797" t="s">
        <v>54</v>
      </c>
      <c r="AS797" t="b">
        <v>1</v>
      </c>
      <c r="AT797" t="b">
        <v>1</v>
      </c>
      <c r="AU797" t="s">
        <v>3334</v>
      </c>
    </row>
    <row r="798" spans="1:47" hidden="1" x14ac:dyDescent="0.25">
      <c r="A798">
        <v>4666</v>
      </c>
      <c r="B798" t="s">
        <v>3336</v>
      </c>
      <c r="C798" s="2">
        <v>43257</v>
      </c>
      <c r="D798" t="s">
        <v>1145</v>
      </c>
      <c r="E798" t="s">
        <v>3335</v>
      </c>
      <c r="F798" t="s">
        <v>866</v>
      </c>
      <c r="G798" t="s">
        <v>867</v>
      </c>
      <c r="H798">
        <v>395</v>
      </c>
      <c r="I798">
        <v>0</v>
      </c>
      <c r="J798">
        <v>6.6000000000000003E-2</v>
      </c>
      <c r="K798">
        <v>6.6000000000000003E-2</v>
      </c>
      <c r="L798">
        <v>0</v>
      </c>
      <c r="M798">
        <v>0</v>
      </c>
      <c r="N798">
        <v>0</v>
      </c>
      <c r="O798">
        <v>0</v>
      </c>
      <c r="P798">
        <v>0</v>
      </c>
      <c r="Q798">
        <v>0</v>
      </c>
      <c r="R798">
        <v>0</v>
      </c>
      <c r="S798">
        <v>0</v>
      </c>
      <c r="T798">
        <v>66</v>
      </c>
      <c r="U798">
        <v>66</v>
      </c>
      <c r="V798">
        <v>6.6000000000000003E-2</v>
      </c>
      <c r="W798">
        <v>0</v>
      </c>
      <c r="X798">
        <v>0</v>
      </c>
      <c r="Y798">
        <v>0</v>
      </c>
      <c r="Z798">
        <v>0</v>
      </c>
      <c r="AA798">
        <v>0</v>
      </c>
      <c r="AB798">
        <v>6.6000000000000003E-2</v>
      </c>
      <c r="AC798">
        <v>0</v>
      </c>
      <c r="AD798">
        <v>0</v>
      </c>
      <c r="AE798">
        <v>0</v>
      </c>
      <c r="AF798">
        <v>0</v>
      </c>
      <c r="AG798">
        <v>0</v>
      </c>
      <c r="AH798">
        <v>0</v>
      </c>
      <c r="AI798">
        <v>0</v>
      </c>
      <c r="AJ798">
        <v>0</v>
      </c>
      <c r="AK798" t="s">
        <v>54</v>
      </c>
      <c r="AL798" t="s">
        <v>54</v>
      </c>
      <c r="AM798" t="s">
        <v>54</v>
      </c>
      <c r="AN798" t="s">
        <v>54</v>
      </c>
      <c r="AO798" t="s">
        <v>54</v>
      </c>
      <c r="AP798" t="s">
        <v>54</v>
      </c>
      <c r="AQ798" t="s">
        <v>54</v>
      </c>
      <c r="AR798" t="s">
        <v>54</v>
      </c>
      <c r="AS798" t="b">
        <v>1</v>
      </c>
      <c r="AT798" t="b">
        <v>0</v>
      </c>
      <c r="AU798" t="s">
        <v>3337</v>
      </c>
    </row>
    <row r="799" spans="1:47" hidden="1" x14ac:dyDescent="0.25">
      <c r="A799">
        <v>1335</v>
      </c>
      <c r="B799" t="s">
        <v>3344</v>
      </c>
      <c r="C799" s="2">
        <v>43256</v>
      </c>
      <c r="D799" t="s">
        <v>3342</v>
      </c>
      <c r="E799" t="s">
        <v>3343</v>
      </c>
      <c r="F799" t="s">
        <v>1071</v>
      </c>
      <c r="G799" t="s">
        <v>1072</v>
      </c>
      <c r="H799">
        <v>0</v>
      </c>
      <c r="I799">
        <v>0</v>
      </c>
      <c r="J799">
        <v>0.12601000000000001</v>
      </c>
      <c r="K799">
        <v>0.12601000000000001</v>
      </c>
      <c r="L799">
        <v>0</v>
      </c>
      <c r="M799">
        <v>0</v>
      </c>
      <c r="N799">
        <v>0</v>
      </c>
      <c r="O799">
        <v>0</v>
      </c>
      <c r="P799">
        <v>0</v>
      </c>
      <c r="Q799">
        <v>0</v>
      </c>
      <c r="R799">
        <v>0</v>
      </c>
      <c r="S799">
        <v>0.01</v>
      </c>
      <c r="T799">
        <v>126</v>
      </c>
      <c r="U799">
        <v>126.01</v>
      </c>
      <c r="V799">
        <v>0.12601000000000001</v>
      </c>
      <c r="W799">
        <v>0</v>
      </c>
      <c r="X799">
        <v>0</v>
      </c>
      <c r="Y799">
        <v>0</v>
      </c>
      <c r="Z799">
        <v>0</v>
      </c>
      <c r="AA799">
        <v>0</v>
      </c>
      <c r="AB799">
        <v>0.12601000000000001</v>
      </c>
      <c r="AC799">
        <v>0</v>
      </c>
      <c r="AD799">
        <v>0</v>
      </c>
      <c r="AE799">
        <v>0</v>
      </c>
      <c r="AF799">
        <v>0</v>
      </c>
      <c r="AG799">
        <v>0</v>
      </c>
      <c r="AH799">
        <v>0</v>
      </c>
      <c r="AI799">
        <v>0</v>
      </c>
      <c r="AJ799">
        <v>0</v>
      </c>
      <c r="AK799" t="s">
        <v>54</v>
      </c>
      <c r="AL799" t="s">
        <v>54</v>
      </c>
      <c r="AM799" t="s">
        <v>54</v>
      </c>
      <c r="AN799" t="s">
        <v>54</v>
      </c>
      <c r="AO799" t="s">
        <v>54</v>
      </c>
      <c r="AP799" t="s">
        <v>54</v>
      </c>
      <c r="AQ799" t="s">
        <v>54</v>
      </c>
      <c r="AR799" t="s">
        <v>54</v>
      </c>
      <c r="AS799" t="b">
        <v>1</v>
      </c>
      <c r="AT799" t="b">
        <v>1</v>
      </c>
      <c r="AU799" t="s">
        <v>3345</v>
      </c>
    </row>
    <row r="800" spans="1:47" hidden="1" x14ac:dyDescent="0.25">
      <c r="A800">
        <v>2697</v>
      </c>
      <c r="B800" t="s">
        <v>3340</v>
      </c>
      <c r="C800" s="2">
        <v>43256</v>
      </c>
      <c r="D800" t="s">
        <v>3338</v>
      </c>
      <c r="E800" t="s">
        <v>3339</v>
      </c>
      <c r="F800" t="s">
        <v>421</v>
      </c>
      <c r="G800" t="s">
        <v>422</v>
      </c>
      <c r="H800">
        <v>1026</v>
      </c>
      <c r="I800">
        <v>0</v>
      </c>
      <c r="J800">
        <v>0</v>
      </c>
      <c r="K800">
        <v>0</v>
      </c>
      <c r="L800">
        <v>0</v>
      </c>
      <c r="M800">
        <v>0</v>
      </c>
      <c r="N800">
        <v>0</v>
      </c>
      <c r="O800">
        <v>0</v>
      </c>
      <c r="P800">
        <v>0</v>
      </c>
      <c r="Q800">
        <v>0</v>
      </c>
      <c r="R800">
        <v>0</v>
      </c>
      <c r="S800">
        <v>0</v>
      </c>
      <c r="T800">
        <v>0</v>
      </c>
      <c r="U800">
        <v>0</v>
      </c>
      <c r="V800">
        <v>0</v>
      </c>
      <c r="W800">
        <v>0</v>
      </c>
      <c r="X800">
        <v>0</v>
      </c>
      <c r="Y800">
        <v>0</v>
      </c>
      <c r="Z800">
        <v>0</v>
      </c>
      <c r="AA800">
        <v>0</v>
      </c>
      <c r="AB800">
        <v>0</v>
      </c>
      <c r="AC800">
        <v>0</v>
      </c>
      <c r="AD800">
        <v>0</v>
      </c>
      <c r="AE800">
        <v>0</v>
      </c>
      <c r="AF800">
        <v>0</v>
      </c>
      <c r="AG800">
        <v>0</v>
      </c>
      <c r="AH800">
        <v>0</v>
      </c>
      <c r="AI800">
        <v>0</v>
      </c>
      <c r="AJ800">
        <v>0</v>
      </c>
      <c r="AK800" t="s">
        <v>285</v>
      </c>
      <c r="AL800" t="s">
        <v>286</v>
      </c>
      <c r="AM800" t="s">
        <v>54</v>
      </c>
      <c r="AN800" t="s">
        <v>54</v>
      </c>
      <c r="AO800" t="s">
        <v>54</v>
      </c>
      <c r="AP800" t="s">
        <v>54</v>
      </c>
      <c r="AQ800" t="s">
        <v>54</v>
      </c>
      <c r="AR800" t="s">
        <v>54</v>
      </c>
      <c r="AS800" t="b">
        <v>1</v>
      </c>
      <c r="AT800" t="b">
        <v>1</v>
      </c>
      <c r="AU800" t="s">
        <v>3341</v>
      </c>
    </row>
    <row r="801" spans="1:47" hidden="1" x14ac:dyDescent="0.25">
      <c r="A801">
        <v>4519</v>
      </c>
      <c r="B801" t="s">
        <v>3348</v>
      </c>
      <c r="C801" s="2">
        <v>43255</v>
      </c>
      <c r="D801" t="s">
        <v>3346</v>
      </c>
      <c r="E801" t="s">
        <v>3347</v>
      </c>
      <c r="F801" t="s">
        <v>2520</v>
      </c>
      <c r="G801" t="s">
        <v>2521</v>
      </c>
      <c r="H801">
        <v>0</v>
      </c>
      <c r="I801">
        <v>0</v>
      </c>
      <c r="J801">
        <v>0.2</v>
      </c>
      <c r="K801">
        <v>0.2</v>
      </c>
      <c r="L801">
        <v>0</v>
      </c>
      <c r="M801">
        <v>0</v>
      </c>
      <c r="N801">
        <v>0</v>
      </c>
      <c r="O801">
        <v>0</v>
      </c>
      <c r="P801">
        <v>0</v>
      </c>
      <c r="Q801">
        <v>0</v>
      </c>
      <c r="R801">
        <v>0</v>
      </c>
      <c r="S801">
        <v>0</v>
      </c>
      <c r="T801">
        <v>200</v>
      </c>
      <c r="U801">
        <v>200</v>
      </c>
      <c r="V801">
        <v>0.2</v>
      </c>
      <c r="W801">
        <v>0</v>
      </c>
      <c r="X801">
        <v>0</v>
      </c>
      <c r="Y801">
        <v>0</v>
      </c>
      <c r="Z801">
        <v>0</v>
      </c>
      <c r="AA801">
        <v>0</v>
      </c>
      <c r="AB801">
        <v>0.2</v>
      </c>
      <c r="AC801">
        <v>0</v>
      </c>
      <c r="AD801">
        <v>0</v>
      </c>
      <c r="AE801">
        <v>0</v>
      </c>
      <c r="AF801">
        <v>0</v>
      </c>
      <c r="AG801">
        <v>0</v>
      </c>
      <c r="AH801">
        <v>0</v>
      </c>
      <c r="AI801">
        <v>0</v>
      </c>
      <c r="AJ801">
        <v>0</v>
      </c>
      <c r="AK801" t="s">
        <v>54</v>
      </c>
      <c r="AL801" t="s">
        <v>54</v>
      </c>
      <c r="AM801" t="s">
        <v>54</v>
      </c>
      <c r="AN801" t="s">
        <v>54</v>
      </c>
      <c r="AO801" t="s">
        <v>54</v>
      </c>
      <c r="AP801" t="s">
        <v>54</v>
      </c>
      <c r="AQ801" t="s">
        <v>54</v>
      </c>
      <c r="AR801" t="s">
        <v>54</v>
      </c>
      <c r="AS801" t="b">
        <v>1</v>
      </c>
      <c r="AT801" t="b">
        <v>1</v>
      </c>
      <c r="AU801" t="s">
        <v>3349</v>
      </c>
    </row>
    <row r="802" spans="1:47" hidden="1" x14ac:dyDescent="0.25">
      <c r="A802">
        <v>3529</v>
      </c>
      <c r="B802" t="s">
        <v>1151</v>
      </c>
      <c r="C802" s="2">
        <v>43601</v>
      </c>
      <c r="D802" t="s">
        <v>1149</v>
      </c>
      <c r="E802" t="s">
        <v>1150</v>
      </c>
      <c r="F802" t="s">
        <v>285</v>
      </c>
      <c r="G802" t="s">
        <v>286</v>
      </c>
      <c r="H802">
        <v>119</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0</v>
      </c>
      <c r="AC802">
        <v>0</v>
      </c>
      <c r="AD802">
        <v>0</v>
      </c>
      <c r="AE802">
        <v>0</v>
      </c>
      <c r="AF802">
        <v>0</v>
      </c>
      <c r="AG802">
        <v>0</v>
      </c>
      <c r="AH802">
        <v>0</v>
      </c>
      <c r="AI802">
        <v>0</v>
      </c>
      <c r="AJ802">
        <v>0</v>
      </c>
      <c r="AK802" t="s">
        <v>54</v>
      </c>
      <c r="AL802" t="s">
        <v>54</v>
      </c>
      <c r="AM802" t="s">
        <v>54</v>
      </c>
      <c r="AN802" t="s">
        <v>54</v>
      </c>
      <c r="AO802" t="s">
        <v>54</v>
      </c>
      <c r="AP802" t="s">
        <v>54</v>
      </c>
      <c r="AQ802" t="s">
        <v>54</v>
      </c>
      <c r="AR802" t="s">
        <v>54</v>
      </c>
      <c r="AS802" t="b">
        <v>1</v>
      </c>
      <c r="AT802" t="b">
        <v>1</v>
      </c>
      <c r="AU802" t="s">
        <v>1152</v>
      </c>
    </row>
    <row r="803" spans="1:47" hidden="1" x14ac:dyDescent="0.25">
      <c r="A803">
        <v>3531</v>
      </c>
      <c r="B803" t="s">
        <v>1661</v>
      </c>
      <c r="C803" s="2">
        <v>43469</v>
      </c>
      <c r="D803" t="s">
        <v>1659</v>
      </c>
      <c r="E803" t="s">
        <v>1660</v>
      </c>
      <c r="F803" t="s">
        <v>285</v>
      </c>
      <c r="G803" t="s">
        <v>286</v>
      </c>
      <c r="H803">
        <v>57</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v>0</v>
      </c>
      <c r="AJ803">
        <v>0</v>
      </c>
      <c r="AK803" t="s">
        <v>421</v>
      </c>
      <c r="AL803" t="s">
        <v>422</v>
      </c>
      <c r="AM803" t="s">
        <v>54</v>
      </c>
      <c r="AN803" t="s">
        <v>54</v>
      </c>
      <c r="AO803" t="s">
        <v>54</v>
      </c>
      <c r="AP803" t="s">
        <v>54</v>
      </c>
      <c r="AQ803" t="s">
        <v>54</v>
      </c>
      <c r="AR803" t="s">
        <v>54</v>
      </c>
      <c r="AS803" t="b">
        <v>1</v>
      </c>
      <c r="AT803" t="b">
        <v>1</v>
      </c>
      <c r="AU803" t="s">
        <v>1662</v>
      </c>
    </row>
    <row r="804" spans="1:47" hidden="1" x14ac:dyDescent="0.25">
      <c r="A804">
        <v>4251</v>
      </c>
      <c r="B804" t="s">
        <v>3367</v>
      </c>
      <c r="C804" s="2">
        <v>43251</v>
      </c>
      <c r="D804" t="s">
        <v>3365</v>
      </c>
      <c r="E804" t="s">
        <v>3366</v>
      </c>
      <c r="F804" t="s">
        <v>291</v>
      </c>
      <c r="G804" t="s">
        <v>292</v>
      </c>
      <c r="H804">
        <v>0</v>
      </c>
      <c r="I804">
        <v>0</v>
      </c>
      <c r="J804">
        <v>0</v>
      </c>
      <c r="K804">
        <v>1</v>
      </c>
      <c r="L804">
        <v>0</v>
      </c>
      <c r="M804">
        <v>0</v>
      </c>
      <c r="N804">
        <v>0</v>
      </c>
      <c r="O804">
        <v>0</v>
      </c>
      <c r="P804">
        <v>0</v>
      </c>
      <c r="Q804">
        <v>0</v>
      </c>
      <c r="R804">
        <v>0</v>
      </c>
      <c r="S804">
        <v>0</v>
      </c>
      <c r="T804">
        <v>0</v>
      </c>
      <c r="U804">
        <v>0</v>
      </c>
      <c r="V804">
        <v>0</v>
      </c>
      <c r="W804">
        <v>0</v>
      </c>
      <c r="X804">
        <v>0</v>
      </c>
      <c r="Y804">
        <v>0</v>
      </c>
      <c r="Z804">
        <v>0</v>
      </c>
      <c r="AA804">
        <v>0</v>
      </c>
      <c r="AB804">
        <v>0</v>
      </c>
      <c r="AC804">
        <v>0</v>
      </c>
      <c r="AD804">
        <v>1</v>
      </c>
      <c r="AE804">
        <v>0</v>
      </c>
      <c r="AF804">
        <v>0</v>
      </c>
      <c r="AG804">
        <v>0</v>
      </c>
      <c r="AH804">
        <v>0</v>
      </c>
      <c r="AI804">
        <v>0</v>
      </c>
      <c r="AJ804">
        <v>0</v>
      </c>
      <c r="AK804" t="s">
        <v>54</v>
      </c>
      <c r="AL804" t="s">
        <v>54</v>
      </c>
      <c r="AM804" t="s">
        <v>54</v>
      </c>
      <c r="AN804" t="s">
        <v>54</v>
      </c>
      <c r="AO804" t="s">
        <v>54</v>
      </c>
      <c r="AP804" t="s">
        <v>54</v>
      </c>
      <c r="AQ804" t="s">
        <v>54</v>
      </c>
      <c r="AR804" t="s">
        <v>54</v>
      </c>
      <c r="AS804" t="b">
        <v>1</v>
      </c>
      <c r="AT804" t="b">
        <v>1</v>
      </c>
      <c r="AU804" t="s">
        <v>3368</v>
      </c>
    </row>
    <row r="805" spans="1:47" hidden="1" x14ac:dyDescent="0.25">
      <c r="A805">
        <v>4540</v>
      </c>
      <c r="B805" t="s">
        <v>3363</v>
      </c>
      <c r="C805" s="2">
        <v>43251</v>
      </c>
      <c r="D805" t="s">
        <v>3361</v>
      </c>
      <c r="E805" t="s">
        <v>3362</v>
      </c>
      <c r="F805" t="s">
        <v>2520</v>
      </c>
      <c r="G805" t="s">
        <v>2521</v>
      </c>
      <c r="H805">
        <v>5839</v>
      </c>
      <c r="I805">
        <v>0</v>
      </c>
      <c r="J805">
        <v>0.48399999999999999</v>
      </c>
      <c r="K805">
        <v>0.48399999999999999</v>
      </c>
      <c r="L805">
        <v>0</v>
      </c>
      <c r="M805">
        <v>0</v>
      </c>
      <c r="N805">
        <v>0</v>
      </c>
      <c r="O805">
        <v>0</v>
      </c>
      <c r="P805">
        <v>0</v>
      </c>
      <c r="Q805">
        <v>0</v>
      </c>
      <c r="R805">
        <v>0</v>
      </c>
      <c r="S805">
        <v>0</v>
      </c>
      <c r="T805">
        <v>484</v>
      </c>
      <c r="U805">
        <v>484</v>
      </c>
      <c r="V805">
        <v>0.48399999999999999</v>
      </c>
      <c r="W805">
        <v>0</v>
      </c>
      <c r="X805">
        <v>0</v>
      </c>
      <c r="Y805">
        <v>0</v>
      </c>
      <c r="Z805">
        <v>0</v>
      </c>
      <c r="AA805">
        <v>0</v>
      </c>
      <c r="AB805">
        <v>0.48399999999999999</v>
      </c>
      <c r="AC805">
        <v>0</v>
      </c>
      <c r="AD805">
        <v>0</v>
      </c>
      <c r="AE805">
        <v>0</v>
      </c>
      <c r="AF805">
        <v>0</v>
      </c>
      <c r="AG805">
        <v>0</v>
      </c>
      <c r="AH805">
        <v>0</v>
      </c>
      <c r="AI805">
        <v>0</v>
      </c>
      <c r="AJ805">
        <v>0</v>
      </c>
      <c r="AK805" t="s">
        <v>54</v>
      </c>
      <c r="AL805" t="s">
        <v>54</v>
      </c>
      <c r="AM805" t="s">
        <v>54</v>
      </c>
      <c r="AN805" t="s">
        <v>54</v>
      </c>
      <c r="AO805" t="s">
        <v>54</v>
      </c>
      <c r="AP805" t="s">
        <v>54</v>
      </c>
      <c r="AQ805" t="s">
        <v>54</v>
      </c>
      <c r="AR805" t="s">
        <v>54</v>
      </c>
      <c r="AS805" t="b">
        <v>1</v>
      </c>
      <c r="AT805" t="b">
        <v>1</v>
      </c>
      <c r="AU805" t="s">
        <v>3364</v>
      </c>
    </row>
    <row r="806" spans="1:47" hidden="1" x14ac:dyDescent="0.25">
      <c r="A806">
        <v>2663</v>
      </c>
      <c r="B806" t="s">
        <v>3374</v>
      </c>
      <c r="C806" s="2">
        <v>43250</v>
      </c>
      <c r="D806" t="s">
        <v>3372</v>
      </c>
      <c r="E806" t="s">
        <v>3373</v>
      </c>
      <c r="F806" t="s">
        <v>3375</v>
      </c>
      <c r="G806" t="s">
        <v>3376</v>
      </c>
      <c r="H806">
        <v>3</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t="s">
        <v>54</v>
      </c>
      <c r="AL806" t="s">
        <v>54</v>
      </c>
      <c r="AM806" t="s">
        <v>54</v>
      </c>
      <c r="AN806" t="s">
        <v>54</v>
      </c>
      <c r="AO806" t="s">
        <v>54</v>
      </c>
      <c r="AP806" t="s">
        <v>54</v>
      </c>
      <c r="AQ806" t="s">
        <v>54</v>
      </c>
      <c r="AR806" t="s">
        <v>54</v>
      </c>
      <c r="AS806" t="b">
        <v>1</v>
      </c>
      <c r="AT806" t="b">
        <v>1</v>
      </c>
      <c r="AU806" t="s">
        <v>3377</v>
      </c>
    </row>
    <row r="807" spans="1:47" hidden="1" x14ac:dyDescent="0.25">
      <c r="A807">
        <v>673</v>
      </c>
      <c r="B807" t="s">
        <v>3370</v>
      </c>
      <c r="C807" s="2">
        <v>43250</v>
      </c>
      <c r="D807" t="s">
        <v>801</v>
      </c>
      <c r="E807" t="s">
        <v>3369</v>
      </c>
      <c r="F807" t="s">
        <v>71</v>
      </c>
      <c r="G807" t="s">
        <v>72</v>
      </c>
      <c r="H807">
        <v>513</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t="s">
        <v>54</v>
      </c>
      <c r="AL807" t="s">
        <v>54</v>
      </c>
      <c r="AM807" t="s">
        <v>54</v>
      </c>
      <c r="AN807" t="s">
        <v>54</v>
      </c>
      <c r="AO807" t="s">
        <v>54</v>
      </c>
      <c r="AP807" t="s">
        <v>54</v>
      </c>
      <c r="AQ807" t="s">
        <v>54</v>
      </c>
      <c r="AR807" t="s">
        <v>54</v>
      </c>
      <c r="AS807" t="b">
        <v>1</v>
      </c>
      <c r="AT807" t="b">
        <v>1</v>
      </c>
      <c r="AU807" t="s">
        <v>3371</v>
      </c>
    </row>
    <row r="808" spans="1:47" hidden="1" x14ac:dyDescent="0.25">
      <c r="A808">
        <v>962</v>
      </c>
      <c r="B808" t="s">
        <v>3379</v>
      </c>
      <c r="C808" s="2">
        <v>43250</v>
      </c>
      <c r="D808" t="s">
        <v>1168</v>
      </c>
      <c r="E808" t="s">
        <v>3378</v>
      </c>
      <c r="F808" t="s">
        <v>113</v>
      </c>
      <c r="G808" t="s">
        <v>114</v>
      </c>
      <c r="H808">
        <v>870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t="s">
        <v>54</v>
      </c>
      <c r="AL808" t="s">
        <v>54</v>
      </c>
      <c r="AM808" t="s">
        <v>54</v>
      </c>
      <c r="AN808" t="s">
        <v>54</v>
      </c>
      <c r="AO808" t="s">
        <v>54</v>
      </c>
      <c r="AP808" t="s">
        <v>54</v>
      </c>
      <c r="AQ808" t="s">
        <v>54</v>
      </c>
      <c r="AR808" t="s">
        <v>54</v>
      </c>
      <c r="AS808" t="b">
        <v>1</v>
      </c>
      <c r="AT808" t="b">
        <v>1</v>
      </c>
      <c r="AU808" t="s">
        <v>3380</v>
      </c>
    </row>
    <row r="809" spans="1:47" hidden="1" x14ac:dyDescent="0.25">
      <c r="A809">
        <v>2225</v>
      </c>
      <c r="B809" t="s">
        <v>3382</v>
      </c>
      <c r="C809" s="2">
        <v>43249</v>
      </c>
      <c r="D809" t="s">
        <v>1278</v>
      </c>
      <c r="E809" t="s">
        <v>3381</v>
      </c>
      <c r="F809" t="s">
        <v>115</v>
      </c>
      <c r="G809" t="s">
        <v>116</v>
      </c>
      <c r="H809">
        <v>20000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t="s">
        <v>54</v>
      </c>
      <c r="AL809" t="s">
        <v>54</v>
      </c>
      <c r="AM809" t="s">
        <v>54</v>
      </c>
      <c r="AN809" t="s">
        <v>54</v>
      </c>
      <c r="AO809" t="s">
        <v>54</v>
      </c>
      <c r="AP809" t="s">
        <v>54</v>
      </c>
      <c r="AQ809" t="s">
        <v>54</v>
      </c>
      <c r="AR809" t="s">
        <v>54</v>
      </c>
      <c r="AS809" t="b">
        <v>1</v>
      </c>
      <c r="AT809" t="b">
        <v>1</v>
      </c>
      <c r="AU809" t="s">
        <v>3383</v>
      </c>
    </row>
    <row r="810" spans="1:47" hidden="1" x14ac:dyDescent="0.25">
      <c r="A810">
        <v>2777</v>
      </c>
      <c r="B810" t="s">
        <v>3386</v>
      </c>
      <c r="C810" s="2">
        <v>43248</v>
      </c>
      <c r="D810" t="s">
        <v>3384</v>
      </c>
      <c r="E810" t="s">
        <v>3385</v>
      </c>
      <c r="F810" t="s">
        <v>841</v>
      </c>
      <c r="G810" t="s">
        <v>842</v>
      </c>
      <c r="H810">
        <v>1380</v>
      </c>
      <c r="I810">
        <v>0</v>
      </c>
      <c r="J810">
        <v>2E-3</v>
      </c>
      <c r="K810">
        <v>2E-3</v>
      </c>
      <c r="L810">
        <v>0</v>
      </c>
      <c r="M810">
        <v>0</v>
      </c>
      <c r="N810">
        <v>0</v>
      </c>
      <c r="O810">
        <v>0</v>
      </c>
      <c r="P810">
        <v>0</v>
      </c>
      <c r="Q810">
        <v>0</v>
      </c>
      <c r="R810">
        <v>0</v>
      </c>
      <c r="S810">
        <v>0</v>
      </c>
      <c r="T810">
        <v>2</v>
      </c>
      <c r="U810">
        <v>2</v>
      </c>
      <c r="V810">
        <v>2E-3</v>
      </c>
      <c r="W810">
        <v>0</v>
      </c>
      <c r="X810">
        <v>0</v>
      </c>
      <c r="Y810">
        <v>0</v>
      </c>
      <c r="Z810">
        <v>0</v>
      </c>
      <c r="AA810">
        <v>0</v>
      </c>
      <c r="AB810">
        <v>2E-3</v>
      </c>
      <c r="AC810">
        <v>0</v>
      </c>
      <c r="AD810">
        <v>0</v>
      </c>
      <c r="AE810">
        <v>0</v>
      </c>
      <c r="AF810">
        <v>0</v>
      </c>
      <c r="AG810">
        <v>0</v>
      </c>
      <c r="AH810">
        <v>0</v>
      </c>
      <c r="AI810">
        <v>0</v>
      </c>
      <c r="AJ810">
        <v>0</v>
      </c>
      <c r="AK810" t="s">
        <v>942</v>
      </c>
      <c r="AL810" t="s">
        <v>943</v>
      </c>
      <c r="AM810" t="s">
        <v>54</v>
      </c>
      <c r="AN810" t="s">
        <v>54</v>
      </c>
      <c r="AO810" t="s">
        <v>54</v>
      </c>
      <c r="AP810" t="s">
        <v>54</v>
      </c>
      <c r="AQ810" t="s">
        <v>54</v>
      </c>
      <c r="AR810" t="s">
        <v>54</v>
      </c>
      <c r="AS810" t="b">
        <v>1</v>
      </c>
      <c r="AT810" t="b">
        <v>1</v>
      </c>
      <c r="AU810" t="s">
        <v>3387</v>
      </c>
    </row>
    <row r="811" spans="1:47" hidden="1" x14ac:dyDescent="0.25">
      <c r="A811">
        <v>4215</v>
      </c>
      <c r="B811" t="s">
        <v>3389</v>
      </c>
      <c r="C811" s="2">
        <v>43248</v>
      </c>
      <c r="D811" t="s">
        <v>1507</v>
      </c>
      <c r="E811" t="s">
        <v>3388</v>
      </c>
      <c r="F811" t="s">
        <v>291</v>
      </c>
      <c r="G811" t="s">
        <v>292</v>
      </c>
      <c r="H811">
        <v>11850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t="s">
        <v>54</v>
      </c>
      <c r="AL811" t="s">
        <v>54</v>
      </c>
      <c r="AM811" t="s">
        <v>54</v>
      </c>
      <c r="AN811" t="s">
        <v>54</v>
      </c>
      <c r="AO811" t="s">
        <v>54</v>
      </c>
      <c r="AP811" t="s">
        <v>54</v>
      </c>
      <c r="AQ811" t="s">
        <v>54</v>
      </c>
      <c r="AR811" t="s">
        <v>54</v>
      </c>
      <c r="AS811" t="b">
        <v>1</v>
      </c>
      <c r="AT811" t="b">
        <v>1</v>
      </c>
      <c r="AU811" t="s">
        <v>3390</v>
      </c>
    </row>
    <row r="812" spans="1:47" hidden="1" x14ac:dyDescent="0.25">
      <c r="A812">
        <v>2232</v>
      </c>
      <c r="B812" t="s">
        <v>3395</v>
      </c>
      <c r="C812" s="2">
        <v>43247</v>
      </c>
      <c r="D812" t="s">
        <v>2795</v>
      </c>
      <c r="E812" t="s">
        <v>3394</v>
      </c>
      <c r="F812" t="s">
        <v>115</v>
      </c>
      <c r="G812" t="s">
        <v>116</v>
      </c>
      <c r="H812">
        <v>0</v>
      </c>
      <c r="I812">
        <v>0</v>
      </c>
      <c r="J812">
        <v>0.11020000000000001</v>
      </c>
      <c r="K812">
        <v>0.11020000000000001</v>
      </c>
      <c r="L812">
        <v>0</v>
      </c>
      <c r="M812">
        <v>0</v>
      </c>
      <c r="N812">
        <v>0</v>
      </c>
      <c r="O812">
        <v>0</v>
      </c>
      <c r="P812">
        <v>0</v>
      </c>
      <c r="Q812">
        <v>0</v>
      </c>
      <c r="R812">
        <v>0</v>
      </c>
      <c r="S812">
        <v>0.2</v>
      </c>
      <c r="T812">
        <v>110</v>
      </c>
      <c r="U812">
        <v>110.2</v>
      </c>
      <c r="V812">
        <v>0.11020000000000001</v>
      </c>
      <c r="W812">
        <v>0</v>
      </c>
      <c r="X812">
        <v>0</v>
      </c>
      <c r="Y812">
        <v>0</v>
      </c>
      <c r="Z812">
        <v>0</v>
      </c>
      <c r="AA812">
        <v>0</v>
      </c>
      <c r="AB812">
        <v>0.11020000000000001</v>
      </c>
      <c r="AC812">
        <v>0</v>
      </c>
      <c r="AD812">
        <v>0</v>
      </c>
      <c r="AE812">
        <v>0</v>
      </c>
      <c r="AF812">
        <v>0</v>
      </c>
      <c r="AG812">
        <v>0</v>
      </c>
      <c r="AH812">
        <v>0</v>
      </c>
      <c r="AI812">
        <v>0</v>
      </c>
      <c r="AJ812">
        <v>0</v>
      </c>
      <c r="AK812" t="s">
        <v>54</v>
      </c>
      <c r="AL812" t="s">
        <v>54</v>
      </c>
      <c r="AM812" t="s">
        <v>54</v>
      </c>
      <c r="AN812" t="s">
        <v>54</v>
      </c>
      <c r="AO812" t="s">
        <v>54</v>
      </c>
      <c r="AP812" t="s">
        <v>54</v>
      </c>
      <c r="AQ812" t="s">
        <v>54</v>
      </c>
      <c r="AR812" t="s">
        <v>54</v>
      </c>
      <c r="AS812" t="b">
        <v>1</v>
      </c>
      <c r="AT812" t="b">
        <v>1</v>
      </c>
      <c r="AU812" t="s">
        <v>3396</v>
      </c>
    </row>
    <row r="813" spans="1:47" hidden="1" x14ac:dyDescent="0.25">
      <c r="A813">
        <v>544</v>
      </c>
      <c r="B813" t="s">
        <v>3398</v>
      </c>
      <c r="C813" s="2">
        <v>43247</v>
      </c>
      <c r="D813" t="s">
        <v>1368</v>
      </c>
      <c r="E813" t="s">
        <v>3397</v>
      </c>
      <c r="F813" t="s">
        <v>914</v>
      </c>
      <c r="G813" t="s">
        <v>915</v>
      </c>
      <c r="H813">
        <v>920</v>
      </c>
      <c r="I813">
        <v>0</v>
      </c>
      <c r="J813">
        <v>3.3000000000000002E-2</v>
      </c>
      <c r="K813">
        <v>3.3000000000000002E-2</v>
      </c>
      <c r="L813">
        <v>0</v>
      </c>
      <c r="M813">
        <v>0</v>
      </c>
      <c r="N813">
        <v>0</v>
      </c>
      <c r="O813">
        <v>0</v>
      </c>
      <c r="P813">
        <v>0</v>
      </c>
      <c r="Q813">
        <v>0</v>
      </c>
      <c r="R813">
        <v>0</v>
      </c>
      <c r="S813">
        <v>0</v>
      </c>
      <c r="T813">
        <v>33</v>
      </c>
      <c r="U813">
        <v>33</v>
      </c>
      <c r="V813">
        <v>3.3000000000000002E-2</v>
      </c>
      <c r="W813">
        <v>0</v>
      </c>
      <c r="X813">
        <v>0</v>
      </c>
      <c r="Y813">
        <v>0</v>
      </c>
      <c r="Z813">
        <v>0</v>
      </c>
      <c r="AA813">
        <v>0</v>
      </c>
      <c r="AB813">
        <v>3.3000000000000002E-2</v>
      </c>
      <c r="AC813">
        <v>0</v>
      </c>
      <c r="AD813">
        <v>0</v>
      </c>
      <c r="AE813">
        <v>0</v>
      </c>
      <c r="AF813">
        <v>0</v>
      </c>
      <c r="AG813">
        <v>0</v>
      </c>
      <c r="AH813">
        <v>0</v>
      </c>
      <c r="AI813">
        <v>0</v>
      </c>
      <c r="AJ813">
        <v>0</v>
      </c>
      <c r="AK813" t="s">
        <v>54</v>
      </c>
      <c r="AL813" t="s">
        <v>54</v>
      </c>
      <c r="AM813" t="s">
        <v>54</v>
      </c>
      <c r="AN813" t="s">
        <v>54</v>
      </c>
      <c r="AO813" t="s">
        <v>54</v>
      </c>
      <c r="AP813" t="s">
        <v>54</v>
      </c>
      <c r="AQ813" t="s">
        <v>54</v>
      </c>
      <c r="AR813" t="s">
        <v>54</v>
      </c>
      <c r="AS813" t="b">
        <v>1</v>
      </c>
      <c r="AT813" t="b">
        <v>1</v>
      </c>
      <c r="AU813" t="s">
        <v>3399</v>
      </c>
    </row>
    <row r="814" spans="1:47" hidden="1" x14ac:dyDescent="0.25">
      <c r="A814">
        <v>695</v>
      </c>
      <c r="B814" t="s">
        <v>3392</v>
      </c>
      <c r="C814" s="2">
        <v>43247</v>
      </c>
      <c r="D814" t="s">
        <v>1127</v>
      </c>
      <c r="E814" t="s">
        <v>3391</v>
      </c>
      <c r="F814" t="s">
        <v>71</v>
      </c>
      <c r="G814" t="s">
        <v>72</v>
      </c>
      <c r="H814">
        <v>3520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t="s">
        <v>54</v>
      </c>
      <c r="AL814" t="s">
        <v>54</v>
      </c>
      <c r="AM814" t="s">
        <v>54</v>
      </c>
      <c r="AN814" t="s">
        <v>54</v>
      </c>
      <c r="AO814" t="s">
        <v>54</v>
      </c>
      <c r="AP814" t="s">
        <v>54</v>
      </c>
      <c r="AQ814" t="s">
        <v>54</v>
      </c>
      <c r="AR814" t="s">
        <v>54</v>
      </c>
      <c r="AS814" t="b">
        <v>1</v>
      </c>
      <c r="AT814" t="b">
        <v>1</v>
      </c>
      <c r="AU814" t="s">
        <v>3393</v>
      </c>
    </row>
    <row r="815" spans="1:47" hidden="1" x14ac:dyDescent="0.25">
      <c r="A815">
        <v>1839</v>
      </c>
      <c r="B815" t="s">
        <v>3405</v>
      </c>
      <c r="C815" s="2">
        <v>43246</v>
      </c>
      <c r="D815" t="s">
        <v>3403</v>
      </c>
      <c r="E815" t="s">
        <v>3404</v>
      </c>
      <c r="F815" t="s">
        <v>956</v>
      </c>
      <c r="G815" t="s">
        <v>957</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t="s">
        <v>54</v>
      </c>
      <c r="AL815" t="s">
        <v>54</v>
      </c>
      <c r="AM815" t="s">
        <v>54</v>
      </c>
      <c r="AN815" t="s">
        <v>54</v>
      </c>
      <c r="AO815" t="s">
        <v>54</v>
      </c>
      <c r="AP815" t="s">
        <v>54</v>
      </c>
      <c r="AQ815" t="s">
        <v>54</v>
      </c>
      <c r="AR815" t="s">
        <v>54</v>
      </c>
      <c r="AS815" t="b">
        <v>1</v>
      </c>
      <c r="AT815" t="b">
        <v>1</v>
      </c>
      <c r="AU815" t="s">
        <v>3406</v>
      </c>
    </row>
    <row r="816" spans="1:47" hidden="1" x14ac:dyDescent="0.25">
      <c r="A816">
        <v>1709</v>
      </c>
      <c r="B816" t="s">
        <v>3409</v>
      </c>
      <c r="C816" s="2">
        <v>43246</v>
      </c>
      <c r="D816" t="s">
        <v>3407</v>
      </c>
      <c r="E816" t="s">
        <v>3408</v>
      </c>
      <c r="F816" t="s">
        <v>135</v>
      </c>
      <c r="G816" t="s">
        <v>136</v>
      </c>
      <c r="H816">
        <v>4</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t="s">
        <v>54</v>
      </c>
      <c r="AL816" t="s">
        <v>54</v>
      </c>
      <c r="AM816" t="s">
        <v>54</v>
      </c>
      <c r="AN816" t="s">
        <v>54</v>
      </c>
      <c r="AO816" t="s">
        <v>54</v>
      </c>
      <c r="AP816" t="s">
        <v>54</v>
      </c>
      <c r="AQ816" t="s">
        <v>54</v>
      </c>
      <c r="AR816" t="s">
        <v>54</v>
      </c>
      <c r="AS816" t="b">
        <v>1</v>
      </c>
      <c r="AT816" t="b">
        <v>1</v>
      </c>
      <c r="AU816" t="s">
        <v>3410</v>
      </c>
    </row>
    <row r="817" spans="1:47" hidden="1" x14ac:dyDescent="0.25">
      <c r="A817">
        <v>1461</v>
      </c>
      <c r="B817" t="s">
        <v>3401</v>
      </c>
      <c r="C817" s="2">
        <v>43246</v>
      </c>
      <c r="D817" t="s">
        <v>352</v>
      </c>
      <c r="E817" t="s">
        <v>3400</v>
      </c>
      <c r="F817" t="s">
        <v>55</v>
      </c>
      <c r="G817" t="s">
        <v>56</v>
      </c>
      <c r="H817">
        <v>165</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t="s">
        <v>54</v>
      </c>
      <c r="AL817" t="s">
        <v>54</v>
      </c>
      <c r="AM817" t="s">
        <v>54</v>
      </c>
      <c r="AN817" t="s">
        <v>54</v>
      </c>
      <c r="AO817" t="s">
        <v>54</v>
      </c>
      <c r="AP817" t="s">
        <v>54</v>
      </c>
      <c r="AQ817" t="s">
        <v>54</v>
      </c>
      <c r="AR817" t="s">
        <v>54</v>
      </c>
      <c r="AS817" t="b">
        <v>1</v>
      </c>
      <c r="AT817" t="b">
        <v>1</v>
      </c>
      <c r="AU817" t="s">
        <v>3402</v>
      </c>
    </row>
    <row r="818" spans="1:47" hidden="1" x14ac:dyDescent="0.25">
      <c r="A818">
        <v>2394</v>
      </c>
      <c r="B818" t="s">
        <v>3413</v>
      </c>
      <c r="C818" s="2">
        <v>43246</v>
      </c>
      <c r="D818" t="s">
        <v>3411</v>
      </c>
      <c r="E818" t="s">
        <v>3412</v>
      </c>
      <c r="F818" t="s">
        <v>54</v>
      </c>
      <c r="G818" t="s">
        <v>54</v>
      </c>
      <c r="H818">
        <v>1960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t="s">
        <v>54</v>
      </c>
      <c r="AL818" t="s">
        <v>54</v>
      </c>
      <c r="AM818" t="s">
        <v>54</v>
      </c>
      <c r="AN818" t="s">
        <v>54</v>
      </c>
      <c r="AO818" t="s">
        <v>54</v>
      </c>
      <c r="AP818" t="s">
        <v>54</v>
      </c>
      <c r="AQ818" t="s">
        <v>54</v>
      </c>
      <c r="AR818" t="s">
        <v>54</v>
      </c>
      <c r="AS818" t="b">
        <v>1</v>
      </c>
      <c r="AT818" t="b">
        <v>1</v>
      </c>
      <c r="AU818" t="s">
        <v>3414</v>
      </c>
    </row>
    <row r="819" spans="1:47" hidden="1" x14ac:dyDescent="0.25">
      <c r="A819">
        <v>2529</v>
      </c>
      <c r="B819" t="s">
        <v>3416</v>
      </c>
      <c r="C819" s="2">
        <v>43245</v>
      </c>
      <c r="D819" t="s">
        <v>468</v>
      </c>
      <c r="E819" t="s">
        <v>3415</v>
      </c>
      <c r="F819" t="s">
        <v>471</v>
      </c>
      <c r="G819" t="s">
        <v>472</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t="s">
        <v>54</v>
      </c>
      <c r="AL819" t="s">
        <v>54</v>
      </c>
      <c r="AM819" t="s">
        <v>54</v>
      </c>
      <c r="AN819" t="s">
        <v>54</v>
      </c>
      <c r="AO819" t="s">
        <v>54</v>
      </c>
      <c r="AP819" t="s">
        <v>54</v>
      </c>
      <c r="AQ819" t="s">
        <v>54</v>
      </c>
      <c r="AR819" t="s">
        <v>54</v>
      </c>
      <c r="AS819" t="b">
        <v>1</v>
      </c>
      <c r="AT819" t="b">
        <v>1</v>
      </c>
      <c r="AU819" t="s">
        <v>3417</v>
      </c>
    </row>
    <row r="820" spans="1:47" hidden="1" x14ac:dyDescent="0.25">
      <c r="A820">
        <v>2589</v>
      </c>
      <c r="B820" t="s">
        <v>3427</v>
      </c>
      <c r="C820" s="2">
        <v>43245</v>
      </c>
      <c r="D820" t="s">
        <v>3425</v>
      </c>
      <c r="E820" t="s">
        <v>3426</v>
      </c>
      <c r="F820" t="s">
        <v>1007</v>
      </c>
      <c r="G820" t="s">
        <v>1008</v>
      </c>
      <c r="H820">
        <v>20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t="s">
        <v>54</v>
      </c>
      <c r="AL820" t="s">
        <v>54</v>
      </c>
      <c r="AM820" t="s">
        <v>54</v>
      </c>
      <c r="AN820" t="s">
        <v>54</v>
      </c>
      <c r="AO820" t="s">
        <v>54</v>
      </c>
      <c r="AP820" t="s">
        <v>54</v>
      </c>
      <c r="AQ820" t="s">
        <v>54</v>
      </c>
      <c r="AR820" t="s">
        <v>54</v>
      </c>
      <c r="AS820" t="b">
        <v>1</v>
      </c>
      <c r="AT820" t="b">
        <v>1</v>
      </c>
      <c r="AU820" t="s">
        <v>3428</v>
      </c>
    </row>
    <row r="821" spans="1:47" hidden="1" x14ac:dyDescent="0.25">
      <c r="A821">
        <v>687</v>
      </c>
      <c r="B821" t="s">
        <v>3420</v>
      </c>
      <c r="C821" s="2">
        <v>43245</v>
      </c>
      <c r="D821" t="s">
        <v>3418</v>
      </c>
      <c r="E821" t="s">
        <v>3419</v>
      </c>
      <c r="F821" t="s">
        <v>71</v>
      </c>
      <c r="G821" t="s">
        <v>72</v>
      </c>
      <c r="H821">
        <v>147</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t="s">
        <v>54</v>
      </c>
      <c r="AL821" t="s">
        <v>54</v>
      </c>
      <c r="AM821" t="s">
        <v>54</v>
      </c>
      <c r="AN821" t="s">
        <v>54</v>
      </c>
      <c r="AO821" t="s">
        <v>54</v>
      </c>
      <c r="AP821" t="s">
        <v>54</v>
      </c>
      <c r="AQ821" t="s">
        <v>54</v>
      </c>
      <c r="AR821" t="s">
        <v>54</v>
      </c>
      <c r="AS821" t="b">
        <v>1</v>
      </c>
      <c r="AT821" t="b">
        <v>1</v>
      </c>
      <c r="AU821" t="s">
        <v>3421</v>
      </c>
    </row>
    <row r="822" spans="1:47" hidden="1" x14ac:dyDescent="0.25">
      <c r="A822">
        <v>1317</v>
      </c>
      <c r="B822" t="s">
        <v>3423</v>
      </c>
      <c r="C822" s="2">
        <v>43245</v>
      </c>
      <c r="D822" t="s">
        <v>1517</v>
      </c>
      <c r="E822" t="s">
        <v>3422</v>
      </c>
      <c r="F822" t="s">
        <v>1071</v>
      </c>
      <c r="G822" t="s">
        <v>1072</v>
      </c>
      <c r="H822">
        <v>4000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t="s">
        <v>54</v>
      </c>
      <c r="AL822" t="s">
        <v>54</v>
      </c>
      <c r="AM822" t="s">
        <v>54</v>
      </c>
      <c r="AN822" t="s">
        <v>54</v>
      </c>
      <c r="AO822" t="s">
        <v>54</v>
      </c>
      <c r="AP822" t="s">
        <v>54</v>
      </c>
      <c r="AQ822" t="s">
        <v>54</v>
      </c>
      <c r="AR822" t="s">
        <v>54</v>
      </c>
      <c r="AS822" t="b">
        <v>1</v>
      </c>
      <c r="AT822" t="b">
        <v>1</v>
      </c>
      <c r="AU822" t="s">
        <v>3424</v>
      </c>
    </row>
    <row r="823" spans="1:47" hidden="1" x14ac:dyDescent="0.25">
      <c r="A823">
        <v>2461</v>
      </c>
      <c r="B823" t="s">
        <v>3441</v>
      </c>
      <c r="C823" s="2">
        <v>43244</v>
      </c>
      <c r="D823" t="s">
        <v>1253</v>
      </c>
      <c r="E823" t="s">
        <v>3440</v>
      </c>
      <c r="F823" t="s">
        <v>1256</v>
      </c>
      <c r="G823" t="s">
        <v>1257</v>
      </c>
      <c r="H823">
        <v>130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t="s">
        <v>54</v>
      </c>
      <c r="AL823" t="s">
        <v>54</v>
      </c>
      <c r="AM823" t="s">
        <v>54</v>
      </c>
      <c r="AN823" t="s">
        <v>54</v>
      </c>
      <c r="AO823" t="s">
        <v>54</v>
      </c>
      <c r="AP823" t="s">
        <v>54</v>
      </c>
      <c r="AQ823" t="s">
        <v>54</v>
      </c>
      <c r="AR823" t="s">
        <v>54</v>
      </c>
      <c r="AS823" t="b">
        <v>1</v>
      </c>
      <c r="AT823" t="b">
        <v>1</v>
      </c>
      <c r="AU823" t="s">
        <v>3442</v>
      </c>
    </row>
    <row r="824" spans="1:47" hidden="1" x14ac:dyDescent="0.25">
      <c r="A824">
        <v>4594</v>
      </c>
      <c r="B824" t="s">
        <v>3438</v>
      </c>
      <c r="C824" s="2">
        <v>43244</v>
      </c>
      <c r="D824" t="s">
        <v>1765</v>
      </c>
      <c r="E824" t="s">
        <v>3437</v>
      </c>
      <c r="F824" t="s">
        <v>267</v>
      </c>
      <c r="G824" t="s">
        <v>268</v>
      </c>
      <c r="H824">
        <v>4412</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t="s">
        <v>54</v>
      </c>
      <c r="AL824" t="s">
        <v>54</v>
      </c>
      <c r="AM824" t="s">
        <v>54</v>
      </c>
      <c r="AN824" t="s">
        <v>54</v>
      </c>
      <c r="AO824" t="s">
        <v>54</v>
      </c>
      <c r="AP824" t="s">
        <v>54</v>
      </c>
      <c r="AQ824" t="s">
        <v>54</v>
      </c>
      <c r="AR824" t="s">
        <v>54</v>
      </c>
      <c r="AS824" t="b">
        <v>1</v>
      </c>
      <c r="AT824" t="b">
        <v>1</v>
      </c>
      <c r="AU824" t="s">
        <v>3439</v>
      </c>
    </row>
    <row r="825" spans="1:47" hidden="1" x14ac:dyDescent="0.25">
      <c r="A825">
        <v>1234</v>
      </c>
      <c r="B825" t="s">
        <v>3435</v>
      </c>
      <c r="C825" s="2">
        <v>43244</v>
      </c>
      <c r="D825" t="s">
        <v>3433</v>
      </c>
      <c r="E825" t="s">
        <v>3434</v>
      </c>
      <c r="F825" t="s">
        <v>1291</v>
      </c>
      <c r="G825" t="s">
        <v>1292</v>
      </c>
      <c r="H825">
        <v>13460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t="s">
        <v>54</v>
      </c>
      <c r="AL825" t="s">
        <v>54</v>
      </c>
      <c r="AM825" t="s">
        <v>54</v>
      </c>
      <c r="AN825" t="s">
        <v>54</v>
      </c>
      <c r="AO825" t="s">
        <v>54</v>
      </c>
      <c r="AP825" t="s">
        <v>54</v>
      </c>
      <c r="AQ825" t="s">
        <v>54</v>
      </c>
      <c r="AR825" t="s">
        <v>54</v>
      </c>
      <c r="AS825" t="b">
        <v>1</v>
      </c>
      <c r="AT825" t="b">
        <v>1</v>
      </c>
      <c r="AU825" t="s">
        <v>3436</v>
      </c>
    </row>
    <row r="826" spans="1:47" hidden="1" x14ac:dyDescent="0.25">
      <c r="A826">
        <v>4652</v>
      </c>
      <c r="B826" t="s">
        <v>3431</v>
      </c>
      <c r="C826" s="2">
        <v>43244</v>
      </c>
      <c r="D826" t="s">
        <v>3429</v>
      </c>
      <c r="E826" t="s">
        <v>3430</v>
      </c>
      <c r="F826" t="s">
        <v>866</v>
      </c>
      <c r="G826" t="s">
        <v>867</v>
      </c>
      <c r="H826">
        <v>58900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t="s">
        <v>54</v>
      </c>
      <c r="AL826" t="s">
        <v>54</v>
      </c>
      <c r="AM826" t="s">
        <v>54</v>
      </c>
      <c r="AN826" t="s">
        <v>54</v>
      </c>
      <c r="AO826" t="s">
        <v>54</v>
      </c>
      <c r="AP826" t="s">
        <v>54</v>
      </c>
      <c r="AQ826" t="s">
        <v>54</v>
      </c>
      <c r="AR826" t="s">
        <v>54</v>
      </c>
      <c r="AS826" t="b">
        <v>1</v>
      </c>
      <c r="AT826" t="b">
        <v>1</v>
      </c>
      <c r="AU826" t="s">
        <v>3432</v>
      </c>
    </row>
    <row r="827" spans="1:47" hidden="1" x14ac:dyDescent="0.25">
      <c r="A827">
        <v>1259</v>
      </c>
      <c r="B827" t="s">
        <v>3445</v>
      </c>
      <c r="C827" s="2">
        <v>43241</v>
      </c>
      <c r="D827" t="s">
        <v>3443</v>
      </c>
      <c r="E827" t="s">
        <v>3444</v>
      </c>
      <c r="F827" t="s">
        <v>313</v>
      </c>
      <c r="G827" t="s">
        <v>314</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t="s">
        <v>54</v>
      </c>
      <c r="AL827" t="s">
        <v>54</v>
      </c>
      <c r="AM827" t="s">
        <v>54</v>
      </c>
      <c r="AN827" t="s">
        <v>54</v>
      </c>
      <c r="AO827" t="s">
        <v>54</v>
      </c>
      <c r="AP827" t="s">
        <v>54</v>
      </c>
      <c r="AQ827" t="s">
        <v>54</v>
      </c>
      <c r="AR827" t="s">
        <v>54</v>
      </c>
      <c r="AS827" t="b">
        <v>1</v>
      </c>
      <c r="AT827" t="b">
        <v>1</v>
      </c>
      <c r="AU827" t="s">
        <v>3446</v>
      </c>
    </row>
    <row r="828" spans="1:47" hidden="1" x14ac:dyDescent="0.25">
      <c r="A828">
        <v>462</v>
      </c>
      <c r="B828" t="s">
        <v>3449</v>
      </c>
      <c r="C828" s="2">
        <v>43239</v>
      </c>
      <c r="D828" t="s">
        <v>3447</v>
      </c>
      <c r="E828" t="s">
        <v>3448</v>
      </c>
      <c r="F828" t="s">
        <v>173</v>
      </c>
      <c r="G828" t="s">
        <v>174</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t="s">
        <v>54</v>
      </c>
      <c r="AL828" t="s">
        <v>54</v>
      </c>
      <c r="AM828" t="s">
        <v>54</v>
      </c>
      <c r="AN828" t="s">
        <v>54</v>
      </c>
      <c r="AO828" t="s">
        <v>54</v>
      </c>
      <c r="AP828" t="s">
        <v>54</v>
      </c>
      <c r="AQ828" t="s">
        <v>54</v>
      </c>
      <c r="AR828" t="s">
        <v>54</v>
      </c>
      <c r="AS828" t="b">
        <v>1</v>
      </c>
      <c r="AT828" t="b">
        <v>1</v>
      </c>
      <c r="AU828" t="s">
        <v>3450</v>
      </c>
    </row>
    <row r="829" spans="1:47" hidden="1" x14ac:dyDescent="0.25">
      <c r="A829">
        <v>543</v>
      </c>
      <c r="B829" t="s">
        <v>3456</v>
      </c>
      <c r="C829" s="2">
        <v>43239</v>
      </c>
      <c r="D829" t="s">
        <v>1368</v>
      </c>
      <c r="E829" t="s">
        <v>3455</v>
      </c>
      <c r="F829" t="s">
        <v>914</v>
      </c>
      <c r="G829" t="s">
        <v>915</v>
      </c>
      <c r="H829">
        <v>550</v>
      </c>
      <c r="I829">
        <v>0</v>
      </c>
      <c r="J829">
        <v>0.33</v>
      </c>
      <c r="K829">
        <v>0.33</v>
      </c>
      <c r="L829">
        <v>0</v>
      </c>
      <c r="M829">
        <v>0</v>
      </c>
      <c r="N829">
        <v>0</v>
      </c>
      <c r="O829">
        <v>0</v>
      </c>
      <c r="P829">
        <v>0</v>
      </c>
      <c r="Q829">
        <v>0</v>
      </c>
      <c r="R829">
        <v>0</v>
      </c>
      <c r="S829">
        <v>0</v>
      </c>
      <c r="T829">
        <v>330</v>
      </c>
      <c r="U829">
        <v>330</v>
      </c>
      <c r="V829">
        <v>0.33</v>
      </c>
      <c r="W829">
        <v>0</v>
      </c>
      <c r="X829">
        <v>0</v>
      </c>
      <c r="Y829">
        <v>0</v>
      </c>
      <c r="Z829">
        <v>0</v>
      </c>
      <c r="AA829">
        <v>0</v>
      </c>
      <c r="AB829">
        <v>0.33</v>
      </c>
      <c r="AC829">
        <v>0</v>
      </c>
      <c r="AD829">
        <v>0</v>
      </c>
      <c r="AE829">
        <v>0</v>
      </c>
      <c r="AF829">
        <v>0</v>
      </c>
      <c r="AG829">
        <v>0</v>
      </c>
      <c r="AH829">
        <v>0</v>
      </c>
      <c r="AI829">
        <v>0</v>
      </c>
      <c r="AJ829">
        <v>0</v>
      </c>
      <c r="AK829" t="s">
        <v>54</v>
      </c>
      <c r="AL829" t="s">
        <v>54</v>
      </c>
      <c r="AM829" t="s">
        <v>54</v>
      </c>
      <c r="AN829" t="s">
        <v>54</v>
      </c>
      <c r="AO829" t="s">
        <v>54</v>
      </c>
      <c r="AP829" t="s">
        <v>54</v>
      </c>
      <c r="AQ829" t="s">
        <v>54</v>
      </c>
      <c r="AR829" t="s">
        <v>54</v>
      </c>
      <c r="AS829" t="b">
        <v>1</v>
      </c>
      <c r="AT829" t="b">
        <v>1</v>
      </c>
      <c r="AU829" t="s">
        <v>3457</v>
      </c>
    </row>
    <row r="830" spans="1:47" hidden="1" x14ac:dyDescent="0.25">
      <c r="A830">
        <v>5057</v>
      </c>
      <c r="B830" t="s">
        <v>3453</v>
      </c>
      <c r="C830" s="2">
        <v>43239</v>
      </c>
      <c r="D830" t="s">
        <v>3451</v>
      </c>
      <c r="E830" t="s">
        <v>3452</v>
      </c>
      <c r="F830" t="s">
        <v>301</v>
      </c>
      <c r="G830" t="s">
        <v>302</v>
      </c>
      <c r="H830">
        <v>4000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t="s">
        <v>54</v>
      </c>
      <c r="AL830" t="s">
        <v>54</v>
      </c>
      <c r="AM830" t="s">
        <v>54</v>
      </c>
      <c r="AN830" t="s">
        <v>54</v>
      </c>
      <c r="AO830" t="s">
        <v>54</v>
      </c>
      <c r="AP830" t="s">
        <v>54</v>
      </c>
      <c r="AQ830" t="s">
        <v>54</v>
      </c>
      <c r="AR830" t="s">
        <v>54</v>
      </c>
      <c r="AS830" t="b">
        <v>1</v>
      </c>
      <c r="AT830" t="b">
        <v>1</v>
      </c>
      <c r="AU830" t="s">
        <v>3454</v>
      </c>
    </row>
    <row r="831" spans="1:47" hidden="1" x14ac:dyDescent="0.25">
      <c r="A831">
        <v>4463</v>
      </c>
      <c r="B831" t="s">
        <v>3459</v>
      </c>
      <c r="C831" s="2">
        <v>43236</v>
      </c>
      <c r="D831" t="s">
        <v>953</v>
      </c>
      <c r="E831" t="s">
        <v>3458</v>
      </c>
      <c r="F831" t="s">
        <v>219</v>
      </c>
      <c r="G831" t="s">
        <v>220</v>
      </c>
      <c r="H831">
        <v>1100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t="s">
        <v>54</v>
      </c>
      <c r="AL831" t="s">
        <v>54</v>
      </c>
      <c r="AM831" t="s">
        <v>54</v>
      </c>
      <c r="AN831" t="s">
        <v>54</v>
      </c>
      <c r="AO831" t="s">
        <v>54</v>
      </c>
      <c r="AP831" t="s">
        <v>54</v>
      </c>
      <c r="AQ831" t="s">
        <v>54</v>
      </c>
      <c r="AR831" t="s">
        <v>54</v>
      </c>
      <c r="AS831" t="b">
        <v>1</v>
      </c>
      <c r="AT831" t="b">
        <v>1</v>
      </c>
      <c r="AU831" t="s">
        <v>3460</v>
      </c>
    </row>
    <row r="832" spans="1:47" hidden="1" x14ac:dyDescent="0.25">
      <c r="A832">
        <v>4539</v>
      </c>
      <c r="B832" t="s">
        <v>3462</v>
      </c>
      <c r="C832" s="2">
        <v>43236</v>
      </c>
      <c r="D832" t="s">
        <v>3361</v>
      </c>
      <c r="E832" t="s">
        <v>3461</v>
      </c>
      <c r="F832" t="s">
        <v>2520</v>
      </c>
      <c r="G832" t="s">
        <v>2521</v>
      </c>
      <c r="H832">
        <v>1560</v>
      </c>
      <c r="I832">
        <v>0</v>
      </c>
      <c r="J832">
        <v>4.3999999999999997E-2</v>
      </c>
      <c r="K832">
        <v>0</v>
      </c>
      <c r="L832">
        <v>0</v>
      </c>
      <c r="M832">
        <v>0</v>
      </c>
      <c r="N832">
        <v>0</v>
      </c>
      <c r="O832">
        <v>0</v>
      </c>
      <c r="P832">
        <v>0</v>
      </c>
      <c r="Q832">
        <v>0</v>
      </c>
      <c r="R832">
        <v>0</v>
      </c>
      <c r="S832">
        <v>0</v>
      </c>
      <c r="T832">
        <v>0</v>
      </c>
      <c r="U832">
        <v>0</v>
      </c>
      <c r="V832">
        <v>0</v>
      </c>
      <c r="W832">
        <v>4.3999999999999997E-2</v>
      </c>
      <c r="X832">
        <v>0</v>
      </c>
      <c r="Y832">
        <v>0</v>
      </c>
      <c r="Z832">
        <v>0</v>
      </c>
      <c r="AA832">
        <v>0</v>
      </c>
      <c r="AB832">
        <v>0</v>
      </c>
      <c r="AC832">
        <v>0</v>
      </c>
      <c r="AD832">
        <v>0</v>
      </c>
      <c r="AE832">
        <v>0</v>
      </c>
      <c r="AF832">
        <v>0</v>
      </c>
      <c r="AG832">
        <v>0</v>
      </c>
      <c r="AH832">
        <v>0</v>
      </c>
      <c r="AI832">
        <v>0</v>
      </c>
      <c r="AJ832">
        <v>0</v>
      </c>
      <c r="AK832" t="s">
        <v>54</v>
      </c>
      <c r="AL832" t="s">
        <v>54</v>
      </c>
      <c r="AM832" t="s">
        <v>54</v>
      </c>
      <c r="AN832" t="s">
        <v>54</v>
      </c>
      <c r="AO832" t="s">
        <v>54</v>
      </c>
      <c r="AP832" t="s">
        <v>54</v>
      </c>
      <c r="AQ832" t="s">
        <v>54</v>
      </c>
      <c r="AR832" t="s">
        <v>54</v>
      </c>
      <c r="AS832" t="b">
        <v>1</v>
      </c>
      <c r="AT832" t="b">
        <v>1</v>
      </c>
      <c r="AU832" t="s">
        <v>3463</v>
      </c>
    </row>
    <row r="833" spans="1:47" hidden="1" x14ac:dyDescent="0.25">
      <c r="A833">
        <v>461</v>
      </c>
      <c r="B833" t="s">
        <v>3469</v>
      </c>
      <c r="C833" s="2">
        <v>43235</v>
      </c>
      <c r="D833" t="s">
        <v>3467</v>
      </c>
      <c r="E833" t="s">
        <v>3468</v>
      </c>
      <c r="F833" t="s">
        <v>173</v>
      </c>
      <c r="G833" t="s">
        <v>174</v>
      </c>
      <c r="H833">
        <v>13</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t="s">
        <v>54</v>
      </c>
      <c r="AL833" t="s">
        <v>54</v>
      </c>
      <c r="AM833" t="s">
        <v>54</v>
      </c>
      <c r="AN833" t="s">
        <v>54</v>
      </c>
      <c r="AO833" t="s">
        <v>54</v>
      </c>
      <c r="AP833" t="s">
        <v>54</v>
      </c>
      <c r="AQ833" t="s">
        <v>54</v>
      </c>
      <c r="AR833" t="s">
        <v>54</v>
      </c>
      <c r="AS833" t="b">
        <v>1</v>
      </c>
      <c r="AT833" t="b">
        <v>1</v>
      </c>
      <c r="AU833" t="s">
        <v>3470</v>
      </c>
    </row>
    <row r="834" spans="1:47" hidden="1" x14ac:dyDescent="0.25">
      <c r="A834">
        <v>4423</v>
      </c>
      <c r="B834" t="s">
        <v>3475</v>
      </c>
      <c r="C834" s="2">
        <v>43235</v>
      </c>
      <c r="D834" t="s">
        <v>879</v>
      </c>
      <c r="E834" t="s">
        <v>3474</v>
      </c>
      <c r="F834" t="s">
        <v>882</v>
      </c>
      <c r="G834" t="s">
        <v>883</v>
      </c>
      <c r="H834">
        <v>1005</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t="s">
        <v>54</v>
      </c>
      <c r="AL834" t="s">
        <v>54</v>
      </c>
      <c r="AM834" t="s">
        <v>54</v>
      </c>
      <c r="AN834" t="s">
        <v>54</v>
      </c>
      <c r="AO834" t="s">
        <v>54</v>
      </c>
      <c r="AP834" t="s">
        <v>54</v>
      </c>
      <c r="AQ834" t="s">
        <v>54</v>
      </c>
      <c r="AR834" t="s">
        <v>54</v>
      </c>
      <c r="AS834" t="b">
        <v>1</v>
      </c>
      <c r="AT834" t="b">
        <v>1</v>
      </c>
      <c r="AU834" t="s">
        <v>3476</v>
      </c>
    </row>
    <row r="835" spans="1:47" hidden="1" x14ac:dyDescent="0.25">
      <c r="A835">
        <v>542</v>
      </c>
      <c r="B835" t="s">
        <v>3472</v>
      </c>
      <c r="C835" s="2">
        <v>43235</v>
      </c>
      <c r="D835" t="s">
        <v>1368</v>
      </c>
      <c r="E835" t="s">
        <v>3471</v>
      </c>
      <c r="F835" t="s">
        <v>914</v>
      </c>
      <c r="G835" t="s">
        <v>915</v>
      </c>
      <c r="H835">
        <v>1860</v>
      </c>
      <c r="I835">
        <v>0</v>
      </c>
      <c r="J835">
        <v>0.187</v>
      </c>
      <c r="K835">
        <v>0</v>
      </c>
      <c r="L835">
        <v>0</v>
      </c>
      <c r="M835">
        <v>0</v>
      </c>
      <c r="N835">
        <v>0</v>
      </c>
      <c r="O835">
        <v>0</v>
      </c>
      <c r="P835">
        <v>0</v>
      </c>
      <c r="Q835">
        <v>0</v>
      </c>
      <c r="R835">
        <v>0</v>
      </c>
      <c r="S835">
        <v>0</v>
      </c>
      <c r="T835">
        <v>0</v>
      </c>
      <c r="U835">
        <v>0</v>
      </c>
      <c r="V835">
        <v>0</v>
      </c>
      <c r="W835">
        <v>0.187</v>
      </c>
      <c r="X835">
        <v>0</v>
      </c>
      <c r="Y835">
        <v>0</v>
      </c>
      <c r="Z835">
        <v>0</v>
      </c>
      <c r="AA835">
        <v>0</v>
      </c>
      <c r="AB835">
        <v>0</v>
      </c>
      <c r="AC835">
        <v>0</v>
      </c>
      <c r="AD835">
        <v>0</v>
      </c>
      <c r="AE835">
        <v>0</v>
      </c>
      <c r="AF835">
        <v>0</v>
      </c>
      <c r="AG835">
        <v>0</v>
      </c>
      <c r="AH835">
        <v>0</v>
      </c>
      <c r="AI835">
        <v>0</v>
      </c>
      <c r="AJ835">
        <v>0</v>
      </c>
      <c r="AK835" t="s">
        <v>54</v>
      </c>
      <c r="AL835" t="s">
        <v>54</v>
      </c>
      <c r="AM835" t="s">
        <v>54</v>
      </c>
      <c r="AN835" t="s">
        <v>54</v>
      </c>
      <c r="AO835" t="s">
        <v>54</v>
      </c>
      <c r="AP835" t="s">
        <v>54</v>
      </c>
      <c r="AQ835" t="s">
        <v>54</v>
      </c>
      <c r="AR835" t="s">
        <v>54</v>
      </c>
      <c r="AS835" t="b">
        <v>1</v>
      </c>
      <c r="AT835" t="b">
        <v>1</v>
      </c>
      <c r="AU835" t="s">
        <v>3473</v>
      </c>
    </row>
    <row r="836" spans="1:47" hidden="1" x14ac:dyDescent="0.25">
      <c r="A836">
        <v>1997</v>
      </c>
      <c r="B836" t="s">
        <v>3465</v>
      </c>
      <c r="C836" s="2">
        <v>43235</v>
      </c>
      <c r="D836" t="s">
        <v>959</v>
      </c>
      <c r="E836" t="s">
        <v>3464</v>
      </c>
      <c r="F836" t="s">
        <v>93</v>
      </c>
      <c r="G836" t="s">
        <v>94</v>
      </c>
      <c r="H836">
        <v>14360</v>
      </c>
      <c r="I836">
        <v>0</v>
      </c>
      <c r="J836">
        <v>0</v>
      </c>
      <c r="K836">
        <v>0</v>
      </c>
      <c r="L836">
        <v>0</v>
      </c>
      <c r="M836">
        <v>0</v>
      </c>
      <c r="N836">
        <v>0</v>
      </c>
      <c r="O836">
        <v>0</v>
      </c>
      <c r="P836">
        <v>0</v>
      </c>
      <c r="Q836">
        <v>0</v>
      </c>
      <c r="R836">
        <v>0</v>
      </c>
      <c r="S836">
        <v>0</v>
      </c>
      <c r="T836">
        <v>0</v>
      </c>
      <c r="U836">
        <v>0</v>
      </c>
      <c r="V836">
        <v>0</v>
      </c>
      <c r="W836">
        <v>0</v>
      </c>
      <c r="X836">
        <v>0</v>
      </c>
      <c r="Y836">
        <v>0</v>
      </c>
      <c r="Z836">
        <v>0</v>
      </c>
      <c r="AA836">
        <v>0</v>
      </c>
      <c r="AB836">
        <v>0</v>
      </c>
      <c r="AC836">
        <v>0</v>
      </c>
      <c r="AD836">
        <v>0</v>
      </c>
      <c r="AE836">
        <v>0</v>
      </c>
      <c r="AF836">
        <v>0</v>
      </c>
      <c r="AG836">
        <v>0</v>
      </c>
      <c r="AH836">
        <v>0</v>
      </c>
      <c r="AI836">
        <v>0</v>
      </c>
      <c r="AJ836">
        <v>0</v>
      </c>
      <c r="AK836" t="s">
        <v>54</v>
      </c>
      <c r="AL836" t="s">
        <v>54</v>
      </c>
      <c r="AM836" t="s">
        <v>335</v>
      </c>
      <c r="AN836" t="s">
        <v>336</v>
      </c>
      <c r="AO836" t="s">
        <v>121</v>
      </c>
      <c r="AP836" t="s">
        <v>122</v>
      </c>
      <c r="AQ836" t="s">
        <v>54</v>
      </c>
      <c r="AR836" t="s">
        <v>54</v>
      </c>
      <c r="AS836" t="b">
        <v>1</v>
      </c>
      <c r="AT836" t="b">
        <v>1</v>
      </c>
      <c r="AU836" t="s">
        <v>3466</v>
      </c>
    </row>
    <row r="837" spans="1:47" hidden="1" x14ac:dyDescent="0.25">
      <c r="A837">
        <v>1496</v>
      </c>
      <c r="B837" t="s">
        <v>3479</v>
      </c>
      <c r="C837" s="2">
        <v>43234</v>
      </c>
      <c r="D837" t="s">
        <v>3477</v>
      </c>
      <c r="E837" t="s">
        <v>3478</v>
      </c>
      <c r="F837" t="s">
        <v>55</v>
      </c>
      <c r="G837" t="s">
        <v>56</v>
      </c>
      <c r="H837">
        <v>0</v>
      </c>
      <c r="I837">
        <v>0</v>
      </c>
      <c r="J837">
        <v>0</v>
      </c>
      <c r="K837">
        <v>48</v>
      </c>
      <c r="L837">
        <v>0</v>
      </c>
      <c r="M837">
        <v>0</v>
      </c>
      <c r="N837">
        <v>0</v>
      </c>
      <c r="O837">
        <v>0</v>
      </c>
      <c r="P837">
        <v>0</v>
      </c>
      <c r="Q837">
        <v>0</v>
      </c>
      <c r="R837">
        <v>0</v>
      </c>
      <c r="S837">
        <v>0</v>
      </c>
      <c r="T837">
        <v>0</v>
      </c>
      <c r="U837">
        <v>0</v>
      </c>
      <c r="V837">
        <v>0</v>
      </c>
      <c r="W837">
        <v>0</v>
      </c>
      <c r="X837">
        <v>0</v>
      </c>
      <c r="Y837">
        <v>0</v>
      </c>
      <c r="Z837">
        <v>0</v>
      </c>
      <c r="AA837">
        <v>0</v>
      </c>
      <c r="AB837">
        <v>0</v>
      </c>
      <c r="AC837">
        <v>0</v>
      </c>
      <c r="AD837">
        <v>48</v>
      </c>
      <c r="AE837">
        <v>0</v>
      </c>
      <c r="AF837">
        <v>0</v>
      </c>
      <c r="AG837">
        <v>0</v>
      </c>
      <c r="AH837">
        <v>0</v>
      </c>
      <c r="AI837">
        <v>0</v>
      </c>
      <c r="AJ837">
        <v>0</v>
      </c>
      <c r="AK837" t="s">
        <v>54</v>
      </c>
      <c r="AL837" t="s">
        <v>54</v>
      </c>
      <c r="AM837" t="s">
        <v>54</v>
      </c>
      <c r="AN837" t="s">
        <v>54</v>
      </c>
      <c r="AO837" t="s">
        <v>54</v>
      </c>
      <c r="AP837" t="s">
        <v>54</v>
      </c>
      <c r="AQ837" t="s">
        <v>54</v>
      </c>
      <c r="AR837" t="s">
        <v>54</v>
      </c>
      <c r="AS837" t="b">
        <v>1</v>
      </c>
      <c r="AT837" t="b">
        <v>1</v>
      </c>
      <c r="AU837" t="s">
        <v>3480</v>
      </c>
    </row>
    <row r="838" spans="1:47" hidden="1" x14ac:dyDescent="0.25">
      <c r="A838">
        <v>3533</v>
      </c>
      <c r="B838" t="s">
        <v>2066</v>
      </c>
      <c r="C838" s="2">
        <v>43409</v>
      </c>
      <c r="D838" t="s">
        <v>2064</v>
      </c>
      <c r="E838" t="s">
        <v>2065</v>
      </c>
      <c r="F838" t="s">
        <v>285</v>
      </c>
      <c r="G838" t="s">
        <v>286</v>
      </c>
      <c r="H838">
        <v>28</v>
      </c>
      <c r="I838">
        <v>0</v>
      </c>
      <c r="J838">
        <v>0</v>
      </c>
      <c r="K838">
        <v>0</v>
      </c>
      <c r="L838">
        <v>0</v>
      </c>
      <c r="M838">
        <v>0</v>
      </c>
      <c r="N838">
        <v>0</v>
      </c>
      <c r="O838">
        <v>0</v>
      </c>
      <c r="P838">
        <v>0</v>
      </c>
      <c r="Q838">
        <v>0</v>
      </c>
      <c r="R838">
        <v>0</v>
      </c>
      <c r="S838">
        <v>0</v>
      </c>
      <c r="T838">
        <v>0</v>
      </c>
      <c r="U838">
        <v>0</v>
      </c>
      <c r="V838">
        <v>0</v>
      </c>
      <c r="W838">
        <v>0</v>
      </c>
      <c r="X838">
        <v>0</v>
      </c>
      <c r="Y838">
        <v>9.5</v>
      </c>
      <c r="Z838">
        <v>0</v>
      </c>
      <c r="AA838">
        <v>9.5</v>
      </c>
      <c r="AB838">
        <v>0</v>
      </c>
      <c r="AC838">
        <v>0</v>
      </c>
      <c r="AD838">
        <v>0</v>
      </c>
      <c r="AE838">
        <v>0</v>
      </c>
      <c r="AF838">
        <v>0</v>
      </c>
      <c r="AG838">
        <v>0</v>
      </c>
      <c r="AH838">
        <v>0</v>
      </c>
      <c r="AI838">
        <v>0</v>
      </c>
      <c r="AJ838">
        <v>0</v>
      </c>
      <c r="AK838" t="s">
        <v>421</v>
      </c>
      <c r="AL838" t="s">
        <v>422</v>
      </c>
      <c r="AM838" t="s">
        <v>50</v>
      </c>
      <c r="AN838" t="s">
        <v>51</v>
      </c>
      <c r="AO838" t="s">
        <v>54</v>
      </c>
      <c r="AP838" t="s">
        <v>54</v>
      </c>
      <c r="AQ838" t="s">
        <v>54</v>
      </c>
      <c r="AR838" t="s">
        <v>54</v>
      </c>
      <c r="AS838" t="b">
        <v>1</v>
      </c>
      <c r="AT838" t="b">
        <v>1</v>
      </c>
      <c r="AU838" t="s">
        <v>2067</v>
      </c>
    </row>
    <row r="839" spans="1:47" hidden="1" x14ac:dyDescent="0.25">
      <c r="A839">
        <v>3261</v>
      </c>
      <c r="B839" t="s">
        <v>3486</v>
      </c>
      <c r="C839" s="2">
        <v>43234</v>
      </c>
      <c r="D839" t="s">
        <v>3484</v>
      </c>
      <c r="E839" t="s">
        <v>3485</v>
      </c>
      <c r="F839" t="s">
        <v>403</v>
      </c>
      <c r="G839" t="s">
        <v>404</v>
      </c>
      <c r="H839">
        <v>2000</v>
      </c>
      <c r="I839">
        <v>0</v>
      </c>
      <c r="J839">
        <v>0</v>
      </c>
      <c r="K839">
        <v>0</v>
      </c>
      <c r="L839">
        <v>0</v>
      </c>
      <c r="M839">
        <v>0</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v>0</v>
      </c>
      <c r="AJ839">
        <v>0</v>
      </c>
      <c r="AK839" t="s">
        <v>54</v>
      </c>
      <c r="AL839" t="s">
        <v>54</v>
      </c>
      <c r="AM839" t="s">
        <v>54</v>
      </c>
      <c r="AN839" t="s">
        <v>54</v>
      </c>
      <c r="AO839" t="s">
        <v>54</v>
      </c>
      <c r="AP839" t="s">
        <v>54</v>
      </c>
      <c r="AQ839" t="s">
        <v>54</v>
      </c>
      <c r="AR839" t="s">
        <v>54</v>
      </c>
      <c r="AS839" t="b">
        <v>1</v>
      </c>
      <c r="AT839" t="b">
        <v>1</v>
      </c>
      <c r="AU839" t="s">
        <v>3487</v>
      </c>
    </row>
    <row r="840" spans="1:47" hidden="1" x14ac:dyDescent="0.25">
      <c r="A840">
        <v>4713</v>
      </c>
      <c r="B840" t="s">
        <v>3499</v>
      </c>
      <c r="C840" s="2">
        <v>43233</v>
      </c>
      <c r="D840" t="s">
        <v>3497</v>
      </c>
      <c r="E840" t="s">
        <v>3498</v>
      </c>
      <c r="F840" t="s">
        <v>722</v>
      </c>
      <c r="G840" t="s">
        <v>723</v>
      </c>
      <c r="H840">
        <v>10</v>
      </c>
      <c r="I840">
        <v>0</v>
      </c>
      <c r="J840">
        <v>0</v>
      </c>
      <c r="K840">
        <v>0</v>
      </c>
      <c r="L840">
        <v>0</v>
      </c>
      <c r="M840">
        <v>0</v>
      </c>
      <c r="N840">
        <v>0</v>
      </c>
      <c r="O840">
        <v>0</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0</v>
      </c>
      <c r="AJ840">
        <v>0</v>
      </c>
      <c r="AK840" t="s">
        <v>54</v>
      </c>
      <c r="AL840" t="s">
        <v>54</v>
      </c>
      <c r="AM840" t="s">
        <v>54</v>
      </c>
      <c r="AN840" t="s">
        <v>54</v>
      </c>
      <c r="AO840" t="s">
        <v>54</v>
      </c>
      <c r="AP840" t="s">
        <v>54</v>
      </c>
      <c r="AQ840" t="s">
        <v>54</v>
      </c>
      <c r="AR840" t="s">
        <v>54</v>
      </c>
      <c r="AS840" t="b">
        <v>1</v>
      </c>
      <c r="AT840" t="b">
        <v>1</v>
      </c>
      <c r="AU840" t="s">
        <v>3500</v>
      </c>
    </row>
    <row r="841" spans="1:47" hidden="1" x14ac:dyDescent="0.25">
      <c r="A841">
        <v>3238</v>
      </c>
      <c r="B841" t="s">
        <v>3503</v>
      </c>
      <c r="C841" s="2">
        <v>43233</v>
      </c>
      <c r="D841" t="s">
        <v>3501</v>
      </c>
      <c r="E841" t="s">
        <v>3502</v>
      </c>
      <c r="F841" t="s">
        <v>970</v>
      </c>
      <c r="G841" t="s">
        <v>971</v>
      </c>
      <c r="H841">
        <v>214</v>
      </c>
      <c r="I841">
        <v>0</v>
      </c>
      <c r="J841">
        <v>5.5E-2</v>
      </c>
      <c r="K841">
        <v>0</v>
      </c>
      <c r="L841">
        <v>0</v>
      </c>
      <c r="M841">
        <v>0</v>
      </c>
      <c r="N841">
        <v>0</v>
      </c>
      <c r="O841">
        <v>0</v>
      </c>
      <c r="P841">
        <v>0</v>
      </c>
      <c r="Q841">
        <v>0</v>
      </c>
      <c r="R841">
        <v>0</v>
      </c>
      <c r="S841">
        <v>0</v>
      </c>
      <c r="T841">
        <v>0</v>
      </c>
      <c r="U841">
        <v>0</v>
      </c>
      <c r="V841">
        <v>0</v>
      </c>
      <c r="W841">
        <v>5.5E-2</v>
      </c>
      <c r="X841">
        <v>0</v>
      </c>
      <c r="Y841">
        <v>0</v>
      </c>
      <c r="Z841">
        <v>0</v>
      </c>
      <c r="AA841">
        <v>0</v>
      </c>
      <c r="AB841">
        <v>0</v>
      </c>
      <c r="AC841">
        <v>0</v>
      </c>
      <c r="AD841">
        <v>0</v>
      </c>
      <c r="AE841">
        <v>0</v>
      </c>
      <c r="AF841">
        <v>0</v>
      </c>
      <c r="AG841">
        <v>0</v>
      </c>
      <c r="AH841">
        <v>0</v>
      </c>
      <c r="AI841">
        <v>0</v>
      </c>
      <c r="AJ841">
        <v>0</v>
      </c>
      <c r="AK841" t="s">
        <v>54</v>
      </c>
      <c r="AL841" t="s">
        <v>54</v>
      </c>
      <c r="AM841" t="s">
        <v>54</v>
      </c>
      <c r="AN841" t="s">
        <v>54</v>
      </c>
      <c r="AO841" t="s">
        <v>54</v>
      </c>
      <c r="AP841" t="s">
        <v>54</v>
      </c>
      <c r="AQ841" t="s">
        <v>54</v>
      </c>
      <c r="AR841" t="s">
        <v>54</v>
      </c>
      <c r="AS841" t="b">
        <v>1</v>
      </c>
      <c r="AT841" t="b">
        <v>1</v>
      </c>
      <c r="AU841" t="s">
        <v>3504</v>
      </c>
    </row>
    <row r="842" spans="1:47" hidden="1" x14ac:dyDescent="0.25">
      <c r="A842">
        <v>2030</v>
      </c>
      <c r="B842" t="s">
        <v>3489</v>
      </c>
      <c r="C842" s="2">
        <v>43233</v>
      </c>
      <c r="D842" t="s">
        <v>985</v>
      </c>
      <c r="E842" t="s">
        <v>3488</v>
      </c>
      <c r="F842" t="s">
        <v>93</v>
      </c>
      <c r="G842" t="s">
        <v>94</v>
      </c>
      <c r="H842">
        <v>1865</v>
      </c>
      <c r="I842">
        <v>0</v>
      </c>
      <c r="J842">
        <v>2.8E-3</v>
      </c>
      <c r="K842">
        <v>0</v>
      </c>
      <c r="L842">
        <v>0</v>
      </c>
      <c r="M842">
        <v>0</v>
      </c>
      <c r="N842">
        <v>0</v>
      </c>
      <c r="O842">
        <v>0</v>
      </c>
      <c r="P842">
        <v>0</v>
      </c>
      <c r="Q842">
        <v>0</v>
      </c>
      <c r="R842">
        <v>0</v>
      </c>
      <c r="S842">
        <v>0</v>
      </c>
      <c r="T842">
        <v>0</v>
      </c>
      <c r="U842">
        <v>0</v>
      </c>
      <c r="V842">
        <v>0</v>
      </c>
      <c r="W842">
        <v>2.8E-3</v>
      </c>
      <c r="X842">
        <v>0</v>
      </c>
      <c r="Y842">
        <v>0</v>
      </c>
      <c r="Z842">
        <v>0</v>
      </c>
      <c r="AA842">
        <v>0</v>
      </c>
      <c r="AB842">
        <v>0</v>
      </c>
      <c r="AC842">
        <v>0</v>
      </c>
      <c r="AD842">
        <v>0</v>
      </c>
      <c r="AE842">
        <v>0</v>
      </c>
      <c r="AF842">
        <v>0</v>
      </c>
      <c r="AG842">
        <v>0</v>
      </c>
      <c r="AH842">
        <v>0</v>
      </c>
      <c r="AI842">
        <v>0</v>
      </c>
      <c r="AJ842">
        <v>0</v>
      </c>
      <c r="AK842" t="s">
        <v>54</v>
      </c>
      <c r="AL842" t="s">
        <v>54</v>
      </c>
      <c r="AM842" t="s">
        <v>54</v>
      </c>
      <c r="AN842" t="s">
        <v>54</v>
      </c>
      <c r="AO842" t="s">
        <v>54</v>
      </c>
      <c r="AP842" t="s">
        <v>54</v>
      </c>
      <c r="AQ842" t="s">
        <v>54</v>
      </c>
      <c r="AR842" t="s">
        <v>54</v>
      </c>
      <c r="AS842" t="b">
        <v>1</v>
      </c>
      <c r="AT842" t="b">
        <v>1</v>
      </c>
      <c r="AU842" t="s">
        <v>3490</v>
      </c>
    </row>
    <row r="843" spans="1:47" hidden="1" x14ac:dyDescent="0.25">
      <c r="A843">
        <v>2132</v>
      </c>
      <c r="B843" t="s">
        <v>3492</v>
      </c>
      <c r="C843" s="2">
        <v>43233</v>
      </c>
      <c r="D843" t="s">
        <v>1457</v>
      </c>
      <c r="E843" t="s">
        <v>3491</v>
      </c>
      <c r="F843" t="s">
        <v>225</v>
      </c>
      <c r="G843" t="s">
        <v>226</v>
      </c>
      <c r="H843">
        <v>7600</v>
      </c>
      <c r="I843">
        <v>0</v>
      </c>
      <c r="J843">
        <v>0</v>
      </c>
      <c r="K843">
        <v>0</v>
      </c>
      <c r="L843">
        <v>0</v>
      </c>
      <c r="M843">
        <v>0</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v>0</v>
      </c>
      <c r="AJ843">
        <v>0</v>
      </c>
      <c r="AK843" t="s">
        <v>54</v>
      </c>
      <c r="AL843" t="s">
        <v>54</v>
      </c>
      <c r="AM843" t="s">
        <v>54</v>
      </c>
      <c r="AN843" t="s">
        <v>54</v>
      </c>
      <c r="AO843" t="s">
        <v>54</v>
      </c>
      <c r="AP843" t="s">
        <v>54</v>
      </c>
      <c r="AQ843" t="s">
        <v>54</v>
      </c>
      <c r="AR843" t="s">
        <v>54</v>
      </c>
      <c r="AS843" t="b">
        <v>1</v>
      </c>
      <c r="AT843" t="b">
        <v>1</v>
      </c>
      <c r="AU843" t="s">
        <v>3493</v>
      </c>
    </row>
    <row r="844" spans="1:47" hidden="1" x14ac:dyDescent="0.25">
      <c r="A844">
        <v>3526</v>
      </c>
      <c r="B844" t="s">
        <v>2294</v>
      </c>
      <c r="C844" s="2">
        <v>43368</v>
      </c>
      <c r="D844" t="s">
        <v>2292</v>
      </c>
      <c r="E844" t="s">
        <v>2293</v>
      </c>
      <c r="F844" t="s">
        <v>285</v>
      </c>
      <c r="G844" t="s">
        <v>286</v>
      </c>
      <c r="H844">
        <v>2080</v>
      </c>
      <c r="I844">
        <v>0</v>
      </c>
      <c r="J844">
        <v>0</v>
      </c>
      <c r="K844">
        <v>0</v>
      </c>
      <c r="L844">
        <v>0</v>
      </c>
      <c r="M844">
        <v>0</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0</v>
      </c>
      <c r="AI844">
        <v>0</v>
      </c>
      <c r="AJ844">
        <v>0</v>
      </c>
      <c r="AK844" t="s">
        <v>54</v>
      </c>
      <c r="AL844" t="s">
        <v>54</v>
      </c>
      <c r="AM844" t="s">
        <v>54</v>
      </c>
      <c r="AN844" t="s">
        <v>54</v>
      </c>
      <c r="AO844" t="s">
        <v>54</v>
      </c>
      <c r="AP844" t="s">
        <v>54</v>
      </c>
      <c r="AQ844" t="s">
        <v>54</v>
      </c>
      <c r="AR844" t="s">
        <v>54</v>
      </c>
      <c r="AS844" t="b">
        <v>1</v>
      </c>
      <c r="AT844" t="b">
        <v>1</v>
      </c>
      <c r="AU844" t="s">
        <v>2295</v>
      </c>
    </row>
    <row r="845" spans="1:47" hidden="1" x14ac:dyDescent="0.25">
      <c r="A845">
        <v>3532</v>
      </c>
      <c r="B845" t="s">
        <v>3568</v>
      </c>
      <c r="C845" s="2">
        <v>43227</v>
      </c>
      <c r="D845" t="s">
        <v>3566</v>
      </c>
      <c r="E845" t="s">
        <v>3567</v>
      </c>
      <c r="F845" t="s">
        <v>285</v>
      </c>
      <c r="G845" t="s">
        <v>286</v>
      </c>
      <c r="H845">
        <v>128</v>
      </c>
      <c r="I845">
        <v>0</v>
      </c>
      <c r="J845">
        <v>0</v>
      </c>
      <c r="K845">
        <v>0</v>
      </c>
      <c r="L845">
        <v>0</v>
      </c>
      <c r="M845">
        <v>0</v>
      </c>
      <c r="N845">
        <v>0</v>
      </c>
      <c r="O845">
        <v>0</v>
      </c>
      <c r="P845">
        <v>0</v>
      </c>
      <c r="Q845">
        <v>0</v>
      </c>
      <c r="R845">
        <v>0</v>
      </c>
      <c r="S845">
        <v>0</v>
      </c>
      <c r="T845">
        <v>0</v>
      </c>
      <c r="U845">
        <v>0</v>
      </c>
      <c r="V845">
        <v>0</v>
      </c>
      <c r="W845">
        <v>0</v>
      </c>
      <c r="X845">
        <v>0</v>
      </c>
      <c r="Y845">
        <v>0.7</v>
      </c>
      <c r="Z845">
        <v>0</v>
      </c>
      <c r="AA845">
        <v>0.7</v>
      </c>
      <c r="AB845">
        <v>0</v>
      </c>
      <c r="AC845">
        <v>0</v>
      </c>
      <c r="AD845">
        <v>0</v>
      </c>
      <c r="AE845">
        <v>0</v>
      </c>
      <c r="AF845">
        <v>0</v>
      </c>
      <c r="AG845">
        <v>0</v>
      </c>
      <c r="AH845">
        <v>0</v>
      </c>
      <c r="AI845">
        <v>0</v>
      </c>
      <c r="AJ845">
        <v>0</v>
      </c>
      <c r="AK845" t="s">
        <v>163</v>
      </c>
      <c r="AL845" t="s">
        <v>164</v>
      </c>
      <c r="AM845" t="s">
        <v>54</v>
      </c>
      <c r="AN845" t="s">
        <v>54</v>
      </c>
      <c r="AO845" t="s">
        <v>54</v>
      </c>
      <c r="AP845" t="s">
        <v>54</v>
      </c>
      <c r="AQ845" t="s">
        <v>54</v>
      </c>
      <c r="AR845" t="s">
        <v>54</v>
      </c>
      <c r="AS845" t="b">
        <v>1</v>
      </c>
      <c r="AT845" t="b">
        <v>0</v>
      </c>
      <c r="AU845" t="s">
        <v>3569</v>
      </c>
    </row>
    <row r="846" spans="1:47" hidden="1" x14ac:dyDescent="0.25">
      <c r="A846">
        <v>1797</v>
      </c>
      <c r="B846" t="s">
        <v>3506</v>
      </c>
      <c r="C846" s="2">
        <v>43232</v>
      </c>
      <c r="D846" t="s">
        <v>939</v>
      </c>
      <c r="E846" t="s">
        <v>3505</v>
      </c>
      <c r="F846" t="s">
        <v>942</v>
      </c>
      <c r="G846" t="s">
        <v>943</v>
      </c>
      <c r="H846">
        <v>5400</v>
      </c>
      <c r="I846">
        <v>0</v>
      </c>
      <c r="J846">
        <v>0.06</v>
      </c>
      <c r="K846">
        <v>0</v>
      </c>
      <c r="L846">
        <v>0</v>
      </c>
      <c r="M846">
        <v>0</v>
      </c>
      <c r="N846">
        <v>0</v>
      </c>
      <c r="O846">
        <v>0</v>
      </c>
      <c r="P846">
        <v>0</v>
      </c>
      <c r="Q846">
        <v>0</v>
      </c>
      <c r="R846">
        <v>0</v>
      </c>
      <c r="S846">
        <v>0</v>
      </c>
      <c r="T846">
        <v>0</v>
      </c>
      <c r="U846">
        <v>0</v>
      </c>
      <c r="V846">
        <v>0</v>
      </c>
      <c r="W846">
        <v>0.06</v>
      </c>
      <c r="X846">
        <v>0</v>
      </c>
      <c r="Y846">
        <v>0</v>
      </c>
      <c r="Z846">
        <v>0</v>
      </c>
      <c r="AA846">
        <v>0</v>
      </c>
      <c r="AB846">
        <v>0</v>
      </c>
      <c r="AC846">
        <v>0</v>
      </c>
      <c r="AD846">
        <v>0</v>
      </c>
      <c r="AE846">
        <v>0</v>
      </c>
      <c r="AF846">
        <v>0</v>
      </c>
      <c r="AG846">
        <v>0</v>
      </c>
      <c r="AH846">
        <v>0</v>
      </c>
      <c r="AI846">
        <v>0</v>
      </c>
      <c r="AJ846">
        <v>0</v>
      </c>
      <c r="AK846" t="s">
        <v>54</v>
      </c>
      <c r="AL846" t="s">
        <v>54</v>
      </c>
      <c r="AM846" t="s">
        <v>54</v>
      </c>
      <c r="AN846" t="s">
        <v>54</v>
      </c>
      <c r="AO846" t="s">
        <v>54</v>
      </c>
      <c r="AP846" t="s">
        <v>54</v>
      </c>
      <c r="AQ846" t="s">
        <v>54</v>
      </c>
      <c r="AR846" t="s">
        <v>54</v>
      </c>
      <c r="AS846" t="b">
        <v>1</v>
      </c>
      <c r="AT846" t="b">
        <v>1</v>
      </c>
      <c r="AU846" t="s">
        <v>3507</v>
      </c>
    </row>
    <row r="847" spans="1:47" hidden="1" x14ac:dyDescent="0.25">
      <c r="A847">
        <v>3212</v>
      </c>
      <c r="B847" t="s">
        <v>3517</v>
      </c>
      <c r="C847" s="2">
        <v>43232</v>
      </c>
      <c r="D847" t="s">
        <v>3515</v>
      </c>
      <c r="E847" t="s">
        <v>3516</v>
      </c>
      <c r="F847" t="s">
        <v>545</v>
      </c>
      <c r="G847" t="s">
        <v>546</v>
      </c>
      <c r="H847">
        <v>7850</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v>0</v>
      </c>
      <c r="AK847" t="s">
        <v>54</v>
      </c>
      <c r="AL847" t="s">
        <v>54</v>
      </c>
      <c r="AM847" t="s">
        <v>54</v>
      </c>
      <c r="AN847" t="s">
        <v>54</v>
      </c>
      <c r="AO847" t="s">
        <v>54</v>
      </c>
      <c r="AP847" t="s">
        <v>54</v>
      </c>
      <c r="AQ847" t="s">
        <v>54</v>
      </c>
      <c r="AR847" t="s">
        <v>54</v>
      </c>
      <c r="AS847" t="b">
        <v>1</v>
      </c>
      <c r="AT847" t="b">
        <v>1</v>
      </c>
      <c r="AU847" t="s">
        <v>3518</v>
      </c>
    </row>
    <row r="848" spans="1:47" hidden="1" x14ac:dyDescent="0.25">
      <c r="A848">
        <v>1517</v>
      </c>
      <c r="B848" t="s">
        <v>3509</v>
      </c>
      <c r="C848" s="2">
        <v>43232</v>
      </c>
      <c r="D848" t="s">
        <v>1193</v>
      </c>
      <c r="E848" t="s">
        <v>3508</v>
      </c>
      <c r="F848" t="s">
        <v>55</v>
      </c>
      <c r="G848" t="s">
        <v>56</v>
      </c>
      <c r="H848">
        <v>10000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0</v>
      </c>
      <c r="AI848">
        <v>0</v>
      </c>
      <c r="AJ848">
        <v>0</v>
      </c>
      <c r="AK848" t="s">
        <v>54</v>
      </c>
      <c r="AL848" t="s">
        <v>54</v>
      </c>
      <c r="AM848" t="s">
        <v>54</v>
      </c>
      <c r="AN848" t="s">
        <v>54</v>
      </c>
      <c r="AO848" t="s">
        <v>54</v>
      </c>
      <c r="AP848" t="s">
        <v>54</v>
      </c>
      <c r="AQ848" t="s">
        <v>54</v>
      </c>
      <c r="AR848" t="s">
        <v>54</v>
      </c>
      <c r="AS848" t="b">
        <v>1</v>
      </c>
      <c r="AT848" t="b">
        <v>1</v>
      </c>
      <c r="AU848" t="s">
        <v>3510</v>
      </c>
    </row>
    <row r="849" spans="1:47" hidden="1" x14ac:dyDescent="0.25">
      <c r="A849">
        <v>3007</v>
      </c>
      <c r="B849" t="s">
        <v>3531</v>
      </c>
      <c r="C849" s="2">
        <v>43231</v>
      </c>
      <c r="D849" t="s">
        <v>3529</v>
      </c>
      <c r="E849" t="s">
        <v>3530</v>
      </c>
      <c r="F849" t="s">
        <v>1615</v>
      </c>
      <c r="G849" t="s">
        <v>1616</v>
      </c>
      <c r="H849">
        <v>0</v>
      </c>
      <c r="I849">
        <v>0</v>
      </c>
      <c r="J849">
        <v>9.4489999999999998</v>
      </c>
      <c r="K849">
        <v>0</v>
      </c>
      <c r="L849">
        <v>0</v>
      </c>
      <c r="M849">
        <v>0</v>
      </c>
      <c r="N849">
        <v>0</v>
      </c>
      <c r="O849">
        <v>0</v>
      </c>
      <c r="P849">
        <v>0</v>
      </c>
      <c r="Q849">
        <v>0</v>
      </c>
      <c r="R849">
        <v>0</v>
      </c>
      <c r="S849">
        <v>0</v>
      </c>
      <c r="T849">
        <v>0</v>
      </c>
      <c r="U849">
        <v>0</v>
      </c>
      <c r="V849">
        <v>0</v>
      </c>
      <c r="W849">
        <v>9.4489999999999998</v>
      </c>
      <c r="X849">
        <v>0</v>
      </c>
      <c r="Y849">
        <v>0</v>
      </c>
      <c r="Z849">
        <v>0</v>
      </c>
      <c r="AA849">
        <v>0</v>
      </c>
      <c r="AB849">
        <v>0</v>
      </c>
      <c r="AC849">
        <v>0</v>
      </c>
      <c r="AD849">
        <v>0</v>
      </c>
      <c r="AE849">
        <v>0</v>
      </c>
      <c r="AF849">
        <v>0</v>
      </c>
      <c r="AG849">
        <v>0</v>
      </c>
      <c r="AH849">
        <v>0</v>
      </c>
      <c r="AI849">
        <v>0</v>
      </c>
      <c r="AJ849">
        <v>0</v>
      </c>
      <c r="AK849" t="s">
        <v>54</v>
      </c>
      <c r="AL849" t="s">
        <v>54</v>
      </c>
      <c r="AM849" t="s">
        <v>54</v>
      </c>
      <c r="AN849" t="s">
        <v>54</v>
      </c>
      <c r="AO849" t="s">
        <v>54</v>
      </c>
      <c r="AP849" t="s">
        <v>54</v>
      </c>
      <c r="AQ849" t="s">
        <v>54</v>
      </c>
      <c r="AR849" t="s">
        <v>54</v>
      </c>
      <c r="AS849" t="b">
        <v>1</v>
      </c>
      <c r="AT849" t="b">
        <v>1</v>
      </c>
      <c r="AU849" t="s">
        <v>3532</v>
      </c>
    </row>
    <row r="850" spans="1:47" hidden="1" x14ac:dyDescent="0.25">
      <c r="A850">
        <v>2841</v>
      </c>
      <c r="B850" t="s">
        <v>3521</v>
      </c>
      <c r="C850" s="2">
        <v>43231</v>
      </c>
      <c r="D850" t="s">
        <v>3519</v>
      </c>
      <c r="E850" t="s">
        <v>3520</v>
      </c>
      <c r="F850" t="s">
        <v>3298</v>
      </c>
      <c r="G850" t="s">
        <v>3299</v>
      </c>
      <c r="H850">
        <v>65</v>
      </c>
      <c r="I850">
        <v>0</v>
      </c>
      <c r="J850">
        <v>0</v>
      </c>
      <c r="K850">
        <v>0</v>
      </c>
      <c r="L850">
        <v>0</v>
      </c>
      <c r="M850">
        <v>0</v>
      </c>
      <c r="N850">
        <v>0</v>
      </c>
      <c r="O850">
        <v>0</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v>0</v>
      </c>
      <c r="AJ850">
        <v>0</v>
      </c>
      <c r="AK850" t="s">
        <v>54</v>
      </c>
      <c r="AL850" t="s">
        <v>54</v>
      </c>
      <c r="AM850" t="s">
        <v>54</v>
      </c>
      <c r="AN850" t="s">
        <v>54</v>
      </c>
      <c r="AO850" t="s">
        <v>54</v>
      </c>
      <c r="AP850" t="s">
        <v>54</v>
      </c>
      <c r="AQ850" t="s">
        <v>54</v>
      </c>
      <c r="AR850" t="s">
        <v>54</v>
      </c>
      <c r="AS850" t="b">
        <v>1</v>
      </c>
      <c r="AT850" t="b">
        <v>1</v>
      </c>
      <c r="AU850" t="s">
        <v>3522</v>
      </c>
    </row>
    <row r="851" spans="1:47" hidden="1" x14ac:dyDescent="0.25">
      <c r="A851">
        <v>1783</v>
      </c>
      <c r="B851" t="s">
        <v>3525</v>
      </c>
      <c r="C851" s="2">
        <v>43231</v>
      </c>
      <c r="D851" t="s">
        <v>3523</v>
      </c>
      <c r="E851" t="s">
        <v>3524</v>
      </c>
      <c r="F851" t="s">
        <v>3526</v>
      </c>
      <c r="G851" t="s">
        <v>3527</v>
      </c>
      <c r="H851">
        <v>800</v>
      </c>
      <c r="I851">
        <v>0</v>
      </c>
      <c r="J851">
        <v>0</v>
      </c>
      <c r="K851">
        <v>0</v>
      </c>
      <c r="L851">
        <v>0</v>
      </c>
      <c r="M851">
        <v>0</v>
      </c>
      <c r="N851">
        <v>0</v>
      </c>
      <c r="O851">
        <v>0</v>
      </c>
      <c r="P851">
        <v>0</v>
      </c>
      <c r="Q851">
        <v>0</v>
      </c>
      <c r="R851">
        <v>0</v>
      </c>
      <c r="S851">
        <v>0</v>
      </c>
      <c r="T851">
        <v>0</v>
      </c>
      <c r="U851">
        <v>0</v>
      </c>
      <c r="V851">
        <v>0</v>
      </c>
      <c r="W851">
        <v>0</v>
      </c>
      <c r="X851">
        <v>0</v>
      </c>
      <c r="Y851">
        <v>0</v>
      </c>
      <c r="Z851">
        <v>0</v>
      </c>
      <c r="AA851">
        <v>0</v>
      </c>
      <c r="AB851">
        <v>0</v>
      </c>
      <c r="AC851">
        <v>0</v>
      </c>
      <c r="AD851">
        <v>0</v>
      </c>
      <c r="AE851">
        <v>0</v>
      </c>
      <c r="AF851">
        <v>0</v>
      </c>
      <c r="AG851">
        <v>0</v>
      </c>
      <c r="AH851">
        <v>0</v>
      </c>
      <c r="AI851">
        <v>0</v>
      </c>
      <c r="AJ851">
        <v>0</v>
      </c>
      <c r="AK851" t="s">
        <v>54</v>
      </c>
      <c r="AL851" t="s">
        <v>54</v>
      </c>
      <c r="AM851" t="s">
        <v>54</v>
      </c>
      <c r="AN851" t="s">
        <v>54</v>
      </c>
      <c r="AO851" t="s">
        <v>54</v>
      </c>
      <c r="AP851" t="s">
        <v>54</v>
      </c>
      <c r="AQ851" t="s">
        <v>54</v>
      </c>
      <c r="AR851" t="s">
        <v>54</v>
      </c>
      <c r="AS851" t="b">
        <v>1</v>
      </c>
      <c r="AT851" t="b">
        <v>1</v>
      </c>
      <c r="AU851" t="s">
        <v>3528</v>
      </c>
    </row>
    <row r="852" spans="1:47" hidden="1" x14ac:dyDescent="0.25">
      <c r="A852">
        <v>1707</v>
      </c>
      <c r="B852" t="s">
        <v>3539</v>
      </c>
      <c r="C852" s="2">
        <v>43230</v>
      </c>
      <c r="D852" t="s">
        <v>3537</v>
      </c>
      <c r="E852" t="s">
        <v>3538</v>
      </c>
      <c r="F852" t="s">
        <v>135</v>
      </c>
      <c r="G852" t="s">
        <v>136</v>
      </c>
      <c r="H852">
        <v>38</v>
      </c>
      <c r="I852">
        <v>0</v>
      </c>
      <c r="J852">
        <v>0</v>
      </c>
      <c r="K852">
        <v>0</v>
      </c>
      <c r="L852">
        <v>0</v>
      </c>
      <c r="M852">
        <v>0</v>
      </c>
      <c r="N852">
        <v>0</v>
      </c>
      <c r="O852">
        <v>0</v>
      </c>
      <c r="P852">
        <v>0</v>
      </c>
      <c r="Q852">
        <v>0</v>
      </c>
      <c r="R852">
        <v>0</v>
      </c>
      <c r="S852">
        <v>0</v>
      </c>
      <c r="T852">
        <v>0</v>
      </c>
      <c r="U852">
        <v>0</v>
      </c>
      <c r="V852">
        <v>0</v>
      </c>
      <c r="W852">
        <v>0</v>
      </c>
      <c r="X852">
        <v>0</v>
      </c>
      <c r="Y852">
        <v>0</v>
      </c>
      <c r="Z852">
        <v>0</v>
      </c>
      <c r="AA852">
        <v>0</v>
      </c>
      <c r="AB852">
        <v>0</v>
      </c>
      <c r="AC852">
        <v>0</v>
      </c>
      <c r="AD852">
        <v>0</v>
      </c>
      <c r="AE852">
        <v>0</v>
      </c>
      <c r="AF852">
        <v>0</v>
      </c>
      <c r="AG852">
        <v>0</v>
      </c>
      <c r="AH852">
        <v>0</v>
      </c>
      <c r="AI852">
        <v>0</v>
      </c>
      <c r="AJ852">
        <v>0</v>
      </c>
      <c r="AK852" t="s">
        <v>54</v>
      </c>
      <c r="AL852" t="s">
        <v>54</v>
      </c>
      <c r="AM852" t="s">
        <v>54</v>
      </c>
      <c r="AN852" t="s">
        <v>54</v>
      </c>
      <c r="AO852" t="s">
        <v>54</v>
      </c>
      <c r="AP852" t="s">
        <v>54</v>
      </c>
      <c r="AQ852" t="s">
        <v>54</v>
      </c>
      <c r="AR852" t="s">
        <v>54</v>
      </c>
      <c r="AS852" t="b">
        <v>1</v>
      </c>
      <c r="AT852" t="b">
        <v>1</v>
      </c>
      <c r="AU852" t="s">
        <v>3540</v>
      </c>
    </row>
    <row r="853" spans="1:47" hidden="1" x14ac:dyDescent="0.25">
      <c r="A853">
        <v>2853</v>
      </c>
      <c r="B853" t="s">
        <v>3535</v>
      </c>
      <c r="C853" s="2">
        <v>43230</v>
      </c>
      <c r="D853" t="s">
        <v>3533</v>
      </c>
      <c r="E853" t="s">
        <v>3534</v>
      </c>
      <c r="F853" t="s">
        <v>3308</v>
      </c>
      <c r="G853" t="s">
        <v>3309</v>
      </c>
      <c r="H853">
        <v>19900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c r="AI853">
        <v>0</v>
      </c>
      <c r="AJ853">
        <v>0</v>
      </c>
      <c r="AK853" t="s">
        <v>54</v>
      </c>
      <c r="AL853" t="s">
        <v>54</v>
      </c>
      <c r="AM853" t="s">
        <v>54</v>
      </c>
      <c r="AN853" t="s">
        <v>54</v>
      </c>
      <c r="AO853" t="s">
        <v>54</v>
      </c>
      <c r="AP853" t="s">
        <v>54</v>
      </c>
      <c r="AQ853" t="s">
        <v>54</v>
      </c>
      <c r="AR853" t="s">
        <v>54</v>
      </c>
      <c r="AS853" t="b">
        <v>1</v>
      </c>
      <c r="AT853" t="b">
        <v>0</v>
      </c>
      <c r="AU853" t="s">
        <v>3536</v>
      </c>
    </row>
    <row r="854" spans="1:47" hidden="1" x14ac:dyDescent="0.25">
      <c r="A854">
        <v>4528</v>
      </c>
      <c r="B854" t="s">
        <v>3542</v>
      </c>
      <c r="C854" s="2">
        <v>43230</v>
      </c>
      <c r="D854" t="s">
        <v>2517</v>
      </c>
      <c r="E854" t="s">
        <v>3541</v>
      </c>
      <c r="F854" t="s">
        <v>2520</v>
      </c>
      <c r="G854" t="s">
        <v>2521</v>
      </c>
      <c r="H854">
        <v>29250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0</v>
      </c>
      <c r="AF854">
        <v>0</v>
      </c>
      <c r="AG854">
        <v>0</v>
      </c>
      <c r="AH854">
        <v>0</v>
      </c>
      <c r="AI854">
        <v>0</v>
      </c>
      <c r="AJ854">
        <v>0</v>
      </c>
      <c r="AK854" t="s">
        <v>54</v>
      </c>
      <c r="AL854" t="s">
        <v>54</v>
      </c>
      <c r="AM854" t="s">
        <v>54</v>
      </c>
      <c r="AN854" t="s">
        <v>54</v>
      </c>
      <c r="AO854" t="s">
        <v>54</v>
      </c>
      <c r="AP854" t="s">
        <v>54</v>
      </c>
      <c r="AQ854" t="s">
        <v>54</v>
      </c>
      <c r="AR854" t="s">
        <v>54</v>
      </c>
      <c r="AS854" t="b">
        <v>1</v>
      </c>
      <c r="AT854" t="b">
        <v>1</v>
      </c>
      <c r="AU854" t="s">
        <v>3543</v>
      </c>
    </row>
    <row r="855" spans="1:47" hidden="1" x14ac:dyDescent="0.25">
      <c r="A855">
        <v>1270</v>
      </c>
      <c r="B855" t="s">
        <v>3556</v>
      </c>
      <c r="C855" s="2">
        <v>43229</v>
      </c>
      <c r="D855" t="s">
        <v>3554</v>
      </c>
      <c r="E855" t="s">
        <v>3555</v>
      </c>
      <c r="F855" t="s">
        <v>948</v>
      </c>
      <c r="G855" t="s">
        <v>949</v>
      </c>
      <c r="H855">
        <v>0</v>
      </c>
      <c r="I855">
        <v>8.24</v>
      </c>
      <c r="J855">
        <v>0</v>
      </c>
      <c r="K855">
        <v>0</v>
      </c>
      <c r="L855">
        <v>0</v>
      </c>
      <c r="M855">
        <v>0</v>
      </c>
      <c r="N855">
        <v>0</v>
      </c>
      <c r="O855">
        <v>0</v>
      </c>
      <c r="P855">
        <v>0</v>
      </c>
      <c r="Q855">
        <v>8</v>
      </c>
      <c r="R855">
        <v>0</v>
      </c>
      <c r="S855">
        <v>0</v>
      </c>
      <c r="T855">
        <v>0</v>
      </c>
      <c r="U855">
        <v>0</v>
      </c>
      <c r="V855">
        <v>0</v>
      </c>
      <c r="W855">
        <v>0</v>
      </c>
      <c r="X855">
        <v>0</v>
      </c>
      <c r="Y855">
        <v>0</v>
      </c>
      <c r="Z855">
        <v>0</v>
      </c>
      <c r="AA855">
        <v>0</v>
      </c>
      <c r="AB855">
        <v>0</v>
      </c>
      <c r="AC855">
        <v>0</v>
      </c>
      <c r="AD855">
        <v>0</v>
      </c>
      <c r="AE855">
        <v>0</v>
      </c>
      <c r="AF855">
        <v>0</v>
      </c>
      <c r="AG855">
        <v>0</v>
      </c>
      <c r="AH855">
        <v>0</v>
      </c>
      <c r="AI855">
        <v>0</v>
      </c>
      <c r="AJ855">
        <v>0</v>
      </c>
      <c r="AK855" t="s">
        <v>54</v>
      </c>
      <c r="AL855" t="s">
        <v>54</v>
      </c>
      <c r="AM855" t="s">
        <v>54</v>
      </c>
      <c r="AN855" t="s">
        <v>54</v>
      </c>
      <c r="AO855" t="s">
        <v>54</v>
      </c>
      <c r="AP855" t="s">
        <v>54</v>
      </c>
      <c r="AQ855" t="s">
        <v>54</v>
      </c>
      <c r="AR855" t="s">
        <v>54</v>
      </c>
      <c r="AS855" t="b">
        <v>1</v>
      </c>
      <c r="AT855" t="b">
        <v>1</v>
      </c>
      <c r="AU855" t="s">
        <v>3557</v>
      </c>
    </row>
    <row r="856" spans="1:47" hidden="1" x14ac:dyDescent="0.25">
      <c r="A856">
        <v>4623</v>
      </c>
      <c r="B856" t="s">
        <v>3552</v>
      </c>
      <c r="C856" s="2">
        <v>43229</v>
      </c>
      <c r="D856" t="s">
        <v>3550</v>
      </c>
      <c r="E856" t="s">
        <v>3551</v>
      </c>
      <c r="F856" t="s">
        <v>77</v>
      </c>
      <c r="G856" t="s">
        <v>78</v>
      </c>
      <c r="H856">
        <v>23400</v>
      </c>
      <c r="I856">
        <v>0</v>
      </c>
      <c r="J856">
        <v>0</v>
      </c>
      <c r="K856">
        <v>0</v>
      </c>
      <c r="L856">
        <v>0</v>
      </c>
      <c r="M856">
        <v>0</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0</v>
      </c>
      <c r="AI856">
        <v>0</v>
      </c>
      <c r="AJ856">
        <v>0</v>
      </c>
      <c r="AK856" t="s">
        <v>3298</v>
      </c>
      <c r="AL856" t="s">
        <v>3299</v>
      </c>
      <c r="AM856" t="s">
        <v>54</v>
      </c>
      <c r="AN856" t="s">
        <v>54</v>
      </c>
      <c r="AO856" t="s">
        <v>87</v>
      </c>
      <c r="AP856" t="s">
        <v>88</v>
      </c>
      <c r="AQ856" t="s">
        <v>54</v>
      </c>
      <c r="AR856" t="s">
        <v>54</v>
      </c>
      <c r="AS856" t="b">
        <v>1</v>
      </c>
      <c r="AT856" t="b">
        <v>1</v>
      </c>
      <c r="AU856" t="s">
        <v>3553</v>
      </c>
    </row>
    <row r="857" spans="1:47" hidden="1" x14ac:dyDescent="0.25">
      <c r="A857">
        <v>3832</v>
      </c>
      <c r="B857" t="s">
        <v>3546</v>
      </c>
      <c r="C857" s="2">
        <v>43229</v>
      </c>
      <c r="D857" t="s">
        <v>3544</v>
      </c>
      <c r="E857" t="s">
        <v>3545</v>
      </c>
      <c r="F857" t="s">
        <v>3547</v>
      </c>
      <c r="G857" t="s">
        <v>3548</v>
      </c>
      <c r="H857">
        <v>195000</v>
      </c>
      <c r="I857">
        <v>0</v>
      </c>
      <c r="J857">
        <v>0</v>
      </c>
      <c r="K857">
        <v>0</v>
      </c>
      <c r="L857">
        <v>0</v>
      </c>
      <c r="M857">
        <v>0</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v>0</v>
      </c>
      <c r="AJ857">
        <v>0</v>
      </c>
      <c r="AK857" t="s">
        <v>782</v>
      </c>
      <c r="AL857" t="s">
        <v>783</v>
      </c>
      <c r="AM857" t="s">
        <v>54</v>
      </c>
      <c r="AN857" t="s">
        <v>54</v>
      </c>
      <c r="AO857" t="s">
        <v>54</v>
      </c>
      <c r="AP857" t="s">
        <v>54</v>
      </c>
      <c r="AQ857" t="s">
        <v>54</v>
      </c>
      <c r="AR857" t="s">
        <v>54</v>
      </c>
      <c r="AS857" t="b">
        <v>1</v>
      </c>
      <c r="AT857" t="b">
        <v>1</v>
      </c>
      <c r="AU857" t="s">
        <v>3549</v>
      </c>
    </row>
    <row r="858" spans="1:47" hidden="1" x14ac:dyDescent="0.25">
      <c r="A858">
        <v>1068</v>
      </c>
      <c r="B858" t="s">
        <v>3560</v>
      </c>
      <c r="C858" s="2">
        <v>43228</v>
      </c>
      <c r="D858" t="s">
        <v>3558</v>
      </c>
      <c r="E858" t="s">
        <v>3559</v>
      </c>
      <c r="F858" t="s">
        <v>1965</v>
      </c>
      <c r="G858" t="s">
        <v>1966</v>
      </c>
      <c r="H858">
        <v>42</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v>0</v>
      </c>
      <c r="AJ858">
        <v>0</v>
      </c>
      <c r="AK858" t="s">
        <v>782</v>
      </c>
      <c r="AL858" t="s">
        <v>783</v>
      </c>
      <c r="AM858" t="s">
        <v>54</v>
      </c>
      <c r="AN858" t="s">
        <v>54</v>
      </c>
      <c r="AO858" t="s">
        <v>54</v>
      </c>
      <c r="AP858" t="s">
        <v>54</v>
      </c>
      <c r="AQ858" t="s">
        <v>54</v>
      </c>
      <c r="AR858" t="s">
        <v>54</v>
      </c>
      <c r="AS858" t="b">
        <v>1</v>
      </c>
      <c r="AT858" t="b">
        <v>1</v>
      </c>
      <c r="AU858" t="s">
        <v>3561</v>
      </c>
    </row>
    <row r="859" spans="1:47" hidden="1" x14ac:dyDescent="0.25">
      <c r="A859">
        <v>2276</v>
      </c>
      <c r="B859" t="s">
        <v>3564</v>
      </c>
      <c r="C859" s="2">
        <v>43228</v>
      </c>
      <c r="D859" t="s">
        <v>3562</v>
      </c>
      <c r="E859" t="s">
        <v>3563</v>
      </c>
      <c r="F859" t="s">
        <v>243</v>
      </c>
      <c r="G859" t="s">
        <v>244</v>
      </c>
      <c r="H859">
        <v>8590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v>0</v>
      </c>
      <c r="AJ859">
        <v>0</v>
      </c>
      <c r="AK859" t="s">
        <v>54</v>
      </c>
      <c r="AL859" t="s">
        <v>54</v>
      </c>
      <c r="AM859" t="s">
        <v>625</v>
      </c>
      <c r="AN859" t="s">
        <v>626</v>
      </c>
      <c r="AO859" t="s">
        <v>54</v>
      </c>
      <c r="AP859" t="s">
        <v>54</v>
      </c>
      <c r="AQ859" t="s">
        <v>54</v>
      </c>
      <c r="AR859" t="s">
        <v>54</v>
      </c>
      <c r="AS859" t="b">
        <v>1</v>
      </c>
      <c r="AT859" t="b">
        <v>1</v>
      </c>
      <c r="AU859" t="s">
        <v>3565</v>
      </c>
    </row>
    <row r="860" spans="1:47" hidden="1" x14ac:dyDescent="0.25">
      <c r="A860">
        <v>3524</v>
      </c>
      <c r="B860" t="s">
        <v>3727</v>
      </c>
      <c r="C860" s="2">
        <v>43210</v>
      </c>
      <c r="D860" t="s">
        <v>2292</v>
      </c>
      <c r="E860" t="s">
        <v>3726</v>
      </c>
      <c r="F860" t="s">
        <v>285</v>
      </c>
      <c r="G860" t="s">
        <v>286</v>
      </c>
      <c r="H860">
        <v>25</v>
      </c>
      <c r="I860">
        <v>0</v>
      </c>
      <c r="J860">
        <v>0</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v>0</v>
      </c>
      <c r="AJ860">
        <v>0</v>
      </c>
      <c r="AK860" t="s">
        <v>54</v>
      </c>
      <c r="AL860" t="s">
        <v>54</v>
      </c>
      <c r="AM860" t="s">
        <v>54</v>
      </c>
      <c r="AN860" t="s">
        <v>54</v>
      </c>
      <c r="AO860" t="s">
        <v>54</v>
      </c>
      <c r="AP860" t="s">
        <v>54</v>
      </c>
      <c r="AQ860" t="s">
        <v>54</v>
      </c>
      <c r="AR860" t="s">
        <v>54</v>
      </c>
      <c r="AS860" t="b">
        <v>1</v>
      </c>
      <c r="AT860" t="b">
        <v>1</v>
      </c>
      <c r="AU860" t="s">
        <v>3728</v>
      </c>
    </row>
    <row r="861" spans="1:47" hidden="1" x14ac:dyDescent="0.25">
      <c r="A861">
        <v>2108</v>
      </c>
      <c r="B861" t="s">
        <v>3572</v>
      </c>
      <c r="C861" s="2">
        <v>43227</v>
      </c>
      <c r="D861" t="s">
        <v>3570</v>
      </c>
      <c r="E861" t="s">
        <v>3571</v>
      </c>
      <c r="F861" t="s">
        <v>2947</v>
      </c>
      <c r="G861" t="s">
        <v>2948</v>
      </c>
      <c r="H861">
        <v>1850</v>
      </c>
      <c r="I861">
        <v>0</v>
      </c>
      <c r="J861">
        <v>0.22</v>
      </c>
      <c r="K861">
        <v>0.22</v>
      </c>
      <c r="L861">
        <v>0</v>
      </c>
      <c r="M861">
        <v>0</v>
      </c>
      <c r="N861">
        <v>0</v>
      </c>
      <c r="O861">
        <v>0</v>
      </c>
      <c r="P861">
        <v>0</v>
      </c>
      <c r="Q861">
        <v>0</v>
      </c>
      <c r="R861">
        <v>0</v>
      </c>
      <c r="S861">
        <v>0</v>
      </c>
      <c r="T861">
        <v>220</v>
      </c>
      <c r="U861">
        <v>220</v>
      </c>
      <c r="V861">
        <v>0.22</v>
      </c>
      <c r="W861">
        <v>0</v>
      </c>
      <c r="X861">
        <v>0</v>
      </c>
      <c r="Y861">
        <v>0</v>
      </c>
      <c r="Z861">
        <v>0</v>
      </c>
      <c r="AA861">
        <v>0</v>
      </c>
      <c r="AB861">
        <v>0.22</v>
      </c>
      <c r="AC861">
        <v>0</v>
      </c>
      <c r="AD861">
        <v>0</v>
      </c>
      <c r="AE861">
        <v>0</v>
      </c>
      <c r="AF861">
        <v>0</v>
      </c>
      <c r="AG861">
        <v>0</v>
      </c>
      <c r="AH861">
        <v>0</v>
      </c>
      <c r="AI861">
        <v>0</v>
      </c>
      <c r="AJ861">
        <v>0</v>
      </c>
      <c r="AK861" t="s">
        <v>54</v>
      </c>
      <c r="AL861" t="s">
        <v>54</v>
      </c>
      <c r="AM861" t="s">
        <v>54</v>
      </c>
      <c r="AN861" t="s">
        <v>54</v>
      </c>
      <c r="AO861" t="s">
        <v>54</v>
      </c>
      <c r="AP861" t="s">
        <v>54</v>
      </c>
      <c r="AQ861" t="s">
        <v>54</v>
      </c>
      <c r="AR861" t="s">
        <v>54</v>
      </c>
      <c r="AS861" t="b">
        <v>1</v>
      </c>
      <c r="AT861" t="b">
        <v>1</v>
      </c>
      <c r="AU861" t="s">
        <v>3573</v>
      </c>
    </row>
    <row r="862" spans="1:47" hidden="1" x14ac:dyDescent="0.25">
      <c r="A862">
        <v>1799</v>
      </c>
      <c r="B862" t="s">
        <v>3576</v>
      </c>
      <c r="C862" s="2">
        <v>43226</v>
      </c>
      <c r="D862" t="s">
        <v>3574</v>
      </c>
      <c r="E862" t="s">
        <v>3575</v>
      </c>
      <c r="F862" t="s">
        <v>942</v>
      </c>
      <c r="G862" t="s">
        <v>943</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0</v>
      </c>
      <c r="AI862">
        <v>0</v>
      </c>
      <c r="AJ862">
        <v>0</v>
      </c>
      <c r="AK862" t="s">
        <v>54</v>
      </c>
      <c r="AL862" t="s">
        <v>54</v>
      </c>
      <c r="AM862" t="s">
        <v>54</v>
      </c>
      <c r="AN862" t="s">
        <v>54</v>
      </c>
      <c r="AO862" t="s">
        <v>54</v>
      </c>
      <c r="AP862" t="s">
        <v>54</v>
      </c>
      <c r="AQ862" t="s">
        <v>54</v>
      </c>
      <c r="AR862" t="s">
        <v>54</v>
      </c>
      <c r="AS862" t="b">
        <v>1</v>
      </c>
      <c r="AT862" t="b">
        <v>1</v>
      </c>
      <c r="AU862" t="s">
        <v>3577</v>
      </c>
    </row>
    <row r="863" spans="1:47" hidden="1" x14ac:dyDescent="0.25">
      <c r="A863">
        <v>1288</v>
      </c>
      <c r="B863" t="s">
        <v>3586</v>
      </c>
      <c r="C863" s="2">
        <v>43226</v>
      </c>
      <c r="D863" t="s">
        <v>3584</v>
      </c>
      <c r="E863" t="s">
        <v>3585</v>
      </c>
      <c r="F863" t="s">
        <v>822</v>
      </c>
      <c r="G863" t="s">
        <v>823</v>
      </c>
      <c r="H863">
        <v>0</v>
      </c>
      <c r="I863">
        <v>0</v>
      </c>
      <c r="J863">
        <v>0</v>
      </c>
      <c r="K863">
        <v>1</v>
      </c>
      <c r="L863">
        <v>0</v>
      </c>
      <c r="M863">
        <v>0</v>
      </c>
      <c r="N863">
        <v>0</v>
      </c>
      <c r="O863">
        <v>0</v>
      </c>
      <c r="P863">
        <v>0</v>
      </c>
      <c r="Q863">
        <v>0</v>
      </c>
      <c r="R863">
        <v>0</v>
      </c>
      <c r="S863">
        <v>0</v>
      </c>
      <c r="T863">
        <v>0</v>
      </c>
      <c r="U863">
        <v>0</v>
      </c>
      <c r="V863">
        <v>0</v>
      </c>
      <c r="W863">
        <v>0</v>
      </c>
      <c r="X863">
        <v>0</v>
      </c>
      <c r="Y863">
        <v>0</v>
      </c>
      <c r="Z863">
        <v>0</v>
      </c>
      <c r="AA863">
        <v>0</v>
      </c>
      <c r="AB863">
        <v>0</v>
      </c>
      <c r="AC863">
        <v>0</v>
      </c>
      <c r="AD863">
        <v>1</v>
      </c>
      <c r="AE863">
        <v>0</v>
      </c>
      <c r="AF863">
        <v>0</v>
      </c>
      <c r="AG863">
        <v>0</v>
      </c>
      <c r="AH863">
        <v>0</v>
      </c>
      <c r="AI863">
        <v>0</v>
      </c>
      <c r="AJ863">
        <v>0</v>
      </c>
      <c r="AK863" t="s">
        <v>54</v>
      </c>
      <c r="AL863" t="s">
        <v>54</v>
      </c>
      <c r="AM863" t="s">
        <v>54</v>
      </c>
      <c r="AN863" t="s">
        <v>54</v>
      </c>
      <c r="AO863" t="s">
        <v>54</v>
      </c>
      <c r="AP863" t="s">
        <v>54</v>
      </c>
      <c r="AQ863" t="s">
        <v>54</v>
      </c>
      <c r="AR863" t="s">
        <v>54</v>
      </c>
      <c r="AS863" t="b">
        <v>1</v>
      </c>
      <c r="AT863" t="b">
        <v>1</v>
      </c>
      <c r="AU863" t="s">
        <v>3587</v>
      </c>
    </row>
    <row r="864" spans="1:47" hidden="1" x14ac:dyDescent="0.25">
      <c r="A864">
        <v>2204</v>
      </c>
      <c r="B864" t="s">
        <v>3590</v>
      </c>
      <c r="C864" s="2">
        <v>43226</v>
      </c>
      <c r="D864" t="s">
        <v>3588</v>
      </c>
      <c r="E864" t="s">
        <v>3589</v>
      </c>
      <c r="F864" t="s">
        <v>115</v>
      </c>
      <c r="G864" t="s">
        <v>116</v>
      </c>
      <c r="H864">
        <v>3072</v>
      </c>
      <c r="I864">
        <v>0</v>
      </c>
      <c r="J864">
        <v>9.2099999999999987E-2</v>
      </c>
      <c r="K864">
        <v>9.2099999999999987E-2</v>
      </c>
      <c r="L864">
        <v>0</v>
      </c>
      <c r="M864">
        <v>0</v>
      </c>
      <c r="N864">
        <v>0</v>
      </c>
      <c r="O864">
        <v>0</v>
      </c>
      <c r="P864">
        <v>0</v>
      </c>
      <c r="Q864">
        <v>0</v>
      </c>
      <c r="R864">
        <v>0</v>
      </c>
      <c r="S864">
        <v>2.1</v>
      </c>
      <c r="T864">
        <v>90</v>
      </c>
      <c r="U864">
        <v>92.1</v>
      </c>
      <c r="V864">
        <v>9.2099999999999987E-2</v>
      </c>
      <c r="W864">
        <v>0</v>
      </c>
      <c r="X864">
        <v>0</v>
      </c>
      <c r="Y864">
        <v>0</v>
      </c>
      <c r="Z864">
        <v>18</v>
      </c>
      <c r="AA864">
        <v>18</v>
      </c>
      <c r="AB864">
        <v>9.2099999999999987E-2</v>
      </c>
      <c r="AC864">
        <v>0</v>
      </c>
      <c r="AD864">
        <v>0</v>
      </c>
      <c r="AE864">
        <v>0</v>
      </c>
      <c r="AF864">
        <v>0</v>
      </c>
      <c r="AG864">
        <v>0</v>
      </c>
      <c r="AH864">
        <v>0</v>
      </c>
      <c r="AI864">
        <v>0</v>
      </c>
      <c r="AJ864">
        <v>0</v>
      </c>
      <c r="AK864" t="s">
        <v>54</v>
      </c>
      <c r="AL864" t="s">
        <v>54</v>
      </c>
      <c r="AM864" t="s">
        <v>54</v>
      </c>
      <c r="AN864" t="s">
        <v>54</v>
      </c>
      <c r="AO864" t="s">
        <v>54</v>
      </c>
      <c r="AP864" t="s">
        <v>54</v>
      </c>
      <c r="AQ864" t="s">
        <v>54</v>
      </c>
      <c r="AR864" t="s">
        <v>54</v>
      </c>
      <c r="AS864" t="b">
        <v>1</v>
      </c>
      <c r="AT864" t="b">
        <v>1</v>
      </c>
      <c r="AU864" t="s">
        <v>3591</v>
      </c>
    </row>
    <row r="865" spans="1:47" hidden="1" x14ac:dyDescent="0.25">
      <c r="A865">
        <v>529</v>
      </c>
      <c r="B865" t="s">
        <v>3582</v>
      </c>
      <c r="C865" s="2">
        <v>43226</v>
      </c>
      <c r="D865" t="s">
        <v>911</v>
      </c>
      <c r="E865" t="s">
        <v>3581</v>
      </c>
      <c r="F865" t="s">
        <v>914</v>
      </c>
      <c r="G865" t="s">
        <v>915</v>
      </c>
      <c r="H865">
        <v>8000</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v>0</v>
      </c>
      <c r="AK865" t="s">
        <v>54</v>
      </c>
      <c r="AL865" t="s">
        <v>54</v>
      </c>
      <c r="AM865" t="s">
        <v>54</v>
      </c>
      <c r="AN865" t="s">
        <v>54</v>
      </c>
      <c r="AO865" t="s">
        <v>54</v>
      </c>
      <c r="AP865" t="s">
        <v>54</v>
      </c>
      <c r="AQ865" t="s">
        <v>54</v>
      </c>
      <c r="AR865" t="s">
        <v>54</v>
      </c>
      <c r="AS865" t="b">
        <v>1</v>
      </c>
      <c r="AT865" t="b">
        <v>1</v>
      </c>
      <c r="AU865" t="s">
        <v>3583</v>
      </c>
    </row>
    <row r="866" spans="1:47" hidden="1" x14ac:dyDescent="0.25">
      <c r="A866">
        <v>1460</v>
      </c>
      <c r="B866" t="s">
        <v>3579</v>
      </c>
      <c r="C866" s="2">
        <v>43226</v>
      </c>
      <c r="D866" t="s">
        <v>352</v>
      </c>
      <c r="E866" t="s">
        <v>3578</v>
      </c>
      <c r="F866" t="s">
        <v>55</v>
      </c>
      <c r="G866" t="s">
        <v>56</v>
      </c>
      <c r="H866">
        <v>40000</v>
      </c>
      <c r="I866">
        <v>0</v>
      </c>
      <c r="J866">
        <v>0</v>
      </c>
      <c r="K866">
        <v>0</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c r="AG866">
        <v>0</v>
      </c>
      <c r="AH866">
        <v>0</v>
      </c>
      <c r="AI866">
        <v>0</v>
      </c>
      <c r="AJ866">
        <v>0</v>
      </c>
      <c r="AK866" t="s">
        <v>54</v>
      </c>
      <c r="AL866" t="s">
        <v>54</v>
      </c>
      <c r="AM866" t="s">
        <v>54</v>
      </c>
      <c r="AN866" t="s">
        <v>54</v>
      </c>
      <c r="AO866" t="s">
        <v>54</v>
      </c>
      <c r="AP866" t="s">
        <v>54</v>
      </c>
      <c r="AQ866" t="s">
        <v>54</v>
      </c>
      <c r="AR866" t="s">
        <v>54</v>
      </c>
      <c r="AS866" t="b">
        <v>1</v>
      </c>
      <c r="AT866" t="b">
        <v>1</v>
      </c>
      <c r="AU866" t="s">
        <v>3580</v>
      </c>
    </row>
    <row r="867" spans="1:47" hidden="1" x14ac:dyDescent="0.25">
      <c r="A867">
        <v>3169</v>
      </c>
      <c r="B867" t="s">
        <v>3593</v>
      </c>
      <c r="C867" s="2">
        <v>43224</v>
      </c>
      <c r="D867" t="s">
        <v>977</v>
      </c>
      <c r="E867" t="s">
        <v>3592</v>
      </c>
      <c r="F867" t="s">
        <v>782</v>
      </c>
      <c r="G867" t="s">
        <v>783</v>
      </c>
      <c r="H867">
        <v>45</v>
      </c>
      <c r="I867">
        <v>0</v>
      </c>
      <c r="J867">
        <v>0</v>
      </c>
      <c r="K867">
        <v>0</v>
      </c>
      <c r="L867">
        <v>0</v>
      </c>
      <c r="M867">
        <v>0</v>
      </c>
      <c r="N867">
        <v>0</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v>0</v>
      </c>
      <c r="AJ867">
        <v>0</v>
      </c>
      <c r="AK867" t="s">
        <v>54</v>
      </c>
      <c r="AL867" t="s">
        <v>54</v>
      </c>
      <c r="AM867" t="s">
        <v>54</v>
      </c>
      <c r="AN867" t="s">
        <v>54</v>
      </c>
      <c r="AO867" t="s">
        <v>54</v>
      </c>
      <c r="AP867" t="s">
        <v>54</v>
      </c>
      <c r="AQ867" t="s">
        <v>54</v>
      </c>
      <c r="AR867" t="s">
        <v>54</v>
      </c>
      <c r="AS867" t="b">
        <v>1</v>
      </c>
      <c r="AT867" t="b">
        <v>1</v>
      </c>
      <c r="AU867" t="s">
        <v>3594</v>
      </c>
    </row>
    <row r="868" spans="1:47" hidden="1" x14ac:dyDescent="0.25">
      <c r="A868">
        <v>2205</v>
      </c>
      <c r="B868" t="s">
        <v>3600</v>
      </c>
      <c r="C868" s="2">
        <v>43224</v>
      </c>
      <c r="D868" t="s">
        <v>3598</v>
      </c>
      <c r="E868" t="s">
        <v>3599</v>
      </c>
      <c r="F868" t="s">
        <v>115</v>
      </c>
      <c r="G868" t="s">
        <v>116</v>
      </c>
      <c r="H868">
        <v>46</v>
      </c>
      <c r="I868">
        <v>0</v>
      </c>
      <c r="J868">
        <v>1.0500000000000001E-2</v>
      </c>
      <c r="K868">
        <v>1.0500000000000001E-2</v>
      </c>
      <c r="L868">
        <v>0</v>
      </c>
      <c r="M868">
        <v>0</v>
      </c>
      <c r="N868">
        <v>0</v>
      </c>
      <c r="O868">
        <v>0</v>
      </c>
      <c r="P868">
        <v>0</v>
      </c>
      <c r="Q868">
        <v>0</v>
      </c>
      <c r="R868">
        <v>0</v>
      </c>
      <c r="S868">
        <v>1.5</v>
      </c>
      <c r="T868">
        <v>9</v>
      </c>
      <c r="U868">
        <v>10.5</v>
      </c>
      <c r="V868">
        <v>1.0500000000000001E-2</v>
      </c>
      <c r="W868">
        <v>0</v>
      </c>
      <c r="X868">
        <v>0</v>
      </c>
      <c r="Y868">
        <v>0</v>
      </c>
      <c r="Z868">
        <v>0</v>
      </c>
      <c r="AA868">
        <v>0</v>
      </c>
      <c r="AB868">
        <v>1.0500000000000001E-2</v>
      </c>
      <c r="AC868">
        <v>0</v>
      </c>
      <c r="AD868">
        <v>0</v>
      </c>
      <c r="AE868">
        <v>0</v>
      </c>
      <c r="AF868">
        <v>0</v>
      </c>
      <c r="AG868">
        <v>0</v>
      </c>
      <c r="AH868">
        <v>0</v>
      </c>
      <c r="AI868">
        <v>0</v>
      </c>
      <c r="AJ868">
        <v>0</v>
      </c>
      <c r="AK868" t="s">
        <v>54</v>
      </c>
      <c r="AL868" t="s">
        <v>54</v>
      </c>
      <c r="AM868" t="s">
        <v>54</v>
      </c>
      <c r="AN868" t="s">
        <v>54</v>
      </c>
      <c r="AO868" t="s">
        <v>54</v>
      </c>
      <c r="AP868" t="s">
        <v>54</v>
      </c>
      <c r="AQ868" t="s">
        <v>54</v>
      </c>
      <c r="AR868" t="s">
        <v>54</v>
      </c>
      <c r="AS868" t="b">
        <v>1</v>
      </c>
      <c r="AT868" t="b">
        <v>1</v>
      </c>
      <c r="AU868" t="s">
        <v>3601</v>
      </c>
    </row>
    <row r="869" spans="1:47" hidden="1" x14ac:dyDescent="0.25">
      <c r="A869">
        <v>460</v>
      </c>
      <c r="B869" t="s">
        <v>3596</v>
      </c>
      <c r="C869" s="2">
        <v>43224</v>
      </c>
      <c r="D869" t="s">
        <v>3467</v>
      </c>
      <c r="E869" t="s">
        <v>3595</v>
      </c>
      <c r="F869" t="s">
        <v>173</v>
      </c>
      <c r="G869" t="s">
        <v>174</v>
      </c>
      <c r="H869">
        <v>7000</v>
      </c>
      <c r="I869">
        <v>0</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v>0</v>
      </c>
      <c r="AJ869">
        <v>0</v>
      </c>
      <c r="AK869" t="s">
        <v>54</v>
      </c>
      <c r="AL869" t="s">
        <v>54</v>
      </c>
      <c r="AM869" t="s">
        <v>54</v>
      </c>
      <c r="AN869" t="s">
        <v>54</v>
      </c>
      <c r="AO869" t="s">
        <v>54</v>
      </c>
      <c r="AP869" t="s">
        <v>54</v>
      </c>
      <c r="AQ869" t="s">
        <v>54</v>
      </c>
      <c r="AR869" t="s">
        <v>54</v>
      </c>
      <c r="AS869" t="b">
        <v>1</v>
      </c>
      <c r="AT869" t="b">
        <v>1</v>
      </c>
      <c r="AU869" t="s">
        <v>3597</v>
      </c>
    </row>
    <row r="870" spans="1:47" hidden="1" x14ac:dyDescent="0.25">
      <c r="A870">
        <v>2628</v>
      </c>
      <c r="B870" t="s">
        <v>3604</v>
      </c>
      <c r="C870" s="2">
        <v>43224</v>
      </c>
      <c r="D870" t="s">
        <v>3602</v>
      </c>
      <c r="E870" t="s">
        <v>3603</v>
      </c>
      <c r="F870" t="s">
        <v>3166</v>
      </c>
      <c r="G870" t="s">
        <v>3167</v>
      </c>
      <c r="H870">
        <v>8578</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v>0</v>
      </c>
      <c r="AJ870">
        <v>0</v>
      </c>
      <c r="AK870" t="s">
        <v>54</v>
      </c>
      <c r="AL870" t="s">
        <v>54</v>
      </c>
      <c r="AM870" t="s">
        <v>54</v>
      </c>
      <c r="AN870" t="s">
        <v>54</v>
      </c>
      <c r="AO870" t="s">
        <v>54</v>
      </c>
      <c r="AP870" t="s">
        <v>54</v>
      </c>
      <c r="AQ870" t="s">
        <v>54</v>
      </c>
      <c r="AR870" t="s">
        <v>54</v>
      </c>
      <c r="AS870" t="b">
        <v>1</v>
      </c>
      <c r="AT870" t="b">
        <v>1</v>
      </c>
      <c r="AU870" t="s">
        <v>3605</v>
      </c>
    </row>
    <row r="871" spans="1:47" hidden="1" x14ac:dyDescent="0.25">
      <c r="A871">
        <v>947</v>
      </c>
      <c r="B871" t="s">
        <v>3608</v>
      </c>
      <c r="C871" s="2">
        <v>43223</v>
      </c>
      <c r="D871" t="s">
        <v>3606</v>
      </c>
      <c r="E871" t="s">
        <v>3607</v>
      </c>
      <c r="F871" t="s">
        <v>113</v>
      </c>
      <c r="G871" t="s">
        <v>114</v>
      </c>
      <c r="H871">
        <v>0</v>
      </c>
      <c r="I871">
        <v>0</v>
      </c>
      <c r="J871">
        <v>0</v>
      </c>
      <c r="K871">
        <v>0</v>
      </c>
      <c r="L871">
        <v>0</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v>0</v>
      </c>
      <c r="AJ871">
        <v>0</v>
      </c>
      <c r="AK871" t="s">
        <v>54</v>
      </c>
      <c r="AL871" t="s">
        <v>54</v>
      </c>
      <c r="AM871" t="s">
        <v>54</v>
      </c>
      <c r="AN871" t="s">
        <v>54</v>
      </c>
      <c r="AO871" t="s">
        <v>54</v>
      </c>
      <c r="AP871" t="s">
        <v>54</v>
      </c>
      <c r="AQ871" t="s">
        <v>54</v>
      </c>
      <c r="AR871" t="s">
        <v>54</v>
      </c>
      <c r="AS871" t="b">
        <v>1</v>
      </c>
      <c r="AT871" t="b">
        <v>1</v>
      </c>
      <c r="AU871" t="s">
        <v>3609</v>
      </c>
    </row>
    <row r="872" spans="1:47" hidden="1" x14ac:dyDescent="0.25">
      <c r="A872">
        <v>2768</v>
      </c>
      <c r="B872" t="s">
        <v>3611</v>
      </c>
      <c r="C872" s="2">
        <v>43223</v>
      </c>
      <c r="D872" t="s">
        <v>1172</v>
      </c>
      <c r="E872" t="s">
        <v>3610</v>
      </c>
      <c r="F872" t="s">
        <v>841</v>
      </c>
      <c r="G872" t="s">
        <v>842</v>
      </c>
      <c r="H872">
        <v>290</v>
      </c>
      <c r="I872">
        <v>0</v>
      </c>
      <c r="J872">
        <v>1.14E-2</v>
      </c>
      <c r="K872">
        <v>1.14E-2</v>
      </c>
      <c r="L872">
        <v>0</v>
      </c>
      <c r="M872">
        <v>0</v>
      </c>
      <c r="N872">
        <v>0</v>
      </c>
      <c r="O872">
        <v>0</v>
      </c>
      <c r="P872">
        <v>0</v>
      </c>
      <c r="Q872">
        <v>0</v>
      </c>
      <c r="R872">
        <v>0</v>
      </c>
      <c r="S872">
        <v>0.4</v>
      </c>
      <c r="T872">
        <v>11</v>
      </c>
      <c r="U872">
        <v>11.4</v>
      </c>
      <c r="V872">
        <v>1.14E-2</v>
      </c>
      <c r="W872">
        <v>0</v>
      </c>
      <c r="X872">
        <v>0</v>
      </c>
      <c r="Y872">
        <v>0</v>
      </c>
      <c r="Z872">
        <v>0</v>
      </c>
      <c r="AA872">
        <v>0</v>
      </c>
      <c r="AB872">
        <v>1.14E-2</v>
      </c>
      <c r="AC872">
        <v>0</v>
      </c>
      <c r="AD872">
        <v>0</v>
      </c>
      <c r="AE872">
        <v>0</v>
      </c>
      <c r="AF872">
        <v>0</v>
      </c>
      <c r="AG872">
        <v>0</v>
      </c>
      <c r="AH872">
        <v>0</v>
      </c>
      <c r="AI872">
        <v>0</v>
      </c>
      <c r="AJ872">
        <v>0</v>
      </c>
      <c r="AK872" t="s">
        <v>54</v>
      </c>
      <c r="AL872" t="s">
        <v>54</v>
      </c>
      <c r="AM872" t="s">
        <v>54</v>
      </c>
      <c r="AN872" t="s">
        <v>54</v>
      </c>
      <c r="AO872" t="s">
        <v>54</v>
      </c>
      <c r="AP872" t="s">
        <v>54</v>
      </c>
      <c r="AQ872" t="s">
        <v>54</v>
      </c>
      <c r="AR872" t="s">
        <v>54</v>
      </c>
      <c r="AS872" t="b">
        <v>1</v>
      </c>
      <c r="AT872" t="b">
        <v>1</v>
      </c>
      <c r="AU872" t="s">
        <v>3612</v>
      </c>
    </row>
    <row r="873" spans="1:47" hidden="1" x14ac:dyDescent="0.25">
      <c r="A873">
        <v>672</v>
      </c>
      <c r="B873" t="s">
        <v>3614</v>
      </c>
      <c r="C873" s="2">
        <v>43223</v>
      </c>
      <c r="D873" t="s">
        <v>801</v>
      </c>
      <c r="E873" t="s">
        <v>3613</v>
      </c>
      <c r="F873" t="s">
        <v>71</v>
      </c>
      <c r="G873" t="s">
        <v>72</v>
      </c>
      <c r="H873">
        <v>2020</v>
      </c>
      <c r="I873">
        <v>0</v>
      </c>
      <c r="J873">
        <v>0</v>
      </c>
      <c r="K873">
        <v>0</v>
      </c>
      <c r="L873">
        <v>0</v>
      </c>
      <c r="M873">
        <v>0</v>
      </c>
      <c r="N873">
        <v>0</v>
      </c>
      <c r="O873">
        <v>0</v>
      </c>
      <c r="P873">
        <v>0</v>
      </c>
      <c r="Q873">
        <v>0</v>
      </c>
      <c r="R873">
        <v>0</v>
      </c>
      <c r="S873">
        <v>0</v>
      </c>
      <c r="T873">
        <v>0</v>
      </c>
      <c r="U873">
        <v>0</v>
      </c>
      <c r="V873">
        <v>0</v>
      </c>
      <c r="W873">
        <v>0</v>
      </c>
      <c r="X873">
        <v>0</v>
      </c>
      <c r="Y873">
        <v>0</v>
      </c>
      <c r="Z873">
        <v>0</v>
      </c>
      <c r="AA873">
        <v>0</v>
      </c>
      <c r="AB873">
        <v>0</v>
      </c>
      <c r="AC873">
        <v>0</v>
      </c>
      <c r="AD873">
        <v>0</v>
      </c>
      <c r="AE873">
        <v>0</v>
      </c>
      <c r="AF873">
        <v>0</v>
      </c>
      <c r="AG873">
        <v>0</v>
      </c>
      <c r="AH873">
        <v>0</v>
      </c>
      <c r="AI873">
        <v>0</v>
      </c>
      <c r="AJ873">
        <v>0</v>
      </c>
      <c r="AK873" t="s">
        <v>54</v>
      </c>
      <c r="AL873" t="s">
        <v>54</v>
      </c>
      <c r="AM873" t="s">
        <v>54</v>
      </c>
      <c r="AN873" t="s">
        <v>54</v>
      </c>
      <c r="AO873" t="s">
        <v>54</v>
      </c>
      <c r="AP873" t="s">
        <v>54</v>
      </c>
      <c r="AQ873" t="s">
        <v>54</v>
      </c>
      <c r="AR873" t="s">
        <v>54</v>
      </c>
      <c r="AS873" t="b">
        <v>1</v>
      </c>
      <c r="AT873" t="b">
        <v>1</v>
      </c>
      <c r="AU873" t="s">
        <v>3615</v>
      </c>
    </row>
    <row r="874" spans="1:47" hidden="1" x14ac:dyDescent="0.25">
      <c r="A874">
        <v>2191</v>
      </c>
      <c r="B874" t="s">
        <v>3621</v>
      </c>
      <c r="C874" s="2">
        <v>43222</v>
      </c>
      <c r="D874" t="s">
        <v>3619</v>
      </c>
      <c r="E874" t="s">
        <v>3620</v>
      </c>
      <c r="F874" t="s">
        <v>3622</v>
      </c>
      <c r="G874" t="s">
        <v>3623</v>
      </c>
      <c r="H874">
        <v>90</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v>0</v>
      </c>
      <c r="AK874" t="s">
        <v>54</v>
      </c>
      <c r="AL874" t="s">
        <v>54</v>
      </c>
      <c r="AM874" t="s">
        <v>54</v>
      </c>
      <c r="AN874" t="s">
        <v>54</v>
      </c>
      <c r="AO874" t="s">
        <v>1965</v>
      </c>
      <c r="AP874" t="s">
        <v>1966</v>
      </c>
      <c r="AQ874" t="s">
        <v>54</v>
      </c>
      <c r="AR874" t="s">
        <v>54</v>
      </c>
      <c r="AS874" t="b">
        <v>1</v>
      </c>
      <c r="AT874" t="b">
        <v>1</v>
      </c>
      <c r="AU874" t="s">
        <v>3624</v>
      </c>
    </row>
    <row r="875" spans="1:47" hidden="1" x14ac:dyDescent="0.25">
      <c r="A875">
        <v>4170</v>
      </c>
      <c r="B875" t="s">
        <v>3617</v>
      </c>
      <c r="C875" s="2">
        <v>43222</v>
      </c>
      <c r="D875" t="s">
        <v>1929</v>
      </c>
      <c r="E875" t="s">
        <v>3616</v>
      </c>
      <c r="F875" t="s">
        <v>291</v>
      </c>
      <c r="G875" t="s">
        <v>292</v>
      </c>
      <c r="H875">
        <v>1400</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v>0</v>
      </c>
      <c r="AK875" t="s">
        <v>54</v>
      </c>
      <c r="AL875" t="s">
        <v>54</v>
      </c>
      <c r="AM875" t="s">
        <v>54</v>
      </c>
      <c r="AN875" t="s">
        <v>54</v>
      </c>
      <c r="AO875" t="s">
        <v>54</v>
      </c>
      <c r="AP875" t="s">
        <v>54</v>
      </c>
      <c r="AQ875" t="s">
        <v>54</v>
      </c>
      <c r="AR875" t="s">
        <v>54</v>
      </c>
      <c r="AS875" t="b">
        <v>1</v>
      </c>
      <c r="AT875" t="b">
        <v>1</v>
      </c>
      <c r="AU875" t="s">
        <v>3618</v>
      </c>
    </row>
    <row r="876" spans="1:47" hidden="1" x14ac:dyDescent="0.25">
      <c r="A876">
        <v>2180</v>
      </c>
      <c r="B876" t="s">
        <v>3631</v>
      </c>
      <c r="C876" s="2">
        <v>43221</v>
      </c>
      <c r="D876" t="s">
        <v>3629</v>
      </c>
      <c r="E876" t="s">
        <v>3630</v>
      </c>
      <c r="F876" t="s">
        <v>3632</v>
      </c>
      <c r="G876" t="s">
        <v>3633</v>
      </c>
      <c r="H876">
        <v>298</v>
      </c>
      <c r="I876">
        <v>0</v>
      </c>
      <c r="J876">
        <v>0</v>
      </c>
      <c r="K876">
        <v>0</v>
      </c>
      <c r="L876">
        <v>0</v>
      </c>
      <c r="M876">
        <v>0</v>
      </c>
      <c r="N876">
        <v>0</v>
      </c>
      <c r="O876">
        <v>0</v>
      </c>
      <c r="P876">
        <v>0</v>
      </c>
      <c r="Q876">
        <v>0</v>
      </c>
      <c r="R876">
        <v>0</v>
      </c>
      <c r="S876">
        <v>0</v>
      </c>
      <c r="T876">
        <v>0</v>
      </c>
      <c r="U876">
        <v>0</v>
      </c>
      <c r="V876">
        <v>0</v>
      </c>
      <c r="W876">
        <v>0</v>
      </c>
      <c r="X876">
        <v>0</v>
      </c>
      <c r="Y876">
        <v>0</v>
      </c>
      <c r="Z876">
        <v>0</v>
      </c>
      <c r="AA876">
        <v>0</v>
      </c>
      <c r="AB876">
        <v>0</v>
      </c>
      <c r="AC876">
        <v>0</v>
      </c>
      <c r="AD876">
        <v>0</v>
      </c>
      <c r="AE876">
        <v>0</v>
      </c>
      <c r="AF876">
        <v>0</v>
      </c>
      <c r="AG876">
        <v>0</v>
      </c>
      <c r="AH876">
        <v>0</v>
      </c>
      <c r="AI876">
        <v>0</v>
      </c>
      <c r="AJ876">
        <v>0</v>
      </c>
      <c r="AK876" t="s">
        <v>209</v>
      </c>
      <c r="AL876" t="s">
        <v>210</v>
      </c>
      <c r="AM876" t="s">
        <v>1285</v>
      </c>
      <c r="AN876" t="s">
        <v>1286</v>
      </c>
      <c r="AO876" t="s">
        <v>54</v>
      </c>
      <c r="AP876" t="s">
        <v>54</v>
      </c>
      <c r="AQ876" t="s">
        <v>3634</v>
      </c>
      <c r="AR876" t="s">
        <v>3635</v>
      </c>
      <c r="AS876" t="b">
        <v>1</v>
      </c>
      <c r="AT876" t="b">
        <v>1</v>
      </c>
      <c r="AU876" t="s">
        <v>3636</v>
      </c>
    </row>
    <row r="877" spans="1:47" hidden="1" x14ac:dyDescent="0.25">
      <c r="A877">
        <v>840</v>
      </c>
      <c r="B877" t="s">
        <v>3627</v>
      </c>
      <c r="C877" s="2">
        <v>43221</v>
      </c>
      <c r="D877" t="s">
        <v>3625</v>
      </c>
      <c r="E877" t="s">
        <v>3626</v>
      </c>
      <c r="F877" t="s">
        <v>648</v>
      </c>
      <c r="G877" t="s">
        <v>649</v>
      </c>
      <c r="H877">
        <v>20400</v>
      </c>
      <c r="I877">
        <v>0</v>
      </c>
      <c r="J877">
        <v>0</v>
      </c>
      <c r="K877">
        <v>0</v>
      </c>
      <c r="L877">
        <v>0</v>
      </c>
      <c r="M877">
        <v>0</v>
      </c>
      <c r="N877">
        <v>0</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v>0</v>
      </c>
      <c r="AJ877">
        <v>0</v>
      </c>
      <c r="AK877" t="s">
        <v>54</v>
      </c>
      <c r="AL877" t="s">
        <v>54</v>
      </c>
      <c r="AM877" t="s">
        <v>54</v>
      </c>
      <c r="AN877" t="s">
        <v>54</v>
      </c>
      <c r="AO877" t="s">
        <v>54</v>
      </c>
      <c r="AP877" t="s">
        <v>54</v>
      </c>
      <c r="AQ877" t="s">
        <v>54</v>
      </c>
      <c r="AR877" t="s">
        <v>54</v>
      </c>
      <c r="AS877" t="b">
        <v>1</v>
      </c>
      <c r="AT877" t="b">
        <v>0</v>
      </c>
      <c r="AU877" t="s">
        <v>3628</v>
      </c>
    </row>
    <row r="878" spans="1:47" hidden="1" x14ac:dyDescent="0.25">
      <c r="A878">
        <v>3530</v>
      </c>
      <c r="B878" t="s">
        <v>4677</v>
      </c>
      <c r="C878" s="2">
        <v>43088</v>
      </c>
      <c r="D878" t="s">
        <v>4675</v>
      </c>
      <c r="E878" t="s">
        <v>4676</v>
      </c>
      <c r="F878" t="s">
        <v>285</v>
      </c>
      <c r="G878" t="s">
        <v>286</v>
      </c>
      <c r="H878">
        <v>75</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0</v>
      </c>
      <c r="AI878">
        <v>0</v>
      </c>
      <c r="AJ878">
        <v>0</v>
      </c>
      <c r="AK878" t="s">
        <v>99</v>
      </c>
      <c r="AL878" t="s">
        <v>100</v>
      </c>
      <c r="AM878" t="s">
        <v>54</v>
      </c>
      <c r="AN878" t="s">
        <v>54</v>
      </c>
      <c r="AO878" t="s">
        <v>54</v>
      </c>
      <c r="AP878" t="s">
        <v>54</v>
      </c>
      <c r="AQ878" t="s">
        <v>54</v>
      </c>
      <c r="AR878" t="s">
        <v>54</v>
      </c>
      <c r="AS878" t="b">
        <v>1</v>
      </c>
      <c r="AT878" t="b">
        <v>1</v>
      </c>
      <c r="AU878" t="s">
        <v>4678</v>
      </c>
    </row>
    <row r="879" spans="1:47" hidden="1" x14ac:dyDescent="0.25">
      <c r="A879">
        <v>1305</v>
      </c>
      <c r="B879" t="s">
        <v>3643</v>
      </c>
      <c r="C879" s="2">
        <v>43216</v>
      </c>
      <c r="D879" t="s">
        <v>3641</v>
      </c>
      <c r="E879" t="s">
        <v>3642</v>
      </c>
      <c r="F879" t="s">
        <v>822</v>
      </c>
      <c r="G879" t="s">
        <v>823</v>
      </c>
      <c r="H879">
        <v>70</v>
      </c>
      <c r="I879">
        <v>0</v>
      </c>
      <c r="J879">
        <v>0</v>
      </c>
      <c r="K879">
        <v>0</v>
      </c>
      <c r="L879">
        <v>0</v>
      </c>
      <c r="M879">
        <v>0</v>
      </c>
      <c r="N879">
        <v>0</v>
      </c>
      <c r="O879">
        <v>0</v>
      </c>
      <c r="P879">
        <v>0</v>
      </c>
      <c r="Q879">
        <v>0</v>
      </c>
      <c r="R879">
        <v>0</v>
      </c>
      <c r="S879">
        <v>0</v>
      </c>
      <c r="T879">
        <v>0</v>
      </c>
      <c r="U879">
        <v>0</v>
      </c>
      <c r="V879">
        <v>0</v>
      </c>
      <c r="W879">
        <v>0</v>
      </c>
      <c r="X879">
        <v>0</v>
      </c>
      <c r="Y879">
        <v>0</v>
      </c>
      <c r="Z879">
        <v>0</v>
      </c>
      <c r="AA879">
        <v>0</v>
      </c>
      <c r="AB879">
        <v>0</v>
      </c>
      <c r="AC879">
        <v>0</v>
      </c>
      <c r="AD879">
        <v>0</v>
      </c>
      <c r="AE879">
        <v>0</v>
      </c>
      <c r="AF879">
        <v>0</v>
      </c>
      <c r="AG879">
        <v>0</v>
      </c>
      <c r="AH879">
        <v>0</v>
      </c>
      <c r="AI879">
        <v>0</v>
      </c>
      <c r="AJ879">
        <v>0</v>
      </c>
      <c r="AK879" t="s">
        <v>54</v>
      </c>
      <c r="AL879" t="s">
        <v>54</v>
      </c>
      <c r="AM879" t="s">
        <v>54</v>
      </c>
      <c r="AN879" t="s">
        <v>54</v>
      </c>
      <c r="AO879" t="s">
        <v>54</v>
      </c>
      <c r="AP879" t="s">
        <v>54</v>
      </c>
      <c r="AQ879" t="s">
        <v>54</v>
      </c>
      <c r="AR879" t="s">
        <v>54</v>
      </c>
      <c r="AS879" t="b">
        <v>1</v>
      </c>
      <c r="AT879" t="b">
        <v>1</v>
      </c>
      <c r="AU879" t="s">
        <v>3644</v>
      </c>
    </row>
    <row r="880" spans="1:47" hidden="1" x14ac:dyDescent="0.25">
      <c r="A880">
        <v>4471</v>
      </c>
      <c r="B880" t="s">
        <v>3646</v>
      </c>
      <c r="C880" s="2">
        <v>43216</v>
      </c>
      <c r="D880" t="s">
        <v>2385</v>
      </c>
      <c r="E880" t="s">
        <v>3645</v>
      </c>
      <c r="F880" t="s">
        <v>219</v>
      </c>
      <c r="G880" t="s">
        <v>220</v>
      </c>
      <c r="H880">
        <v>2400</v>
      </c>
      <c r="I880">
        <v>0</v>
      </c>
      <c r="J880">
        <v>0</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0</v>
      </c>
      <c r="AG880">
        <v>0</v>
      </c>
      <c r="AH880">
        <v>0</v>
      </c>
      <c r="AI880">
        <v>0</v>
      </c>
      <c r="AJ880">
        <v>0</v>
      </c>
      <c r="AK880" t="s">
        <v>54</v>
      </c>
      <c r="AL880" t="s">
        <v>54</v>
      </c>
      <c r="AM880" t="s">
        <v>54</v>
      </c>
      <c r="AN880" t="s">
        <v>54</v>
      </c>
      <c r="AO880" t="s">
        <v>54</v>
      </c>
      <c r="AP880" t="s">
        <v>54</v>
      </c>
      <c r="AQ880" t="s">
        <v>54</v>
      </c>
      <c r="AR880" t="s">
        <v>54</v>
      </c>
      <c r="AS880" t="b">
        <v>1</v>
      </c>
      <c r="AT880" t="b">
        <v>1</v>
      </c>
      <c r="AU880" t="s">
        <v>3647</v>
      </c>
    </row>
    <row r="881" spans="1:47" hidden="1" x14ac:dyDescent="0.25">
      <c r="A881">
        <v>734</v>
      </c>
      <c r="B881" t="s">
        <v>3650</v>
      </c>
      <c r="C881" s="2">
        <v>43216</v>
      </c>
      <c r="D881" t="s">
        <v>3648</v>
      </c>
      <c r="E881" t="s">
        <v>3649</v>
      </c>
      <c r="F881" t="s">
        <v>1291</v>
      </c>
      <c r="G881" t="s">
        <v>1292</v>
      </c>
      <c r="H881">
        <v>6000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v>0</v>
      </c>
      <c r="AJ881">
        <v>0</v>
      </c>
      <c r="AK881" t="s">
        <v>54</v>
      </c>
      <c r="AL881" t="s">
        <v>54</v>
      </c>
      <c r="AM881" t="s">
        <v>54</v>
      </c>
      <c r="AN881" t="s">
        <v>54</v>
      </c>
      <c r="AO881" t="s">
        <v>54</v>
      </c>
      <c r="AP881" t="s">
        <v>54</v>
      </c>
      <c r="AQ881" t="s">
        <v>54</v>
      </c>
      <c r="AR881" t="s">
        <v>54</v>
      </c>
      <c r="AS881" t="b">
        <v>1</v>
      </c>
      <c r="AT881" t="b">
        <v>1</v>
      </c>
      <c r="AU881" t="s">
        <v>3651</v>
      </c>
    </row>
    <row r="882" spans="1:47" hidden="1" x14ac:dyDescent="0.25">
      <c r="A882">
        <v>3211</v>
      </c>
      <c r="B882" t="s">
        <v>3653</v>
      </c>
      <c r="C882" s="2">
        <v>43216</v>
      </c>
      <c r="D882" t="s">
        <v>3515</v>
      </c>
      <c r="E882" t="s">
        <v>3652</v>
      </c>
      <c r="F882" t="s">
        <v>545</v>
      </c>
      <c r="G882" t="s">
        <v>546</v>
      </c>
      <c r="H882">
        <v>9285</v>
      </c>
      <c r="I882">
        <v>0</v>
      </c>
      <c r="J882">
        <v>0</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c r="AG882">
        <v>0</v>
      </c>
      <c r="AH882">
        <v>0</v>
      </c>
      <c r="AI882">
        <v>0</v>
      </c>
      <c r="AJ882">
        <v>0</v>
      </c>
      <c r="AK882" t="s">
        <v>54</v>
      </c>
      <c r="AL882" t="s">
        <v>54</v>
      </c>
      <c r="AM882" t="s">
        <v>54</v>
      </c>
      <c r="AN882" t="s">
        <v>54</v>
      </c>
      <c r="AO882" t="s">
        <v>54</v>
      </c>
      <c r="AP882" t="s">
        <v>54</v>
      </c>
      <c r="AQ882" t="s">
        <v>54</v>
      </c>
      <c r="AR882" t="s">
        <v>54</v>
      </c>
      <c r="AS882" t="b">
        <v>1</v>
      </c>
      <c r="AT882" t="b">
        <v>1</v>
      </c>
      <c r="AU882" t="s">
        <v>3654</v>
      </c>
    </row>
    <row r="883" spans="1:47" hidden="1" x14ac:dyDescent="0.25">
      <c r="A883">
        <v>312</v>
      </c>
      <c r="B883" t="s">
        <v>3656</v>
      </c>
      <c r="C883" s="2">
        <v>43216</v>
      </c>
      <c r="D883" t="s">
        <v>1975</v>
      </c>
      <c r="E883" t="s">
        <v>3655</v>
      </c>
      <c r="F883" t="s">
        <v>77</v>
      </c>
      <c r="G883" t="s">
        <v>78</v>
      </c>
      <c r="H883">
        <v>9800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0</v>
      </c>
      <c r="AI883">
        <v>0</v>
      </c>
      <c r="AJ883">
        <v>0</v>
      </c>
      <c r="AK883" t="s">
        <v>54</v>
      </c>
      <c r="AL883" t="s">
        <v>54</v>
      </c>
      <c r="AM883" t="s">
        <v>54</v>
      </c>
      <c r="AN883" t="s">
        <v>54</v>
      </c>
      <c r="AO883" t="s">
        <v>54</v>
      </c>
      <c r="AP883" t="s">
        <v>54</v>
      </c>
      <c r="AQ883" t="s">
        <v>54</v>
      </c>
      <c r="AR883" t="s">
        <v>54</v>
      </c>
      <c r="AS883" t="b">
        <v>1</v>
      </c>
      <c r="AT883" t="b">
        <v>1</v>
      </c>
      <c r="AU883" t="s">
        <v>3657</v>
      </c>
    </row>
    <row r="884" spans="1:47" hidden="1" x14ac:dyDescent="0.25">
      <c r="A884">
        <v>498</v>
      </c>
      <c r="B884" t="s">
        <v>3659</v>
      </c>
      <c r="C884" s="2">
        <v>43214</v>
      </c>
      <c r="D884" t="s">
        <v>2763</v>
      </c>
      <c r="E884" t="s">
        <v>3658</v>
      </c>
      <c r="F884" t="s">
        <v>173</v>
      </c>
      <c r="G884" t="s">
        <v>174</v>
      </c>
      <c r="H884">
        <v>200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v>0</v>
      </c>
      <c r="AJ884">
        <v>0</v>
      </c>
      <c r="AK884" t="s">
        <v>54</v>
      </c>
      <c r="AL884" t="s">
        <v>54</v>
      </c>
      <c r="AM884" t="s">
        <v>54</v>
      </c>
      <c r="AN884" t="s">
        <v>54</v>
      </c>
      <c r="AO884" t="s">
        <v>54</v>
      </c>
      <c r="AP884" t="s">
        <v>54</v>
      </c>
      <c r="AQ884" t="s">
        <v>54</v>
      </c>
      <c r="AR884" t="s">
        <v>54</v>
      </c>
      <c r="AS884" t="b">
        <v>1</v>
      </c>
      <c r="AT884" t="b">
        <v>1</v>
      </c>
      <c r="AU884" t="s">
        <v>3660</v>
      </c>
    </row>
    <row r="885" spans="1:47" hidden="1" x14ac:dyDescent="0.25">
      <c r="A885">
        <v>555</v>
      </c>
      <c r="B885" t="s">
        <v>3663</v>
      </c>
      <c r="C885" s="2">
        <v>43213</v>
      </c>
      <c r="D885" t="s">
        <v>3661</v>
      </c>
      <c r="E885" t="s">
        <v>3662</v>
      </c>
      <c r="F885" t="s">
        <v>237</v>
      </c>
      <c r="G885" t="s">
        <v>238</v>
      </c>
      <c r="H885">
        <v>610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0</v>
      </c>
      <c r="AI885">
        <v>0</v>
      </c>
      <c r="AJ885">
        <v>0</v>
      </c>
      <c r="AK885" t="s">
        <v>54</v>
      </c>
      <c r="AL885" t="s">
        <v>54</v>
      </c>
      <c r="AM885" t="s">
        <v>54</v>
      </c>
      <c r="AN885" t="s">
        <v>54</v>
      </c>
      <c r="AO885" t="s">
        <v>54</v>
      </c>
      <c r="AP885" t="s">
        <v>54</v>
      </c>
      <c r="AQ885" t="s">
        <v>54</v>
      </c>
      <c r="AR885" t="s">
        <v>54</v>
      </c>
      <c r="AS885" t="b">
        <v>1</v>
      </c>
      <c r="AT885" t="b">
        <v>1</v>
      </c>
      <c r="AU885" t="s">
        <v>3664</v>
      </c>
    </row>
    <row r="886" spans="1:47" hidden="1" x14ac:dyDescent="0.25">
      <c r="A886">
        <v>2107</v>
      </c>
      <c r="B886" t="s">
        <v>3675</v>
      </c>
      <c r="C886" s="2">
        <v>43213</v>
      </c>
      <c r="D886" t="s">
        <v>3570</v>
      </c>
      <c r="E886" t="s">
        <v>3674</v>
      </c>
      <c r="F886" t="s">
        <v>2947</v>
      </c>
      <c r="G886" t="s">
        <v>2948</v>
      </c>
      <c r="H886">
        <v>3800</v>
      </c>
      <c r="I886">
        <v>0</v>
      </c>
      <c r="J886">
        <v>0.66</v>
      </c>
      <c r="K886">
        <v>0.66</v>
      </c>
      <c r="L886">
        <v>0</v>
      </c>
      <c r="M886">
        <v>0</v>
      </c>
      <c r="N886">
        <v>0</v>
      </c>
      <c r="O886">
        <v>0</v>
      </c>
      <c r="P886">
        <v>0</v>
      </c>
      <c r="Q886">
        <v>0</v>
      </c>
      <c r="R886">
        <v>0</v>
      </c>
      <c r="S886">
        <v>0</v>
      </c>
      <c r="T886">
        <v>660</v>
      </c>
      <c r="U886">
        <v>660</v>
      </c>
      <c r="V886">
        <v>0.66</v>
      </c>
      <c r="W886">
        <v>0</v>
      </c>
      <c r="X886">
        <v>0</v>
      </c>
      <c r="Y886">
        <v>0</v>
      </c>
      <c r="Z886">
        <v>0</v>
      </c>
      <c r="AA886">
        <v>0</v>
      </c>
      <c r="AB886">
        <v>0.66</v>
      </c>
      <c r="AC886">
        <v>0</v>
      </c>
      <c r="AD886">
        <v>0</v>
      </c>
      <c r="AE886">
        <v>0</v>
      </c>
      <c r="AF886">
        <v>0</v>
      </c>
      <c r="AG886">
        <v>0</v>
      </c>
      <c r="AH886">
        <v>0</v>
      </c>
      <c r="AI886">
        <v>0</v>
      </c>
      <c r="AJ886">
        <v>0</v>
      </c>
      <c r="AK886" t="s">
        <v>54</v>
      </c>
      <c r="AL886" t="s">
        <v>54</v>
      </c>
      <c r="AM886" t="s">
        <v>54</v>
      </c>
      <c r="AN886" t="s">
        <v>54</v>
      </c>
      <c r="AO886" t="s">
        <v>54</v>
      </c>
      <c r="AP886" t="s">
        <v>54</v>
      </c>
      <c r="AQ886" t="s">
        <v>54</v>
      </c>
      <c r="AR886" t="s">
        <v>54</v>
      </c>
      <c r="AS886" t="b">
        <v>1</v>
      </c>
      <c r="AT886" t="b">
        <v>1</v>
      </c>
      <c r="AU886" t="s">
        <v>3676</v>
      </c>
    </row>
    <row r="887" spans="1:47" hidden="1" x14ac:dyDescent="0.25">
      <c r="A887">
        <v>943</v>
      </c>
      <c r="B887" t="s">
        <v>3667</v>
      </c>
      <c r="C887" s="2">
        <v>43213</v>
      </c>
      <c r="D887" t="s">
        <v>3665</v>
      </c>
      <c r="E887" t="s">
        <v>3666</v>
      </c>
      <c r="F887" t="s">
        <v>3668</v>
      </c>
      <c r="G887" t="s">
        <v>3669</v>
      </c>
      <c r="H887">
        <v>5700</v>
      </c>
      <c r="I887">
        <v>0</v>
      </c>
      <c r="J887">
        <v>0.09</v>
      </c>
      <c r="K887">
        <v>0.09</v>
      </c>
      <c r="L887">
        <v>0</v>
      </c>
      <c r="M887">
        <v>0</v>
      </c>
      <c r="N887">
        <v>0</v>
      </c>
      <c r="O887">
        <v>0</v>
      </c>
      <c r="P887">
        <v>0</v>
      </c>
      <c r="Q887">
        <v>0</v>
      </c>
      <c r="R887">
        <v>0</v>
      </c>
      <c r="S887">
        <v>0</v>
      </c>
      <c r="T887">
        <v>90</v>
      </c>
      <c r="U887">
        <v>90</v>
      </c>
      <c r="V887">
        <v>0.09</v>
      </c>
      <c r="W887">
        <v>0</v>
      </c>
      <c r="X887">
        <v>0</v>
      </c>
      <c r="Y887">
        <v>0</v>
      </c>
      <c r="Z887">
        <v>0</v>
      </c>
      <c r="AA887">
        <v>0</v>
      </c>
      <c r="AB887">
        <v>0.09</v>
      </c>
      <c r="AC887">
        <v>0</v>
      </c>
      <c r="AD887">
        <v>0</v>
      </c>
      <c r="AE887">
        <v>0</v>
      </c>
      <c r="AF887">
        <v>0</v>
      </c>
      <c r="AG887">
        <v>0</v>
      </c>
      <c r="AH887">
        <v>0</v>
      </c>
      <c r="AI887">
        <v>0</v>
      </c>
      <c r="AJ887">
        <v>0</v>
      </c>
      <c r="AK887" t="s">
        <v>54</v>
      </c>
      <c r="AL887" t="s">
        <v>54</v>
      </c>
      <c r="AM887" t="s">
        <v>54</v>
      </c>
      <c r="AN887" t="s">
        <v>54</v>
      </c>
      <c r="AO887" t="s">
        <v>54</v>
      </c>
      <c r="AP887" t="s">
        <v>54</v>
      </c>
      <c r="AQ887" t="s">
        <v>54</v>
      </c>
      <c r="AR887" t="s">
        <v>54</v>
      </c>
      <c r="AS887" t="b">
        <v>1</v>
      </c>
      <c r="AT887" t="b">
        <v>1</v>
      </c>
      <c r="AU887" t="s">
        <v>3670</v>
      </c>
    </row>
    <row r="888" spans="1:47" hidden="1" x14ac:dyDescent="0.25">
      <c r="A888">
        <v>727</v>
      </c>
      <c r="B888" t="s">
        <v>3672</v>
      </c>
      <c r="C888" s="2">
        <v>43213</v>
      </c>
      <c r="D888" t="s">
        <v>1042</v>
      </c>
      <c r="E888" t="s">
        <v>3671</v>
      </c>
      <c r="F888" t="s">
        <v>1031</v>
      </c>
      <c r="G888" t="s">
        <v>1032</v>
      </c>
      <c r="H888">
        <v>6000</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0</v>
      </c>
      <c r="AG888">
        <v>0</v>
      </c>
      <c r="AH888">
        <v>0</v>
      </c>
      <c r="AI888">
        <v>0</v>
      </c>
      <c r="AJ888">
        <v>0</v>
      </c>
      <c r="AK888" t="s">
        <v>54</v>
      </c>
      <c r="AL888" t="s">
        <v>54</v>
      </c>
      <c r="AM888" t="s">
        <v>54</v>
      </c>
      <c r="AN888" t="s">
        <v>54</v>
      </c>
      <c r="AO888" t="s">
        <v>54</v>
      </c>
      <c r="AP888" t="s">
        <v>54</v>
      </c>
      <c r="AQ888" t="s">
        <v>54</v>
      </c>
      <c r="AR888" t="s">
        <v>54</v>
      </c>
      <c r="AS888" t="b">
        <v>1</v>
      </c>
      <c r="AT888" t="b">
        <v>1</v>
      </c>
      <c r="AU888" t="s">
        <v>3673</v>
      </c>
    </row>
    <row r="889" spans="1:47" hidden="1" x14ac:dyDescent="0.25">
      <c r="A889">
        <v>4180</v>
      </c>
      <c r="B889" t="s">
        <v>3679</v>
      </c>
      <c r="C889" s="2">
        <v>43212</v>
      </c>
      <c r="D889" t="s">
        <v>3677</v>
      </c>
      <c r="E889" t="s">
        <v>3678</v>
      </c>
      <c r="F889" t="s">
        <v>291</v>
      </c>
      <c r="G889" t="s">
        <v>292</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c r="AJ889">
        <v>0</v>
      </c>
      <c r="AK889" t="s">
        <v>54</v>
      </c>
      <c r="AL889" t="s">
        <v>54</v>
      </c>
      <c r="AM889" t="s">
        <v>54</v>
      </c>
      <c r="AN889" t="s">
        <v>54</v>
      </c>
      <c r="AO889" t="s">
        <v>54</v>
      </c>
      <c r="AP889" t="s">
        <v>54</v>
      </c>
      <c r="AQ889" t="s">
        <v>54</v>
      </c>
      <c r="AR889" t="s">
        <v>54</v>
      </c>
      <c r="AS889" t="b">
        <v>1</v>
      </c>
      <c r="AT889" t="b">
        <v>1</v>
      </c>
      <c r="AU889" t="s">
        <v>3680</v>
      </c>
    </row>
    <row r="890" spans="1:47" hidden="1" x14ac:dyDescent="0.25">
      <c r="A890">
        <v>4725</v>
      </c>
      <c r="B890" t="s">
        <v>3694</v>
      </c>
      <c r="C890" s="2">
        <v>43212</v>
      </c>
      <c r="D890" t="s">
        <v>3692</v>
      </c>
      <c r="E890" t="s">
        <v>3693</v>
      </c>
      <c r="F890" t="s">
        <v>507</v>
      </c>
      <c r="G890" t="s">
        <v>508</v>
      </c>
      <c r="H890">
        <v>0</v>
      </c>
      <c r="I890">
        <v>0</v>
      </c>
      <c r="J890">
        <v>0.121</v>
      </c>
      <c r="K890">
        <v>0</v>
      </c>
      <c r="L890">
        <v>0</v>
      </c>
      <c r="M890">
        <v>0</v>
      </c>
      <c r="N890">
        <v>0</v>
      </c>
      <c r="O890">
        <v>0</v>
      </c>
      <c r="P890">
        <v>0</v>
      </c>
      <c r="Q890">
        <v>0</v>
      </c>
      <c r="R890">
        <v>0</v>
      </c>
      <c r="S890">
        <v>0</v>
      </c>
      <c r="T890">
        <v>0</v>
      </c>
      <c r="U890">
        <v>0</v>
      </c>
      <c r="V890">
        <v>0</v>
      </c>
      <c r="W890">
        <v>0.121</v>
      </c>
      <c r="X890">
        <v>0</v>
      </c>
      <c r="Y890">
        <v>0</v>
      </c>
      <c r="Z890">
        <v>0</v>
      </c>
      <c r="AA890">
        <v>0</v>
      </c>
      <c r="AB890">
        <v>0</v>
      </c>
      <c r="AC890">
        <v>0</v>
      </c>
      <c r="AD890">
        <v>0</v>
      </c>
      <c r="AE890">
        <v>0</v>
      </c>
      <c r="AF890">
        <v>0</v>
      </c>
      <c r="AG890">
        <v>0</v>
      </c>
      <c r="AH890">
        <v>0</v>
      </c>
      <c r="AI890">
        <v>0</v>
      </c>
      <c r="AJ890">
        <v>0</v>
      </c>
      <c r="AK890" t="s">
        <v>54</v>
      </c>
      <c r="AL890" t="s">
        <v>54</v>
      </c>
      <c r="AM890" t="s">
        <v>279</v>
      </c>
      <c r="AN890" t="s">
        <v>280</v>
      </c>
      <c r="AO890" t="s">
        <v>54</v>
      </c>
      <c r="AP890" t="s">
        <v>54</v>
      </c>
      <c r="AQ890" t="s">
        <v>54</v>
      </c>
      <c r="AR890" t="s">
        <v>54</v>
      </c>
      <c r="AS890" t="b">
        <v>1</v>
      </c>
      <c r="AT890" t="b">
        <v>1</v>
      </c>
      <c r="AU890" t="s">
        <v>3695</v>
      </c>
    </row>
    <row r="891" spans="1:47" hidden="1" x14ac:dyDescent="0.25">
      <c r="A891">
        <v>1830</v>
      </c>
      <c r="B891" t="s">
        <v>3682</v>
      </c>
      <c r="C891" s="2">
        <v>43212</v>
      </c>
      <c r="D891" t="s">
        <v>1701</v>
      </c>
      <c r="E891" t="s">
        <v>3681</v>
      </c>
      <c r="F891" t="s">
        <v>942</v>
      </c>
      <c r="G891" t="s">
        <v>943</v>
      </c>
      <c r="H891">
        <v>5</v>
      </c>
      <c r="I891">
        <v>0</v>
      </c>
      <c r="J891">
        <v>5.9999999999999995E-4</v>
      </c>
      <c r="K891">
        <v>0</v>
      </c>
      <c r="L891">
        <v>0</v>
      </c>
      <c r="M891">
        <v>0</v>
      </c>
      <c r="N891">
        <v>0</v>
      </c>
      <c r="O891">
        <v>0</v>
      </c>
      <c r="P891">
        <v>0</v>
      </c>
      <c r="Q891">
        <v>0</v>
      </c>
      <c r="R891">
        <v>0</v>
      </c>
      <c r="S891">
        <v>0</v>
      </c>
      <c r="T891">
        <v>0</v>
      </c>
      <c r="U891">
        <v>0</v>
      </c>
      <c r="V891">
        <v>0</v>
      </c>
      <c r="W891">
        <v>5.9999999999999995E-4</v>
      </c>
      <c r="X891">
        <v>0</v>
      </c>
      <c r="Y891">
        <v>0</v>
      </c>
      <c r="Z891">
        <v>0</v>
      </c>
      <c r="AA891">
        <v>0</v>
      </c>
      <c r="AB891">
        <v>0</v>
      </c>
      <c r="AC891">
        <v>0</v>
      </c>
      <c r="AD891">
        <v>0</v>
      </c>
      <c r="AE891">
        <v>0</v>
      </c>
      <c r="AF891">
        <v>0</v>
      </c>
      <c r="AG891">
        <v>0</v>
      </c>
      <c r="AH891">
        <v>0</v>
      </c>
      <c r="AI891">
        <v>0</v>
      </c>
      <c r="AJ891">
        <v>0</v>
      </c>
      <c r="AK891" t="s">
        <v>54</v>
      </c>
      <c r="AL891" t="s">
        <v>54</v>
      </c>
      <c r="AM891" t="s">
        <v>54</v>
      </c>
      <c r="AN891" t="s">
        <v>54</v>
      </c>
      <c r="AO891" t="s">
        <v>54</v>
      </c>
      <c r="AP891" t="s">
        <v>54</v>
      </c>
      <c r="AQ891" t="s">
        <v>54</v>
      </c>
      <c r="AR891" t="s">
        <v>54</v>
      </c>
      <c r="AS891" t="b">
        <v>1</v>
      </c>
      <c r="AT891" t="b">
        <v>1</v>
      </c>
      <c r="AU891" t="s">
        <v>3683</v>
      </c>
    </row>
    <row r="892" spans="1:47" hidden="1" x14ac:dyDescent="0.25">
      <c r="A892">
        <v>2860</v>
      </c>
      <c r="B892" t="s">
        <v>3686</v>
      </c>
      <c r="C892" s="2">
        <v>43212</v>
      </c>
      <c r="D892" t="s">
        <v>3684</v>
      </c>
      <c r="E892" t="s">
        <v>3685</v>
      </c>
      <c r="F892" t="s">
        <v>551</v>
      </c>
      <c r="G892" t="s">
        <v>552</v>
      </c>
      <c r="H892">
        <v>2000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v>0</v>
      </c>
      <c r="AK892" t="s">
        <v>54</v>
      </c>
      <c r="AL892" t="s">
        <v>54</v>
      </c>
      <c r="AM892" t="s">
        <v>54</v>
      </c>
      <c r="AN892" t="s">
        <v>54</v>
      </c>
      <c r="AO892" t="s">
        <v>54</v>
      </c>
      <c r="AP892" t="s">
        <v>54</v>
      </c>
      <c r="AQ892" t="s">
        <v>54</v>
      </c>
      <c r="AR892" t="s">
        <v>54</v>
      </c>
      <c r="AS892" t="b">
        <v>1</v>
      </c>
      <c r="AT892" t="b">
        <v>1</v>
      </c>
      <c r="AU892" t="s">
        <v>3687</v>
      </c>
    </row>
    <row r="893" spans="1:47" hidden="1" x14ac:dyDescent="0.25">
      <c r="A893">
        <v>3523</v>
      </c>
      <c r="B893" t="s">
        <v>5269</v>
      </c>
      <c r="C893" s="2">
        <v>43010</v>
      </c>
      <c r="D893" t="s">
        <v>2292</v>
      </c>
      <c r="E893" t="s">
        <v>5268</v>
      </c>
      <c r="F893" t="s">
        <v>285</v>
      </c>
      <c r="G893" t="s">
        <v>286</v>
      </c>
      <c r="H893">
        <v>8800</v>
      </c>
      <c r="I893">
        <v>0</v>
      </c>
      <c r="J893">
        <v>0</v>
      </c>
      <c r="K893">
        <v>0</v>
      </c>
      <c r="L893">
        <v>0</v>
      </c>
      <c r="M893">
        <v>0</v>
      </c>
      <c r="N893">
        <v>0</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v>0</v>
      </c>
      <c r="AJ893">
        <v>0</v>
      </c>
      <c r="AK893" t="s">
        <v>54</v>
      </c>
      <c r="AL893" t="s">
        <v>54</v>
      </c>
      <c r="AM893" t="s">
        <v>54</v>
      </c>
      <c r="AN893" t="s">
        <v>54</v>
      </c>
      <c r="AO893" t="s">
        <v>54</v>
      </c>
      <c r="AP893" t="s">
        <v>54</v>
      </c>
      <c r="AQ893" t="s">
        <v>54</v>
      </c>
      <c r="AR893" t="s">
        <v>54</v>
      </c>
      <c r="AS893" t="b">
        <v>1</v>
      </c>
      <c r="AT893" t="b">
        <v>1</v>
      </c>
      <c r="AU893" t="s">
        <v>5270</v>
      </c>
    </row>
    <row r="894" spans="1:47" hidden="1" x14ac:dyDescent="0.25">
      <c r="A894">
        <v>4475</v>
      </c>
      <c r="B894" t="s">
        <v>3701</v>
      </c>
      <c r="C894" s="2">
        <v>43211</v>
      </c>
      <c r="D894" t="s">
        <v>3699</v>
      </c>
      <c r="E894" t="s">
        <v>3700</v>
      </c>
      <c r="F894" t="s">
        <v>219</v>
      </c>
      <c r="G894" t="s">
        <v>220</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v>0</v>
      </c>
      <c r="AH894">
        <v>0</v>
      </c>
      <c r="AI894">
        <v>0</v>
      </c>
      <c r="AJ894">
        <v>0</v>
      </c>
      <c r="AK894" t="s">
        <v>54</v>
      </c>
      <c r="AL894" t="s">
        <v>54</v>
      </c>
      <c r="AM894" t="s">
        <v>3702</v>
      </c>
      <c r="AN894" t="s">
        <v>3703</v>
      </c>
      <c r="AO894" t="s">
        <v>179</v>
      </c>
      <c r="AP894" t="s">
        <v>180</v>
      </c>
      <c r="AQ894" t="s">
        <v>54</v>
      </c>
      <c r="AR894" t="s">
        <v>54</v>
      </c>
      <c r="AS894" t="b">
        <v>1</v>
      </c>
      <c r="AT894" t="b">
        <v>1</v>
      </c>
      <c r="AU894" t="s">
        <v>3704</v>
      </c>
    </row>
    <row r="895" spans="1:47" hidden="1" x14ac:dyDescent="0.25">
      <c r="A895">
        <v>2103</v>
      </c>
      <c r="B895" t="s">
        <v>3714</v>
      </c>
      <c r="C895" s="2">
        <v>43211</v>
      </c>
      <c r="D895" t="s">
        <v>3712</v>
      </c>
      <c r="E895" t="s">
        <v>3713</v>
      </c>
      <c r="F895" t="s">
        <v>2947</v>
      </c>
      <c r="G895" t="s">
        <v>2948</v>
      </c>
      <c r="H895">
        <v>0</v>
      </c>
      <c r="I895">
        <v>0</v>
      </c>
      <c r="J895">
        <v>0</v>
      </c>
      <c r="K895">
        <v>0</v>
      </c>
      <c r="L895">
        <v>0</v>
      </c>
      <c r="M895">
        <v>0</v>
      </c>
      <c r="N895">
        <v>0</v>
      </c>
      <c r="O895">
        <v>0</v>
      </c>
      <c r="P895">
        <v>0</v>
      </c>
      <c r="Q895">
        <v>0</v>
      </c>
      <c r="R895">
        <v>0</v>
      </c>
      <c r="S895">
        <v>0</v>
      </c>
      <c r="T895">
        <v>0</v>
      </c>
      <c r="U895">
        <v>0</v>
      </c>
      <c r="V895">
        <v>0</v>
      </c>
      <c r="W895">
        <v>0</v>
      </c>
      <c r="X895">
        <v>0</v>
      </c>
      <c r="Y895">
        <v>0</v>
      </c>
      <c r="Z895">
        <v>0</v>
      </c>
      <c r="AA895">
        <v>0</v>
      </c>
      <c r="AB895">
        <v>0</v>
      </c>
      <c r="AC895">
        <v>0</v>
      </c>
      <c r="AD895">
        <v>0</v>
      </c>
      <c r="AE895">
        <v>0</v>
      </c>
      <c r="AF895">
        <v>0</v>
      </c>
      <c r="AG895">
        <v>0</v>
      </c>
      <c r="AH895">
        <v>0</v>
      </c>
      <c r="AI895">
        <v>0</v>
      </c>
      <c r="AJ895">
        <v>0</v>
      </c>
      <c r="AK895" t="s">
        <v>54</v>
      </c>
      <c r="AL895" t="s">
        <v>54</v>
      </c>
      <c r="AM895" t="s">
        <v>54</v>
      </c>
      <c r="AN895" t="s">
        <v>54</v>
      </c>
      <c r="AO895" t="s">
        <v>54</v>
      </c>
      <c r="AP895" t="s">
        <v>54</v>
      </c>
      <c r="AQ895" t="s">
        <v>54</v>
      </c>
      <c r="AR895" t="s">
        <v>54</v>
      </c>
      <c r="AS895" t="b">
        <v>1</v>
      </c>
      <c r="AT895" t="b">
        <v>1</v>
      </c>
      <c r="AU895" t="s">
        <v>3715</v>
      </c>
    </row>
    <row r="896" spans="1:47" hidden="1" x14ac:dyDescent="0.25">
      <c r="A896">
        <v>2971</v>
      </c>
      <c r="B896" t="s">
        <v>3717</v>
      </c>
      <c r="C896" s="2">
        <v>43211</v>
      </c>
      <c r="D896" t="s">
        <v>1590</v>
      </c>
      <c r="E896" t="s">
        <v>3716</v>
      </c>
      <c r="F896" t="s">
        <v>279</v>
      </c>
      <c r="G896" t="s">
        <v>280</v>
      </c>
      <c r="H896">
        <v>25</v>
      </c>
      <c r="I896">
        <v>0</v>
      </c>
      <c r="J896">
        <v>0.28670000000000001</v>
      </c>
      <c r="K896">
        <v>6.7000000000000002E-3</v>
      </c>
      <c r="L896">
        <v>0</v>
      </c>
      <c r="M896">
        <v>0</v>
      </c>
      <c r="N896">
        <v>0</v>
      </c>
      <c r="O896">
        <v>0</v>
      </c>
      <c r="P896">
        <v>0</v>
      </c>
      <c r="Q896">
        <v>0</v>
      </c>
      <c r="R896">
        <v>0</v>
      </c>
      <c r="S896">
        <v>6.7</v>
      </c>
      <c r="T896">
        <v>0</v>
      </c>
      <c r="U896">
        <v>6.7</v>
      </c>
      <c r="V896">
        <v>6.7000000000000002E-3</v>
      </c>
      <c r="W896">
        <v>0.28000000000000003</v>
      </c>
      <c r="X896">
        <v>0</v>
      </c>
      <c r="Y896">
        <v>0</v>
      </c>
      <c r="Z896">
        <v>0</v>
      </c>
      <c r="AA896">
        <v>0</v>
      </c>
      <c r="AB896">
        <v>6.7000000000000002E-3</v>
      </c>
      <c r="AC896">
        <v>0</v>
      </c>
      <c r="AD896">
        <v>0</v>
      </c>
      <c r="AE896">
        <v>0</v>
      </c>
      <c r="AF896">
        <v>0</v>
      </c>
      <c r="AG896">
        <v>0</v>
      </c>
      <c r="AH896">
        <v>0</v>
      </c>
      <c r="AI896">
        <v>0</v>
      </c>
      <c r="AJ896">
        <v>0</v>
      </c>
      <c r="AK896" t="s">
        <v>54</v>
      </c>
      <c r="AL896" t="s">
        <v>54</v>
      </c>
      <c r="AM896" t="s">
        <v>54</v>
      </c>
      <c r="AN896" t="s">
        <v>54</v>
      </c>
      <c r="AO896" t="s">
        <v>54</v>
      </c>
      <c r="AP896" t="s">
        <v>54</v>
      </c>
      <c r="AQ896" t="s">
        <v>54</v>
      </c>
      <c r="AR896" t="s">
        <v>54</v>
      </c>
      <c r="AS896" t="b">
        <v>1</v>
      </c>
      <c r="AT896" t="b">
        <v>1</v>
      </c>
      <c r="AU896" t="s">
        <v>3718</v>
      </c>
    </row>
    <row r="897" spans="1:47" hidden="1" x14ac:dyDescent="0.25">
      <c r="A897">
        <v>5051</v>
      </c>
      <c r="B897" t="s">
        <v>3710</v>
      </c>
      <c r="C897" s="2">
        <v>43211</v>
      </c>
      <c r="D897" t="s">
        <v>1398</v>
      </c>
      <c r="E897" t="s">
        <v>3709</v>
      </c>
      <c r="F897" t="s">
        <v>301</v>
      </c>
      <c r="G897" t="s">
        <v>302</v>
      </c>
      <c r="H897">
        <v>980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v>0</v>
      </c>
      <c r="AJ897">
        <v>0</v>
      </c>
      <c r="AK897" t="s">
        <v>54</v>
      </c>
      <c r="AL897" t="s">
        <v>54</v>
      </c>
      <c r="AM897" t="s">
        <v>54</v>
      </c>
      <c r="AN897" t="s">
        <v>54</v>
      </c>
      <c r="AO897" t="s">
        <v>54</v>
      </c>
      <c r="AP897" t="s">
        <v>54</v>
      </c>
      <c r="AQ897" t="s">
        <v>54</v>
      </c>
      <c r="AR897" t="s">
        <v>54</v>
      </c>
      <c r="AS897" t="b">
        <v>1</v>
      </c>
      <c r="AT897" t="b">
        <v>1</v>
      </c>
      <c r="AU897" t="s">
        <v>3711</v>
      </c>
    </row>
    <row r="898" spans="1:47" hidden="1" x14ac:dyDescent="0.25">
      <c r="A898">
        <v>2293</v>
      </c>
      <c r="B898" t="s">
        <v>3707</v>
      </c>
      <c r="C898" s="2">
        <v>43211</v>
      </c>
      <c r="D898" t="s">
        <v>3705</v>
      </c>
      <c r="E898" t="s">
        <v>3706</v>
      </c>
      <c r="F898" t="s">
        <v>121</v>
      </c>
      <c r="G898" t="s">
        <v>122</v>
      </c>
      <c r="H898">
        <v>1370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0</v>
      </c>
      <c r="AE898">
        <v>0</v>
      </c>
      <c r="AF898">
        <v>0</v>
      </c>
      <c r="AG898">
        <v>0</v>
      </c>
      <c r="AH898">
        <v>0</v>
      </c>
      <c r="AI898">
        <v>0</v>
      </c>
      <c r="AJ898">
        <v>0</v>
      </c>
      <c r="AK898" t="s">
        <v>54</v>
      </c>
      <c r="AL898" t="s">
        <v>54</v>
      </c>
      <c r="AM898" t="s">
        <v>54</v>
      </c>
      <c r="AN898" t="s">
        <v>54</v>
      </c>
      <c r="AO898" t="s">
        <v>54</v>
      </c>
      <c r="AP898" t="s">
        <v>54</v>
      </c>
      <c r="AQ898" t="s">
        <v>54</v>
      </c>
      <c r="AR898" t="s">
        <v>54</v>
      </c>
      <c r="AS898" t="b">
        <v>1</v>
      </c>
      <c r="AT898" t="b">
        <v>1</v>
      </c>
      <c r="AU898" t="s">
        <v>3708</v>
      </c>
    </row>
    <row r="899" spans="1:47" hidden="1" x14ac:dyDescent="0.25">
      <c r="A899">
        <v>1996</v>
      </c>
      <c r="B899" t="s">
        <v>3697</v>
      </c>
      <c r="C899" s="2">
        <v>43211</v>
      </c>
      <c r="D899" t="s">
        <v>959</v>
      </c>
      <c r="E899" t="s">
        <v>3696</v>
      </c>
      <c r="F899" t="s">
        <v>93</v>
      </c>
      <c r="G899" t="s">
        <v>94</v>
      </c>
      <c r="H899">
        <v>3600</v>
      </c>
      <c r="I899">
        <v>0</v>
      </c>
      <c r="J899">
        <v>0</v>
      </c>
      <c r="K899">
        <v>0</v>
      </c>
      <c r="L899">
        <v>0</v>
      </c>
      <c r="M899">
        <v>0</v>
      </c>
      <c r="N899">
        <v>0</v>
      </c>
      <c r="O899">
        <v>0</v>
      </c>
      <c r="P899">
        <v>0</v>
      </c>
      <c r="Q899">
        <v>0</v>
      </c>
      <c r="R899">
        <v>0</v>
      </c>
      <c r="S899">
        <v>0</v>
      </c>
      <c r="T899">
        <v>0</v>
      </c>
      <c r="U899">
        <v>0</v>
      </c>
      <c r="V899">
        <v>0</v>
      </c>
      <c r="W899">
        <v>0</v>
      </c>
      <c r="X899">
        <v>0</v>
      </c>
      <c r="Y899">
        <v>0</v>
      </c>
      <c r="Z899">
        <v>0</v>
      </c>
      <c r="AA899">
        <v>0</v>
      </c>
      <c r="AB899">
        <v>0</v>
      </c>
      <c r="AC899">
        <v>0</v>
      </c>
      <c r="AD899">
        <v>0</v>
      </c>
      <c r="AE899">
        <v>0</v>
      </c>
      <c r="AF899">
        <v>0</v>
      </c>
      <c r="AG899">
        <v>0</v>
      </c>
      <c r="AH899">
        <v>0</v>
      </c>
      <c r="AI899">
        <v>0</v>
      </c>
      <c r="AJ899">
        <v>0</v>
      </c>
      <c r="AK899" t="s">
        <v>54</v>
      </c>
      <c r="AL899" t="s">
        <v>54</v>
      </c>
      <c r="AM899" t="s">
        <v>54</v>
      </c>
      <c r="AN899" t="s">
        <v>54</v>
      </c>
      <c r="AO899" t="s">
        <v>54</v>
      </c>
      <c r="AP899" t="s">
        <v>54</v>
      </c>
      <c r="AQ899" t="s">
        <v>54</v>
      </c>
      <c r="AR899" t="s">
        <v>54</v>
      </c>
      <c r="AS899" t="b">
        <v>1</v>
      </c>
      <c r="AT899" t="b">
        <v>1</v>
      </c>
      <c r="AU899" t="s">
        <v>3698</v>
      </c>
    </row>
    <row r="900" spans="1:47" hidden="1" x14ac:dyDescent="0.25">
      <c r="A900">
        <v>4656</v>
      </c>
      <c r="B900" t="s">
        <v>3724</v>
      </c>
      <c r="C900" s="2">
        <v>43210</v>
      </c>
      <c r="D900" t="s">
        <v>3722</v>
      </c>
      <c r="E900" t="s">
        <v>3723</v>
      </c>
      <c r="F900" t="s">
        <v>866</v>
      </c>
      <c r="G900" t="s">
        <v>867</v>
      </c>
      <c r="H900">
        <v>0</v>
      </c>
      <c r="I900">
        <v>0</v>
      </c>
      <c r="J900">
        <v>1.694</v>
      </c>
      <c r="K900">
        <v>0</v>
      </c>
      <c r="L900">
        <v>0</v>
      </c>
      <c r="M900">
        <v>0</v>
      </c>
      <c r="N900">
        <v>0</v>
      </c>
      <c r="O900">
        <v>0</v>
      </c>
      <c r="P900">
        <v>0</v>
      </c>
      <c r="Q900">
        <v>0</v>
      </c>
      <c r="R900">
        <v>0</v>
      </c>
      <c r="S900">
        <v>0</v>
      </c>
      <c r="T900">
        <v>0</v>
      </c>
      <c r="U900">
        <v>0</v>
      </c>
      <c r="V900">
        <v>0</v>
      </c>
      <c r="W900">
        <v>1.694</v>
      </c>
      <c r="X900">
        <v>0</v>
      </c>
      <c r="Y900">
        <v>0</v>
      </c>
      <c r="Z900">
        <v>0</v>
      </c>
      <c r="AA900">
        <v>0</v>
      </c>
      <c r="AB900">
        <v>0</v>
      </c>
      <c r="AC900">
        <v>0</v>
      </c>
      <c r="AD900">
        <v>0</v>
      </c>
      <c r="AE900">
        <v>0</v>
      </c>
      <c r="AF900">
        <v>0</v>
      </c>
      <c r="AG900">
        <v>0</v>
      </c>
      <c r="AH900">
        <v>0</v>
      </c>
      <c r="AI900">
        <v>0</v>
      </c>
      <c r="AJ900">
        <v>0</v>
      </c>
      <c r="AK900" t="s">
        <v>54</v>
      </c>
      <c r="AL900" t="s">
        <v>54</v>
      </c>
      <c r="AM900" t="s">
        <v>54</v>
      </c>
      <c r="AN900" t="s">
        <v>54</v>
      </c>
      <c r="AO900" t="s">
        <v>54</v>
      </c>
      <c r="AP900" t="s">
        <v>54</v>
      </c>
      <c r="AQ900" t="s">
        <v>54</v>
      </c>
      <c r="AR900" t="s">
        <v>54</v>
      </c>
      <c r="AS900" t="b">
        <v>1</v>
      </c>
      <c r="AT900" t="b">
        <v>1</v>
      </c>
      <c r="AU900" t="s">
        <v>3725</v>
      </c>
    </row>
    <row r="901" spans="1:47" hidden="1" x14ac:dyDescent="0.25">
      <c r="A901">
        <v>861</v>
      </c>
      <c r="B901" t="s">
        <v>3739</v>
      </c>
      <c r="C901" s="2">
        <v>43210</v>
      </c>
      <c r="D901" t="s">
        <v>3737</v>
      </c>
      <c r="E901" t="s">
        <v>3738</v>
      </c>
      <c r="F901" t="s">
        <v>648</v>
      </c>
      <c r="G901" t="s">
        <v>649</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v>0</v>
      </c>
      <c r="AK901" t="s">
        <v>54</v>
      </c>
      <c r="AL901" t="s">
        <v>54</v>
      </c>
      <c r="AM901" t="s">
        <v>54</v>
      </c>
      <c r="AN901" t="s">
        <v>54</v>
      </c>
      <c r="AO901" t="s">
        <v>54</v>
      </c>
      <c r="AP901" t="s">
        <v>54</v>
      </c>
      <c r="AQ901" t="s">
        <v>54</v>
      </c>
      <c r="AR901" t="s">
        <v>54</v>
      </c>
      <c r="AS901" t="b">
        <v>1</v>
      </c>
      <c r="AT901" t="b">
        <v>1</v>
      </c>
      <c r="AU901" t="s">
        <v>3740</v>
      </c>
    </row>
    <row r="902" spans="1:47" hidden="1" x14ac:dyDescent="0.25">
      <c r="A902">
        <v>3527</v>
      </c>
      <c r="B902" t="s">
        <v>5680</v>
      </c>
      <c r="C902" s="2">
        <v>42897</v>
      </c>
      <c r="D902" t="s">
        <v>5678</v>
      </c>
      <c r="E902" t="s">
        <v>5679</v>
      </c>
      <c r="F902" t="s">
        <v>285</v>
      </c>
      <c r="G902" t="s">
        <v>286</v>
      </c>
      <c r="H902">
        <v>52</v>
      </c>
      <c r="I902">
        <v>0</v>
      </c>
      <c r="J902">
        <v>0</v>
      </c>
      <c r="K902">
        <v>0</v>
      </c>
      <c r="L902">
        <v>0</v>
      </c>
      <c r="M902">
        <v>0</v>
      </c>
      <c r="N902">
        <v>0</v>
      </c>
      <c r="O902">
        <v>0</v>
      </c>
      <c r="P902">
        <v>0</v>
      </c>
      <c r="Q902">
        <v>0</v>
      </c>
      <c r="R902">
        <v>0</v>
      </c>
      <c r="S902">
        <v>0</v>
      </c>
      <c r="T902">
        <v>0</v>
      </c>
      <c r="U902">
        <v>0</v>
      </c>
      <c r="V902">
        <v>0</v>
      </c>
      <c r="W902">
        <v>0</v>
      </c>
      <c r="X902">
        <v>0</v>
      </c>
      <c r="Y902">
        <v>0.05</v>
      </c>
      <c r="Z902">
        <v>0</v>
      </c>
      <c r="AA902">
        <v>0.05</v>
      </c>
      <c r="AB902">
        <v>0</v>
      </c>
      <c r="AC902">
        <v>0</v>
      </c>
      <c r="AD902">
        <v>0</v>
      </c>
      <c r="AE902">
        <v>0</v>
      </c>
      <c r="AF902">
        <v>0</v>
      </c>
      <c r="AG902">
        <v>0</v>
      </c>
      <c r="AH902">
        <v>0</v>
      </c>
      <c r="AI902">
        <v>0</v>
      </c>
      <c r="AJ902">
        <v>0</v>
      </c>
      <c r="AK902" t="s">
        <v>54</v>
      </c>
      <c r="AL902" t="s">
        <v>54</v>
      </c>
      <c r="AM902" t="s">
        <v>54</v>
      </c>
      <c r="AN902" t="s">
        <v>54</v>
      </c>
      <c r="AO902" t="s">
        <v>54</v>
      </c>
      <c r="AP902" t="s">
        <v>54</v>
      </c>
      <c r="AQ902" t="s">
        <v>54</v>
      </c>
      <c r="AR902" t="s">
        <v>54</v>
      </c>
      <c r="AS902" t="b">
        <v>1</v>
      </c>
      <c r="AT902" t="b">
        <v>1</v>
      </c>
      <c r="AU902" t="s">
        <v>5681</v>
      </c>
    </row>
    <row r="903" spans="1:47" hidden="1" x14ac:dyDescent="0.25">
      <c r="A903">
        <v>2385</v>
      </c>
      <c r="B903" t="s">
        <v>3720</v>
      </c>
      <c r="C903" s="2">
        <v>43210</v>
      </c>
      <c r="D903" t="s">
        <v>1038</v>
      </c>
      <c r="E903" t="s">
        <v>3719</v>
      </c>
      <c r="F903" t="s">
        <v>523</v>
      </c>
      <c r="G903" t="s">
        <v>524</v>
      </c>
      <c r="H903">
        <v>1900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c r="AJ903">
        <v>0</v>
      </c>
      <c r="AK903" t="s">
        <v>54</v>
      </c>
      <c r="AL903" t="s">
        <v>54</v>
      </c>
      <c r="AM903" t="s">
        <v>54</v>
      </c>
      <c r="AN903" t="s">
        <v>54</v>
      </c>
      <c r="AO903" t="s">
        <v>54</v>
      </c>
      <c r="AP903" t="s">
        <v>54</v>
      </c>
      <c r="AQ903" t="s">
        <v>54</v>
      </c>
      <c r="AR903" t="s">
        <v>54</v>
      </c>
      <c r="AS903" t="b">
        <v>1</v>
      </c>
      <c r="AT903" t="b">
        <v>1</v>
      </c>
      <c r="AU903" t="s">
        <v>3721</v>
      </c>
    </row>
    <row r="904" spans="1:47" hidden="1" x14ac:dyDescent="0.25">
      <c r="A904">
        <v>2474</v>
      </c>
      <c r="B904" t="s">
        <v>3735</v>
      </c>
      <c r="C904" s="2">
        <v>43210</v>
      </c>
      <c r="D904" t="s">
        <v>3733</v>
      </c>
      <c r="E904" t="s">
        <v>3734</v>
      </c>
      <c r="F904" t="s">
        <v>1256</v>
      </c>
      <c r="G904" t="s">
        <v>1257</v>
      </c>
      <c r="H904">
        <v>25970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v>0</v>
      </c>
      <c r="AH904">
        <v>0</v>
      </c>
      <c r="AI904">
        <v>0</v>
      </c>
      <c r="AJ904">
        <v>0</v>
      </c>
      <c r="AK904" t="s">
        <v>54</v>
      </c>
      <c r="AL904" t="s">
        <v>54</v>
      </c>
      <c r="AM904" t="s">
        <v>54</v>
      </c>
      <c r="AN904" t="s">
        <v>54</v>
      </c>
      <c r="AO904" t="s">
        <v>54</v>
      </c>
      <c r="AP904" t="s">
        <v>54</v>
      </c>
      <c r="AQ904" t="s">
        <v>54</v>
      </c>
      <c r="AR904" t="s">
        <v>54</v>
      </c>
      <c r="AS904" t="b">
        <v>1</v>
      </c>
      <c r="AT904" t="b">
        <v>1</v>
      </c>
      <c r="AU904" t="s">
        <v>3736</v>
      </c>
    </row>
    <row r="905" spans="1:47" hidden="1" x14ac:dyDescent="0.25">
      <c r="A905">
        <v>2212</v>
      </c>
      <c r="B905" t="s">
        <v>3731</v>
      </c>
      <c r="C905" s="2">
        <v>43210</v>
      </c>
      <c r="D905" t="s">
        <v>3729</v>
      </c>
      <c r="E905" t="s">
        <v>3730</v>
      </c>
      <c r="F905" t="s">
        <v>115</v>
      </c>
      <c r="G905" t="s">
        <v>116</v>
      </c>
      <c r="H905">
        <v>108070</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0</v>
      </c>
      <c r="AI905">
        <v>0</v>
      </c>
      <c r="AJ905">
        <v>0</v>
      </c>
      <c r="AK905" t="s">
        <v>54</v>
      </c>
      <c r="AL905" t="s">
        <v>54</v>
      </c>
      <c r="AM905" t="s">
        <v>54</v>
      </c>
      <c r="AN905" t="s">
        <v>54</v>
      </c>
      <c r="AO905" t="s">
        <v>54</v>
      </c>
      <c r="AP905" t="s">
        <v>54</v>
      </c>
      <c r="AQ905" t="s">
        <v>54</v>
      </c>
      <c r="AR905" t="s">
        <v>54</v>
      </c>
      <c r="AS905" t="b">
        <v>1</v>
      </c>
      <c r="AT905" t="b">
        <v>1</v>
      </c>
      <c r="AU905" t="s">
        <v>3732</v>
      </c>
    </row>
    <row r="906" spans="1:47" hidden="1" x14ac:dyDescent="0.25">
      <c r="A906">
        <v>1495</v>
      </c>
      <c r="B906" t="s">
        <v>3743</v>
      </c>
      <c r="C906" s="2">
        <v>43209</v>
      </c>
      <c r="D906" t="s">
        <v>3741</v>
      </c>
      <c r="E906" t="s">
        <v>3742</v>
      </c>
      <c r="F906" t="s">
        <v>55</v>
      </c>
      <c r="G906" t="s">
        <v>56</v>
      </c>
      <c r="H906">
        <v>0</v>
      </c>
      <c r="I906">
        <v>0</v>
      </c>
      <c r="J906">
        <v>0</v>
      </c>
      <c r="K906">
        <v>200</v>
      </c>
      <c r="L906">
        <v>0</v>
      </c>
      <c r="M906">
        <v>0</v>
      </c>
      <c r="N906">
        <v>0</v>
      </c>
      <c r="O906">
        <v>0</v>
      </c>
      <c r="P906">
        <v>0</v>
      </c>
      <c r="Q906">
        <v>0</v>
      </c>
      <c r="R906">
        <v>0</v>
      </c>
      <c r="S906">
        <v>0</v>
      </c>
      <c r="T906">
        <v>0</v>
      </c>
      <c r="U906">
        <v>0</v>
      </c>
      <c r="V906">
        <v>0</v>
      </c>
      <c r="W906">
        <v>0</v>
      </c>
      <c r="X906">
        <v>0</v>
      </c>
      <c r="Y906">
        <v>0</v>
      </c>
      <c r="Z906">
        <v>0</v>
      </c>
      <c r="AA906">
        <v>0</v>
      </c>
      <c r="AB906">
        <v>0</v>
      </c>
      <c r="AC906">
        <v>0</v>
      </c>
      <c r="AD906">
        <v>200</v>
      </c>
      <c r="AE906">
        <v>0</v>
      </c>
      <c r="AF906">
        <v>0</v>
      </c>
      <c r="AG906">
        <v>0</v>
      </c>
      <c r="AH906">
        <v>0</v>
      </c>
      <c r="AI906">
        <v>0</v>
      </c>
      <c r="AJ906">
        <v>0</v>
      </c>
      <c r="AK906" t="s">
        <v>54</v>
      </c>
      <c r="AL906" t="s">
        <v>54</v>
      </c>
      <c r="AM906" t="s">
        <v>54</v>
      </c>
      <c r="AN906" t="s">
        <v>54</v>
      </c>
      <c r="AO906" t="s">
        <v>54</v>
      </c>
      <c r="AP906" t="s">
        <v>54</v>
      </c>
      <c r="AQ906" t="s">
        <v>54</v>
      </c>
      <c r="AR906" t="s">
        <v>54</v>
      </c>
      <c r="AS906" t="b">
        <v>1</v>
      </c>
      <c r="AT906" t="b">
        <v>1</v>
      </c>
      <c r="AU906" t="s">
        <v>3744</v>
      </c>
    </row>
    <row r="907" spans="1:47" hidden="1" x14ac:dyDescent="0.25">
      <c r="A907">
        <v>4797</v>
      </c>
      <c r="B907" t="s">
        <v>3747</v>
      </c>
      <c r="C907" s="2">
        <v>43209</v>
      </c>
      <c r="D907" t="s">
        <v>3745</v>
      </c>
      <c r="E907" t="s">
        <v>3746</v>
      </c>
      <c r="F907" t="s">
        <v>908</v>
      </c>
      <c r="G907" t="s">
        <v>909</v>
      </c>
      <c r="H907">
        <v>0</v>
      </c>
      <c r="I907">
        <v>0</v>
      </c>
      <c r="J907">
        <v>2.2000000000000002</v>
      </c>
      <c r="K907">
        <v>0</v>
      </c>
      <c r="L907">
        <v>0</v>
      </c>
      <c r="M907">
        <v>0</v>
      </c>
      <c r="N907">
        <v>0</v>
      </c>
      <c r="O907">
        <v>0</v>
      </c>
      <c r="P907">
        <v>0</v>
      </c>
      <c r="Q907">
        <v>0</v>
      </c>
      <c r="R907">
        <v>0</v>
      </c>
      <c r="S907">
        <v>0</v>
      </c>
      <c r="T907">
        <v>0</v>
      </c>
      <c r="U907">
        <v>0</v>
      </c>
      <c r="V907">
        <v>0</v>
      </c>
      <c r="W907">
        <v>2.2000000000000002</v>
      </c>
      <c r="X907">
        <v>0</v>
      </c>
      <c r="Y907">
        <v>0</v>
      </c>
      <c r="Z907">
        <v>0</v>
      </c>
      <c r="AA907">
        <v>0</v>
      </c>
      <c r="AB907">
        <v>0</v>
      </c>
      <c r="AC907">
        <v>0</v>
      </c>
      <c r="AD907">
        <v>0</v>
      </c>
      <c r="AE907">
        <v>0</v>
      </c>
      <c r="AF907">
        <v>0</v>
      </c>
      <c r="AG907">
        <v>0</v>
      </c>
      <c r="AH907">
        <v>0</v>
      </c>
      <c r="AI907">
        <v>0</v>
      </c>
      <c r="AJ907">
        <v>0</v>
      </c>
      <c r="AK907" t="s">
        <v>54</v>
      </c>
      <c r="AL907" t="s">
        <v>54</v>
      </c>
      <c r="AM907" t="s">
        <v>54</v>
      </c>
      <c r="AN907" t="s">
        <v>54</v>
      </c>
      <c r="AO907" t="s">
        <v>54</v>
      </c>
      <c r="AP907" t="s">
        <v>54</v>
      </c>
      <c r="AQ907" t="s">
        <v>54</v>
      </c>
      <c r="AR907" t="s">
        <v>54</v>
      </c>
      <c r="AS907" t="b">
        <v>1</v>
      </c>
      <c r="AT907" t="b">
        <v>1</v>
      </c>
      <c r="AU907" t="s">
        <v>3748</v>
      </c>
    </row>
    <row r="908" spans="1:47" hidden="1" x14ac:dyDescent="0.25">
      <c r="A908">
        <v>2620</v>
      </c>
      <c r="B908" t="s">
        <v>3750</v>
      </c>
      <c r="C908" s="2">
        <v>43209</v>
      </c>
      <c r="D908" t="s">
        <v>1937</v>
      </c>
      <c r="E908" t="s">
        <v>3749</v>
      </c>
      <c r="F908" t="s">
        <v>1285</v>
      </c>
      <c r="G908" t="s">
        <v>1286</v>
      </c>
      <c r="H908">
        <v>1965</v>
      </c>
      <c r="I908">
        <v>0</v>
      </c>
      <c r="J908">
        <v>0</v>
      </c>
      <c r="K908">
        <v>1.0287900000000001</v>
      </c>
      <c r="L908">
        <v>0</v>
      </c>
      <c r="M908">
        <v>0</v>
      </c>
      <c r="N908">
        <v>0</v>
      </c>
      <c r="O908">
        <v>0</v>
      </c>
      <c r="P908">
        <v>0</v>
      </c>
      <c r="Q908">
        <v>0</v>
      </c>
      <c r="R908">
        <v>0</v>
      </c>
      <c r="S908">
        <v>0</v>
      </c>
      <c r="T908">
        <v>0</v>
      </c>
      <c r="U908">
        <v>0</v>
      </c>
      <c r="V908">
        <v>0</v>
      </c>
      <c r="W908">
        <v>0</v>
      </c>
      <c r="X908">
        <v>0</v>
      </c>
      <c r="Y908">
        <v>0</v>
      </c>
      <c r="Z908">
        <v>0</v>
      </c>
      <c r="AA908">
        <v>0</v>
      </c>
      <c r="AB908">
        <v>0</v>
      </c>
      <c r="AC908">
        <v>1.0287900000000001</v>
      </c>
      <c r="AD908">
        <v>0</v>
      </c>
      <c r="AE908">
        <v>0</v>
      </c>
      <c r="AF908">
        <v>0</v>
      </c>
      <c r="AG908">
        <v>0</v>
      </c>
      <c r="AH908">
        <v>0</v>
      </c>
      <c r="AI908">
        <v>0</v>
      </c>
      <c r="AJ908">
        <v>0</v>
      </c>
      <c r="AK908" t="s">
        <v>54</v>
      </c>
      <c r="AL908" t="s">
        <v>54</v>
      </c>
      <c r="AM908" t="s">
        <v>54</v>
      </c>
      <c r="AN908" t="s">
        <v>54</v>
      </c>
      <c r="AO908" t="s">
        <v>54</v>
      </c>
      <c r="AP908" t="s">
        <v>54</v>
      </c>
      <c r="AQ908" t="s">
        <v>54</v>
      </c>
      <c r="AR908" t="s">
        <v>54</v>
      </c>
      <c r="AS908" t="b">
        <v>1</v>
      </c>
      <c r="AT908" t="b">
        <v>1</v>
      </c>
      <c r="AU908" t="s">
        <v>3751</v>
      </c>
    </row>
    <row r="909" spans="1:47" hidden="1" x14ac:dyDescent="0.25">
      <c r="A909">
        <v>4396</v>
      </c>
      <c r="B909" t="s">
        <v>3754</v>
      </c>
      <c r="C909" s="2">
        <v>43204</v>
      </c>
      <c r="D909" t="s">
        <v>3752</v>
      </c>
      <c r="E909" t="s">
        <v>3753</v>
      </c>
      <c r="F909" t="s">
        <v>1243</v>
      </c>
      <c r="G909" t="s">
        <v>1244</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v>0</v>
      </c>
      <c r="AJ909">
        <v>0</v>
      </c>
      <c r="AK909" t="s">
        <v>54</v>
      </c>
      <c r="AL909" t="s">
        <v>54</v>
      </c>
      <c r="AM909" t="s">
        <v>54</v>
      </c>
      <c r="AN909" t="s">
        <v>54</v>
      </c>
      <c r="AO909" t="s">
        <v>54</v>
      </c>
      <c r="AP909" t="s">
        <v>54</v>
      </c>
      <c r="AQ909" t="s">
        <v>54</v>
      </c>
      <c r="AR909" t="s">
        <v>54</v>
      </c>
      <c r="AS909" t="b">
        <v>1</v>
      </c>
      <c r="AT909" t="b">
        <v>1</v>
      </c>
      <c r="AU909" t="s">
        <v>3755</v>
      </c>
    </row>
    <row r="910" spans="1:47" hidden="1" x14ac:dyDescent="0.25">
      <c r="A910">
        <v>3124</v>
      </c>
      <c r="B910" t="s">
        <v>3758</v>
      </c>
      <c r="C910" s="2">
        <v>43204</v>
      </c>
      <c r="D910" t="s">
        <v>3756</v>
      </c>
      <c r="E910" t="s">
        <v>3757</v>
      </c>
      <c r="F910" t="s">
        <v>55</v>
      </c>
      <c r="G910" t="s">
        <v>56</v>
      </c>
      <c r="H910">
        <v>188</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v>0</v>
      </c>
      <c r="AJ910">
        <v>0</v>
      </c>
      <c r="AK910" t="s">
        <v>54</v>
      </c>
      <c r="AL910" t="s">
        <v>54</v>
      </c>
      <c r="AM910" t="s">
        <v>54</v>
      </c>
      <c r="AN910" t="s">
        <v>54</v>
      </c>
      <c r="AO910" t="s">
        <v>54</v>
      </c>
      <c r="AP910" t="s">
        <v>54</v>
      </c>
      <c r="AQ910" t="s">
        <v>54</v>
      </c>
      <c r="AR910" t="s">
        <v>54</v>
      </c>
      <c r="AS910" t="b">
        <v>1</v>
      </c>
      <c r="AT910" t="b">
        <v>1</v>
      </c>
      <c r="AU910" t="s">
        <v>3759</v>
      </c>
    </row>
    <row r="911" spans="1:47" hidden="1" x14ac:dyDescent="0.25">
      <c r="A911">
        <v>580</v>
      </c>
      <c r="B911" t="s">
        <v>3762</v>
      </c>
      <c r="C911" s="2">
        <v>43203</v>
      </c>
      <c r="D911" t="s">
        <v>3760</v>
      </c>
      <c r="E911" t="s">
        <v>3761</v>
      </c>
      <c r="F911" t="s">
        <v>2756</v>
      </c>
      <c r="G911" t="s">
        <v>2757</v>
      </c>
      <c r="H911">
        <v>20000</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v>0</v>
      </c>
      <c r="AJ911">
        <v>0</v>
      </c>
      <c r="AK911" t="s">
        <v>54</v>
      </c>
      <c r="AL911" t="s">
        <v>54</v>
      </c>
      <c r="AM911" t="s">
        <v>54</v>
      </c>
      <c r="AN911" t="s">
        <v>54</v>
      </c>
      <c r="AO911" t="s">
        <v>54</v>
      </c>
      <c r="AP911" t="s">
        <v>54</v>
      </c>
      <c r="AQ911" t="s">
        <v>54</v>
      </c>
      <c r="AR911" t="s">
        <v>54</v>
      </c>
      <c r="AS911" t="b">
        <v>1</v>
      </c>
      <c r="AT911" t="b">
        <v>1</v>
      </c>
      <c r="AU911" t="s">
        <v>3763</v>
      </c>
    </row>
    <row r="912" spans="1:47" hidden="1" x14ac:dyDescent="0.25">
      <c r="A912">
        <v>1334</v>
      </c>
      <c r="B912" t="s">
        <v>3777</v>
      </c>
      <c r="C912" s="2">
        <v>43202</v>
      </c>
      <c r="D912" t="s">
        <v>3342</v>
      </c>
      <c r="E912" t="s">
        <v>3776</v>
      </c>
      <c r="F912" t="s">
        <v>1071</v>
      </c>
      <c r="G912" t="s">
        <v>1072</v>
      </c>
      <c r="H912">
        <v>960</v>
      </c>
      <c r="I912">
        <v>0</v>
      </c>
      <c r="J912">
        <v>3.4000000000000002E-2</v>
      </c>
      <c r="K912">
        <v>3.4000000000000002E-2</v>
      </c>
      <c r="L912">
        <v>0</v>
      </c>
      <c r="M912">
        <v>0</v>
      </c>
      <c r="N912">
        <v>0</v>
      </c>
      <c r="O912">
        <v>0</v>
      </c>
      <c r="P912">
        <v>0</v>
      </c>
      <c r="Q912">
        <v>0</v>
      </c>
      <c r="R912">
        <v>0</v>
      </c>
      <c r="S912">
        <v>0</v>
      </c>
      <c r="T912">
        <v>34</v>
      </c>
      <c r="U912">
        <v>34</v>
      </c>
      <c r="V912">
        <v>3.4000000000000002E-2</v>
      </c>
      <c r="W912">
        <v>0</v>
      </c>
      <c r="X912">
        <v>0</v>
      </c>
      <c r="Y912">
        <v>0</v>
      </c>
      <c r="Z912">
        <v>0</v>
      </c>
      <c r="AA912">
        <v>0</v>
      </c>
      <c r="AB912">
        <v>3.4000000000000002E-2</v>
      </c>
      <c r="AC912">
        <v>0</v>
      </c>
      <c r="AD912">
        <v>0</v>
      </c>
      <c r="AE912">
        <v>0</v>
      </c>
      <c r="AF912">
        <v>0</v>
      </c>
      <c r="AG912">
        <v>0</v>
      </c>
      <c r="AH912">
        <v>0</v>
      </c>
      <c r="AI912">
        <v>0</v>
      </c>
      <c r="AJ912">
        <v>0</v>
      </c>
      <c r="AK912" t="s">
        <v>54</v>
      </c>
      <c r="AL912" t="s">
        <v>54</v>
      </c>
      <c r="AM912" t="s">
        <v>54</v>
      </c>
      <c r="AN912" t="s">
        <v>54</v>
      </c>
      <c r="AO912" t="s">
        <v>54</v>
      </c>
      <c r="AP912" t="s">
        <v>54</v>
      </c>
      <c r="AQ912" t="s">
        <v>54</v>
      </c>
      <c r="AR912" t="s">
        <v>54</v>
      </c>
      <c r="AS912" t="b">
        <v>1</v>
      </c>
      <c r="AT912" t="b">
        <v>1</v>
      </c>
      <c r="AU912" t="s">
        <v>3778</v>
      </c>
    </row>
    <row r="913" spans="1:47" hidden="1" x14ac:dyDescent="0.25">
      <c r="A913">
        <v>2946</v>
      </c>
      <c r="B913" t="s">
        <v>3766</v>
      </c>
      <c r="C913" s="2">
        <v>43202</v>
      </c>
      <c r="D913" t="s">
        <v>3764</v>
      </c>
      <c r="E913" t="s">
        <v>3765</v>
      </c>
      <c r="F913" t="s">
        <v>2154</v>
      </c>
      <c r="G913" t="s">
        <v>2155</v>
      </c>
      <c r="H913">
        <v>5000</v>
      </c>
      <c r="I913">
        <v>0</v>
      </c>
      <c r="J913">
        <v>0.17</v>
      </c>
      <c r="K913">
        <v>0.17</v>
      </c>
      <c r="L913">
        <v>0</v>
      </c>
      <c r="M913">
        <v>0</v>
      </c>
      <c r="N913">
        <v>0</v>
      </c>
      <c r="O913">
        <v>0</v>
      </c>
      <c r="P913">
        <v>0</v>
      </c>
      <c r="Q913">
        <v>0</v>
      </c>
      <c r="R913">
        <v>0</v>
      </c>
      <c r="S913">
        <v>0</v>
      </c>
      <c r="T913">
        <v>170</v>
      </c>
      <c r="U913">
        <v>170</v>
      </c>
      <c r="V913">
        <v>0.17</v>
      </c>
      <c r="W913">
        <v>0</v>
      </c>
      <c r="X913">
        <v>0</v>
      </c>
      <c r="Y913">
        <v>0</v>
      </c>
      <c r="Z913">
        <v>0</v>
      </c>
      <c r="AA913">
        <v>0</v>
      </c>
      <c r="AB913">
        <v>0.17</v>
      </c>
      <c r="AC913">
        <v>0</v>
      </c>
      <c r="AD913">
        <v>0</v>
      </c>
      <c r="AE913">
        <v>0</v>
      </c>
      <c r="AF913">
        <v>0</v>
      </c>
      <c r="AG913">
        <v>0</v>
      </c>
      <c r="AH913">
        <v>0</v>
      </c>
      <c r="AI913">
        <v>0</v>
      </c>
      <c r="AJ913">
        <v>0</v>
      </c>
      <c r="AK913" t="s">
        <v>54</v>
      </c>
      <c r="AL913" t="s">
        <v>54</v>
      </c>
      <c r="AM913" t="s">
        <v>54</v>
      </c>
      <c r="AN913" t="s">
        <v>54</v>
      </c>
      <c r="AO913" t="s">
        <v>54</v>
      </c>
      <c r="AP913" t="s">
        <v>54</v>
      </c>
      <c r="AQ913" t="s">
        <v>54</v>
      </c>
      <c r="AR913" t="s">
        <v>54</v>
      </c>
      <c r="AS913" t="b">
        <v>1</v>
      </c>
      <c r="AT913" t="b">
        <v>1</v>
      </c>
      <c r="AU913" t="s">
        <v>3767</v>
      </c>
    </row>
    <row r="914" spans="1:47" hidden="1" x14ac:dyDescent="0.25">
      <c r="A914">
        <v>1543</v>
      </c>
      <c r="B914" t="s">
        <v>3770</v>
      </c>
      <c r="C914" s="2">
        <v>43202</v>
      </c>
      <c r="D914" t="s">
        <v>3768</v>
      </c>
      <c r="E914" t="s">
        <v>3769</v>
      </c>
      <c r="F914" t="s">
        <v>55</v>
      </c>
      <c r="G914" t="s">
        <v>56</v>
      </c>
      <c r="H914">
        <v>198000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c r="AI914">
        <v>0</v>
      </c>
      <c r="AJ914">
        <v>0</v>
      </c>
      <c r="AK914" t="s">
        <v>54</v>
      </c>
      <c r="AL914" t="s">
        <v>54</v>
      </c>
      <c r="AM914" t="s">
        <v>54</v>
      </c>
      <c r="AN914" t="s">
        <v>54</v>
      </c>
      <c r="AO914" t="s">
        <v>54</v>
      </c>
      <c r="AP914" t="s">
        <v>54</v>
      </c>
      <c r="AQ914" t="s">
        <v>54</v>
      </c>
      <c r="AR914" t="s">
        <v>54</v>
      </c>
      <c r="AS914" t="b">
        <v>1</v>
      </c>
      <c r="AT914" t="b">
        <v>1</v>
      </c>
      <c r="AU914" t="s">
        <v>3771</v>
      </c>
    </row>
    <row r="915" spans="1:47" hidden="1" x14ac:dyDescent="0.25">
      <c r="A915">
        <v>2738</v>
      </c>
      <c r="B915" t="s">
        <v>3774</v>
      </c>
      <c r="C915" s="2">
        <v>43202</v>
      </c>
      <c r="D915" t="s">
        <v>3772</v>
      </c>
      <c r="E915" t="s">
        <v>3773</v>
      </c>
      <c r="F915" t="s">
        <v>841</v>
      </c>
      <c r="G915" t="s">
        <v>842</v>
      </c>
      <c r="H915">
        <v>862600</v>
      </c>
      <c r="I915">
        <v>0</v>
      </c>
      <c r="J915">
        <v>1.03</v>
      </c>
      <c r="K915">
        <v>0</v>
      </c>
      <c r="L915">
        <v>0</v>
      </c>
      <c r="M915">
        <v>0</v>
      </c>
      <c r="N915">
        <v>0</v>
      </c>
      <c r="O915">
        <v>0</v>
      </c>
      <c r="P915">
        <v>0</v>
      </c>
      <c r="Q915">
        <v>0</v>
      </c>
      <c r="R915">
        <v>0</v>
      </c>
      <c r="S915">
        <v>0</v>
      </c>
      <c r="T915">
        <v>0</v>
      </c>
      <c r="U915">
        <v>0</v>
      </c>
      <c r="V915">
        <v>0</v>
      </c>
      <c r="W915">
        <v>1.03</v>
      </c>
      <c r="X915">
        <v>0</v>
      </c>
      <c r="Y915">
        <v>0</v>
      </c>
      <c r="Z915">
        <v>0</v>
      </c>
      <c r="AA915">
        <v>0</v>
      </c>
      <c r="AB915">
        <v>0</v>
      </c>
      <c r="AC915">
        <v>0</v>
      </c>
      <c r="AD915">
        <v>0</v>
      </c>
      <c r="AE915">
        <v>0</v>
      </c>
      <c r="AF915">
        <v>0</v>
      </c>
      <c r="AG915">
        <v>0</v>
      </c>
      <c r="AH915">
        <v>0</v>
      </c>
      <c r="AI915">
        <v>0</v>
      </c>
      <c r="AJ915">
        <v>0</v>
      </c>
      <c r="AK915" t="s">
        <v>54</v>
      </c>
      <c r="AL915" t="s">
        <v>54</v>
      </c>
      <c r="AM915" t="s">
        <v>54</v>
      </c>
      <c r="AN915" t="s">
        <v>54</v>
      </c>
      <c r="AO915" t="s">
        <v>54</v>
      </c>
      <c r="AP915" t="s">
        <v>54</v>
      </c>
      <c r="AQ915" t="s">
        <v>54</v>
      </c>
      <c r="AR915" t="s">
        <v>54</v>
      </c>
      <c r="AS915" t="b">
        <v>1</v>
      </c>
      <c r="AT915" t="b">
        <v>1</v>
      </c>
      <c r="AU915" t="s">
        <v>3775</v>
      </c>
    </row>
    <row r="916" spans="1:47" hidden="1" x14ac:dyDescent="0.25">
      <c r="A916">
        <v>2590</v>
      </c>
      <c r="B916" t="s">
        <v>3780</v>
      </c>
      <c r="C916" s="2">
        <v>43201</v>
      </c>
      <c r="D916" t="s">
        <v>1671</v>
      </c>
      <c r="E916" t="s">
        <v>3779</v>
      </c>
      <c r="F916" t="s">
        <v>1007</v>
      </c>
      <c r="G916" t="s">
        <v>1008</v>
      </c>
      <c r="H916">
        <v>200</v>
      </c>
      <c r="I916">
        <v>0</v>
      </c>
      <c r="J916">
        <v>0</v>
      </c>
      <c r="K916">
        <v>1</v>
      </c>
      <c r="L916">
        <v>0</v>
      </c>
      <c r="M916">
        <v>0</v>
      </c>
      <c r="N916">
        <v>0</v>
      </c>
      <c r="O916">
        <v>0</v>
      </c>
      <c r="P916">
        <v>0</v>
      </c>
      <c r="Q916">
        <v>0</v>
      </c>
      <c r="R916">
        <v>0</v>
      </c>
      <c r="S916">
        <v>0</v>
      </c>
      <c r="T916">
        <v>0</v>
      </c>
      <c r="U916">
        <v>0</v>
      </c>
      <c r="V916">
        <v>0</v>
      </c>
      <c r="W916">
        <v>0</v>
      </c>
      <c r="X916">
        <v>0</v>
      </c>
      <c r="Y916">
        <v>0</v>
      </c>
      <c r="Z916">
        <v>50</v>
      </c>
      <c r="AA916">
        <v>50</v>
      </c>
      <c r="AB916">
        <v>0</v>
      </c>
      <c r="AC916">
        <v>0</v>
      </c>
      <c r="AD916">
        <v>1</v>
      </c>
      <c r="AE916">
        <v>0</v>
      </c>
      <c r="AF916">
        <v>0</v>
      </c>
      <c r="AG916">
        <v>0</v>
      </c>
      <c r="AH916">
        <v>0</v>
      </c>
      <c r="AI916">
        <v>0</v>
      </c>
      <c r="AJ916">
        <v>0</v>
      </c>
      <c r="AK916" t="s">
        <v>54</v>
      </c>
      <c r="AL916" t="s">
        <v>54</v>
      </c>
      <c r="AM916" t="s">
        <v>54</v>
      </c>
      <c r="AN916" t="s">
        <v>54</v>
      </c>
      <c r="AO916" t="s">
        <v>435</v>
      </c>
      <c r="AP916" t="s">
        <v>436</v>
      </c>
      <c r="AQ916" t="s">
        <v>54</v>
      </c>
      <c r="AR916" t="s">
        <v>54</v>
      </c>
      <c r="AS916" t="b">
        <v>1</v>
      </c>
      <c r="AT916" t="b">
        <v>1</v>
      </c>
      <c r="AU916" t="s">
        <v>3781</v>
      </c>
    </row>
    <row r="917" spans="1:47" hidden="1" x14ac:dyDescent="0.25">
      <c r="A917">
        <v>3463</v>
      </c>
      <c r="B917" t="s">
        <v>3783</v>
      </c>
      <c r="C917" s="2">
        <v>43201</v>
      </c>
      <c r="D917" t="s">
        <v>852</v>
      </c>
      <c r="E917" t="s">
        <v>3782</v>
      </c>
      <c r="F917" t="s">
        <v>435</v>
      </c>
      <c r="G917" t="s">
        <v>436</v>
      </c>
      <c r="H917">
        <v>1745</v>
      </c>
      <c r="I917">
        <v>0</v>
      </c>
      <c r="J917">
        <v>0</v>
      </c>
      <c r="K917">
        <v>0</v>
      </c>
      <c r="L917">
        <v>0</v>
      </c>
      <c r="M917">
        <v>0</v>
      </c>
      <c r="N917">
        <v>0</v>
      </c>
      <c r="O917">
        <v>0</v>
      </c>
      <c r="P917">
        <v>0</v>
      </c>
      <c r="Q917">
        <v>0</v>
      </c>
      <c r="R917">
        <v>0</v>
      </c>
      <c r="S917">
        <v>0</v>
      </c>
      <c r="T917">
        <v>0</v>
      </c>
      <c r="U917">
        <v>0</v>
      </c>
      <c r="V917">
        <v>0</v>
      </c>
      <c r="W917">
        <v>0</v>
      </c>
      <c r="X917">
        <v>0</v>
      </c>
      <c r="Y917">
        <v>0</v>
      </c>
      <c r="Z917">
        <v>0</v>
      </c>
      <c r="AA917">
        <v>0</v>
      </c>
      <c r="AB917">
        <v>0</v>
      </c>
      <c r="AC917">
        <v>0</v>
      </c>
      <c r="AD917">
        <v>0</v>
      </c>
      <c r="AE917">
        <v>0</v>
      </c>
      <c r="AF917">
        <v>0</v>
      </c>
      <c r="AG917">
        <v>0</v>
      </c>
      <c r="AH917">
        <v>0</v>
      </c>
      <c r="AI917">
        <v>0</v>
      </c>
      <c r="AJ917">
        <v>0</v>
      </c>
      <c r="AK917" t="s">
        <v>54</v>
      </c>
      <c r="AL917" t="s">
        <v>54</v>
      </c>
      <c r="AM917" t="s">
        <v>54</v>
      </c>
      <c r="AN917" t="s">
        <v>54</v>
      </c>
      <c r="AO917" t="s">
        <v>54</v>
      </c>
      <c r="AP917" t="s">
        <v>54</v>
      </c>
      <c r="AQ917" t="s">
        <v>54</v>
      </c>
      <c r="AR917" t="s">
        <v>54</v>
      </c>
      <c r="AS917" t="b">
        <v>1</v>
      </c>
      <c r="AT917" t="b">
        <v>1</v>
      </c>
      <c r="AU917" t="s">
        <v>3784</v>
      </c>
    </row>
    <row r="918" spans="1:47" hidden="1" x14ac:dyDescent="0.25">
      <c r="A918">
        <v>538</v>
      </c>
      <c r="B918" t="s">
        <v>3793</v>
      </c>
      <c r="C918" s="2">
        <v>43200</v>
      </c>
      <c r="D918" t="s">
        <v>3791</v>
      </c>
      <c r="E918" t="s">
        <v>3792</v>
      </c>
      <c r="F918" t="s">
        <v>914</v>
      </c>
      <c r="G918" t="s">
        <v>915</v>
      </c>
      <c r="H918">
        <v>0</v>
      </c>
      <c r="I918">
        <v>0</v>
      </c>
      <c r="J918">
        <v>0.22</v>
      </c>
      <c r="K918">
        <v>0</v>
      </c>
      <c r="L918">
        <v>0</v>
      </c>
      <c r="M918">
        <v>0</v>
      </c>
      <c r="N918">
        <v>0</v>
      </c>
      <c r="O918">
        <v>0</v>
      </c>
      <c r="P918">
        <v>0</v>
      </c>
      <c r="Q918">
        <v>0</v>
      </c>
      <c r="R918">
        <v>0</v>
      </c>
      <c r="S918">
        <v>0</v>
      </c>
      <c r="T918">
        <v>0</v>
      </c>
      <c r="U918">
        <v>0</v>
      </c>
      <c r="V918">
        <v>0</v>
      </c>
      <c r="W918">
        <v>0.22</v>
      </c>
      <c r="X918">
        <v>0</v>
      </c>
      <c r="Y918">
        <v>0</v>
      </c>
      <c r="Z918">
        <v>0</v>
      </c>
      <c r="AA918">
        <v>0</v>
      </c>
      <c r="AB918">
        <v>0</v>
      </c>
      <c r="AC918">
        <v>0</v>
      </c>
      <c r="AD918">
        <v>0</v>
      </c>
      <c r="AE918">
        <v>0</v>
      </c>
      <c r="AF918">
        <v>0</v>
      </c>
      <c r="AG918">
        <v>0</v>
      </c>
      <c r="AH918">
        <v>0</v>
      </c>
      <c r="AI918">
        <v>0</v>
      </c>
      <c r="AJ918">
        <v>0</v>
      </c>
      <c r="AK918" t="s">
        <v>54</v>
      </c>
      <c r="AL918" t="s">
        <v>54</v>
      </c>
      <c r="AM918" t="s">
        <v>54</v>
      </c>
      <c r="AN918" t="s">
        <v>54</v>
      </c>
      <c r="AO918" t="s">
        <v>54</v>
      </c>
      <c r="AP918" t="s">
        <v>54</v>
      </c>
      <c r="AQ918" t="s">
        <v>54</v>
      </c>
      <c r="AR918" t="s">
        <v>54</v>
      </c>
      <c r="AS918" t="b">
        <v>1</v>
      </c>
      <c r="AT918" t="b">
        <v>1</v>
      </c>
      <c r="AU918" t="s">
        <v>3794</v>
      </c>
    </row>
    <row r="919" spans="1:47" hidden="1" x14ac:dyDescent="0.25">
      <c r="A919">
        <v>2516</v>
      </c>
      <c r="B919" t="s">
        <v>3803</v>
      </c>
      <c r="C919" s="2">
        <v>43200</v>
      </c>
      <c r="D919" t="s">
        <v>3801</v>
      </c>
      <c r="E919" t="s">
        <v>3802</v>
      </c>
      <c r="F919" t="s">
        <v>2682</v>
      </c>
      <c r="G919" t="s">
        <v>2683</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v>0</v>
      </c>
      <c r="AJ919">
        <v>0</v>
      </c>
      <c r="AK919" t="s">
        <v>54</v>
      </c>
      <c r="AL919" t="s">
        <v>54</v>
      </c>
      <c r="AM919" t="s">
        <v>54</v>
      </c>
      <c r="AN919" t="s">
        <v>54</v>
      </c>
      <c r="AO919" t="s">
        <v>54</v>
      </c>
      <c r="AP919" t="s">
        <v>54</v>
      </c>
      <c r="AQ919" t="s">
        <v>54</v>
      </c>
      <c r="AR919" t="s">
        <v>54</v>
      </c>
      <c r="AS919" t="b">
        <v>1</v>
      </c>
      <c r="AT919" t="b">
        <v>1</v>
      </c>
      <c r="AU919" t="s">
        <v>3804</v>
      </c>
    </row>
    <row r="920" spans="1:47" hidden="1" x14ac:dyDescent="0.25">
      <c r="A920">
        <v>551</v>
      </c>
      <c r="B920" t="s">
        <v>3807</v>
      </c>
      <c r="C920" s="2">
        <v>43200</v>
      </c>
      <c r="D920" t="s">
        <v>3805</v>
      </c>
      <c r="E920" t="s">
        <v>3806</v>
      </c>
      <c r="F920" t="s">
        <v>2570</v>
      </c>
      <c r="G920" t="s">
        <v>2571</v>
      </c>
      <c r="H920">
        <v>0</v>
      </c>
      <c r="I920">
        <v>0</v>
      </c>
      <c r="J920">
        <v>5.9999999999999995E-4</v>
      </c>
      <c r="K920">
        <v>5.9999999999999995E-4</v>
      </c>
      <c r="L920">
        <v>0</v>
      </c>
      <c r="M920">
        <v>0</v>
      </c>
      <c r="N920">
        <v>0</v>
      </c>
      <c r="O920">
        <v>0</v>
      </c>
      <c r="P920">
        <v>0</v>
      </c>
      <c r="Q920">
        <v>0</v>
      </c>
      <c r="R920">
        <v>0</v>
      </c>
      <c r="S920">
        <v>0.6</v>
      </c>
      <c r="T920">
        <v>0</v>
      </c>
      <c r="U920">
        <v>0.6</v>
      </c>
      <c r="V920">
        <v>5.9999999999999995E-4</v>
      </c>
      <c r="W920">
        <v>0</v>
      </c>
      <c r="X920">
        <v>0</v>
      </c>
      <c r="Y920">
        <v>0</v>
      </c>
      <c r="Z920">
        <v>0</v>
      </c>
      <c r="AA920">
        <v>0</v>
      </c>
      <c r="AB920">
        <v>5.9999999999999995E-4</v>
      </c>
      <c r="AC920">
        <v>0</v>
      </c>
      <c r="AD920">
        <v>0</v>
      </c>
      <c r="AE920">
        <v>0</v>
      </c>
      <c r="AF920">
        <v>0</v>
      </c>
      <c r="AG920">
        <v>0</v>
      </c>
      <c r="AH920">
        <v>0</v>
      </c>
      <c r="AI920">
        <v>0</v>
      </c>
      <c r="AJ920">
        <v>0</v>
      </c>
      <c r="AK920" t="s">
        <v>54</v>
      </c>
      <c r="AL920" t="s">
        <v>54</v>
      </c>
      <c r="AM920" t="s">
        <v>54</v>
      </c>
      <c r="AN920" t="s">
        <v>54</v>
      </c>
      <c r="AO920" t="s">
        <v>54</v>
      </c>
      <c r="AP920" t="s">
        <v>54</v>
      </c>
      <c r="AQ920" t="s">
        <v>54</v>
      </c>
      <c r="AR920" t="s">
        <v>54</v>
      </c>
      <c r="AS920" t="b">
        <v>1</v>
      </c>
      <c r="AT920" t="b">
        <v>1</v>
      </c>
      <c r="AU920" t="s">
        <v>3808</v>
      </c>
    </row>
    <row r="921" spans="1:47" hidden="1" x14ac:dyDescent="0.25">
      <c r="A921">
        <v>1275</v>
      </c>
      <c r="B921" t="s">
        <v>3811</v>
      </c>
      <c r="C921" s="2">
        <v>43200</v>
      </c>
      <c r="D921" t="s">
        <v>3809</v>
      </c>
      <c r="E921" t="s">
        <v>3810</v>
      </c>
      <c r="F921" t="s">
        <v>2955</v>
      </c>
      <c r="G921" t="s">
        <v>2956</v>
      </c>
      <c r="H921">
        <v>0</v>
      </c>
      <c r="I921">
        <v>0</v>
      </c>
      <c r="J921">
        <v>1.089</v>
      </c>
      <c r="K921">
        <v>0</v>
      </c>
      <c r="L921">
        <v>0</v>
      </c>
      <c r="M921">
        <v>0</v>
      </c>
      <c r="N921">
        <v>0</v>
      </c>
      <c r="O921">
        <v>0</v>
      </c>
      <c r="P921">
        <v>0</v>
      </c>
      <c r="Q921">
        <v>0</v>
      </c>
      <c r="R921">
        <v>0</v>
      </c>
      <c r="S921">
        <v>0</v>
      </c>
      <c r="T921">
        <v>0</v>
      </c>
      <c r="U921">
        <v>0</v>
      </c>
      <c r="V921">
        <v>0</v>
      </c>
      <c r="W921">
        <v>1.089</v>
      </c>
      <c r="X921">
        <v>0</v>
      </c>
      <c r="Y921">
        <v>0</v>
      </c>
      <c r="Z921">
        <v>0</v>
      </c>
      <c r="AA921">
        <v>0</v>
      </c>
      <c r="AB921">
        <v>0</v>
      </c>
      <c r="AC921">
        <v>0</v>
      </c>
      <c r="AD921">
        <v>0</v>
      </c>
      <c r="AE921">
        <v>0</v>
      </c>
      <c r="AF921">
        <v>0</v>
      </c>
      <c r="AG921">
        <v>0</v>
      </c>
      <c r="AH921">
        <v>0</v>
      </c>
      <c r="AI921">
        <v>0</v>
      </c>
      <c r="AJ921">
        <v>0</v>
      </c>
      <c r="AK921" t="s">
        <v>54</v>
      </c>
      <c r="AL921" t="s">
        <v>54</v>
      </c>
      <c r="AM921" t="s">
        <v>54</v>
      </c>
      <c r="AN921" t="s">
        <v>54</v>
      </c>
      <c r="AO921" t="s">
        <v>54</v>
      </c>
      <c r="AP921" t="s">
        <v>54</v>
      </c>
      <c r="AQ921" t="s">
        <v>54</v>
      </c>
      <c r="AR921" t="s">
        <v>54</v>
      </c>
      <c r="AS921" t="b">
        <v>1</v>
      </c>
      <c r="AT921" t="b">
        <v>1</v>
      </c>
      <c r="AU921" t="s">
        <v>3812</v>
      </c>
    </row>
    <row r="922" spans="1:47" hidden="1" x14ac:dyDescent="0.25">
      <c r="A922">
        <v>4054</v>
      </c>
      <c r="B922" t="s">
        <v>3797</v>
      </c>
      <c r="C922" s="2">
        <v>43200</v>
      </c>
      <c r="D922" t="s">
        <v>3795</v>
      </c>
      <c r="E922" t="s">
        <v>3796</v>
      </c>
      <c r="F922" t="s">
        <v>3798</v>
      </c>
      <c r="G922" t="s">
        <v>3799</v>
      </c>
      <c r="H922">
        <v>1481</v>
      </c>
      <c r="I922">
        <v>0</v>
      </c>
      <c r="J922">
        <v>0</v>
      </c>
      <c r="K922">
        <v>0</v>
      </c>
      <c r="L922">
        <v>0</v>
      </c>
      <c r="M922">
        <v>0</v>
      </c>
      <c r="N922">
        <v>0</v>
      </c>
      <c r="O922">
        <v>0</v>
      </c>
      <c r="P922">
        <v>0</v>
      </c>
      <c r="Q922">
        <v>0</v>
      </c>
      <c r="R922">
        <v>0</v>
      </c>
      <c r="S922">
        <v>0</v>
      </c>
      <c r="T922">
        <v>0</v>
      </c>
      <c r="U922">
        <v>0</v>
      </c>
      <c r="V922">
        <v>0</v>
      </c>
      <c r="W922">
        <v>0</v>
      </c>
      <c r="X922">
        <v>0</v>
      </c>
      <c r="Y922">
        <v>0</v>
      </c>
      <c r="Z922">
        <v>0</v>
      </c>
      <c r="AA922">
        <v>0</v>
      </c>
      <c r="AB922">
        <v>0</v>
      </c>
      <c r="AC922">
        <v>0</v>
      </c>
      <c r="AD922">
        <v>0</v>
      </c>
      <c r="AE922">
        <v>0</v>
      </c>
      <c r="AF922">
        <v>0</v>
      </c>
      <c r="AG922">
        <v>0</v>
      </c>
      <c r="AH922">
        <v>0</v>
      </c>
      <c r="AI922">
        <v>0</v>
      </c>
      <c r="AJ922">
        <v>0</v>
      </c>
      <c r="AK922" t="s">
        <v>54</v>
      </c>
      <c r="AL922" t="s">
        <v>54</v>
      </c>
      <c r="AM922" t="s">
        <v>54</v>
      </c>
      <c r="AN922" t="s">
        <v>54</v>
      </c>
      <c r="AO922" t="s">
        <v>54</v>
      </c>
      <c r="AP922" t="s">
        <v>54</v>
      </c>
      <c r="AQ922" t="s">
        <v>54</v>
      </c>
      <c r="AR922" t="s">
        <v>54</v>
      </c>
      <c r="AS922" t="b">
        <v>1</v>
      </c>
      <c r="AT922" t="b">
        <v>1</v>
      </c>
      <c r="AU922" t="s">
        <v>3800</v>
      </c>
    </row>
    <row r="923" spans="1:47" hidden="1" x14ac:dyDescent="0.25">
      <c r="A923">
        <v>4436</v>
      </c>
      <c r="B923" t="s">
        <v>3789</v>
      </c>
      <c r="C923" s="2">
        <v>43200</v>
      </c>
      <c r="D923" t="s">
        <v>1160</v>
      </c>
      <c r="E923" t="s">
        <v>3788</v>
      </c>
      <c r="F923" t="s">
        <v>219</v>
      </c>
      <c r="G923" t="s">
        <v>220</v>
      </c>
      <c r="H923">
        <v>2970</v>
      </c>
      <c r="I923">
        <v>0</v>
      </c>
      <c r="J923">
        <v>0</v>
      </c>
      <c r="K923">
        <v>0</v>
      </c>
      <c r="L923">
        <v>0</v>
      </c>
      <c r="M923">
        <v>0</v>
      </c>
      <c r="N923">
        <v>0</v>
      </c>
      <c r="O923">
        <v>0</v>
      </c>
      <c r="P923">
        <v>0</v>
      </c>
      <c r="Q923">
        <v>0</v>
      </c>
      <c r="R923">
        <v>0</v>
      </c>
      <c r="S923">
        <v>0</v>
      </c>
      <c r="T923">
        <v>0</v>
      </c>
      <c r="U923">
        <v>0</v>
      </c>
      <c r="V923">
        <v>0</v>
      </c>
      <c r="W923">
        <v>0</v>
      </c>
      <c r="X923">
        <v>0</v>
      </c>
      <c r="Y923">
        <v>0</v>
      </c>
      <c r="Z923">
        <v>0</v>
      </c>
      <c r="AA923">
        <v>0</v>
      </c>
      <c r="AB923">
        <v>0</v>
      </c>
      <c r="AC923">
        <v>0</v>
      </c>
      <c r="AD923">
        <v>0</v>
      </c>
      <c r="AE923">
        <v>0</v>
      </c>
      <c r="AF923">
        <v>0</v>
      </c>
      <c r="AG923">
        <v>0</v>
      </c>
      <c r="AH923">
        <v>0</v>
      </c>
      <c r="AI923">
        <v>0</v>
      </c>
      <c r="AJ923">
        <v>0</v>
      </c>
      <c r="AK923" t="s">
        <v>54</v>
      </c>
      <c r="AL923" t="s">
        <v>54</v>
      </c>
      <c r="AM923" t="s">
        <v>54</v>
      </c>
      <c r="AN923" t="s">
        <v>54</v>
      </c>
      <c r="AO923" t="s">
        <v>54</v>
      </c>
      <c r="AP923" t="s">
        <v>54</v>
      </c>
      <c r="AQ923" t="s">
        <v>54</v>
      </c>
      <c r="AR923" t="s">
        <v>54</v>
      </c>
      <c r="AS923" t="b">
        <v>1</v>
      </c>
      <c r="AT923" t="b">
        <v>1</v>
      </c>
      <c r="AU923" t="s">
        <v>3790</v>
      </c>
    </row>
    <row r="924" spans="1:47" hidden="1" x14ac:dyDescent="0.25">
      <c r="A924">
        <v>459</v>
      </c>
      <c r="B924" t="s">
        <v>3786</v>
      </c>
      <c r="C924" s="2">
        <v>43200</v>
      </c>
      <c r="D924" t="s">
        <v>3467</v>
      </c>
      <c r="E924" t="s">
        <v>3785</v>
      </c>
      <c r="F924" t="s">
        <v>173</v>
      </c>
      <c r="G924" t="s">
        <v>174</v>
      </c>
      <c r="H924">
        <v>4600</v>
      </c>
      <c r="I924">
        <v>0</v>
      </c>
      <c r="J924">
        <v>0</v>
      </c>
      <c r="K924">
        <v>0</v>
      </c>
      <c r="L924">
        <v>0</v>
      </c>
      <c r="M924">
        <v>0</v>
      </c>
      <c r="N924">
        <v>0</v>
      </c>
      <c r="O924">
        <v>0</v>
      </c>
      <c r="P924">
        <v>0</v>
      </c>
      <c r="Q924">
        <v>0</v>
      </c>
      <c r="R924">
        <v>0</v>
      </c>
      <c r="S924">
        <v>0</v>
      </c>
      <c r="T924">
        <v>0</v>
      </c>
      <c r="U924">
        <v>0</v>
      </c>
      <c r="V924">
        <v>0</v>
      </c>
      <c r="W924">
        <v>0</v>
      </c>
      <c r="X924">
        <v>0</v>
      </c>
      <c r="Y924">
        <v>0</v>
      </c>
      <c r="Z924">
        <v>0</v>
      </c>
      <c r="AA924">
        <v>0</v>
      </c>
      <c r="AB924">
        <v>0</v>
      </c>
      <c r="AC924">
        <v>0</v>
      </c>
      <c r="AD924">
        <v>0</v>
      </c>
      <c r="AE924">
        <v>0</v>
      </c>
      <c r="AF924">
        <v>0</v>
      </c>
      <c r="AG924">
        <v>0</v>
      </c>
      <c r="AH924">
        <v>0</v>
      </c>
      <c r="AI924">
        <v>0</v>
      </c>
      <c r="AJ924">
        <v>0</v>
      </c>
      <c r="AK924" t="s">
        <v>54</v>
      </c>
      <c r="AL924" t="s">
        <v>54</v>
      </c>
      <c r="AM924" t="s">
        <v>54</v>
      </c>
      <c r="AN924" t="s">
        <v>54</v>
      </c>
      <c r="AO924" t="s">
        <v>54</v>
      </c>
      <c r="AP924" t="s">
        <v>54</v>
      </c>
      <c r="AQ924" t="s">
        <v>54</v>
      </c>
      <c r="AR924" t="s">
        <v>54</v>
      </c>
      <c r="AS924" t="b">
        <v>1</v>
      </c>
      <c r="AT924" t="b">
        <v>1</v>
      </c>
      <c r="AU924" t="s">
        <v>3787</v>
      </c>
    </row>
    <row r="925" spans="1:47" hidden="1" x14ac:dyDescent="0.25">
      <c r="A925">
        <v>790</v>
      </c>
      <c r="B925" t="s">
        <v>3827</v>
      </c>
      <c r="C925" s="2">
        <v>43199</v>
      </c>
      <c r="D925" t="s">
        <v>3825</v>
      </c>
      <c r="E925" t="s">
        <v>3826</v>
      </c>
      <c r="F925" t="s">
        <v>3828</v>
      </c>
      <c r="G925" t="s">
        <v>3829</v>
      </c>
      <c r="H925">
        <v>880</v>
      </c>
      <c r="I925">
        <v>0</v>
      </c>
      <c r="J925">
        <v>0</v>
      </c>
      <c r="K925">
        <v>0</v>
      </c>
      <c r="L925">
        <v>0</v>
      </c>
      <c r="M925">
        <v>0</v>
      </c>
      <c r="N925">
        <v>0</v>
      </c>
      <c r="O925">
        <v>0</v>
      </c>
      <c r="P925">
        <v>0</v>
      </c>
      <c r="Q925">
        <v>0</v>
      </c>
      <c r="R925">
        <v>0</v>
      </c>
      <c r="S925">
        <v>0</v>
      </c>
      <c r="T925">
        <v>0</v>
      </c>
      <c r="U925">
        <v>0</v>
      </c>
      <c r="V925">
        <v>0</v>
      </c>
      <c r="W925">
        <v>0</v>
      </c>
      <c r="X925">
        <v>0</v>
      </c>
      <c r="Y925">
        <v>0</v>
      </c>
      <c r="Z925">
        <v>0</v>
      </c>
      <c r="AA925">
        <v>0</v>
      </c>
      <c r="AB925">
        <v>0</v>
      </c>
      <c r="AC925">
        <v>0</v>
      </c>
      <c r="AD925">
        <v>0</v>
      </c>
      <c r="AE925">
        <v>0</v>
      </c>
      <c r="AF925">
        <v>0</v>
      </c>
      <c r="AG925">
        <v>0</v>
      </c>
      <c r="AH925">
        <v>0</v>
      </c>
      <c r="AI925">
        <v>0</v>
      </c>
      <c r="AJ925">
        <v>0</v>
      </c>
      <c r="AK925" t="s">
        <v>54</v>
      </c>
      <c r="AL925" t="s">
        <v>54</v>
      </c>
      <c r="AM925" t="s">
        <v>54</v>
      </c>
      <c r="AN925" t="s">
        <v>54</v>
      </c>
      <c r="AO925" t="s">
        <v>54</v>
      </c>
      <c r="AP925" t="s">
        <v>54</v>
      </c>
      <c r="AQ925" t="s">
        <v>54</v>
      </c>
      <c r="AR925" t="s">
        <v>54</v>
      </c>
      <c r="AS925" t="b">
        <v>1</v>
      </c>
      <c r="AT925" t="b">
        <v>1</v>
      </c>
      <c r="AU925" t="s">
        <v>3830</v>
      </c>
    </row>
    <row r="926" spans="1:47" hidden="1" x14ac:dyDescent="0.25">
      <c r="A926">
        <v>2320</v>
      </c>
      <c r="B926" t="s">
        <v>3823</v>
      </c>
      <c r="C926" s="2">
        <v>43199</v>
      </c>
      <c r="D926" t="s">
        <v>3821</v>
      </c>
      <c r="E926" t="s">
        <v>3822</v>
      </c>
      <c r="F926" t="s">
        <v>107</v>
      </c>
      <c r="G926" t="s">
        <v>108</v>
      </c>
      <c r="H926">
        <v>1965</v>
      </c>
      <c r="I926">
        <v>0</v>
      </c>
      <c r="J926">
        <v>1.01E-2</v>
      </c>
      <c r="K926">
        <v>0</v>
      </c>
      <c r="L926">
        <v>0</v>
      </c>
      <c r="M926">
        <v>0</v>
      </c>
      <c r="N926">
        <v>0</v>
      </c>
      <c r="O926">
        <v>0</v>
      </c>
      <c r="P926">
        <v>0</v>
      </c>
      <c r="Q926">
        <v>0</v>
      </c>
      <c r="R926">
        <v>0</v>
      </c>
      <c r="S926">
        <v>0</v>
      </c>
      <c r="T926">
        <v>0</v>
      </c>
      <c r="U926">
        <v>0</v>
      </c>
      <c r="V926">
        <v>0</v>
      </c>
      <c r="W926">
        <v>1.01E-2</v>
      </c>
      <c r="X926">
        <v>0</v>
      </c>
      <c r="Y926">
        <v>0</v>
      </c>
      <c r="Z926">
        <v>0</v>
      </c>
      <c r="AA926">
        <v>0</v>
      </c>
      <c r="AB926">
        <v>0</v>
      </c>
      <c r="AC926">
        <v>0</v>
      </c>
      <c r="AD926">
        <v>0</v>
      </c>
      <c r="AE926">
        <v>0</v>
      </c>
      <c r="AF926">
        <v>0</v>
      </c>
      <c r="AG926">
        <v>0</v>
      </c>
      <c r="AH926">
        <v>0</v>
      </c>
      <c r="AI926">
        <v>0</v>
      </c>
      <c r="AJ926">
        <v>0</v>
      </c>
      <c r="AK926" t="s">
        <v>333</v>
      </c>
      <c r="AL926" t="s">
        <v>334</v>
      </c>
      <c r="AM926" t="s">
        <v>54</v>
      </c>
      <c r="AN926" t="s">
        <v>54</v>
      </c>
      <c r="AO926" t="s">
        <v>54</v>
      </c>
      <c r="AP926" t="s">
        <v>54</v>
      </c>
      <c r="AQ926" t="s">
        <v>54</v>
      </c>
      <c r="AR926" t="s">
        <v>54</v>
      </c>
      <c r="AS926" t="b">
        <v>1</v>
      </c>
      <c r="AT926" t="b">
        <v>1</v>
      </c>
      <c r="AU926" t="s">
        <v>3824</v>
      </c>
    </row>
    <row r="927" spans="1:47" hidden="1" x14ac:dyDescent="0.25">
      <c r="A927">
        <v>1835</v>
      </c>
      <c r="B927" t="s">
        <v>3815</v>
      </c>
      <c r="C927" s="2">
        <v>43199</v>
      </c>
      <c r="D927" t="s">
        <v>3813</v>
      </c>
      <c r="E927" t="s">
        <v>3814</v>
      </c>
      <c r="F927" t="s">
        <v>942</v>
      </c>
      <c r="G927" t="s">
        <v>943</v>
      </c>
      <c r="H927">
        <v>6000</v>
      </c>
      <c r="I927">
        <v>0</v>
      </c>
      <c r="J927">
        <v>0.121</v>
      </c>
      <c r="K927">
        <v>0</v>
      </c>
      <c r="L927">
        <v>0</v>
      </c>
      <c r="M927">
        <v>0</v>
      </c>
      <c r="N927">
        <v>0</v>
      </c>
      <c r="O927">
        <v>0</v>
      </c>
      <c r="P927">
        <v>0</v>
      </c>
      <c r="Q927">
        <v>0</v>
      </c>
      <c r="R927">
        <v>0</v>
      </c>
      <c r="S927">
        <v>0</v>
      </c>
      <c r="T927">
        <v>0</v>
      </c>
      <c r="U927">
        <v>0</v>
      </c>
      <c r="V927">
        <v>0</v>
      </c>
      <c r="W927">
        <v>0.121</v>
      </c>
      <c r="X927">
        <v>0</v>
      </c>
      <c r="Y927">
        <v>0</v>
      </c>
      <c r="Z927">
        <v>0</v>
      </c>
      <c r="AA927">
        <v>0</v>
      </c>
      <c r="AB927">
        <v>0</v>
      </c>
      <c r="AC927">
        <v>0</v>
      </c>
      <c r="AD927">
        <v>0</v>
      </c>
      <c r="AE927">
        <v>0</v>
      </c>
      <c r="AF927">
        <v>0</v>
      </c>
      <c r="AG927">
        <v>0</v>
      </c>
      <c r="AH927">
        <v>0</v>
      </c>
      <c r="AI927">
        <v>0</v>
      </c>
      <c r="AJ927">
        <v>0</v>
      </c>
      <c r="AK927" t="s">
        <v>335</v>
      </c>
      <c r="AL927" t="s">
        <v>336</v>
      </c>
      <c r="AM927" t="s">
        <v>54</v>
      </c>
      <c r="AN927" t="s">
        <v>54</v>
      </c>
      <c r="AO927" t="s">
        <v>54</v>
      </c>
      <c r="AP927" t="s">
        <v>54</v>
      </c>
      <c r="AQ927" t="s">
        <v>54</v>
      </c>
      <c r="AR927" t="s">
        <v>54</v>
      </c>
      <c r="AS927" t="b">
        <v>1</v>
      </c>
      <c r="AT927" t="b">
        <v>1</v>
      </c>
      <c r="AU927" t="s">
        <v>3816</v>
      </c>
    </row>
    <row r="928" spans="1:47" hidden="1" x14ac:dyDescent="0.25">
      <c r="A928">
        <v>2923</v>
      </c>
      <c r="B928" t="s">
        <v>3819</v>
      </c>
      <c r="C928" s="2">
        <v>43199</v>
      </c>
      <c r="D928" t="s">
        <v>3817</v>
      </c>
      <c r="E928" t="s">
        <v>3818</v>
      </c>
      <c r="F928" t="s">
        <v>876</v>
      </c>
      <c r="G928" t="s">
        <v>877</v>
      </c>
      <c r="H928">
        <v>11560</v>
      </c>
      <c r="I928">
        <v>0</v>
      </c>
      <c r="J928">
        <v>6.0000000000000001E-3</v>
      </c>
      <c r="K928">
        <v>0</v>
      </c>
      <c r="L928">
        <v>0</v>
      </c>
      <c r="M928">
        <v>0</v>
      </c>
      <c r="N928">
        <v>0</v>
      </c>
      <c r="O928">
        <v>0</v>
      </c>
      <c r="P928">
        <v>0</v>
      </c>
      <c r="Q928">
        <v>0</v>
      </c>
      <c r="R928">
        <v>0</v>
      </c>
      <c r="S928">
        <v>0</v>
      </c>
      <c r="T928">
        <v>0</v>
      </c>
      <c r="U928">
        <v>0</v>
      </c>
      <c r="V928">
        <v>0</v>
      </c>
      <c r="W928">
        <v>6.0000000000000001E-3</v>
      </c>
      <c r="X928">
        <v>0</v>
      </c>
      <c r="Y928">
        <v>0</v>
      </c>
      <c r="Z928">
        <v>0</v>
      </c>
      <c r="AA928">
        <v>0</v>
      </c>
      <c r="AB928">
        <v>0</v>
      </c>
      <c r="AC928">
        <v>0</v>
      </c>
      <c r="AD928">
        <v>0</v>
      </c>
      <c r="AE928">
        <v>0</v>
      </c>
      <c r="AF928">
        <v>0</v>
      </c>
      <c r="AG928">
        <v>0</v>
      </c>
      <c r="AH928">
        <v>0</v>
      </c>
      <c r="AI928">
        <v>0</v>
      </c>
      <c r="AJ928">
        <v>0</v>
      </c>
      <c r="AK928" t="s">
        <v>54</v>
      </c>
      <c r="AL928" t="s">
        <v>54</v>
      </c>
      <c r="AM928" t="s">
        <v>54</v>
      </c>
      <c r="AN928" t="s">
        <v>54</v>
      </c>
      <c r="AO928" t="s">
        <v>54</v>
      </c>
      <c r="AP928" t="s">
        <v>54</v>
      </c>
      <c r="AQ928" t="s">
        <v>54</v>
      </c>
      <c r="AR928" t="s">
        <v>54</v>
      </c>
      <c r="AS928" t="b">
        <v>1</v>
      </c>
      <c r="AT928" t="b">
        <v>1</v>
      </c>
      <c r="AU928" t="s">
        <v>3820</v>
      </c>
    </row>
    <row r="929" spans="1:47" hidden="1" x14ac:dyDescent="0.25">
      <c r="A929">
        <v>3264</v>
      </c>
      <c r="B929" t="s">
        <v>3844</v>
      </c>
      <c r="C929" s="2">
        <v>43198</v>
      </c>
      <c r="D929" t="s">
        <v>3842</v>
      </c>
      <c r="E929" t="s">
        <v>3843</v>
      </c>
      <c r="F929" t="s">
        <v>403</v>
      </c>
      <c r="G929" t="s">
        <v>404</v>
      </c>
      <c r="H929">
        <v>0</v>
      </c>
      <c r="I929">
        <v>0</v>
      </c>
      <c r="J929">
        <v>0.11550000000000001</v>
      </c>
      <c r="K929">
        <v>0.11550000000000001</v>
      </c>
      <c r="L929">
        <v>0</v>
      </c>
      <c r="M929">
        <v>0</v>
      </c>
      <c r="N929">
        <v>0</v>
      </c>
      <c r="O929">
        <v>0</v>
      </c>
      <c r="P929">
        <v>0</v>
      </c>
      <c r="Q929">
        <v>0</v>
      </c>
      <c r="R929">
        <v>0</v>
      </c>
      <c r="S929">
        <v>10.5</v>
      </c>
      <c r="T929">
        <v>105</v>
      </c>
      <c r="U929">
        <v>115.5</v>
      </c>
      <c r="V929">
        <v>0.11550000000000001</v>
      </c>
      <c r="W929">
        <v>0</v>
      </c>
      <c r="X929">
        <v>0</v>
      </c>
      <c r="Y929">
        <v>0</v>
      </c>
      <c r="Z929">
        <v>0</v>
      </c>
      <c r="AA929">
        <v>0</v>
      </c>
      <c r="AB929">
        <v>0.11550000000000001</v>
      </c>
      <c r="AC929">
        <v>0</v>
      </c>
      <c r="AD929">
        <v>0</v>
      </c>
      <c r="AE929">
        <v>0</v>
      </c>
      <c r="AF929">
        <v>0</v>
      </c>
      <c r="AG929">
        <v>0</v>
      </c>
      <c r="AH929">
        <v>0</v>
      </c>
      <c r="AI929">
        <v>0</v>
      </c>
      <c r="AJ929">
        <v>0</v>
      </c>
      <c r="AK929" t="s">
        <v>54</v>
      </c>
      <c r="AL929" t="s">
        <v>54</v>
      </c>
      <c r="AM929" t="s">
        <v>54</v>
      </c>
      <c r="AN929" t="s">
        <v>54</v>
      </c>
      <c r="AO929" t="s">
        <v>54</v>
      </c>
      <c r="AP929" t="s">
        <v>54</v>
      </c>
      <c r="AQ929" t="s">
        <v>54</v>
      </c>
      <c r="AR929" t="s">
        <v>54</v>
      </c>
      <c r="AS929" t="b">
        <v>1</v>
      </c>
      <c r="AT929" t="b">
        <v>1</v>
      </c>
      <c r="AU929" t="s">
        <v>3845</v>
      </c>
    </row>
    <row r="930" spans="1:47" hidden="1" x14ac:dyDescent="0.25">
      <c r="A930">
        <v>2321</v>
      </c>
      <c r="B930" t="s">
        <v>3836</v>
      </c>
      <c r="C930" s="2">
        <v>43198</v>
      </c>
      <c r="D930" t="s">
        <v>3834</v>
      </c>
      <c r="E930" t="s">
        <v>3835</v>
      </c>
      <c r="F930" t="s">
        <v>107</v>
      </c>
      <c r="G930" t="s">
        <v>108</v>
      </c>
      <c r="H930">
        <v>198</v>
      </c>
      <c r="I930">
        <v>0</v>
      </c>
      <c r="J930">
        <v>0</v>
      </c>
      <c r="K930">
        <v>0</v>
      </c>
      <c r="L930">
        <v>0</v>
      </c>
      <c r="M930">
        <v>0</v>
      </c>
      <c r="N930">
        <v>0</v>
      </c>
      <c r="O930">
        <v>0</v>
      </c>
      <c r="P930">
        <v>0</v>
      </c>
      <c r="Q930">
        <v>0</v>
      </c>
      <c r="R930">
        <v>0</v>
      </c>
      <c r="S930">
        <v>0</v>
      </c>
      <c r="T930">
        <v>0</v>
      </c>
      <c r="U930">
        <v>0</v>
      </c>
      <c r="V930">
        <v>0</v>
      </c>
      <c r="W930">
        <v>0</v>
      </c>
      <c r="X930">
        <v>0</v>
      </c>
      <c r="Y930">
        <v>0</v>
      </c>
      <c r="Z930">
        <v>0</v>
      </c>
      <c r="AA930">
        <v>0</v>
      </c>
      <c r="AB930">
        <v>0</v>
      </c>
      <c r="AC930">
        <v>0</v>
      </c>
      <c r="AD930">
        <v>0</v>
      </c>
      <c r="AE930">
        <v>0</v>
      </c>
      <c r="AF930">
        <v>0</v>
      </c>
      <c r="AG930">
        <v>0</v>
      </c>
      <c r="AH930">
        <v>0</v>
      </c>
      <c r="AI930">
        <v>0</v>
      </c>
      <c r="AJ930">
        <v>0</v>
      </c>
      <c r="AK930" t="s">
        <v>113</v>
      </c>
      <c r="AL930" t="s">
        <v>114</v>
      </c>
      <c r="AM930" t="s">
        <v>54</v>
      </c>
      <c r="AN930" t="s">
        <v>54</v>
      </c>
      <c r="AO930" t="s">
        <v>54</v>
      </c>
      <c r="AP930" t="s">
        <v>54</v>
      </c>
      <c r="AQ930" t="s">
        <v>54</v>
      </c>
      <c r="AR930" t="s">
        <v>54</v>
      </c>
      <c r="AS930" t="b">
        <v>1</v>
      </c>
      <c r="AT930" t="b">
        <v>1</v>
      </c>
      <c r="AU930" t="s">
        <v>3837</v>
      </c>
    </row>
    <row r="931" spans="1:47" hidden="1" x14ac:dyDescent="0.25">
      <c r="A931">
        <v>458</v>
      </c>
      <c r="B931" t="s">
        <v>3832</v>
      </c>
      <c r="C931" s="2">
        <v>43198</v>
      </c>
      <c r="D931" t="s">
        <v>3467</v>
      </c>
      <c r="E931" t="s">
        <v>3831</v>
      </c>
      <c r="F931" t="s">
        <v>173</v>
      </c>
      <c r="G931" t="s">
        <v>174</v>
      </c>
      <c r="H931">
        <v>12000</v>
      </c>
      <c r="I931">
        <v>0</v>
      </c>
      <c r="J931">
        <v>0</v>
      </c>
      <c r="K931">
        <v>0</v>
      </c>
      <c r="L931">
        <v>0</v>
      </c>
      <c r="M931">
        <v>0</v>
      </c>
      <c r="N931">
        <v>0</v>
      </c>
      <c r="O931">
        <v>0</v>
      </c>
      <c r="P931">
        <v>0</v>
      </c>
      <c r="Q931">
        <v>0</v>
      </c>
      <c r="R931">
        <v>0</v>
      </c>
      <c r="S931">
        <v>0</v>
      </c>
      <c r="T931">
        <v>0</v>
      </c>
      <c r="U931">
        <v>0</v>
      </c>
      <c r="V931">
        <v>0</v>
      </c>
      <c r="W931">
        <v>0</v>
      </c>
      <c r="X931">
        <v>0</v>
      </c>
      <c r="Y931">
        <v>0</v>
      </c>
      <c r="Z931">
        <v>0</v>
      </c>
      <c r="AA931">
        <v>0</v>
      </c>
      <c r="AB931">
        <v>0</v>
      </c>
      <c r="AC931">
        <v>0</v>
      </c>
      <c r="AD931">
        <v>0</v>
      </c>
      <c r="AE931">
        <v>0</v>
      </c>
      <c r="AF931">
        <v>0</v>
      </c>
      <c r="AG931">
        <v>0</v>
      </c>
      <c r="AH931">
        <v>0</v>
      </c>
      <c r="AI931">
        <v>0</v>
      </c>
      <c r="AJ931">
        <v>0</v>
      </c>
      <c r="AK931" t="s">
        <v>54</v>
      </c>
      <c r="AL931" t="s">
        <v>54</v>
      </c>
      <c r="AM931" t="s">
        <v>54</v>
      </c>
      <c r="AN931" t="s">
        <v>54</v>
      </c>
      <c r="AO931" t="s">
        <v>54</v>
      </c>
      <c r="AP931" t="s">
        <v>54</v>
      </c>
      <c r="AQ931" t="s">
        <v>54</v>
      </c>
      <c r="AR931" t="s">
        <v>54</v>
      </c>
      <c r="AS931" t="b">
        <v>1</v>
      </c>
      <c r="AT931" t="b">
        <v>1</v>
      </c>
      <c r="AU931" t="s">
        <v>3833</v>
      </c>
    </row>
    <row r="932" spans="1:47" hidden="1" x14ac:dyDescent="0.25">
      <c r="A932">
        <v>2100</v>
      </c>
      <c r="B932" t="s">
        <v>3840</v>
      </c>
      <c r="C932" s="2">
        <v>43198</v>
      </c>
      <c r="D932" t="s">
        <v>3838</v>
      </c>
      <c r="E932" t="s">
        <v>3839</v>
      </c>
      <c r="F932" t="s">
        <v>2947</v>
      </c>
      <c r="G932" t="s">
        <v>2948</v>
      </c>
      <c r="H932">
        <v>27800</v>
      </c>
      <c r="I932">
        <v>0</v>
      </c>
      <c r="J932">
        <v>0</v>
      </c>
      <c r="K932">
        <v>0</v>
      </c>
      <c r="L932">
        <v>0</v>
      </c>
      <c r="M932">
        <v>0</v>
      </c>
      <c r="N932">
        <v>0</v>
      </c>
      <c r="O932">
        <v>0</v>
      </c>
      <c r="P932">
        <v>0</v>
      </c>
      <c r="Q932">
        <v>0</v>
      </c>
      <c r="R932">
        <v>0</v>
      </c>
      <c r="S932">
        <v>0</v>
      </c>
      <c r="T932">
        <v>0</v>
      </c>
      <c r="U932">
        <v>0</v>
      </c>
      <c r="V932">
        <v>0</v>
      </c>
      <c r="W932">
        <v>0</v>
      </c>
      <c r="X932">
        <v>0</v>
      </c>
      <c r="Y932">
        <v>0</v>
      </c>
      <c r="Z932">
        <v>0</v>
      </c>
      <c r="AA932">
        <v>0</v>
      </c>
      <c r="AB932">
        <v>0</v>
      </c>
      <c r="AC932">
        <v>0</v>
      </c>
      <c r="AD932">
        <v>0</v>
      </c>
      <c r="AE932">
        <v>0</v>
      </c>
      <c r="AF932">
        <v>0</v>
      </c>
      <c r="AG932">
        <v>0</v>
      </c>
      <c r="AH932">
        <v>0</v>
      </c>
      <c r="AI932">
        <v>0</v>
      </c>
      <c r="AJ932">
        <v>0</v>
      </c>
      <c r="AK932" t="s">
        <v>54</v>
      </c>
      <c r="AL932" t="s">
        <v>54</v>
      </c>
      <c r="AM932" t="s">
        <v>54</v>
      </c>
      <c r="AN932" t="s">
        <v>54</v>
      </c>
      <c r="AO932" t="s">
        <v>54</v>
      </c>
      <c r="AP932" t="s">
        <v>54</v>
      </c>
      <c r="AQ932" t="s">
        <v>54</v>
      </c>
      <c r="AR932" t="s">
        <v>54</v>
      </c>
      <c r="AS932" t="b">
        <v>1</v>
      </c>
      <c r="AT932" t="b">
        <v>1</v>
      </c>
      <c r="AU932" t="s">
        <v>3841</v>
      </c>
    </row>
    <row r="933" spans="1:47" hidden="1" x14ac:dyDescent="0.25">
      <c r="A933">
        <v>3168</v>
      </c>
      <c r="B933" t="s">
        <v>3851</v>
      </c>
      <c r="C933" s="2">
        <v>43197</v>
      </c>
      <c r="D933" t="s">
        <v>977</v>
      </c>
      <c r="E933" t="s">
        <v>3850</v>
      </c>
      <c r="F933" t="s">
        <v>782</v>
      </c>
      <c r="G933" t="s">
        <v>783</v>
      </c>
      <c r="H933">
        <v>990</v>
      </c>
      <c r="I933">
        <v>0</v>
      </c>
      <c r="J933">
        <v>0</v>
      </c>
      <c r="K933">
        <v>0</v>
      </c>
      <c r="L933">
        <v>0</v>
      </c>
      <c r="M933">
        <v>0</v>
      </c>
      <c r="N933">
        <v>0</v>
      </c>
      <c r="O933">
        <v>0</v>
      </c>
      <c r="P933">
        <v>0</v>
      </c>
      <c r="Q933">
        <v>0</v>
      </c>
      <c r="R933">
        <v>0</v>
      </c>
      <c r="S933">
        <v>0</v>
      </c>
      <c r="T933">
        <v>0</v>
      </c>
      <c r="U933">
        <v>0</v>
      </c>
      <c r="V933">
        <v>0</v>
      </c>
      <c r="W933">
        <v>0</v>
      </c>
      <c r="X933">
        <v>0</v>
      </c>
      <c r="Y933">
        <v>0</v>
      </c>
      <c r="Z933">
        <v>0</v>
      </c>
      <c r="AA933">
        <v>0</v>
      </c>
      <c r="AB933">
        <v>0</v>
      </c>
      <c r="AC933">
        <v>0</v>
      </c>
      <c r="AD933">
        <v>0</v>
      </c>
      <c r="AE933">
        <v>0</v>
      </c>
      <c r="AF933">
        <v>0</v>
      </c>
      <c r="AG933">
        <v>0</v>
      </c>
      <c r="AH933">
        <v>0</v>
      </c>
      <c r="AI933">
        <v>0</v>
      </c>
      <c r="AJ933">
        <v>0</v>
      </c>
      <c r="AK933" t="s">
        <v>54</v>
      </c>
      <c r="AL933" t="s">
        <v>54</v>
      </c>
      <c r="AM933" t="s">
        <v>54</v>
      </c>
      <c r="AN933" t="s">
        <v>54</v>
      </c>
      <c r="AO933" t="s">
        <v>54</v>
      </c>
      <c r="AP933" t="s">
        <v>54</v>
      </c>
      <c r="AQ933" t="s">
        <v>54</v>
      </c>
      <c r="AR933" t="s">
        <v>54</v>
      </c>
      <c r="AS933" t="b">
        <v>1</v>
      </c>
      <c r="AT933" t="b">
        <v>1</v>
      </c>
      <c r="AU933" t="s">
        <v>3852</v>
      </c>
    </row>
    <row r="934" spans="1:47" hidden="1" x14ac:dyDescent="0.25">
      <c r="A934">
        <v>2872</v>
      </c>
      <c r="B934" t="s">
        <v>3848</v>
      </c>
      <c r="C934" s="2">
        <v>43197</v>
      </c>
      <c r="D934" t="s">
        <v>3846</v>
      </c>
      <c r="E934" t="s">
        <v>3847</v>
      </c>
      <c r="F934" t="s">
        <v>551</v>
      </c>
      <c r="G934" t="s">
        <v>552</v>
      </c>
      <c r="H934">
        <v>5000</v>
      </c>
      <c r="I934">
        <v>0</v>
      </c>
      <c r="J934">
        <v>0</v>
      </c>
      <c r="K934">
        <v>0</v>
      </c>
      <c r="L934">
        <v>0</v>
      </c>
      <c r="M934">
        <v>0</v>
      </c>
      <c r="N934">
        <v>0</v>
      </c>
      <c r="O934">
        <v>0</v>
      </c>
      <c r="P934">
        <v>0</v>
      </c>
      <c r="Q934">
        <v>0</v>
      </c>
      <c r="R934">
        <v>0</v>
      </c>
      <c r="S934">
        <v>0</v>
      </c>
      <c r="T934">
        <v>0</v>
      </c>
      <c r="U934">
        <v>0</v>
      </c>
      <c r="V934">
        <v>0</v>
      </c>
      <c r="W934">
        <v>0</v>
      </c>
      <c r="X934">
        <v>0</v>
      </c>
      <c r="Y934">
        <v>0</v>
      </c>
      <c r="Z934">
        <v>0</v>
      </c>
      <c r="AA934">
        <v>0</v>
      </c>
      <c r="AB934">
        <v>0</v>
      </c>
      <c r="AC934">
        <v>0</v>
      </c>
      <c r="AD934">
        <v>0</v>
      </c>
      <c r="AE934">
        <v>0</v>
      </c>
      <c r="AF934">
        <v>0</v>
      </c>
      <c r="AG934">
        <v>0</v>
      </c>
      <c r="AH934">
        <v>0</v>
      </c>
      <c r="AI934">
        <v>0</v>
      </c>
      <c r="AJ934">
        <v>0</v>
      </c>
      <c r="AK934" t="s">
        <v>54</v>
      </c>
      <c r="AL934" t="s">
        <v>54</v>
      </c>
      <c r="AM934" t="s">
        <v>54</v>
      </c>
      <c r="AN934" t="s">
        <v>54</v>
      </c>
      <c r="AO934" t="s">
        <v>54</v>
      </c>
      <c r="AP934" t="s">
        <v>54</v>
      </c>
      <c r="AQ934" t="s">
        <v>54</v>
      </c>
      <c r="AR934" t="s">
        <v>54</v>
      </c>
      <c r="AS934" t="b">
        <v>1</v>
      </c>
      <c r="AT934" t="b">
        <v>1</v>
      </c>
      <c r="AU934" t="s">
        <v>3849</v>
      </c>
    </row>
    <row r="935" spans="1:47" hidden="1" x14ac:dyDescent="0.25">
      <c r="A935">
        <v>3521</v>
      </c>
      <c r="B935" t="s">
        <v>6137</v>
      </c>
      <c r="C935" s="2">
        <v>42686</v>
      </c>
      <c r="D935" t="s">
        <v>2292</v>
      </c>
      <c r="E935" t="s">
        <v>6136</v>
      </c>
      <c r="F935" t="s">
        <v>285</v>
      </c>
      <c r="G935" t="s">
        <v>286</v>
      </c>
      <c r="H935">
        <v>66</v>
      </c>
      <c r="I935">
        <v>0</v>
      </c>
      <c r="J935">
        <v>0</v>
      </c>
      <c r="K935">
        <v>0</v>
      </c>
      <c r="L935">
        <v>0</v>
      </c>
      <c r="M935">
        <v>0</v>
      </c>
      <c r="N935">
        <v>0</v>
      </c>
      <c r="O935">
        <v>0</v>
      </c>
      <c r="P935">
        <v>0</v>
      </c>
      <c r="Q935">
        <v>0</v>
      </c>
      <c r="R935">
        <v>0</v>
      </c>
      <c r="S935">
        <v>0</v>
      </c>
      <c r="T935">
        <v>0</v>
      </c>
      <c r="U935">
        <v>0</v>
      </c>
      <c r="V935">
        <v>0</v>
      </c>
      <c r="W935">
        <v>0</v>
      </c>
      <c r="X935">
        <v>0</v>
      </c>
      <c r="Y935">
        <v>0</v>
      </c>
      <c r="Z935">
        <v>0</v>
      </c>
      <c r="AA935">
        <v>0</v>
      </c>
      <c r="AB935">
        <v>0</v>
      </c>
      <c r="AC935">
        <v>0</v>
      </c>
      <c r="AD935">
        <v>0</v>
      </c>
      <c r="AE935">
        <v>0</v>
      </c>
      <c r="AF935">
        <v>0</v>
      </c>
      <c r="AG935">
        <v>0</v>
      </c>
      <c r="AH935">
        <v>0</v>
      </c>
      <c r="AI935">
        <v>0</v>
      </c>
      <c r="AJ935">
        <v>0</v>
      </c>
      <c r="AK935" t="s">
        <v>54</v>
      </c>
      <c r="AL935" t="s">
        <v>54</v>
      </c>
      <c r="AM935" t="s">
        <v>54</v>
      </c>
      <c r="AN935" t="s">
        <v>54</v>
      </c>
      <c r="AO935" t="s">
        <v>54</v>
      </c>
      <c r="AP935" t="s">
        <v>54</v>
      </c>
      <c r="AQ935" t="s">
        <v>54</v>
      </c>
      <c r="AR935" t="s">
        <v>54</v>
      </c>
      <c r="AS935" t="b">
        <v>1</v>
      </c>
      <c r="AT935" t="b">
        <v>1</v>
      </c>
      <c r="AU935" t="s">
        <v>6138</v>
      </c>
    </row>
    <row r="936" spans="1:47" hidden="1" x14ac:dyDescent="0.25">
      <c r="A936">
        <v>3534</v>
      </c>
      <c r="B936" t="s">
        <v>5540</v>
      </c>
      <c r="C936" s="2">
        <v>42921</v>
      </c>
      <c r="D936" t="s">
        <v>5538</v>
      </c>
      <c r="E936" t="s">
        <v>5539</v>
      </c>
      <c r="F936" t="s">
        <v>285</v>
      </c>
      <c r="G936" t="s">
        <v>5541</v>
      </c>
      <c r="H936">
        <v>3645</v>
      </c>
      <c r="I936">
        <v>0</v>
      </c>
      <c r="J936">
        <v>0</v>
      </c>
      <c r="K936">
        <v>0</v>
      </c>
      <c r="L936">
        <v>0</v>
      </c>
      <c r="M936">
        <v>0</v>
      </c>
      <c r="N936">
        <v>0</v>
      </c>
      <c r="O936">
        <v>0</v>
      </c>
      <c r="P936">
        <v>0</v>
      </c>
      <c r="Q936">
        <v>0</v>
      </c>
      <c r="R936">
        <v>0</v>
      </c>
      <c r="S936">
        <v>0</v>
      </c>
      <c r="T936">
        <v>0</v>
      </c>
      <c r="U936">
        <v>0</v>
      </c>
      <c r="V936">
        <v>0</v>
      </c>
      <c r="W936">
        <v>0</v>
      </c>
      <c r="X936">
        <v>0</v>
      </c>
      <c r="Y936">
        <v>0</v>
      </c>
      <c r="Z936">
        <v>0</v>
      </c>
      <c r="AA936">
        <v>0</v>
      </c>
      <c r="AB936">
        <v>0</v>
      </c>
      <c r="AC936">
        <v>0</v>
      </c>
      <c r="AD936">
        <v>0</v>
      </c>
      <c r="AE936">
        <v>0</v>
      </c>
      <c r="AF936">
        <v>0</v>
      </c>
      <c r="AG936">
        <v>0</v>
      </c>
      <c r="AH936">
        <v>0</v>
      </c>
      <c r="AI936">
        <v>0</v>
      </c>
      <c r="AJ936">
        <v>0</v>
      </c>
      <c r="AK936" t="s">
        <v>54</v>
      </c>
      <c r="AL936" t="s">
        <v>54</v>
      </c>
      <c r="AM936" t="s">
        <v>54</v>
      </c>
      <c r="AN936" t="s">
        <v>54</v>
      </c>
      <c r="AO936" t="s">
        <v>54</v>
      </c>
      <c r="AP936" t="s">
        <v>54</v>
      </c>
      <c r="AQ936" t="s">
        <v>54</v>
      </c>
      <c r="AR936" t="s">
        <v>54</v>
      </c>
      <c r="AS936" t="b">
        <v>1</v>
      </c>
      <c r="AT936" t="b">
        <v>1</v>
      </c>
      <c r="AU936" t="s">
        <v>5542</v>
      </c>
    </row>
    <row r="937" spans="1:47" hidden="1" x14ac:dyDescent="0.25">
      <c r="A937">
        <v>1283</v>
      </c>
      <c r="B937" t="s">
        <v>3854</v>
      </c>
      <c r="C937" s="2">
        <v>43196</v>
      </c>
      <c r="D937" t="s">
        <v>819</v>
      </c>
      <c r="E937" t="s">
        <v>3853</v>
      </c>
      <c r="F937" t="s">
        <v>822</v>
      </c>
      <c r="G937" t="s">
        <v>823</v>
      </c>
      <c r="H937">
        <v>4000</v>
      </c>
      <c r="I937">
        <v>0</v>
      </c>
      <c r="J937">
        <v>0</v>
      </c>
      <c r="K937">
        <v>0</v>
      </c>
      <c r="L937">
        <v>0</v>
      </c>
      <c r="M937">
        <v>0</v>
      </c>
      <c r="N937">
        <v>0</v>
      </c>
      <c r="O937">
        <v>0</v>
      </c>
      <c r="P937">
        <v>0</v>
      </c>
      <c r="Q937">
        <v>0</v>
      </c>
      <c r="R937">
        <v>0</v>
      </c>
      <c r="S937">
        <v>0</v>
      </c>
      <c r="T937">
        <v>0</v>
      </c>
      <c r="U937">
        <v>0</v>
      </c>
      <c r="V937">
        <v>0</v>
      </c>
      <c r="W937">
        <v>0</v>
      </c>
      <c r="X937">
        <v>0</v>
      </c>
      <c r="Y937">
        <v>0</v>
      </c>
      <c r="Z937">
        <v>0</v>
      </c>
      <c r="AA937">
        <v>0</v>
      </c>
      <c r="AB937">
        <v>0</v>
      </c>
      <c r="AC937">
        <v>0</v>
      </c>
      <c r="AD937">
        <v>0</v>
      </c>
      <c r="AE937">
        <v>0</v>
      </c>
      <c r="AF937">
        <v>0</v>
      </c>
      <c r="AG937">
        <v>0</v>
      </c>
      <c r="AH937">
        <v>0</v>
      </c>
      <c r="AI937">
        <v>0</v>
      </c>
      <c r="AJ937">
        <v>0</v>
      </c>
      <c r="AK937" t="s">
        <v>54</v>
      </c>
      <c r="AL937" t="s">
        <v>54</v>
      </c>
      <c r="AM937" t="s">
        <v>54</v>
      </c>
      <c r="AN937" t="s">
        <v>54</v>
      </c>
      <c r="AO937" t="s">
        <v>54</v>
      </c>
      <c r="AP937" t="s">
        <v>54</v>
      </c>
      <c r="AQ937" t="s">
        <v>54</v>
      </c>
      <c r="AR937" t="s">
        <v>54</v>
      </c>
      <c r="AS937" t="b">
        <v>1</v>
      </c>
      <c r="AT937" t="b">
        <v>1</v>
      </c>
      <c r="AU937" t="s">
        <v>3855</v>
      </c>
    </row>
    <row r="938" spans="1:47" hidden="1" x14ac:dyDescent="0.25">
      <c r="A938">
        <v>789</v>
      </c>
      <c r="B938" t="s">
        <v>3865</v>
      </c>
      <c r="C938" s="2">
        <v>43195</v>
      </c>
      <c r="D938" t="s">
        <v>3863</v>
      </c>
      <c r="E938" t="s">
        <v>3864</v>
      </c>
      <c r="F938" t="s">
        <v>1922</v>
      </c>
      <c r="G938" t="s">
        <v>1923</v>
      </c>
      <c r="H938">
        <v>770</v>
      </c>
      <c r="I938">
        <v>0</v>
      </c>
      <c r="J938">
        <v>0</v>
      </c>
      <c r="K938">
        <v>0</v>
      </c>
      <c r="L938">
        <v>0</v>
      </c>
      <c r="M938">
        <v>0</v>
      </c>
      <c r="N938">
        <v>0</v>
      </c>
      <c r="O938">
        <v>0</v>
      </c>
      <c r="P938">
        <v>0</v>
      </c>
      <c r="Q938">
        <v>0</v>
      </c>
      <c r="R938">
        <v>0</v>
      </c>
      <c r="S938">
        <v>0</v>
      </c>
      <c r="T938">
        <v>0</v>
      </c>
      <c r="U938">
        <v>0</v>
      </c>
      <c r="V938">
        <v>0</v>
      </c>
      <c r="W938">
        <v>0</v>
      </c>
      <c r="X938">
        <v>0</v>
      </c>
      <c r="Y938">
        <v>0</v>
      </c>
      <c r="Z938">
        <v>0</v>
      </c>
      <c r="AA938">
        <v>0</v>
      </c>
      <c r="AB938">
        <v>0</v>
      </c>
      <c r="AC938">
        <v>0</v>
      </c>
      <c r="AD938">
        <v>0</v>
      </c>
      <c r="AE938">
        <v>0</v>
      </c>
      <c r="AF938">
        <v>0</v>
      </c>
      <c r="AG938">
        <v>0</v>
      </c>
      <c r="AH938">
        <v>0</v>
      </c>
      <c r="AI938">
        <v>0</v>
      </c>
      <c r="AJ938">
        <v>0</v>
      </c>
      <c r="AK938" t="s">
        <v>54</v>
      </c>
      <c r="AL938" t="s">
        <v>54</v>
      </c>
      <c r="AM938" t="s">
        <v>54</v>
      </c>
      <c r="AN938" t="s">
        <v>54</v>
      </c>
      <c r="AO938" t="s">
        <v>54</v>
      </c>
      <c r="AP938" t="s">
        <v>54</v>
      </c>
      <c r="AQ938" t="s">
        <v>54</v>
      </c>
      <c r="AR938" t="s">
        <v>54</v>
      </c>
      <c r="AS938" t="b">
        <v>1</v>
      </c>
      <c r="AT938" t="b">
        <v>1</v>
      </c>
      <c r="AU938" t="s">
        <v>3866</v>
      </c>
    </row>
    <row r="939" spans="1:47" x14ac:dyDescent="0.25">
      <c r="A939" s="3">
        <v>9647</v>
      </c>
      <c r="B939" t="s">
        <v>82</v>
      </c>
      <c r="C939" s="4">
        <v>45316</v>
      </c>
      <c r="D939" t="s">
        <v>80</v>
      </c>
      <c r="E939" s="3" t="s">
        <v>81</v>
      </c>
      <c r="F939" s="3" t="s">
        <v>83</v>
      </c>
      <c r="G939" s="3" t="s">
        <v>84</v>
      </c>
      <c r="H939" s="3">
        <f>25*1000000</f>
        <v>25000000</v>
      </c>
      <c r="I939" s="3">
        <v>0</v>
      </c>
      <c r="J939" s="3">
        <v>0</v>
      </c>
      <c r="K939" s="3">
        <v>0</v>
      </c>
      <c r="L939" s="3">
        <v>0</v>
      </c>
      <c r="M939" s="7">
        <v>0</v>
      </c>
      <c r="N939" s="3">
        <v>0</v>
      </c>
      <c r="O939" s="3">
        <v>0</v>
      </c>
      <c r="P939" s="3">
        <v>0</v>
      </c>
      <c r="Q939" s="3">
        <v>0</v>
      </c>
      <c r="R939" s="3">
        <v>0</v>
      </c>
      <c r="S939" s="3">
        <v>0</v>
      </c>
      <c r="T939" s="3">
        <v>0</v>
      </c>
      <c r="U939" s="3">
        <v>0</v>
      </c>
      <c r="V939" s="3">
        <v>0</v>
      </c>
      <c r="W939" s="3">
        <v>0</v>
      </c>
      <c r="X939" s="3">
        <v>0</v>
      </c>
      <c r="Y939" s="3">
        <v>0</v>
      </c>
      <c r="Z939" s="3">
        <v>0</v>
      </c>
      <c r="AA939" s="3">
        <v>0</v>
      </c>
      <c r="AB939" s="3">
        <v>0</v>
      </c>
      <c r="AC939" s="3">
        <v>0</v>
      </c>
      <c r="AD939" s="3">
        <v>0</v>
      </c>
      <c r="AE939" s="3">
        <v>0</v>
      </c>
      <c r="AF939" s="3">
        <v>0</v>
      </c>
      <c r="AG939" s="3">
        <v>0</v>
      </c>
      <c r="AH939" s="3">
        <v>0</v>
      </c>
      <c r="AI939" s="3">
        <v>0</v>
      </c>
      <c r="AJ939" s="3">
        <v>0</v>
      </c>
      <c r="AK939" s="3" t="s">
        <v>54</v>
      </c>
      <c r="AL939" s="3" t="s">
        <v>54</v>
      </c>
      <c r="AM939" s="3" t="s">
        <v>85</v>
      </c>
      <c r="AN939" s="3" t="s">
        <v>86</v>
      </c>
      <c r="AO939" s="3" t="s">
        <v>54</v>
      </c>
      <c r="AP939" s="3" t="s">
        <v>54</v>
      </c>
      <c r="AQ939" s="3" t="s">
        <v>87</v>
      </c>
      <c r="AR939" s="3" t="s">
        <v>88</v>
      </c>
      <c r="AS939" s="3" t="b">
        <v>1</v>
      </c>
      <c r="AT939" s="3" t="b">
        <v>1</v>
      </c>
      <c r="AU939" s="3" t="s">
        <v>89</v>
      </c>
    </row>
    <row r="940" spans="1:47" hidden="1" x14ac:dyDescent="0.25">
      <c r="A940">
        <v>3006</v>
      </c>
      <c r="B940" t="s">
        <v>3872</v>
      </c>
      <c r="C940" s="2">
        <v>43193</v>
      </c>
      <c r="D940" t="s">
        <v>3870</v>
      </c>
      <c r="E940" t="s">
        <v>3871</v>
      </c>
      <c r="F940" t="s">
        <v>1615</v>
      </c>
      <c r="G940" t="s">
        <v>1616</v>
      </c>
      <c r="H940">
        <v>0</v>
      </c>
      <c r="I940">
        <v>0</v>
      </c>
      <c r="J940">
        <v>2.82</v>
      </c>
      <c r="K940">
        <v>0</v>
      </c>
      <c r="L940">
        <v>0</v>
      </c>
      <c r="M940">
        <v>0</v>
      </c>
      <c r="N940">
        <v>0</v>
      </c>
      <c r="O940">
        <v>0</v>
      </c>
      <c r="P940">
        <v>0</v>
      </c>
      <c r="Q940">
        <v>0</v>
      </c>
      <c r="R940">
        <v>0</v>
      </c>
      <c r="S940">
        <v>0</v>
      </c>
      <c r="T940">
        <v>0</v>
      </c>
      <c r="U940">
        <v>0</v>
      </c>
      <c r="V940">
        <v>0</v>
      </c>
      <c r="W940">
        <v>2.82</v>
      </c>
      <c r="X940">
        <v>0</v>
      </c>
      <c r="Y940">
        <v>0</v>
      </c>
      <c r="Z940">
        <v>0</v>
      </c>
      <c r="AA940">
        <v>0</v>
      </c>
      <c r="AB940">
        <v>0</v>
      </c>
      <c r="AC940">
        <v>0</v>
      </c>
      <c r="AD940">
        <v>0</v>
      </c>
      <c r="AE940">
        <v>0</v>
      </c>
      <c r="AF940">
        <v>0</v>
      </c>
      <c r="AG940">
        <v>0</v>
      </c>
      <c r="AH940">
        <v>0</v>
      </c>
      <c r="AI940">
        <v>0</v>
      </c>
      <c r="AJ940">
        <v>0</v>
      </c>
      <c r="AK940" t="s">
        <v>54</v>
      </c>
      <c r="AL940" t="s">
        <v>54</v>
      </c>
      <c r="AM940" t="s">
        <v>54</v>
      </c>
      <c r="AN940" t="s">
        <v>54</v>
      </c>
      <c r="AO940" t="s">
        <v>54</v>
      </c>
      <c r="AP940" t="s">
        <v>54</v>
      </c>
      <c r="AQ940" t="s">
        <v>54</v>
      </c>
      <c r="AR940" t="s">
        <v>54</v>
      </c>
      <c r="AS940" t="b">
        <v>1</v>
      </c>
      <c r="AT940" t="b">
        <v>1</v>
      </c>
      <c r="AU940" t="s">
        <v>3873</v>
      </c>
    </row>
    <row r="941" spans="1:47" hidden="1" x14ac:dyDescent="0.25">
      <c r="A941">
        <v>1479</v>
      </c>
      <c r="B941" t="s">
        <v>3879</v>
      </c>
      <c r="C941" s="2">
        <v>43192</v>
      </c>
      <c r="D941" t="s">
        <v>1441</v>
      </c>
      <c r="E941" t="s">
        <v>3878</v>
      </c>
      <c r="F941" t="s">
        <v>55</v>
      </c>
      <c r="G941" t="s">
        <v>56</v>
      </c>
      <c r="H941">
        <v>0</v>
      </c>
      <c r="I941">
        <v>0</v>
      </c>
      <c r="J941">
        <v>0</v>
      </c>
      <c r="K941">
        <v>0</v>
      </c>
      <c r="L941">
        <v>1E-3</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c r="AG941">
        <v>0</v>
      </c>
      <c r="AH941">
        <v>0</v>
      </c>
      <c r="AI941">
        <v>1E-3</v>
      </c>
      <c r="AJ941">
        <v>0</v>
      </c>
      <c r="AK941" t="s">
        <v>54</v>
      </c>
      <c r="AL941" t="s">
        <v>54</v>
      </c>
      <c r="AM941" t="s">
        <v>54</v>
      </c>
      <c r="AN941" t="s">
        <v>54</v>
      </c>
      <c r="AO941" t="s">
        <v>54</v>
      </c>
      <c r="AP941" t="s">
        <v>54</v>
      </c>
      <c r="AQ941" t="s">
        <v>54</v>
      </c>
      <c r="AR941" t="s">
        <v>54</v>
      </c>
      <c r="AS941" t="b">
        <v>1</v>
      </c>
      <c r="AT941" t="b">
        <v>1</v>
      </c>
      <c r="AU941" t="s">
        <v>3880</v>
      </c>
    </row>
    <row r="942" spans="1:47" hidden="1" x14ac:dyDescent="0.25">
      <c r="A942">
        <v>8196</v>
      </c>
      <c r="B942" t="s">
        <v>602</v>
      </c>
      <c r="C942" s="2">
        <v>44985</v>
      </c>
      <c r="D942" t="s">
        <v>600</v>
      </c>
      <c r="E942" t="s">
        <v>601</v>
      </c>
      <c r="F942" t="s">
        <v>99</v>
      </c>
      <c r="G942" t="s">
        <v>100</v>
      </c>
      <c r="H942">
        <v>6930000</v>
      </c>
      <c r="I942">
        <v>0</v>
      </c>
      <c r="J942">
        <v>0</v>
      </c>
      <c r="K942">
        <v>0</v>
      </c>
      <c r="L942">
        <v>0</v>
      </c>
      <c r="M942">
        <v>0</v>
      </c>
      <c r="N942">
        <v>0</v>
      </c>
      <c r="O942">
        <v>0</v>
      </c>
      <c r="P942">
        <v>0</v>
      </c>
      <c r="Q942">
        <v>0</v>
      </c>
      <c r="R942">
        <v>0</v>
      </c>
      <c r="S942">
        <v>0</v>
      </c>
      <c r="T942">
        <v>0</v>
      </c>
      <c r="U942">
        <v>0</v>
      </c>
      <c r="V942">
        <v>0</v>
      </c>
      <c r="W942">
        <v>0</v>
      </c>
      <c r="X942">
        <v>0</v>
      </c>
      <c r="Y942">
        <v>0</v>
      </c>
      <c r="Z942">
        <v>0</v>
      </c>
      <c r="AA942">
        <v>0</v>
      </c>
      <c r="AB942">
        <v>0</v>
      </c>
      <c r="AC942">
        <v>0</v>
      </c>
      <c r="AD942">
        <v>0</v>
      </c>
      <c r="AE942">
        <v>0</v>
      </c>
      <c r="AF942">
        <v>0</v>
      </c>
      <c r="AG942">
        <v>0</v>
      </c>
      <c r="AH942">
        <v>0</v>
      </c>
      <c r="AI942">
        <v>0</v>
      </c>
      <c r="AJ942">
        <v>0</v>
      </c>
      <c r="AK942" t="s">
        <v>52</v>
      </c>
      <c r="AL942" t="s">
        <v>53</v>
      </c>
      <c r="AM942" t="s">
        <v>54</v>
      </c>
      <c r="AN942" t="s">
        <v>54</v>
      </c>
      <c r="AO942" t="s">
        <v>54</v>
      </c>
      <c r="AP942" t="s">
        <v>54</v>
      </c>
      <c r="AQ942" t="s">
        <v>54</v>
      </c>
      <c r="AR942" t="s">
        <v>54</v>
      </c>
      <c r="AS942" t="b">
        <v>1</v>
      </c>
      <c r="AT942" t="b">
        <v>1</v>
      </c>
      <c r="AU942" t="s">
        <v>603</v>
      </c>
    </row>
    <row r="943" spans="1:47" hidden="1" x14ac:dyDescent="0.25">
      <c r="A943">
        <v>1949</v>
      </c>
      <c r="B943" t="s">
        <v>3876</v>
      </c>
      <c r="C943" s="2">
        <v>43192</v>
      </c>
      <c r="D943" t="s">
        <v>3874</v>
      </c>
      <c r="E943" t="s">
        <v>3875</v>
      </c>
      <c r="F943" t="s">
        <v>93</v>
      </c>
      <c r="G943" t="s">
        <v>94</v>
      </c>
      <c r="H943">
        <v>5320</v>
      </c>
      <c r="I943">
        <v>0</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c r="AG943">
        <v>0</v>
      </c>
      <c r="AH943">
        <v>0</v>
      </c>
      <c r="AI943">
        <v>0</v>
      </c>
      <c r="AJ943">
        <v>0</v>
      </c>
      <c r="AK943" t="s">
        <v>54</v>
      </c>
      <c r="AL943" t="s">
        <v>54</v>
      </c>
      <c r="AM943" t="s">
        <v>54</v>
      </c>
      <c r="AN943" t="s">
        <v>54</v>
      </c>
      <c r="AO943" t="s">
        <v>54</v>
      </c>
      <c r="AP943" t="s">
        <v>54</v>
      </c>
      <c r="AQ943" t="s">
        <v>54</v>
      </c>
      <c r="AR943" t="s">
        <v>54</v>
      </c>
      <c r="AS943" t="b">
        <v>1</v>
      </c>
      <c r="AT943" t="b">
        <v>1</v>
      </c>
      <c r="AU943" t="s">
        <v>3877</v>
      </c>
    </row>
    <row r="944" spans="1:47" hidden="1" x14ac:dyDescent="0.25">
      <c r="A944">
        <v>2018</v>
      </c>
      <c r="B944" t="s">
        <v>3887</v>
      </c>
      <c r="C944" s="2">
        <v>43191</v>
      </c>
      <c r="D944" t="s">
        <v>3885</v>
      </c>
      <c r="E944" t="s">
        <v>3886</v>
      </c>
      <c r="F944" t="s">
        <v>93</v>
      </c>
      <c r="G944" t="s">
        <v>94</v>
      </c>
      <c r="H944">
        <v>0</v>
      </c>
      <c r="I944">
        <v>0</v>
      </c>
      <c r="J944">
        <v>0</v>
      </c>
      <c r="K944">
        <v>0</v>
      </c>
      <c r="L944">
        <v>0</v>
      </c>
      <c r="M944">
        <v>0</v>
      </c>
      <c r="N944">
        <v>0</v>
      </c>
      <c r="O944">
        <v>0</v>
      </c>
      <c r="P944">
        <v>0</v>
      </c>
      <c r="Q944">
        <v>0</v>
      </c>
      <c r="R944">
        <v>0</v>
      </c>
      <c r="S944">
        <v>0</v>
      </c>
      <c r="T944">
        <v>0</v>
      </c>
      <c r="U944">
        <v>0</v>
      </c>
      <c r="V944">
        <v>0</v>
      </c>
      <c r="W944">
        <v>0</v>
      </c>
      <c r="X944">
        <v>0</v>
      </c>
      <c r="Y944">
        <v>0</v>
      </c>
      <c r="Z944">
        <v>0</v>
      </c>
      <c r="AA944">
        <v>0</v>
      </c>
      <c r="AB944">
        <v>0</v>
      </c>
      <c r="AC944">
        <v>0</v>
      </c>
      <c r="AD944">
        <v>0</v>
      </c>
      <c r="AE944">
        <v>0</v>
      </c>
      <c r="AF944">
        <v>0</v>
      </c>
      <c r="AG944">
        <v>0</v>
      </c>
      <c r="AH944">
        <v>0</v>
      </c>
      <c r="AI944">
        <v>0</v>
      </c>
      <c r="AJ944">
        <v>0</v>
      </c>
      <c r="AK944" t="s">
        <v>54</v>
      </c>
      <c r="AL944" t="s">
        <v>54</v>
      </c>
      <c r="AM944" t="s">
        <v>54</v>
      </c>
      <c r="AN944" t="s">
        <v>54</v>
      </c>
      <c r="AO944" t="s">
        <v>54</v>
      </c>
      <c r="AP944" t="s">
        <v>54</v>
      </c>
      <c r="AQ944" t="s">
        <v>54</v>
      </c>
      <c r="AR944" t="s">
        <v>54</v>
      </c>
      <c r="AS944" t="b">
        <v>1</v>
      </c>
      <c r="AT944" t="b">
        <v>1</v>
      </c>
      <c r="AU944" t="s">
        <v>3888</v>
      </c>
    </row>
    <row r="945" spans="1:47" hidden="1" x14ac:dyDescent="0.25">
      <c r="A945">
        <v>3151</v>
      </c>
      <c r="B945" t="s">
        <v>3891</v>
      </c>
      <c r="C945" s="2">
        <v>43191</v>
      </c>
      <c r="D945" t="s">
        <v>3889</v>
      </c>
      <c r="E945" t="s">
        <v>3890</v>
      </c>
      <c r="F945" t="s">
        <v>782</v>
      </c>
      <c r="G945" t="s">
        <v>783</v>
      </c>
      <c r="H945">
        <v>68250</v>
      </c>
      <c r="I945">
        <v>0</v>
      </c>
      <c r="J945">
        <v>0</v>
      </c>
      <c r="K945">
        <v>0</v>
      </c>
      <c r="L945">
        <v>0</v>
      </c>
      <c r="M945">
        <v>0</v>
      </c>
      <c r="N945">
        <v>0</v>
      </c>
      <c r="O945">
        <v>0</v>
      </c>
      <c r="P945">
        <v>0</v>
      </c>
      <c r="Q945">
        <v>0</v>
      </c>
      <c r="R945">
        <v>0</v>
      </c>
      <c r="S945">
        <v>0</v>
      </c>
      <c r="T945">
        <v>0</v>
      </c>
      <c r="U945">
        <v>0</v>
      </c>
      <c r="V945">
        <v>0</v>
      </c>
      <c r="W945">
        <v>0</v>
      </c>
      <c r="X945">
        <v>0</v>
      </c>
      <c r="Y945">
        <v>0</v>
      </c>
      <c r="Z945">
        <v>0</v>
      </c>
      <c r="AA945">
        <v>0</v>
      </c>
      <c r="AB945">
        <v>0</v>
      </c>
      <c r="AC945">
        <v>0</v>
      </c>
      <c r="AD945">
        <v>0</v>
      </c>
      <c r="AE945">
        <v>0</v>
      </c>
      <c r="AF945">
        <v>0</v>
      </c>
      <c r="AG945">
        <v>0</v>
      </c>
      <c r="AH945">
        <v>0</v>
      </c>
      <c r="AI945">
        <v>0</v>
      </c>
      <c r="AJ945">
        <v>0</v>
      </c>
      <c r="AK945" t="s">
        <v>54</v>
      </c>
      <c r="AL945" t="s">
        <v>54</v>
      </c>
      <c r="AM945" t="s">
        <v>54</v>
      </c>
      <c r="AN945" t="s">
        <v>54</v>
      </c>
      <c r="AO945" t="s">
        <v>54</v>
      </c>
      <c r="AP945" t="s">
        <v>54</v>
      </c>
      <c r="AQ945" t="s">
        <v>54</v>
      </c>
      <c r="AR945" t="s">
        <v>54</v>
      </c>
      <c r="AS945" t="b">
        <v>1</v>
      </c>
      <c r="AT945" t="b">
        <v>1</v>
      </c>
      <c r="AU945" t="s">
        <v>3892</v>
      </c>
    </row>
    <row r="946" spans="1:47" hidden="1" x14ac:dyDescent="0.25">
      <c r="A946">
        <v>3267</v>
      </c>
      <c r="B946" t="s">
        <v>3898</v>
      </c>
      <c r="C946" s="2">
        <v>43190</v>
      </c>
      <c r="D946" t="s">
        <v>2418</v>
      </c>
      <c r="E946" t="s">
        <v>3897</v>
      </c>
      <c r="F946" t="s">
        <v>403</v>
      </c>
      <c r="G946" t="s">
        <v>404</v>
      </c>
      <c r="H946">
        <v>1140</v>
      </c>
      <c r="I946">
        <v>0</v>
      </c>
      <c r="J946">
        <v>0.06</v>
      </c>
      <c r="K946">
        <v>0.06</v>
      </c>
      <c r="L946">
        <v>0</v>
      </c>
      <c r="M946">
        <v>0</v>
      </c>
      <c r="N946">
        <v>0</v>
      </c>
      <c r="O946">
        <v>0</v>
      </c>
      <c r="P946">
        <v>0</v>
      </c>
      <c r="Q946">
        <v>0</v>
      </c>
      <c r="R946">
        <v>0</v>
      </c>
      <c r="S946">
        <v>0</v>
      </c>
      <c r="T946">
        <v>60</v>
      </c>
      <c r="U946">
        <v>60</v>
      </c>
      <c r="V946">
        <v>0.06</v>
      </c>
      <c r="W946">
        <v>0</v>
      </c>
      <c r="X946">
        <v>0</v>
      </c>
      <c r="Y946">
        <v>0</v>
      </c>
      <c r="Z946">
        <v>0</v>
      </c>
      <c r="AA946">
        <v>0</v>
      </c>
      <c r="AB946">
        <v>0.06</v>
      </c>
      <c r="AC946">
        <v>0</v>
      </c>
      <c r="AD946">
        <v>0</v>
      </c>
      <c r="AE946">
        <v>0</v>
      </c>
      <c r="AF946">
        <v>0</v>
      </c>
      <c r="AG946">
        <v>0</v>
      </c>
      <c r="AH946">
        <v>0</v>
      </c>
      <c r="AI946">
        <v>0</v>
      </c>
      <c r="AJ946">
        <v>0</v>
      </c>
      <c r="AK946" t="s">
        <v>54</v>
      </c>
      <c r="AL946" t="s">
        <v>54</v>
      </c>
      <c r="AM946" t="s">
        <v>54</v>
      </c>
      <c r="AN946" t="s">
        <v>54</v>
      </c>
      <c r="AO946" t="s">
        <v>54</v>
      </c>
      <c r="AP946" t="s">
        <v>54</v>
      </c>
      <c r="AQ946" t="s">
        <v>54</v>
      </c>
      <c r="AR946" t="s">
        <v>54</v>
      </c>
      <c r="AS946" t="b">
        <v>1</v>
      </c>
      <c r="AT946" t="b">
        <v>1</v>
      </c>
      <c r="AU946" t="s">
        <v>3899</v>
      </c>
    </row>
    <row r="947" spans="1:47" hidden="1" x14ac:dyDescent="0.25">
      <c r="A947">
        <v>3157</v>
      </c>
      <c r="B947" t="s">
        <v>3895</v>
      </c>
      <c r="C947" s="2">
        <v>43190</v>
      </c>
      <c r="D947" t="s">
        <v>3893</v>
      </c>
      <c r="E947" t="s">
        <v>3894</v>
      </c>
      <c r="F947" t="s">
        <v>782</v>
      </c>
      <c r="G947" t="s">
        <v>783</v>
      </c>
      <c r="H947">
        <v>294000</v>
      </c>
      <c r="I947">
        <v>0</v>
      </c>
      <c r="J947">
        <v>0</v>
      </c>
      <c r="K947">
        <v>0</v>
      </c>
      <c r="L947">
        <v>0</v>
      </c>
      <c r="M947">
        <v>0</v>
      </c>
      <c r="N947">
        <v>0</v>
      </c>
      <c r="O947">
        <v>0</v>
      </c>
      <c r="P947">
        <v>0</v>
      </c>
      <c r="Q947">
        <v>0</v>
      </c>
      <c r="R947">
        <v>0</v>
      </c>
      <c r="S947">
        <v>0</v>
      </c>
      <c r="T947">
        <v>0</v>
      </c>
      <c r="U947">
        <v>0</v>
      </c>
      <c r="V947">
        <v>0</v>
      </c>
      <c r="W947">
        <v>0</v>
      </c>
      <c r="X947">
        <v>0</v>
      </c>
      <c r="Y947">
        <v>0</v>
      </c>
      <c r="Z947">
        <v>0</v>
      </c>
      <c r="AA947">
        <v>0</v>
      </c>
      <c r="AB947">
        <v>0</v>
      </c>
      <c r="AC947">
        <v>0</v>
      </c>
      <c r="AD947">
        <v>0</v>
      </c>
      <c r="AE947">
        <v>0</v>
      </c>
      <c r="AF947">
        <v>0</v>
      </c>
      <c r="AG947">
        <v>0</v>
      </c>
      <c r="AH947">
        <v>0</v>
      </c>
      <c r="AI947">
        <v>0</v>
      </c>
      <c r="AJ947">
        <v>0</v>
      </c>
      <c r="AK947" t="s">
        <v>54</v>
      </c>
      <c r="AL947" t="s">
        <v>54</v>
      </c>
      <c r="AM947" t="s">
        <v>54</v>
      </c>
      <c r="AN947" t="s">
        <v>54</v>
      </c>
      <c r="AO947" t="s">
        <v>54</v>
      </c>
      <c r="AP947" t="s">
        <v>54</v>
      </c>
      <c r="AQ947" t="s">
        <v>54</v>
      </c>
      <c r="AR947" t="s">
        <v>54</v>
      </c>
      <c r="AS947" t="b">
        <v>1</v>
      </c>
      <c r="AT947" t="b">
        <v>1</v>
      </c>
      <c r="AU947" t="s">
        <v>3896</v>
      </c>
    </row>
    <row r="948" spans="1:47" hidden="1" x14ac:dyDescent="0.25">
      <c r="A948">
        <v>4422</v>
      </c>
      <c r="B948" t="s">
        <v>3901</v>
      </c>
      <c r="C948" s="2">
        <v>43189</v>
      </c>
      <c r="D948" t="s">
        <v>879</v>
      </c>
      <c r="E948" t="s">
        <v>3900</v>
      </c>
      <c r="F948" t="s">
        <v>882</v>
      </c>
      <c r="G948" t="s">
        <v>883</v>
      </c>
      <c r="H948">
        <v>720</v>
      </c>
      <c r="I948">
        <v>0</v>
      </c>
      <c r="J948">
        <v>0</v>
      </c>
      <c r="K948">
        <v>0</v>
      </c>
      <c r="L948">
        <v>0</v>
      </c>
      <c r="M948">
        <v>0</v>
      </c>
      <c r="N948">
        <v>0</v>
      </c>
      <c r="O948">
        <v>0</v>
      </c>
      <c r="P948">
        <v>0</v>
      </c>
      <c r="Q948">
        <v>0</v>
      </c>
      <c r="R948">
        <v>0</v>
      </c>
      <c r="S948">
        <v>0</v>
      </c>
      <c r="T948">
        <v>0</v>
      </c>
      <c r="U948">
        <v>0</v>
      </c>
      <c r="V948">
        <v>0</v>
      </c>
      <c r="W948">
        <v>0</v>
      </c>
      <c r="X948">
        <v>0</v>
      </c>
      <c r="Y948">
        <v>0</v>
      </c>
      <c r="Z948">
        <v>0</v>
      </c>
      <c r="AA948">
        <v>0</v>
      </c>
      <c r="AB948">
        <v>0</v>
      </c>
      <c r="AC948">
        <v>0</v>
      </c>
      <c r="AD948">
        <v>0</v>
      </c>
      <c r="AE948">
        <v>0</v>
      </c>
      <c r="AF948">
        <v>0</v>
      </c>
      <c r="AG948">
        <v>0</v>
      </c>
      <c r="AH948">
        <v>0</v>
      </c>
      <c r="AI948">
        <v>0</v>
      </c>
      <c r="AJ948">
        <v>0</v>
      </c>
      <c r="AK948" t="s">
        <v>54</v>
      </c>
      <c r="AL948" t="s">
        <v>54</v>
      </c>
      <c r="AM948" t="s">
        <v>3902</v>
      </c>
      <c r="AN948" t="s">
        <v>3903</v>
      </c>
      <c r="AO948" t="s">
        <v>54</v>
      </c>
      <c r="AP948" t="s">
        <v>54</v>
      </c>
      <c r="AQ948" t="s">
        <v>54</v>
      </c>
      <c r="AR948" t="s">
        <v>54</v>
      </c>
      <c r="AS948" t="b">
        <v>1</v>
      </c>
      <c r="AT948" t="b">
        <v>1</v>
      </c>
      <c r="AU948" t="s">
        <v>3904</v>
      </c>
    </row>
    <row r="949" spans="1:47" hidden="1" x14ac:dyDescent="0.25">
      <c r="A949">
        <v>3156</v>
      </c>
      <c r="B949" t="s">
        <v>3907</v>
      </c>
      <c r="C949" s="2">
        <v>43187</v>
      </c>
      <c r="D949" t="s">
        <v>3905</v>
      </c>
      <c r="E949" t="s">
        <v>3906</v>
      </c>
      <c r="F949" t="s">
        <v>782</v>
      </c>
      <c r="G949" t="s">
        <v>783</v>
      </c>
      <c r="H949">
        <v>176400</v>
      </c>
      <c r="I949">
        <v>0</v>
      </c>
      <c r="J949">
        <v>0</v>
      </c>
      <c r="K949">
        <v>0</v>
      </c>
      <c r="L949">
        <v>0</v>
      </c>
      <c r="M949">
        <v>0</v>
      </c>
      <c r="N949">
        <v>0</v>
      </c>
      <c r="O949">
        <v>0</v>
      </c>
      <c r="P949">
        <v>0</v>
      </c>
      <c r="Q949">
        <v>0</v>
      </c>
      <c r="R949">
        <v>0</v>
      </c>
      <c r="S949">
        <v>0</v>
      </c>
      <c r="T949">
        <v>0</v>
      </c>
      <c r="U949">
        <v>0</v>
      </c>
      <c r="V949">
        <v>0</v>
      </c>
      <c r="W949">
        <v>0</v>
      </c>
      <c r="X949">
        <v>0</v>
      </c>
      <c r="Y949">
        <v>0</v>
      </c>
      <c r="Z949">
        <v>0</v>
      </c>
      <c r="AA949">
        <v>0</v>
      </c>
      <c r="AB949">
        <v>0</v>
      </c>
      <c r="AC949">
        <v>0</v>
      </c>
      <c r="AD949">
        <v>0</v>
      </c>
      <c r="AE949">
        <v>0</v>
      </c>
      <c r="AF949">
        <v>0</v>
      </c>
      <c r="AG949">
        <v>0</v>
      </c>
      <c r="AH949">
        <v>0</v>
      </c>
      <c r="AI949">
        <v>0</v>
      </c>
      <c r="AJ949">
        <v>0</v>
      </c>
      <c r="AK949" t="s">
        <v>54</v>
      </c>
      <c r="AL949" t="s">
        <v>54</v>
      </c>
      <c r="AM949" t="s">
        <v>54</v>
      </c>
      <c r="AN949" t="s">
        <v>54</v>
      </c>
      <c r="AO949" t="s">
        <v>54</v>
      </c>
      <c r="AP949" t="s">
        <v>54</v>
      </c>
      <c r="AQ949" t="s">
        <v>54</v>
      </c>
      <c r="AR949" t="s">
        <v>54</v>
      </c>
      <c r="AS949" t="b">
        <v>1</v>
      </c>
      <c r="AT949" t="b">
        <v>1</v>
      </c>
      <c r="AU949" t="s">
        <v>3908</v>
      </c>
    </row>
    <row r="950" spans="1:47" hidden="1" x14ac:dyDescent="0.25">
      <c r="A950">
        <v>2820</v>
      </c>
      <c r="B950" t="s">
        <v>3911</v>
      </c>
      <c r="C950" s="2">
        <v>43186</v>
      </c>
      <c r="D950" t="s">
        <v>3909</v>
      </c>
      <c r="E950" t="s">
        <v>3910</v>
      </c>
      <c r="F950" t="s">
        <v>333</v>
      </c>
      <c r="G950" t="s">
        <v>334</v>
      </c>
      <c r="H950">
        <v>1000</v>
      </c>
      <c r="I950">
        <v>0</v>
      </c>
      <c r="J950">
        <v>0</v>
      </c>
      <c r="K950">
        <v>0</v>
      </c>
      <c r="L950">
        <v>0</v>
      </c>
      <c r="M950">
        <v>0</v>
      </c>
      <c r="N950">
        <v>0</v>
      </c>
      <c r="O950">
        <v>0</v>
      </c>
      <c r="P950">
        <v>0</v>
      </c>
      <c r="Q950">
        <v>0</v>
      </c>
      <c r="R950">
        <v>0</v>
      </c>
      <c r="S950">
        <v>0</v>
      </c>
      <c r="T950">
        <v>0</v>
      </c>
      <c r="U950">
        <v>0</v>
      </c>
      <c r="V950">
        <v>0</v>
      </c>
      <c r="W950">
        <v>0</v>
      </c>
      <c r="X950">
        <v>0</v>
      </c>
      <c r="Y950">
        <v>0</v>
      </c>
      <c r="Z950">
        <v>0</v>
      </c>
      <c r="AA950">
        <v>0</v>
      </c>
      <c r="AB950">
        <v>0</v>
      </c>
      <c r="AC950">
        <v>0</v>
      </c>
      <c r="AD950">
        <v>0</v>
      </c>
      <c r="AE950">
        <v>0</v>
      </c>
      <c r="AF950">
        <v>0</v>
      </c>
      <c r="AG950">
        <v>0</v>
      </c>
      <c r="AH950">
        <v>0</v>
      </c>
      <c r="AI950">
        <v>0</v>
      </c>
      <c r="AJ950">
        <v>0</v>
      </c>
      <c r="AK950" t="s">
        <v>54</v>
      </c>
      <c r="AL950" t="s">
        <v>54</v>
      </c>
      <c r="AM950" t="s">
        <v>54</v>
      </c>
      <c r="AN950" t="s">
        <v>54</v>
      </c>
      <c r="AO950" t="s">
        <v>54</v>
      </c>
      <c r="AP950" t="s">
        <v>54</v>
      </c>
      <c r="AQ950" t="s">
        <v>54</v>
      </c>
      <c r="AR950" t="s">
        <v>54</v>
      </c>
      <c r="AS950" t="b">
        <v>1</v>
      </c>
      <c r="AT950" t="b">
        <v>1</v>
      </c>
      <c r="AU950" t="s">
        <v>3912</v>
      </c>
    </row>
    <row r="951" spans="1:47" hidden="1" x14ac:dyDescent="0.25">
      <c r="A951">
        <v>2407</v>
      </c>
      <c r="B951" t="s">
        <v>3915</v>
      </c>
      <c r="C951" s="2">
        <v>43186</v>
      </c>
      <c r="D951" t="s">
        <v>3913</v>
      </c>
      <c r="E951" t="s">
        <v>3914</v>
      </c>
      <c r="F951" t="s">
        <v>1256</v>
      </c>
      <c r="G951" t="s">
        <v>1257</v>
      </c>
      <c r="H951">
        <v>1800</v>
      </c>
      <c r="I951">
        <v>0</v>
      </c>
      <c r="J951">
        <v>0.11</v>
      </c>
      <c r="K951">
        <v>0</v>
      </c>
      <c r="L951">
        <v>0</v>
      </c>
      <c r="M951">
        <v>0</v>
      </c>
      <c r="N951">
        <v>0</v>
      </c>
      <c r="O951">
        <v>0</v>
      </c>
      <c r="P951">
        <v>0</v>
      </c>
      <c r="Q951">
        <v>0</v>
      </c>
      <c r="R951">
        <v>0</v>
      </c>
      <c r="S951">
        <v>0</v>
      </c>
      <c r="T951">
        <v>0</v>
      </c>
      <c r="U951">
        <v>0</v>
      </c>
      <c r="V951">
        <v>0</v>
      </c>
      <c r="W951">
        <v>0.11</v>
      </c>
      <c r="X951">
        <v>0</v>
      </c>
      <c r="Y951">
        <v>0</v>
      </c>
      <c r="Z951">
        <v>0</v>
      </c>
      <c r="AA951">
        <v>0</v>
      </c>
      <c r="AB951">
        <v>0</v>
      </c>
      <c r="AC951">
        <v>0</v>
      </c>
      <c r="AD951">
        <v>0</v>
      </c>
      <c r="AE951">
        <v>0</v>
      </c>
      <c r="AF951">
        <v>0</v>
      </c>
      <c r="AG951">
        <v>0</v>
      </c>
      <c r="AH951">
        <v>0</v>
      </c>
      <c r="AI951">
        <v>0</v>
      </c>
      <c r="AJ951">
        <v>0</v>
      </c>
      <c r="AK951" t="s">
        <v>54</v>
      </c>
      <c r="AL951" t="s">
        <v>54</v>
      </c>
      <c r="AM951" t="s">
        <v>54</v>
      </c>
      <c r="AN951" t="s">
        <v>54</v>
      </c>
      <c r="AO951" t="s">
        <v>54</v>
      </c>
      <c r="AP951" t="s">
        <v>54</v>
      </c>
      <c r="AQ951" t="s">
        <v>54</v>
      </c>
      <c r="AR951" t="s">
        <v>54</v>
      </c>
      <c r="AS951" t="b">
        <v>1</v>
      </c>
      <c r="AT951" t="b">
        <v>1</v>
      </c>
      <c r="AU951" t="s">
        <v>3916</v>
      </c>
    </row>
    <row r="952" spans="1:47" hidden="1" x14ac:dyDescent="0.25">
      <c r="A952">
        <v>4025</v>
      </c>
      <c r="B952" t="s">
        <v>3925</v>
      </c>
      <c r="C952" s="2">
        <v>43185</v>
      </c>
      <c r="D952" t="s">
        <v>3923</v>
      </c>
      <c r="E952" t="s">
        <v>3924</v>
      </c>
      <c r="F952" t="s">
        <v>161</v>
      </c>
      <c r="G952" t="s">
        <v>162</v>
      </c>
      <c r="H952">
        <v>0</v>
      </c>
      <c r="I952">
        <v>0</v>
      </c>
      <c r="J952">
        <v>0</v>
      </c>
      <c r="K952">
        <v>0</v>
      </c>
      <c r="L952">
        <v>0</v>
      </c>
      <c r="M952">
        <v>0</v>
      </c>
      <c r="N952">
        <v>0</v>
      </c>
      <c r="O952">
        <v>0</v>
      </c>
      <c r="P952">
        <v>0</v>
      </c>
      <c r="Q952">
        <v>0</v>
      </c>
      <c r="R952">
        <v>0</v>
      </c>
      <c r="S952">
        <v>0</v>
      </c>
      <c r="T952">
        <v>0</v>
      </c>
      <c r="U952">
        <v>0</v>
      </c>
      <c r="V952">
        <v>0</v>
      </c>
      <c r="W952">
        <v>0</v>
      </c>
      <c r="X952">
        <v>0</v>
      </c>
      <c r="Y952">
        <v>0</v>
      </c>
      <c r="Z952">
        <v>0</v>
      </c>
      <c r="AA952">
        <v>0</v>
      </c>
      <c r="AB952">
        <v>0</v>
      </c>
      <c r="AC952">
        <v>0</v>
      </c>
      <c r="AD952">
        <v>0</v>
      </c>
      <c r="AE952">
        <v>0</v>
      </c>
      <c r="AF952">
        <v>0</v>
      </c>
      <c r="AG952">
        <v>0</v>
      </c>
      <c r="AH952">
        <v>0</v>
      </c>
      <c r="AI952">
        <v>0</v>
      </c>
      <c r="AJ952">
        <v>0</v>
      </c>
      <c r="AK952" t="s">
        <v>54</v>
      </c>
      <c r="AL952" t="s">
        <v>54</v>
      </c>
      <c r="AM952" t="s">
        <v>54</v>
      </c>
      <c r="AN952" t="s">
        <v>54</v>
      </c>
      <c r="AO952" t="s">
        <v>54</v>
      </c>
      <c r="AP952" t="s">
        <v>54</v>
      </c>
      <c r="AQ952" t="s">
        <v>54</v>
      </c>
      <c r="AR952" t="s">
        <v>54</v>
      </c>
      <c r="AS952" t="b">
        <v>1</v>
      </c>
      <c r="AT952" t="b">
        <v>1</v>
      </c>
      <c r="AU952" t="s">
        <v>3926</v>
      </c>
    </row>
    <row r="953" spans="1:47" hidden="1" x14ac:dyDescent="0.25">
      <c r="A953">
        <v>1532</v>
      </c>
      <c r="B953" t="s">
        <v>3933</v>
      </c>
      <c r="C953" s="2">
        <v>43185</v>
      </c>
      <c r="D953" t="s">
        <v>3931</v>
      </c>
      <c r="E953" t="s">
        <v>3932</v>
      </c>
      <c r="F953" t="s">
        <v>55</v>
      </c>
      <c r="G953" t="s">
        <v>56</v>
      </c>
      <c r="H953">
        <v>0</v>
      </c>
      <c r="I953">
        <v>0</v>
      </c>
      <c r="J953">
        <v>0</v>
      </c>
      <c r="K953">
        <v>0</v>
      </c>
      <c r="L953">
        <v>0</v>
      </c>
      <c r="M953">
        <v>0</v>
      </c>
      <c r="N953">
        <v>0</v>
      </c>
      <c r="O953">
        <v>0</v>
      </c>
      <c r="P953">
        <v>0</v>
      </c>
      <c r="Q953">
        <v>0</v>
      </c>
      <c r="R953">
        <v>0</v>
      </c>
      <c r="S953">
        <v>0</v>
      </c>
      <c r="T953">
        <v>0</v>
      </c>
      <c r="U953">
        <v>0</v>
      </c>
      <c r="V953">
        <v>0</v>
      </c>
      <c r="W953">
        <v>0</v>
      </c>
      <c r="X953">
        <v>0</v>
      </c>
      <c r="Y953">
        <v>0</v>
      </c>
      <c r="Z953">
        <v>0</v>
      </c>
      <c r="AA953">
        <v>0</v>
      </c>
      <c r="AB953">
        <v>0</v>
      </c>
      <c r="AC953">
        <v>0</v>
      </c>
      <c r="AD953">
        <v>0</v>
      </c>
      <c r="AE953">
        <v>0</v>
      </c>
      <c r="AF953">
        <v>0</v>
      </c>
      <c r="AG953">
        <v>0</v>
      </c>
      <c r="AH953">
        <v>0</v>
      </c>
      <c r="AI953">
        <v>0</v>
      </c>
      <c r="AJ953">
        <v>0</v>
      </c>
      <c r="AK953" t="s">
        <v>54</v>
      </c>
      <c r="AL953" t="s">
        <v>54</v>
      </c>
      <c r="AM953" t="s">
        <v>54</v>
      </c>
      <c r="AN953" t="s">
        <v>54</v>
      </c>
      <c r="AO953" t="s">
        <v>54</v>
      </c>
      <c r="AP953" t="s">
        <v>54</v>
      </c>
      <c r="AQ953" t="s">
        <v>54</v>
      </c>
      <c r="AR953" t="s">
        <v>54</v>
      </c>
      <c r="AS953" t="b">
        <v>1</v>
      </c>
      <c r="AT953" t="b">
        <v>1</v>
      </c>
      <c r="AU953" t="s">
        <v>3934</v>
      </c>
    </row>
    <row r="954" spans="1:47" hidden="1" x14ac:dyDescent="0.25">
      <c r="A954">
        <v>4779</v>
      </c>
      <c r="B954" t="s">
        <v>3919</v>
      </c>
      <c r="C954" s="2">
        <v>43185</v>
      </c>
      <c r="D954" t="s">
        <v>3917</v>
      </c>
      <c r="E954" t="s">
        <v>3918</v>
      </c>
      <c r="F954" t="s">
        <v>3920</v>
      </c>
      <c r="G954" t="s">
        <v>3921</v>
      </c>
      <c r="H954">
        <v>4050</v>
      </c>
      <c r="I954">
        <v>0</v>
      </c>
      <c r="J954">
        <v>0</v>
      </c>
      <c r="K954">
        <v>0</v>
      </c>
      <c r="L954">
        <v>0</v>
      </c>
      <c r="M954">
        <v>0</v>
      </c>
      <c r="N954">
        <v>0</v>
      </c>
      <c r="O954">
        <v>0</v>
      </c>
      <c r="P954">
        <v>0</v>
      </c>
      <c r="Q954">
        <v>0</v>
      </c>
      <c r="R954">
        <v>0</v>
      </c>
      <c r="S954">
        <v>0</v>
      </c>
      <c r="T954">
        <v>0</v>
      </c>
      <c r="U954">
        <v>0</v>
      </c>
      <c r="V954">
        <v>0</v>
      </c>
      <c r="W954">
        <v>0</v>
      </c>
      <c r="X954">
        <v>0</v>
      </c>
      <c r="Y954">
        <v>0</v>
      </c>
      <c r="Z954">
        <v>0</v>
      </c>
      <c r="AA954">
        <v>0</v>
      </c>
      <c r="AB954">
        <v>0</v>
      </c>
      <c r="AC954">
        <v>0</v>
      </c>
      <c r="AD954">
        <v>0</v>
      </c>
      <c r="AE954">
        <v>0</v>
      </c>
      <c r="AF954">
        <v>0</v>
      </c>
      <c r="AG954">
        <v>0</v>
      </c>
      <c r="AH954">
        <v>0</v>
      </c>
      <c r="AI954">
        <v>0</v>
      </c>
      <c r="AJ954">
        <v>0</v>
      </c>
      <c r="AK954" t="s">
        <v>83</v>
      </c>
      <c r="AL954" t="s">
        <v>84</v>
      </c>
      <c r="AM954" t="s">
        <v>54</v>
      </c>
      <c r="AN954" t="s">
        <v>54</v>
      </c>
      <c r="AO954" t="s">
        <v>54</v>
      </c>
      <c r="AP954" t="s">
        <v>54</v>
      </c>
      <c r="AQ954" t="s">
        <v>54</v>
      </c>
      <c r="AR954" t="s">
        <v>54</v>
      </c>
      <c r="AS954" t="b">
        <v>1</v>
      </c>
      <c r="AT954" t="b">
        <v>1</v>
      </c>
      <c r="AU954" t="s">
        <v>3922</v>
      </c>
    </row>
    <row r="955" spans="1:47" hidden="1" x14ac:dyDescent="0.25">
      <c r="A955">
        <v>731</v>
      </c>
      <c r="B955" t="s">
        <v>3937</v>
      </c>
      <c r="C955" s="2">
        <v>43185</v>
      </c>
      <c r="D955" t="s">
        <v>3935</v>
      </c>
      <c r="E955" t="s">
        <v>3936</v>
      </c>
      <c r="F955" t="s">
        <v>1031</v>
      </c>
      <c r="G955" t="s">
        <v>1032</v>
      </c>
      <c r="H955">
        <v>5900</v>
      </c>
      <c r="I955">
        <v>0</v>
      </c>
      <c r="J955">
        <v>0.01</v>
      </c>
      <c r="K955">
        <v>0</v>
      </c>
      <c r="L955">
        <v>0</v>
      </c>
      <c r="M955">
        <v>0</v>
      </c>
      <c r="N955">
        <v>0</v>
      </c>
      <c r="O955">
        <v>0</v>
      </c>
      <c r="P955">
        <v>0</v>
      </c>
      <c r="Q955">
        <v>0</v>
      </c>
      <c r="R955">
        <v>0</v>
      </c>
      <c r="S955">
        <v>0</v>
      </c>
      <c r="T955">
        <v>0</v>
      </c>
      <c r="U955">
        <v>0</v>
      </c>
      <c r="V955">
        <v>0</v>
      </c>
      <c r="W955">
        <v>0.01</v>
      </c>
      <c r="X955">
        <v>0</v>
      </c>
      <c r="Y955">
        <v>0</v>
      </c>
      <c r="Z955">
        <v>0</v>
      </c>
      <c r="AA955">
        <v>0</v>
      </c>
      <c r="AB955">
        <v>0</v>
      </c>
      <c r="AC955">
        <v>0</v>
      </c>
      <c r="AD955">
        <v>0</v>
      </c>
      <c r="AE955">
        <v>0</v>
      </c>
      <c r="AF955">
        <v>0</v>
      </c>
      <c r="AG955">
        <v>0</v>
      </c>
      <c r="AH955">
        <v>0</v>
      </c>
      <c r="AI955">
        <v>0</v>
      </c>
      <c r="AJ955">
        <v>0</v>
      </c>
      <c r="AK955" t="s">
        <v>54</v>
      </c>
      <c r="AL955" t="s">
        <v>54</v>
      </c>
      <c r="AM955" t="s">
        <v>54</v>
      </c>
      <c r="AN955" t="s">
        <v>54</v>
      </c>
      <c r="AO955" t="s">
        <v>54</v>
      </c>
      <c r="AP955" t="s">
        <v>54</v>
      </c>
      <c r="AQ955" t="s">
        <v>54</v>
      </c>
      <c r="AR955" t="s">
        <v>54</v>
      </c>
      <c r="AS955" t="b">
        <v>1</v>
      </c>
      <c r="AT955" t="b">
        <v>1</v>
      </c>
      <c r="AU955" t="s">
        <v>3938</v>
      </c>
    </row>
    <row r="956" spans="1:47" hidden="1" x14ac:dyDescent="0.25">
      <c r="A956">
        <v>4438</v>
      </c>
      <c r="B956" t="s">
        <v>3929</v>
      </c>
      <c r="C956" s="2">
        <v>43185</v>
      </c>
      <c r="D956" t="s">
        <v>3927</v>
      </c>
      <c r="E956" t="s">
        <v>3928</v>
      </c>
      <c r="F956" t="s">
        <v>219</v>
      </c>
      <c r="G956" t="s">
        <v>220</v>
      </c>
      <c r="H956">
        <v>100000</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v>0</v>
      </c>
      <c r="AJ956">
        <v>0</v>
      </c>
      <c r="AK956" t="s">
        <v>54</v>
      </c>
      <c r="AL956" t="s">
        <v>54</v>
      </c>
      <c r="AM956" t="s">
        <v>956</v>
      </c>
      <c r="AN956" t="s">
        <v>957</v>
      </c>
      <c r="AO956" t="s">
        <v>87</v>
      </c>
      <c r="AP956" t="s">
        <v>88</v>
      </c>
      <c r="AQ956" t="s">
        <v>54</v>
      </c>
      <c r="AR956" t="s">
        <v>54</v>
      </c>
      <c r="AS956" t="b">
        <v>1</v>
      </c>
      <c r="AT956" t="b">
        <v>1</v>
      </c>
      <c r="AU956" t="s">
        <v>3930</v>
      </c>
    </row>
    <row r="957" spans="1:47" hidden="1" x14ac:dyDescent="0.25">
      <c r="A957">
        <v>501</v>
      </c>
      <c r="B957" t="s">
        <v>3945</v>
      </c>
      <c r="C957" s="2">
        <v>43184</v>
      </c>
      <c r="D957" t="s">
        <v>3943</v>
      </c>
      <c r="E957" t="s">
        <v>3944</v>
      </c>
      <c r="F957" t="s">
        <v>173</v>
      </c>
      <c r="G957" t="s">
        <v>174</v>
      </c>
      <c r="H957">
        <v>0</v>
      </c>
      <c r="I957">
        <v>0</v>
      </c>
      <c r="J957">
        <v>0</v>
      </c>
      <c r="K957">
        <v>0</v>
      </c>
      <c r="L957">
        <v>0</v>
      </c>
      <c r="M957">
        <v>0</v>
      </c>
      <c r="N957">
        <v>0</v>
      </c>
      <c r="O957">
        <v>0</v>
      </c>
      <c r="P957">
        <v>0</v>
      </c>
      <c r="Q957">
        <v>0</v>
      </c>
      <c r="R957">
        <v>0</v>
      </c>
      <c r="S957">
        <v>0</v>
      </c>
      <c r="T957">
        <v>0</v>
      </c>
      <c r="U957">
        <v>0</v>
      </c>
      <c r="V957">
        <v>0</v>
      </c>
      <c r="W957">
        <v>0</v>
      </c>
      <c r="X957">
        <v>0</v>
      </c>
      <c r="Y957">
        <v>0</v>
      </c>
      <c r="Z957">
        <v>0</v>
      </c>
      <c r="AA957">
        <v>0</v>
      </c>
      <c r="AB957">
        <v>0</v>
      </c>
      <c r="AC957">
        <v>0</v>
      </c>
      <c r="AD957">
        <v>0</v>
      </c>
      <c r="AE957">
        <v>0</v>
      </c>
      <c r="AF957">
        <v>0</v>
      </c>
      <c r="AG957">
        <v>0</v>
      </c>
      <c r="AH957">
        <v>0</v>
      </c>
      <c r="AI957">
        <v>0</v>
      </c>
      <c r="AJ957">
        <v>0</v>
      </c>
      <c r="AK957" t="s">
        <v>54</v>
      </c>
      <c r="AL957" t="s">
        <v>54</v>
      </c>
      <c r="AM957" t="s">
        <v>54</v>
      </c>
      <c r="AN957" t="s">
        <v>54</v>
      </c>
      <c r="AO957" t="s">
        <v>54</v>
      </c>
      <c r="AP957" t="s">
        <v>54</v>
      </c>
      <c r="AQ957" t="s">
        <v>54</v>
      </c>
      <c r="AR957" t="s">
        <v>54</v>
      </c>
      <c r="AS957" t="b">
        <v>1</v>
      </c>
      <c r="AT957" t="b">
        <v>1</v>
      </c>
      <c r="AU957" t="s">
        <v>3946</v>
      </c>
    </row>
    <row r="958" spans="1:47" hidden="1" x14ac:dyDescent="0.25">
      <c r="A958">
        <v>781</v>
      </c>
      <c r="B958" t="s">
        <v>3957</v>
      </c>
      <c r="C958" s="2">
        <v>43184</v>
      </c>
      <c r="D958" t="s">
        <v>3955</v>
      </c>
      <c r="E958" t="s">
        <v>3956</v>
      </c>
      <c r="F958" t="s">
        <v>1855</v>
      </c>
      <c r="G958" t="s">
        <v>1856</v>
      </c>
      <c r="H958">
        <v>159</v>
      </c>
      <c r="I958">
        <v>0</v>
      </c>
      <c r="J958">
        <v>8.3000000000000004E-2</v>
      </c>
      <c r="K958">
        <v>8.3000000000000004E-2</v>
      </c>
      <c r="L958">
        <v>0</v>
      </c>
      <c r="M958">
        <v>0</v>
      </c>
      <c r="N958">
        <v>0</v>
      </c>
      <c r="O958">
        <v>0</v>
      </c>
      <c r="P958">
        <v>0</v>
      </c>
      <c r="Q958">
        <v>0</v>
      </c>
      <c r="R958">
        <v>0</v>
      </c>
      <c r="S958">
        <v>0</v>
      </c>
      <c r="T958">
        <v>83</v>
      </c>
      <c r="U958">
        <v>83</v>
      </c>
      <c r="V958">
        <v>8.3000000000000004E-2</v>
      </c>
      <c r="W958">
        <v>0</v>
      </c>
      <c r="X958">
        <v>0</v>
      </c>
      <c r="Y958">
        <v>0</v>
      </c>
      <c r="Z958">
        <v>0</v>
      </c>
      <c r="AA958">
        <v>0</v>
      </c>
      <c r="AB958">
        <v>8.3000000000000004E-2</v>
      </c>
      <c r="AC958">
        <v>0</v>
      </c>
      <c r="AD958">
        <v>0</v>
      </c>
      <c r="AE958">
        <v>0</v>
      </c>
      <c r="AF958">
        <v>0</v>
      </c>
      <c r="AG958">
        <v>0</v>
      </c>
      <c r="AH958">
        <v>0</v>
      </c>
      <c r="AI958">
        <v>0</v>
      </c>
      <c r="AJ958">
        <v>0</v>
      </c>
      <c r="AK958" t="s">
        <v>54</v>
      </c>
      <c r="AL958" t="s">
        <v>54</v>
      </c>
      <c r="AM958" t="s">
        <v>54</v>
      </c>
      <c r="AN958" t="s">
        <v>54</v>
      </c>
      <c r="AO958" t="s">
        <v>54</v>
      </c>
      <c r="AP958" t="s">
        <v>54</v>
      </c>
      <c r="AQ958" t="s">
        <v>54</v>
      </c>
      <c r="AR958" t="s">
        <v>54</v>
      </c>
      <c r="AS958" t="b">
        <v>1</v>
      </c>
      <c r="AT958" t="b">
        <v>1</v>
      </c>
      <c r="AU958" t="s">
        <v>3958</v>
      </c>
    </row>
    <row r="959" spans="1:47" hidden="1" x14ac:dyDescent="0.25">
      <c r="A959">
        <v>2399</v>
      </c>
      <c r="B959" t="s">
        <v>3960</v>
      </c>
      <c r="C959" s="2">
        <v>43184</v>
      </c>
      <c r="D959" t="s">
        <v>3137</v>
      </c>
      <c r="E959" t="s">
        <v>3959</v>
      </c>
      <c r="F959" t="s">
        <v>1256</v>
      </c>
      <c r="G959" t="s">
        <v>1257</v>
      </c>
      <c r="H959">
        <v>1970</v>
      </c>
      <c r="I959">
        <v>0</v>
      </c>
      <c r="J959">
        <v>0.11</v>
      </c>
      <c r="K959">
        <v>0.11</v>
      </c>
      <c r="L959">
        <v>0</v>
      </c>
      <c r="M959">
        <v>0</v>
      </c>
      <c r="N959">
        <v>0</v>
      </c>
      <c r="O959">
        <v>0</v>
      </c>
      <c r="P959">
        <v>0</v>
      </c>
      <c r="Q959">
        <v>0</v>
      </c>
      <c r="R959">
        <v>0</v>
      </c>
      <c r="S959">
        <v>0</v>
      </c>
      <c r="T959">
        <v>110</v>
      </c>
      <c r="U959">
        <v>110</v>
      </c>
      <c r="V959">
        <v>0.11</v>
      </c>
      <c r="W959">
        <v>0</v>
      </c>
      <c r="X959">
        <v>0</v>
      </c>
      <c r="Y959">
        <v>0</v>
      </c>
      <c r="Z959">
        <v>0</v>
      </c>
      <c r="AA959">
        <v>0</v>
      </c>
      <c r="AB959">
        <v>0.11</v>
      </c>
      <c r="AC959">
        <v>0</v>
      </c>
      <c r="AD959">
        <v>0</v>
      </c>
      <c r="AE959">
        <v>0</v>
      </c>
      <c r="AF959">
        <v>0</v>
      </c>
      <c r="AG959">
        <v>0</v>
      </c>
      <c r="AH959">
        <v>0</v>
      </c>
      <c r="AI959">
        <v>0</v>
      </c>
      <c r="AJ959">
        <v>0</v>
      </c>
      <c r="AK959" t="s">
        <v>54</v>
      </c>
      <c r="AL959" t="s">
        <v>54</v>
      </c>
      <c r="AM959" t="s">
        <v>54</v>
      </c>
      <c r="AN959" t="s">
        <v>54</v>
      </c>
      <c r="AO959" t="s">
        <v>54</v>
      </c>
      <c r="AP959" t="s">
        <v>54</v>
      </c>
      <c r="AQ959" t="s">
        <v>54</v>
      </c>
      <c r="AR959" t="s">
        <v>54</v>
      </c>
      <c r="AS959" t="b">
        <v>1</v>
      </c>
      <c r="AT959" t="b">
        <v>1</v>
      </c>
      <c r="AU959" t="s">
        <v>3961</v>
      </c>
    </row>
    <row r="960" spans="1:47" hidden="1" x14ac:dyDescent="0.25">
      <c r="A960">
        <v>2302</v>
      </c>
      <c r="B960" t="s">
        <v>3953</v>
      </c>
      <c r="C960" s="2">
        <v>43184</v>
      </c>
      <c r="D960" t="s">
        <v>3951</v>
      </c>
      <c r="E960" t="s">
        <v>3952</v>
      </c>
      <c r="F960" t="s">
        <v>107</v>
      </c>
      <c r="G960" t="s">
        <v>108</v>
      </c>
      <c r="H960">
        <v>6000</v>
      </c>
      <c r="I960">
        <v>0</v>
      </c>
      <c r="J960">
        <v>0</v>
      </c>
      <c r="K960">
        <v>0</v>
      </c>
      <c r="L960">
        <v>0</v>
      </c>
      <c r="M960">
        <v>0</v>
      </c>
      <c r="N960">
        <v>0</v>
      </c>
      <c r="O960">
        <v>0</v>
      </c>
      <c r="P960">
        <v>0</v>
      </c>
      <c r="Q960">
        <v>0</v>
      </c>
      <c r="R960">
        <v>0</v>
      </c>
      <c r="S960">
        <v>0</v>
      </c>
      <c r="T960">
        <v>0</v>
      </c>
      <c r="U960">
        <v>0</v>
      </c>
      <c r="V960">
        <v>0</v>
      </c>
      <c r="W960">
        <v>0</v>
      </c>
      <c r="X960">
        <v>0</v>
      </c>
      <c r="Y960">
        <v>0</v>
      </c>
      <c r="Z960">
        <v>0</v>
      </c>
      <c r="AA960">
        <v>0</v>
      </c>
      <c r="AB960">
        <v>0</v>
      </c>
      <c r="AC960">
        <v>0</v>
      </c>
      <c r="AD960">
        <v>0</v>
      </c>
      <c r="AE960">
        <v>0</v>
      </c>
      <c r="AF960">
        <v>0</v>
      </c>
      <c r="AG960">
        <v>0</v>
      </c>
      <c r="AH960">
        <v>0</v>
      </c>
      <c r="AI960">
        <v>0</v>
      </c>
      <c r="AJ960">
        <v>0</v>
      </c>
      <c r="AK960" t="s">
        <v>54</v>
      </c>
      <c r="AL960" t="s">
        <v>54</v>
      </c>
      <c r="AM960" t="s">
        <v>54</v>
      </c>
      <c r="AN960" t="s">
        <v>54</v>
      </c>
      <c r="AO960" t="s">
        <v>54</v>
      </c>
      <c r="AP960" t="s">
        <v>54</v>
      </c>
      <c r="AQ960" t="s">
        <v>54</v>
      </c>
      <c r="AR960" t="s">
        <v>54</v>
      </c>
      <c r="AS960" t="b">
        <v>1</v>
      </c>
      <c r="AT960" t="b">
        <v>1</v>
      </c>
      <c r="AU960" t="s">
        <v>3954</v>
      </c>
    </row>
    <row r="961" spans="1:47" hidden="1" x14ac:dyDescent="0.25">
      <c r="A961">
        <v>1630</v>
      </c>
      <c r="B961" t="s">
        <v>3941</v>
      </c>
      <c r="C961" s="2">
        <v>43184</v>
      </c>
      <c r="D961" t="s">
        <v>3939</v>
      </c>
      <c r="E961" t="s">
        <v>3940</v>
      </c>
      <c r="F961" t="s">
        <v>87</v>
      </c>
      <c r="G961" t="s">
        <v>88</v>
      </c>
      <c r="H961">
        <v>6400</v>
      </c>
      <c r="I961">
        <v>0</v>
      </c>
      <c r="J961">
        <v>0</v>
      </c>
      <c r="K961">
        <v>0</v>
      </c>
      <c r="L961">
        <v>0</v>
      </c>
      <c r="M961">
        <v>0</v>
      </c>
      <c r="N961">
        <v>0</v>
      </c>
      <c r="O961">
        <v>0</v>
      </c>
      <c r="P961">
        <v>0</v>
      </c>
      <c r="Q961">
        <v>0</v>
      </c>
      <c r="R961">
        <v>0</v>
      </c>
      <c r="S961">
        <v>0</v>
      </c>
      <c r="T961">
        <v>0</v>
      </c>
      <c r="U961">
        <v>0</v>
      </c>
      <c r="V961">
        <v>0</v>
      </c>
      <c r="W961">
        <v>0</v>
      </c>
      <c r="X961">
        <v>0</v>
      </c>
      <c r="Y961">
        <v>0</v>
      </c>
      <c r="Z961">
        <v>0</v>
      </c>
      <c r="AA961">
        <v>0</v>
      </c>
      <c r="AB961">
        <v>0</v>
      </c>
      <c r="AC961">
        <v>0</v>
      </c>
      <c r="AD961">
        <v>0</v>
      </c>
      <c r="AE961">
        <v>0</v>
      </c>
      <c r="AF961">
        <v>0</v>
      </c>
      <c r="AG961">
        <v>0</v>
      </c>
      <c r="AH961">
        <v>0</v>
      </c>
      <c r="AI961">
        <v>0</v>
      </c>
      <c r="AJ961">
        <v>0</v>
      </c>
      <c r="AK961" t="s">
        <v>54</v>
      </c>
      <c r="AL961" t="s">
        <v>54</v>
      </c>
      <c r="AM961" t="s">
        <v>54</v>
      </c>
      <c r="AN961" t="s">
        <v>54</v>
      </c>
      <c r="AO961" t="s">
        <v>54</v>
      </c>
      <c r="AP961" t="s">
        <v>54</v>
      </c>
      <c r="AQ961" t="s">
        <v>54</v>
      </c>
      <c r="AR961" t="s">
        <v>54</v>
      </c>
      <c r="AS961" t="b">
        <v>1</v>
      </c>
      <c r="AT961" t="b">
        <v>1</v>
      </c>
      <c r="AU961" t="s">
        <v>3942</v>
      </c>
    </row>
    <row r="962" spans="1:47" hidden="1" x14ac:dyDescent="0.25">
      <c r="A962">
        <v>1071</v>
      </c>
      <c r="B962" t="s">
        <v>3949</v>
      </c>
      <c r="C962" s="2">
        <v>43184</v>
      </c>
      <c r="D962" t="s">
        <v>3947</v>
      </c>
      <c r="E962" t="s">
        <v>3948</v>
      </c>
      <c r="F962" t="s">
        <v>1965</v>
      </c>
      <c r="G962" t="s">
        <v>1966</v>
      </c>
      <c r="H962">
        <v>649600</v>
      </c>
      <c r="I962">
        <v>0</v>
      </c>
      <c r="J962">
        <v>0</v>
      </c>
      <c r="K962">
        <v>0</v>
      </c>
      <c r="L962">
        <v>0</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0</v>
      </c>
      <c r="AI962">
        <v>0</v>
      </c>
      <c r="AJ962">
        <v>0</v>
      </c>
      <c r="AK962" t="s">
        <v>54</v>
      </c>
      <c r="AL962" t="s">
        <v>54</v>
      </c>
      <c r="AM962" t="s">
        <v>3547</v>
      </c>
      <c r="AN962" t="s">
        <v>3548</v>
      </c>
      <c r="AO962" t="s">
        <v>54</v>
      </c>
      <c r="AP962" t="s">
        <v>54</v>
      </c>
      <c r="AQ962" t="s">
        <v>54</v>
      </c>
      <c r="AR962" t="s">
        <v>54</v>
      </c>
      <c r="AS962" t="b">
        <v>1</v>
      </c>
      <c r="AT962" t="b">
        <v>1</v>
      </c>
      <c r="AU962" t="s">
        <v>3950</v>
      </c>
    </row>
    <row r="963" spans="1:47" hidden="1" x14ac:dyDescent="0.25">
      <c r="A963">
        <v>2434</v>
      </c>
      <c r="B963" t="s">
        <v>3973</v>
      </c>
      <c r="C963" s="2">
        <v>43183</v>
      </c>
      <c r="D963" t="s">
        <v>2248</v>
      </c>
      <c r="E963" t="s">
        <v>3972</v>
      </c>
      <c r="F963" t="s">
        <v>1256</v>
      </c>
      <c r="G963" t="s">
        <v>1257</v>
      </c>
      <c r="H963">
        <v>1985</v>
      </c>
      <c r="I963">
        <v>0</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0</v>
      </c>
      <c r="AE963">
        <v>0</v>
      </c>
      <c r="AF963">
        <v>0</v>
      </c>
      <c r="AG963">
        <v>0</v>
      </c>
      <c r="AH963">
        <v>0</v>
      </c>
      <c r="AI963">
        <v>0</v>
      </c>
      <c r="AJ963">
        <v>0</v>
      </c>
      <c r="AK963" t="s">
        <v>54</v>
      </c>
      <c r="AL963" t="s">
        <v>54</v>
      </c>
      <c r="AM963" t="s">
        <v>54</v>
      </c>
      <c r="AN963" t="s">
        <v>54</v>
      </c>
      <c r="AO963" t="s">
        <v>54</v>
      </c>
      <c r="AP963" t="s">
        <v>54</v>
      </c>
      <c r="AQ963" t="s">
        <v>54</v>
      </c>
      <c r="AR963" t="s">
        <v>54</v>
      </c>
      <c r="AS963" t="b">
        <v>1</v>
      </c>
      <c r="AT963" t="b">
        <v>1</v>
      </c>
      <c r="AU963" t="s">
        <v>3974</v>
      </c>
    </row>
    <row r="964" spans="1:47" hidden="1" x14ac:dyDescent="0.25">
      <c r="A964">
        <v>1848</v>
      </c>
      <c r="B964" t="s">
        <v>3963</v>
      </c>
      <c r="C964" s="2">
        <v>43183</v>
      </c>
      <c r="D964" t="s">
        <v>1806</v>
      </c>
      <c r="E964" t="s">
        <v>3962</v>
      </c>
      <c r="F964" t="s">
        <v>956</v>
      </c>
      <c r="G964" t="s">
        <v>957</v>
      </c>
      <c r="H964">
        <v>4800</v>
      </c>
      <c r="I964">
        <v>0</v>
      </c>
      <c r="J964">
        <v>0</v>
      </c>
      <c r="K964">
        <v>0</v>
      </c>
      <c r="L964">
        <v>0</v>
      </c>
      <c r="M964">
        <v>0</v>
      </c>
      <c r="N964">
        <v>0</v>
      </c>
      <c r="O964">
        <v>0</v>
      </c>
      <c r="P964">
        <v>0</v>
      </c>
      <c r="Q964">
        <v>0</v>
      </c>
      <c r="R964">
        <v>0</v>
      </c>
      <c r="S964">
        <v>0</v>
      </c>
      <c r="T964">
        <v>0</v>
      </c>
      <c r="U964">
        <v>0</v>
      </c>
      <c r="V964">
        <v>0</v>
      </c>
      <c r="W964">
        <v>0</v>
      </c>
      <c r="X964">
        <v>0</v>
      </c>
      <c r="Y964">
        <v>0</v>
      </c>
      <c r="Z964">
        <v>0</v>
      </c>
      <c r="AA964">
        <v>0</v>
      </c>
      <c r="AB964">
        <v>0</v>
      </c>
      <c r="AC964">
        <v>0</v>
      </c>
      <c r="AD964">
        <v>0</v>
      </c>
      <c r="AE964">
        <v>0</v>
      </c>
      <c r="AF964">
        <v>0</v>
      </c>
      <c r="AG964">
        <v>0</v>
      </c>
      <c r="AH964">
        <v>0</v>
      </c>
      <c r="AI964">
        <v>0</v>
      </c>
      <c r="AJ964">
        <v>0</v>
      </c>
      <c r="AK964" t="s">
        <v>54</v>
      </c>
      <c r="AL964" t="s">
        <v>54</v>
      </c>
      <c r="AM964" t="s">
        <v>54</v>
      </c>
      <c r="AN964" t="s">
        <v>54</v>
      </c>
      <c r="AO964" t="s">
        <v>54</v>
      </c>
      <c r="AP964" t="s">
        <v>54</v>
      </c>
      <c r="AQ964" t="s">
        <v>54</v>
      </c>
      <c r="AR964" t="s">
        <v>54</v>
      </c>
      <c r="AS964" t="b">
        <v>1</v>
      </c>
      <c r="AT964" t="b">
        <v>1</v>
      </c>
      <c r="AU964" t="s">
        <v>3964</v>
      </c>
    </row>
    <row r="965" spans="1:47" hidden="1" x14ac:dyDescent="0.25">
      <c r="A965">
        <v>2767</v>
      </c>
      <c r="B965" t="s">
        <v>3966</v>
      </c>
      <c r="C965" s="2">
        <v>43183</v>
      </c>
      <c r="D965" t="s">
        <v>1172</v>
      </c>
      <c r="E965" t="s">
        <v>3965</v>
      </c>
      <c r="F965" t="s">
        <v>841</v>
      </c>
      <c r="G965" t="s">
        <v>842</v>
      </c>
      <c r="H965">
        <v>420000</v>
      </c>
      <c r="I965">
        <v>0</v>
      </c>
      <c r="J965">
        <v>0</v>
      </c>
      <c r="K965">
        <v>0</v>
      </c>
      <c r="L965">
        <v>0</v>
      </c>
      <c r="M965">
        <v>0</v>
      </c>
      <c r="N965">
        <v>0</v>
      </c>
      <c r="O965">
        <v>0</v>
      </c>
      <c r="P965">
        <v>0</v>
      </c>
      <c r="Q965">
        <v>0</v>
      </c>
      <c r="R965">
        <v>0</v>
      </c>
      <c r="S965">
        <v>0</v>
      </c>
      <c r="T965">
        <v>0</v>
      </c>
      <c r="U965">
        <v>0</v>
      </c>
      <c r="V965">
        <v>0</v>
      </c>
      <c r="W965">
        <v>0</v>
      </c>
      <c r="X965">
        <v>0</v>
      </c>
      <c r="Y965">
        <v>0</v>
      </c>
      <c r="Z965">
        <v>0</v>
      </c>
      <c r="AA965">
        <v>0</v>
      </c>
      <c r="AB965">
        <v>0</v>
      </c>
      <c r="AC965">
        <v>0</v>
      </c>
      <c r="AD965">
        <v>0</v>
      </c>
      <c r="AE965">
        <v>0</v>
      </c>
      <c r="AF965">
        <v>0</v>
      </c>
      <c r="AG965">
        <v>0</v>
      </c>
      <c r="AH965">
        <v>0</v>
      </c>
      <c r="AI965">
        <v>0</v>
      </c>
      <c r="AJ965">
        <v>0</v>
      </c>
      <c r="AK965" t="s">
        <v>54</v>
      </c>
      <c r="AL965" t="s">
        <v>54</v>
      </c>
      <c r="AM965" t="s">
        <v>54</v>
      </c>
      <c r="AN965" t="s">
        <v>54</v>
      </c>
      <c r="AO965" t="s">
        <v>54</v>
      </c>
      <c r="AP965" t="s">
        <v>54</v>
      </c>
      <c r="AQ965" t="s">
        <v>54</v>
      </c>
      <c r="AR965" t="s">
        <v>54</v>
      </c>
      <c r="AS965" t="b">
        <v>1</v>
      </c>
      <c r="AT965" t="b">
        <v>1</v>
      </c>
      <c r="AU965" t="s">
        <v>3967</v>
      </c>
    </row>
    <row r="966" spans="1:47" hidden="1" x14ac:dyDescent="0.25">
      <c r="A966">
        <v>2217</v>
      </c>
      <c r="B966" t="s">
        <v>5245</v>
      </c>
      <c r="C966" s="2">
        <v>43015</v>
      </c>
      <c r="D966" t="s">
        <v>1278</v>
      </c>
      <c r="E966" t="s">
        <v>5244</v>
      </c>
      <c r="F966" t="s">
        <v>115</v>
      </c>
      <c r="G966" t="s">
        <v>116</v>
      </c>
      <c r="H966">
        <v>72</v>
      </c>
      <c r="I966">
        <v>0</v>
      </c>
      <c r="J966">
        <v>0</v>
      </c>
      <c r="K966">
        <v>0</v>
      </c>
      <c r="L966">
        <v>0</v>
      </c>
      <c r="M966">
        <v>0</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v>0</v>
      </c>
      <c r="AJ966">
        <v>0</v>
      </c>
      <c r="AK966" t="s">
        <v>54</v>
      </c>
      <c r="AL966" t="s">
        <v>54</v>
      </c>
      <c r="AM966" t="s">
        <v>54</v>
      </c>
      <c r="AN966" t="s">
        <v>54</v>
      </c>
      <c r="AO966" t="s">
        <v>54</v>
      </c>
      <c r="AP966" t="s">
        <v>54</v>
      </c>
      <c r="AQ966" t="s">
        <v>121</v>
      </c>
      <c r="AR966" t="s">
        <v>122</v>
      </c>
      <c r="AS966" t="b">
        <v>1</v>
      </c>
      <c r="AT966" t="b">
        <v>1</v>
      </c>
      <c r="AU966" t="s">
        <v>5246</v>
      </c>
    </row>
    <row r="967" spans="1:47" hidden="1" x14ac:dyDescent="0.25">
      <c r="A967">
        <v>4174</v>
      </c>
      <c r="B967" t="s">
        <v>3977</v>
      </c>
      <c r="C967" s="2">
        <v>43182</v>
      </c>
      <c r="D967" t="s">
        <v>3975</v>
      </c>
      <c r="E967" t="s">
        <v>3976</v>
      </c>
      <c r="F967" t="s">
        <v>291</v>
      </c>
      <c r="G967" t="s">
        <v>292</v>
      </c>
      <c r="H967">
        <v>1990</v>
      </c>
      <c r="I967">
        <v>0</v>
      </c>
      <c r="J967">
        <v>0</v>
      </c>
      <c r="K967">
        <v>0</v>
      </c>
      <c r="L967">
        <v>0</v>
      </c>
      <c r="M967">
        <v>0</v>
      </c>
      <c r="N967">
        <v>0</v>
      </c>
      <c r="O967">
        <v>0</v>
      </c>
      <c r="P967">
        <v>0</v>
      </c>
      <c r="Q967">
        <v>0</v>
      </c>
      <c r="R967">
        <v>0</v>
      </c>
      <c r="S967">
        <v>0</v>
      </c>
      <c r="T967">
        <v>0</v>
      </c>
      <c r="U967">
        <v>0</v>
      </c>
      <c r="V967">
        <v>0</v>
      </c>
      <c r="W967">
        <v>0</v>
      </c>
      <c r="X967">
        <v>0</v>
      </c>
      <c r="Y967">
        <v>0</v>
      </c>
      <c r="Z967">
        <v>0</v>
      </c>
      <c r="AA967">
        <v>0</v>
      </c>
      <c r="AB967">
        <v>0</v>
      </c>
      <c r="AC967">
        <v>0</v>
      </c>
      <c r="AD967">
        <v>0</v>
      </c>
      <c r="AE967">
        <v>0</v>
      </c>
      <c r="AF967">
        <v>0</v>
      </c>
      <c r="AG967">
        <v>0</v>
      </c>
      <c r="AH967">
        <v>0</v>
      </c>
      <c r="AI967">
        <v>0</v>
      </c>
      <c r="AJ967">
        <v>0</v>
      </c>
      <c r="AK967" t="s">
        <v>54</v>
      </c>
      <c r="AL967" t="s">
        <v>54</v>
      </c>
      <c r="AM967" t="s">
        <v>54</v>
      </c>
      <c r="AN967" t="s">
        <v>54</v>
      </c>
      <c r="AO967" t="s">
        <v>54</v>
      </c>
      <c r="AP967" t="s">
        <v>54</v>
      </c>
      <c r="AQ967" t="s">
        <v>54</v>
      </c>
      <c r="AR967" t="s">
        <v>54</v>
      </c>
      <c r="AS967" t="b">
        <v>1</v>
      </c>
      <c r="AT967" t="b">
        <v>1</v>
      </c>
      <c r="AU967" t="s">
        <v>3978</v>
      </c>
    </row>
    <row r="968" spans="1:47" hidden="1" x14ac:dyDescent="0.25">
      <c r="A968">
        <v>961</v>
      </c>
      <c r="B968" t="s">
        <v>3987</v>
      </c>
      <c r="C968" s="2">
        <v>43182</v>
      </c>
      <c r="D968" t="s">
        <v>1168</v>
      </c>
      <c r="E968" t="s">
        <v>3986</v>
      </c>
      <c r="F968" t="s">
        <v>113</v>
      </c>
      <c r="G968" t="s">
        <v>114</v>
      </c>
      <c r="H968">
        <v>2400</v>
      </c>
      <c r="I968">
        <v>0</v>
      </c>
      <c r="J968">
        <v>0</v>
      </c>
      <c r="K968">
        <v>0</v>
      </c>
      <c r="L968">
        <v>0</v>
      </c>
      <c r="M968">
        <v>0</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v>0</v>
      </c>
      <c r="AJ968">
        <v>0</v>
      </c>
      <c r="AK968" t="s">
        <v>54</v>
      </c>
      <c r="AL968" t="s">
        <v>54</v>
      </c>
      <c r="AM968" t="s">
        <v>54</v>
      </c>
      <c r="AN968" t="s">
        <v>54</v>
      </c>
      <c r="AO968" t="s">
        <v>54</v>
      </c>
      <c r="AP968" t="s">
        <v>54</v>
      </c>
      <c r="AQ968" t="s">
        <v>54</v>
      </c>
      <c r="AR968" t="s">
        <v>54</v>
      </c>
      <c r="AS968" t="b">
        <v>1</v>
      </c>
      <c r="AT968" t="b">
        <v>1</v>
      </c>
      <c r="AU968" t="s">
        <v>3988</v>
      </c>
    </row>
    <row r="969" spans="1:47" hidden="1" x14ac:dyDescent="0.25">
      <c r="A969">
        <v>3056</v>
      </c>
      <c r="B969" t="s">
        <v>3980</v>
      </c>
      <c r="C969" s="2">
        <v>43182</v>
      </c>
      <c r="D969" t="s">
        <v>1077</v>
      </c>
      <c r="E969" t="s">
        <v>3979</v>
      </c>
      <c r="F969" t="s">
        <v>335</v>
      </c>
      <c r="G969" t="s">
        <v>336</v>
      </c>
      <c r="H969">
        <v>7580</v>
      </c>
      <c r="I969">
        <v>0</v>
      </c>
      <c r="J969">
        <v>0</v>
      </c>
      <c r="K969">
        <v>0</v>
      </c>
      <c r="L969">
        <v>0</v>
      </c>
      <c r="M969">
        <v>0</v>
      </c>
      <c r="N969">
        <v>0</v>
      </c>
      <c r="O969">
        <v>0</v>
      </c>
      <c r="P969">
        <v>0</v>
      </c>
      <c r="Q969">
        <v>0</v>
      </c>
      <c r="R969">
        <v>0</v>
      </c>
      <c r="S969">
        <v>0</v>
      </c>
      <c r="T969">
        <v>0</v>
      </c>
      <c r="U969">
        <v>0</v>
      </c>
      <c r="V969">
        <v>0</v>
      </c>
      <c r="W969">
        <v>0</v>
      </c>
      <c r="X969">
        <v>0</v>
      </c>
      <c r="Y969">
        <v>0</v>
      </c>
      <c r="Z969">
        <v>0</v>
      </c>
      <c r="AA969">
        <v>0</v>
      </c>
      <c r="AB969">
        <v>0</v>
      </c>
      <c r="AC969">
        <v>0</v>
      </c>
      <c r="AD969">
        <v>0</v>
      </c>
      <c r="AE969">
        <v>0</v>
      </c>
      <c r="AF969">
        <v>0</v>
      </c>
      <c r="AG969">
        <v>0</v>
      </c>
      <c r="AH969">
        <v>0</v>
      </c>
      <c r="AI969">
        <v>0</v>
      </c>
      <c r="AJ969">
        <v>0</v>
      </c>
      <c r="AK969" t="s">
        <v>54</v>
      </c>
      <c r="AL969" t="s">
        <v>54</v>
      </c>
      <c r="AM969" t="s">
        <v>54</v>
      </c>
      <c r="AN969" t="s">
        <v>54</v>
      </c>
      <c r="AO969" t="s">
        <v>54</v>
      </c>
      <c r="AP969" t="s">
        <v>54</v>
      </c>
      <c r="AQ969" t="s">
        <v>54</v>
      </c>
      <c r="AR969" t="s">
        <v>54</v>
      </c>
      <c r="AS969" t="b">
        <v>1</v>
      </c>
      <c r="AT969" t="b">
        <v>1</v>
      </c>
      <c r="AU969" t="s">
        <v>3981</v>
      </c>
    </row>
    <row r="970" spans="1:47" hidden="1" x14ac:dyDescent="0.25">
      <c r="A970">
        <v>3833</v>
      </c>
      <c r="B970" t="s">
        <v>3984</v>
      </c>
      <c r="C970" s="2">
        <v>43182</v>
      </c>
      <c r="D970" t="s">
        <v>3982</v>
      </c>
      <c r="E970" t="s">
        <v>3983</v>
      </c>
      <c r="F970" t="s">
        <v>3547</v>
      </c>
      <c r="G970" t="s">
        <v>3548</v>
      </c>
      <c r="H970">
        <v>815100</v>
      </c>
      <c r="I970">
        <v>0</v>
      </c>
      <c r="J970">
        <v>0</v>
      </c>
      <c r="K970">
        <v>0</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v>0</v>
      </c>
      <c r="AH970">
        <v>0</v>
      </c>
      <c r="AI970">
        <v>0</v>
      </c>
      <c r="AJ970">
        <v>0</v>
      </c>
      <c r="AK970" t="s">
        <v>54</v>
      </c>
      <c r="AL970" t="s">
        <v>54</v>
      </c>
      <c r="AM970" t="s">
        <v>54</v>
      </c>
      <c r="AN970" t="s">
        <v>54</v>
      </c>
      <c r="AO970" t="s">
        <v>54</v>
      </c>
      <c r="AP970" t="s">
        <v>54</v>
      </c>
      <c r="AQ970" t="s">
        <v>54</v>
      </c>
      <c r="AR970" t="s">
        <v>54</v>
      </c>
      <c r="AS970" t="b">
        <v>1</v>
      </c>
      <c r="AT970" t="b">
        <v>1</v>
      </c>
      <c r="AU970" t="s">
        <v>3985</v>
      </c>
    </row>
    <row r="971" spans="1:47" hidden="1" x14ac:dyDescent="0.25">
      <c r="A971">
        <v>2788</v>
      </c>
      <c r="B971" t="s">
        <v>2536</v>
      </c>
      <c r="C971" s="2">
        <v>43343</v>
      </c>
      <c r="D971" t="s">
        <v>2534</v>
      </c>
      <c r="E971" t="s">
        <v>2535</v>
      </c>
      <c r="F971" t="s">
        <v>99</v>
      </c>
      <c r="G971" t="s">
        <v>100</v>
      </c>
      <c r="H971">
        <v>4000</v>
      </c>
      <c r="I971">
        <v>0</v>
      </c>
      <c r="J971">
        <v>0.02</v>
      </c>
      <c r="K971">
        <v>0.02</v>
      </c>
      <c r="L971">
        <v>0</v>
      </c>
      <c r="M971">
        <v>0</v>
      </c>
      <c r="N971">
        <v>0</v>
      </c>
      <c r="O971">
        <v>0</v>
      </c>
      <c r="P971">
        <v>0</v>
      </c>
      <c r="Q971">
        <v>0</v>
      </c>
      <c r="R971">
        <v>0</v>
      </c>
      <c r="S971">
        <v>0</v>
      </c>
      <c r="T971">
        <v>20</v>
      </c>
      <c r="U971">
        <v>20</v>
      </c>
      <c r="V971">
        <v>0.02</v>
      </c>
      <c r="W971">
        <v>0</v>
      </c>
      <c r="X971">
        <v>0</v>
      </c>
      <c r="Y971">
        <v>0</v>
      </c>
      <c r="Z971">
        <v>0</v>
      </c>
      <c r="AA971">
        <v>0</v>
      </c>
      <c r="AB971">
        <v>0.02</v>
      </c>
      <c r="AC971">
        <v>0</v>
      </c>
      <c r="AD971">
        <v>0</v>
      </c>
      <c r="AE971">
        <v>0</v>
      </c>
      <c r="AF971">
        <v>0</v>
      </c>
      <c r="AG971">
        <v>0</v>
      </c>
      <c r="AH971">
        <v>0</v>
      </c>
      <c r="AI971">
        <v>0</v>
      </c>
      <c r="AJ971">
        <v>0</v>
      </c>
      <c r="AK971" t="s">
        <v>54</v>
      </c>
      <c r="AL971" t="s">
        <v>54</v>
      </c>
      <c r="AM971" t="s">
        <v>459</v>
      </c>
      <c r="AN971" t="s">
        <v>460</v>
      </c>
      <c r="AO971" t="s">
        <v>54</v>
      </c>
      <c r="AP971" t="s">
        <v>54</v>
      </c>
      <c r="AQ971" t="s">
        <v>54</v>
      </c>
      <c r="AR971" t="s">
        <v>54</v>
      </c>
      <c r="AS971" t="b">
        <v>1</v>
      </c>
      <c r="AT971" t="b">
        <v>1</v>
      </c>
      <c r="AU971" t="s">
        <v>2537</v>
      </c>
    </row>
    <row r="972" spans="1:47" hidden="1" x14ac:dyDescent="0.25">
      <c r="A972">
        <v>3825</v>
      </c>
      <c r="B972" t="s">
        <v>3990</v>
      </c>
      <c r="C972" s="2">
        <v>43181</v>
      </c>
      <c r="D972" t="s">
        <v>342</v>
      </c>
      <c r="E972" t="s">
        <v>3989</v>
      </c>
      <c r="F972" t="s">
        <v>83</v>
      </c>
      <c r="G972" t="s">
        <v>84</v>
      </c>
      <c r="H972">
        <v>775</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c r="AG972">
        <v>0</v>
      </c>
      <c r="AH972">
        <v>0</v>
      </c>
      <c r="AI972">
        <v>0</v>
      </c>
      <c r="AJ972">
        <v>0</v>
      </c>
      <c r="AK972" t="s">
        <v>54</v>
      </c>
      <c r="AL972" t="s">
        <v>54</v>
      </c>
      <c r="AM972" t="s">
        <v>54</v>
      </c>
      <c r="AN972" t="s">
        <v>54</v>
      </c>
      <c r="AO972" t="s">
        <v>54</v>
      </c>
      <c r="AP972" t="s">
        <v>54</v>
      </c>
      <c r="AQ972" t="s">
        <v>54</v>
      </c>
      <c r="AR972" t="s">
        <v>54</v>
      </c>
      <c r="AS972" t="b">
        <v>1</v>
      </c>
      <c r="AT972" t="b">
        <v>1</v>
      </c>
      <c r="AU972" t="s">
        <v>3991</v>
      </c>
    </row>
    <row r="973" spans="1:47" hidden="1" x14ac:dyDescent="0.25">
      <c r="A973">
        <v>1796</v>
      </c>
      <c r="B973" t="s">
        <v>3993</v>
      </c>
      <c r="C973" s="2">
        <v>43181</v>
      </c>
      <c r="D973" t="s">
        <v>939</v>
      </c>
      <c r="E973" t="s">
        <v>3992</v>
      </c>
      <c r="F973" t="s">
        <v>942</v>
      </c>
      <c r="G973" t="s">
        <v>943</v>
      </c>
      <c r="H973">
        <v>7000</v>
      </c>
      <c r="I973">
        <v>0</v>
      </c>
      <c r="J973">
        <v>0.121</v>
      </c>
      <c r="K973">
        <v>0</v>
      </c>
      <c r="L973">
        <v>0</v>
      </c>
      <c r="M973">
        <v>0</v>
      </c>
      <c r="N973">
        <v>0</v>
      </c>
      <c r="O973">
        <v>0</v>
      </c>
      <c r="P973">
        <v>0</v>
      </c>
      <c r="Q973">
        <v>0</v>
      </c>
      <c r="R973">
        <v>0</v>
      </c>
      <c r="S973">
        <v>0</v>
      </c>
      <c r="T973">
        <v>0</v>
      </c>
      <c r="U973">
        <v>0</v>
      </c>
      <c r="V973">
        <v>0</v>
      </c>
      <c r="W973">
        <v>0.121</v>
      </c>
      <c r="X973">
        <v>0</v>
      </c>
      <c r="Y973">
        <v>0</v>
      </c>
      <c r="Z973">
        <v>0</v>
      </c>
      <c r="AA973">
        <v>0</v>
      </c>
      <c r="AB973">
        <v>0</v>
      </c>
      <c r="AC973">
        <v>0</v>
      </c>
      <c r="AD973">
        <v>0</v>
      </c>
      <c r="AE973">
        <v>0</v>
      </c>
      <c r="AF973">
        <v>0</v>
      </c>
      <c r="AG973">
        <v>0</v>
      </c>
      <c r="AH973">
        <v>0</v>
      </c>
      <c r="AI973">
        <v>0</v>
      </c>
      <c r="AJ973">
        <v>0</v>
      </c>
      <c r="AK973" t="s">
        <v>54</v>
      </c>
      <c r="AL973" t="s">
        <v>54</v>
      </c>
      <c r="AM973" t="s">
        <v>54</v>
      </c>
      <c r="AN973" t="s">
        <v>54</v>
      </c>
      <c r="AO973" t="s">
        <v>54</v>
      </c>
      <c r="AP973" t="s">
        <v>54</v>
      </c>
      <c r="AQ973" t="s">
        <v>54</v>
      </c>
      <c r="AR973" t="s">
        <v>54</v>
      </c>
      <c r="AS973" t="b">
        <v>1</v>
      </c>
      <c r="AT973" t="b">
        <v>1</v>
      </c>
      <c r="AU973" t="s">
        <v>3994</v>
      </c>
    </row>
    <row r="974" spans="1:47" hidden="1" x14ac:dyDescent="0.25">
      <c r="A974">
        <v>492</v>
      </c>
      <c r="B974" t="s">
        <v>3999</v>
      </c>
      <c r="C974" s="2">
        <v>43180</v>
      </c>
      <c r="D974" t="s">
        <v>2596</v>
      </c>
      <c r="E974" t="s">
        <v>3998</v>
      </c>
      <c r="F974" t="s">
        <v>173</v>
      </c>
      <c r="G974" t="s">
        <v>174</v>
      </c>
      <c r="H974">
        <v>0</v>
      </c>
      <c r="I974">
        <v>0</v>
      </c>
      <c r="J974">
        <v>0</v>
      </c>
      <c r="K974">
        <v>0</v>
      </c>
      <c r="L974">
        <v>0</v>
      </c>
      <c r="M974">
        <v>0</v>
      </c>
      <c r="N974">
        <v>0</v>
      </c>
      <c r="O974">
        <v>0</v>
      </c>
      <c r="P974">
        <v>0</v>
      </c>
      <c r="Q974">
        <v>0</v>
      </c>
      <c r="R974">
        <v>0</v>
      </c>
      <c r="S974">
        <v>0</v>
      </c>
      <c r="T974">
        <v>0</v>
      </c>
      <c r="U974">
        <v>0</v>
      </c>
      <c r="V974">
        <v>0</v>
      </c>
      <c r="W974">
        <v>0</v>
      </c>
      <c r="X974">
        <v>0</v>
      </c>
      <c r="Y974">
        <v>0</v>
      </c>
      <c r="Z974">
        <v>0</v>
      </c>
      <c r="AA974">
        <v>0</v>
      </c>
      <c r="AB974">
        <v>0</v>
      </c>
      <c r="AC974">
        <v>0</v>
      </c>
      <c r="AD974">
        <v>0</v>
      </c>
      <c r="AE974">
        <v>0</v>
      </c>
      <c r="AF974">
        <v>0</v>
      </c>
      <c r="AG974">
        <v>0</v>
      </c>
      <c r="AH974">
        <v>0</v>
      </c>
      <c r="AI974">
        <v>0</v>
      </c>
      <c r="AJ974">
        <v>0</v>
      </c>
      <c r="AK974" t="s">
        <v>54</v>
      </c>
      <c r="AL974" t="s">
        <v>54</v>
      </c>
      <c r="AM974" t="s">
        <v>54</v>
      </c>
      <c r="AN974" t="s">
        <v>54</v>
      </c>
      <c r="AO974" t="s">
        <v>54</v>
      </c>
      <c r="AP974" t="s">
        <v>54</v>
      </c>
      <c r="AQ974" t="s">
        <v>54</v>
      </c>
      <c r="AR974" t="s">
        <v>54</v>
      </c>
      <c r="AS974" t="b">
        <v>1</v>
      </c>
      <c r="AT974" t="b">
        <v>1</v>
      </c>
      <c r="AU974" t="s">
        <v>4000</v>
      </c>
    </row>
    <row r="975" spans="1:47" hidden="1" x14ac:dyDescent="0.25">
      <c r="A975">
        <v>4680</v>
      </c>
      <c r="B975" t="s">
        <v>4003</v>
      </c>
      <c r="C975" s="2">
        <v>43180</v>
      </c>
      <c r="D975" t="s">
        <v>4001</v>
      </c>
      <c r="E975" t="s">
        <v>4002</v>
      </c>
      <c r="F975" t="s">
        <v>54</v>
      </c>
      <c r="G975" t="s">
        <v>54</v>
      </c>
      <c r="H975">
        <v>950</v>
      </c>
      <c r="I975">
        <v>0</v>
      </c>
      <c r="J975">
        <v>0.121</v>
      </c>
      <c r="K975">
        <v>0</v>
      </c>
      <c r="L975">
        <v>0</v>
      </c>
      <c r="M975">
        <v>0</v>
      </c>
      <c r="N975">
        <v>0</v>
      </c>
      <c r="O975">
        <v>0</v>
      </c>
      <c r="P975">
        <v>0</v>
      </c>
      <c r="Q975">
        <v>0</v>
      </c>
      <c r="R975">
        <v>0</v>
      </c>
      <c r="S975">
        <v>0</v>
      </c>
      <c r="T975">
        <v>0</v>
      </c>
      <c r="U975">
        <v>0</v>
      </c>
      <c r="V975">
        <v>0</v>
      </c>
      <c r="W975">
        <v>0.121</v>
      </c>
      <c r="X975">
        <v>0</v>
      </c>
      <c r="Y975">
        <v>0</v>
      </c>
      <c r="Z975">
        <v>0</v>
      </c>
      <c r="AA975">
        <v>0</v>
      </c>
      <c r="AB975">
        <v>0</v>
      </c>
      <c r="AC975">
        <v>0</v>
      </c>
      <c r="AD975">
        <v>0</v>
      </c>
      <c r="AE975">
        <v>0</v>
      </c>
      <c r="AF975">
        <v>0</v>
      </c>
      <c r="AG975">
        <v>0</v>
      </c>
      <c r="AH975">
        <v>0</v>
      </c>
      <c r="AI975">
        <v>0</v>
      </c>
      <c r="AJ975">
        <v>0</v>
      </c>
      <c r="AK975" t="s">
        <v>54</v>
      </c>
      <c r="AL975" t="s">
        <v>54</v>
      </c>
      <c r="AM975" t="s">
        <v>54</v>
      </c>
      <c r="AN975" t="s">
        <v>54</v>
      </c>
      <c r="AO975" t="s">
        <v>54</v>
      </c>
      <c r="AP975" t="s">
        <v>54</v>
      </c>
      <c r="AQ975" t="s">
        <v>54</v>
      </c>
      <c r="AR975" t="s">
        <v>54</v>
      </c>
      <c r="AS975" t="b">
        <v>1</v>
      </c>
      <c r="AT975" t="b">
        <v>1</v>
      </c>
      <c r="AU975" t="s">
        <v>4004</v>
      </c>
    </row>
    <row r="976" spans="1:47" hidden="1" x14ac:dyDescent="0.25">
      <c r="A976">
        <v>1459</v>
      </c>
      <c r="B976" t="s">
        <v>4006</v>
      </c>
      <c r="C976" s="2">
        <v>43180</v>
      </c>
      <c r="D976" t="s">
        <v>352</v>
      </c>
      <c r="E976" t="s">
        <v>4005</v>
      </c>
      <c r="F976" t="s">
        <v>55</v>
      </c>
      <c r="G976" t="s">
        <v>56</v>
      </c>
      <c r="H976">
        <v>2090</v>
      </c>
      <c r="I976">
        <v>0</v>
      </c>
      <c r="J976">
        <v>0</v>
      </c>
      <c r="K976">
        <v>0</v>
      </c>
      <c r="L976">
        <v>0</v>
      </c>
      <c r="M976">
        <v>0</v>
      </c>
      <c r="N976">
        <v>0</v>
      </c>
      <c r="O976">
        <v>0</v>
      </c>
      <c r="P976">
        <v>0</v>
      </c>
      <c r="Q976">
        <v>0</v>
      </c>
      <c r="R976">
        <v>0</v>
      </c>
      <c r="S976">
        <v>0</v>
      </c>
      <c r="T976">
        <v>0</v>
      </c>
      <c r="U976">
        <v>0</v>
      </c>
      <c r="V976">
        <v>0</v>
      </c>
      <c r="W976">
        <v>0</v>
      </c>
      <c r="X976">
        <v>0</v>
      </c>
      <c r="Y976">
        <v>0</v>
      </c>
      <c r="Z976">
        <v>0</v>
      </c>
      <c r="AA976">
        <v>0</v>
      </c>
      <c r="AB976">
        <v>0</v>
      </c>
      <c r="AC976">
        <v>0</v>
      </c>
      <c r="AD976">
        <v>0</v>
      </c>
      <c r="AE976">
        <v>0</v>
      </c>
      <c r="AF976">
        <v>0</v>
      </c>
      <c r="AG976">
        <v>0</v>
      </c>
      <c r="AH976">
        <v>0</v>
      </c>
      <c r="AI976">
        <v>0</v>
      </c>
      <c r="AJ976">
        <v>0</v>
      </c>
      <c r="AK976" t="s">
        <v>54</v>
      </c>
      <c r="AL976" t="s">
        <v>54</v>
      </c>
      <c r="AM976" t="s">
        <v>54</v>
      </c>
      <c r="AN976" t="s">
        <v>54</v>
      </c>
      <c r="AO976" t="s">
        <v>54</v>
      </c>
      <c r="AP976" t="s">
        <v>54</v>
      </c>
      <c r="AQ976" t="s">
        <v>54</v>
      </c>
      <c r="AR976" t="s">
        <v>54</v>
      </c>
      <c r="AS976" t="b">
        <v>1</v>
      </c>
      <c r="AT976" t="b">
        <v>1</v>
      </c>
      <c r="AU976" t="s">
        <v>4007</v>
      </c>
    </row>
    <row r="977" spans="1:47" hidden="1" x14ac:dyDescent="0.25">
      <c r="A977">
        <v>721</v>
      </c>
      <c r="B977" t="s">
        <v>4010</v>
      </c>
      <c r="C977" s="2">
        <v>43180</v>
      </c>
      <c r="D977" t="s">
        <v>4008</v>
      </c>
      <c r="E977" t="s">
        <v>4009</v>
      </c>
      <c r="F977" t="s">
        <v>1031</v>
      </c>
      <c r="G977" t="s">
        <v>1032</v>
      </c>
      <c r="H977">
        <v>3800</v>
      </c>
      <c r="I977">
        <v>0</v>
      </c>
      <c r="J977">
        <v>0</v>
      </c>
      <c r="K977">
        <v>0</v>
      </c>
      <c r="L977">
        <v>0</v>
      </c>
      <c r="M977">
        <v>0</v>
      </c>
      <c r="N977">
        <v>0</v>
      </c>
      <c r="O977">
        <v>0</v>
      </c>
      <c r="P977">
        <v>0</v>
      </c>
      <c r="Q977">
        <v>0</v>
      </c>
      <c r="R977">
        <v>0</v>
      </c>
      <c r="S977">
        <v>0</v>
      </c>
      <c r="T977">
        <v>0</v>
      </c>
      <c r="U977">
        <v>0</v>
      </c>
      <c r="V977">
        <v>0</v>
      </c>
      <c r="W977">
        <v>0</v>
      </c>
      <c r="X977">
        <v>0</v>
      </c>
      <c r="Y977">
        <v>0</v>
      </c>
      <c r="Z977">
        <v>0</v>
      </c>
      <c r="AA977">
        <v>0</v>
      </c>
      <c r="AB977">
        <v>0</v>
      </c>
      <c r="AC977">
        <v>0</v>
      </c>
      <c r="AD977">
        <v>0</v>
      </c>
      <c r="AE977">
        <v>0</v>
      </c>
      <c r="AF977">
        <v>0</v>
      </c>
      <c r="AG977">
        <v>0</v>
      </c>
      <c r="AH977">
        <v>0</v>
      </c>
      <c r="AI977">
        <v>0</v>
      </c>
      <c r="AJ977">
        <v>0</v>
      </c>
      <c r="AK977" t="s">
        <v>54</v>
      </c>
      <c r="AL977" t="s">
        <v>54</v>
      </c>
      <c r="AM977" t="s">
        <v>54</v>
      </c>
      <c r="AN977" t="s">
        <v>54</v>
      </c>
      <c r="AO977" t="s">
        <v>54</v>
      </c>
      <c r="AP977" t="s">
        <v>54</v>
      </c>
      <c r="AQ977" t="s">
        <v>54</v>
      </c>
      <c r="AR977" t="s">
        <v>54</v>
      </c>
      <c r="AS977" t="b">
        <v>1</v>
      </c>
      <c r="AT977" t="b">
        <v>1</v>
      </c>
      <c r="AU977" t="s">
        <v>4011</v>
      </c>
    </row>
    <row r="978" spans="1:47" hidden="1" x14ac:dyDescent="0.25">
      <c r="A978">
        <v>1819</v>
      </c>
      <c r="B978" t="s">
        <v>4017</v>
      </c>
      <c r="C978" s="2">
        <v>43179</v>
      </c>
      <c r="D978" t="s">
        <v>4015</v>
      </c>
      <c r="E978" t="s">
        <v>4016</v>
      </c>
      <c r="F978" t="s">
        <v>942</v>
      </c>
      <c r="G978" t="s">
        <v>943</v>
      </c>
      <c r="H978">
        <v>0</v>
      </c>
      <c r="I978">
        <v>0</v>
      </c>
      <c r="J978">
        <v>0</v>
      </c>
      <c r="K978">
        <v>0</v>
      </c>
      <c r="L978">
        <v>0</v>
      </c>
      <c r="M978">
        <v>0</v>
      </c>
      <c r="N978">
        <v>0</v>
      </c>
      <c r="O978">
        <v>0</v>
      </c>
      <c r="P978">
        <v>0</v>
      </c>
      <c r="Q978">
        <v>0</v>
      </c>
      <c r="R978">
        <v>0</v>
      </c>
      <c r="S978">
        <v>0</v>
      </c>
      <c r="T978">
        <v>0</v>
      </c>
      <c r="U978">
        <v>0</v>
      </c>
      <c r="V978">
        <v>0</v>
      </c>
      <c r="W978">
        <v>0</v>
      </c>
      <c r="X978">
        <v>0</v>
      </c>
      <c r="Y978">
        <v>0</v>
      </c>
      <c r="Z978">
        <v>0</v>
      </c>
      <c r="AA978">
        <v>0</v>
      </c>
      <c r="AB978">
        <v>0</v>
      </c>
      <c r="AC978">
        <v>0</v>
      </c>
      <c r="AD978">
        <v>0</v>
      </c>
      <c r="AE978">
        <v>0</v>
      </c>
      <c r="AF978">
        <v>0</v>
      </c>
      <c r="AG978">
        <v>0</v>
      </c>
      <c r="AH978">
        <v>0</v>
      </c>
      <c r="AI978">
        <v>0</v>
      </c>
      <c r="AJ978">
        <v>0</v>
      </c>
      <c r="AK978" t="s">
        <v>54</v>
      </c>
      <c r="AL978" t="s">
        <v>54</v>
      </c>
      <c r="AM978" t="s">
        <v>54</v>
      </c>
      <c r="AN978" t="s">
        <v>54</v>
      </c>
      <c r="AO978" t="s">
        <v>54</v>
      </c>
      <c r="AP978" t="s">
        <v>54</v>
      </c>
      <c r="AQ978" t="s">
        <v>54</v>
      </c>
      <c r="AR978" t="s">
        <v>54</v>
      </c>
      <c r="AS978" t="b">
        <v>1</v>
      </c>
      <c r="AT978" t="b">
        <v>1</v>
      </c>
      <c r="AU978" t="s">
        <v>4018</v>
      </c>
    </row>
    <row r="979" spans="1:47" hidden="1" x14ac:dyDescent="0.25">
      <c r="A979">
        <v>1653</v>
      </c>
      <c r="B979" t="s">
        <v>4013</v>
      </c>
      <c r="C979" s="2">
        <v>43179</v>
      </c>
      <c r="D979" t="s">
        <v>484</v>
      </c>
      <c r="E979" t="s">
        <v>4012</v>
      </c>
      <c r="F979" t="s">
        <v>87</v>
      </c>
      <c r="G979" t="s">
        <v>88</v>
      </c>
      <c r="H979">
        <v>1100</v>
      </c>
      <c r="I979">
        <v>0</v>
      </c>
      <c r="J979">
        <v>0</v>
      </c>
      <c r="K979">
        <v>0</v>
      </c>
      <c r="L979">
        <v>0</v>
      </c>
      <c r="M979">
        <v>0</v>
      </c>
      <c r="N979">
        <v>0</v>
      </c>
      <c r="O979">
        <v>0</v>
      </c>
      <c r="P979">
        <v>0</v>
      </c>
      <c r="Q979">
        <v>0</v>
      </c>
      <c r="R979">
        <v>0</v>
      </c>
      <c r="S979">
        <v>0</v>
      </c>
      <c r="T979">
        <v>0</v>
      </c>
      <c r="U979">
        <v>0</v>
      </c>
      <c r="V979">
        <v>0</v>
      </c>
      <c r="W979">
        <v>0</v>
      </c>
      <c r="X979">
        <v>0</v>
      </c>
      <c r="Y979">
        <v>0</v>
      </c>
      <c r="Z979">
        <v>0</v>
      </c>
      <c r="AA979">
        <v>0</v>
      </c>
      <c r="AB979">
        <v>0</v>
      </c>
      <c r="AC979">
        <v>0</v>
      </c>
      <c r="AD979">
        <v>0</v>
      </c>
      <c r="AE979">
        <v>0</v>
      </c>
      <c r="AF979">
        <v>0</v>
      </c>
      <c r="AG979">
        <v>0</v>
      </c>
      <c r="AH979">
        <v>0</v>
      </c>
      <c r="AI979">
        <v>0</v>
      </c>
      <c r="AJ979">
        <v>0</v>
      </c>
      <c r="AK979" t="s">
        <v>54</v>
      </c>
      <c r="AL979" t="s">
        <v>54</v>
      </c>
      <c r="AM979" t="s">
        <v>54</v>
      </c>
      <c r="AN979" t="s">
        <v>54</v>
      </c>
      <c r="AO979" t="s">
        <v>54</v>
      </c>
      <c r="AP979" t="s">
        <v>54</v>
      </c>
      <c r="AQ979" t="s">
        <v>54</v>
      </c>
      <c r="AR979" t="s">
        <v>54</v>
      </c>
      <c r="AS979" t="b">
        <v>1</v>
      </c>
      <c r="AT979" t="b">
        <v>1</v>
      </c>
      <c r="AU979" t="s">
        <v>4014</v>
      </c>
    </row>
    <row r="980" spans="1:47" hidden="1" x14ac:dyDescent="0.25">
      <c r="A980">
        <v>3167</v>
      </c>
      <c r="B980" t="s">
        <v>4027</v>
      </c>
      <c r="C980" s="2">
        <v>43179</v>
      </c>
      <c r="D980" t="s">
        <v>977</v>
      </c>
      <c r="E980" t="s">
        <v>4026</v>
      </c>
      <c r="F980" t="s">
        <v>782</v>
      </c>
      <c r="G980" t="s">
        <v>783</v>
      </c>
      <c r="H980">
        <v>19500</v>
      </c>
      <c r="I980">
        <v>0</v>
      </c>
      <c r="J980">
        <v>0</v>
      </c>
      <c r="K980">
        <v>0</v>
      </c>
      <c r="L980">
        <v>0</v>
      </c>
      <c r="M980">
        <v>0</v>
      </c>
      <c r="N980">
        <v>0</v>
      </c>
      <c r="O980">
        <v>0</v>
      </c>
      <c r="P980">
        <v>0</v>
      </c>
      <c r="Q980">
        <v>0</v>
      </c>
      <c r="R980">
        <v>0</v>
      </c>
      <c r="S980">
        <v>0</v>
      </c>
      <c r="T980">
        <v>0</v>
      </c>
      <c r="U980">
        <v>0</v>
      </c>
      <c r="V980">
        <v>0</v>
      </c>
      <c r="W980">
        <v>0</v>
      </c>
      <c r="X980">
        <v>0</v>
      </c>
      <c r="Y980">
        <v>0</v>
      </c>
      <c r="Z980">
        <v>0</v>
      </c>
      <c r="AA980">
        <v>0</v>
      </c>
      <c r="AB980">
        <v>0</v>
      </c>
      <c r="AC980">
        <v>0</v>
      </c>
      <c r="AD980">
        <v>0</v>
      </c>
      <c r="AE980">
        <v>0</v>
      </c>
      <c r="AF980">
        <v>0</v>
      </c>
      <c r="AG980">
        <v>0</v>
      </c>
      <c r="AH980">
        <v>0</v>
      </c>
      <c r="AI980">
        <v>0</v>
      </c>
      <c r="AJ980">
        <v>0</v>
      </c>
      <c r="AK980" t="s">
        <v>54</v>
      </c>
      <c r="AL980" t="s">
        <v>54</v>
      </c>
      <c r="AM980" t="s">
        <v>54</v>
      </c>
      <c r="AN980" t="s">
        <v>54</v>
      </c>
      <c r="AO980" t="s">
        <v>54</v>
      </c>
      <c r="AP980" t="s">
        <v>54</v>
      </c>
      <c r="AQ980" t="s">
        <v>54</v>
      </c>
      <c r="AR980" t="s">
        <v>54</v>
      </c>
      <c r="AS980" t="b">
        <v>1</v>
      </c>
      <c r="AT980" t="b">
        <v>1</v>
      </c>
      <c r="AU980" t="s">
        <v>4028</v>
      </c>
    </row>
    <row r="981" spans="1:47" hidden="1" x14ac:dyDescent="0.25">
      <c r="A981">
        <v>2131</v>
      </c>
      <c r="B981" t="s">
        <v>4024</v>
      </c>
      <c r="C981" s="2">
        <v>43179</v>
      </c>
      <c r="D981" t="s">
        <v>1457</v>
      </c>
      <c r="E981" t="s">
        <v>4023</v>
      </c>
      <c r="F981" t="s">
        <v>225</v>
      </c>
      <c r="G981" t="s">
        <v>226</v>
      </c>
      <c r="H981">
        <v>20000</v>
      </c>
      <c r="I981">
        <v>0</v>
      </c>
      <c r="J981">
        <v>0</v>
      </c>
      <c r="K981">
        <v>0</v>
      </c>
      <c r="L981">
        <v>0</v>
      </c>
      <c r="M981">
        <v>0</v>
      </c>
      <c r="N981">
        <v>0</v>
      </c>
      <c r="O981">
        <v>0</v>
      </c>
      <c r="P981">
        <v>0</v>
      </c>
      <c r="Q981">
        <v>0</v>
      </c>
      <c r="R981">
        <v>0</v>
      </c>
      <c r="S981">
        <v>0</v>
      </c>
      <c r="T981">
        <v>0</v>
      </c>
      <c r="U981">
        <v>0</v>
      </c>
      <c r="V981">
        <v>0</v>
      </c>
      <c r="W981">
        <v>0</v>
      </c>
      <c r="X981">
        <v>0</v>
      </c>
      <c r="Y981">
        <v>0</v>
      </c>
      <c r="Z981">
        <v>0</v>
      </c>
      <c r="AA981">
        <v>0</v>
      </c>
      <c r="AB981">
        <v>0</v>
      </c>
      <c r="AC981">
        <v>0</v>
      </c>
      <c r="AD981">
        <v>0</v>
      </c>
      <c r="AE981">
        <v>0</v>
      </c>
      <c r="AF981">
        <v>0</v>
      </c>
      <c r="AG981">
        <v>0</v>
      </c>
      <c r="AH981">
        <v>0</v>
      </c>
      <c r="AI981">
        <v>0</v>
      </c>
      <c r="AJ981">
        <v>0</v>
      </c>
      <c r="AK981" t="s">
        <v>54</v>
      </c>
      <c r="AL981" t="s">
        <v>54</v>
      </c>
      <c r="AM981" t="s">
        <v>54</v>
      </c>
      <c r="AN981" t="s">
        <v>54</v>
      </c>
      <c r="AO981" t="s">
        <v>54</v>
      </c>
      <c r="AP981" t="s">
        <v>54</v>
      </c>
      <c r="AQ981" t="s">
        <v>54</v>
      </c>
      <c r="AR981" t="s">
        <v>54</v>
      </c>
      <c r="AS981" t="b">
        <v>1</v>
      </c>
      <c r="AT981" t="b">
        <v>1</v>
      </c>
      <c r="AU981" t="s">
        <v>4025</v>
      </c>
    </row>
    <row r="982" spans="1:47" hidden="1" x14ac:dyDescent="0.25">
      <c r="A982">
        <v>875</v>
      </c>
      <c r="B982" t="s">
        <v>4021</v>
      </c>
      <c r="C982" s="2">
        <v>43179</v>
      </c>
      <c r="D982" t="s">
        <v>4019</v>
      </c>
      <c r="E982" t="s">
        <v>4020</v>
      </c>
      <c r="F982" t="s">
        <v>2018</v>
      </c>
      <c r="G982" t="s">
        <v>2019</v>
      </c>
      <c r="H982">
        <v>239850</v>
      </c>
      <c r="I982">
        <v>0</v>
      </c>
      <c r="J982">
        <v>0</v>
      </c>
      <c r="K982">
        <v>0</v>
      </c>
      <c r="L982">
        <v>0</v>
      </c>
      <c r="M982">
        <v>0</v>
      </c>
      <c r="N982">
        <v>0</v>
      </c>
      <c r="O982">
        <v>0</v>
      </c>
      <c r="P982">
        <v>0</v>
      </c>
      <c r="Q982">
        <v>0</v>
      </c>
      <c r="R982">
        <v>0</v>
      </c>
      <c r="S982">
        <v>0</v>
      </c>
      <c r="T982">
        <v>0</v>
      </c>
      <c r="U982">
        <v>0</v>
      </c>
      <c r="V982">
        <v>0</v>
      </c>
      <c r="W982">
        <v>0</v>
      </c>
      <c r="X982">
        <v>0</v>
      </c>
      <c r="Y982">
        <v>0</v>
      </c>
      <c r="Z982">
        <v>0</v>
      </c>
      <c r="AA982">
        <v>0</v>
      </c>
      <c r="AB982">
        <v>0</v>
      </c>
      <c r="AC982">
        <v>0</v>
      </c>
      <c r="AD982">
        <v>0</v>
      </c>
      <c r="AE982">
        <v>0</v>
      </c>
      <c r="AF982">
        <v>0</v>
      </c>
      <c r="AG982">
        <v>0</v>
      </c>
      <c r="AH982">
        <v>0</v>
      </c>
      <c r="AI982">
        <v>0</v>
      </c>
      <c r="AJ982">
        <v>0</v>
      </c>
      <c r="AK982" t="s">
        <v>54</v>
      </c>
      <c r="AL982" t="s">
        <v>54</v>
      </c>
      <c r="AM982" t="s">
        <v>54</v>
      </c>
      <c r="AN982" t="s">
        <v>54</v>
      </c>
      <c r="AO982" t="s">
        <v>54</v>
      </c>
      <c r="AP982" t="s">
        <v>54</v>
      </c>
      <c r="AQ982" t="s">
        <v>54</v>
      </c>
      <c r="AR982" t="s">
        <v>54</v>
      </c>
      <c r="AS982" t="b">
        <v>1</v>
      </c>
      <c r="AT982" t="b">
        <v>1</v>
      </c>
      <c r="AU982" t="s">
        <v>4022</v>
      </c>
    </row>
    <row r="983" spans="1:47" hidden="1" x14ac:dyDescent="0.25">
      <c r="A983">
        <v>4600</v>
      </c>
      <c r="B983" t="s">
        <v>4030</v>
      </c>
      <c r="C983" s="2">
        <v>43177</v>
      </c>
      <c r="D983" t="s">
        <v>424</v>
      </c>
      <c r="E983" t="s">
        <v>4029</v>
      </c>
      <c r="F983" t="s">
        <v>267</v>
      </c>
      <c r="G983" t="s">
        <v>268</v>
      </c>
      <c r="H983">
        <v>0</v>
      </c>
      <c r="I983">
        <v>0</v>
      </c>
      <c r="J983">
        <v>0.05</v>
      </c>
      <c r="K983">
        <v>0.05</v>
      </c>
      <c r="L983">
        <v>0</v>
      </c>
      <c r="M983">
        <v>0</v>
      </c>
      <c r="N983">
        <v>0</v>
      </c>
      <c r="O983">
        <v>0</v>
      </c>
      <c r="P983">
        <v>0</v>
      </c>
      <c r="Q983">
        <v>0</v>
      </c>
      <c r="R983">
        <v>0</v>
      </c>
      <c r="S983">
        <v>0</v>
      </c>
      <c r="T983">
        <v>50</v>
      </c>
      <c r="U983">
        <v>50</v>
      </c>
      <c r="V983">
        <v>0.05</v>
      </c>
      <c r="W983">
        <v>0</v>
      </c>
      <c r="X983">
        <v>0</v>
      </c>
      <c r="Y983">
        <v>0</v>
      </c>
      <c r="Z983">
        <v>0</v>
      </c>
      <c r="AA983">
        <v>0</v>
      </c>
      <c r="AB983">
        <v>0.05</v>
      </c>
      <c r="AC983">
        <v>0</v>
      </c>
      <c r="AD983">
        <v>0</v>
      </c>
      <c r="AE983">
        <v>0</v>
      </c>
      <c r="AF983">
        <v>0</v>
      </c>
      <c r="AG983">
        <v>0</v>
      </c>
      <c r="AH983">
        <v>0</v>
      </c>
      <c r="AI983">
        <v>0</v>
      </c>
      <c r="AJ983">
        <v>0</v>
      </c>
      <c r="AK983" t="s">
        <v>54</v>
      </c>
      <c r="AL983" t="s">
        <v>54</v>
      </c>
      <c r="AM983" t="s">
        <v>54</v>
      </c>
      <c r="AN983" t="s">
        <v>54</v>
      </c>
      <c r="AO983" t="s">
        <v>54</v>
      </c>
      <c r="AP983" t="s">
        <v>54</v>
      </c>
      <c r="AQ983" t="s">
        <v>54</v>
      </c>
      <c r="AR983" t="s">
        <v>54</v>
      </c>
      <c r="AS983" t="b">
        <v>1</v>
      </c>
      <c r="AT983" t="b">
        <v>1</v>
      </c>
      <c r="AU983" t="s">
        <v>4031</v>
      </c>
    </row>
    <row r="984" spans="1:47" hidden="1" x14ac:dyDescent="0.25">
      <c r="A984">
        <v>585</v>
      </c>
      <c r="B984" t="s">
        <v>4034</v>
      </c>
      <c r="C984" s="2">
        <v>43177</v>
      </c>
      <c r="D984" t="s">
        <v>4032</v>
      </c>
      <c r="E984" t="s">
        <v>4033</v>
      </c>
      <c r="F984" t="s">
        <v>2756</v>
      </c>
      <c r="G984" t="s">
        <v>2757</v>
      </c>
      <c r="H984">
        <v>0</v>
      </c>
      <c r="I984">
        <v>0</v>
      </c>
      <c r="J984">
        <v>0.2792</v>
      </c>
      <c r="K984">
        <v>0.2792</v>
      </c>
      <c r="L984">
        <v>0</v>
      </c>
      <c r="M984">
        <v>0</v>
      </c>
      <c r="N984">
        <v>0</v>
      </c>
      <c r="O984">
        <v>0</v>
      </c>
      <c r="P984">
        <v>0</v>
      </c>
      <c r="Q984">
        <v>0</v>
      </c>
      <c r="R984">
        <v>0</v>
      </c>
      <c r="S984">
        <v>0.2</v>
      </c>
      <c r="T984">
        <v>279</v>
      </c>
      <c r="U984">
        <v>279.2</v>
      </c>
      <c r="V984">
        <v>0.2792</v>
      </c>
      <c r="W984">
        <v>0</v>
      </c>
      <c r="X984">
        <v>0</v>
      </c>
      <c r="Y984">
        <v>0</v>
      </c>
      <c r="Z984">
        <v>0</v>
      </c>
      <c r="AA984">
        <v>0</v>
      </c>
      <c r="AB984">
        <v>0.2792</v>
      </c>
      <c r="AC984">
        <v>0</v>
      </c>
      <c r="AD984">
        <v>0</v>
      </c>
      <c r="AE984">
        <v>0</v>
      </c>
      <c r="AF984">
        <v>0</v>
      </c>
      <c r="AG984">
        <v>0</v>
      </c>
      <c r="AH984">
        <v>0</v>
      </c>
      <c r="AI984">
        <v>0</v>
      </c>
      <c r="AJ984">
        <v>0</v>
      </c>
      <c r="AK984" t="s">
        <v>54</v>
      </c>
      <c r="AL984" t="s">
        <v>54</v>
      </c>
      <c r="AM984" t="s">
        <v>54</v>
      </c>
      <c r="AN984" t="s">
        <v>54</v>
      </c>
      <c r="AO984" t="s">
        <v>54</v>
      </c>
      <c r="AP984" t="s">
        <v>54</v>
      </c>
      <c r="AQ984" t="s">
        <v>54</v>
      </c>
      <c r="AR984" t="s">
        <v>54</v>
      </c>
      <c r="AS984" t="b">
        <v>1</v>
      </c>
      <c r="AT984" t="b">
        <v>1</v>
      </c>
      <c r="AU984" t="s">
        <v>4035</v>
      </c>
    </row>
    <row r="985" spans="1:47" hidden="1" x14ac:dyDescent="0.25">
      <c r="A985">
        <v>2151</v>
      </c>
      <c r="B985" t="s">
        <v>4037</v>
      </c>
      <c r="C985" s="2">
        <v>43175</v>
      </c>
      <c r="D985" t="s">
        <v>1655</v>
      </c>
      <c r="E985" t="s">
        <v>4036</v>
      </c>
      <c r="F985" t="s">
        <v>225</v>
      </c>
      <c r="G985" t="s">
        <v>226</v>
      </c>
      <c r="H985">
        <v>0</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v>0</v>
      </c>
      <c r="AF985">
        <v>0</v>
      </c>
      <c r="AG985">
        <v>0</v>
      </c>
      <c r="AH985">
        <v>0</v>
      </c>
      <c r="AI985">
        <v>0</v>
      </c>
      <c r="AJ985">
        <v>0</v>
      </c>
      <c r="AK985" t="s">
        <v>54</v>
      </c>
      <c r="AL985" t="s">
        <v>54</v>
      </c>
      <c r="AM985" t="s">
        <v>54</v>
      </c>
      <c r="AN985" t="s">
        <v>54</v>
      </c>
      <c r="AO985" t="s">
        <v>54</v>
      </c>
      <c r="AP985" t="s">
        <v>54</v>
      </c>
      <c r="AQ985" t="s">
        <v>54</v>
      </c>
      <c r="AR985" t="s">
        <v>54</v>
      </c>
      <c r="AS985" t="b">
        <v>1</v>
      </c>
      <c r="AT985" t="b">
        <v>1</v>
      </c>
      <c r="AU985" t="s">
        <v>4038</v>
      </c>
    </row>
    <row r="986" spans="1:47" hidden="1" x14ac:dyDescent="0.25">
      <c r="A986">
        <v>2537</v>
      </c>
      <c r="B986" t="s">
        <v>4043</v>
      </c>
      <c r="C986" s="2">
        <v>43175</v>
      </c>
      <c r="D986" t="s">
        <v>1232</v>
      </c>
      <c r="E986" t="s">
        <v>4042</v>
      </c>
      <c r="F986" t="s">
        <v>471</v>
      </c>
      <c r="G986" t="s">
        <v>472</v>
      </c>
      <c r="H986">
        <v>12000</v>
      </c>
      <c r="I986">
        <v>0</v>
      </c>
      <c r="J986">
        <v>0.39600000000000002</v>
      </c>
      <c r="K986">
        <v>0.39600000000000002</v>
      </c>
      <c r="L986">
        <v>0</v>
      </c>
      <c r="M986">
        <v>0</v>
      </c>
      <c r="N986">
        <v>0</v>
      </c>
      <c r="O986">
        <v>0</v>
      </c>
      <c r="P986">
        <v>0</v>
      </c>
      <c r="Q986">
        <v>0</v>
      </c>
      <c r="R986">
        <v>0</v>
      </c>
      <c r="S986">
        <v>0</v>
      </c>
      <c r="T986">
        <v>396</v>
      </c>
      <c r="U986">
        <v>396</v>
      </c>
      <c r="V986">
        <v>0.39600000000000002</v>
      </c>
      <c r="W986">
        <v>0</v>
      </c>
      <c r="X986">
        <v>0</v>
      </c>
      <c r="Y986">
        <v>0</v>
      </c>
      <c r="Z986">
        <v>0</v>
      </c>
      <c r="AA986">
        <v>0</v>
      </c>
      <c r="AB986">
        <v>0.39600000000000002</v>
      </c>
      <c r="AC986">
        <v>0</v>
      </c>
      <c r="AD986">
        <v>0</v>
      </c>
      <c r="AE986">
        <v>0</v>
      </c>
      <c r="AF986">
        <v>0</v>
      </c>
      <c r="AG986">
        <v>0</v>
      </c>
      <c r="AH986">
        <v>0</v>
      </c>
      <c r="AI986">
        <v>0</v>
      </c>
      <c r="AJ986">
        <v>0</v>
      </c>
      <c r="AK986" t="s">
        <v>54</v>
      </c>
      <c r="AL986" t="s">
        <v>54</v>
      </c>
      <c r="AM986" t="s">
        <v>54</v>
      </c>
      <c r="AN986" t="s">
        <v>54</v>
      </c>
      <c r="AO986" t="s">
        <v>54</v>
      </c>
      <c r="AP986" t="s">
        <v>54</v>
      </c>
      <c r="AQ986" t="s">
        <v>54</v>
      </c>
      <c r="AR986" t="s">
        <v>54</v>
      </c>
      <c r="AS986" t="b">
        <v>1</v>
      </c>
      <c r="AT986" t="b">
        <v>1</v>
      </c>
      <c r="AU986" t="s">
        <v>4044</v>
      </c>
    </row>
    <row r="987" spans="1:47" hidden="1" x14ac:dyDescent="0.25">
      <c r="A987">
        <v>3166</v>
      </c>
      <c r="B987" t="s">
        <v>4040</v>
      </c>
      <c r="C987" s="2">
        <v>43175</v>
      </c>
      <c r="D987" t="s">
        <v>977</v>
      </c>
      <c r="E987" t="s">
        <v>4039</v>
      </c>
      <c r="F987" t="s">
        <v>782</v>
      </c>
      <c r="G987" t="s">
        <v>783</v>
      </c>
      <c r="H987">
        <v>195000</v>
      </c>
      <c r="I987">
        <v>0</v>
      </c>
      <c r="J987">
        <v>0</v>
      </c>
      <c r="K987">
        <v>0</v>
      </c>
      <c r="L987">
        <v>0</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c r="AG987">
        <v>0</v>
      </c>
      <c r="AH987">
        <v>0</v>
      </c>
      <c r="AI987">
        <v>0</v>
      </c>
      <c r="AJ987">
        <v>0</v>
      </c>
      <c r="AK987" t="s">
        <v>54</v>
      </c>
      <c r="AL987" t="s">
        <v>54</v>
      </c>
      <c r="AM987" t="s">
        <v>54</v>
      </c>
      <c r="AN987" t="s">
        <v>54</v>
      </c>
      <c r="AO987" t="s">
        <v>54</v>
      </c>
      <c r="AP987" t="s">
        <v>54</v>
      </c>
      <c r="AQ987" t="s">
        <v>54</v>
      </c>
      <c r="AR987" t="s">
        <v>54</v>
      </c>
      <c r="AS987" t="b">
        <v>1</v>
      </c>
      <c r="AT987" t="b">
        <v>1</v>
      </c>
      <c r="AU987" t="s">
        <v>4041</v>
      </c>
    </row>
    <row r="988" spans="1:47" hidden="1" x14ac:dyDescent="0.25">
      <c r="A988">
        <v>3004</v>
      </c>
      <c r="B988" t="s">
        <v>4061</v>
      </c>
      <c r="C988" s="2">
        <v>43174</v>
      </c>
      <c r="D988" t="s">
        <v>4059</v>
      </c>
      <c r="E988" t="s">
        <v>4060</v>
      </c>
      <c r="F988" t="s">
        <v>1615</v>
      </c>
      <c r="G988" t="s">
        <v>1616</v>
      </c>
      <c r="H988">
        <v>0</v>
      </c>
      <c r="I988">
        <v>0</v>
      </c>
      <c r="J988">
        <v>2.077</v>
      </c>
      <c r="K988">
        <v>0</v>
      </c>
      <c r="L988">
        <v>0</v>
      </c>
      <c r="M988">
        <v>0</v>
      </c>
      <c r="N988">
        <v>0</v>
      </c>
      <c r="O988">
        <v>0</v>
      </c>
      <c r="P988">
        <v>0</v>
      </c>
      <c r="Q988">
        <v>0</v>
      </c>
      <c r="R988">
        <v>0</v>
      </c>
      <c r="S988">
        <v>0</v>
      </c>
      <c r="T988">
        <v>0</v>
      </c>
      <c r="U988">
        <v>0</v>
      </c>
      <c r="V988">
        <v>0</v>
      </c>
      <c r="W988">
        <v>2.077</v>
      </c>
      <c r="X988">
        <v>0</v>
      </c>
      <c r="Y988">
        <v>0</v>
      </c>
      <c r="Z988">
        <v>0</v>
      </c>
      <c r="AA988">
        <v>0</v>
      </c>
      <c r="AB988">
        <v>0</v>
      </c>
      <c r="AC988">
        <v>0</v>
      </c>
      <c r="AD988">
        <v>0</v>
      </c>
      <c r="AE988">
        <v>0</v>
      </c>
      <c r="AF988">
        <v>0</v>
      </c>
      <c r="AG988">
        <v>0</v>
      </c>
      <c r="AH988">
        <v>0</v>
      </c>
      <c r="AI988">
        <v>0</v>
      </c>
      <c r="AJ988">
        <v>0</v>
      </c>
      <c r="AK988" t="s">
        <v>54</v>
      </c>
      <c r="AL988" t="s">
        <v>54</v>
      </c>
      <c r="AM988" t="s">
        <v>1698</v>
      </c>
      <c r="AN988" t="s">
        <v>1699</v>
      </c>
      <c r="AO988" t="s">
        <v>54</v>
      </c>
      <c r="AP988" t="s">
        <v>54</v>
      </c>
      <c r="AQ988" t="s">
        <v>54</v>
      </c>
      <c r="AR988" t="s">
        <v>54</v>
      </c>
      <c r="AS988" t="b">
        <v>1</v>
      </c>
      <c r="AT988" t="b">
        <v>1</v>
      </c>
      <c r="AU988" t="s">
        <v>4062</v>
      </c>
    </row>
    <row r="989" spans="1:47" hidden="1" x14ac:dyDescent="0.25">
      <c r="A989">
        <v>1619</v>
      </c>
      <c r="B989" t="s">
        <v>4049</v>
      </c>
      <c r="C989" s="2">
        <v>43174</v>
      </c>
      <c r="D989" t="s">
        <v>1490</v>
      </c>
      <c r="E989" t="s">
        <v>4048</v>
      </c>
      <c r="F989" t="s">
        <v>87</v>
      </c>
      <c r="G989" t="s">
        <v>88</v>
      </c>
      <c r="H989">
        <v>800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c r="AI989">
        <v>0</v>
      </c>
      <c r="AJ989">
        <v>0</v>
      </c>
      <c r="AK989" t="s">
        <v>54</v>
      </c>
      <c r="AL989" t="s">
        <v>54</v>
      </c>
      <c r="AM989" t="s">
        <v>54</v>
      </c>
      <c r="AN989" t="s">
        <v>54</v>
      </c>
      <c r="AO989" t="s">
        <v>54</v>
      </c>
      <c r="AP989" t="s">
        <v>54</v>
      </c>
      <c r="AQ989" t="s">
        <v>54</v>
      </c>
      <c r="AR989" t="s">
        <v>54</v>
      </c>
      <c r="AS989" t="b">
        <v>1</v>
      </c>
      <c r="AT989" t="b">
        <v>1</v>
      </c>
      <c r="AU989" t="s">
        <v>4050</v>
      </c>
    </row>
    <row r="990" spans="1:47" hidden="1" x14ac:dyDescent="0.25">
      <c r="A990">
        <v>3902</v>
      </c>
      <c r="B990" t="s">
        <v>4053</v>
      </c>
      <c r="C990" s="2">
        <v>43174</v>
      </c>
      <c r="D990" t="s">
        <v>4051</v>
      </c>
      <c r="E990" t="s">
        <v>4052</v>
      </c>
      <c r="F990" t="s">
        <v>4054</v>
      </c>
      <c r="G990" t="s">
        <v>4055</v>
      </c>
      <c r="H990">
        <v>1337</v>
      </c>
      <c r="I990">
        <v>0</v>
      </c>
      <c r="J990">
        <v>0</v>
      </c>
      <c r="K990">
        <v>0</v>
      </c>
      <c r="L990">
        <v>0</v>
      </c>
      <c r="M990">
        <v>0</v>
      </c>
      <c r="N990">
        <v>0</v>
      </c>
      <c r="O990">
        <v>0</v>
      </c>
      <c r="P990">
        <v>0</v>
      </c>
      <c r="Q990">
        <v>0</v>
      </c>
      <c r="R990">
        <v>0</v>
      </c>
      <c r="S990">
        <v>0</v>
      </c>
      <c r="T990">
        <v>0</v>
      </c>
      <c r="U990">
        <v>0</v>
      </c>
      <c r="V990">
        <v>0</v>
      </c>
      <c r="W990">
        <v>0</v>
      </c>
      <c r="X990">
        <v>0</v>
      </c>
      <c r="Y990">
        <v>2.85</v>
      </c>
      <c r="Z990">
        <v>0</v>
      </c>
      <c r="AA990">
        <v>2.85</v>
      </c>
      <c r="AB990">
        <v>0</v>
      </c>
      <c r="AC990">
        <v>0</v>
      </c>
      <c r="AD990">
        <v>0</v>
      </c>
      <c r="AE990">
        <v>0</v>
      </c>
      <c r="AF990">
        <v>0</v>
      </c>
      <c r="AG990">
        <v>0</v>
      </c>
      <c r="AH990">
        <v>0</v>
      </c>
      <c r="AI990">
        <v>0</v>
      </c>
      <c r="AJ990">
        <v>0</v>
      </c>
      <c r="AK990" t="s">
        <v>54</v>
      </c>
      <c r="AL990" t="s">
        <v>54</v>
      </c>
      <c r="AM990" t="s">
        <v>54</v>
      </c>
      <c r="AN990" t="s">
        <v>54</v>
      </c>
      <c r="AO990" t="s">
        <v>4056</v>
      </c>
      <c r="AP990" t="s">
        <v>4057</v>
      </c>
      <c r="AQ990" t="s">
        <v>54</v>
      </c>
      <c r="AR990" t="s">
        <v>54</v>
      </c>
      <c r="AS990" t="b">
        <v>1</v>
      </c>
      <c r="AT990" t="b">
        <v>1</v>
      </c>
      <c r="AU990" t="s">
        <v>4058</v>
      </c>
    </row>
    <row r="991" spans="1:47" hidden="1" x14ac:dyDescent="0.25">
      <c r="A991">
        <v>4214</v>
      </c>
      <c r="B991" t="s">
        <v>4046</v>
      </c>
      <c r="C991" s="2">
        <v>43174</v>
      </c>
      <c r="D991" t="s">
        <v>1507</v>
      </c>
      <c r="E991" t="s">
        <v>4045</v>
      </c>
      <c r="F991" t="s">
        <v>291</v>
      </c>
      <c r="G991" t="s">
        <v>292</v>
      </c>
      <c r="H991">
        <v>6000</v>
      </c>
      <c r="I991">
        <v>0</v>
      </c>
      <c r="J991">
        <v>0</v>
      </c>
      <c r="K991">
        <v>0</v>
      </c>
      <c r="L991">
        <v>0</v>
      </c>
      <c r="M991">
        <v>0</v>
      </c>
      <c r="N991">
        <v>0</v>
      </c>
      <c r="O991">
        <v>0</v>
      </c>
      <c r="P991">
        <v>0</v>
      </c>
      <c r="Q991">
        <v>0</v>
      </c>
      <c r="R991">
        <v>0</v>
      </c>
      <c r="S991">
        <v>0</v>
      </c>
      <c r="T991">
        <v>0</v>
      </c>
      <c r="U991">
        <v>0</v>
      </c>
      <c r="V991">
        <v>0</v>
      </c>
      <c r="W991">
        <v>0</v>
      </c>
      <c r="X991">
        <v>0</v>
      </c>
      <c r="Y991">
        <v>0</v>
      </c>
      <c r="Z991">
        <v>0</v>
      </c>
      <c r="AA991">
        <v>0</v>
      </c>
      <c r="AB991">
        <v>0</v>
      </c>
      <c r="AC991">
        <v>0</v>
      </c>
      <c r="AD991">
        <v>0</v>
      </c>
      <c r="AE991">
        <v>0</v>
      </c>
      <c r="AF991">
        <v>0</v>
      </c>
      <c r="AG991">
        <v>0</v>
      </c>
      <c r="AH991">
        <v>0</v>
      </c>
      <c r="AI991">
        <v>0</v>
      </c>
      <c r="AJ991">
        <v>0</v>
      </c>
      <c r="AK991" t="s">
        <v>54</v>
      </c>
      <c r="AL991" t="s">
        <v>54</v>
      </c>
      <c r="AM991" t="s">
        <v>54</v>
      </c>
      <c r="AN991" t="s">
        <v>54</v>
      </c>
      <c r="AO991" t="s">
        <v>54</v>
      </c>
      <c r="AP991" t="s">
        <v>54</v>
      </c>
      <c r="AQ991" t="s">
        <v>54</v>
      </c>
      <c r="AR991" t="s">
        <v>54</v>
      </c>
      <c r="AS991" t="b">
        <v>1</v>
      </c>
      <c r="AT991" t="b">
        <v>1</v>
      </c>
      <c r="AU991" t="s">
        <v>4047</v>
      </c>
    </row>
    <row r="992" spans="1:47" hidden="1" x14ac:dyDescent="0.25">
      <c r="A992">
        <v>3484</v>
      </c>
      <c r="B992" t="s">
        <v>4071</v>
      </c>
      <c r="C992" s="2">
        <v>43173</v>
      </c>
      <c r="D992" t="s">
        <v>4069</v>
      </c>
      <c r="E992" t="s">
        <v>4070</v>
      </c>
      <c r="F992" t="s">
        <v>435</v>
      </c>
      <c r="G992" t="s">
        <v>436</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0</v>
      </c>
      <c r="AG992">
        <v>0</v>
      </c>
      <c r="AH992">
        <v>0</v>
      </c>
      <c r="AI992">
        <v>0</v>
      </c>
      <c r="AJ992">
        <v>0</v>
      </c>
      <c r="AK992" t="s">
        <v>54</v>
      </c>
      <c r="AL992" t="s">
        <v>54</v>
      </c>
      <c r="AM992" t="s">
        <v>54</v>
      </c>
      <c r="AN992" t="s">
        <v>54</v>
      </c>
      <c r="AO992" t="s">
        <v>54</v>
      </c>
      <c r="AP992" t="s">
        <v>54</v>
      </c>
      <c r="AQ992" t="s">
        <v>54</v>
      </c>
      <c r="AR992" t="s">
        <v>54</v>
      </c>
      <c r="AS992" t="b">
        <v>1</v>
      </c>
      <c r="AT992" t="b">
        <v>1</v>
      </c>
      <c r="AU992" t="s">
        <v>4072</v>
      </c>
    </row>
    <row r="993" spans="1:47" hidden="1" x14ac:dyDescent="0.25">
      <c r="A993">
        <v>2433</v>
      </c>
      <c r="B993" t="s">
        <v>4080</v>
      </c>
      <c r="C993" s="2">
        <v>43173</v>
      </c>
      <c r="D993" t="s">
        <v>2248</v>
      </c>
      <c r="E993" t="s">
        <v>4079</v>
      </c>
      <c r="F993" t="s">
        <v>1256</v>
      </c>
      <c r="G993" t="s">
        <v>1257</v>
      </c>
      <c r="H993">
        <v>1900</v>
      </c>
      <c r="I993">
        <v>0</v>
      </c>
      <c r="J993">
        <v>0</v>
      </c>
      <c r="K993">
        <v>0</v>
      </c>
      <c r="L993">
        <v>0</v>
      </c>
      <c r="M993">
        <v>0</v>
      </c>
      <c r="N993">
        <v>0</v>
      </c>
      <c r="O993">
        <v>0</v>
      </c>
      <c r="P993">
        <v>0</v>
      </c>
      <c r="Q993">
        <v>0</v>
      </c>
      <c r="R993">
        <v>0</v>
      </c>
      <c r="S993">
        <v>0</v>
      </c>
      <c r="T993">
        <v>0</v>
      </c>
      <c r="U993">
        <v>0</v>
      </c>
      <c r="V993">
        <v>0</v>
      </c>
      <c r="W993">
        <v>0</v>
      </c>
      <c r="X993">
        <v>0</v>
      </c>
      <c r="Y993">
        <v>0</v>
      </c>
      <c r="Z993">
        <v>0</v>
      </c>
      <c r="AA993">
        <v>0</v>
      </c>
      <c r="AB993">
        <v>0</v>
      </c>
      <c r="AC993">
        <v>0</v>
      </c>
      <c r="AD993">
        <v>0</v>
      </c>
      <c r="AE993">
        <v>0</v>
      </c>
      <c r="AF993">
        <v>0</v>
      </c>
      <c r="AG993">
        <v>0</v>
      </c>
      <c r="AH993">
        <v>0</v>
      </c>
      <c r="AI993">
        <v>0</v>
      </c>
      <c r="AJ993">
        <v>0</v>
      </c>
      <c r="AK993" t="s">
        <v>54</v>
      </c>
      <c r="AL993" t="s">
        <v>54</v>
      </c>
      <c r="AM993" t="s">
        <v>54</v>
      </c>
      <c r="AN993" t="s">
        <v>54</v>
      </c>
      <c r="AO993" t="s">
        <v>54</v>
      </c>
      <c r="AP993" t="s">
        <v>54</v>
      </c>
      <c r="AQ993" t="s">
        <v>54</v>
      </c>
      <c r="AR993" t="s">
        <v>54</v>
      </c>
      <c r="AS993" t="b">
        <v>1</v>
      </c>
      <c r="AT993" t="b">
        <v>1</v>
      </c>
      <c r="AU993" t="s">
        <v>4081</v>
      </c>
    </row>
    <row r="994" spans="1:47" hidden="1" x14ac:dyDescent="0.25">
      <c r="A994">
        <v>2106</v>
      </c>
      <c r="B994" t="s">
        <v>4067</v>
      </c>
      <c r="C994" s="2">
        <v>43173</v>
      </c>
      <c r="D994" t="s">
        <v>3570</v>
      </c>
      <c r="E994" t="s">
        <v>4066</v>
      </c>
      <c r="F994" t="s">
        <v>2947</v>
      </c>
      <c r="G994" t="s">
        <v>2948</v>
      </c>
      <c r="H994">
        <v>2000</v>
      </c>
      <c r="I994">
        <v>0</v>
      </c>
      <c r="J994">
        <v>0.33</v>
      </c>
      <c r="K994">
        <v>0.33</v>
      </c>
      <c r="L994">
        <v>0</v>
      </c>
      <c r="M994">
        <v>0</v>
      </c>
      <c r="N994">
        <v>0</v>
      </c>
      <c r="O994">
        <v>0</v>
      </c>
      <c r="P994">
        <v>0</v>
      </c>
      <c r="Q994">
        <v>0</v>
      </c>
      <c r="R994">
        <v>0</v>
      </c>
      <c r="S994">
        <v>0</v>
      </c>
      <c r="T994">
        <v>330</v>
      </c>
      <c r="U994">
        <v>330</v>
      </c>
      <c r="V994">
        <v>0.33</v>
      </c>
      <c r="W994">
        <v>0</v>
      </c>
      <c r="X994">
        <v>0</v>
      </c>
      <c r="Y994">
        <v>0</v>
      </c>
      <c r="Z994">
        <v>0</v>
      </c>
      <c r="AA994">
        <v>0</v>
      </c>
      <c r="AB994">
        <v>0.33</v>
      </c>
      <c r="AC994">
        <v>0</v>
      </c>
      <c r="AD994">
        <v>0</v>
      </c>
      <c r="AE994">
        <v>0</v>
      </c>
      <c r="AF994">
        <v>0</v>
      </c>
      <c r="AG994">
        <v>0</v>
      </c>
      <c r="AH994">
        <v>0</v>
      </c>
      <c r="AI994">
        <v>0</v>
      </c>
      <c r="AJ994">
        <v>0</v>
      </c>
      <c r="AK994" t="s">
        <v>54</v>
      </c>
      <c r="AL994" t="s">
        <v>54</v>
      </c>
      <c r="AM994" t="s">
        <v>54</v>
      </c>
      <c r="AN994" t="s">
        <v>54</v>
      </c>
      <c r="AO994" t="s">
        <v>54</v>
      </c>
      <c r="AP994" t="s">
        <v>54</v>
      </c>
      <c r="AQ994" t="s">
        <v>54</v>
      </c>
      <c r="AR994" t="s">
        <v>54</v>
      </c>
      <c r="AS994" t="b">
        <v>1</v>
      </c>
      <c r="AT994" t="b">
        <v>1</v>
      </c>
      <c r="AU994" t="s">
        <v>4068</v>
      </c>
    </row>
    <row r="995" spans="1:47" hidden="1" x14ac:dyDescent="0.25">
      <c r="A995">
        <v>1811</v>
      </c>
      <c r="B995" t="s">
        <v>4074</v>
      </c>
      <c r="C995" s="2">
        <v>43173</v>
      </c>
      <c r="D995" t="s">
        <v>1437</v>
      </c>
      <c r="E995" t="s">
        <v>4073</v>
      </c>
      <c r="F995" t="s">
        <v>942</v>
      </c>
      <c r="G995" t="s">
        <v>943</v>
      </c>
      <c r="H995">
        <v>3800</v>
      </c>
      <c r="I995">
        <v>0</v>
      </c>
      <c r="J995">
        <v>0</v>
      </c>
      <c r="K995">
        <v>0</v>
      </c>
      <c r="L995">
        <v>0</v>
      </c>
      <c r="M995">
        <v>0</v>
      </c>
      <c r="N995">
        <v>0</v>
      </c>
      <c r="O995">
        <v>0</v>
      </c>
      <c r="P995">
        <v>0</v>
      </c>
      <c r="Q995">
        <v>0</v>
      </c>
      <c r="R995">
        <v>0</v>
      </c>
      <c r="S995">
        <v>0</v>
      </c>
      <c r="T995">
        <v>0</v>
      </c>
      <c r="U995">
        <v>0</v>
      </c>
      <c r="V995">
        <v>0</v>
      </c>
      <c r="W995">
        <v>0</v>
      </c>
      <c r="X995">
        <v>0</v>
      </c>
      <c r="Y995">
        <v>0</v>
      </c>
      <c r="Z995">
        <v>0</v>
      </c>
      <c r="AA995">
        <v>0</v>
      </c>
      <c r="AB995">
        <v>0</v>
      </c>
      <c r="AC995">
        <v>0</v>
      </c>
      <c r="AD995">
        <v>0</v>
      </c>
      <c r="AE995">
        <v>0</v>
      </c>
      <c r="AF995">
        <v>0</v>
      </c>
      <c r="AG995">
        <v>0</v>
      </c>
      <c r="AH995">
        <v>0</v>
      </c>
      <c r="AI995">
        <v>0</v>
      </c>
      <c r="AJ995">
        <v>0</v>
      </c>
      <c r="AK995" t="s">
        <v>54</v>
      </c>
      <c r="AL995" t="s">
        <v>54</v>
      </c>
      <c r="AM995" t="s">
        <v>54</v>
      </c>
      <c r="AN995" t="s">
        <v>54</v>
      </c>
      <c r="AO995" t="s">
        <v>54</v>
      </c>
      <c r="AP995" t="s">
        <v>54</v>
      </c>
      <c r="AQ995" t="s">
        <v>54</v>
      </c>
      <c r="AR995" t="s">
        <v>54</v>
      </c>
      <c r="AS995" t="b">
        <v>1</v>
      </c>
      <c r="AT995" t="b">
        <v>1</v>
      </c>
      <c r="AU995" t="s">
        <v>4075</v>
      </c>
    </row>
    <row r="996" spans="1:47" hidden="1" x14ac:dyDescent="0.25">
      <c r="A996">
        <v>4213</v>
      </c>
      <c r="B996" t="s">
        <v>4077</v>
      </c>
      <c r="C996" s="2">
        <v>43173</v>
      </c>
      <c r="D996" t="s">
        <v>1507</v>
      </c>
      <c r="E996" t="s">
        <v>4076</v>
      </c>
      <c r="F996" t="s">
        <v>291</v>
      </c>
      <c r="G996" t="s">
        <v>292</v>
      </c>
      <c r="H996">
        <v>6800</v>
      </c>
      <c r="I996">
        <v>0</v>
      </c>
      <c r="J996">
        <v>0</v>
      </c>
      <c r="K996">
        <v>0</v>
      </c>
      <c r="L996">
        <v>0</v>
      </c>
      <c r="M996">
        <v>0</v>
      </c>
      <c r="N996">
        <v>0</v>
      </c>
      <c r="O996">
        <v>0</v>
      </c>
      <c r="P996">
        <v>0</v>
      </c>
      <c r="Q996">
        <v>0</v>
      </c>
      <c r="R996">
        <v>0</v>
      </c>
      <c r="S996">
        <v>0</v>
      </c>
      <c r="T996">
        <v>0</v>
      </c>
      <c r="U996">
        <v>0</v>
      </c>
      <c r="V996">
        <v>0</v>
      </c>
      <c r="W996">
        <v>0</v>
      </c>
      <c r="X996">
        <v>0</v>
      </c>
      <c r="Y996">
        <v>0</v>
      </c>
      <c r="Z996">
        <v>0</v>
      </c>
      <c r="AA996">
        <v>0</v>
      </c>
      <c r="AB996">
        <v>0</v>
      </c>
      <c r="AC996">
        <v>0</v>
      </c>
      <c r="AD996">
        <v>0</v>
      </c>
      <c r="AE996">
        <v>0</v>
      </c>
      <c r="AF996">
        <v>0</v>
      </c>
      <c r="AG996">
        <v>0</v>
      </c>
      <c r="AH996">
        <v>0</v>
      </c>
      <c r="AI996">
        <v>0</v>
      </c>
      <c r="AJ996">
        <v>0</v>
      </c>
      <c r="AK996" t="s">
        <v>54</v>
      </c>
      <c r="AL996" t="s">
        <v>54</v>
      </c>
      <c r="AM996" t="s">
        <v>54</v>
      </c>
      <c r="AN996" t="s">
        <v>54</v>
      </c>
      <c r="AO996" t="s">
        <v>54</v>
      </c>
      <c r="AP996" t="s">
        <v>54</v>
      </c>
      <c r="AQ996" t="s">
        <v>54</v>
      </c>
      <c r="AR996" t="s">
        <v>54</v>
      </c>
      <c r="AS996" t="b">
        <v>1</v>
      </c>
      <c r="AT996" t="b">
        <v>1</v>
      </c>
      <c r="AU996" t="s">
        <v>4078</v>
      </c>
    </row>
    <row r="997" spans="1:47" hidden="1" x14ac:dyDescent="0.25">
      <c r="A997">
        <v>2933</v>
      </c>
      <c r="B997" t="s">
        <v>4064</v>
      </c>
      <c r="C997" s="2">
        <v>43173</v>
      </c>
      <c r="D997" t="s">
        <v>873</v>
      </c>
      <c r="E997" t="s">
        <v>4063</v>
      </c>
      <c r="F997" t="s">
        <v>876</v>
      </c>
      <c r="G997" t="s">
        <v>877</v>
      </c>
      <c r="H997">
        <v>11180</v>
      </c>
      <c r="I997">
        <v>0</v>
      </c>
      <c r="J997">
        <v>3.0000000000000001E-3</v>
      </c>
      <c r="K997">
        <v>3.0000000000000001E-3</v>
      </c>
      <c r="L997">
        <v>0</v>
      </c>
      <c r="M997">
        <v>0</v>
      </c>
      <c r="N997">
        <v>0</v>
      </c>
      <c r="O997">
        <v>0</v>
      </c>
      <c r="P997">
        <v>0</v>
      </c>
      <c r="Q997">
        <v>0</v>
      </c>
      <c r="R997">
        <v>0</v>
      </c>
      <c r="S997">
        <v>0</v>
      </c>
      <c r="T997">
        <v>3</v>
      </c>
      <c r="U997">
        <v>3</v>
      </c>
      <c r="V997">
        <v>3.0000000000000001E-3</v>
      </c>
      <c r="W997">
        <v>0</v>
      </c>
      <c r="X997">
        <v>0</v>
      </c>
      <c r="Y997">
        <v>0</v>
      </c>
      <c r="Z997">
        <v>0</v>
      </c>
      <c r="AA997">
        <v>0</v>
      </c>
      <c r="AB997">
        <v>3.0000000000000001E-3</v>
      </c>
      <c r="AC997">
        <v>0</v>
      </c>
      <c r="AD997">
        <v>0</v>
      </c>
      <c r="AE997">
        <v>0</v>
      </c>
      <c r="AF997">
        <v>0</v>
      </c>
      <c r="AG997">
        <v>0</v>
      </c>
      <c r="AH997">
        <v>0</v>
      </c>
      <c r="AI997">
        <v>0</v>
      </c>
      <c r="AJ997">
        <v>0</v>
      </c>
      <c r="AK997" t="s">
        <v>54</v>
      </c>
      <c r="AL997" t="s">
        <v>54</v>
      </c>
      <c r="AM997" t="s">
        <v>54</v>
      </c>
      <c r="AN997" t="s">
        <v>54</v>
      </c>
      <c r="AO997" t="s">
        <v>54</v>
      </c>
      <c r="AP997" t="s">
        <v>54</v>
      </c>
      <c r="AQ997" t="s">
        <v>54</v>
      </c>
      <c r="AR997" t="s">
        <v>54</v>
      </c>
      <c r="AS997" t="b">
        <v>1</v>
      </c>
      <c r="AT997" t="b">
        <v>1</v>
      </c>
      <c r="AU997" t="s">
        <v>4065</v>
      </c>
    </row>
    <row r="998" spans="1:47" hidden="1" x14ac:dyDescent="0.25">
      <c r="A998">
        <v>2787</v>
      </c>
      <c r="B998" t="s">
        <v>2813</v>
      </c>
      <c r="C998" s="2">
        <v>43320</v>
      </c>
      <c r="D998" t="s">
        <v>2534</v>
      </c>
      <c r="E998" t="s">
        <v>2812</v>
      </c>
      <c r="F998" t="s">
        <v>99</v>
      </c>
      <c r="G998" t="s">
        <v>100</v>
      </c>
      <c r="H998">
        <v>100</v>
      </c>
      <c r="I998">
        <v>0</v>
      </c>
      <c r="J998">
        <v>1.0999999999999999E-2</v>
      </c>
      <c r="K998">
        <v>1.0109999999999999</v>
      </c>
      <c r="L998">
        <v>0</v>
      </c>
      <c r="M998">
        <v>0</v>
      </c>
      <c r="N998">
        <v>0</v>
      </c>
      <c r="O998">
        <v>0</v>
      </c>
      <c r="P998">
        <v>0</v>
      </c>
      <c r="Q998">
        <v>0</v>
      </c>
      <c r="R998">
        <v>0</v>
      </c>
      <c r="S998">
        <v>0</v>
      </c>
      <c r="T998">
        <v>11</v>
      </c>
      <c r="U998">
        <v>11</v>
      </c>
      <c r="V998">
        <v>1.0999999999999999E-2</v>
      </c>
      <c r="W998">
        <v>0</v>
      </c>
      <c r="X998">
        <v>0</v>
      </c>
      <c r="Y998">
        <v>0</v>
      </c>
      <c r="Z998">
        <v>0</v>
      </c>
      <c r="AA998">
        <v>0</v>
      </c>
      <c r="AB998">
        <v>1.0999999999999999E-2</v>
      </c>
      <c r="AC998">
        <v>0</v>
      </c>
      <c r="AD998">
        <v>1</v>
      </c>
      <c r="AE998">
        <v>0</v>
      </c>
      <c r="AF998">
        <v>0</v>
      </c>
      <c r="AG998">
        <v>0</v>
      </c>
      <c r="AH998">
        <v>0</v>
      </c>
      <c r="AI998">
        <v>0</v>
      </c>
      <c r="AJ998">
        <v>0</v>
      </c>
      <c r="AK998" t="s">
        <v>54</v>
      </c>
      <c r="AL998" t="s">
        <v>54</v>
      </c>
      <c r="AM998" t="s">
        <v>54</v>
      </c>
      <c r="AN998" t="s">
        <v>54</v>
      </c>
      <c r="AO998" t="s">
        <v>54</v>
      </c>
      <c r="AP998" t="s">
        <v>54</v>
      </c>
      <c r="AQ998" t="s">
        <v>54</v>
      </c>
      <c r="AR998" t="s">
        <v>54</v>
      </c>
      <c r="AS998" t="b">
        <v>1</v>
      </c>
      <c r="AT998" t="b">
        <v>1</v>
      </c>
      <c r="AU998" t="s">
        <v>2814</v>
      </c>
    </row>
    <row r="999" spans="1:47" hidden="1" x14ac:dyDescent="0.25">
      <c r="A999">
        <v>3147</v>
      </c>
      <c r="B999" t="s">
        <v>4092</v>
      </c>
      <c r="C999" s="2">
        <v>43170</v>
      </c>
      <c r="D999" t="s">
        <v>2829</v>
      </c>
      <c r="E999" t="s">
        <v>4091</v>
      </c>
      <c r="F999" t="s">
        <v>782</v>
      </c>
      <c r="G999" t="s">
        <v>783</v>
      </c>
      <c r="H999">
        <v>163</v>
      </c>
      <c r="I999">
        <v>0</v>
      </c>
      <c r="J999">
        <v>0</v>
      </c>
      <c r="K999">
        <v>0</v>
      </c>
      <c r="L999">
        <v>0</v>
      </c>
      <c r="M999">
        <v>0</v>
      </c>
      <c r="N999">
        <v>0</v>
      </c>
      <c r="O999">
        <v>0</v>
      </c>
      <c r="P999">
        <v>0</v>
      </c>
      <c r="Q999">
        <v>0</v>
      </c>
      <c r="R999">
        <v>0</v>
      </c>
      <c r="S999">
        <v>0</v>
      </c>
      <c r="T999">
        <v>0</v>
      </c>
      <c r="U999">
        <v>0</v>
      </c>
      <c r="V999">
        <v>0</v>
      </c>
      <c r="W999">
        <v>0</v>
      </c>
      <c r="X999">
        <v>0</v>
      </c>
      <c r="Y999">
        <v>0</v>
      </c>
      <c r="Z999">
        <v>0</v>
      </c>
      <c r="AA999">
        <v>0</v>
      </c>
      <c r="AB999">
        <v>0</v>
      </c>
      <c r="AC999">
        <v>0</v>
      </c>
      <c r="AD999">
        <v>0</v>
      </c>
      <c r="AE999">
        <v>0</v>
      </c>
      <c r="AF999">
        <v>0</v>
      </c>
      <c r="AG999">
        <v>0</v>
      </c>
      <c r="AH999">
        <v>0</v>
      </c>
      <c r="AI999">
        <v>0</v>
      </c>
      <c r="AJ999">
        <v>0</v>
      </c>
      <c r="AK999" t="s">
        <v>54</v>
      </c>
      <c r="AL999" t="s">
        <v>54</v>
      </c>
      <c r="AM999" t="s">
        <v>54</v>
      </c>
      <c r="AN999" t="s">
        <v>54</v>
      </c>
      <c r="AO999" t="s">
        <v>54</v>
      </c>
      <c r="AP999" t="s">
        <v>54</v>
      </c>
      <c r="AQ999" t="s">
        <v>54</v>
      </c>
      <c r="AR999" t="s">
        <v>54</v>
      </c>
      <c r="AS999" t="b">
        <v>1</v>
      </c>
      <c r="AT999" t="b">
        <v>1</v>
      </c>
      <c r="AU999" t="s">
        <v>4093</v>
      </c>
    </row>
    <row r="1000" spans="1:47" hidden="1" x14ac:dyDescent="0.25">
      <c r="A1000">
        <v>2395</v>
      </c>
      <c r="B1000" t="s">
        <v>4099</v>
      </c>
      <c r="C1000" s="2">
        <v>43170</v>
      </c>
      <c r="D1000" t="s">
        <v>4097</v>
      </c>
      <c r="E1000" t="s">
        <v>4098</v>
      </c>
      <c r="F1000" t="s">
        <v>54</v>
      </c>
      <c r="G1000" t="s">
        <v>54</v>
      </c>
      <c r="H1000">
        <v>500</v>
      </c>
      <c r="I1000">
        <v>0</v>
      </c>
      <c r="J1000">
        <v>1E-3</v>
      </c>
      <c r="K1000">
        <v>1E-3</v>
      </c>
      <c r="L1000">
        <v>0</v>
      </c>
      <c r="M1000">
        <v>0</v>
      </c>
      <c r="N1000">
        <v>0</v>
      </c>
      <c r="O1000">
        <v>0</v>
      </c>
      <c r="P1000">
        <v>0</v>
      </c>
      <c r="Q1000">
        <v>0</v>
      </c>
      <c r="R1000">
        <v>0</v>
      </c>
      <c r="S1000">
        <v>0</v>
      </c>
      <c r="T1000">
        <v>1</v>
      </c>
      <c r="U1000">
        <v>1</v>
      </c>
      <c r="V1000">
        <v>1E-3</v>
      </c>
      <c r="W1000">
        <v>0</v>
      </c>
      <c r="X1000">
        <v>0</v>
      </c>
      <c r="Y1000">
        <v>0</v>
      </c>
      <c r="Z1000">
        <v>0</v>
      </c>
      <c r="AA1000">
        <v>0</v>
      </c>
      <c r="AB1000">
        <v>1E-3</v>
      </c>
      <c r="AC1000">
        <v>0</v>
      </c>
      <c r="AD1000">
        <v>0</v>
      </c>
      <c r="AE1000">
        <v>0</v>
      </c>
      <c r="AF1000">
        <v>0</v>
      </c>
      <c r="AG1000">
        <v>0</v>
      </c>
      <c r="AH1000">
        <v>0</v>
      </c>
      <c r="AI1000">
        <v>0</v>
      </c>
      <c r="AJ1000">
        <v>0</v>
      </c>
      <c r="AK1000" t="s">
        <v>54</v>
      </c>
      <c r="AL1000" t="s">
        <v>54</v>
      </c>
      <c r="AM1000" t="s">
        <v>54</v>
      </c>
      <c r="AN1000" t="s">
        <v>54</v>
      </c>
      <c r="AO1000" t="s">
        <v>54</v>
      </c>
      <c r="AP1000" t="s">
        <v>54</v>
      </c>
      <c r="AQ1000" t="s">
        <v>54</v>
      </c>
      <c r="AR1000" t="s">
        <v>54</v>
      </c>
      <c r="AS1000" t="b">
        <v>1</v>
      </c>
      <c r="AT1000" t="b">
        <v>1</v>
      </c>
      <c r="AU1000" t="s">
        <v>4100</v>
      </c>
    </row>
    <row r="1001" spans="1:47" hidden="1" x14ac:dyDescent="0.25">
      <c r="A1001">
        <v>541</v>
      </c>
      <c r="B1001" t="s">
        <v>4095</v>
      </c>
      <c r="C1001" s="2">
        <v>43170</v>
      </c>
      <c r="D1001" t="s">
        <v>1368</v>
      </c>
      <c r="E1001" t="s">
        <v>4094</v>
      </c>
      <c r="F1001" t="s">
        <v>914</v>
      </c>
      <c r="G1001" t="s">
        <v>915</v>
      </c>
      <c r="H1001">
        <v>1000</v>
      </c>
      <c r="I1001">
        <v>0</v>
      </c>
      <c r="J1001">
        <v>0.14299999999999999</v>
      </c>
      <c r="K1001">
        <v>0.14299999999999999</v>
      </c>
      <c r="L1001">
        <v>0</v>
      </c>
      <c r="M1001">
        <v>0</v>
      </c>
      <c r="N1001">
        <v>0</v>
      </c>
      <c r="O1001">
        <v>0</v>
      </c>
      <c r="P1001">
        <v>0</v>
      </c>
      <c r="Q1001">
        <v>0</v>
      </c>
      <c r="R1001">
        <v>0</v>
      </c>
      <c r="S1001">
        <v>0</v>
      </c>
      <c r="T1001">
        <v>143</v>
      </c>
      <c r="U1001">
        <v>143</v>
      </c>
      <c r="V1001">
        <v>0.14299999999999999</v>
      </c>
      <c r="W1001">
        <v>0</v>
      </c>
      <c r="X1001">
        <v>0</v>
      </c>
      <c r="Y1001">
        <v>0</v>
      </c>
      <c r="Z1001">
        <v>0</v>
      </c>
      <c r="AA1001">
        <v>0</v>
      </c>
      <c r="AB1001">
        <v>0.14299999999999999</v>
      </c>
      <c r="AC1001">
        <v>0</v>
      </c>
      <c r="AD1001">
        <v>0</v>
      </c>
      <c r="AE1001">
        <v>0</v>
      </c>
      <c r="AF1001">
        <v>0</v>
      </c>
      <c r="AG1001">
        <v>0</v>
      </c>
      <c r="AH1001">
        <v>0</v>
      </c>
      <c r="AI1001">
        <v>0</v>
      </c>
      <c r="AJ1001">
        <v>0</v>
      </c>
      <c r="AK1001" t="s">
        <v>54</v>
      </c>
      <c r="AL1001" t="s">
        <v>54</v>
      </c>
      <c r="AM1001" t="s">
        <v>54</v>
      </c>
      <c r="AN1001" t="s">
        <v>54</v>
      </c>
      <c r="AO1001" t="s">
        <v>54</v>
      </c>
      <c r="AP1001" t="s">
        <v>54</v>
      </c>
      <c r="AQ1001" t="s">
        <v>54</v>
      </c>
      <c r="AR1001" t="s">
        <v>54</v>
      </c>
      <c r="AS1001" t="b">
        <v>1</v>
      </c>
      <c r="AT1001" t="b">
        <v>1</v>
      </c>
      <c r="AU1001" t="s">
        <v>4096</v>
      </c>
    </row>
    <row r="1002" spans="1:47" hidden="1" x14ac:dyDescent="0.25">
      <c r="A1002">
        <v>3824</v>
      </c>
      <c r="B1002" t="s">
        <v>4086</v>
      </c>
      <c r="C1002" s="2">
        <v>43170</v>
      </c>
      <c r="D1002" t="s">
        <v>342</v>
      </c>
      <c r="E1002" t="s">
        <v>4085</v>
      </c>
      <c r="F1002" t="s">
        <v>83</v>
      </c>
      <c r="G1002" t="s">
        <v>84</v>
      </c>
      <c r="H1002">
        <v>11600</v>
      </c>
      <c r="I1002">
        <v>0</v>
      </c>
      <c r="J1002">
        <v>0</v>
      </c>
      <c r="K1002">
        <v>0</v>
      </c>
      <c r="L1002">
        <v>0</v>
      </c>
      <c r="M1002">
        <v>0</v>
      </c>
      <c r="N1002">
        <v>0</v>
      </c>
      <c r="O1002">
        <v>0</v>
      </c>
      <c r="P1002">
        <v>0</v>
      </c>
      <c r="Q1002">
        <v>0</v>
      </c>
      <c r="R1002">
        <v>0</v>
      </c>
      <c r="S1002">
        <v>0</v>
      </c>
      <c r="T1002">
        <v>0</v>
      </c>
      <c r="U1002">
        <v>0</v>
      </c>
      <c r="V1002">
        <v>0</v>
      </c>
      <c r="W1002">
        <v>0</v>
      </c>
      <c r="X1002">
        <v>0</v>
      </c>
      <c r="Y1002">
        <v>0</v>
      </c>
      <c r="Z1002">
        <v>0</v>
      </c>
      <c r="AA1002">
        <v>0</v>
      </c>
      <c r="AB1002">
        <v>0</v>
      </c>
      <c r="AC1002">
        <v>0</v>
      </c>
      <c r="AD1002">
        <v>0</v>
      </c>
      <c r="AE1002">
        <v>0</v>
      </c>
      <c r="AF1002">
        <v>0</v>
      </c>
      <c r="AG1002">
        <v>0</v>
      </c>
      <c r="AH1002">
        <v>0</v>
      </c>
      <c r="AI1002">
        <v>0</v>
      </c>
      <c r="AJ1002">
        <v>0</v>
      </c>
      <c r="AK1002" t="s">
        <v>54</v>
      </c>
      <c r="AL1002" t="s">
        <v>54</v>
      </c>
      <c r="AM1002" t="s">
        <v>54</v>
      </c>
      <c r="AN1002" t="s">
        <v>54</v>
      </c>
      <c r="AO1002" t="s">
        <v>54</v>
      </c>
      <c r="AP1002" t="s">
        <v>54</v>
      </c>
      <c r="AQ1002" t="s">
        <v>54</v>
      </c>
      <c r="AR1002" t="s">
        <v>54</v>
      </c>
      <c r="AS1002" t="b">
        <v>1</v>
      </c>
      <c r="AT1002" t="b">
        <v>1</v>
      </c>
      <c r="AU1002" t="s">
        <v>4087</v>
      </c>
    </row>
    <row r="1003" spans="1:47" hidden="1" x14ac:dyDescent="0.25">
      <c r="A1003">
        <v>2766</v>
      </c>
      <c r="B1003" t="s">
        <v>4089</v>
      </c>
      <c r="C1003" s="2">
        <v>43170</v>
      </c>
      <c r="D1003" t="s">
        <v>1172</v>
      </c>
      <c r="E1003" t="s">
        <v>4088</v>
      </c>
      <c r="F1003" t="s">
        <v>841</v>
      </c>
      <c r="G1003" t="s">
        <v>842</v>
      </c>
      <c r="H1003">
        <v>12000</v>
      </c>
      <c r="I1003">
        <v>0</v>
      </c>
      <c r="J1003">
        <v>0.22</v>
      </c>
      <c r="K1003">
        <v>0.22</v>
      </c>
      <c r="L1003">
        <v>0</v>
      </c>
      <c r="M1003">
        <v>0</v>
      </c>
      <c r="N1003">
        <v>0</v>
      </c>
      <c r="O1003">
        <v>0</v>
      </c>
      <c r="P1003">
        <v>0</v>
      </c>
      <c r="Q1003">
        <v>0</v>
      </c>
      <c r="R1003">
        <v>0</v>
      </c>
      <c r="S1003">
        <v>0</v>
      </c>
      <c r="T1003">
        <v>220</v>
      </c>
      <c r="U1003">
        <v>220</v>
      </c>
      <c r="V1003">
        <v>0.22</v>
      </c>
      <c r="W1003">
        <v>0</v>
      </c>
      <c r="X1003">
        <v>0</v>
      </c>
      <c r="Y1003">
        <v>0</v>
      </c>
      <c r="Z1003">
        <v>0</v>
      </c>
      <c r="AA1003">
        <v>0</v>
      </c>
      <c r="AB1003">
        <v>0.22</v>
      </c>
      <c r="AC1003">
        <v>0</v>
      </c>
      <c r="AD1003">
        <v>0</v>
      </c>
      <c r="AE1003">
        <v>0</v>
      </c>
      <c r="AF1003">
        <v>0</v>
      </c>
      <c r="AG1003">
        <v>0</v>
      </c>
      <c r="AH1003">
        <v>0</v>
      </c>
      <c r="AI1003">
        <v>0</v>
      </c>
      <c r="AJ1003">
        <v>0</v>
      </c>
      <c r="AK1003" t="s">
        <v>54</v>
      </c>
      <c r="AL1003" t="s">
        <v>54</v>
      </c>
      <c r="AM1003" t="s">
        <v>54</v>
      </c>
      <c r="AN1003" t="s">
        <v>54</v>
      </c>
      <c r="AO1003" t="s">
        <v>54</v>
      </c>
      <c r="AP1003" t="s">
        <v>54</v>
      </c>
      <c r="AQ1003" t="s">
        <v>54</v>
      </c>
      <c r="AR1003" t="s">
        <v>54</v>
      </c>
      <c r="AS1003" t="b">
        <v>1</v>
      </c>
      <c r="AT1003" t="b">
        <v>1</v>
      </c>
      <c r="AU1003" t="s">
        <v>4090</v>
      </c>
    </row>
    <row r="1004" spans="1:47" hidden="1" x14ac:dyDescent="0.25">
      <c r="A1004">
        <v>1324</v>
      </c>
      <c r="B1004" t="s">
        <v>4119</v>
      </c>
      <c r="C1004" s="2">
        <v>43169</v>
      </c>
      <c r="D1004" t="s">
        <v>4117</v>
      </c>
      <c r="E1004" t="s">
        <v>4118</v>
      </c>
      <c r="F1004" t="s">
        <v>1071</v>
      </c>
      <c r="G1004" t="s">
        <v>1072</v>
      </c>
      <c r="H1004">
        <v>0</v>
      </c>
      <c r="I1004">
        <v>0</v>
      </c>
      <c r="J1004">
        <v>0.59399999999999997</v>
      </c>
      <c r="K1004">
        <v>0.59399999999999997</v>
      </c>
      <c r="L1004">
        <v>0</v>
      </c>
      <c r="M1004">
        <v>0</v>
      </c>
      <c r="N1004">
        <v>0</v>
      </c>
      <c r="O1004">
        <v>0</v>
      </c>
      <c r="P1004">
        <v>0</v>
      </c>
      <c r="Q1004">
        <v>0</v>
      </c>
      <c r="R1004">
        <v>0</v>
      </c>
      <c r="S1004">
        <v>0</v>
      </c>
      <c r="T1004">
        <v>594</v>
      </c>
      <c r="U1004">
        <v>594</v>
      </c>
      <c r="V1004">
        <v>0.59399999999999997</v>
      </c>
      <c r="W1004">
        <v>0</v>
      </c>
      <c r="X1004">
        <v>0</v>
      </c>
      <c r="Y1004">
        <v>0</v>
      </c>
      <c r="Z1004">
        <v>0</v>
      </c>
      <c r="AA1004">
        <v>0</v>
      </c>
      <c r="AB1004">
        <v>0.59399999999999997</v>
      </c>
      <c r="AC1004">
        <v>0</v>
      </c>
      <c r="AD1004">
        <v>0</v>
      </c>
      <c r="AE1004">
        <v>0</v>
      </c>
      <c r="AF1004">
        <v>0</v>
      </c>
      <c r="AG1004">
        <v>0</v>
      </c>
      <c r="AH1004">
        <v>0</v>
      </c>
      <c r="AI1004">
        <v>0</v>
      </c>
      <c r="AJ1004">
        <v>0</v>
      </c>
      <c r="AK1004" t="s">
        <v>54</v>
      </c>
      <c r="AL1004" t="s">
        <v>54</v>
      </c>
      <c r="AM1004" t="s">
        <v>141</v>
      </c>
      <c r="AN1004" t="s">
        <v>142</v>
      </c>
      <c r="AO1004" t="s">
        <v>54</v>
      </c>
      <c r="AP1004" t="s">
        <v>54</v>
      </c>
      <c r="AQ1004" t="s">
        <v>54</v>
      </c>
      <c r="AR1004" t="s">
        <v>54</v>
      </c>
      <c r="AS1004" t="b">
        <v>1</v>
      </c>
      <c r="AT1004" t="b">
        <v>1</v>
      </c>
      <c r="AU1004" t="s">
        <v>4120</v>
      </c>
    </row>
    <row r="1005" spans="1:47" hidden="1" x14ac:dyDescent="0.25">
      <c r="A1005">
        <v>4522</v>
      </c>
      <c r="B1005" t="s">
        <v>4127</v>
      </c>
      <c r="C1005" s="2">
        <v>43169</v>
      </c>
      <c r="D1005" t="s">
        <v>4125</v>
      </c>
      <c r="E1005" t="s">
        <v>4126</v>
      </c>
      <c r="F1005" t="s">
        <v>2520</v>
      </c>
      <c r="G1005" t="s">
        <v>2521</v>
      </c>
      <c r="H1005">
        <v>0</v>
      </c>
      <c r="I1005">
        <v>0</v>
      </c>
      <c r="J1005">
        <v>2.42</v>
      </c>
      <c r="K1005">
        <v>0</v>
      </c>
      <c r="L1005">
        <v>0</v>
      </c>
      <c r="M1005">
        <v>0</v>
      </c>
      <c r="N1005">
        <v>0</v>
      </c>
      <c r="O1005">
        <v>0</v>
      </c>
      <c r="P1005">
        <v>0</v>
      </c>
      <c r="Q1005">
        <v>0</v>
      </c>
      <c r="R1005">
        <v>0</v>
      </c>
      <c r="S1005">
        <v>0</v>
      </c>
      <c r="T1005">
        <v>0</v>
      </c>
      <c r="U1005">
        <v>0</v>
      </c>
      <c r="V1005">
        <v>0</v>
      </c>
      <c r="W1005">
        <v>2.42</v>
      </c>
      <c r="X1005">
        <v>0</v>
      </c>
      <c r="Y1005">
        <v>0</v>
      </c>
      <c r="Z1005">
        <v>0</v>
      </c>
      <c r="AA1005">
        <v>0</v>
      </c>
      <c r="AB1005">
        <v>0</v>
      </c>
      <c r="AC1005">
        <v>0</v>
      </c>
      <c r="AD1005">
        <v>0</v>
      </c>
      <c r="AE1005">
        <v>0</v>
      </c>
      <c r="AF1005">
        <v>0</v>
      </c>
      <c r="AG1005">
        <v>0</v>
      </c>
      <c r="AH1005">
        <v>0</v>
      </c>
      <c r="AI1005">
        <v>0</v>
      </c>
      <c r="AJ1005">
        <v>0</v>
      </c>
      <c r="AK1005" t="s">
        <v>54</v>
      </c>
      <c r="AL1005" t="s">
        <v>54</v>
      </c>
      <c r="AM1005" t="s">
        <v>403</v>
      </c>
      <c r="AN1005" t="s">
        <v>404</v>
      </c>
      <c r="AO1005" t="s">
        <v>1698</v>
      </c>
      <c r="AP1005" t="s">
        <v>1699</v>
      </c>
      <c r="AQ1005" t="s">
        <v>54</v>
      </c>
      <c r="AR1005" t="s">
        <v>54</v>
      </c>
      <c r="AS1005" t="b">
        <v>1</v>
      </c>
      <c r="AT1005" t="b">
        <v>1</v>
      </c>
      <c r="AU1005" t="s">
        <v>4128</v>
      </c>
    </row>
    <row r="1006" spans="1:47" hidden="1" x14ac:dyDescent="0.25">
      <c r="A1006">
        <v>2786</v>
      </c>
      <c r="B1006" t="s">
        <v>3142</v>
      </c>
      <c r="C1006" s="2">
        <v>43289</v>
      </c>
      <c r="D1006" t="s">
        <v>2534</v>
      </c>
      <c r="E1006" t="s">
        <v>3141</v>
      </c>
      <c r="F1006" t="s">
        <v>99</v>
      </c>
      <c r="G1006" t="s">
        <v>100</v>
      </c>
      <c r="H1006">
        <v>20546</v>
      </c>
      <c r="I1006">
        <v>0</v>
      </c>
      <c r="J1006">
        <v>0.74</v>
      </c>
      <c r="K1006">
        <v>0.74</v>
      </c>
      <c r="L1006">
        <v>0</v>
      </c>
      <c r="M1006">
        <v>0</v>
      </c>
      <c r="N1006">
        <v>0</v>
      </c>
      <c r="O1006">
        <v>0</v>
      </c>
      <c r="P1006">
        <v>0</v>
      </c>
      <c r="Q1006">
        <v>0</v>
      </c>
      <c r="R1006">
        <v>0</v>
      </c>
      <c r="S1006">
        <v>0</v>
      </c>
      <c r="T1006">
        <v>740</v>
      </c>
      <c r="U1006">
        <v>740</v>
      </c>
      <c r="V1006">
        <v>0.74</v>
      </c>
      <c r="W1006">
        <v>0</v>
      </c>
      <c r="X1006">
        <v>0</v>
      </c>
      <c r="Y1006">
        <v>0</v>
      </c>
      <c r="Z1006">
        <v>91</v>
      </c>
      <c r="AA1006">
        <v>91</v>
      </c>
      <c r="AB1006">
        <v>0.74</v>
      </c>
      <c r="AC1006">
        <v>0</v>
      </c>
      <c r="AD1006">
        <v>0</v>
      </c>
      <c r="AE1006">
        <v>0</v>
      </c>
      <c r="AF1006">
        <v>0</v>
      </c>
      <c r="AG1006">
        <v>0</v>
      </c>
      <c r="AH1006">
        <v>0</v>
      </c>
      <c r="AI1006">
        <v>0</v>
      </c>
      <c r="AJ1006">
        <v>0</v>
      </c>
      <c r="AK1006" t="s">
        <v>54</v>
      </c>
      <c r="AL1006" t="s">
        <v>54</v>
      </c>
      <c r="AM1006" t="s">
        <v>54</v>
      </c>
      <c r="AN1006" t="s">
        <v>54</v>
      </c>
      <c r="AO1006" t="s">
        <v>54</v>
      </c>
      <c r="AP1006" t="s">
        <v>54</v>
      </c>
      <c r="AQ1006" t="s">
        <v>54</v>
      </c>
      <c r="AR1006" t="s">
        <v>54</v>
      </c>
      <c r="AS1006" t="b">
        <v>1</v>
      </c>
      <c r="AT1006" t="b">
        <v>1</v>
      </c>
      <c r="AU1006" t="s">
        <v>3143</v>
      </c>
    </row>
    <row r="1007" spans="1:47" hidden="1" x14ac:dyDescent="0.25">
      <c r="A1007">
        <v>2043</v>
      </c>
      <c r="B1007" t="s">
        <v>4123</v>
      </c>
      <c r="C1007" s="2">
        <v>43169</v>
      </c>
      <c r="D1007" t="s">
        <v>4121</v>
      </c>
      <c r="E1007" t="s">
        <v>4122</v>
      </c>
      <c r="F1007" t="s">
        <v>2468</v>
      </c>
      <c r="G1007" t="s">
        <v>2469</v>
      </c>
      <c r="H1007">
        <v>582</v>
      </c>
      <c r="I1007">
        <v>0</v>
      </c>
      <c r="J1007">
        <v>0</v>
      </c>
      <c r="K1007">
        <v>0</v>
      </c>
      <c r="L1007">
        <v>0</v>
      </c>
      <c r="M1007">
        <v>0</v>
      </c>
      <c r="N1007">
        <v>0</v>
      </c>
      <c r="O1007">
        <v>0</v>
      </c>
      <c r="P1007">
        <v>0</v>
      </c>
      <c r="Q1007">
        <v>0</v>
      </c>
      <c r="R1007">
        <v>0</v>
      </c>
      <c r="S1007">
        <v>0</v>
      </c>
      <c r="T1007">
        <v>0</v>
      </c>
      <c r="U1007">
        <v>0</v>
      </c>
      <c r="V1007">
        <v>0</v>
      </c>
      <c r="W1007">
        <v>0</v>
      </c>
      <c r="X1007">
        <v>0</v>
      </c>
      <c r="Y1007">
        <v>0</v>
      </c>
      <c r="Z1007">
        <v>0</v>
      </c>
      <c r="AA1007">
        <v>0</v>
      </c>
      <c r="AB1007">
        <v>0</v>
      </c>
      <c r="AC1007">
        <v>0</v>
      </c>
      <c r="AD1007">
        <v>0</v>
      </c>
      <c r="AE1007">
        <v>0</v>
      </c>
      <c r="AF1007">
        <v>0</v>
      </c>
      <c r="AG1007">
        <v>0</v>
      </c>
      <c r="AH1007">
        <v>0</v>
      </c>
      <c r="AI1007">
        <v>0</v>
      </c>
      <c r="AJ1007">
        <v>0</v>
      </c>
      <c r="AK1007" t="s">
        <v>54</v>
      </c>
      <c r="AL1007" t="s">
        <v>54</v>
      </c>
      <c r="AM1007" t="s">
        <v>54</v>
      </c>
      <c r="AN1007" t="s">
        <v>54</v>
      </c>
      <c r="AO1007" t="s">
        <v>54</v>
      </c>
      <c r="AP1007" t="s">
        <v>54</v>
      </c>
      <c r="AQ1007" t="s">
        <v>54</v>
      </c>
      <c r="AR1007" t="s">
        <v>54</v>
      </c>
      <c r="AS1007" t="b">
        <v>1</v>
      </c>
      <c r="AT1007" t="b">
        <v>1</v>
      </c>
      <c r="AU1007" t="s">
        <v>4124</v>
      </c>
    </row>
    <row r="1008" spans="1:47" hidden="1" x14ac:dyDescent="0.25">
      <c r="A1008">
        <v>1256</v>
      </c>
      <c r="B1008" t="s">
        <v>4103</v>
      </c>
      <c r="C1008" s="2">
        <v>43169</v>
      </c>
      <c r="D1008" t="s">
        <v>4101</v>
      </c>
      <c r="E1008" t="s">
        <v>4102</v>
      </c>
      <c r="F1008" t="s">
        <v>313</v>
      </c>
      <c r="G1008" t="s">
        <v>314</v>
      </c>
      <c r="H1008">
        <v>1723</v>
      </c>
      <c r="I1008">
        <v>0</v>
      </c>
      <c r="J1008">
        <v>0</v>
      </c>
      <c r="K1008">
        <v>0</v>
      </c>
      <c r="L1008">
        <v>0</v>
      </c>
      <c r="M1008">
        <v>0</v>
      </c>
      <c r="N1008">
        <v>0</v>
      </c>
      <c r="O1008">
        <v>0</v>
      </c>
      <c r="P1008">
        <v>0</v>
      </c>
      <c r="Q1008">
        <v>0</v>
      </c>
      <c r="R1008">
        <v>0</v>
      </c>
      <c r="S1008">
        <v>0</v>
      </c>
      <c r="T1008">
        <v>0</v>
      </c>
      <c r="U1008">
        <v>0</v>
      </c>
      <c r="V1008">
        <v>0</v>
      </c>
      <c r="W1008">
        <v>0</v>
      </c>
      <c r="X1008">
        <v>0</v>
      </c>
      <c r="Y1008">
        <v>0</v>
      </c>
      <c r="Z1008">
        <v>0</v>
      </c>
      <c r="AA1008">
        <v>0</v>
      </c>
      <c r="AB1008">
        <v>0</v>
      </c>
      <c r="AC1008">
        <v>0</v>
      </c>
      <c r="AD1008">
        <v>0</v>
      </c>
      <c r="AE1008">
        <v>0</v>
      </c>
      <c r="AF1008">
        <v>0</v>
      </c>
      <c r="AG1008">
        <v>0</v>
      </c>
      <c r="AH1008">
        <v>0</v>
      </c>
      <c r="AI1008">
        <v>0</v>
      </c>
      <c r="AJ1008">
        <v>0</v>
      </c>
      <c r="AK1008" t="s">
        <v>54</v>
      </c>
      <c r="AL1008" t="s">
        <v>54</v>
      </c>
      <c r="AM1008" t="s">
        <v>54</v>
      </c>
      <c r="AN1008" t="s">
        <v>54</v>
      </c>
      <c r="AO1008" t="s">
        <v>54</v>
      </c>
      <c r="AP1008" t="s">
        <v>54</v>
      </c>
      <c r="AQ1008" t="s">
        <v>54</v>
      </c>
      <c r="AR1008" t="s">
        <v>54</v>
      </c>
      <c r="AS1008" t="b">
        <v>1</v>
      </c>
      <c r="AT1008" t="b">
        <v>1</v>
      </c>
      <c r="AU1008" t="s">
        <v>4104</v>
      </c>
    </row>
    <row r="1009" spans="1:47" hidden="1" x14ac:dyDescent="0.25">
      <c r="A1009">
        <v>1951</v>
      </c>
      <c r="B1009" t="s">
        <v>4107</v>
      </c>
      <c r="C1009" s="2">
        <v>43169</v>
      </c>
      <c r="D1009" t="s">
        <v>4105</v>
      </c>
      <c r="E1009" t="s">
        <v>4106</v>
      </c>
      <c r="F1009" t="s">
        <v>93</v>
      </c>
      <c r="G1009" t="s">
        <v>94</v>
      </c>
      <c r="H1009">
        <v>4200</v>
      </c>
      <c r="I1009">
        <v>0</v>
      </c>
      <c r="J1009">
        <v>2.07E-2</v>
      </c>
      <c r="K1009">
        <v>2.07E-2</v>
      </c>
      <c r="L1009">
        <v>0</v>
      </c>
      <c r="M1009">
        <v>0</v>
      </c>
      <c r="N1009">
        <v>0</v>
      </c>
      <c r="O1009">
        <v>0</v>
      </c>
      <c r="P1009">
        <v>0</v>
      </c>
      <c r="Q1009">
        <v>0</v>
      </c>
      <c r="R1009">
        <v>0</v>
      </c>
      <c r="S1009">
        <v>20.7</v>
      </c>
      <c r="T1009">
        <v>0</v>
      </c>
      <c r="U1009">
        <v>20.7</v>
      </c>
      <c r="V1009">
        <v>2.07E-2</v>
      </c>
      <c r="W1009">
        <v>0</v>
      </c>
      <c r="X1009">
        <v>0</v>
      </c>
      <c r="Y1009">
        <v>0</v>
      </c>
      <c r="Z1009">
        <v>0</v>
      </c>
      <c r="AA1009">
        <v>0</v>
      </c>
      <c r="AB1009">
        <v>2.07E-2</v>
      </c>
      <c r="AC1009">
        <v>0</v>
      </c>
      <c r="AD1009">
        <v>0</v>
      </c>
      <c r="AE1009">
        <v>0</v>
      </c>
      <c r="AF1009">
        <v>0</v>
      </c>
      <c r="AG1009">
        <v>0</v>
      </c>
      <c r="AH1009">
        <v>0</v>
      </c>
      <c r="AI1009">
        <v>0</v>
      </c>
      <c r="AJ1009">
        <v>0</v>
      </c>
      <c r="AK1009" t="s">
        <v>54</v>
      </c>
      <c r="AL1009" t="s">
        <v>54</v>
      </c>
      <c r="AM1009" t="s">
        <v>54</v>
      </c>
      <c r="AN1009" t="s">
        <v>54</v>
      </c>
      <c r="AO1009" t="s">
        <v>54</v>
      </c>
      <c r="AP1009" t="s">
        <v>54</v>
      </c>
      <c r="AQ1009" t="s">
        <v>54</v>
      </c>
      <c r="AR1009" t="s">
        <v>54</v>
      </c>
      <c r="AS1009" t="b">
        <v>1</v>
      </c>
      <c r="AT1009" t="b">
        <v>1</v>
      </c>
      <c r="AU1009" t="s">
        <v>4108</v>
      </c>
    </row>
    <row r="1010" spans="1:47" hidden="1" x14ac:dyDescent="0.25">
      <c r="A1010">
        <v>976</v>
      </c>
      <c r="B1010" t="s">
        <v>4115</v>
      </c>
      <c r="C1010" s="2">
        <v>43169</v>
      </c>
      <c r="D1010" t="s">
        <v>4113</v>
      </c>
      <c r="E1010" t="s">
        <v>4114</v>
      </c>
      <c r="F1010" t="s">
        <v>113</v>
      </c>
      <c r="G1010" t="s">
        <v>114</v>
      </c>
      <c r="H1010">
        <v>2821800</v>
      </c>
      <c r="I1010">
        <v>0</v>
      </c>
      <c r="J1010">
        <v>2.2000000000000002</v>
      </c>
      <c r="K1010">
        <v>1</v>
      </c>
      <c r="L1010">
        <v>0</v>
      </c>
      <c r="M1010">
        <v>0</v>
      </c>
      <c r="N1010">
        <v>0</v>
      </c>
      <c r="O1010">
        <v>0</v>
      </c>
      <c r="P1010">
        <v>0</v>
      </c>
      <c r="Q1010">
        <v>0</v>
      </c>
      <c r="R1010">
        <v>0</v>
      </c>
      <c r="S1010">
        <v>0</v>
      </c>
      <c r="T1010">
        <v>0</v>
      </c>
      <c r="U1010">
        <v>0</v>
      </c>
      <c r="V1010">
        <v>0</v>
      </c>
      <c r="W1010">
        <v>2.2000000000000002</v>
      </c>
      <c r="X1010">
        <v>0</v>
      </c>
      <c r="Y1010">
        <v>0</v>
      </c>
      <c r="Z1010">
        <v>0</v>
      </c>
      <c r="AA1010">
        <v>0</v>
      </c>
      <c r="AB1010">
        <v>0</v>
      </c>
      <c r="AC1010">
        <v>0</v>
      </c>
      <c r="AD1010">
        <v>1</v>
      </c>
      <c r="AE1010">
        <v>0</v>
      </c>
      <c r="AF1010">
        <v>0</v>
      </c>
      <c r="AG1010">
        <v>0</v>
      </c>
      <c r="AH1010">
        <v>0</v>
      </c>
      <c r="AI1010">
        <v>0</v>
      </c>
      <c r="AJ1010">
        <v>0</v>
      </c>
      <c r="AK1010" t="s">
        <v>54</v>
      </c>
      <c r="AL1010" t="s">
        <v>54</v>
      </c>
      <c r="AM1010" t="s">
        <v>54</v>
      </c>
      <c r="AN1010" t="s">
        <v>54</v>
      </c>
      <c r="AO1010" t="s">
        <v>54</v>
      </c>
      <c r="AP1010" t="s">
        <v>54</v>
      </c>
      <c r="AQ1010" t="s">
        <v>54</v>
      </c>
      <c r="AR1010" t="s">
        <v>54</v>
      </c>
      <c r="AS1010" t="b">
        <v>1</v>
      </c>
      <c r="AT1010" t="b">
        <v>1</v>
      </c>
      <c r="AU1010" t="s">
        <v>4116</v>
      </c>
    </row>
    <row r="1011" spans="1:47" hidden="1" x14ac:dyDescent="0.25">
      <c r="A1011">
        <v>1516</v>
      </c>
      <c r="B1011" t="s">
        <v>4144</v>
      </c>
      <c r="C1011" s="2">
        <v>43168</v>
      </c>
      <c r="D1011" t="s">
        <v>1193</v>
      </c>
      <c r="E1011" t="s">
        <v>4143</v>
      </c>
      <c r="F1011" t="s">
        <v>55</v>
      </c>
      <c r="G1011" t="s">
        <v>56</v>
      </c>
      <c r="H1011">
        <v>2040</v>
      </c>
      <c r="I1011">
        <v>0</v>
      </c>
      <c r="J1011">
        <v>0</v>
      </c>
      <c r="K1011">
        <v>0</v>
      </c>
      <c r="L1011">
        <v>0</v>
      </c>
      <c r="M1011">
        <v>0</v>
      </c>
      <c r="N1011">
        <v>0</v>
      </c>
      <c r="O1011">
        <v>0</v>
      </c>
      <c r="P1011">
        <v>0</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v>0</v>
      </c>
      <c r="AJ1011">
        <v>0</v>
      </c>
      <c r="AK1011" t="s">
        <v>54</v>
      </c>
      <c r="AL1011" t="s">
        <v>54</v>
      </c>
      <c r="AM1011" t="s">
        <v>54</v>
      </c>
      <c r="AN1011" t="s">
        <v>54</v>
      </c>
      <c r="AO1011" t="s">
        <v>54</v>
      </c>
      <c r="AP1011" t="s">
        <v>54</v>
      </c>
      <c r="AQ1011" t="s">
        <v>54</v>
      </c>
      <c r="AR1011" t="s">
        <v>54</v>
      </c>
      <c r="AS1011" t="b">
        <v>1</v>
      </c>
      <c r="AT1011" t="b">
        <v>1</v>
      </c>
      <c r="AU1011" t="s">
        <v>4145</v>
      </c>
    </row>
    <row r="1012" spans="1:47" hidden="1" x14ac:dyDescent="0.25">
      <c r="A1012">
        <v>1724</v>
      </c>
      <c r="B1012" t="s">
        <v>4135</v>
      </c>
      <c r="C1012" s="2">
        <v>43168</v>
      </c>
      <c r="D1012" t="s">
        <v>4133</v>
      </c>
      <c r="E1012" t="s">
        <v>4134</v>
      </c>
      <c r="F1012" t="s">
        <v>477</v>
      </c>
      <c r="G1012" t="s">
        <v>478</v>
      </c>
      <c r="H1012">
        <v>4592</v>
      </c>
      <c r="I1012">
        <v>0</v>
      </c>
      <c r="J1012">
        <v>0</v>
      </c>
      <c r="K1012">
        <v>0</v>
      </c>
      <c r="L1012">
        <v>0</v>
      </c>
      <c r="M1012">
        <v>0</v>
      </c>
      <c r="N1012">
        <v>0</v>
      </c>
      <c r="O1012">
        <v>0</v>
      </c>
      <c r="P1012">
        <v>0</v>
      </c>
      <c r="Q1012">
        <v>0</v>
      </c>
      <c r="R1012">
        <v>0</v>
      </c>
      <c r="S1012">
        <v>0</v>
      </c>
      <c r="T1012">
        <v>0</v>
      </c>
      <c r="U1012">
        <v>0</v>
      </c>
      <c r="V1012">
        <v>0</v>
      </c>
      <c r="W1012">
        <v>0</v>
      </c>
      <c r="X1012">
        <v>0</v>
      </c>
      <c r="Y1012">
        <v>0</v>
      </c>
      <c r="Z1012">
        <v>0</v>
      </c>
      <c r="AA1012">
        <v>0</v>
      </c>
      <c r="AB1012">
        <v>0</v>
      </c>
      <c r="AC1012">
        <v>0</v>
      </c>
      <c r="AD1012">
        <v>0</v>
      </c>
      <c r="AE1012">
        <v>0</v>
      </c>
      <c r="AF1012">
        <v>0</v>
      </c>
      <c r="AG1012">
        <v>0</v>
      </c>
      <c r="AH1012">
        <v>0</v>
      </c>
      <c r="AI1012">
        <v>0</v>
      </c>
      <c r="AJ1012">
        <v>0</v>
      </c>
      <c r="AK1012" t="s">
        <v>54</v>
      </c>
      <c r="AL1012" t="s">
        <v>54</v>
      </c>
      <c r="AM1012" t="s">
        <v>54</v>
      </c>
      <c r="AN1012" t="s">
        <v>54</v>
      </c>
      <c r="AO1012" t="s">
        <v>54</v>
      </c>
      <c r="AP1012" t="s">
        <v>54</v>
      </c>
      <c r="AQ1012" t="s">
        <v>54</v>
      </c>
      <c r="AR1012" t="s">
        <v>54</v>
      </c>
      <c r="AS1012" t="b">
        <v>1</v>
      </c>
      <c r="AT1012" t="b">
        <v>1</v>
      </c>
      <c r="AU1012" t="s">
        <v>4136</v>
      </c>
    </row>
    <row r="1013" spans="1:47" hidden="1" x14ac:dyDescent="0.25">
      <c r="A1013">
        <v>3165</v>
      </c>
      <c r="B1013" t="s">
        <v>4138</v>
      </c>
      <c r="C1013" s="2">
        <v>43168</v>
      </c>
      <c r="D1013" t="s">
        <v>977</v>
      </c>
      <c r="E1013" t="s">
        <v>4137</v>
      </c>
      <c r="F1013" t="s">
        <v>782</v>
      </c>
      <c r="G1013" t="s">
        <v>783</v>
      </c>
      <c r="H1013">
        <v>9750</v>
      </c>
      <c r="I1013">
        <v>0</v>
      </c>
      <c r="J1013">
        <v>0</v>
      </c>
      <c r="K1013">
        <v>0</v>
      </c>
      <c r="L1013">
        <v>0</v>
      </c>
      <c r="M1013">
        <v>0</v>
      </c>
      <c r="N1013">
        <v>0</v>
      </c>
      <c r="O1013">
        <v>0</v>
      </c>
      <c r="P1013">
        <v>0</v>
      </c>
      <c r="Q1013">
        <v>0</v>
      </c>
      <c r="R1013">
        <v>0</v>
      </c>
      <c r="S1013">
        <v>0</v>
      </c>
      <c r="T1013">
        <v>0</v>
      </c>
      <c r="U1013">
        <v>0</v>
      </c>
      <c r="V1013">
        <v>0</v>
      </c>
      <c r="W1013">
        <v>0</v>
      </c>
      <c r="X1013">
        <v>0</v>
      </c>
      <c r="Y1013">
        <v>0</v>
      </c>
      <c r="Z1013">
        <v>0</v>
      </c>
      <c r="AA1013">
        <v>0</v>
      </c>
      <c r="AB1013">
        <v>0</v>
      </c>
      <c r="AC1013">
        <v>0</v>
      </c>
      <c r="AD1013">
        <v>0</v>
      </c>
      <c r="AE1013">
        <v>0</v>
      </c>
      <c r="AF1013">
        <v>0</v>
      </c>
      <c r="AG1013">
        <v>0</v>
      </c>
      <c r="AH1013">
        <v>0</v>
      </c>
      <c r="AI1013">
        <v>0</v>
      </c>
      <c r="AJ1013">
        <v>0</v>
      </c>
      <c r="AK1013" t="s">
        <v>54</v>
      </c>
      <c r="AL1013" t="s">
        <v>54</v>
      </c>
      <c r="AM1013" t="s">
        <v>54</v>
      </c>
      <c r="AN1013" t="s">
        <v>54</v>
      </c>
      <c r="AO1013" t="s">
        <v>54</v>
      </c>
      <c r="AP1013" t="s">
        <v>54</v>
      </c>
      <c r="AQ1013" t="s">
        <v>54</v>
      </c>
      <c r="AR1013" t="s">
        <v>54</v>
      </c>
      <c r="AS1013" t="b">
        <v>1</v>
      </c>
      <c r="AT1013" t="b">
        <v>1</v>
      </c>
      <c r="AU1013" t="s">
        <v>4139</v>
      </c>
    </row>
    <row r="1014" spans="1:47" hidden="1" x14ac:dyDescent="0.25">
      <c r="A1014">
        <v>4462</v>
      </c>
      <c r="B1014" t="s">
        <v>4141</v>
      </c>
      <c r="C1014" s="2">
        <v>43168</v>
      </c>
      <c r="D1014" t="s">
        <v>953</v>
      </c>
      <c r="E1014" t="s">
        <v>4140</v>
      </c>
      <c r="F1014" t="s">
        <v>219</v>
      </c>
      <c r="G1014" t="s">
        <v>220</v>
      </c>
      <c r="H1014">
        <v>46000</v>
      </c>
      <c r="I1014">
        <v>0</v>
      </c>
      <c r="J1014">
        <v>0</v>
      </c>
      <c r="K1014">
        <v>0</v>
      </c>
      <c r="L1014">
        <v>0</v>
      </c>
      <c r="M1014">
        <v>0</v>
      </c>
      <c r="N1014">
        <v>0</v>
      </c>
      <c r="O1014">
        <v>0</v>
      </c>
      <c r="P1014">
        <v>0</v>
      </c>
      <c r="Q1014">
        <v>0</v>
      </c>
      <c r="R1014">
        <v>0</v>
      </c>
      <c r="S1014">
        <v>0</v>
      </c>
      <c r="T1014">
        <v>0</v>
      </c>
      <c r="U1014">
        <v>0</v>
      </c>
      <c r="V1014">
        <v>0</v>
      </c>
      <c r="W1014">
        <v>0</v>
      </c>
      <c r="X1014">
        <v>0</v>
      </c>
      <c r="Y1014">
        <v>0</v>
      </c>
      <c r="Z1014">
        <v>0</v>
      </c>
      <c r="AA1014">
        <v>0</v>
      </c>
      <c r="AB1014">
        <v>0</v>
      </c>
      <c r="AC1014">
        <v>0</v>
      </c>
      <c r="AD1014">
        <v>0</v>
      </c>
      <c r="AE1014">
        <v>0</v>
      </c>
      <c r="AF1014">
        <v>0</v>
      </c>
      <c r="AG1014">
        <v>0</v>
      </c>
      <c r="AH1014">
        <v>0</v>
      </c>
      <c r="AI1014">
        <v>0</v>
      </c>
      <c r="AJ1014">
        <v>0</v>
      </c>
      <c r="AK1014" t="s">
        <v>54</v>
      </c>
      <c r="AL1014" t="s">
        <v>54</v>
      </c>
      <c r="AM1014" t="s">
        <v>3702</v>
      </c>
      <c r="AN1014" t="s">
        <v>3703</v>
      </c>
      <c r="AO1014" t="s">
        <v>1243</v>
      </c>
      <c r="AP1014" t="s">
        <v>1244</v>
      </c>
      <c r="AQ1014" t="s">
        <v>54</v>
      </c>
      <c r="AR1014" t="s">
        <v>54</v>
      </c>
      <c r="AS1014" t="b">
        <v>1</v>
      </c>
      <c r="AT1014" t="b">
        <v>1</v>
      </c>
      <c r="AU1014" t="s">
        <v>4142</v>
      </c>
    </row>
    <row r="1015" spans="1:47" hidden="1" x14ac:dyDescent="0.25">
      <c r="A1015">
        <v>826</v>
      </c>
      <c r="B1015" t="s">
        <v>4131</v>
      </c>
      <c r="C1015" s="2">
        <v>43168</v>
      </c>
      <c r="D1015" t="s">
        <v>4129</v>
      </c>
      <c r="E1015" t="s">
        <v>4130</v>
      </c>
      <c r="F1015" t="s">
        <v>648</v>
      </c>
      <c r="G1015" t="s">
        <v>649</v>
      </c>
      <c r="H1015">
        <v>1824000</v>
      </c>
      <c r="I1015">
        <v>0</v>
      </c>
      <c r="J1015">
        <v>0</v>
      </c>
      <c r="K1015">
        <v>0</v>
      </c>
      <c r="L1015">
        <v>0</v>
      </c>
      <c r="M1015">
        <v>0</v>
      </c>
      <c r="N1015">
        <v>0</v>
      </c>
      <c r="O1015">
        <v>0</v>
      </c>
      <c r="P1015">
        <v>0</v>
      </c>
      <c r="Q1015">
        <v>0</v>
      </c>
      <c r="R1015">
        <v>0</v>
      </c>
      <c r="S1015">
        <v>0</v>
      </c>
      <c r="T1015">
        <v>0</v>
      </c>
      <c r="U1015">
        <v>0</v>
      </c>
      <c r="V1015">
        <v>0</v>
      </c>
      <c r="W1015">
        <v>0</v>
      </c>
      <c r="X1015">
        <v>0</v>
      </c>
      <c r="Y1015">
        <v>0</v>
      </c>
      <c r="Z1015">
        <v>0</v>
      </c>
      <c r="AA1015">
        <v>0</v>
      </c>
      <c r="AB1015">
        <v>0</v>
      </c>
      <c r="AC1015">
        <v>0</v>
      </c>
      <c r="AD1015">
        <v>0</v>
      </c>
      <c r="AE1015">
        <v>0</v>
      </c>
      <c r="AF1015">
        <v>0</v>
      </c>
      <c r="AG1015">
        <v>0</v>
      </c>
      <c r="AH1015">
        <v>0</v>
      </c>
      <c r="AI1015">
        <v>0</v>
      </c>
      <c r="AJ1015">
        <v>0</v>
      </c>
      <c r="AK1015" t="s">
        <v>54</v>
      </c>
      <c r="AL1015" t="s">
        <v>54</v>
      </c>
      <c r="AM1015" t="s">
        <v>54</v>
      </c>
      <c r="AN1015" t="s">
        <v>54</v>
      </c>
      <c r="AO1015" t="s">
        <v>54</v>
      </c>
      <c r="AP1015" t="s">
        <v>54</v>
      </c>
      <c r="AQ1015" t="s">
        <v>54</v>
      </c>
      <c r="AR1015" t="s">
        <v>54</v>
      </c>
      <c r="AS1015" t="b">
        <v>1</v>
      </c>
      <c r="AT1015" t="b">
        <v>1</v>
      </c>
      <c r="AU1015" t="s">
        <v>4132</v>
      </c>
    </row>
    <row r="1016" spans="1:47" hidden="1" x14ac:dyDescent="0.25">
      <c r="A1016">
        <v>2782</v>
      </c>
      <c r="B1016" t="s">
        <v>3482</v>
      </c>
      <c r="C1016" s="2">
        <v>43234</v>
      </c>
      <c r="D1016" t="s">
        <v>3066</v>
      </c>
      <c r="E1016" t="s">
        <v>3481</v>
      </c>
      <c r="F1016" t="s">
        <v>99</v>
      </c>
      <c r="G1016" t="s">
        <v>100</v>
      </c>
      <c r="H1016">
        <v>885</v>
      </c>
      <c r="I1016">
        <v>0</v>
      </c>
      <c r="J1016">
        <v>0</v>
      </c>
      <c r="K1016">
        <v>0</v>
      </c>
      <c r="L1016">
        <v>0</v>
      </c>
      <c r="M1016">
        <v>0</v>
      </c>
      <c r="N1016">
        <v>0</v>
      </c>
      <c r="O1016">
        <v>0</v>
      </c>
      <c r="P1016">
        <v>0</v>
      </c>
      <c r="Q1016">
        <v>0</v>
      </c>
      <c r="R1016">
        <v>0</v>
      </c>
      <c r="S1016">
        <v>0</v>
      </c>
      <c r="T1016">
        <v>0</v>
      </c>
      <c r="U1016">
        <v>0</v>
      </c>
      <c r="V1016">
        <v>0</v>
      </c>
      <c r="W1016">
        <v>0</v>
      </c>
      <c r="X1016">
        <v>0</v>
      </c>
      <c r="Y1016">
        <v>0</v>
      </c>
      <c r="Z1016">
        <v>0</v>
      </c>
      <c r="AA1016">
        <v>0</v>
      </c>
      <c r="AB1016">
        <v>0</v>
      </c>
      <c r="AC1016">
        <v>0</v>
      </c>
      <c r="AD1016">
        <v>0</v>
      </c>
      <c r="AE1016">
        <v>0</v>
      </c>
      <c r="AF1016">
        <v>0</v>
      </c>
      <c r="AG1016">
        <v>0</v>
      </c>
      <c r="AH1016">
        <v>0</v>
      </c>
      <c r="AI1016">
        <v>0</v>
      </c>
      <c r="AJ1016">
        <v>0</v>
      </c>
      <c r="AK1016" t="s">
        <v>54</v>
      </c>
      <c r="AL1016" t="s">
        <v>54</v>
      </c>
      <c r="AM1016" t="s">
        <v>54</v>
      </c>
      <c r="AN1016" t="s">
        <v>54</v>
      </c>
      <c r="AO1016" t="s">
        <v>54</v>
      </c>
      <c r="AP1016" t="s">
        <v>54</v>
      </c>
      <c r="AQ1016" t="s">
        <v>54</v>
      </c>
      <c r="AR1016" t="s">
        <v>54</v>
      </c>
      <c r="AS1016" t="b">
        <v>1</v>
      </c>
      <c r="AT1016" t="b">
        <v>1</v>
      </c>
      <c r="AU1016" t="s">
        <v>3483</v>
      </c>
    </row>
    <row r="1017" spans="1:47" hidden="1" x14ac:dyDescent="0.25">
      <c r="A1017">
        <v>2821</v>
      </c>
      <c r="B1017" t="s">
        <v>4148</v>
      </c>
      <c r="C1017" s="2">
        <v>43166</v>
      </c>
      <c r="D1017" t="s">
        <v>4146</v>
      </c>
      <c r="E1017" t="s">
        <v>4147</v>
      </c>
      <c r="F1017" t="s">
        <v>333</v>
      </c>
      <c r="G1017" t="s">
        <v>334</v>
      </c>
      <c r="H1017">
        <v>1400</v>
      </c>
      <c r="I1017">
        <v>0</v>
      </c>
      <c r="J1017">
        <v>0</v>
      </c>
      <c r="K1017">
        <v>0</v>
      </c>
      <c r="L1017">
        <v>0</v>
      </c>
      <c r="M1017">
        <v>0</v>
      </c>
      <c r="N1017">
        <v>0</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v>0</v>
      </c>
      <c r="AK1017" t="s">
        <v>301</v>
      </c>
      <c r="AL1017" t="s">
        <v>302</v>
      </c>
      <c r="AM1017" t="s">
        <v>54</v>
      </c>
      <c r="AN1017" t="s">
        <v>54</v>
      </c>
      <c r="AO1017" t="s">
        <v>54</v>
      </c>
      <c r="AP1017" t="s">
        <v>54</v>
      </c>
      <c r="AQ1017" t="s">
        <v>4149</v>
      </c>
      <c r="AR1017" t="s">
        <v>4150</v>
      </c>
      <c r="AS1017" t="b">
        <v>1</v>
      </c>
      <c r="AT1017" t="b">
        <v>0</v>
      </c>
      <c r="AU1017" t="s">
        <v>4151</v>
      </c>
    </row>
    <row r="1018" spans="1:47" hidden="1" x14ac:dyDescent="0.25">
      <c r="A1018">
        <v>2789</v>
      </c>
      <c r="B1018" t="s">
        <v>5255</v>
      </c>
      <c r="C1018" s="2">
        <v>43013</v>
      </c>
      <c r="D1018" t="s">
        <v>5253</v>
      </c>
      <c r="E1018" t="s">
        <v>5254</v>
      </c>
      <c r="F1018" t="s">
        <v>99</v>
      </c>
      <c r="G1018" t="s">
        <v>100</v>
      </c>
      <c r="H1018">
        <v>2000</v>
      </c>
      <c r="I1018">
        <v>0</v>
      </c>
      <c r="J1018">
        <v>0</v>
      </c>
      <c r="K1018">
        <v>0</v>
      </c>
      <c r="L1018">
        <v>0</v>
      </c>
      <c r="M1018">
        <v>0</v>
      </c>
      <c r="N1018">
        <v>0</v>
      </c>
      <c r="O1018">
        <v>0</v>
      </c>
      <c r="P1018">
        <v>0</v>
      </c>
      <c r="Q1018">
        <v>0</v>
      </c>
      <c r="R1018">
        <v>0</v>
      </c>
      <c r="S1018">
        <v>0</v>
      </c>
      <c r="T1018">
        <v>0</v>
      </c>
      <c r="U1018">
        <v>0</v>
      </c>
      <c r="V1018">
        <v>0</v>
      </c>
      <c r="W1018">
        <v>0</v>
      </c>
      <c r="X1018">
        <v>0</v>
      </c>
      <c r="Y1018">
        <v>0.45</v>
      </c>
      <c r="Z1018">
        <v>0</v>
      </c>
      <c r="AA1018">
        <v>0.45</v>
      </c>
      <c r="AB1018">
        <v>0</v>
      </c>
      <c r="AC1018">
        <v>0</v>
      </c>
      <c r="AD1018">
        <v>0</v>
      </c>
      <c r="AE1018">
        <v>0</v>
      </c>
      <c r="AF1018">
        <v>0</v>
      </c>
      <c r="AG1018">
        <v>0</v>
      </c>
      <c r="AH1018">
        <v>0</v>
      </c>
      <c r="AI1018">
        <v>0</v>
      </c>
      <c r="AJ1018">
        <v>0</v>
      </c>
      <c r="AK1018" t="s">
        <v>1063</v>
      </c>
      <c r="AL1018" t="s">
        <v>1064</v>
      </c>
      <c r="AM1018" t="s">
        <v>54</v>
      </c>
      <c r="AN1018" t="s">
        <v>54</v>
      </c>
      <c r="AO1018" t="s">
        <v>54</v>
      </c>
      <c r="AP1018" t="s">
        <v>54</v>
      </c>
      <c r="AQ1018" t="s">
        <v>54</v>
      </c>
      <c r="AR1018" t="s">
        <v>54</v>
      </c>
      <c r="AS1018" t="b">
        <v>1</v>
      </c>
      <c r="AT1018" t="b">
        <v>1</v>
      </c>
      <c r="AU1018" t="s">
        <v>5256</v>
      </c>
    </row>
    <row r="1019" spans="1:47" hidden="1" x14ac:dyDescent="0.25">
      <c r="A1019">
        <v>2289</v>
      </c>
      <c r="B1019" t="s">
        <v>4164</v>
      </c>
      <c r="C1019" s="2">
        <v>43165</v>
      </c>
      <c r="D1019" t="s">
        <v>4162</v>
      </c>
      <c r="E1019" t="s">
        <v>4163</v>
      </c>
      <c r="F1019" t="s">
        <v>121</v>
      </c>
      <c r="G1019" t="s">
        <v>122</v>
      </c>
      <c r="H1019">
        <v>0</v>
      </c>
      <c r="I1019">
        <v>0</v>
      </c>
      <c r="J1019">
        <v>0</v>
      </c>
      <c r="K1019">
        <v>0</v>
      </c>
      <c r="L1019">
        <v>0</v>
      </c>
      <c r="M1019">
        <v>0</v>
      </c>
      <c r="N1019">
        <v>0</v>
      </c>
      <c r="O1019">
        <v>0</v>
      </c>
      <c r="P1019">
        <v>0</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v>0</v>
      </c>
      <c r="AJ1019">
        <v>0</v>
      </c>
      <c r="AK1019" t="s">
        <v>54</v>
      </c>
      <c r="AL1019" t="s">
        <v>54</v>
      </c>
      <c r="AM1019" t="s">
        <v>54</v>
      </c>
      <c r="AN1019" t="s">
        <v>54</v>
      </c>
      <c r="AO1019" t="s">
        <v>54</v>
      </c>
      <c r="AP1019" t="s">
        <v>54</v>
      </c>
      <c r="AQ1019" t="s">
        <v>54</v>
      </c>
      <c r="AR1019" t="s">
        <v>54</v>
      </c>
      <c r="AS1019" t="b">
        <v>1</v>
      </c>
      <c r="AT1019" t="b">
        <v>1</v>
      </c>
      <c r="AU1019" t="s">
        <v>4165</v>
      </c>
    </row>
    <row r="1020" spans="1:47" hidden="1" x14ac:dyDescent="0.25">
      <c r="A1020">
        <v>540</v>
      </c>
      <c r="B1020" t="s">
        <v>4174</v>
      </c>
      <c r="C1020" s="2">
        <v>43157</v>
      </c>
      <c r="D1020" t="s">
        <v>1368</v>
      </c>
      <c r="E1020" t="s">
        <v>4173</v>
      </c>
      <c r="F1020" t="s">
        <v>914</v>
      </c>
      <c r="G1020" t="s">
        <v>915</v>
      </c>
      <c r="H1020">
        <v>800</v>
      </c>
      <c r="I1020">
        <v>0</v>
      </c>
      <c r="J1020">
        <v>0.11</v>
      </c>
      <c r="K1020">
        <v>0.11</v>
      </c>
      <c r="L1020">
        <v>0</v>
      </c>
      <c r="M1020">
        <v>0</v>
      </c>
      <c r="N1020">
        <v>0</v>
      </c>
      <c r="O1020">
        <v>0</v>
      </c>
      <c r="P1020">
        <v>0</v>
      </c>
      <c r="Q1020">
        <v>0</v>
      </c>
      <c r="R1020">
        <v>0</v>
      </c>
      <c r="S1020">
        <v>0</v>
      </c>
      <c r="T1020">
        <v>110</v>
      </c>
      <c r="U1020">
        <v>110</v>
      </c>
      <c r="V1020">
        <v>0.11</v>
      </c>
      <c r="W1020">
        <v>0</v>
      </c>
      <c r="X1020">
        <v>0</v>
      </c>
      <c r="Y1020">
        <v>0</v>
      </c>
      <c r="Z1020">
        <v>0</v>
      </c>
      <c r="AA1020">
        <v>0</v>
      </c>
      <c r="AB1020">
        <v>0.11</v>
      </c>
      <c r="AC1020">
        <v>0</v>
      </c>
      <c r="AD1020">
        <v>0</v>
      </c>
      <c r="AE1020">
        <v>0</v>
      </c>
      <c r="AF1020">
        <v>0</v>
      </c>
      <c r="AG1020">
        <v>0</v>
      </c>
      <c r="AH1020">
        <v>0</v>
      </c>
      <c r="AI1020">
        <v>0</v>
      </c>
      <c r="AJ1020">
        <v>0</v>
      </c>
      <c r="AK1020" t="s">
        <v>54</v>
      </c>
      <c r="AL1020" t="s">
        <v>54</v>
      </c>
      <c r="AM1020" t="s">
        <v>54</v>
      </c>
      <c r="AN1020" t="s">
        <v>54</v>
      </c>
      <c r="AO1020" t="s">
        <v>54</v>
      </c>
      <c r="AP1020" t="s">
        <v>54</v>
      </c>
      <c r="AQ1020" t="s">
        <v>54</v>
      </c>
      <c r="AR1020" t="s">
        <v>54</v>
      </c>
      <c r="AS1020" t="b">
        <v>1</v>
      </c>
      <c r="AT1020" t="b">
        <v>1</v>
      </c>
      <c r="AU1020" t="s">
        <v>4175</v>
      </c>
    </row>
    <row r="1021" spans="1:47" hidden="1" x14ac:dyDescent="0.25">
      <c r="A1021">
        <v>2990</v>
      </c>
      <c r="B1021" t="s">
        <v>4167</v>
      </c>
      <c r="C1021" s="2">
        <v>43157</v>
      </c>
      <c r="D1021" t="s">
        <v>3087</v>
      </c>
      <c r="E1021" t="s">
        <v>4166</v>
      </c>
      <c r="F1021" t="s">
        <v>1088</v>
      </c>
      <c r="G1021" t="s">
        <v>1089</v>
      </c>
      <c r="H1021">
        <v>8000</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v>0</v>
      </c>
      <c r="AJ1021">
        <v>0</v>
      </c>
      <c r="AK1021" t="s">
        <v>54</v>
      </c>
      <c r="AL1021" t="s">
        <v>54</v>
      </c>
      <c r="AM1021" t="s">
        <v>54</v>
      </c>
      <c r="AN1021" t="s">
        <v>54</v>
      </c>
      <c r="AO1021" t="s">
        <v>54</v>
      </c>
      <c r="AP1021" t="s">
        <v>54</v>
      </c>
      <c r="AQ1021" t="s">
        <v>54</v>
      </c>
      <c r="AR1021" t="s">
        <v>54</v>
      </c>
      <c r="AS1021" t="b">
        <v>1</v>
      </c>
      <c r="AT1021" t="b">
        <v>1</v>
      </c>
      <c r="AU1021" t="s">
        <v>4168</v>
      </c>
    </row>
    <row r="1022" spans="1:47" hidden="1" x14ac:dyDescent="0.25">
      <c r="A1022">
        <v>866</v>
      </c>
      <c r="B1022" t="s">
        <v>4171</v>
      </c>
      <c r="C1022" s="2">
        <v>43157</v>
      </c>
      <c r="D1022" t="s">
        <v>4169</v>
      </c>
      <c r="E1022" t="s">
        <v>4170</v>
      </c>
      <c r="F1022" t="s">
        <v>235</v>
      </c>
      <c r="G1022" t="s">
        <v>236</v>
      </c>
      <c r="H1022">
        <v>9000</v>
      </c>
      <c r="I1022">
        <v>0</v>
      </c>
      <c r="J1022">
        <v>0</v>
      </c>
      <c r="K1022">
        <v>0</v>
      </c>
      <c r="L1022">
        <v>0</v>
      </c>
      <c r="M1022">
        <v>0</v>
      </c>
      <c r="N1022">
        <v>0</v>
      </c>
      <c r="O1022">
        <v>0</v>
      </c>
      <c r="P1022">
        <v>0</v>
      </c>
      <c r="Q1022">
        <v>0</v>
      </c>
      <c r="R1022">
        <v>0</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c r="AK1022" t="s">
        <v>54</v>
      </c>
      <c r="AL1022" t="s">
        <v>54</v>
      </c>
      <c r="AM1022" t="s">
        <v>54</v>
      </c>
      <c r="AN1022" t="s">
        <v>54</v>
      </c>
      <c r="AO1022" t="s">
        <v>54</v>
      </c>
      <c r="AP1022" t="s">
        <v>54</v>
      </c>
      <c r="AQ1022" t="s">
        <v>54</v>
      </c>
      <c r="AR1022" t="s">
        <v>54</v>
      </c>
      <c r="AS1022" t="b">
        <v>1</v>
      </c>
      <c r="AT1022" t="b">
        <v>1</v>
      </c>
      <c r="AU1022" t="s">
        <v>4172</v>
      </c>
    </row>
    <row r="1023" spans="1:47" hidden="1" x14ac:dyDescent="0.25">
      <c r="A1023">
        <v>2274</v>
      </c>
      <c r="B1023" t="s">
        <v>4182</v>
      </c>
      <c r="C1023" s="2">
        <v>43155</v>
      </c>
      <c r="D1023" t="s">
        <v>4180</v>
      </c>
      <c r="E1023" t="s">
        <v>4181</v>
      </c>
      <c r="F1023" t="s">
        <v>243</v>
      </c>
      <c r="G1023" t="s">
        <v>244</v>
      </c>
      <c r="H1023">
        <v>130</v>
      </c>
      <c r="I1023">
        <v>0</v>
      </c>
      <c r="J1023">
        <v>0</v>
      </c>
      <c r="K1023">
        <v>0</v>
      </c>
      <c r="L1023">
        <v>0</v>
      </c>
      <c r="M1023">
        <v>0</v>
      </c>
      <c r="N1023">
        <v>0</v>
      </c>
      <c r="O1023">
        <v>0</v>
      </c>
      <c r="P1023">
        <v>0</v>
      </c>
      <c r="Q1023">
        <v>0</v>
      </c>
      <c r="R1023">
        <v>0</v>
      </c>
      <c r="S1023">
        <v>0</v>
      </c>
      <c r="T1023">
        <v>0</v>
      </c>
      <c r="U1023">
        <v>0</v>
      </c>
      <c r="V1023">
        <v>0</v>
      </c>
      <c r="W1023">
        <v>0</v>
      </c>
      <c r="X1023">
        <v>0</v>
      </c>
      <c r="Y1023">
        <v>0</v>
      </c>
      <c r="Z1023">
        <v>60</v>
      </c>
      <c r="AA1023">
        <v>60</v>
      </c>
      <c r="AB1023">
        <v>0</v>
      </c>
      <c r="AC1023">
        <v>0</v>
      </c>
      <c r="AD1023">
        <v>0</v>
      </c>
      <c r="AE1023">
        <v>0</v>
      </c>
      <c r="AF1023">
        <v>0</v>
      </c>
      <c r="AG1023">
        <v>0</v>
      </c>
      <c r="AH1023">
        <v>0</v>
      </c>
      <c r="AI1023">
        <v>0</v>
      </c>
      <c r="AJ1023">
        <v>0</v>
      </c>
      <c r="AK1023" t="s">
        <v>54</v>
      </c>
      <c r="AL1023" t="s">
        <v>54</v>
      </c>
      <c r="AM1023" t="s">
        <v>54</v>
      </c>
      <c r="AN1023" t="s">
        <v>54</v>
      </c>
      <c r="AO1023" t="s">
        <v>54</v>
      </c>
      <c r="AP1023" t="s">
        <v>54</v>
      </c>
      <c r="AQ1023" t="s">
        <v>54</v>
      </c>
      <c r="AR1023" t="s">
        <v>54</v>
      </c>
      <c r="AS1023" t="b">
        <v>1</v>
      </c>
      <c r="AT1023" t="b">
        <v>1</v>
      </c>
      <c r="AU1023" t="s">
        <v>4183</v>
      </c>
    </row>
    <row r="1024" spans="1:47" hidden="1" x14ac:dyDescent="0.25">
      <c r="A1024">
        <v>3493</v>
      </c>
      <c r="B1024" t="s">
        <v>4186</v>
      </c>
      <c r="C1024" s="2">
        <v>43155</v>
      </c>
      <c r="D1024" t="s">
        <v>4184</v>
      </c>
      <c r="E1024" t="s">
        <v>4185</v>
      </c>
      <c r="F1024" t="s">
        <v>589</v>
      </c>
      <c r="G1024" t="s">
        <v>590</v>
      </c>
      <c r="H1024">
        <v>230</v>
      </c>
      <c r="I1024">
        <v>30.5</v>
      </c>
      <c r="J1024">
        <v>0</v>
      </c>
      <c r="K1024">
        <v>0</v>
      </c>
      <c r="L1024">
        <v>0</v>
      </c>
      <c r="M1024">
        <v>0</v>
      </c>
      <c r="N1024">
        <v>0</v>
      </c>
      <c r="O1024">
        <v>0</v>
      </c>
      <c r="P1024">
        <v>0</v>
      </c>
      <c r="Q1024">
        <v>30</v>
      </c>
      <c r="R1024">
        <v>0</v>
      </c>
      <c r="S1024">
        <v>0</v>
      </c>
      <c r="T1024">
        <v>0</v>
      </c>
      <c r="U1024">
        <v>0</v>
      </c>
      <c r="V1024">
        <v>0</v>
      </c>
      <c r="W1024">
        <v>0</v>
      </c>
      <c r="X1024">
        <v>0</v>
      </c>
      <c r="Y1024">
        <v>0</v>
      </c>
      <c r="Z1024">
        <v>0</v>
      </c>
      <c r="AA1024">
        <v>0</v>
      </c>
      <c r="AB1024">
        <v>0</v>
      </c>
      <c r="AC1024">
        <v>0</v>
      </c>
      <c r="AD1024">
        <v>0</v>
      </c>
      <c r="AE1024">
        <v>0</v>
      </c>
      <c r="AF1024">
        <v>0</v>
      </c>
      <c r="AG1024">
        <v>0</v>
      </c>
      <c r="AH1024">
        <v>0</v>
      </c>
      <c r="AI1024">
        <v>0</v>
      </c>
      <c r="AJ1024">
        <v>0</v>
      </c>
      <c r="AK1024" t="s">
        <v>54</v>
      </c>
      <c r="AL1024" t="s">
        <v>54</v>
      </c>
      <c r="AM1024" t="s">
        <v>54</v>
      </c>
      <c r="AN1024" t="s">
        <v>54</v>
      </c>
      <c r="AO1024" t="s">
        <v>54</v>
      </c>
      <c r="AP1024" t="s">
        <v>54</v>
      </c>
      <c r="AQ1024" t="s">
        <v>54</v>
      </c>
      <c r="AR1024" t="s">
        <v>54</v>
      </c>
      <c r="AS1024" t="b">
        <v>1</v>
      </c>
      <c r="AT1024" t="b">
        <v>1</v>
      </c>
      <c r="AU1024" t="s">
        <v>4187</v>
      </c>
    </row>
    <row r="1025" spans="1:47" hidden="1" x14ac:dyDescent="0.25">
      <c r="A1025">
        <v>2779</v>
      </c>
      <c r="B1025" t="s">
        <v>5293</v>
      </c>
      <c r="C1025" s="2">
        <v>43006</v>
      </c>
      <c r="D1025" t="s">
        <v>5291</v>
      </c>
      <c r="E1025" t="s">
        <v>5292</v>
      </c>
      <c r="F1025" t="s">
        <v>99</v>
      </c>
      <c r="G1025" t="s">
        <v>100</v>
      </c>
      <c r="H1025">
        <v>132000</v>
      </c>
      <c r="I1025">
        <v>0</v>
      </c>
      <c r="J1025">
        <v>0</v>
      </c>
      <c r="K1025">
        <v>0</v>
      </c>
      <c r="L1025">
        <v>0</v>
      </c>
      <c r="M1025">
        <v>0</v>
      </c>
      <c r="N1025">
        <v>0</v>
      </c>
      <c r="O1025">
        <v>0</v>
      </c>
      <c r="P1025">
        <v>0</v>
      </c>
      <c r="Q1025">
        <v>0</v>
      </c>
      <c r="R1025">
        <v>0</v>
      </c>
      <c r="S1025">
        <v>0</v>
      </c>
      <c r="T1025">
        <v>0</v>
      </c>
      <c r="U1025">
        <v>0</v>
      </c>
      <c r="V1025">
        <v>0</v>
      </c>
      <c r="W1025">
        <v>0</v>
      </c>
      <c r="X1025">
        <v>0</v>
      </c>
      <c r="Y1025">
        <v>0</v>
      </c>
      <c r="Z1025">
        <v>0</v>
      </c>
      <c r="AA1025">
        <v>0</v>
      </c>
      <c r="AB1025">
        <v>0</v>
      </c>
      <c r="AC1025">
        <v>0</v>
      </c>
      <c r="AD1025">
        <v>0</v>
      </c>
      <c r="AE1025">
        <v>0</v>
      </c>
      <c r="AF1025">
        <v>0</v>
      </c>
      <c r="AG1025">
        <v>0</v>
      </c>
      <c r="AH1025">
        <v>0</v>
      </c>
      <c r="AI1025">
        <v>0</v>
      </c>
      <c r="AJ1025">
        <v>0</v>
      </c>
      <c r="AK1025" t="s">
        <v>54</v>
      </c>
      <c r="AL1025" t="s">
        <v>54</v>
      </c>
      <c r="AM1025" t="s">
        <v>54</v>
      </c>
      <c r="AN1025" t="s">
        <v>54</v>
      </c>
      <c r="AO1025" t="s">
        <v>54</v>
      </c>
      <c r="AP1025" t="s">
        <v>54</v>
      </c>
      <c r="AQ1025" t="s">
        <v>54</v>
      </c>
      <c r="AR1025" t="s">
        <v>54</v>
      </c>
      <c r="AS1025" t="b">
        <v>1</v>
      </c>
      <c r="AT1025" t="b">
        <v>1</v>
      </c>
      <c r="AU1025" t="s">
        <v>5294</v>
      </c>
    </row>
    <row r="1026" spans="1:47" hidden="1" x14ac:dyDescent="0.25">
      <c r="A1026">
        <v>4799</v>
      </c>
      <c r="B1026" t="s">
        <v>4190</v>
      </c>
      <c r="C1026" s="2">
        <v>43155</v>
      </c>
      <c r="D1026" t="s">
        <v>4188</v>
      </c>
      <c r="E1026" t="s">
        <v>4189</v>
      </c>
      <c r="F1026" t="s">
        <v>908</v>
      </c>
      <c r="G1026" t="s">
        <v>909</v>
      </c>
      <c r="H1026">
        <v>2000</v>
      </c>
      <c r="I1026">
        <v>0</v>
      </c>
      <c r="J1026">
        <v>0</v>
      </c>
      <c r="K1026">
        <v>0</v>
      </c>
      <c r="L1026">
        <v>0</v>
      </c>
      <c r="M1026">
        <v>0</v>
      </c>
      <c r="N1026">
        <v>0</v>
      </c>
      <c r="O1026">
        <v>0</v>
      </c>
      <c r="P1026">
        <v>0</v>
      </c>
      <c r="Q1026">
        <v>0</v>
      </c>
      <c r="R1026">
        <v>0</v>
      </c>
      <c r="S1026">
        <v>0</v>
      </c>
      <c r="T1026">
        <v>0</v>
      </c>
      <c r="U1026">
        <v>0</v>
      </c>
      <c r="V1026">
        <v>0</v>
      </c>
      <c r="W1026">
        <v>0</v>
      </c>
      <c r="X1026">
        <v>0</v>
      </c>
      <c r="Y1026">
        <v>0</v>
      </c>
      <c r="Z1026">
        <v>0</v>
      </c>
      <c r="AA1026">
        <v>0</v>
      </c>
      <c r="AB1026">
        <v>0</v>
      </c>
      <c r="AC1026">
        <v>0</v>
      </c>
      <c r="AD1026">
        <v>0</v>
      </c>
      <c r="AE1026">
        <v>0</v>
      </c>
      <c r="AF1026">
        <v>0</v>
      </c>
      <c r="AG1026">
        <v>0</v>
      </c>
      <c r="AH1026">
        <v>0</v>
      </c>
      <c r="AI1026">
        <v>0</v>
      </c>
      <c r="AJ1026">
        <v>0</v>
      </c>
      <c r="AK1026" t="s">
        <v>54</v>
      </c>
      <c r="AL1026" t="s">
        <v>54</v>
      </c>
      <c r="AM1026" t="s">
        <v>3798</v>
      </c>
      <c r="AN1026" t="s">
        <v>3799</v>
      </c>
      <c r="AO1026" t="s">
        <v>54</v>
      </c>
      <c r="AP1026" t="s">
        <v>54</v>
      </c>
      <c r="AQ1026" t="s">
        <v>54</v>
      </c>
      <c r="AR1026" t="s">
        <v>54</v>
      </c>
      <c r="AS1026" t="b">
        <v>1</v>
      </c>
      <c r="AT1026" t="b">
        <v>1</v>
      </c>
      <c r="AU1026" t="s">
        <v>4191</v>
      </c>
    </row>
    <row r="1027" spans="1:47" hidden="1" x14ac:dyDescent="0.25">
      <c r="A1027">
        <v>3507</v>
      </c>
      <c r="B1027" t="s">
        <v>4194</v>
      </c>
      <c r="C1027" s="2">
        <v>43153</v>
      </c>
      <c r="D1027" t="s">
        <v>4192</v>
      </c>
      <c r="E1027" t="s">
        <v>4193</v>
      </c>
      <c r="F1027" t="s">
        <v>589</v>
      </c>
      <c r="G1027" t="s">
        <v>590</v>
      </c>
      <c r="H1027">
        <v>50</v>
      </c>
      <c r="I1027">
        <v>9</v>
      </c>
      <c r="J1027">
        <v>1E-4</v>
      </c>
      <c r="K1027">
        <v>1E-4</v>
      </c>
      <c r="L1027">
        <v>0</v>
      </c>
      <c r="M1027">
        <v>0</v>
      </c>
      <c r="N1027">
        <v>0</v>
      </c>
      <c r="O1027">
        <v>0</v>
      </c>
      <c r="P1027">
        <v>0</v>
      </c>
      <c r="Q1027">
        <v>0</v>
      </c>
      <c r="R1027">
        <v>9</v>
      </c>
      <c r="S1027">
        <v>0.1</v>
      </c>
      <c r="T1027">
        <v>0</v>
      </c>
      <c r="U1027">
        <v>0.1</v>
      </c>
      <c r="V1027">
        <v>1E-4</v>
      </c>
      <c r="W1027">
        <v>0</v>
      </c>
      <c r="X1027">
        <v>0</v>
      </c>
      <c r="Y1027">
        <v>9.1999999999999993</v>
      </c>
      <c r="Z1027">
        <v>0</v>
      </c>
      <c r="AA1027">
        <v>9.1999999999999993</v>
      </c>
      <c r="AB1027">
        <v>1E-4</v>
      </c>
      <c r="AC1027">
        <v>0</v>
      </c>
      <c r="AD1027">
        <v>0</v>
      </c>
      <c r="AE1027">
        <v>0</v>
      </c>
      <c r="AF1027">
        <v>0</v>
      </c>
      <c r="AG1027">
        <v>0</v>
      </c>
      <c r="AH1027">
        <v>0</v>
      </c>
      <c r="AI1027">
        <v>0</v>
      </c>
      <c r="AJ1027">
        <v>0</v>
      </c>
      <c r="AK1027" t="s">
        <v>1269</v>
      </c>
      <c r="AL1027" t="s">
        <v>1270</v>
      </c>
      <c r="AM1027" t="s">
        <v>54</v>
      </c>
      <c r="AN1027" t="s">
        <v>54</v>
      </c>
      <c r="AO1027" t="s">
        <v>54</v>
      </c>
      <c r="AP1027" t="s">
        <v>54</v>
      </c>
      <c r="AQ1027" t="s">
        <v>54</v>
      </c>
      <c r="AR1027" t="s">
        <v>54</v>
      </c>
      <c r="AS1027" t="b">
        <v>1</v>
      </c>
      <c r="AT1027" t="b">
        <v>1</v>
      </c>
      <c r="AU1027" t="s">
        <v>4195</v>
      </c>
    </row>
    <row r="1028" spans="1:47" hidden="1" x14ac:dyDescent="0.25">
      <c r="A1028">
        <v>1625</v>
      </c>
      <c r="B1028" t="s">
        <v>4197</v>
      </c>
      <c r="C1028" s="2">
        <v>43152</v>
      </c>
      <c r="D1028" t="s">
        <v>1566</v>
      </c>
      <c r="E1028" t="s">
        <v>4196</v>
      </c>
      <c r="F1028" t="s">
        <v>87</v>
      </c>
      <c r="G1028" t="s">
        <v>88</v>
      </c>
      <c r="H1028">
        <v>730</v>
      </c>
      <c r="I1028">
        <v>0</v>
      </c>
      <c r="J1028">
        <v>0.02</v>
      </c>
      <c r="K1028">
        <v>0.02</v>
      </c>
      <c r="L1028">
        <v>0</v>
      </c>
      <c r="M1028">
        <v>0</v>
      </c>
      <c r="N1028">
        <v>0</v>
      </c>
      <c r="O1028">
        <v>0</v>
      </c>
      <c r="P1028">
        <v>0</v>
      </c>
      <c r="Q1028">
        <v>0</v>
      </c>
      <c r="R1028">
        <v>0</v>
      </c>
      <c r="S1028">
        <v>0</v>
      </c>
      <c r="T1028">
        <v>20</v>
      </c>
      <c r="U1028">
        <v>20</v>
      </c>
      <c r="V1028">
        <v>0.02</v>
      </c>
      <c r="W1028">
        <v>0</v>
      </c>
      <c r="X1028">
        <v>0</v>
      </c>
      <c r="Y1028">
        <v>0</v>
      </c>
      <c r="Z1028">
        <v>0</v>
      </c>
      <c r="AA1028">
        <v>0</v>
      </c>
      <c r="AB1028">
        <v>0.02</v>
      </c>
      <c r="AC1028">
        <v>0</v>
      </c>
      <c r="AD1028">
        <v>0</v>
      </c>
      <c r="AE1028">
        <v>0</v>
      </c>
      <c r="AF1028">
        <v>0</v>
      </c>
      <c r="AG1028">
        <v>0</v>
      </c>
      <c r="AH1028">
        <v>0</v>
      </c>
      <c r="AI1028">
        <v>0</v>
      </c>
      <c r="AJ1028">
        <v>0</v>
      </c>
      <c r="AK1028" t="s">
        <v>54</v>
      </c>
      <c r="AL1028" t="s">
        <v>54</v>
      </c>
      <c r="AM1028" t="s">
        <v>54</v>
      </c>
      <c r="AN1028" t="s">
        <v>54</v>
      </c>
      <c r="AO1028" t="s">
        <v>54</v>
      </c>
      <c r="AP1028" t="s">
        <v>54</v>
      </c>
      <c r="AQ1028" t="s">
        <v>54</v>
      </c>
      <c r="AR1028" t="s">
        <v>54</v>
      </c>
      <c r="AS1028" t="b">
        <v>1</v>
      </c>
      <c r="AT1028" t="b">
        <v>1</v>
      </c>
      <c r="AU1028" t="s">
        <v>4198</v>
      </c>
    </row>
    <row r="1029" spans="1:47" hidden="1" x14ac:dyDescent="0.25">
      <c r="A1029">
        <v>1478</v>
      </c>
      <c r="B1029" t="s">
        <v>4200</v>
      </c>
      <c r="C1029" s="2">
        <v>43152</v>
      </c>
      <c r="D1029" t="s">
        <v>1441</v>
      </c>
      <c r="E1029" t="s">
        <v>4199</v>
      </c>
      <c r="F1029" t="s">
        <v>55</v>
      </c>
      <c r="G1029" t="s">
        <v>56</v>
      </c>
      <c r="H1029">
        <v>3000</v>
      </c>
      <c r="I1029">
        <v>0</v>
      </c>
      <c r="J1029">
        <v>0</v>
      </c>
      <c r="K1029">
        <v>0</v>
      </c>
      <c r="L1029">
        <v>0</v>
      </c>
      <c r="M1029">
        <v>0</v>
      </c>
      <c r="N1029">
        <v>0</v>
      </c>
      <c r="O1029">
        <v>0</v>
      </c>
      <c r="P1029">
        <v>0</v>
      </c>
      <c r="Q1029">
        <v>0</v>
      </c>
      <c r="R1029">
        <v>0</v>
      </c>
      <c r="S1029">
        <v>0</v>
      </c>
      <c r="T1029">
        <v>0</v>
      </c>
      <c r="U1029">
        <v>0</v>
      </c>
      <c r="V1029">
        <v>0</v>
      </c>
      <c r="W1029">
        <v>0</v>
      </c>
      <c r="X1029">
        <v>0</v>
      </c>
      <c r="Y1029">
        <v>0</v>
      </c>
      <c r="Z1029">
        <v>45</v>
      </c>
      <c r="AA1029">
        <v>45</v>
      </c>
      <c r="AB1029">
        <v>0</v>
      </c>
      <c r="AC1029">
        <v>0</v>
      </c>
      <c r="AD1029">
        <v>0</v>
      </c>
      <c r="AE1029">
        <v>0</v>
      </c>
      <c r="AF1029">
        <v>0</v>
      </c>
      <c r="AG1029">
        <v>0</v>
      </c>
      <c r="AH1029">
        <v>0</v>
      </c>
      <c r="AI1029">
        <v>0</v>
      </c>
      <c r="AJ1029">
        <v>0</v>
      </c>
      <c r="AK1029" t="s">
        <v>54</v>
      </c>
      <c r="AL1029" t="s">
        <v>54</v>
      </c>
      <c r="AM1029" t="s">
        <v>54</v>
      </c>
      <c r="AN1029" t="s">
        <v>54</v>
      </c>
      <c r="AO1029" t="s">
        <v>54</v>
      </c>
      <c r="AP1029" t="s">
        <v>54</v>
      </c>
      <c r="AQ1029" t="s">
        <v>54</v>
      </c>
      <c r="AR1029" t="s">
        <v>54</v>
      </c>
      <c r="AS1029" t="b">
        <v>1</v>
      </c>
      <c r="AT1029" t="b">
        <v>1</v>
      </c>
      <c r="AU1029" t="s">
        <v>4201</v>
      </c>
    </row>
    <row r="1030" spans="1:47" hidden="1" x14ac:dyDescent="0.25">
      <c r="A1030">
        <v>2950</v>
      </c>
      <c r="B1030" t="s">
        <v>4210</v>
      </c>
      <c r="C1030" s="2">
        <v>43152</v>
      </c>
      <c r="D1030" t="s">
        <v>4208</v>
      </c>
      <c r="E1030" t="s">
        <v>4209</v>
      </c>
      <c r="F1030" t="s">
        <v>279</v>
      </c>
      <c r="G1030" t="s">
        <v>280</v>
      </c>
      <c r="H1030">
        <v>3240</v>
      </c>
      <c r="I1030">
        <v>0</v>
      </c>
      <c r="J1030">
        <v>0</v>
      </c>
      <c r="K1030">
        <v>0</v>
      </c>
      <c r="L1030">
        <v>0</v>
      </c>
      <c r="M1030">
        <v>0</v>
      </c>
      <c r="N1030">
        <v>0</v>
      </c>
      <c r="O1030">
        <v>0</v>
      </c>
      <c r="P1030">
        <v>0</v>
      </c>
      <c r="Q1030">
        <v>0</v>
      </c>
      <c r="R1030">
        <v>0</v>
      </c>
      <c r="S1030">
        <v>0</v>
      </c>
      <c r="T1030">
        <v>0</v>
      </c>
      <c r="U1030">
        <v>0</v>
      </c>
      <c r="V1030">
        <v>0</v>
      </c>
      <c r="W1030">
        <v>0</v>
      </c>
      <c r="X1030">
        <v>0</v>
      </c>
      <c r="Y1030">
        <v>0</v>
      </c>
      <c r="Z1030">
        <v>0</v>
      </c>
      <c r="AA1030">
        <v>0</v>
      </c>
      <c r="AB1030">
        <v>0</v>
      </c>
      <c r="AC1030">
        <v>0</v>
      </c>
      <c r="AD1030">
        <v>0</v>
      </c>
      <c r="AE1030">
        <v>0</v>
      </c>
      <c r="AF1030">
        <v>0</v>
      </c>
      <c r="AG1030">
        <v>0</v>
      </c>
      <c r="AH1030">
        <v>0</v>
      </c>
      <c r="AI1030">
        <v>0</v>
      </c>
      <c r="AJ1030">
        <v>0</v>
      </c>
      <c r="AK1030" t="s">
        <v>54</v>
      </c>
      <c r="AL1030" t="s">
        <v>54</v>
      </c>
      <c r="AM1030" t="s">
        <v>507</v>
      </c>
      <c r="AN1030" t="s">
        <v>508</v>
      </c>
      <c r="AO1030" t="s">
        <v>54</v>
      </c>
      <c r="AP1030" t="s">
        <v>54</v>
      </c>
      <c r="AQ1030" t="s">
        <v>54</v>
      </c>
      <c r="AR1030" t="s">
        <v>54</v>
      </c>
      <c r="AS1030" t="b">
        <v>1</v>
      </c>
      <c r="AT1030" t="b">
        <v>1</v>
      </c>
      <c r="AU1030" t="s">
        <v>4211</v>
      </c>
    </row>
    <row r="1031" spans="1:47" hidden="1" x14ac:dyDescent="0.25">
      <c r="A1031">
        <v>2096</v>
      </c>
      <c r="B1031" t="s">
        <v>4204</v>
      </c>
      <c r="C1031" s="2">
        <v>43152</v>
      </c>
      <c r="D1031" t="s">
        <v>4202</v>
      </c>
      <c r="E1031" t="s">
        <v>4203</v>
      </c>
      <c r="F1031" t="s">
        <v>4205</v>
      </c>
      <c r="G1031" t="s">
        <v>4206</v>
      </c>
      <c r="H1031">
        <v>3790</v>
      </c>
      <c r="I1031">
        <v>0</v>
      </c>
      <c r="J1031">
        <v>0</v>
      </c>
      <c r="K1031">
        <v>0</v>
      </c>
      <c r="L1031">
        <v>0</v>
      </c>
      <c r="M1031">
        <v>0</v>
      </c>
      <c r="N1031">
        <v>0</v>
      </c>
      <c r="O1031">
        <v>0</v>
      </c>
      <c r="P1031">
        <v>0</v>
      </c>
      <c r="Q1031">
        <v>0</v>
      </c>
      <c r="R1031">
        <v>0</v>
      </c>
      <c r="S1031">
        <v>0</v>
      </c>
      <c r="T1031">
        <v>0</v>
      </c>
      <c r="U1031">
        <v>0</v>
      </c>
      <c r="V1031">
        <v>0</v>
      </c>
      <c r="W1031">
        <v>0</v>
      </c>
      <c r="X1031">
        <v>0</v>
      </c>
      <c r="Y1031">
        <v>0</v>
      </c>
      <c r="Z1031">
        <v>0</v>
      </c>
      <c r="AA1031">
        <v>0</v>
      </c>
      <c r="AB1031">
        <v>0</v>
      </c>
      <c r="AC1031">
        <v>0</v>
      </c>
      <c r="AD1031">
        <v>0</v>
      </c>
      <c r="AE1031">
        <v>0</v>
      </c>
      <c r="AF1031">
        <v>0</v>
      </c>
      <c r="AG1031">
        <v>0</v>
      </c>
      <c r="AH1031">
        <v>0</v>
      </c>
      <c r="AI1031">
        <v>0</v>
      </c>
      <c r="AJ1031">
        <v>0</v>
      </c>
      <c r="AK1031" t="s">
        <v>54</v>
      </c>
      <c r="AL1031" t="s">
        <v>54</v>
      </c>
      <c r="AM1031" t="s">
        <v>54</v>
      </c>
      <c r="AN1031" t="s">
        <v>54</v>
      </c>
      <c r="AO1031" t="s">
        <v>54</v>
      </c>
      <c r="AP1031" t="s">
        <v>54</v>
      </c>
      <c r="AQ1031" t="s">
        <v>54</v>
      </c>
      <c r="AR1031" t="s">
        <v>54</v>
      </c>
      <c r="AS1031" t="b">
        <v>1</v>
      </c>
      <c r="AT1031" t="b">
        <v>1</v>
      </c>
      <c r="AU1031" t="s">
        <v>4207</v>
      </c>
    </row>
    <row r="1032" spans="1:47" hidden="1" x14ac:dyDescent="0.25">
      <c r="A1032">
        <v>4538</v>
      </c>
      <c r="B1032" t="s">
        <v>4216</v>
      </c>
      <c r="C1032" s="2">
        <v>43151</v>
      </c>
      <c r="D1032" t="s">
        <v>3361</v>
      </c>
      <c r="E1032" t="s">
        <v>4215</v>
      </c>
      <c r="F1032" t="s">
        <v>2520</v>
      </c>
      <c r="G1032" t="s">
        <v>2521</v>
      </c>
      <c r="H1032">
        <v>1223</v>
      </c>
      <c r="I1032">
        <v>0</v>
      </c>
      <c r="J1032">
        <v>6.0000000000000001E-3</v>
      </c>
      <c r="K1032">
        <v>6.0000000000000001E-3</v>
      </c>
      <c r="L1032">
        <v>0</v>
      </c>
      <c r="M1032">
        <v>0</v>
      </c>
      <c r="N1032">
        <v>0</v>
      </c>
      <c r="O1032">
        <v>0</v>
      </c>
      <c r="P1032">
        <v>0</v>
      </c>
      <c r="Q1032">
        <v>0</v>
      </c>
      <c r="R1032">
        <v>0</v>
      </c>
      <c r="S1032">
        <v>0</v>
      </c>
      <c r="T1032">
        <v>6</v>
      </c>
      <c r="U1032">
        <v>6</v>
      </c>
      <c r="V1032">
        <v>6.0000000000000001E-3</v>
      </c>
      <c r="W1032">
        <v>0</v>
      </c>
      <c r="X1032">
        <v>0</v>
      </c>
      <c r="Y1032">
        <v>0</v>
      </c>
      <c r="Z1032">
        <v>0</v>
      </c>
      <c r="AA1032">
        <v>0</v>
      </c>
      <c r="AB1032">
        <v>6.0000000000000001E-3</v>
      </c>
      <c r="AC1032">
        <v>0</v>
      </c>
      <c r="AD1032">
        <v>0</v>
      </c>
      <c r="AE1032">
        <v>0</v>
      </c>
      <c r="AF1032">
        <v>0</v>
      </c>
      <c r="AG1032">
        <v>0</v>
      </c>
      <c r="AH1032">
        <v>0</v>
      </c>
      <c r="AI1032">
        <v>0</v>
      </c>
      <c r="AJ1032">
        <v>0</v>
      </c>
      <c r="AK1032" t="s">
        <v>54</v>
      </c>
      <c r="AL1032" t="s">
        <v>54</v>
      </c>
      <c r="AM1032" t="s">
        <v>4217</v>
      </c>
      <c r="AN1032" t="s">
        <v>4218</v>
      </c>
      <c r="AO1032" t="s">
        <v>54</v>
      </c>
      <c r="AP1032" t="s">
        <v>54</v>
      </c>
      <c r="AQ1032" t="s">
        <v>54</v>
      </c>
      <c r="AR1032" t="s">
        <v>54</v>
      </c>
      <c r="AS1032" t="b">
        <v>1</v>
      </c>
      <c r="AT1032" t="b">
        <v>1</v>
      </c>
      <c r="AU1032" t="s">
        <v>4219</v>
      </c>
    </row>
    <row r="1033" spans="1:47" hidden="1" x14ac:dyDescent="0.25">
      <c r="A1033">
        <v>2524</v>
      </c>
      <c r="B1033" t="s">
        <v>4213</v>
      </c>
      <c r="C1033" s="2">
        <v>43151</v>
      </c>
      <c r="D1033" t="s">
        <v>3098</v>
      </c>
      <c r="E1033" t="s">
        <v>4212</v>
      </c>
      <c r="F1033" t="s">
        <v>471</v>
      </c>
      <c r="G1033" t="s">
        <v>472</v>
      </c>
      <c r="H1033">
        <v>2140</v>
      </c>
      <c r="I1033">
        <v>0</v>
      </c>
      <c r="J1033">
        <v>5.3399999999999996E-2</v>
      </c>
      <c r="K1033">
        <v>5.3399999999999996E-2</v>
      </c>
      <c r="L1033">
        <v>0</v>
      </c>
      <c r="M1033">
        <v>0</v>
      </c>
      <c r="N1033">
        <v>0</v>
      </c>
      <c r="O1033">
        <v>0</v>
      </c>
      <c r="P1033">
        <v>0</v>
      </c>
      <c r="Q1033">
        <v>0</v>
      </c>
      <c r="R1033">
        <v>0</v>
      </c>
      <c r="S1033">
        <v>53.4</v>
      </c>
      <c r="T1033">
        <v>0</v>
      </c>
      <c r="U1033">
        <v>53.4</v>
      </c>
      <c r="V1033">
        <v>5.3399999999999996E-2</v>
      </c>
      <c r="W1033">
        <v>0</v>
      </c>
      <c r="X1033">
        <v>0</v>
      </c>
      <c r="Y1033">
        <v>0</v>
      </c>
      <c r="Z1033">
        <v>0</v>
      </c>
      <c r="AA1033">
        <v>0</v>
      </c>
      <c r="AB1033">
        <v>5.3399999999999996E-2</v>
      </c>
      <c r="AC1033">
        <v>0</v>
      </c>
      <c r="AD1033">
        <v>0</v>
      </c>
      <c r="AE1033">
        <v>0</v>
      </c>
      <c r="AF1033">
        <v>0</v>
      </c>
      <c r="AG1033">
        <v>0</v>
      </c>
      <c r="AH1033">
        <v>0</v>
      </c>
      <c r="AI1033">
        <v>0</v>
      </c>
      <c r="AJ1033">
        <v>0</v>
      </c>
      <c r="AK1033" t="s">
        <v>54</v>
      </c>
      <c r="AL1033" t="s">
        <v>54</v>
      </c>
      <c r="AM1033" t="s">
        <v>54</v>
      </c>
      <c r="AN1033" t="s">
        <v>54</v>
      </c>
      <c r="AO1033" t="s">
        <v>54</v>
      </c>
      <c r="AP1033" t="s">
        <v>54</v>
      </c>
      <c r="AQ1033" t="s">
        <v>54</v>
      </c>
      <c r="AR1033" t="s">
        <v>54</v>
      </c>
      <c r="AS1033" t="b">
        <v>1</v>
      </c>
      <c r="AT1033" t="b">
        <v>1</v>
      </c>
      <c r="AU1033" t="s">
        <v>4214</v>
      </c>
    </row>
    <row r="1034" spans="1:47" hidden="1" x14ac:dyDescent="0.25">
      <c r="A1034">
        <v>5069</v>
      </c>
      <c r="B1034" t="s">
        <v>4241</v>
      </c>
      <c r="C1034" s="2">
        <v>43150</v>
      </c>
      <c r="D1034" t="s">
        <v>4239</v>
      </c>
      <c r="E1034" t="s">
        <v>4240</v>
      </c>
      <c r="F1034" t="s">
        <v>54</v>
      </c>
      <c r="G1034" t="s">
        <v>54</v>
      </c>
      <c r="H1034">
        <v>0</v>
      </c>
      <c r="I1034">
        <v>0</v>
      </c>
      <c r="J1034">
        <v>0</v>
      </c>
      <c r="K1034">
        <v>0</v>
      </c>
      <c r="L1034">
        <v>0</v>
      </c>
      <c r="M1034">
        <v>0</v>
      </c>
      <c r="N1034">
        <v>0</v>
      </c>
      <c r="O1034">
        <v>0</v>
      </c>
      <c r="P1034">
        <v>0</v>
      </c>
      <c r="Q1034">
        <v>0</v>
      </c>
      <c r="R1034">
        <v>0</v>
      </c>
      <c r="S1034">
        <v>0</v>
      </c>
      <c r="T1034">
        <v>0</v>
      </c>
      <c r="U1034">
        <v>0</v>
      </c>
      <c r="V1034">
        <v>0</v>
      </c>
      <c r="W1034">
        <v>0</v>
      </c>
      <c r="X1034">
        <v>0</v>
      </c>
      <c r="Y1034">
        <v>0</v>
      </c>
      <c r="Z1034">
        <v>0</v>
      </c>
      <c r="AA1034">
        <v>0</v>
      </c>
      <c r="AB1034">
        <v>0</v>
      </c>
      <c r="AC1034">
        <v>0</v>
      </c>
      <c r="AD1034">
        <v>0</v>
      </c>
      <c r="AE1034">
        <v>0</v>
      </c>
      <c r="AF1034">
        <v>0</v>
      </c>
      <c r="AG1034">
        <v>0</v>
      </c>
      <c r="AH1034">
        <v>0</v>
      </c>
      <c r="AI1034">
        <v>0</v>
      </c>
      <c r="AJ1034">
        <v>0</v>
      </c>
      <c r="AK1034" t="s">
        <v>54</v>
      </c>
      <c r="AL1034" t="s">
        <v>54</v>
      </c>
      <c r="AM1034" t="s">
        <v>54</v>
      </c>
      <c r="AN1034" t="s">
        <v>54</v>
      </c>
      <c r="AO1034" t="s">
        <v>54</v>
      </c>
      <c r="AP1034" t="s">
        <v>54</v>
      </c>
      <c r="AQ1034" t="s">
        <v>54</v>
      </c>
      <c r="AR1034" t="s">
        <v>54</v>
      </c>
      <c r="AS1034" t="b">
        <v>0</v>
      </c>
      <c r="AT1034" t="b">
        <v>0</v>
      </c>
      <c r="AU1034" t="s">
        <v>4242</v>
      </c>
    </row>
    <row r="1035" spans="1:47" hidden="1" x14ac:dyDescent="0.25">
      <c r="A1035">
        <v>2514</v>
      </c>
      <c r="B1035" t="s">
        <v>4245</v>
      </c>
      <c r="C1035" s="2">
        <v>43150</v>
      </c>
      <c r="D1035" t="s">
        <v>4243</v>
      </c>
      <c r="E1035" t="s">
        <v>4244</v>
      </c>
      <c r="F1035" t="s">
        <v>54</v>
      </c>
      <c r="G1035" t="s">
        <v>54</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t="s">
        <v>54</v>
      </c>
      <c r="AL1035" t="s">
        <v>54</v>
      </c>
      <c r="AM1035" t="s">
        <v>54</v>
      </c>
      <c r="AN1035" t="s">
        <v>54</v>
      </c>
      <c r="AO1035" t="s">
        <v>54</v>
      </c>
      <c r="AP1035" t="s">
        <v>54</v>
      </c>
      <c r="AQ1035" t="s">
        <v>54</v>
      </c>
      <c r="AR1035" t="s">
        <v>54</v>
      </c>
      <c r="AS1035" t="b">
        <v>0</v>
      </c>
      <c r="AT1035" t="b">
        <v>0</v>
      </c>
      <c r="AU1035" t="s">
        <v>4246</v>
      </c>
    </row>
    <row r="1036" spans="1:47" hidden="1" x14ac:dyDescent="0.25">
      <c r="A1036">
        <v>1273</v>
      </c>
      <c r="B1036" t="s">
        <v>4233</v>
      </c>
      <c r="C1036" s="2">
        <v>43150</v>
      </c>
      <c r="D1036" t="s">
        <v>4231</v>
      </c>
      <c r="E1036" t="s">
        <v>4232</v>
      </c>
      <c r="F1036" t="s">
        <v>948</v>
      </c>
      <c r="G1036" t="s">
        <v>949</v>
      </c>
      <c r="H1036">
        <v>1</v>
      </c>
      <c r="I1036">
        <v>0.06</v>
      </c>
      <c r="J1036">
        <v>0</v>
      </c>
      <c r="K1036">
        <v>0</v>
      </c>
      <c r="L1036">
        <v>0</v>
      </c>
      <c r="M1036">
        <v>0</v>
      </c>
      <c r="N1036">
        <v>60</v>
      </c>
      <c r="O1036">
        <v>60</v>
      </c>
      <c r="P1036">
        <v>0.06</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v>0</v>
      </c>
      <c r="AJ1036">
        <v>0</v>
      </c>
      <c r="AK1036" t="s">
        <v>133</v>
      </c>
      <c r="AL1036" t="s">
        <v>134</v>
      </c>
      <c r="AM1036" t="s">
        <v>54</v>
      </c>
      <c r="AN1036" t="s">
        <v>54</v>
      </c>
      <c r="AO1036" t="s">
        <v>950</v>
      </c>
      <c r="AP1036" t="s">
        <v>951</v>
      </c>
      <c r="AQ1036" t="s">
        <v>54</v>
      </c>
      <c r="AR1036" t="s">
        <v>54</v>
      </c>
      <c r="AS1036" t="b">
        <v>1</v>
      </c>
      <c r="AT1036" t="b">
        <v>1</v>
      </c>
      <c r="AU1036" t="s">
        <v>4234</v>
      </c>
    </row>
    <row r="1037" spans="1:47" hidden="1" x14ac:dyDescent="0.25">
      <c r="A1037">
        <v>2244</v>
      </c>
      <c r="B1037" t="s">
        <v>4229</v>
      </c>
      <c r="C1037" s="2">
        <v>43150</v>
      </c>
      <c r="D1037" t="s">
        <v>4227</v>
      </c>
      <c r="E1037" t="s">
        <v>4228</v>
      </c>
      <c r="F1037" t="s">
        <v>115</v>
      </c>
      <c r="G1037" t="s">
        <v>116</v>
      </c>
      <c r="H1037">
        <v>8</v>
      </c>
      <c r="I1037">
        <v>0</v>
      </c>
      <c r="J1037">
        <v>2.0000000000000001E-4</v>
      </c>
      <c r="K1037">
        <v>1.0002</v>
      </c>
      <c r="L1037">
        <v>0</v>
      </c>
      <c r="M1037">
        <v>0</v>
      </c>
      <c r="N1037">
        <v>0</v>
      </c>
      <c r="O1037">
        <v>0</v>
      </c>
      <c r="P1037">
        <v>0</v>
      </c>
      <c r="Q1037">
        <v>0</v>
      </c>
      <c r="R1037">
        <v>0</v>
      </c>
      <c r="S1037">
        <v>0.2</v>
      </c>
      <c r="T1037">
        <v>0</v>
      </c>
      <c r="U1037">
        <v>0.2</v>
      </c>
      <c r="V1037">
        <v>2.0000000000000001E-4</v>
      </c>
      <c r="W1037">
        <v>0</v>
      </c>
      <c r="X1037">
        <v>0</v>
      </c>
      <c r="Y1037">
        <v>0</v>
      </c>
      <c r="Z1037">
        <v>0</v>
      </c>
      <c r="AA1037">
        <v>0</v>
      </c>
      <c r="AB1037">
        <v>2.0000000000000001E-4</v>
      </c>
      <c r="AC1037">
        <v>0</v>
      </c>
      <c r="AD1037">
        <v>1</v>
      </c>
      <c r="AE1037">
        <v>0</v>
      </c>
      <c r="AF1037">
        <v>0</v>
      </c>
      <c r="AG1037">
        <v>0</v>
      </c>
      <c r="AH1037">
        <v>0</v>
      </c>
      <c r="AI1037">
        <v>0</v>
      </c>
      <c r="AJ1037">
        <v>0</v>
      </c>
      <c r="AK1037" t="s">
        <v>333</v>
      </c>
      <c r="AL1037" t="s">
        <v>334</v>
      </c>
      <c r="AM1037" t="s">
        <v>54</v>
      </c>
      <c r="AN1037" t="s">
        <v>54</v>
      </c>
      <c r="AO1037" t="s">
        <v>54</v>
      </c>
      <c r="AP1037" t="s">
        <v>54</v>
      </c>
      <c r="AQ1037" t="s">
        <v>54</v>
      </c>
      <c r="AR1037" t="s">
        <v>54</v>
      </c>
      <c r="AS1037" t="b">
        <v>1</v>
      </c>
      <c r="AT1037" t="b">
        <v>1</v>
      </c>
      <c r="AU1037" t="s">
        <v>4230</v>
      </c>
    </row>
    <row r="1038" spans="1:47" hidden="1" x14ac:dyDescent="0.25">
      <c r="A1038">
        <v>4255</v>
      </c>
      <c r="B1038" t="s">
        <v>4222</v>
      </c>
      <c r="C1038" s="2">
        <v>43150</v>
      </c>
      <c r="D1038" t="s">
        <v>4220</v>
      </c>
      <c r="E1038" t="s">
        <v>4221</v>
      </c>
      <c r="F1038" t="s">
        <v>291</v>
      </c>
      <c r="G1038" t="s">
        <v>292</v>
      </c>
      <c r="H1038">
        <v>30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0</v>
      </c>
      <c r="AD1038">
        <v>0</v>
      </c>
      <c r="AE1038">
        <v>0</v>
      </c>
      <c r="AF1038">
        <v>0</v>
      </c>
      <c r="AG1038">
        <v>0</v>
      </c>
      <c r="AH1038">
        <v>0</v>
      </c>
      <c r="AI1038">
        <v>0</v>
      </c>
      <c r="AJ1038">
        <v>0</v>
      </c>
      <c r="AK1038" t="s">
        <v>93</v>
      </c>
      <c r="AL1038" t="s">
        <v>94</v>
      </c>
      <c r="AM1038" t="s">
        <v>54</v>
      </c>
      <c r="AN1038" t="s">
        <v>54</v>
      </c>
      <c r="AO1038" t="s">
        <v>54</v>
      </c>
      <c r="AP1038" t="s">
        <v>54</v>
      </c>
      <c r="AQ1038" t="s">
        <v>54</v>
      </c>
      <c r="AR1038" t="s">
        <v>54</v>
      </c>
      <c r="AS1038" t="b">
        <v>1</v>
      </c>
      <c r="AT1038" t="b">
        <v>1</v>
      </c>
      <c r="AU1038" t="s">
        <v>4223</v>
      </c>
    </row>
    <row r="1039" spans="1:47" hidden="1" x14ac:dyDescent="0.25">
      <c r="A1039">
        <v>476</v>
      </c>
      <c r="B1039" t="s">
        <v>4225</v>
      </c>
      <c r="C1039" s="2">
        <v>43150</v>
      </c>
      <c r="D1039" t="s">
        <v>1207</v>
      </c>
      <c r="E1039" t="s">
        <v>4224</v>
      </c>
      <c r="F1039" t="s">
        <v>173</v>
      </c>
      <c r="G1039" t="s">
        <v>174</v>
      </c>
      <c r="H1039">
        <v>2580</v>
      </c>
      <c r="I1039">
        <v>0</v>
      </c>
      <c r="J1039">
        <v>0</v>
      </c>
      <c r="K1039">
        <v>0</v>
      </c>
      <c r="L1039">
        <v>0</v>
      </c>
      <c r="M1039">
        <v>0</v>
      </c>
      <c r="N1039">
        <v>0</v>
      </c>
      <c r="O1039">
        <v>0</v>
      </c>
      <c r="P1039">
        <v>0</v>
      </c>
      <c r="Q1039">
        <v>0</v>
      </c>
      <c r="R1039">
        <v>0</v>
      </c>
      <c r="S1039">
        <v>0</v>
      </c>
      <c r="T1039">
        <v>0</v>
      </c>
      <c r="U1039">
        <v>0</v>
      </c>
      <c r="V1039">
        <v>0</v>
      </c>
      <c r="W1039">
        <v>0</v>
      </c>
      <c r="X1039">
        <v>0</v>
      </c>
      <c r="Y1039">
        <v>0</v>
      </c>
      <c r="Z1039">
        <v>0</v>
      </c>
      <c r="AA1039">
        <v>0</v>
      </c>
      <c r="AB1039">
        <v>0</v>
      </c>
      <c r="AC1039">
        <v>0</v>
      </c>
      <c r="AD1039">
        <v>0</v>
      </c>
      <c r="AE1039">
        <v>0</v>
      </c>
      <c r="AF1039">
        <v>0</v>
      </c>
      <c r="AG1039">
        <v>0</v>
      </c>
      <c r="AH1039">
        <v>0</v>
      </c>
      <c r="AI1039">
        <v>0</v>
      </c>
      <c r="AJ1039">
        <v>0</v>
      </c>
      <c r="AK1039" t="s">
        <v>54</v>
      </c>
      <c r="AL1039" t="s">
        <v>54</v>
      </c>
      <c r="AM1039" t="s">
        <v>54</v>
      </c>
      <c r="AN1039" t="s">
        <v>54</v>
      </c>
      <c r="AO1039" t="s">
        <v>54</v>
      </c>
      <c r="AP1039" t="s">
        <v>54</v>
      </c>
      <c r="AQ1039" t="s">
        <v>54</v>
      </c>
      <c r="AR1039" t="s">
        <v>54</v>
      </c>
      <c r="AS1039" t="b">
        <v>1</v>
      </c>
      <c r="AT1039" t="b">
        <v>1</v>
      </c>
      <c r="AU1039" t="s">
        <v>4226</v>
      </c>
    </row>
    <row r="1040" spans="1:47" hidden="1" x14ac:dyDescent="0.25">
      <c r="A1040">
        <v>2523</v>
      </c>
      <c r="B1040" t="s">
        <v>4237</v>
      </c>
      <c r="C1040" s="2">
        <v>43150</v>
      </c>
      <c r="D1040" t="s">
        <v>4235</v>
      </c>
      <c r="E1040" t="s">
        <v>4236</v>
      </c>
      <c r="F1040" t="s">
        <v>471</v>
      </c>
      <c r="G1040" t="s">
        <v>472</v>
      </c>
      <c r="H1040">
        <v>13662</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0</v>
      </c>
      <c r="AI1040">
        <v>0</v>
      </c>
      <c r="AJ1040">
        <v>0</v>
      </c>
      <c r="AK1040" t="s">
        <v>54</v>
      </c>
      <c r="AL1040" t="s">
        <v>54</v>
      </c>
      <c r="AM1040" t="s">
        <v>54</v>
      </c>
      <c r="AN1040" t="s">
        <v>54</v>
      </c>
      <c r="AO1040" t="s">
        <v>54</v>
      </c>
      <c r="AP1040" t="s">
        <v>54</v>
      </c>
      <c r="AQ1040" t="s">
        <v>54</v>
      </c>
      <c r="AR1040" t="s">
        <v>54</v>
      </c>
      <c r="AS1040" t="b">
        <v>1</v>
      </c>
      <c r="AT1040" t="b">
        <v>1</v>
      </c>
      <c r="AU1040" t="s">
        <v>4238</v>
      </c>
    </row>
    <row r="1041" spans="1:47" hidden="1" x14ac:dyDescent="0.25">
      <c r="A1041">
        <v>1631</v>
      </c>
      <c r="B1041" t="s">
        <v>4265</v>
      </c>
      <c r="C1041" s="2">
        <v>43149</v>
      </c>
      <c r="D1041" t="s">
        <v>4263</v>
      </c>
      <c r="E1041" t="s">
        <v>4264</v>
      </c>
      <c r="F1041" t="s">
        <v>87</v>
      </c>
      <c r="G1041" t="s">
        <v>88</v>
      </c>
      <c r="H1041">
        <v>40</v>
      </c>
      <c r="I1041">
        <v>0</v>
      </c>
      <c r="J1041">
        <v>0</v>
      </c>
      <c r="K1041">
        <v>0</v>
      </c>
      <c r="L1041">
        <v>0</v>
      </c>
      <c r="M1041">
        <v>0</v>
      </c>
      <c r="N1041">
        <v>0</v>
      </c>
      <c r="O1041">
        <v>0</v>
      </c>
      <c r="P1041">
        <v>0</v>
      </c>
      <c r="Q1041">
        <v>0</v>
      </c>
      <c r="R1041">
        <v>0</v>
      </c>
      <c r="S1041">
        <v>0</v>
      </c>
      <c r="T1041">
        <v>0</v>
      </c>
      <c r="U1041">
        <v>0</v>
      </c>
      <c r="V1041">
        <v>0</v>
      </c>
      <c r="W1041">
        <v>0</v>
      </c>
      <c r="X1041">
        <v>0</v>
      </c>
      <c r="Y1041">
        <v>0</v>
      </c>
      <c r="Z1041">
        <v>0</v>
      </c>
      <c r="AA1041">
        <v>0</v>
      </c>
      <c r="AB1041">
        <v>0</v>
      </c>
      <c r="AC1041">
        <v>0</v>
      </c>
      <c r="AD1041">
        <v>0</v>
      </c>
      <c r="AE1041">
        <v>0</v>
      </c>
      <c r="AF1041">
        <v>0</v>
      </c>
      <c r="AG1041">
        <v>0</v>
      </c>
      <c r="AH1041">
        <v>0</v>
      </c>
      <c r="AI1041">
        <v>0</v>
      </c>
      <c r="AJ1041">
        <v>0</v>
      </c>
      <c r="AK1041" t="s">
        <v>173</v>
      </c>
      <c r="AL1041" t="s">
        <v>174</v>
      </c>
      <c r="AM1041" t="s">
        <v>54</v>
      </c>
      <c r="AN1041" t="s">
        <v>54</v>
      </c>
      <c r="AO1041" t="s">
        <v>54</v>
      </c>
      <c r="AP1041" t="s">
        <v>54</v>
      </c>
      <c r="AQ1041" t="s">
        <v>54</v>
      </c>
      <c r="AR1041" t="s">
        <v>54</v>
      </c>
      <c r="AS1041" t="b">
        <v>1</v>
      </c>
      <c r="AT1041" t="b">
        <v>1</v>
      </c>
      <c r="AU1041" t="s">
        <v>4266</v>
      </c>
    </row>
    <row r="1042" spans="1:47" hidden="1" x14ac:dyDescent="0.25">
      <c r="A1042">
        <v>1847</v>
      </c>
      <c r="B1042" t="s">
        <v>4248</v>
      </c>
      <c r="C1042" s="2">
        <v>43149</v>
      </c>
      <c r="D1042" t="s">
        <v>1806</v>
      </c>
      <c r="E1042" t="s">
        <v>4247</v>
      </c>
      <c r="F1042" t="s">
        <v>956</v>
      </c>
      <c r="G1042" t="s">
        <v>957</v>
      </c>
      <c r="H1042">
        <v>94</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v>0</v>
      </c>
      <c r="AH1042">
        <v>0</v>
      </c>
      <c r="AI1042">
        <v>0</v>
      </c>
      <c r="AJ1042">
        <v>0</v>
      </c>
      <c r="AK1042" t="s">
        <v>54</v>
      </c>
      <c r="AL1042" t="s">
        <v>54</v>
      </c>
      <c r="AM1042" t="s">
        <v>54</v>
      </c>
      <c r="AN1042" t="s">
        <v>54</v>
      </c>
      <c r="AO1042" t="s">
        <v>54</v>
      </c>
      <c r="AP1042" t="s">
        <v>54</v>
      </c>
      <c r="AQ1042" t="s">
        <v>54</v>
      </c>
      <c r="AR1042" t="s">
        <v>54</v>
      </c>
      <c r="AS1042" t="b">
        <v>1</v>
      </c>
      <c r="AT1042" t="b">
        <v>1</v>
      </c>
      <c r="AU1042" t="s">
        <v>4249</v>
      </c>
    </row>
    <row r="1043" spans="1:47" hidden="1" x14ac:dyDescent="0.25">
      <c r="A1043">
        <v>1253</v>
      </c>
      <c r="B1043" t="s">
        <v>4259</v>
      </c>
      <c r="C1043" s="2">
        <v>43149</v>
      </c>
      <c r="D1043" t="s">
        <v>4257</v>
      </c>
      <c r="E1043" t="s">
        <v>4258</v>
      </c>
      <c r="F1043" t="s">
        <v>4260</v>
      </c>
      <c r="G1043" t="s">
        <v>4261</v>
      </c>
      <c r="H1043">
        <v>200</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0</v>
      </c>
      <c r="AB1043">
        <v>0</v>
      </c>
      <c r="AC1043">
        <v>0</v>
      </c>
      <c r="AD1043">
        <v>0</v>
      </c>
      <c r="AE1043">
        <v>0</v>
      </c>
      <c r="AF1043">
        <v>0</v>
      </c>
      <c r="AG1043">
        <v>0</v>
      </c>
      <c r="AH1043">
        <v>0</v>
      </c>
      <c r="AI1043">
        <v>0</v>
      </c>
      <c r="AJ1043">
        <v>0</v>
      </c>
      <c r="AK1043" t="s">
        <v>54</v>
      </c>
      <c r="AL1043" t="s">
        <v>54</v>
      </c>
      <c r="AM1043" t="s">
        <v>54</v>
      </c>
      <c r="AN1043" t="s">
        <v>54</v>
      </c>
      <c r="AO1043" t="s">
        <v>54</v>
      </c>
      <c r="AP1043" t="s">
        <v>54</v>
      </c>
      <c r="AQ1043" t="s">
        <v>54</v>
      </c>
      <c r="AR1043" t="s">
        <v>54</v>
      </c>
      <c r="AS1043" t="b">
        <v>1</v>
      </c>
      <c r="AT1043" t="b">
        <v>1</v>
      </c>
      <c r="AU1043" t="s">
        <v>4262</v>
      </c>
    </row>
    <row r="1044" spans="1:47" hidden="1" x14ac:dyDescent="0.25">
      <c r="A1044">
        <v>4745</v>
      </c>
      <c r="B1044" t="s">
        <v>4252</v>
      </c>
      <c r="C1044" s="2">
        <v>43149</v>
      </c>
      <c r="D1044" t="s">
        <v>4250</v>
      </c>
      <c r="E1044" t="s">
        <v>4251</v>
      </c>
      <c r="F1044" t="s">
        <v>189</v>
      </c>
      <c r="G1044" t="s">
        <v>190</v>
      </c>
      <c r="H1044">
        <v>800</v>
      </c>
      <c r="I1044">
        <v>0</v>
      </c>
      <c r="J1044">
        <v>0</v>
      </c>
      <c r="K1044">
        <v>0</v>
      </c>
      <c r="L1044">
        <v>0</v>
      </c>
      <c r="M1044">
        <v>0</v>
      </c>
      <c r="N1044">
        <v>0</v>
      </c>
      <c r="O1044">
        <v>0</v>
      </c>
      <c r="P1044">
        <v>0</v>
      </c>
      <c r="Q1044">
        <v>0</v>
      </c>
      <c r="R1044">
        <v>0</v>
      </c>
      <c r="S1044">
        <v>0</v>
      </c>
      <c r="T1044">
        <v>0</v>
      </c>
      <c r="U1044">
        <v>0</v>
      </c>
      <c r="V1044">
        <v>0</v>
      </c>
      <c r="W1044">
        <v>0</v>
      </c>
      <c r="X1044">
        <v>0</v>
      </c>
      <c r="Y1044">
        <v>0</v>
      </c>
      <c r="Z1044">
        <v>0</v>
      </c>
      <c r="AA1044">
        <v>0</v>
      </c>
      <c r="AB1044">
        <v>0</v>
      </c>
      <c r="AC1044">
        <v>0</v>
      </c>
      <c r="AD1044">
        <v>0</v>
      </c>
      <c r="AE1044">
        <v>0</v>
      </c>
      <c r="AF1044">
        <v>0</v>
      </c>
      <c r="AG1044">
        <v>0</v>
      </c>
      <c r="AH1044">
        <v>0</v>
      </c>
      <c r="AI1044">
        <v>0</v>
      </c>
      <c r="AJ1044">
        <v>0</v>
      </c>
      <c r="AK1044" t="s">
        <v>54</v>
      </c>
      <c r="AL1044" t="s">
        <v>54</v>
      </c>
      <c r="AM1044" t="s">
        <v>54</v>
      </c>
      <c r="AN1044" t="s">
        <v>54</v>
      </c>
      <c r="AO1044" t="s">
        <v>54</v>
      </c>
      <c r="AP1044" t="s">
        <v>54</v>
      </c>
      <c r="AQ1044" t="s">
        <v>54</v>
      </c>
      <c r="AR1044" t="s">
        <v>54</v>
      </c>
      <c r="AS1044" t="b">
        <v>1</v>
      </c>
      <c r="AT1044" t="b">
        <v>1</v>
      </c>
      <c r="AU1044" t="s">
        <v>4253</v>
      </c>
    </row>
    <row r="1045" spans="1:47" hidden="1" x14ac:dyDescent="0.25">
      <c r="A1045">
        <v>2224</v>
      </c>
      <c r="B1045" t="s">
        <v>4255</v>
      </c>
      <c r="C1045" s="2">
        <v>43149</v>
      </c>
      <c r="D1045" t="s">
        <v>1278</v>
      </c>
      <c r="E1045" t="s">
        <v>4254</v>
      </c>
      <c r="F1045" t="s">
        <v>115</v>
      </c>
      <c r="G1045" t="s">
        <v>116</v>
      </c>
      <c r="H1045">
        <v>2000</v>
      </c>
      <c r="I1045">
        <v>0</v>
      </c>
      <c r="J1045">
        <v>0</v>
      </c>
      <c r="K1045">
        <v>0</v>
      </c>
      <c r="L1045">
        <v>0</v>
      </c>
      <c r="M1045">
        <v>0</v>
      </c>
      <c r="N1045">
        <v>0</v>
      </c>
      <c r="O1045">
        <v>0</v>
      </c>
      <c r="P1045">
        <v>0</v>
      </c>
      <c r="Q1045">
        <v>0</v>
      </c>
      <c r="R1045">
        <v>0</v>
      </c>
      <c r="S1045">
        <v>0</v>
      </c>
      <c r="T1045">
        <v>0</v>
      </c>
      <c r="U1045">
        <v>0</v>
      </c>
      <c r="V1045">
        <v>0</v>
      </c>
      <c r="W1045">
        <v>0</v>
      </c>
      <c r="X1045">
        <v>0</v>
      </c>
      <c r="Y1045">
        <v>0</v>
      </c>
      <c r="Z1045">
        <v>0</v>
      </c>
      <c r="AA1045">
        <v>0</v>
      </c>
      <c r="AB1045">
        <v>0</v>
      </c>
      <c r="AC1045">
        <v>0</v>
      </c>
      <c r="AD1045">
        <v>0</v>
      </c>
      <c r="AE1045">
        <v>0</v>
      </c>
      <c r="AF1045">
        <v>0</v>
      </c>
      <c r="AG1045">
        <v>0</v>
      </c>
      <c r="AH1045">
        <v>0</v>
      </c>
      <c r="AI1045">
        <v>0</v>
      </c>
      <c r="AJ1045">
        <v>0</v>
      </c>
      <c r="AK1045" t="s">
        <v>54</v>
      </c>
      <c r="AL1045" t="s">
        <v>54</v>
      </c>
      <c r="AM1045" t="s">
        <v>54</v>
      </c>
      <c r="AN1045" t="s">
        <v>54</v>
      </c>
      <c r="AO1045" t="s">
        <v>54</v>
      </c>
      <c r="AP1045" t="s">
        <v>54</v>
      </c>
      <c r="AQ1045" t="s">
        <v>54</v>
      </c>
      <c r="AR1045" t="s">
        <v>54</v>
      </c>
      <c r="AS1045" t="b">
        <v>1</v>
      </c>
      <c r="AT1045" t="b">
        <v>1</v>
      </c>
      <c r="AU1045" t="s">
        <v>4256</v>
      </c>
    </row>
    <row r="1046" spans="1:47" hidden="1" x14ac:dyDescent="0.25">
      <c r="A1046">
        <v>4520</v>
      </c>
      <c r="B1046" t="s">
        <v>4269</v>
      </c>
      <c r="C1046" s="2">
        <v>43149</v>
      </c>
      <c r="D1046" t="s">
        <v>4267</v>
      </c>
      <c r="E1046" t="s">
        <v>4268</v>
      </c>
      <c r="F1046" t="s">
        <v>2520</v>
      </c>
      <c r="G1046" t="s">
        <v>2521</v>
      </c>
      <c r="H1046">
        <v>29700</v>
      </c>
      <c r="I1046">
        <v>0</v>
      </c>
      <c r="J1046">
        <v>2.1779999999999999</v>
      </c>
      <c r="K1046">
        <v>0</v>
      </c>
      <c r="L1046">
        <v>0</v>
      </c>
      <c r="M1046">
        <v>0</v>
      </c>
      <c r="N1046">
        <v>0</v>
      </c>
      <c r="O1046">
        <v>0</v>
      </c>
      <c r="P1046">
        <v>0</v>
      </c>
      <c r="Q1046">
        <v>0</v>
      </c>
      <c r="R1046">
        <v>0</v>
      </c>
      <c r="S1046">
        <v>0</v>
      </c>
      <c r="T1046">
        <v>0</v>
      </c>
      <c r="U1046">
        <v>0</v>
      </c>
      <c r="V1046">
        <v>0</v>
      </c>
      <c r="W1046">
        <v>2.1779999999999999</v>
      </c>
      <c r="X1046">
        <v>0</v>
      </c>
      <c r="Y1046">
        <v>0</v>
      </c>
      <c r="Z1046">
        <v>0</v>
      </c>
      <c r="AA1046">
        <v>0</v>
      </c>
      <c r="AB1046">
        <v>0</v>
      </c>
      <c r="AC1046">
        <v>0</v>
      </c>
      <c r="AD1046">
        <v>0</v>
      </c>
      <c r="AE1046">
        <v>0</v>
      </c>
      <c r="AF1046">
        <v>0</v>
      </c>
      <c r="AG1046">
        <v>0</v>
      </c>
      <c r="AH1046">
        <v>0</v>
      </c>
      <c r="AI1046">
        <v>0</v>
      </c>
      <c r="AJ1046">
        <v>0</v>
      </c>
      <c r="AK1046" t="s">
        <v>54</v>
      </c>
      <c r="AL1046" t="s">
        <v>54</v>
      </c>
      <c r="AM1046" t="s">
        <v>335</v>
      </c>
      <c r="AN1046" t="s">
        <v>336</v>
      </c>
      <c r="AO1046" t="s">
        <v>54</v>
      </c>
      <c r="AP1046" t="s">
        <v>54</v>
      </c>
      <c r="AQ1046" t="s">
        <v>403</v>
      </c>
      <c r="AR1046" t="s">
        <v>404</v>
      </c>
      <c r="AS1046" t="b">
        <v>1</v>
      </c>
      <c r="AT1046" t="b">
        <v>1</v>
      </c>
      <c r="AU1046" t="s">
        <v>4270</v>
      </c>
    </row>
    <row r="1047" spans="1:47" hidden="1" x14ac:dyDescent="0.25">
      <c r="A1047">
        <v>2150</v>
      </c>
      <c r="B1047" t="s">
        <v>4272</v>
      </c>
      <c r="C1047" s="2">
        <v>43147</v>
      </c>
      <c r="D1047" t="s">
        <v>1655</v>
      </c>
      <c r="E1047" t="s">
        <v>4271</v>
      </c>
      <c r="F1047" t="s">
        <v>225</v>
      </c>
      <c r="G1047" t="s">
        <v>226</v>
      </c>
      <c r="H1047">
        <v>0</v>
      </c>
      <c r="I1047">
        <v>0</v>
      </c>
      <c r="J1047">
        <v>0</v>
      </c>
      <c r="K1047">
        <v>0</v>
      </c>
      <c r="L1047">
        <v>0</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v>0</v>
      </c>
      <c r="AJ1047">
        <v>0</v>
      </c>
      <c r="AK1047" t="s">
        <v>54</v>
      </c>
      <c r="AL1047" t="s">
        <v>54</v>
      </c>
      <c r="AM1047" t="s">
        <v>54</v>
      </c>
      <c r="AN1047" t="s">
        <v>54</v>
      </c>
      <c r="AO1047" t="s">
        <v>54</v>
      </c>
      <c r="AP1047" t="s">
        <v>54</v>
      </c>
      <c r="AQ1047" t="s">
        <v>54</v>
      </c>
      <c r="AR1047" t="s">
        <v>54</v>
      </c>
      <c r="AS1047" t="b">
        <v>1</v>
      </c>
      <c r="AT1047" t="b">
        <v>1</v>
      </c>
      <c r="AU1047" t="s">
        <v>4273</v>
      </c>
    </row>
    <row r="1048" spans="1:47" hidden="1" x14ac:dyDescent="0.25">
      <c r="A1048">
        <v>3485</v>
      </c>
      <c r="B1048" t="s">
        <v>4280</v>
      </c>
      <c r="C1048" s="2">
        <v>43147</v>
      </c>
      <c r="D1048" t="s">
        <v>4278</v>
      </c>
      <c r="E1048" t="s">
        <v>4279</v>
      </c>
      <c r="F1048" t="s">
        <v>435</v>
      </c>
      <c r="G1048" t="s">
        <v>436</v>
      </c>
      <c r="H1048">
        <v>674</v>
      </c>
      <c r="I1048">
        <v>0</v>
      </c>
      <c r="J1048">
        <v>0</v>
      </c>
      <c r="K1048">
        <v>0</v>
      </c>
      <c r="L1048">
        <v>0</v>
      </c>
      <c r="M1048">
        <v>0</v>
      </c>
      <c r="N1048">
        <v>0</v>
      </c>
      <c r="O1048">
        <v>0</v>
      </c>
      <c r="P1048">
        <v>0</v>
      </c>
      <c r="Q1048">
        <v>0</v>
      </c>
      <c r="R1048">
        <v>0</v>
      </c>
      <c r="S1048">
        <v>0</v>
      </c>
      <c r="T1048">
        <v>0</v>
      </c>
      <c r="U1048">
        <v>0</v>
      </c>
      <c r="V1048">
        <v>0</v>
      </c>
      <c r="W1048">
        <v>0</v>
      </c>
      <c r="X1048">
        <v>0</v>
      </c>
      <c r="Y1048">
        <v>3.65</v>
      </c>
      <c r="Z1048">
        <v>0</v>
      </c>
      <c r="AA1048">
        <v>3.65</v>
      </c>
      <c r="AB1048">
        <v>0</v>
      </c>
      <c r="AC1048">
        <v>0</v>
      </c>
      <c r="AD1048">
        <v>0</v>
      </c>
      <c r="AE1048">
        <v>0</v>
      </c>
      <c r="AF1048">
        <v>0</v>
      </c>
      <c r="AG1048">
        <v>0</v>
      </c>
      <c r="AH1048">
        <v>0</v>
      </c>
      <c r="AI1048">
        <v>0</v>
      </c>
      <c r="AJ1048">
        <v>0</v>
      </c>
      <c r="AK1048" t="s">
        <v>3828</v>
      </c>
      <c r="AL1048" t="s">
        <v>3829</v>
      </c>
      <c r="AM1048" t="s">
        <v>54</v>
      </c>
      <c r="AN1048" t="s">
        <v>54</v>
      </c>
      <c r="AO1048" t="s">
        <v>54</v>
      </c>
      <c r="AP1048" t="s">
        <v>54</v>
      </c>
      <c r="AQ1048" t="s">
        <v>4281</v>
      </c>
      <c r="AR1048" t="s">
        <v>4282</v>
      </c>
      <c r="AS1048" t="b">
        <v>1</v>
      </c>
      <c r="AT1048" t="b">
        <v>1</v>
      </c>
      <c r="AU1048" t="s">
        <v>4283</v>
      </c>
    </row>
    <row r="1049" spans="1:47" hidden="1" x14ac:dyDescent="0.25">
      <c r="A1049">
        <v>4793</v>
      </c>
      <c r="B1049" t="s">
        <v>4276</v>
      </c>
      <c r="C1049" s="2">
        <v>43147</v>
      </c>
      <c r="D1049" t="s">
        <v>4274</v>
      </c>
      <c r="E1049" t="s">
        <v>4275</v>
      </c>
      <c r="F1049" t="s">
        <v>908</v>
      </c>
      <c r="G1049" t="s">
        <v>909</v>
      </c>
      <c r="H1049">
        <v>9600</v>
      </c>
      <c r="I1049">
        <v>0</v>
      </c>
      <c r="J1049">
        <v>0</v>
      </c>
      <c r="K1049">
        <v>0</v>
      </c>
      <c r="L1049">
        <v>0</v>
      </c>
      <c r="M1049">
        <v>0</v>
      </c>
      <c r="N1049">
        <v>0</v>
      </c>
      <c r="O1049">
        <v>0</v>
      </c>
      <c r="P1049">
        <v>0</v>
      </c>
      <c r="Q1049">
        <v>0</v>
      </c>
      <c r="R1049">
        <v>0</v>
      </c>
      <c r="S1049">
        <v>0</v>
      </c>
      <c r="T1049">
        <v>0</v>
      </c>
      <c r="U1049">
        <v>0</v>
      </c>
      <c r="V1049">
        <v>0</v>
      </c>
      <c r="W1049">
        <v>0</v>
      </c>
      <c r="X1049">
        <v>0</v>
      </c>
      <c r="Y1049">
        <v>0</v>
      </c>
      <c r="Z1049">
        <v>0</v>
      </c>
      <c r="AA1049">
        <v>0</v>
      </c>
      <c r="AB1049">
        <v>0</v>
      </c>
      <c r="AC1049">
        <v>0</v>
      </c>
      <c r="AD1049">
        <v>0</v>
      </c>
      <c r="AE1049">
        <v>0</v>
      </c>
      <c r="AF1049">
        <v>0</v>
      </c>
      <c r="AG1049">
        <v>0</v>
      </c>
      <c r="AH1049">
        <v>0</v>
      </c>
      <c r="AI1049">
        <v>0</v>
      </c>
      <c r="AJ1049">
        <v>0</v>
      </c>
      <c r="AK1049" t="s">
        <v>914</v>
      </c>
      <c r="AL1049" t="s">
        <v>915</v>
      </c>
      <c r="AM1049" t="s">
        <v>54</v>
      </c>
      <c r="AN1049" t="s">
        <v>54</v>
      </c>
      <c r="AO1049" t="s">
        <v>54</v>
      </c>
      <c r="AP1049" t="s">
        <v>54</v>
      </c>
      <c r="AQ1049" t="s">
        <v>54</v>
      </c>
      <c r="AR1049" t="s">
        <v>54</v>
      </c>
      <c r="AS1049" t="b">
        <v>1</v>
      </c>
      <c r="AT1049" t="b">
        <v>1</v>
      </c>
      <c r="AU1049" t="s">
        <v>4277</v>
      </c>
    </row>
    <row r="1050" spans="1:47" hidden="1" x14ac:dyDescent="0.25">
      <c r="A1050">
        <v>1618</v>
      </c>
      <c r="B1050" t="s">
        <v>4288</v>
      </c>
      <c r="C1050" s="2">
        <v>43146</v>
      </c>
      <c r="D1050" t="s">
        <v>1490</v>
      </c>
      <c r="E1050" t="s">
        <v>4287</v>
      </c>
      <c r="F1050" t="s">
        <v>87</v>
      </c>
      <c r="G1050" t="s">
        <v>88</v>
      </c>
      <c r="H1050">
        <v>120</v>
      </c>
      <c r="I1050">
        <v>0</v>
      </c>
      <c r="J1050">
        <v>0</v>
      </c>
      <c r="K1050">
        <v>0</v>
      </c>
      <c r="L1050">
        <v>0</v>
      </c>
      <c r="M1050">
        <v>0</v>
      </c>
      <c r="N1050">
        <v>0</v>
      </c>
      <c r="O1050">
        <v>0</v>
      </c>
      <c r="P1050">
        <v>0</v>
      </c>
      <c r="Q1050">
        <v>0</v>
      </c>
      <c r="R1050">
        <v>0</v>
      </c>
      <c r="S1050">
        <v>0</v>
      </c>
      <c r="T1050">
        <v>0</v>
      </c>
      <c r="U1050">
        <v>0</v>
      </c>
      <c r="V1050">
        <v>0</v>
      </c>
      <c r="W1050">
        <v>0</v>
      </c>
      <c r="X1050">
        <v>0</v>
      </c>
      <c r="Y1050">
        <v>0</v>
      </c>
      <c r="Z1050">
        <v>0</v>
      </c>
      <c r="AA1050">
        <v>0</v>
      </c>
      <c r="AB1050">
        <v>0</v>
      </c>
      <c r="AC1050">
        <v>0</v>
      </c>
      <c r="AD1050">
        <v>0</v>
      </c>
      <c r="AE1050">
        <v>0</v>
      </c>
      <c r="AF1050">
        <v>0</v>
      </c>
      <c r="AG1050">
        <v>0</v>
      </c>
      <c r="AH1050">
        <v>0</v>
      </c>
      <c r="AI1050">
        <v>0</v>
      </c>
      <c r="AJ1050">
        <v>0</v>
      </c>
      <c r="AK1050" t="s">
        <v>54</v>
      </c>
      <c r="AL1050" t="s">
        <v>54</v>
      </c>
      <c r="AM1050" t="s">
        <v>54</v>
      </c>
      <c r="AN1050" t="s">
        <v>54</v>
      </c>
      <c r="AO1050" t="s">
        <v>54</v>
      </c>
      <c r="AP1050" t="s">
        <v>54</v>
      </c>
      <c r="AQ1050" t="s">
        <v>54</v>
      </c>
      <c r="AR1050" t="s">
        <v>54</v>
      </c>
      <c r="AS1050" t="b">
        <v>1</v>
      </c>
      <c r="AT1050" t="b">
        <v>1</v>
      </c>
      <c r="AU1050" t="s">
        <v>4289</v>
      </c>
    </row>
    <row r="1051" spans="1:47" hidden="1" x14ac:dyDescent="0.25">
      <c r="A1051">
        <v>1948</v>
      </c>
      <c r="B1051" t="s">
        <v>4285</v>
      </c>
      <c r="C1051" s="2">
        <v>43146</v>
      </c>
      <c r="D1051" t="s">
        <v>3874</v>
      </c>
      <c r="E1051" t="s">
        <v>4284</v>
      </c>
      <c r="F1051" t="s">
        <v>93</v>
      </c>
      <c r="G1051" t="s">
        <v>94</v>
      </c>
      <c r="H1051">
        <v>28310</v>
      </c>
      <c r="I1051">
        <v>0</v>
      </c>
      <c r="J1051">
        <v>0</v>
      </c>
      <c r="K1051">
        <v>0</v>
      </c>
      <c r="L1051">
        <v>0</v>
      </c>
      <c r="M1051">
        <v>0</v>
      </c>
      <c r="N1051">
        <v>0</v>
      </c>
      <c r="O1051">
        <v>0</v>
      </c>
      <c r="P1051">
        <v>0</v>
      </c>
      <c r="Q1051">
        <v>0</v>
      </c>
      <c r="R1051">
        <v>0</v>
      </c>
      <c r="S1051">
        <v>0</v>
      </c>
      <c r="T1051">
        <v>0</v>
      </c>
      <c r="U1051">
        <v>0</v>
      </c>
      <c r="V1051">
        <v>0</v>
      </c>
      <c r="W1051">
        <v>0</v>
      </c>
      <c r="X1051">
        <v>0</v>
      </c>
      <c r="Y1051">
        <v>0</v>
      </c>
      <c r="Z1051">
        <v>0</v>
      </c>
      <c r="AA1051">
        <v>0</v>
      </c>
      <c r="AB1051">
        <v>0</v>
      </c>
      <c r="AC1051">
        <v>0</v>
      </c>
      <c r="AD1051">
        <v>0</v>
      </c>
      <c r="AE1051">
        <v>0</v>
      </c>
      <c r="AF1051">
        <v>0</v>
      </c>
      <c r="AG1051">
        <v>0</v>
      </c>
      <c r="AH1051">
        <v>0</v>
      </c>
      <c r="AI1051">
        <v>0</v>
      </c>
      <c r="AJ1051">
        <v>0</v>
      </c>
      <c r="AK1051" t="s">
        <v>54</v>
      </c>
      <c r="AL1051" t="s">
        <v>54</v>
      </c>
      <c r="AM1051" t="s">
        <v>54</v>
      </c>
      <c r="AN1051" t="s">
        <v>54</v>
      </c>
      <c r="AO1051" t="s">
        <v>54</v>
      </c>
      <c r="AP1051" t="s">
        <v>54</v>
      </c>
      <c r="AQ1051" t="s">
        <v>54</v>
      </c>
      <c r="AR1051" t="s">
        <v>54</v>
      </c>
      <c r="AS1051" t="b">
        <v>1</v>
      </c>
      <c r="AT1051" t="b">
        <v>1</v>
      </c>
      <c r="AU1051" t="s">
        <v>4286</v>
      </c>
    </row>
    <row r="1052" spans="1:47" hidden="1" x14ac:dyDescent="0.25">
      <c r="A1052">
        <v>2912</v>
      </c>
      <c r="B1052" t="s">
        <v>4292</v>
      </c>
      <c r="C1052" s="2">
        <v>43145</v>
      </c>
      <c r="D1052" t="s">
        <v>4290</v>
      </c>
      <c r="E1052" t="s">
        <v>4291</v>
      </c>
      <c r="F1052" t="s">
        <v>1997</v>
      </c>
      <c r="G1052" t="s">
        <v>1998</v>
      </c>
      <c r="H1052">
        <v>0</v>
      </c>
      <c r="I1052">
        <v>0</v>
      </c>
      <c r="J1052">
        <v>0</v>
      </c>
      <c r="K1052">
        <v>0</v>
      </c>
      <c r="L1052">
        <v>0</v>
      </c>
      <c r="M1052">
        <v>0</v>
      </c>
      <c r="N1052">
        <v>0</v>
      </c>
      <c r="O1052">
        <v>0</v>
      </c>
      <c r="P1052">
        <v>0</v>
      </c>
      <c r="Q1052">
        <v>0</v>
      </c>
      <c r="R1052">
        <v>0</v>
      </c>
      <c r="S1052">
        <v>0</v>
      </c>
      <c r="T1052">
        <v>0</v>
      </c>
      <c r="U1052">
        <v>0</v>
      </c>
      <c r="V1052">
        <v>0</v>
      </c>
      <c r="W1052">
        <v>0</v>
      </c>
      <c r="X1052">
        <v>0</v>
      </c>
      <c r="Y1052">
        <v>0</v>
      </c>
      <c r="Z1052">
        <v>0</v>
      </c>
      <c r="AA1052">
        <v>0</v>
      </c>
      <c r="AB1052">
        <v>0</v>
      </c>
      <c r="AC1052">
        <v>0</v>
      </c>
      <c r="AD1052">
        <v>0</v>
      </c>
      <c r="AE1052">
        <v>0</v>
      </c>
      <c r="AF1052">
        <v>0</v>
      </c>
      <c r="AG1052">
        <v>0</v>
      </c>
      <c r="AH1052">
        <v>0</v>
      </c>
      <c r="AI1052">
        <v>0</v>
      </c>
      <c r="AJ1052">
        <v>0</v>
      </c>
      <c r="AK1052" t="s">
        <v>54</v>
      </c>
      <c r="AL1052" t="s">
        <v>54</v>
      </c>
      <c r="AM1052" t="s">
        <v>54</v>
      </c>
      <c r="AN1052" t="s">
        <v>54</v>
      </c>
      <c r="AO1052" t="s">
        <v>54</v>
      </c>
      <c r="AP1052" t="s">
        <v>54</v>
      </c>
      <c r="AQ1052" t="s">
        <v>54</v>
      </c>
      <c r="AR1052" t="s">
        <v>54</v>
      </c>
      <c r="AS1052" t="b">
        <v>1</v>
      </c>
      <c r="AT1052" t="b">
        <v>1</v>
      </c>
      <c r="AU1052" t="s">
        <v>4293</v>
      </c>
    </row>
    <row r="1053" spans="1:47" hidden="1" x14ac:dyDescent="0.25">
      <c r="A1053">
        <v>3153</v>
      </c>
      <c r="B1053" t="s">
        <v>4303</v>
      </c>
      <c r="C1053" s="2">
        <v>43145</v>
      </c>
      <c r="D1053" t="s">
        <v>4301</v>
      </c>
      <c r="E1053" t="s">
        <v>4302</v>
      </c>
      <c r="F1053" t="s">
        <v>782</v>
      </c>
      <c r="G1053" t="s">
        <v>783</v>
      </c>
      <c r="H1053">
        <v>0</v>
      </c>
      <c r="I1053">
        <v>0</v>
      </c>
      <c r="J1053">
        <v>0</v>
      </c>
      <c r="K1053">
        <v>0</v>
      </c>
      <c r="L1053">
        <v>0</v>
      </c>
      <c r="M1053">
        <v>0</v>
      </c>
      <c r="N1053">
        <v>0</v>
      </c>
      <c r="O1053">
        <v>0</v>
      </c>
      <c r="P1053">
        <v>0</v>
      </c>
      <c r="Q1053">
        <v>0</v>
      </c>
      <c r="R1053">
        <v>0</v>
      </c>
      <c r="S1053">
        <v>0</v>
      </c>
      <c r="T1053">
        <v>0</v>
      </c>
      <c r="U1053">
        <v>0</v>
      </c>
      <c r="V1053">
        <v>0</v>
      </c>
      <c r="W1053">
        <v>0</v>
      </c>
      <c r="X1053">
        <v>0</v>
      </c>
      <c r="Y1053">
        <v>0</v>
      </c>
      <c r="Z1053">
        <v>0</v>
      </c>
      <c r="AA1053">
        <v>0</v>
      </c>
      <c r="AB1053">
        <v>0</v>
      </c>
      <c r="AC1053">
        <v>0</v>
      </c>
      <c r="AD1053">
        <v>0</v>
      </c>
      <c r="AE1053">
        <v>0</v>
      </c>
      <c r="AF1053">
        <v>0</v>
      </c>
      <c r="AG1053">
        <v>0</v>
      </c>
      <c r="AH1053">
        <v>0</v>
      </c>
      <c r="AI1053">
        <v>0</v>
      </c>
      <c r="AJ1053">
        <v>0</v>
      </c>
      <c r="AK1053" t="s">
        <v>54</v>
      </c>
      <c r="AL1053" t="s">
        <v>54</v>
      </c>
      <c r="AM1053" t="s">
        <v>54</v>
      </c>
      <c r="AN1053" t="s">
        <v>54</v>
      </c>
      <c r="AO1053" t="s">
        <v>54</v>
      </c>
      <c r="AP1053" t="s">
        <v>54</v>
      </c>
      <c r="AQ1053" t="s">
        <v>54</v>
      </c>
      <c r="AR1053" t="s">
        <v>54</v>
      </c>
      <c r="AS1053" t="b">
        <v>1</v>
      </c>
      <c r="AT1053" t="b">
        <v>1</v>
      </c>
      <c r="AU1053" t="s">
        <v>4304</v>
      </c>
    </row>
    <row r="1054" spans="1:47" hidden="1" x14ac:dyDescent="0.25">
      <c r="A1054">
        <v>605</v>
      </c>
      <c r="B1054" t="s">
        <v>4307</v>
      </c>
      <c r="C1054" s="2">
        <v>43145</v>
      </c>
      <c r="D1054" t="s">
        <v>4305</v>
      </c>
      <c r="E1054" t="s">
        <v>4306</v>
      </c>
      <c r="F1054" t="s">
        <v>133</v>
      </c>
      <c r="G1054" t="s">
        <v>134</v>
      </c>
      <c r="H1054">
        <v>3</v>
      </c>
      <c r="I1054">
        <v>77.349999999999994</v>
      </c>
      <c r="J1054">
        <v>0</v>
      </c>
      <c r="K1054">
        <v>0</v>
      </c>
      <c r="L1054">
        <v>0</v>
      </c>
      <c r="M1054">
        <v>0</v>
      </c>
      <c r="N1054">
        <v>0</v>
      </c>
      <c r="O1054">
        <v>0</v>
      </c>
      <c r="P1054">
        <v>0</v>
      </c>
      <c r="Q1054">
        <v>50</v>
      </c>
      <c r="R1054">
        <v>27</v>
      </c>
      <c r="S1054">
        <v>0</v>
      </c>
      <c r="T1054">
        <v>0</v>
      </c>
      <c r="U1054">
        <v>0</v>
      </c>
      <c r="V1054">
        <v>0</v>
      </c>
      <c r="W1054">
        <v>0</v>
      </c>
      <c r="X1054">
        <v>0</v>
      </c>
      <c r="Y1054">
        <v>7.0000000000000007E-2</v>
      </c>
      <c r="Z1054">
        <v>3</v>
      </c>
      <c r="AA1054">
        <v>3.07</v>
      </c>
      <c r="AB1054">
        <v>0</v>
      </c>
      <c r="AC1054">
        <v>0</v>
      </c>
      <c r="AD1054">
        <v>0</v>
      </c>
      <c r="AE1054">
        <v>0</v>
      </c>
      <c r="AF1054">
        <v>0</v>
      </c>
      <c r="AG1054">
        <v>0</v>
      </c>
      <c r="AH1054">
        <v>0</v>
      </c>
      <c r="AI1054">
        <v>0</v>
      </c>
      <c r="AJ1054">
        <v>0</v>
      </c>
      <c r="AK1054" t="s">
        <v>54</v>
      </c>
      <c r="AL1054" t="s">
        <v>54</v>
      </c>
      <c r="AM1054" t="s">
        <v>54</v>
      </c>
      <c r="AN1054" t="s">
        <v>54</v>
      </c>
      <c r="AO1054" t="s">
        <v>54</v>
      </c>
      <c r="AP1054" t="s">
        <v>54</v>
      </c>
      <c r="AQ1054" t="s">
        <v>54</v>
      </c>
      <c r="AR1054" t="s">
        <v>54</v>
      </c>
      <c r="AS1054" t="b">
        <v>1</v>
      </c>
      <c r="AT1054" t="b">
        <v>1</v>
      </c>
      <c r="AU1054" t="s">
        <v>4308</v>
      </c>
    </row>
    <row r="1055" spans="1:47" hidden="1" x14ac:dyDescent="0.25">
      <c r="A1055">
        <v>1788</v>
      </c>
      <c r="B1055" t="s">
        <v>4296</v>
      </c>
      <c r="C1055" s="2">
        <v>43145</v>
      </c>
      <c r="D1055" t="s">
        <v>4294</v>
      </c>
      <c r="E1055" t="s">
        <v>4295</v>
      </c>
      <c r="F1055" t="s">
        <v>942</v>
      </c>
      <c r="G1055" t="s">
        <v>943</v>
      </c>
      <c r="H1055">
        <v>4000</v>
      </c>
      <c r="I1055">
        <v>0</v>
      </c>
      <c r="J1055">
        <v>3.9E-2</v>
      </c>
      <c r="K1055">
        <v>3.9E-2</v>
      </c>
      <c r="L1055">
        <v>0</v>
      </c>
      <c r="M1055">
        <v>0</v>
      </c>
      <c r="N1055">
        <v>0</v>
      </c>
      <c r="O1055">
        <v>0</v>
      </c>
      <c r="P1055">
        <v>0</v>
      </c>
      <c r="Q1055">
        <v>0</v>
      </c>
      <c r="R1055">
        <v>0</v>
      </c>
      <c r="S1055">
        <v>0</v>
      </c>
      <c r="T1055">
        <v>39</v>
      </c>
      <c r="U1055">
        <v>39</v>
      </c>
      <c r="V1055">
        <v>3.9E-2</v>
      </c>
      <c r="W1055">
        <v>0</v>
      </c>
      <c r="X1055">
        <v>0</v>
      </c>
      <c r="Y1055">
        <v>0</v>
      </c>
      <c r="Z1055">
        <v>0</v>
      </c>
      <c r="AA1055">
        <v>0</v>
      </c>
      <c r="AB1055">
        <v>3.9E-2</v>
      </c>
      <c r="AC1055">
        <v>0</v>
      </c>
      <c r="AD1055">
        <v>0</v>
      </c>
      <c r="AE1055">
        <v>0</v>
      </c>
      <c r="AF1055">
        <v>0</v>
      </c>
      <c r="AG1055">
        <v>0</v>
      </c>
      <c r="AH1055">
        <v>0</v>
      </c>
      <c r="AI1055">
        <v>0</v>
      </c>
      <c r="AJ1055">
        <v>0</v>
      </c>
      <c r="AK1055" t="s">
        <v>54</v>
      </c>
      <c r="AL1055" t="s">
        <v>54</v>
      </c>
      <c r="AM1055" t="s">
        <v>54</v>
      </c>
      <c r="AN1055" t="s">
        <v>54</v>
      </c>
      <c r="AO1055" t="s">
        <v>54</v>
      </c>
      <c r="AP1055" t="s">
        <v>54</v>
      </c>
      <c r="AQ1055" t="s">
        <v>54</v>
      </c>
      <c r="AR1055" t="s">
        <v>54</v>
      </c>
      <c r="AS1055" t="b">
        <v>1</v>
      </c>
      <c r="AT1055" t="b">
        <v>1</v>
      </c>
      <c r="AU1055" t="s">
        <v>4297</v>
      </c>
    </row>
    <row r="1056" spans="1:47" hidden="1" x14ac:dyDescent="0.25">
      <c r="A1056">
        <v>2307</v>
      </c>
      <c r="B1056" t="s">
        <v>4299</v>
      </c>
      <c r="C1056" s="2">
        <v>43145</v>
      </c>
      <c r="D1056" t="s">
        <v>2556</v>
      </c>
      <c r="E1056" t="s">
        <v>4298</v>
      </c>
      <c r="F1056" t="s">
        <v>107</v>
      </c>
      <c r="G1056" t="s">
        <v>108</v>
      </c>
      <c r="H1056">
        <v>4000</v>
      </c>
      <c r="I1056">
        <v>0</v>
      </c>
      <c r="J1056">
        <v>0</v>
      </c>
      <c r="K1056">
        <v>0</v>
      </c>
      <c r="L1056">
        <v>0</v>
      </c>
      <c r="M1056">
        <v>0</v>
      </c>
      <c r="N1056">
        <v>0</v>
      </c>
      <c r="O1056">
        <v>0</v>
      </c>
      <c r="P1056">
        <v>0</v>
      </c>
      <c r="Q1056">
        <v>0</v>
      </c>
      <c r="R1056">
        <v>0</v>
      </c>
      <c r="S1056">
        <v>0</v>
      </c>
      <c r="T1056">
        <v>0</v>
      </c>
      <c r="U1056">
        <v>0</v>
      </c>
      <c r="V1056">
        <v>0</v>
      </c>
      <c r="W1056">
        <v>0</v>
      </c>
      <c r="X1056">
        <v>0</v>
      </c>
      <c r="Y1056">
        <v>0</v>
      </c>
      <c r="Z1056">
        <v>0</v>
      </c>
      <c r="AA1056">
        <v>0</v>
      </c>
      <c r="AB1056">
        <v>0</v>
      </c>
      <c r="AC1056">
        <v>0</v>
      </c>
      <c r="AD1056">
        <v>0</v>
      </c>
      <c r="AE1056">
        <v>0</v>
      </c>
      <c r="AF1056">
        <v>0</v>
      </c>
      <c r="AG1056">
        <v>0</v>
      </c>
      <c r="AH1056">
        <v>0</v>
      </c>
      <c r="AI1056">
        <v>0</v>
      </c>
      <c r="AJ1056">
        <v>0</v>
      </c>
      <c r="AK1056" t="s">
        <v>54</v>
      </c>
      <c r="AL1056" t="s">
        <v>54</v>
      </c>
      <c r="AM1056" t="s">
        <v>54</v>
      </c>
      <c r="AN1056" t="s">
        <v>54</v>
      </c>
      <c r="AO1056" t="s">
        <v>54</v>
      </c>
      <c r="AP1056" t="s">
        <v>54</v>
      </c>
      <c r="AQ1056" t="s">
        <v>54</v>
      </c>
      <c r="AR1056" t="s">
        <v>54</v>
      </c>
      <c r="AS1056" t="b">
        <v>1</v>
      </c>
      <c r="AT1056" t="b">
        <v>1</v>
      </c>
      <c r="AU1056" t="s">
        <v>4300</v>
      </c>
    </row>
    <row r="1057" spans="1:47" hidden="1" x14ac:dyDescent="0.25">
      <c r="A1057">
        <v>2932</v>
      </c>
      <c r="B1057" t="s">
        <v>4314</v>
      </c>
      <c r="C1057" s="2">
        <v>43143</v>
      </c>
      <c r="D1057" t="s">
        <v>4312</v>
      </c>
      <c r="E1057" t="s">
        <v>4313</v>
      </c>
      <c r="F1057" t="s">
        <v>876</v>
      </c>
      <c r="G1057" t="s">
        <v>877</v>
      </c>
      <c r="H1057">
        <v>0</v>
      </c>
      <c r="I1057">
        <v>0</v>
      </c>
      <c r="J1057">
        <v>0.13600000000000001</v>
      </c>
      <c r="K1057">
        <v>0.13600000000000001</v>
      </c>
      <c r="L1057">
        <v>0</v>
      </c>
      <c r="M1057">
        <v>0</v>
      </c>
      <c r="N1057">
        <v>0</v>
      </c>
      <c r="O1057">
        <v>0</v>
      </c>
      <c r="P1057">
        <v>0</v>
      </c>
      <c r="Q1057">
        <v>0</v>
      </c>
      <c r="R1057">
        <v>0</v>
      </c>
      <c r="S1057">
        <v>0</v>
      </c>
      <c r="T1057">
        <v>136</v>
      </c>
      <c r="U1057">
        <v>136</v>
      </c>
      <c r="V1057">
        <v>0.13600000000000001</v>
      </c>
      <c r="W1057">
        <v>0</v>
      </c>
      <c r="X1057">
        <v>0</v>
      </c>
      <c r="Y1057">
        <v>0</v>
      </c>
      <c r="Z1057">
        <v>0</v>
      </c>
      <c r="AA1057">
        <v>0</v>
      </c>
      <c r="AB1057">
        <v>0.13600000000000001</v>
      </c>
      <c r="AC1057">
        <v>0</v>
      </c>
      <c r="AD1057">
        <v>0</v>
      </c>
      <c r="AE1057">
        <v>0</v>
      </c>
      <c r="AF1057">
        <v>0</v>
      </c>
      <c r="AG1057">
        <v>0</v>
      </c>
      <c r="AH1057">
        <v>0</v>
      </c>
      <c r="AI1057">
        <v>0</v>
      </c>
      <c r="AJ1057">
        <v>0</v>
      </c>
      <c r="AK1057" t="s">
        <v>54</v>
      </c>
      <c r="AL1057" t="s">
        <v>54</v>
      </c>
      <c r="AM1057" t="s">
        <v>54</v>
      </c>
      <c r="AN1057" t="s">
        <v>54</v>
      </c>
      <c r="AO1057" t="s">
        <v>54</v>
      </c>
      <c r="AP1057" t="s">
        <v>54</v>
      </c>
      <c r="AQ1057" t="s">
        <v>54</v>
      </c>
      <c r="AR1057" t="s">
        <v>54</v>
      </c>
      <c r="AS1057" t="b">
        <v>1</v>
      </c>
      <c r="AT1057" t="b">
        <v>1</v>
      </c>
      <c r="AU1057" t="s">
        <v>4315</v>
      </c>
    </row>
    <row r="1058" spans="1:47" hidden="1" x14ac:dyDescent="0.25">
      <c r="A1058">
        <v>4052</v>
      </c>
      <c r="B1058" t="s">
        <v>4318</v>
      </c>
      <c r="C1058" s="2">
        <v>43143</v>
      </c>
      <c r="D1058" t="s">
        <v>4316</v>
      </c>
      <c r="E1058" t="s">
        <v>4317</v>
      </c>
      <c r="F1058" t="s">
        <v>3798</v>
      </c>
      <c r="G1058" t="s">
        <v>3799</v>
      </c>
      <c r="H1058">
        <v>0</v>
      </c>
      <c r="I1058">
        <v>0</v>
      </c>
      <c r="J1058">
        <v>2.42</v>
      </c>
      <c r="K1058">
        <v>0</v>
      </c>
      <c r="L1058">
        <v>0</v>
      </c>
      <c r="M1058">
        <v>0</v>
      </c>
      <c r="N1058">
        <v>0</v>
      </c>
      <c r="O1058">
        <v>0</v>
      </c>
      <c r="P1058">
        <v>0</v>
      </c>
      <c r="Q1058">
        <v>0</v>
      </c>
      <c r="R1058">
        <v>0</v>
      </c>
      <c r="S1058">
        <v>0</v>
      </c>
      <c r="T1058">
        <v>0</v>
      </c>
      <c r="U1058">
        <v>0</v>
      </c>
      <c r="V1058">
        <v>0</v>
      </c>
      <c r="W1058">
        <v>2.42</v>
      </c>
      <c r="X1058">
        <v>0</v>
      </c>
      <c r="Y1058">
        <v>0</v>
      </c>
      <c r="Z1058">
        <v>0</v>
      </c>
      <c r="AA1058">
        <v>0</v>
      </c>
      <c r="AB1058">
        <v>0</v>
      </c>
      <c r="AC1058">
        <v>0</v>
      </c>
      <c r="AD1058">
        <v>0</v>
      </c>
      <c r="AE1058">
        <v>0</v>
      </c>
      <c r="AF1058">
        <v>0</v>
      </c>
      <c r="AG1058">
        <v>0</v>
      </c>
      <c r="AH1058">
        <v>0</v>
      </c>
      <c r="AI1058">
        <v>0</v>
      </c>
      <c r="AJ1058">
        <v>0</v>
      </c>
      <c r="AK1058" t="s">
        <v>54</v>
      </c>
      <c r="AL1058" t="s">
        <v>54</v>
      </c>
      <c r="AM1058" t="s">
        <v>54</v>
      </c>
      <c r="AN1058" t="s">
        <v>54</v>
      </c>
      <c r="AO1058" t="s">
        <v>54</v>
      </c>
      <c r="AP1058" t="s">
        <v>54</v>
      </c>
      <c r="AQ1058" t="s">
        <v>54</v>
      </c>
      <c r="AR1058" t="s">
        <v>54</v>
      </c>
      <c r="AS1058" t="b">
        <v>1</v>
      </c>
      <c r="AT1058" t="b">
        <v>1</v>
      </c>
      <c r="AU1058" t="s">
        <v>4319</v>
      </c>
    </row>
    <row r="1059" spans="1:47" hidden="1" x14ac:dyDescent="0.25">
      <c r="A1059">
        <v>2116</v>
      </c>
      <c r="B1059" t="s">
        <v>4322</v>
      </c>
      <c r="C1059" s="2">
        <v>43143</v>
      </c>
      <c r="D1059" t="s">
        <v>4320</v>
      </c>
      <c r="E1059" t="s">
        <v>4321</v>
      </c>
      <c r="F1059" t="s">
        <v>225</v>
      </c>
      <c r="G1059" t="s">
        <v>226</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v>0</v>
      </c>
      <c r="AA1059">
        <v>0</v>
      </c>
      <c r="AB1059">
        <v>0</v>
      </c>
      <c r="AC1059">
        <v>0</v>
      </c>
      <c r="AD1059">
        <v>0</v>
      </c>
      <c r="AE1059">
        <v>0</v>
      </c>
      <c r="AF1059">
        <v>0</v>
      </c>
      <c r="AG1059">
        <v>0</v>
      </c>
      <c r="AH1059">
        <v>0</v>
      </c>
      <c r="AI1059">
        <v>0</v>
      </c>
      <c r="AJ1059">
        <v>0</v>
      </c>
      <c r="AK1059" t="s">
        <v>54</v>
      </c>
      <c r="AL1059" t="s">
        <v>54</v>
      </c>
      <c r="AM1059" t="s">
        <v>54</v>
      </c>
      <c r="AN1059" t="s">
        <v>54</v>
      </c>
      <c r="AO1059" t="s">
        <v>54</v>
      </c>
      <c r="AP1059" t="s">
        <v>54</v>
      </c>
      <c r="AQ1059" t="s">
        <v>54</v>
      </c>
      <c r="AR1059" t="s">
        <v>54</v>
      </c>
      <c r="AS1059" t="b">
        <v>1</v>
      </c>
      <c r="AT1059" t="b">
        <v>1</v>
      </c>
      <c r="AU1059" t="s">
        <v>4323</v>
      </c>
    </row>
    <row r="1060" spans="1:47" hidden="1" x14ac:dyDescent="0.25">
      <c r="A1060">
        <v>4759</v>
      </c>
      <c r="B1060" t="s">
        <v>4326</v>
      </c>
      <c r="C1060" s="2">
        <v>43143</v>
      </c>
      <c r="D1060" t="s">
        <v>4324</v>
      </c>
      <c r="E1060" t="s">
        <v>4325</v>
      </c>
      <c r="F1060" t="s">
        <v>1414</v>
      </c>
      <c r="G1060" t="s">
        <v>1415</v>
      </c>
      <c r="H1060">
        <v>0</v>
      </c>
      <c r="I1060">
        <v>0</v>
      </c>
      <c r="J1060">
        <v>0</v>
      </c>
      <c r="K1060">
        <v>0</v>
      </c>
      <c r="L1060">
        <v>0</v>
      </c>
      <c r="M1060">
        <v>0</v>
      </c>
      <c r="N1060">
        <v>0</v>
      </c>
      <c r="O1060">
        <v>0</v>
      </c>
      <c r="P1060">
        <v>0</v>
      </c>
      <c r="Q1060">
        <v>0</v>
      </c>
      <c r="R1060">
        <v>0</v>
      </c>
      <c r="S1060">
        <v>0</v>
      </c>
      <c r="T1060">
        <v>0</v>
      </c>
      <c r="U1060">
        <v>0</v>
      </c>
      <c r="V1060">
        <v>0</v>
      </c>
      <c r="W1060">
        <v>0</v>
      </c>
      <c r="X1060">
        <v>0</v>
      </c>
      <c r="Y1060">
        <v>0</v>
      </c>
      <c r="Z1060">
        <v>0</v>
      </c>
      <c r="AA1060">
        <v>0</v>
      </c>
      <c r="AB1060">
        <v>0</v>
      </c>
      <c r="AC1060">
        <v>0</v>
      </c>
      <c r="AD1060">
        <v>0</v>
      </c>
      <c r="AE1060">
        <v>0</v>
      </c>
      <c r="AF1060">
        <v>0</v>
      </c>
      <c r="AG1060">
        <v>0</v>
      </c>
      <c r="AH1060">
        <v>0</v>
      </c>
      <c r="AI1060">
        <v>0</v>
      </c>
      <c r="AJ1060">
        <v>0</v>
      </c>
      <c r="AK1060" t="s">
        <v>54</v>
      </c>
      <c r="AL1060" t="s">
        <v>54</v>
      </c>
      <c r="AM1060" t="s">
        <v>54</v>
      </c>
      <c r="AN1060" t="s">
        <v>54</v>
      </c>
      <c r="AO1060" t="s">
        <v>54</v>
      </c>
      <c r="AP1060" t="s">
        <v>54</v>
      </c>
      <c r="AQ1060" t="s">
        <v>54</v>
      </c>
      <c r="AR1060" t="s">
        <v>54</v>
      </c>
      <c r="AS1060" t="b">
        <v>1</v>
      </c>
      <c r="AT1060" t="b">
        <v>1</v>
      </c>
      <c r="AU1060" t="s">
        <v>4327</v>
      </c>
    </row>
    <row r="1061" spans="1:47" hidden="1" x14ac:dyDescent="0.25">
      <c r="A1061">
        <v>1488</v>
      </c>
      <c r="B1061" t="s">
        <v>4310</v>
      </c>
      <c r="C1061" s="2">
        <v>43143</v>
      </c>
      <c r="D1061" t="s">
        <v>2105</v>
      </c>
      <c r="E1061" t="s">
        <v>4309</v>
      </c>
      <c r="F1061" t="s">
        <v>55</v>
      </c>
      <c r="G1061" t="s">
        <v>56</v>
      </c>
      <c r="H1061">
        <v>1900</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v>0</v>
      </c>
      <c r="AH1061">
        <v>0</v>
      </c>
      <c r="AI1061">
        <v>0</v>
      </c>
      <c r="AJ1061">
        <v>0</v>
      </c>
      <c r="AK1061" t="s">
        <v>54</v>
      </c>
      <c r="AL1061" t="s">
        <v>54</v>
      </c>
      <c r="AM1061" t="s">
        <v>54</v>
      </c>
      <c r="AN1061" t="s">
        <v>54</v>
      </c>
      <c r="AO1061" t="s">
        <v>54</v>
      </c>
      <c r="AP1061" t="s">
        <v>54</v>
      </c>
      <c r="AQ1061" t="s">
        <v>54</v>
      </c>
      <c r="AR1061" t="s">
        <v>54</v>
      </c>
      <c r="AS1061" t="b">
        <v>1</v>
      </c>
      <c r="AT1061" t="b">
        <v>1</v>
      </c>
      <c r="AU1061" t="s">
        <v>4311</v>
      </c>
    </row>
    <row r="1062" spans="1:47" hidden="1" x14ac:dyDescent="0.25">
      <c r="A1062">
        <v>3488</v>
      </c>
      <c r="B1062" t="s">
        <v>4333</v>
      </c>
      <c r="C1062" s="2">
        <v>43141</v>
      </c>
      <c r="D1062" t="s">
        <v>1494</v>
      </c>
      <c r="E1062" t="s">
        <v>4332</v>
      </c>
      <c r="F1062" t="s">
        <v>589</v>
      </c>
      <c r="G1062" t="s">
        <v>590</v>
      </c>
      <c r="H1062">
        <v>96</v>
      </c>
      <c r="I1062">
        <v>0</v>
      </c>
      <c r="J1062">
        <v>0</v>
      </c>
      <c r="K1062">
        <v>0</v>
      </c>
      <c r="L1062">
        <v>0</v>
      </c>
      <c r="M1062">
        <v>0</v>
      </c>
      <c r="N1062">
        <v>0</v>
      </c>
      <c r="O1062">
        <v>0</v>
      </c>
      <c r="P1062">
        <v>0</v>
      </c>
      <c r="Q1062">
        <v>0</v>
      </c>
      <c r="R1062">
        <v>0</v>
      </c>
      <c r="S1062">
        <v>0</v>
      </c>
      <c r="T1062">
        <v>0</v>
      </c>
      <c r="U1062">
        <v>0</v>
      </c>
      <c r="V1062">
        <v>0</v>
      </c>
      <c r="W1062">
        <v>0</v>
      </c>
      <c r="X1062">
        <v>0</v>
      </c>
      <c r="Y1062">
        <v>0</v>
      </c>
      <c r="Z1062">
        <v>0</v>
      </c>
      <c r="AA1062">
        <v>0</v>
      </c>
      <c r="AB1062">
        <v>0</v>
      </c>
      <c r="AC1062">
        <v>0</v>
      </c>
      <c r="AD1062">
        <v>0</v>
      </c>
      <c r="AE1062">
        <v>0</v>
      </c>
      <c r="AF1062">
        <v>0</v>
      </c>
      <c r="AG1062">
        <v>0</v>
      </c>
      <c r="AH1062">
        <v>0</v>
      </c>
      <c r="AI1062">
        <v>0</v>
      </c>
      <c r="AJ1062">
        <v>0</v>
      </c>
      <c r="AK1062" t="s">
        <v>54</v>
      </c>
      <c r="AL1062" t="s">
        <v>54</v>
      </c>
      <c r="AM1062" t="s">
        <v>54</v>
      </c>
      <c r="AN1062" t="s">
        <v>54</v>
      </c>
      <c r="AO1062" t="s">
        <v>54</v>
      </c>
      <c r="AP1062" t="s">
        <v>54</v>
      </c>
      <c r="AQ1062" t="s">
        <v>54</v>
      </c>
      <c r="AR1062" t="s">
        <v>54</v>
      </c>
      <c r="AS1062" t="b">
        <v>1</v>
      </c>
      <c r="AT1062" t="b">
        <v>1</v>
      </c>
      <c r="AU1062" t="s">
        <v>4334</v>
      </c>
    </row>
    <row r="1063" spans="1:47" hidden="1" x14ac:dyDescent="0.25">
      <c r="A1063">
        <v>3462</v>
      </c>
      <c r="B1063" t="s">
        <v>4336</v>
      </c>
      <c r="C1063" s="2">
        <v>43141</v>
      </c>
      <c r="D1063" t="s">
        <v>852</v>
      </c>
      <c r="E1063" t="s">
        <v>4335</v>
      </c>
      <c r="F1063" t="s">
        <v>435</v>
      </c>
      <c r="G1063" t="s">
        <v>436</v>
      </c>
      <c r="H1063">
        <v>3946</v>
      </c>
      <c r="I1063">
        <v>0</v>
      </c>
      <c r="J1063">
        <v>0</v>
      </c>
      <c r="K1063">
        <v>0</v>
      </c>
      <c r="L1063">
        <v>0</v>
      </c>
      <c r="M1063">
        <v>0</v>
      </c>
      <c r="N1063">
        <v>0</v>
      </c>
      <c r="O1063">
        <v>0</v>
      </c>
      <c r="P1063">
        <v>0</v>
      </c>
      <c r="Q1063">
        <v>0</v>
      </c>
      <c r="R1063">
        <v>0</v>
      </c>
      <c r="S1063">
        <v>0</v>
      </c>
      <c r="T1063">
        <v>0</v>
      </c>
      <c r="U1063">
        <v>0</v>
      </c>
      <c r="V1063">
        <v>0</v>
      </c>
      <c r="W1063">
        <v>0</v>
      </c>
      <c r="X1063">
        <v>0</v>
      </c>
      <c r="Y1063">
        <v>0</v>
      </c>
      <c r="Z1063">
        <v>0</v>
      </c>
      <c r="AA1063">
        <v>0</v>
      </c>
      <c r="AB1063">
        <v>0</v>
      </c>
      <c r="AC1063">
        <v>0</v>
      </c>
      <c r="AD1063">
        <v>0</v>
      </c>
      <c r="AE1063">
        <v>0</v>
      </c>
      <c r="AF1063">
        <v>0</v>
      </c>
      <c r="AG1063">
        <v>0</v>
      </c>
      <c r="AH1063">
        <v>0</v>
      </c>
      <c r="AI1063">
        <v>0</v>
      </c>
      <c r="AJ1063">
        <v>0</v>
      </c>
      <c r="AK1063" t="s">
        <v>54</v>
      </c>
      <c r="AL1063" t="s">
        <v>54</v>
      </c>
      <c r="AM1063" t="s">
        <v>349</v>
      </c>
      <c r="AN1063" t="s">
        <v>350</v>
      </c>
      <c r="AO1063" t="s">
        <v>54</v>
      </c>
      <c r="AP1063" t="s">
        <v>54</v>
      </c>
      <c r="AQ1063" t="s">
        <v>54</v>
      </c>
      <c r="AR1063" t="s">
        <v>54</v>
      </c>
      <c r="AS1063" t="b">
        <v>1</v>
      </c>
      <c r="AT1063" t="b">
        <v>1</v>
      </c>
      <c r="AU1063" t="s">
        <v>4337</v>
      </c>
    </row>
    <row r="1064" spans="1:47" hidden="1" x14ac:dyDescent="0.25">
      <c r="A1064">
        <v>3152</v>
      </c>
      <c r="B1064" t="s">
        <v>4330</v>
      </c>
      <c r="C1064" s="2">
        <v>43141</v>
      </c>
      <c r="D1064" t="s">
        <v>4328</v>
      </c>
      <c r="E1064" t="s">
        <v>4329</v>
      </c>
      <c r="F1064" t="s">
        <v>782</v>
      </c>
      <c r="G1064" t="s">
        <v>783</v>
      </c>
      <c r="H1064">
        <v>87750</v>
      </c>
      <c r="I1064">
        <v>0</v>
      </c>
      <c r="J1064">
        <v>0</v>
      </c>
      <c r="K1064">
        <v>0</v>
      </c>
      <c r="L1064">
        <v>0</v>
      </c>
      <c r="M1064">
        <v>0</v>
      </c>
      <c r="N1064">
        <v>0</v>
      </c>
      <c r="O1064">
        <v>0</v>
      </c>
      <c r="P1064">
        <v>0</v>
      </c>
      <c r="Q1064">
        <v>0</v>
      </c>
      <c r="R1064">
        <v>0</v>
      </c>
      <c r="S1064">
        <v>0</v>
      </c>
      <c r="T1064">
        <v>0</v>
      </c>
      <c r="U1064">
        <v>0</v>
      </c>
      <c r="V1064">
        <v>0</v>
      </c>
      <c r="W1064">
        <v>0</v>
      </c>
      <c r="X1064">
        <v>0</v>
      </c>
      <c r="Y1064">
        <v>0</v>
      </c>
      <c r="Z1064">
        <v>0</v>
      </c>
      <c r="AA1064">
        <v>0</v>
      </c>
      <c r="AB1064">
        <v>0</v>
      </c>
      <c r="AC1064">
        <v>0</v>
      </c>
      <c r="AD1064">
        <v>0</v>
      </c>
      <c r="AE1064">
        <v>0</v>
      </c>
      <c r="AF1064">
        <v>0</v>
      </c>
      <c r="AG1064">
        <v>0</v>
      </c>
      <c r="AH1064">
        <v>0</v>
      </c>
      <c r="AI1064">
        <v>0</v>
      </c>
      <c r="AJ1064">
        <v>0</v>
      </c>
      <c r="AK1064" t="s">
        <v>54</v>
      </c>
      <c r="AL1064" t="s">
        <v>54</v>
      </c>
      <c r="AM1064" t="s">
        <v>54</v>
      </c>
      <c r="AN1064" t="s">
        <v>54</v>
      </c>
      <c r="AO1064" t="s">
        <v>54</v>
      </c>
      <c r="AP1064" t="s">
        <v>54</v>
      </c>
      <c r="AQ1064" t="s">
        <v>54</v>
      </c>
      <c r="AR1064" t="s">
        <v>54</v>
      </c>
      <c r="AS1064" t="b">
        <v>1</v>
      </c>
      <c r="AT1064" t="b">
        <v>1</v>
      </c>
      <c r="AU1064" t="s">
        <v>4331</v>
      </c>
    </row>
    <row r="1065" spans="1:47" hidden="1" x14ac:dyDescent="0.25">
      <c r="A1065">
        <v>5042</v>
      </c>
      <c r="B1065" t="s">
        <v>4340</v>
      </c>
      <c r="C1065" s="2">
        <v>43140</v>
      </c>
      <c r="D1065" t="s">
        <v>4338</v>
      </c>
      <c r="E1065" t="s">
        <v>4339</v>
      </c>
      <c r="F1065" t="s">
        <v>694</v>
      </c>
      <c r="G1065" t="s">
        <v>695</v>
      </c>
      <c r="H1065">
        <v>49</v>
      </c>
      <c r="I1065">
        <v>0</v>
      </c>
      <c r="J1065">
        <v>0</v>
      </c>
      <c r="K1065">
        <v>0</v>
      </c>
      <c r="L1065">
        <v>0</v>
      </c>
      <c r="M1065">
        <v>0</v>
      </c>
      <c r="N1065">
        <v>0</v>
      </c>
      <c r="O1065">
        <v>0</v>
      </c>
      <c r="P1065">
        <v>0</v>
      </c>
      <c r="Q1065">
        <v>0</v>
      </c>
      <c r="R1065">
        <v>0</v>
      </c>
      <c r="S1065">
        <v>0</v>
      </c>
      <c r="T1065">
        <v>0</v>
      </c>
      <c r="U1065">
        <v>0</v>
      </c>
      <c r="V1065">
        <v>0</v>
      </c>
      <c r="W1065">
        <v>0</v>
      </c>
      <c r="X1065">
        <v>0</v>
      </c>
      <c r="Y1065">
        <v>0</v>
      </c>
      <c r="Z1065">
        <v>0</v>
      </c>
      <c r="AA1065">
        <v>0</v>
      </c>
      <c r="AB1065">
        <v>0</v>
      </c>
      <c r="AC1065">
        <v>0</v>
      </c>
      <c r="AD1065">
        <v>0</v>
      </c>
      <c r="AE1065">
        <v>0</v>
      </c>
      <c r="AF1065">
        <v>0</v>
      </c>
      <c r="AG1065">
        <v>0</v>
      </c>
      <c r="AH1065">
        <v>0</v>
      </c>
      <c r="AI1065">
        <v>0</v>
      </c>
      <c r="AJ1065">
        <v>0</v>
      </c>
      <c r="AK1065" t="s">
        <v>54</v>
      </c>
      <c r="AL1065" t="s">
        <v>54</v>
      </c>
      <c r="AM1065" t="s">
        <v>54</v>
      </c>
      <c r="AN1065" t="s">
        <v>54</v>
      </c>
      <c r="AO1065" t="s">
        <v>54</v>
      </c>
      <c r="AP1065" t="s">
        <v>54</v>
      </c>
      <c r="AQ1065" t="s">
        <v>54</v>
      </c>
      <c r="AR1065" t="s">
        <v>54</v>
      </c>
      <c r="AS1065" t="b">
        <v>1</v>
      </c>
      <c r="AT1065" t="b">
        <v>1</v>
      </c>
      <c r="AU1065" t="s">
        <v>4341</v>
      </c>
    </row>
    <row r="1066" spans="1:47" hidden="1" x14ac:dyDescent="0.25">
      <c r="A1066">
        <v>2380</v>
      </c>
      <c r="B1066" t="s">
        <v>4344</v>
      </c>
      <c r="C1066" s="2">
        <v>43140</v>
      </c>
      <c r="D1066" t="s">
        <v>4342</v>
      </c>
      <c r="E1066" t="s">
        <v>4343</v>
      </c>
      <c r="F1066" t="s">
        <v>523</v>
      </c>
      <c r="G1066" t="s">
        <v>524</v>
      </c>
      <c r="H1066">
        <v>1250</v>
      </c>
      <c r="I1066">
        <v>0</v>
      </c>
      <c r="J1066">
        <v>0</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c r="AG1066">
        <v>0</v>
      </c>
      <c r="AH1066">
        <v>0</v>
      </c>
      <c r="AI1066">
        <v>0</v>
      </c>
      <c r="AJ1066">
        <v>0</v>
      </c>
      <c r="AK1066" t="s">
        <v>54</v>
      </c>
      <c r="AL1066" t="s">
        <v>54</v>
      </c>
      <c r="AM1066" t="s">
        <v>54</v>
      </c>
      <c r="AN1066" t="s">
        <v>54</v>
      </c>
      <c r="AO1066" t="s">
        <v>54</v>
      </c>
      <c r="AP1066" t="s">
        <v>54</v>
      </c>
      <c r="AQ1066" t="s">
        <v>54</v>
      </c>
      <c r="AR1066" t="s">
        <v>54</v>
      </c>
      <c r="AS1066" t="b">
        <v>1</v>
      </c>
      <c r="AT1066" t="b">
        <v>1</v>
      </c>
      <c r="AU1066" t="s">
        <v>4345</v>
      </c>
    </row>
    <row r="1067" spans="1:47" hidden="1" x14ac:dyDescent="0.25">
      <c r="A1067">
        <v>2306</v>
      </c>
      <c r="B1067" t="s">
        <v>4351</v>
      </c>
      <c r="C1067" s="2">
        <v>43140</v>
      </c>
      <c r="D1067" t="s">
        <v>2556</v>
      </c>
      <c r="E1067" t="s">
        <v>4350</v>
      </c>
      <c r="F1067" t="s">
        <v>107</v>
      </c>
      <c r="G1067" t="s">
        <v>108</v>
      </c>
      <c r="H1067">
        <v>3000</v>
      </c>
      <c r="I1067">
        <v>0</v>
      </c>
      <c r="J1067">
        <v>0</v>
      </c>
      <c r="K1067">
        <v>0</v>
      </c>
      <c r="L1067">
        <v>0</v>
      </c>
      <c r="M1067">
        <v>0</v>
      </c>
      <c r="N1067">
        <v>0</v>
      </c>
      <c r="O1067">
        <v>0</v>
      </c>
      <c r="P1067">
        <v>0</v>
      </c>
      <c r="Q1067">
        <v>0</v>
      </c>
      <c r="R1067">
        <v>0</v>
      </c>
      <c r="S1067">
        <v>0</v>
      </c>
      <c r="T1067">
        <v>0</v>
      </c>
      <c r="U1067">
        <v>0</v>
      </c>
      <c r="V1067">
        <v>0</v>
      </c>
      <c r="W1067">
        <v>0</v>
      </c>
      <c r="X1067">
        <v>0</v>
      </c>
      <c r="Y1067">
        <v>0</v>
      </c>
      <c r="Z1067">
        <v>0</v>
      </c>
      <c r="AA1067">
        <v>0</v>
      </c>
      <c r="AB1067">
        <v>0</v>
      </c>
      <c r="AC1067">
        <v>0</v>
      </c>
      <c r="AD1067">
        <v>0</v>
      </c>
      <c r="AE1067">
        <v>0</v>
      </c>
      <c r="AF1067">
        <v>0</v>
      </c>
      <c r="AG1067">
        <v>0</v>
      </c>
      <c r="AH1067">
        <v>0</v>
      </c>
      <c r="AI1067">
        <v>0</v>
      </c>
      <c r="AJ1067">
        <v>0</v>
      </c>
      <c r="AK1067" t="s">
        <v>54</v>
      </c>
      <c r="AL1067" t="s">
        <v>54</v>
      </c>
      <c r="AM1067" t="s">
        <v>4352</v>
      </c>
      <c r="AN1067" t="s">
        <v>4353</v>
      </c>
      <c r="AO1067" t="s">
        <v>115</v>
      </c>
      <c r="AP1067" t="s">
        <v>116</v>
      </c>
      <c r="AQ1067" t="s">
        <v>54</v>
      </c>
      <c r="AR1067" t="s">
        <v>54</v>
      </c>
      <c r="AS1067" t="b">
        <v>1</v>
      </c>
      <c r="AT1067" t="b">
        <v>1</v>
      </c>
      <c r="AU1067" t="s">
        <v>4354</v>
      </c>
    </row>
    <row r="1068" spans="1:47" hidden="1" x14ac:dyDescent="0.25">
      <c r="A1068">
        <v>2636</v>
      </c>
      <c r="B1068" t="s">
        <v>4348</v>
      </c>
      <c r="C1068" s="2">
        <v>43140</v>
      </c>
      <c r="D1068" t="s">
        <v>4346</v>
      </c>
      <c r="E1068" t="s">
        <v>4347</v>
      </c>
      <c r="F1068" t="s">
        <v>1319</v>
      </c>
      <c r="G1068" t="s">
        <v>1320</v>
      </c>
      <c r="H1068">
        <v>107250</v>
      </c>
      <c r="I1068">
        <v>0</v>
      </c>
      <c r="J1068">
        <v>0</v>
      </c>
      <c r="K1068">
        <v>0</v>
      </c>
      <c r="L1068">
        <v>0</v>
      </c>
      <c r="M1068">
        <v>0</v>
      </c>
      <c r="N1068">
        <v>0</v>
      </c>
      <c r="O1068">
        <v>0</v>
      </c>
      <c r="P1068">
        <v>0</v>
      </c>
      <c r="Q1068">
        <v>0</v>
      </c>
      <c r="R1068">
        <v>0</v>
      </c>
      <c r="S1068">
        <v>0</v>
      </c>
      <c r="T1068">
        <v>0</v>
      </c>
      <c r="U1068">
        <v>0</v>
      </c>
      <c r="V1068">
        <v>0</v>
      </c>
      <c r="W1068">
        <v>0</v>
      </c>
      <c r="X1068">
        <v>0</v>
      </c>
      <c r="Y1068">
        <v>0</v>
      </c>
      <c r="Z1068">
        <v>0</v>
      </c>
      <c r="AA1068">
        <v>0</v>
      </c>
      <c r="AB1068">
        <v>0</v>
      </c>
      <c r="AC1068">
        <v>0</v>
      </c>
      <c r="AD1068">
        <v>0</v>
      </c>
      <c r="AE1068">
        <v>0</v>
      </c>
      <c r="AF1068">
        <v>0</v>
      </c>
      <c r="AG1068">
        <v>0</v>
      </c>
      <c r="AH1068">
        <v>0</v>
      </c>
      <c r="AI1068">
        <v>0</v>
      </c>
      <c r="AJ1068">
        <v>0</v>
      </c>
      <c r="AK1068" t="s">
        <v>782</v>
      </c>
      <c r="AL1068" t="s">
        <v>783</v>
      </c>
      <c r="AM1068" t="s">
        <v>54</v>
      </c>
      <c r="AN1068" t="s">
        <v>54</v>
      </c>
      <c r="AO1068" t="s">
        <v>54</v>
      </c>
      <c r="AP1068" t="s">
        <v>54</v>
      </c>
      <c r="AQ1068" t="s">
        <v>54</v>
      </c>
      <c r="AR1068" t="s">
        <v>54</v>
      </c>
      <c r="AS1068" t="b">
        <v>1</v>
      </c>
      <c r="AT1068" t="b">
        <v>1</v>
      </c>
      <c r="AU1068" t="s">
        <v>4349</v>
      </c>
    </row>
    <row r="1069" spans="1:47" hidden="1" x14ac:dyDescent="0.25">
      <c r="A1069">
        <v>4795</v>
      </c>
      <c r="B1069" t="s">
        <v>4357</v>
      </c>
      <c r="C1069" s="2">
        <v>43139</v>
      </c>
      <c r="D1069" t="s">
        <v>4355</v>
      </c>
      <c r="E1069" t="s">
        <v>4356</v>
      </c>
      <c r="F1069" t="s">
        <v>908</v>
      </c>
      <c r="G1069" t="s">
        <v>909</v>
      </c>
      <c r="H1069">
        <v>0</v>
      </c>
      <c r="I1069">
        <v>0</v>
      </c>
      <c r="J1069">
        <v>0.99</v>
      </c>
      <c r="K1069">
        <v>0.99</v>
      </c>
      <c r="L1069">
        <v>0</v>
      </c>
      <c r="M1069">
        <v>0</v>
      </c>
      <c r="N1069">
        <v>0</v>
      </c>
      <c r="O1069">
        <v>0</v>
      </c>
      <c r="P1069">
        <v>0</v>
      </c>
      <c r="Q1069">
        <v>0</v>
      </c>
      <c r="R1069">
        <v>0</v>
      </c>
      <c r="S1069">
        <v>0</v>
      </c>
      <c r="T1069">
        <v>990</v>
      </c>
      <c r="U1069">
        <v>990</v>
      </c>
      <c r="V1069">
        <v>0.99</v>
      </c>
      <c r="W1069">
        <v>0</v>
      </c>
      <c r="X1069">
        <v>0</v>
      </c>
      <c r="Y1069">
        <v>0</v>
      </c>
      <c r="Z1069">
        <v>0</v>
      </c>
      <c r="AA1069">
        <v>0</v>
      </c>
      <c r="AB1069">
        <v>0.99</v>
      </c>
      <c r="AC1069">
        <v>0</v>
      </c>
      <c r="AD1069">
        <v>0</v>
      </c>
      <c r="AE1069">
        <v>0</v>
      </c>
      <c r="AF1069">
        <v>0</v>
      </c>
      <c r="AG1069">
        <v>0</v>
      </c>
      <c r="AH1069">
        <v>0</v>
      </c>
      <c r="AI1069">
        <v>0</v>
      </c>
      <c r="AJ1069">
        <v>0</v>
      </c>
      <c r="AK1069" t="s">
        <v>54</v>
      </c>
      <c r="AL1069" t="s">
        <v>54</v>
      </c>
      <c r="AM1069" t="s">
        <v>54</v>
      </c>
      <c r="AN1069" t="s">
        <v>54</v>
      </c>
      <c r="AO1069" t="s">
        <v>54</v>
      </c>
      <c r="AP1069" t="s">
        <v>54</v>
      </c>
      <c r="AQ1069" t="s">
        <v>54</v>
      </c>
      <c r="AR1069" t="s">
        <v>54</v>
      </c>
      <c r="AS1069" t="b">
        <v>1</v>
      </c>
      <c r="AT1069" t="b">
        <v>1</v>
      </c>
      <c r="AU1069" t="s">
        <v>4358</v>
      </c>
    </row>
    <row r="1070" spans="1:47" hidden="1" x14ac:dyDescent="0.25">
      <c r="A1070">
        <v>1339</v>
      </c>
      <c r="B1070" t="s">
        <v>4369</v>
      </c>
      <c r="C1070" s="2">
        <v>43139</v>
      </c>
      <c r="D1070" t="s">
        <v>4367</v>
      </c>
      <c r="E1070" t="s">
        <v>4368</v>
      </c>
      <c r="F1070" t="s">
        <v>1071</v>
      </c>
      <c r="G1070" t="s">
        <v>1072</v>
      </c>
      <c r="H1070">
        <v>50</v>
      </c>
      <c r="I1070">
        <v>0</v>
      </c>
      <c r="J1070">
        <v>0.10249999999999999</v>
      </c>
      <c r="K1070">
        <v>0.10249999999999999</v>
      </c>
      <c r="L1070">
        <v>0</v>
      </c>
      <c r="M1070">
        <v>0</v>
      </c>
      <c r="N1070">
        <v>0</v>
      </c>
      <c r="O1070">
        <v>0</v>
      </c>
      <c r="P1070">
        <v>0</v>
      </c>
      <c r="Q1070">
        <v>0</v>
      </c>
      <c r="R1070">
        <v>0</v>
      </c>
      <c r="S1070">
        <v>3.5</v>
      </c>
      <c r="T1070">
        <v>99</v>
      </c>
      <c r="U1070">
        <v>102.5</v>
      </c>
      <c r="V1070">
        <v>0.10249999999999999</v>
      </c>
      <c r="W1070">
        <v>0</v>
      </c>
      <c r="X1070">
        <v>0</v>
      </c>
      <c r="Y1070">
        <v>0</v>
      </c>
      <c r="Z1070">
        <v>0</v>
      </c>
      <c r="AA1070">
        <v>0</v>
      </c>
      <c r="AB1070">
        <v>0.10249999999999999</v>
      </c>
      <c r="AC1070">
        <v>0</v>
      </c>
      <c r="AD1070">
        <v>0</v>
      </c>
      <c r="AE1070">
        <v>0</v>
      </c>
      <c r="AF1070">
        <v>0</v>
      </c>
      <c r="AG1070">
        <v>0</v>
      </c>
      <c r="AH1070">
        <v>0</v>
      </c>
      <c r="AI1070">
        <v>0</v>
      </c>
      <c r="AJ1070">
        <v>0</v>
      </c>
      <c r="AK1070" t="s">
        <v>4370</v>
      </c>
      <c r="AL1070" t="s">
        <v>4371</v>
      </c>
      <c r="AM1070" t="s">
        <v>54</v>
      </c>
      <c r="AN1070" t="s">
        <v>54</v>
      </c>
      <c r="AO1070" t="s">
        <v>54</v>
      </c>
      <c r="AP1070" t="s">
        <v>54</v>
      </c>
      <c r="AQ1070" t="s">
        <v>54</v>
      </c>
      <c r="AR1070" t="s">
        <v>54</v>
      </c>
      <c r="AS1070" t="b">
        <v>1</v>
      </c>
      <c r="AT1070" t="b">
        <v>1</v>
      </c>
      <c r="AU1070" t="s">
        <v>4372</v>
      </c>
    </row>
    <row r="1071" spans="1:47" hidden="1" x14ac:dyDescent="0.25">
      <c r="A1071">
        <v>3900</v>
      </c>
      <c r="B1071" t="s">
        <v>4365</v>
      </c>
      <c r="C1071" s="2">
        <v>43139</v>
      </c>
      <c r="D1071" t="s">
        <v>4363</v>
      </c>
      <c r="E1071" t="s">
        <v>4364</v>
      </c>
      <c r="F1071" t="s">
        <v>4054</v>
      </c>
      <c r="G1071" t="s">
        <v>4055</v>
      </c>
      <c r="H1071">
        <v>1022</v>
      </c>
      <c r="I1071">
        <v>0</v>
      </c>
      <c r="J1071">
        <v>0</v>
      </c>
      <c r="K1071">
        <v>0</v>
      </c>
      <c r="L1071">
        <v>0</v>
      </c>
      <c r="M1071">
        <v>0</v>
      </c>
      <c r="N1071">
        <v>0</v>
      </c>
      <c r="O1071">
        <v>0</v>
      </c>
      <c r="P1071">
        <v>0</v>
      </c>
      <c r="Q1071">
        <v>0</v>
      </c>
      <c r="R1071">
        <v>0</v>
      </c>
      <c r="S1071">
        <v>0</v>
      </c>
      <c r="T1071">
        <v>0</v>
      </c>
      <c r="U1071">
        <v>0</v>
      </c>
      <c r="V1071">
        <v>0</v>
      </c>
      <c r="W1071">
        <v>0</v>
      </c>
      <c r="X1071">
        <v>0</v>
      </c>
      <c r="Y1071">
        <v>0</v>
      </c>
      <c r="Z1071">
        <v>0</v>
      </c>
      <c r="AA1071">
        <v>0</v>
      </c>
      <c r="AB1071">
        <v>0</v>
      </c>
      <c r="AC1071">
        <v>0</v>
      </c>
      <c r="AD1071">
        <v>0</v>
      </c>
      <c r="AE1071">
        <v>0</v>
      </c>
      <c r="AF1071">
        <v>0</v>
      </c>
      <c r="AG1071">
        <v>0</v>
      </c>
      <c r="AH1071">
        <v>0</v>
      </c>
      <c r="AI1071">
        <v>0</v>
      </c>
      <c r="AJ1071">
        <v>0</v>
      </c>
      <c r="AK1071" t="s">
        <v>54</v>
      </c>
      <c r="AL1071" t="s">
        <v>54</v>
      </c>
      <c r="AM1071" t="s">
        <v>54</v>
      </c>
      <c r="AN1071" t="s">
        <v>54</v>
      </c>
      <c r="AO1071" t="s">
        <v>54</v>
      </c>
      <c r="AP1071" t="s">
        <v>54</v>
      </c>
      <c r="AQ1071" t="s">
        <v>54</v>
      </c>
      <c r="AR1071" t="s">
        <v>54</v>
      </c>
      <c r="AS1071" t="b">
        <v>1</v>
      </c>
      <c r="AT1071" t="b">
        <v>1</v>
      </c>
      <c r="AU1071" t="s">
        <v>4366</v>
      </c>
    </row>
    <row r="1072" spans="1:47" hidden="1" x14ac:dyDescent="0.25">
      <c r="A1072">
        <v>2115</v>
      </c>
      <c r="B1072" t="s">
        <v>4361</v>
      </c>
      <c r="C1072" s="2">
        <v>43139</v>
      </c>
      <c r="D1072" t="s">
        <v>4359</v>
      </c>
      <c r="E1072" t="s">
        <v>4360</v>
      </c>
      <c r="F1072" t="s">
        <v>225</v>
      </c>
      <c r="G1072" t="s">
        <v>226</v>
      </c>
      <c r="H1072">
        <v>2200</v>
      </c>
      <c r="I1072">
        <v>0</v>
      </c>
      <c r="J1072">
        <v>0</v>
      </c>
      <c r="K1072">
        <v>0</v>
      </c>
      <c r="L1072">
        <v>0</v>
      </c>
      <c r="M1072">
        <v>0</v>
      </c>
      <c r="N1072">
        <v>0</v>
      </c>
      <c r="O1072">
        <v>0</v>
      </c>
      <c r="P1072">
        <v>0</v>
      </c>
      <c r="Q1072">
        <v>0</v>
      </c>
      <c r="R1072">
        <v>0</v>
      </c>
      <c r="S1072">
        <v>0</v>
      </c>
      <c r="T1072">
        <v>0</v>
      </c>
      <c r="U1072">
        <v>0</v>
      </c>
      <c r="V1072">
        <v>0</v>
      </c>
      <c r="W1072">
        <v>0</v>
      </c>
      <c r="X1072">
        <v>0</v>
      </c>
      <c r="Y1072">
        <v>0</v>
      </c>
      <c r="Z1072">
        <v>0</v>
      </c>
      <c r="AA1072">
        <v>0</v>
      </c>
      <c r="AB1072">
        <v>0</v>
      </c>
      <c r="AC1072">
        <v>0</v>
      </c>
      <c r="AD1072">
        <v>0</v>
      </c>
      <c r="AE1072">
        <v>0</v>
      </c>
      <c r="AF1072">
        <v>0</v>
      </c>
      <c r="AG1072">
        <v>0</v>
      </c>
      <c r="AH1072">
        <v>0</v>
      </c>
      <c r="AI1072">
        <v>0</v>
      </c>
      <c r="AJ1072">
        <v>0</v>
      </c>
      <c r="AK1072" t="s">
        <v>54</v>
      </c>
      <c r="AL1072" t="s">
        <v>54</v>
      </c>
      <c r="AM1072" t="s">
        <v>54</v>
      </c>
      <c r="AN1072" t="s">
        <v>54</v>
      </c>
      <c r="AO1072" t="s">
        <v>54</v>
      </c>
      <c r="AP1072" t="s">
        <v>54</v>
      </c>
      <c r="AQ1072" t="s">
        <v>54</v>
      </c>
      <c r="AR1072" t="s">
        <v>54</v>
      </c>
      <c r="AS1072" t="b">
        <v>1</v>
      </c>
      <c r="AT1072" t="b">
        <v>1</v>
      </c>
      <c r="AU1072" t="s">
        <v>4362</v>
      </c>
    </row>
    <row r="1073" spans="1:47" hidden="1" x14ac:dyDescent="0.25">
      <c r="A1073">
        <v>1326</v>
      </c>
      <c r="B1073" t="s">
        <v>4385</v>
      </c>
      <c r="C1073" s="2">
        <v>43137</v>
      </c>
      <c r="D1073" t="s">
        <v>1068</v>
      </c>
      <c r="E1073" t="s">
        <v>4384</v>
      </c>
      <c r="F1073" t="s">
        <v>1071</v>
      </c>
      <c r="G1073" t="s">
        <v>1072</v>
      </c>
      <c r="H1073">
        <v>0</v>
      </c>
      <c r="I1073">
        <v>0</v>
      </c>
      <c r="J1073">
        <v>2.0000000000000001E-4</v>
      </c>
      <c r="K1073">
        <v>2.0000000000000001E-4</v>
      </c>
      <c r="L1073">
        <v>0</v>
      </c>
      <c r="M1073">
        <v>0</v>
      </c>
      <c r="N1073">
        <v>0</v>
      </c>
      <c r="O1073">
        <v>0</v>
      </c>
      <c r="P1073">
        <v>0</v>
      </c>
      <c r="Q1073">
        <v>0</v>
      </c>
      <c r="R1073">
        <v>0</v>
      </c>
      <c r="S1073">
        <v>0.2</v>
      </c>
      <c r="T1073">
        <v>0</v>
      </c>
      <c r="U1073">
        <v>0.2</v>
      </c>
      <c r="V1073">
        <v>2.0000000000000001E-4</v>
      </c>
      <c r="W1073">
        <v>0</v>
      </c>
      <c r="X1073">
        <v>0</v>
      </c>
      <c r="Y1073">
        <v>0</v>
      </c>
      <c r="Z1073">
        <v>0</v>
      </c>
      <c r="AA1073">
        <v>0</v>
      </c>
      <c r="AB1073">
        <v>2.0000000000000001E-4</v>
      </c>
      <c r="AC1073">
        <v>0</v>
      </c>
      <c r="AD1073">
        <v>0</v>
      </c>
      <c r="AE1073">
        <v>0</v>
      </c>
      <c r="AF1073">
        <v>0</v>
      </c>
      <c r="AG1073">
        <v>0</v>
      </c>
      <c r="AH1073">
        <v>0</v>
      </c>
      <c r="AI1073">
        <v>0</v>
      </c>
      <c r="AJ1073">
        <v>0</v>
      </c>
      <c r="AK1073" t="s">
        <v>54</v>
      </c>
      <c r="AL1073" t="s">
        <v>54</v>
      </c>
      <c r="AM1073" t="s">
        <v>54</v>
      </c>
      <c r="AN1073" t="s">
        <v>54</v>
      </c>
      <c r="AO1073" t="s">
        <v>54</v>
      </c>
      <c r="AP1073" t="s">
        <v>54</v>
      </c>
      <c r="AQ1073" t="s">
        <v>54</v>
      </c>
      <c r="AR1073" t="s">
        <v>54</v>
      </c>
      <c r="AS1073" t="b">
        <v>1</v>
      </c>
      <c r="AT1073" t="b">
        <v>1</v>
      </c>
      <c r="AU1073" t="s">
        <v>4386</v>
      </c>
    </row>
    <row r="1074" spans="1:47" hidden="1" x14ac:dyDescent="0.25">
      <c r="A1074">
        <v>2784</v>
      </c>
      <c r="B1074" t="s">
        <v>7080</v>
      </c>
      <c r="C1074" s="2">
        <v>42396</v>
      </c>
      <c r="D1074" t="s">
        <v>7078</v>
      </c>
      <c r="E1074" t="s">
        <v>7079</v>
      </c>
      <c r="F1074" t="s">
        <v>99</v>
      </c>
      <c r="G1074" t="s">
        <v>100</v>
      </c>
      <c r="H1074">
        <v>600</v>
      </c>
      <c r="I1074">
        <v>0</v>
      </c>
      <c r="J1074">
        <v>0</v>
      </c>
      <c r="K1074">
        <v>4.2000000000000003E-2</v>
      </c>
      <c r="L1074">
        <v>0</v>
      </c>
      <c r="M1074">
        <v>0</v>
      </c>
      <c r="N1074">
        <v>0</v>
      </c>
      <c r="O1074">
        <v>0</v>
      </c>
      <c r="P1074">
        <v>0</v>
      </c>
      <c r="Q1074">
        <v>0</v>
      </c>
      <c r="R1074">
        <v>0</v>
      </c>
      <c r="S1074">
        <v>0</v>
      </c>
      <c r="T1074">
        <v>0</v>
      </c>
      <c r="U1074">
        <v>0</v>
      </c>
      <c r="V1074">
        <v>0</v>
      </c>
      <c r="W1074">
        <v>0</v>
      </c>
      <c r="X1074">
        <v>0</v>
      </c>
      <c r="Y1074">
        <v>0</v>
      </c>
      <c r="Z1074">
        <v>0</v>
      </c>
      <c r="AA1074">
        <v>0</v>
      </c>
      <c r="AB1074">
        <v>0</v>
      </c>
      <c r="AC1074">
        <v>4.2000000000000003E-2</v>
      </c>
      <c r="AD1074">
        <v>0</v>
      </c>
      <c r="AE1074">
        <v>0</v>
      </c>
      <c r="AF1074">
        <v>0</v>
      </c>
      <c r="AG1074">
        <v>0</v>
      </c>
      <c r="AH1074">
        <v>0</v>
      </c>
      <c r="AI1074">
        <v>0</v>
      </c>
      <c r="AJ1074">
        <v>0</v>
      </c>
      <c r="AK1074" t="s">
        <v>54</v>
      </c>
      <c r="AL1074" t="s">
        <v>54</v>
      </c>
      <c r="AM1074" t="s">
        <v>54</v>
      </c>
      <c r="AN1074" t="s">
        <v>54</v>
      </c>
      <c r="AO1074" t="s">
        <v>54</v>
      </c>
      <c r="AP1074" t="s">
        <v>54</v>
      </c>
      <c r="AQ1074" t="s">
        <v>54</v>
      </c>
      <c r="AR1074" t="s">
        <v>54</v>
      </c>
      <c r="AS1074" t="b">
        <v>1</v>
      </c>
      <c r="AT1074" t="b">
        <v>1</v>
      </c>
      <c r="AU1074" t="s">
        <v>7081</v>
      </c>
    </row>
    <row r="1075" spans="1:47" hidden="1" x14ac:dyDescent="0.25">
      <c r="A1075">
        <v>817</v>
      </c>
      <c r="B1075" t="s">
        <v>4375</v>
      </c>
      <c r="C1075" s="2">
        <v>43137</v>
      </c>
      <c r="D1075" t="s">
        <v>4373</v>
      </c>
      <c r="E1075" t="s">
        <v>4374</v>
      </c>
      <c r="F1075" t="s">
        <v>648</v>
      </c>
      <c r="G1075" t="s">
        <v>649</v>
      </c>
      <c r="H1075">
        <v>585</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c r="AI1075">
        <v>0</v>
      </c>
      <c r="AJ1075">
        <v>0</v>
      </c>
      <c r="AK1075" t="s">
        <v>54</v>
      </c>
      <c r="AL1075" t="s">
        <v>54</v>
      </c>
      <c r="AM1075" t="s">
        <v>54</v>
      </c>
      <c r="AN1075" t="s">
        <v>54</v>
      </c>
      <c r="AO1075" t="s">
        <v>54</v>
      </c>
      <c r="AP1075" t="s">
        <v>54</v>
      </c>
      <c r="AQ1075" t="s">
        <v>54</v>
      </c>
      <c r="AR1075" t="s">
        <v>54</v>
      </c>
      <c r="AS1075" t="b">
        <v>1</v>
      </c>
      <c r="AT1075" t="b">
        <v>1</v>
      </c>
      <c r="AU1075" t="s">
        <v>4376</v>
      </c>
    </row>
    <row r="1076" spans="1:47" hidden="1" x14ac:dyDescent="0.25">
      <c r="A1076">
        <v>4169</v>
      </c>
      <c r="B1076" t="s">
        <v>4388</v>
      </c>
      <c r="C1076" s="2">
        <v>43137</v>
      </c>
      <c r="D1076" t="s">
        <v>1929</v>
      </c>
      <c r="E1076" t="s">
        <v>4387</v>
      </c>
      <c r="F1076" t="s">
        <v>291</v>
      </c>
      <c r="G1076" t="s">
        <v>292</v>
      </c>
      <c r="H1076">
        <v>600</v>
      </c>
      <c r="I1076">
        <v>0</v>
      </c>
      <c r="J1076">
        <v>0</v>
      </c>
      <c r="K1076">
        <v>0</v>
      </c>
      <c r="L1076">
        <v>0</v>
      </c>
      <c r="M1076">
        <v>0</v>
      </c>
      <c r="N1076">
        <v>0</v>
      </c>
      <c r="O1076">
        <v>0</v>
      </c>
      <c r="P1076">
        <v>0</v>
      </c>
      <c r="Q1076">
        <v>0</v>
      </c>
      <c r="R1076">
        <v>0</v>
      </c>
      <c r="S1076">
        <v>0</v>
      </c>
      <c r="T1076">
        <v>0</v>
      </c>
      <c r="U1076">
        <v>0</v>
      </c>
      <c r="V1076">
        <v>0</v>
      </c>
      <c r="W1076">
        <v>0</v>
      </c>
      <c r="X1076">
        <v>0</v>
      </c>
      <c r="Y1076">
        <v>0</v>
      </c>
      <c r="Z1076">
        <v>0</v>
      </c>
      <c r="AA1076">
        <v>0</v>
      </c>
      <c r="AB1076">
        <v>0</v>
      </c>
      <c r="AC1076">
        <v>0</v>
      </c>
      <c r="AD1076">
        <v>0</v>
      </c>
      <c r="AE1076">
        <v>0</v>
      </c>
      <c r="AF1076">
        <v>0</v>
      </c>
      <c r="AG1076">
        <v>0</v>
      </c>
      <c r="AH1076">
        <v>0</v>
      </c>
      <c r="AI1076">
        <v>0</v>
      </c>
      <c r="AJ1076">
        <v>0</v>
      </c>
      <c r="AK1076" t="s">
        <v>54</v>
      </c>
      <c r="AL1076" t="s">
        <v>54</v>
      </c>
      <c r="AM1076" t="s">
        <v>54</v>
      </c>
      <c r="AN1076" t="s">
        <v>54</v>
      </c>
      <c r="AO1076" t="s">
        <v>54</v>
      </c>
      <c r="AP1076" t="s">
        <v>54</v>
      </c>
      <c r="AQ1076" t="s">
        <v>54</v>
      </c>
      <c r="AR1076" t="s">
        <v>54</v>
      </c>
      <c r="AS1076" t="b">
        <v>1</v>
      </c>
      <c r="AT1076" t="b">
        <v>1</v>
      </c>
      <c r="AU1076" t="s">
        <v>4389</v>
      </c>
    </row>
    <row r="1077" spans="1:47" hidden="1" x14ac:dyDescent="0.25">
      <c r="A1077">
        <v>4840</v>
      </c>
      <c r="B1077" t="s">
        <v>4382</v>
      </c>
      <c r="C1077" s="2">
        <v>43137</v>
      </c>
      <c r="D1077" t="s">
        <v>4176</v>
      </c>
      <c r="E1077" t="s">
        <v>4381</v>
      </c>
      <c r="F1077" t="s">
        <v>708</v>
      </c>
      <c r="G1077" t="s">
        <v>709</v>
      </c>
      <c r="H1077">
        <v>1900</v>
      </c>
      <c r="I1077">
        <v>0</v>
      </c>
      <c r="J1077">
        <v>0</v>
      </c>
      <c r="K1077">
        <v>0</v>
      </c>
      <c r="L1077">
        <v>0</v>
      </c>
      <c r="M1077">
        <v>0</v>
      </c>
      <c r="N1077">
        <v>0</v>
      </c>
      <c r="O1077">
        <v>0</v>
      </c>
      <c r="P1077">
        <v>0</v>
      </c>
      <c r="Q1077">
        <v>0</v>
      </c>
      <c r="R1077">
        <v>0</v>
      </c>
      <c r="S1077">
        <v>0</v>
      </c>
      <c r="T1077">
        <v>0</v>
      </c>
      <c r="U1077">
        <v>0</v>
      </c>
      <c r="V1077">
        <v>0</v>
      </c>
      <c r="W1077">
        <v>0</v>
      </c>
      <c r="X1077">
        <v>0</v>
      </c>
      <c r="Y1077">
        <v>0</v>
      </c>
      <c r="Z1077">
        <v>0</v>
      </c>
      <c r="AA1077">
        <v>0</v>
      </c>
      <c r="AB1077">
        <v>0</v>
      </c>
      <c r="AC1077">
        <v>0</v>
      </c>
      <c r="AD1077">
        <v>0</v>
      </c>
      <c r="AE1077">
        <v>0</v>
      </c>
      <c r="AF1077">
        <v>0</v>
      </c>
      <c r="AG1077">
        <v>0</v>
      </c>
      <c r="AH1077">
        <v>0</v>
      </c>
      <c r="AI1077">
        <v>0</v>
      </c>
      <c r="AJ1077">
        <v>0</v>
      </c>
      <c r="AK1077" t="s">
        <v>54</v>
      </c>
      <c r="AL1077" t="s">
        <v>54</v>
      </c>
      <c r="AM1077" t="s">
        <v>54</v>
      </c>
      <c r="AN1077" t="s">
        <v>54</v>
      </c>
      <c r="AO1077" t="s">
        <v>54</v>
      </c>
      <c r="AP1077" t="s">
        <v>54</v>
      </c>
      <c r="AQ1077" t="s">
        <v>54</v>
      </c>
      <c r="AR1077" t="s">
        <v>54</v>
      </c>
      <c r="AS1077" t="b">
        <v>1</v>
      </c>
      <c r="AT1077" t="b">
        <v>1</v>
      </c>
      <c r="AU1077" t="s">
        <v>4383</v>
      </c>
    </row>
    <row r="1078" spans="1:47" hidden="1" x14ac:dyDescent="0.25">
      <c r="A1078">
        <v>2401</v>
      </c>
      <c r="B1078" t="s">
        <v>4392</v>
      </c>
      <c r="C1078" s="2">
        <v>43137</v>
      </c>
      <c r="D1078" t="s">
        <v>4390</v>
      </c>
      <c r="E1078" t="s">
        <v>4391</v>
      </c>
      <c r="F1078" t="s">
        <v>1256</v>
      </c>
      <c r="G1078" t="s">
        <v>1257</v>
      </c>
      <c r="H1078">
        <v>216450</v>
      </c>
      <c r="I1078">
        <v>0</v>
      </c>
      <c r="J1078">
        <v>10.87</v>
      </c>
      <c r="K1078">
        <v>0</v>
      </c>
      <c r="L1078">
        <v>0</v>
      </c>
      <c r="M1078">
        <v>0</v>
      </c>
      <c r="N1078">
        <v>0</v>
      </c>
      <c r="O1078">
        <v>0</v>
      </c>
      <c r="P1078">
        <v>0</v>
      </c>
      <c r="Q1078">
        <v>0</v>
      </c>
      <c r="R1078">
        <v>0</v>
      </c>
      <c r="S1078">
        <v>0</v>
      </c>
      <c r="T1078">
        <v>0</v>
      </c>
      <c r="U1078">
        <v>0</v>
      </c>
      <c r="V1078">
        <v>0</v>
      </c>
      <c r="W1078">
        <v>10.87</v>
      </c>
      <c r="X1078">
        <v>0</v>
      </c>
      <c r="Y1078">
        <v>0</v>
      </c>
      <c r="Z1078">
        <v>0</v>
      </c>
      <c r="AA1078">
        <v>0</v>
      </c>
      <c r="AB1078">
        <v>0</v>
      </c>
      <c r="AC1078">
        <v>0</v>
      </c>
      <c r="AD1078">
        <v>0</v>
      </c>
      <c r="AE1078">
        <v>0</v>
      </c>
      <c r="AF1078">
        <v>0</v>
      </c>
      <c r="AG1078">
        <v>0</v>
      </c>
      <c r="AH1078">
        <v>0</v>
      </c>
      <c r="AI1078">
        <v>0</v>
      </c>
      <c r="AJ1078">
        <v>0</v>
      </c>
      <c r="AK1078" t="s">
        <v>107</v>
      </c>
      <c r="AL1078" t="s">
        <v>108</v>
      </c>
      <c r="AM1078" t="s">
        <v>54</v>
      </c>
      <c r="AN1078" t="s">
        <v>54</v>
      </c>
      <c r="AO1078" t="s">
        <v>54</v>
      </c>
      <c r="AP1078" t="s">
        <v>54</v>
      </c>
      <c r="AQ1078" t="s">
        <v>54</v>
      </c>
      <c r="AR1078" t="s">
        <v>54</v>
      </c>
      <c r="AS1078" t="b">
        <v>1</v>
      </c>
      <c r="AT1078" t="b">
        <v>1</v>
      </c>
      <c r="AU1078" t="s">
        <v>4393</v>
      </c>
    </row>
    <row r="1079" spans="1:47" hidden="1" x14ac:dyDescent="0.25">
      <c r="A1079">
        <v>776</v>
      </c>
      <c r="B1079" t="s">
        <v>4399</v>
      </c>
      <c r="C1079" s="2">
        <v>43135</v>
      </c>
      <c r="D1079" t="s">
        <v>4397</v>
      </c>
      <c r="E1079" t="s">
        <v>4398</v>
      </c>
      <c r="F1079" t="s">
        <v>1269</v>
      </c>
      <c r="G1079" t="s">
        <v>1270</v>
      </c>
      <c r="H1079">
        <v>46</v>
      </c>
      <c r="I1079">
        <v>0</v>
      </c>
      <c r="J1079">
        <v>0</v>
      </c>
      <c r="K1079">
        <v>0</v>
      </c>
      <c r="L1079">
        <v>0</v>
      </c>
      <c r="M1079">
        <v>0</v>
      </c>
      <c r="N1079">
        <v>0</v>
      </c>
      <c r="O1079">
        <v>0</v>
      </c>
      <c r="P1079">
        <v>0</v>
      </c>
      <c r="Q1079">
        <v>0</v>
      </c>
      <c r="R1079">
        <v>0</v>
      </c>
      <c r="S1079">
        <v>0</v>
      </c>
      <c r="T1079">
        <v>0</v>
      </c>
      <c r="U1079">
        <v>0</v>
      </c>
      <c r="V1079">
        <v>0</v>
      </c>
      <c r="W1079">
        <v>0</v>
      </c>
      <c r="X1079">
        <v>0</v>
      </c>
      <c r="Y1079">
        <v>0</v>
      </c>
      <c r="Z1079">
        <v>0</v>
      </c>
      <c r="AA1079">
        <v>0</v>
      </c>
      <c r="AB1079">
        <v>0</v>
      </c>
      <c r="AC1079">
        <v>0</v>
      </c>
      <c r="AD1079">
        <v>0</v>
      </c>
      <c r="AE1079">
        <v>0</v>
      </c>
      <c r="AF1079">
        <v>0</v>
      </c>
      <c r="AG1079">
        <v>0</v>
      </c>
      <c r="AH1079">
        <v>0</v>
      </c>
      <c r="AI1079">
        <v>0</v>
      </c>
      <c r="AJ1079">
        <v>0</v>
      </c>
      <c r="AK1079" t="s">
        <v>54</v>
      </c>
      <c r="AL1079" t="s">
        <v>54</v>
      </c>
      <c r="AM1079" t="s">
        <v>54</v>
      </c>
      <c r="AN1079" t="s">
        <v>54</v>
      </c>
      <c r="AO1079" t="s">
        <v>54</v>
      </c>
      <c r="AP1079" t="s">
        <v>54</v>
      </c>
      <c r="AQ1079" t="s">
        <v>54</v>
      </c>
      <c r="AR1079" t="s">
        <v>54</v>
      </c>
      <c r="AS1079" t="b">
        <v>1</v>
      </c>
      <c r="AT1079" t="b">
        <v>1</v>
      </c>
      <c r="AU1079" t="s">
        <v>4400</v>
      </c>
    </row>
    <row r="1080" spans="1:47" hidden="1" x14ac:dyDescent="0.25">
      <c r="A1080">
        <v>2781</v>
      </c>
      <c r="B1080" t="s">
        <v>7296</v>
      </c>
      <c r="C1080" s="2">
        <v>42374</v>
      </c>
      <c r="D1080" t="s">
        <v>7294</v>
      </c>
      <c r="E1080" t="s">
        <v>7295</v>
      </c>
      <c r="F1080" t="s">
        <v>99</v>
      </c>
      <c r="G1080" t="s">
        <v>100</v>
      </c>
      <c r="H1080">
        <v>472</v>
      </c>
      <c r="I1080">
        <v>0</v>
      </c>
      <c r="J1080">
        <v>0</v>
      </c>
      <c r="K1080">
        <v>0</v>
      </c>
      <c r="L1080">
        <v>0</v>
      </c>
      <c r="M1080">
        <v>0</v>
      </c>
      <c r="N1080">
        <v>0</v>
      </c>
      <c r="O1080">
        <v>0</v>
      </c>
      <c r="P1080">
        <v>0</v>
      </c>
      <c r="Q1080">
        <v>0</v>
      </c>
      <c r="R1080">
        <v>0</v>
      </c>
      <c r="S1080">
        <v>0</v>
      </c>
      <c r="T1080">
        <v>0</v>
      </c>
      <c r="U1080">
        <v>0</v>
      </c>
      <c r="V1080">
        <v>0</v>
      </c>
      <c r="W1080">
        <v>0</v>
      </c>
      <c r="X1080">
        <v>0</v>
      </c>
      <c r="Y1080">
        <v>0</v>
      </c>
      <c r="Z1080">
        <v>0</v>
      </c>
      <c r="AA1080">
        <v>0</v>
      </c>
      <c r="AB1080">
        <v>0</v>
      </c>
      <c r="AC1080">
        <v>0</v>
      </c>
      <c r="AD1080">
        <v>0</v>
      </c>
      <c r="AE1080">
        <v>0</v>
      </c>
      <c r="AF1080">
        <v>0</v>
      </c>
      <c r="AG1080">
        <v>0</v>
      </c>
      <c r="AH1080">
        <v>0</v>
      </c>
      <c r="AI1080">
        <v>0</v>
      </c>
      <c r="AJ1080">
        <v>0</v>
      </c>
      <c r="AK1080" t="s">
        <v>54</v>
      </c>
      <c r="AL1080" t="s">
        <v>54</v>
      </c>
      <c r="AM1080" t="s">
        <v>54</v>
      </c>
      <c r="AN1080" t="s">
        <v>54</v>
      </c>
      <c r="AO1080" t="s">
        <v>54</v>
      </c>
      <c r="AP1080" t="s">
        <v>54</v>
      </c>
      <c r="AQ1080" t="s">
        <v>54</v>
      </c>
      <c r="AR1080" t="s">
        <v>54</v>
      </c>
      <c r="AS1080" t="b">
        <v>1</v>
      </c>
      <c r="AT1080" t="b">
        <v>1</v>
      </c>
      <c r="AU1080" t="s">
        <v>7297</v>
      </c>
    </row>
    <row r="1081" spans="1:47" hidden="1" x14ac:dyDescent="0.25">
      <c r="A1081">
        <v>2408</v>
      </c>
      <c r="B1081" t="s">
        <v>4421</v>
      </c>
      <c r="C1081" s="2">
        <v>43133</v>
      </c>
      <c r="D1081" t="s">
        <v>4419</v>
      </c>
      <c r="E1081" t="s">
        <v>4420</v>
      </c>
      <c r="F1081" t="s">
        <v>1256</v>
      </c>
      <c r="G1081" t="s">
        <v>1257</v>
      </c>
      <c r="H1081">
        <v>0</v>
      </c>
      <c r="I1081">
        <v>0</v>
      </c>
      <c r="J1081">
        <v>5.17</v>
      </c>
      <c r="K1081">
        <v>0</v>
      </c>
      <c r="L1081">
        <v>0</v>
      </c>
      <c r="M1081">
        <v>0</v>
      </c>
      <c r="N1081">
        <v>0</v>
      </c>
      <c r="O1081">
        <v>0</v>
      </c>
      <c r="P1081">
        <v>0</v>
      </c>
      <c r="Q1081">
        <v>0</v>
      </c>
      <c r="R1081">
        <v>0</v>
      </c>
      <c r="S1081">
        <v>0</v>
      </c>
      <c r="T1081">
        <v>0</v>
      </c>
      <c r="U1081">
        <v>0</v>
      </c>
      <c r="V1081">
        <v>0</v>
      </c>
      <c r="W1081">
        <v>5.17</v>
      </c>
      <c r="X1081">
        <v>0</v>
      </c>
      <c r="Y1081">
        <v>0</v>
      </c>
      <c r="Z1081">
        <v>0</v>
      </c>
      <c r="AA1081">
        <v>0</v>
      </c>
      <c r="AB1081">
        <v>0</v>
      </c>
      <c r="AC1081">
        <v>0</v>
      </c>
      <c r="AD1081">
        <v>0</v>
      </c>
      <c r="AE1081">
        <v>0</v>
      </c>
      <c r="AF1081">
        <v>0</v>
      </c>
      <c r="AG1081">
        <v>0</v>
      </c>
      <c r="AH1081">
        <v>0</v>
      </c>
      <c r="AI1081">
        <v>0</v>
      </c>
      <c r="AJ1081">
        <v>0</v>
      </c>
      <c r="AK1081" t="s">
        <v>54</v>
      </c>
      <c r="AL1081" t="s">
        <v>54</v>
      </c>
      <c r="AM1081" t="s">
        <v>54</v>
      </c>
      <c r="AN1081" t="s">
        <v>54</v>
      </c>
      <c r="AO1081" t="s">
        <v>54</v>
      </c>
      <c r="AP1081" t="s">
        <v>54</v>
      </c>
      <c r="AQ1081" t="s">
        <v>54</v>
      </c>
      <c r="AR1081" t="s">
        <v>54</v>
      </c>
      <c r="AS1081" t="b">
        <v>1</v>
      </c>
      <c r="AT1081" t="b">
        <v>1</v>
      </c>
      <c r="AU1081" t="s">
        <v>4422</v>
      </c>
    </row>
    <row r="1082" spans="1:47" hidden="1" x14ac:dyDescent="0.25">
      <c r="A1082">
        <v>3231</v>
      </c>
      <c r="B1082" t="s">
        <v>4417</v>
      </c>
      <c r="C1082" s="2">
        <v>43133</v>
      </c>
      <c r="D1082" t="s">
        <v>967</v>
      </c>
      <c r="E1082" t="s">
        <v>4416</v>
      </c>
      <c r="F1082" t="s">
        <v>970</v>
      </c>
      <c r="G1082" t="s">
        <v>971</v>
      </c>
      <c r="H1082">
        <v>115</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c r="AI1082">
        <v>0</v>
      </c>
      <c r="AJ1082">
        <v>0</v>
      </c>
      <c r="AK1082" t="s">
        <v>54</v>
      </c>
      <c r="AL1082" t="s">
        <v>54</v>
      </c>
      <c r="AM1082" t="s">
        <v>54</v>
      </c>
      <c r="AN1082" t="s">
        <v>54</v>
      </c>
      <c r="AO1082" t="s">
        <v>54</v>
      </c>
      <c r="AP1082" t="s">
        <v>54</v>
      </c>
      <c r="AQ1082" t="s">
        <v>54</v>
      </c>
      <c r="AR1082" t="s">
        <v>54</v>
      </c>
      <c r="AS1082" t="b">
        <v>1</v>
      </c>
      <c r="AT1082" t="b">
        <v>1</v>
      </c>
      <c r="AU1082" t="s">
        <v>4418</v>
      </c>
    </row>
    <row r="1083" spans="1:47" hidden="1" x14ac:dyDescent="0.25">
      <c r="A1083">
        <v>694</v>
      </c>
      <c r="B1083" t="s">
        <v>4402</v>
      </c>
      <c r="C1083" s="2">
        <v>43133</v>
      </c>
      <c r="D1083" t="s">
        <v>1127</v>
      </c>
      <c r="E1083" t="s">
        <v>4401</v>
      </c>
      <c r="F1083" t="s">
        <v>71</v>
      </c>
      <c r="G1083" t="s">
        <v>72</v>
      </c>
      <c r="H1083">
        <v>1022</v>
      </c>
      <c r="I1083">
        <v>0</v>
      </c>
      <c r="J1083">
        <v>1E-4</v>
      </c>
      <c r="K1083">
        <v>1E-4</v>
      </c>
      <c r="L1083">
        <v>0</v>
      </c>
      <c r="M1083">
        <v>0</v>
      </c>
      <c r="N1083">
        <v>0</v>
      </c>
      <c r="O1083">
        <v>0</v>
      </c>
      <c r="P1083">
        <v>0</v>
      </c>
      <c r="Q1083">
        <v>0</v>
      </c>
      <c r="R1083">
        <v>0</v>
      </c>
      <c r="S1083">
        <v>0.1</v>
      </c>
      <c r="T1083">
        <v>0</v>
      </c>
      <c r="U1083">
        <v>0.1</v>
      </c>
      <c r="V1083">
        <v>1E-4</v>
      </c>
      <c r="W1083">
        <v>0</v>
      </c>
      <c r="X1083">
        <v>0</v>
      </c>
      <c r="Y1083">
        <v>0</v>
      </c>
      <c r="Z1083">
        <v>0</v>
      </c>
      <c r="AA1083">
        <v>0</v>
      </c>
      <c r="AB1083">
        <v>1E-4</v>
      </c>
      <c r="AC1083">
        <v>0</v>
      </c>
      <c r="AD1083">
        <v>0</v>
      </c>
      <c r="AE1083">
        <v>0</v>
      </c>
      <c r="AF1083">
        <v>0</v>
      </c>
      <c r="AG1083">
        <v>0</v>
      </c>
      <c r="AH1083">
        <v>0</v>
      </c>
      <c r="AI1083">
        <v>0</v>
      </c>
      <c r="AJ1083">
        <v>0</v>
      </c>
      <c r="AK1083" t="s">
        <v>54</v>
      </c>
      <c r="AL1083" t="s">
        <v>54</v>
      </c>
      <c r="AM1083" t="s">
        <v>54</v>
      </c>
      <c r="AN1083" t="s">
        <v>54</v>
      </c>
      <c r="AO1083" t="s">
        <v>54</v>
      </c>
      <c r="AP1083" t="s">
        <v>54</v>
      </c>
      <c r="AQ1083" t="s">
        <v>54</v>
      </c>
      <c r="AR1083" t="s">
        <v>54</v>
      </c>
      <c r="AS1083" t="b">
        <v>1</v>
      </c>
      <c r="AT1083" t="b">
        <v>1</v>
      </c>
      <c r="AU1083" t="s">
        <v>4403</v>
      </c>
    </row>
    <row r="1084" spans="1:47" hidden="1" x14ac:dyDescent="0.25">
      <c r="A1084">
        <v>630</v>
      </c>
      <c r="B1084" t="s">
        <v>4406</v>
      </c>
      <c r="C1084" s="2">
        <v>43133</v>
      </c>
      <c r="D1084" t="s">
        <v>4404</v>
      </c>
      <c r="E1084" t="s">
        <v>4405</v>
      </c>
      <c r="F1084" t="s">
        <v>4407</v>
      </c>
      <c r="G1084" t="s">
        <v>4408</v>
      </c>
      <c r="H1084">
        <v>1588</v>
      </c>
      <c r="I1084">
        <v>0</v>
      </c>
      <c r="J1084">
        <v>0</v>
      </c>
      <c r="K1084">
        <v>0</v>
      </c>
      <c r="L1084">
        <v>0</v>
      </c>
      <c r="M1084">
        <v>0</v>
      </c>
      <c r="N1084">
        <v>0</v>
      </c>
      <c r="O1084">
        <v>0</v>
      </c>
      <c r="P1084">
        <v>0</v>
      </c>
      <c r="Q1084">
        <v>0</v>
      </c>
      <c r="R1084">
        <v>0</v>
      </c>
      <c r="S1084">
        <v>0</v>
      </c>
      <c r="T1084">
        <v>0</v>
      </c>
      <c r="U1084">
        <v>0</v>
      </c>
      <c r="V1084">
        <v>0</v>
      </c>
      <c r="W1084">
        <v>0</v>
      </c>
      <c r="X1084">
        <v>0</v>
      </c>
      <c r="Y1084">
        <v>0</v>
      </c>
      <c r="Z1084">
        <v>0</v>
      </c>
      <c r="AA1084">
        <v>0</v>
      </c>
      <c r="AB1084">
        <v>0</v>
      </c>
      <c r="AC1084">
        <v>0</v>
      </c>
      <c r="AD1084">
        <v>0</v>
      </c>
      <c r="AE1084">
        <v>0</v>
      </c>
      <c r="AF1084">
        <v>0</v>
      </c>
      <c r="AG1084">
        <v>0</v>
      </c>
      <c r="AH1084">
        <v>0</v>
      </c>
      <c r="AI1084">
        <v>0</v>
      </c>
      <c r="AJ1084">
        <v>0</v>
      </c>
      <c r="AK1084" t="s">
        <v>54</v>
      </c>
      <c r="AL1084" t="s">
        <v>54</v>
      </c>
      <c r="AM1084" t="s">
        <v>54</v>
      </c>
      <c r="AN1084" t="s">
        <v>54</v>
      </c>
      <c r="AO1084" t="s">
        <v>54</v>
      </c>
      <c r="AP1084" t="s">
        <v>54</v>
      </c>
      <c r="AQ1084" t="s">
        <v>54</v>
      </c>
      <c r="AR1084" t="s">
        <v>54</v>
      </c>
      <c r="AS1084" t="b">
        <v>1</v>
      </c>
      <c r="AT1084" t="b">
        <v>1</v>
      </c>
      <c r="AU1084" t="s">
        <v>4409</v>
      </c>
    </row>
    <row r="1085" spans="1:47" hidden="1" x14ac:dyDescent="0.25">
      <c r="A1085">
        <v>3249</v>
      </c>
      <c r="B1085" t="s">
        <v>4412</v>
      </c>
      <c r="C1085" s="2">
        <v>43133</v>
      </c>
      <c r="D1085" t="s">
        <v>4410</v>
      </c>
      <c r="E1085" t="s">
        <v>4411</v>
      </c>
      <c r="F1085" t="s">
        <v>4413</v>
      </c>
      <c r="G1085" t="s">
        <v>4414</v>
      </c>
      <c r="H1085">
        <v>1983</v>
      </c>
      <c r="I1085">
        <v>0</v>
      </c>
      <c r="J1085">
        <v>0</v>
      </c>
      <c r="K1085">
        <v>0</v>
      </c>
      <c r="L1085">
        <v>0</v>
      </c>
      <c r="M1085">
        <v>0</v>
      </c>
      <c r="N1085">
        <v>0</v>
      </c>
      <c r="O1085">
        <v>0</v>
      </c>
      <c r="P1085">
        <v>0</v>
      </c>
      <c r="Q1085">
        <v>0</v>
      </c>
      <c r="R1085">
        <v>0</v>
      </c>
      <c r="S1085">
        <v>0</v>
      </c>
      <c r="T1085">
        <v>0</v>
      </c>
      <c r="U1085">
        <v>0</v>
      </c>
      <c r="V1085">
        <v>0</v>
      </c>
      <c r="W1085">
        <v>0</v>
      </c>
      <c r="X1085">
        <v>0</v>
      </c>
      <c r="Y1085">
        <v>0</v>
      </c>
      <c r="Z1085">
        <v>0</v>
      </c>
      <c r="AA1085">
        <v>0</v>
      </c>
      <c r="AB1085">
        <v>0</v>
      </c>
      <c r="AC1085">
        <v>0</v>
      </c>
      <c r="AD1085">
        <v>0</v>
      </c>
      <c r="AE1085">
        <v>0</v>
      </c>
      <c r="AF1085">
        <v>0</v>
      </c>
      <c r="AG1085">
        <v>0</v>
      </c>
      <c r="AH1085">
        <v>0</v>
      </c>
      <c r="AI1085">
        <v>0</v>
      </c>
      <c r="AJ1085">
        <v>0</v>
      </c>
      <c r="AK1085" t="s">
        <v>54</v>
      </c>
      <c r="AL1085" t="s">
        <v>54</v>
      </c>
      <c r="AM1085" t="s">
        <v>54</v>
      </c>
      <c r="AN1085" t="s">
        <v>54</v>
      </c>
      <c r="AO1085" t="s">
        <v>54</v>
      </c>
      <c r="AP1085" t="s">
        <v>54</v>
      </c>
      <c r="AQ1085" t="s">
        <v>54</v>
      </c>
      <c r="AR1085" t="s">
        <v>54</v>
      </c>
      <c r="AS1085" t="b">
        <v>1</v>
      </c>
      <c r="AT1085" t="b">
        <v>1</v>
      </c>
      <c r="AU1085" t="s">
        <v>4415</v>
      </c>
    </row>
    <row r="1086" spans="1:47" hidden="1" x14ac:dyDescent="0.25">
      <c r="A1086">
        <v>3501</v>
      </c>
      <c r="B1086" t="s">
        <v>4425</v>
      </c>
      <c r="C1086" s="2">
        <v>43131</v>
      </c>
      <c r="D1086" t="s">
        <v>4423</v>
      </c>
      <c r="E1086" t="s">
        <v>4424</v>
      </c>
      <c r="F1086" t="s">
        <v>589</v>
      </c>
      <c r="G1086" t="s">
        <v>590</v>
      </c>
      <c r="H1086">
        <v>72</v>
      </c>
      <c r="I1086">
        <v>10.15</v>
      </c>
      <c r="J1086">
        <v>0</v>
      </c>
      <c r="K1086">
        <v>0</v>
      </c>
      <c r="L1086">
        <v>0</v>
      </c>
      <c r="M1086">
        <v>0</v>
      </c>
      <c r="N1086">
        <v>0</v>
      </c>
      <c r="O1086">
        <v>0</v>
      </c>
      <c r="P1086">
        <v>0</v>
      </c>
      <c r="Q1086">
        <v>10</v>
      </c>
      <c r="R1086">
        <v>0</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c r="AK1086" t="s">
        <v>54</v>
      </c>
      <c r="AL1086" t="s">
        <v>54</v>
      </c>
      <c r="AM1086" t="s">
        <v>54</v>
      </c>
      <c r="AN1086" t="s">
        <v>54</v>
      </c>
      <c r="AO1086" t="s">
        <v>54</v>
      </c>
      <c r="AP1086" t="s">
        <v>54</v>
      </c>
      <c r="AQ1086" t="s">
        <v>54</v>
      </c>
      <c r="AR1086" t="s">
        <v>54</v>
      </c>
      <c r="AS1086" t="b">
        <v>1</v>
      </c>
      <c r="AT1086" t="b">
        <v>1</v>
      </c>
      <c r="AU1086" t="s">
        <v>4426</v>
      </c>
    </row>
    <row r="1087" spans="1:47" hidden="1" x14ac:dyDescent="0.25">
      <c r="A1087">
        <v>3503</v>
      </c>
      <c r="B1087" t="s">
        <v>4429</v>
      </c>
      <c r="C1087" s="2">
        <v>43129</v>
      </c>
      <c r="D1087" t="s">
        <v>4427</v>
      </c>
      <c r="E1087" t="s">
        <v>4428</v>
      </c>
      <c r="F1087" t="s">
        <v>589</v>
      </c>
      <c r="G1087" t="s">
        <v>590</v>
      </c>
      <c r="H1087">
        <v>0</v>
      </c>
      <c r="I1087">
        <v>7</v>
      </c>
      <c r="J1087">
        <v>0</v>
      </c>
      <c r="K1087">
        <v>0</v>
      </c>
      <c r="L1087">
        <v>0</v>
      </c>
      <c r="M1087">
        <v>0</v>
      </c>
      <c r="N1087">
        <v>0</v>
      </c>
      <c r="O1087">
        <v>0</v>
      </c>
      <c r="P1087">
        <v>0</v>
      </c>
      <c r="Q1087">
        <v>0</v>
      </c>
      <c r="R1087">
        <v>7</v>
      </c>
      <c r="S1087">
        <v>0</v>
      </c>
      <c r="T1087">
        <v>0</v>
      </c>
      <c r="U1087">
        <v>0</v>
      </c>
      <c r="V1087">
        <v>0</v>
      </c>
      <c r="W1087">
        <v>0</v>
      </c>
      <c r="X1087">
        <v>0</v>
      </c>
      <c r="Y1087">
        <v>0</v>
      </c>
      <c r="Z1087">
        <v>0</v>
      </c>
      <c r="AA1087">
        <v>0</v>
      </c>
      <c r="AB1087">
        <v>0</v>
      </c>
      <c r="AC1087">
        <v>0</v>
      </c>
      <c r="AD1087">
        <v>0</v>
      </c>
      <c r="AE1087">
        <v>0</v>
      </c>
      <c r="AF1087">
        <v>0</v>
      </c>
      <c r="AG1087">
        <v>0</v>
      </c>
      <c r="AH1087">
        <v>0</v>
      </c>
      <c r="AI1087">
        <v>0</v>
      </c>
      <c r="AJ1087">
        <v>0</v>
      </c>
      <c r="AK1087" t="s">
        <v>54</v>
      </c>
      <c r="AL1087" t="s">
        <v>54</v>
      </c>
      <c r="AM1087" t="s">
        <v>54</v>
      </c>
      <c r="AN1087" t="s">
        <v>54</v>
      </c>
      <c r="AO1087" t="s">
        <v>54</v>
      </c>
      <c r="AP1087" t="s">
        <v>54</v>
      </c>
      <c r="AQ1087" t="s">
        <v>54</v>
      </c>
      <c r="AR1087" t="s">
        <v>54</v>
      </c>
      <c r="AS1087" t="b">
        <v>1</v>
      </c>
      <c r="AT1087" t="b">
        <v>1</v>
      </c>
      <c r="AU1087" t="s">
        <v>4430</v>
      </c>
    </row>
    <row r="1088" spans="1:47" hidden="1" x14ac:dyDescent="0.25">
      <c r="A1088">
        <v>3270</v>
      </c>
      <c r="B1088" t="s">
        <v>4433</v>
      </c>
      <c r="C1088" s="2">
        <v>43129</v>
      </c>
      <c r="D1088" t="s">
        <v>4431</v>
      </c>
      <c r="E1088" t="s">
        <v>4432</v>
      </c>
      <c r="F1088" t="s">
        <v>403</v>
      </c>
      <c r="G1088" t="s">
        <v>404</v>
      </c>
      <c r="H1088">
        <v>0</v>
      </c>
      <c r="I1088">
        <v>0</v>
      </c>
      <c r="J1088">
        <v>2.673</v>
      </c>
      <c r="K1088">
        <v>0</v>
      </c>
      <c r="L1088">
        <v>0</v>
      </c>
      <c r="M1088">
        <v>0</v>
      </c>
      <c r="N1088">
        <v>0</v>
      </c>
      <c r="O1088">
        <v>0</v>
      </c>
      <c r="P1088">
        <v>0</v>
      </c>
      <c r="Q1088">
        <v>0</v>
      </c>
      <c r="R1088">
        <v>0</v>
      </c>
      <c r="S1088">
        <v>0</v>
      </c>
      <c r="T1088">
        <v>0</v>
      </c>
      <c r="U1088">
        <v>0</v>
      </c>
      <c r="V1088">
        <v>0</v>
      </c>
      <c r="W1088">
        <v>2.673</v>
      </c>
      <c r="X1088">
        <v>0</v>
      </c>
      <c r="Y1088">
        <v>0</v>
      </c>
      <c r="Z1088">
        <v>0</v>
      </c>
      <c r="AA1088">
        <v>0</v>
      </c>
      <c r="AB1088">
        <v>0</v>
      </c>
      <c r="AC1088">
        <v>0</v>
      </c>
      <c r="AD1088">
        <v>0</v>
      </c>
      <c r="AE1088">
        <v>0</v>
      </c>
      <c r="AF1088">
        <v>0</v>
      </c>
      <c r="AG1088">
        <v>0</v>
      </c>
      <c r="AH1088">
        <v>0</v>
      </c>
      <c r="AI1088">
        <v>0</v>
      </c>
      <c r="AJ1088">
        <v>0</v>
      </c>
      <c r="AK1088" t="s">
        <v>54</v>
      </c>
      <c r="AL1088" t="s">
        <v>54</v>
      </c>
      <c r="AM1088" t="s">
        <v>54</v>
      </c>
      <c r="AN1088" t="s">
        <v>54</v>
      </c>
      <c r="AO1088" t="s">
        <v>54</v>
      </c>
      <c r="AP1088" t="s">
        <v>54</v>
      </c>
      <c r="AQ1088" t="s">
        <v>54</v>
      </c>
      <c r="AR1088" t="s">
        <v>54</v>
      </c>
      <c r="AS1088" t="b">
        <v>1</v>
      </c>
      <c r="AT1088" t="b">
        <v>1</v>
      </c>
      <c r="AU1088" t="s">
        <v>4434</v>
      </c>
    </row>
    <row r="1089" spans="1:47" hidden="1" x14ac:dyDescent="0.25">
      <c r="A1089">
        <v>2111</v>
      </c>
      <c r="B1089" t="s">
        <v>4441</v>
      </c>
      <c r="C1089" s="2">
        <v>43129</v>
      </c>
      <c r="D1089" t="s">
        <v>4439</v>
      </c>
      <c r="E1089" t="s">
        <v>4440</v>
      </c>
      <c r="F1089" t="s">
        <v>3702</v>
      </c>
      <c r="G1089" t="s">
        <v>3703</v>
      </c>
      <c r="H1089">
        <v>5</v>
      </c>
      <c r="I1089">
        <v>0</v>
      </c>
      <c r="J1089">
        <v>6.0000000000000001E-3</v>
      </c>
      <c r="K1089">
        <v>0</v>
      </c>
      <c r="L1089">
        <v>0</v>
      </c>
      <c r="M1089">
        <v>0</v>
      </c>
      <c r="N1089">
        <v>0</v>
      </c>
      <c r="O1089">
        <v>0</v>
      </c>
      <c r="P1089">
        <v>0</v>
      </c>
      <c r="Q1089">
        <v>0</v>
      </c>
      <c r="R1089">
        <v>0</v>
      </c>
      <c r="S1089">
        <v>0</v>
      </c>
      <c r="T1089">
        <v>0</v>
      </c>
      <c r="U1089">
        <v>0</v>
      </c>
      <c r="V1089">
        <v>0</v>
      </c>
      <c r="W1089">
        <v>6.0000000000000001E-3</v>
      </c>
      <c r="X1089">
        <v>0</v>
      </c>
      <c r="Y1089">
        <v>0</v>
      </c>
      <c r="Z1089">
        <v>0</v>
      </c>
      <c r="AA1089">
        <v>0</v>
      </c>
      <c r="AB1089">
        <v>0</v>
      </c>
      <c r="AC1089">
        <v>0</v>
      </c>
      <c r="AD1089">
        <v>0</v>
      </c>
      <c r="AE1089">
        <v>0</v>
      </c>
      <c r="AF1089">
        <v>0</v>
      </c>
      <c r="AG1089">
        <v>0</v>
      </c>
      <c r="AH1089">
        <v>0</v>
      </c>
      <c r="AI1089">
        <v>0</v>
      </c>
      <c r="AJ1089">
        <v>0</v>
      </c>
      <c r="AK1089" t="s">
        <v>54</v>
      </c>
      <c r="AL1089" t="s">
        <v>54</v>
      </c>
      <c r="AM1089" t="s">
        <v>54</v>
      </c>
      <c r="AN1089" t="s">
        <v>54</v>
      </c>
      <c r="AO1089" t="s">
        <v>54</v>
      </c>
      <c r="AP1089" t="s">
        <v>54</v>
      </c>
      <c r="AQ1089" t="s">
        <v>54</v>
      </c>
      <c r="AR1089" t="s">
        <v>54</v>
      </c>
      <c r="AS1089" t="b">
        <v>1</v>
      </c>
      <c r="AT1089" t="b">
        <v>1</v>
      </c>
      <c r="AU1089" t="s">
        <v>4442</v>
      </c>
    </row>
    <row r="1090" spans="1:47" hidden="1" x14ac:dyDescent="0.25">
      <c r="A1090">
        <v>2898</v>
      </c>
      <c r="B1090" t="s">
        <v>4437</v>
      </c>
      <c r="C1090" s="2">
        <v>43129</v>
      </c>
      <c r="D1090" t="s">
        <v>4435</v>
      </c>
      <c r="E1090" t="s">
        <v>4436</v>
      </c>
      <c r="F1090" t="s">
        <v>3242</v>
      </c>
      <c r="G1090" t="s">
        <v>3243</v>
      </c>
      <c r="H1090">
        <v>650</v>
      </c>
      <c r="I1090">
        <v>0</v>
      </c>
      <c r="J1090">
        <v>3.1300000000000001E-2</v>
      </c>
      <c r="K1090">
        <v>0</v>
      </c>
      <c r="L1090">
        <v>0</v>
      </c>
      <c r="M1090">
        <v>0</v>
      </c>
      <c r="N1090">
        <v>0</v>
      </c>
      <c r="O1090">
        <v>0</v>
      </c>
      <c r="P1090">
        <v>0</v>
      </c>
      <c r="Q1090">
        <v>0</v>
      </c>
      <c r="R1090">
        <v>0</v>
      </c>
      <c r="S1090">
        <v>0</v>
      </c>
      <c r="T1090">
        <v>0</v>
      </c>
      <c r="U1090">
        <v>0</v>
      </c>
      <c r="V1090">
        <v>0</v>
      </c>
      <c r="W1090">
        <v>3.1300000000000001E-2</v>
      </c>
      <c r="X1090">
        <v>0</v>
      </c>
      <c r="Y1090">
        <v>0</v>
      </c>
      <c r="Z1090">
        <v>0</v>
      </c>
      <c r="AA1090">
        <v>0</v>
      </c>
      <c r="AB1090">
        <v>0</v>
      </c>
      <c r="AC1090">
        <v>0</v>
      </c>
      <c r="AD1090">
        <v>0</v>
      </c>
      <c r="AE1090">
        <v>0</v>
      </c>
      <c r="AF1090">
        <v>0</v>
      </c>
      <c r="AG1090">
        <v>0</v>
      </c>
      <c r="AH1090">
        <v>0</v>
      </c>
      <c r="AI1090">
        <v>0</v>
      </c>
      <c r="AJ1090">
        <v>0</v>
      </c>
      <c r="AK1090" t="s">
        <v>54</v>
      </c>
      <c r="AL1090" t="s">
        <v>54</v>
      </c>
      <c r="AM1090" t="s">
        <v>54</v>
      </c>
      <c r="AN1090" t="s">
        <v>54</v>
      </c>
      <c r="AO1090" t="s">
        <v>54</v>
      </c>
      <c r="AP1090" t="s">
        <v>54</v>
      </c>
      <c r="AQ1090" t="s">
        <v>54</v>
      </c>
      <c r="AR1090" t="s">
        <v>54</v>
      </c>
      <c r="AS1090" t="b">
        <v>1</v>
      </c>
      <c r="AT1090" t="b">
        <v>1</v>
      </c>
      <c r="AU1090" t="s">
        <v>4438</v>
      </c>
    </row>
    <row r="1091" spans="1:47" hidden="1" x14ac:dyDescent="0.25">
      <c r="A1091">
        <v>3495</v>
      </c>
      <c r="B1091" t="s">
        <v>4449</v>
      </c>
      <c r="C1091" s="2">
        <v>43127</v>
      </c>
      <c r="D1091" t="s">
        <v>4447</v>
      </c>
      <c r="E1091" t="s">
        <v>4448</v>
      </c>
      <c r="F1091" t="s">
        <v>589</v>
      </c>
      <c r="G1091" t="s">
        <v>590</v>
      </c>
      <c r="H1091">
        <v>636</v>
      </c>
      <c r="I1091">
        <v>3.5000000000000003E-2</v>
      </c>
      <c r="J1091">
        <v>0</v>
      </c>
      <c r="K1091">
        <v>0</v>
      </c>
      <c r="L1091">
        <v>0</v>
      </c>
      <c r="M1091">
        <v>0</v>
      </c>
      <c r="N1091">
        <v>35</v>
      </c>
      <c r="O1091">
        <v>35</v>
      </c>
      <c r="P1091">
        <v>3.5000000000000003E-2</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v>0</v>
      </c>
      <c r="AK1091" t="s">
        <v>54</v>
      </c>
      <c r="AL1091" t="s">
        <v>54</v>
      </c>
      <c r="AM1091" t="s">
        <v>54</v>
      </c>
      <c r="AN1091" t="s">
        <v>54</v>
      </c>
      <c r="AO1091" t="s">
        <v>54</v>
      </c>
      <c r="AP1091" t="s">
        <v>54</v>
      </c>
      <c r="AQ1091" t="s">
        <v>54</v>
      </c>
      <c r="AR1091" t="s">
        <v>54</v>
      </c>
      <c r="AS1091" t="b">
        <v>1</v>
      </c>
      <c r="AT1091" t="b">
        <v>1</v>
      </c>
      <c r="AU1091" t="s">
        <v>4450</v>
      </c>
    </row>
    <row r="1092" spans="1:47" hidden="1" x14ac:dyDescent="0.25">
      <c r="A1092">
        <v>3155</v>
      </c>
      <c r="B1092" t="s">
        <v>4445</v>
      </c>
      <c r="C1092" s="2">
        <v>43127</v>
      </c>
      <c r="D1092" t="s">
        <v>4443</v>
      </c>
      <c r="E1092" t="s">
        <v>4444</v>
      </c>
      <c r="F1092" t="s">
        <v>782</v>
      </c>
      <c r="G1092" t="s">
        <v>783</v>
      </c>
      <c r="H1092">
        <v>19500</v>
      </c>
      <c r="I1092">
        <v>0</v>
      </c>
      <c r="J1092">
        <v>0</v>
      </c>
      <c r="K1092">
        <v>0</v>
      </c>
      <c r="L1092">
        <v>0</v>
      </c>
      <c r="M1092">
        <v>0</v>
      </c>
      <c r="N1092">
        <v>0</v>
      </c>
      <c r="O1092">
        <v>0</v>
      </c>
      <c r="P1092">
        <v>0</v>
      </c>
      <c r="Q1092">
        <v>0</v>
      </c>
      <c r="R1092">
        <v>0</v>
      </c>
      <c r="S1092">
        <v>0</v>
      </c>
      <c r="T1092">
        <v>0</v>
      </c>
      <c r="U1092">
        <v>0</v>
      </c>
      <c r="V1092">
        <v>0</v>
      </c>
      <c r="W1092">
        <v>0</v>
      </c>
      <c r="X1092">
        <v>0</v>
      </c>
      <c r="Y1092">
        <v>0</v>
      </c>
      <c r="Z1092">
        <v>0</v>
      </c>
      <c r="AA1092">
        <v>0</v>
      </c>
      <c r="AB1092">
        <v>0</v>
      </c>
      <c r="AC1092">
        <v>0</v>
      </c>
      <c r="AD1092">
        <v>0</v>
      </c>
      <c r="AE1092">
        <v>0</v>
      </c>
      <c r="AF1092">
        <v>0</v>
      </c>
      <c r="AG1092">
        <v>0</v>
      </c>
      <c r="AH1092">
        <v>0</v>
      </c>
      <c r="AI1092">
        <v>0</v>
      </c>
      <c r="AJ1092">
        <v>0</v>
      </c>
      <c r="AK1092" t="s">
        <v>54</v>
      </c>
      <c r="AL1092" t="s">
        <v>54</v>
      </c>
      <c r="AM1092" t="s">
        <v>54</v>
      </c>
      <c r="AN1092" t="s">
        <v>54</v>
      </c>
      <c r="AO1092" t="s">
        <v>54</v>
      </c>
      <c r="AP1092" t="s">
        <v>54</v>
      </c>
      <c r="AQ1092" t="s">
        <v>54</v>
      </c>
      <c r="AR1092" t="s">
        <v>54</v>
      </c>
      <c r="AS1092" t="b">
        <v>1</v>
      </c>
      <c r="AT1092" t="b">
        <v>1</v>
      </c>
      <c r="AU1092" t="s">
        <v>4446</v>
      </c>
    </row>
    <row r="1093" spans="1:47" hidden="1" x14ac:dyDescent="0.25">
      <c r="A1093">
        <v>3504</v>
      </c>
      <c r="B1093" t="s">
        <v>4456</v>
      </c>
      <c r="C1093" s="2">
        <v>43125</v>
      </c>
      <c r="D1093" t="s">
        <v>4454</v>
      </c>
      <c r="E1093" t="s">
        <v>4455</v>
      </c>
      <c r="F1093" t="s">
        <v>589</v>
      </c>
      <c r="G1093" t="s">
        <v>590</v>
      </c>
      <c r="H1093">
        <v>636</v>
      </c>
      <c r="I1093">
        <v>3.5000000000000003E-2</v>
      </c>
      <c r="J1093">
        <v>0</v>
      </c>
      <c r="K1093">
        <v>0</v>
      </c>
      <c r="L1093">
        <v>0</v>
      </c>
      <c r="M1093">
        <v>0</v>
      </c>
      <c r="N1093">
        <v>35</v>
      </c>
      <c r="O1093">
        <v>35</v>
      </c>
      <c r="P1093">
        <v>3.5000000000000003E-2</v>
      </c>
      <c r="Q1093">
        <v>0</v>
      </c>
      <c r="R1093">
        <v>0</v>
      </c>
      <c r="S1093">
        <v>0</v>
      </c>
      <c r="T1093">
        <v>0</v>
      </c>
      <c r="U1093">
        <v>0</v>
      </c>
      <c r="V1093">
        <v>0</v>
      </c>
      <c r="W1093">
        <v>0</v>
      </c>
      <c r="X1093">
        <v>0</v>
      </c>
      <c r="Y1093">
        <v>0</v>
      </c>
      <c r="Z1093">
        <v>0</v>
      </c>
      <c r="AA1093">
        <v>0</v>
      </c>
      <c r="AB1093">
        <v>0</v>
      </c>
      <c r="AC1093">
        <v>0</v>
      </c>
      <c r="AD1093">
        <v>0</v>
      </c>
      <c r="AE1093">
        <v>0</v>
      </c>
      <c r="AF1093">
        <v>0</v>
      </c>
      <c r="AG1093">
        <v>0</v>
      </c>
      <c r="AH1093">
        <v>0</v>
      </c>
      <c r="AI1093">
        <v>0</v>
      </c>
      <c r="AJ1093">
        <v>0</v>
      </c>
      <c r="AK1093" t="s">
        <v>54</v>
      </c>
      <c r="AL1093" t="s">
        <v>54</v>
      </c>
      <c r="AM1093" t="s">
        <v>54</v>
      </c>
      <c r="AN1093" t="s">
        <v>54</v>
      </c>
      <c r="AO1093" t="s">
        <v>54</v>
      </c>
      <c r="AP1093" t="s">
        <v>54</v>
      </c>
      <c r="AQ1093" t="s">
        <v>54</v>
      </c>
      <c r="AR1093" t="s">
        <v>54</v>
      </c>
      <c r="AS1093" t="b">
        <v>1</v>
      </c>
      <c r="AT1093" t="b">
        <v>1</v>
      </c>
      <c r="AU1093" t="s">
        <v>4457</v>
      </c>
    </row>
    <row r="1094" spans="1:47" hidden="1" x14ac:dyDescent="0.25">
      <c r="A1094">
        <v>1751</v>
      </c>
      <c r="B1094" t="s">
        <v>4460</v>
      </c>
      <c r="C1094" s="2">
        <v>43125</v>
      </c>
      <c r="D1094" t="s">
        <v>4458</v>
      </c>
      <c r="E1094" t="s">
        <v>4459</v>
      </c>
      <c r="F1094" t="s">
        <v>4461</v>
      </c>
      <c r="G1094" t="s">
        <v>4462</v>
      </c>
      <c r="H1094">
        <v>2000</v>
      </c>
      <c r="I1094">
        <v>0</v>
      </c>
      <c r="J1094">
        <v>0</v>
      </c>
      <c r="K1094">
        <v>0</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c r="AG1094">
        <v>0</v>
      </c>
      <c r="AH1094">
        <v>0</v>
      </c>
      <c r="AI1094">
        <v>0</v>
      </c>
      <c r="AJ1094">
        <v>0</v>
      </c>
      <c r="AK1094" t="s">
        <v>54</v>
      </c>
      <c r="AL1094" t="s">
        <v>54</v>
      </c>
      <c r="AM1094" t="s">
        <v>54</v>
      </c>
      <c r="AN1094" t="s">
        <v>54</v>
      </c>
      <c r="AO1094" t="s">
        <v>54</v>
      </c>
      <c r="AP1094" t="s">
        <v>54</v>
      </c>
      <c r="AQ1094" t="s">
        <v>54</v>
      </c>
      <c r="AR1094" t="s">
        <v>54</v>
      </c>
      <c r="AS1094" t="b">
        <v>1</v>
      </c>
      <c r="AT1094" t="b">
        <v>1</v>
      </c>
      <c r="AU1094" t="s">
        <v>4463</v>
      </c>
    </row>
    <row r="1095" spans="1:47" hidden="1" x14ac:dyDescent="0.25">
      <c r="A1095">
        <v>3146</v>
      </c>
      <c r="B1095" t="s">
        <v>4465</v>
      </c>
      <c r="C1095" s="2">
        <v>43125</v>
      </c>
      <c r="D1095" t="s">
        <v>2829</v>
      </c>
      <c r="E1095" t="s">
        <v>4464</v>
      </c>
      <c r="F1095" t="s">
        <v>782</v>
      </c>
      <c r="G1095" t="s">
        <v>783</v>
      </c>
      <c r="H1095">
        <v>11700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v>0</v>
      </c>
      <c r="AJ1095">
        <v>0</v>
      </c>
      <c r="AK1095" t="s">
        <v>54</v>
      </c>
      <c r="AL1095" t="s">
        <v>54</v>
      </c>
      <c r="AM1095" t="s">
        <v>54</v>
      </c>
      <c r="AN1095" t="s">
        <v>54</v>
      </c>
      <c r="AO1095" t="s">
        <v>54</v>
      </c>
      <c r="AP1095" t="s">
        <v>54</v>
      </c>
      <c r="AQ1095" t="s">
        <v>54</v>
      </c>
      <c r="AR1095" t="s">
        <v>54</v>
      </c>
      <c r="AS1095" t="b">
        <v>1</v>
      </c>
      <c r="AT1095" t="b">
        <v>1</v>
      </c>
      <c r="AU1095" t="s">
        <v>4466</v>
      </c>
    </row>
    <row r="1096" spans="1:47" hidden="1" x14ac:dyDescent="0.25">
      <c r="A1096">
        <v>2765</v>
      </c>
      <c r="B1096" t="s">
        <v>4452</v>
      </c>
      <c r="C1096" s="2">
        <v>43125</v>
      </c>
      <c r="D1096" t="s">
        <v>1172</v>
      </c>
      <c r="E1096" t="s">
        <v>4451</v>
      </c>
      <c r="F1096" t="s">
        <v>841</v>
      </c>
      <c r="G1096" t="s">
        <v>842</v>
      </c>
      <c r="H1096">
        <v>37240</v>
      </c>
      <c r="I1096">
        <v>0</v>
      </c>
      <c r="J1096">
        <v>8.9999999999999993E-3</v>
      </c>
      <c r="K1096">
        <v>8.9999999999999993E-3</v>
      </c>
      <c r="L1096">
        <v>0</v>
      </c>
      <c r="M1096">
        <v>0</v>
      </c>
      <c r="N1096">
        <v>0</v>
      </c>
      <c r="O1096">
        <v>0</v>
      </c>
      <c r="P1096">
        <v>0</v>
      </c>
      <c r="Q1096">
        <v>0</v>
      </c>
      <c r="R1096">
        <v>0</v>
      </c>
      <c r="S1096">
        <v>0</v>
      </c>
      <c r="T1096">
        <v>9</v>
      </c>
      <c r="U1096">
        <v>9</v>
      </c>
      <c r="V1096">
        <v>8.9999999999999993E-3</v>
      </c>
      <c r="W1096">
        <v>0</v>
      </c>
      <c r="X1096">
        <v>0</v>
      </c>
      <c r="Y1096">
        <v>0</v>
      </c>
      <c r="Z1096">
        <v>0</v>
      </c>
      <c r="AA1096">
        <v>0</v>
      </c>
      <c r="AB1096">
        <v>8.9999999999999993E-3</v>
      </c>
      <c r="AC1096">
        <v>0</v>
      </c>
      <c r="AD1096">
        <v>0</v>
      </c>
      <c r="AE1096">
        <v>0</v>
      </c>
      <c r="AF1096">
        <v>0</v>
      </c>
      <c r="AG1096">
        <v>0</v>
      </c>
      <c r="AH1096">
        <v>0</v>
      </c>
      <c r="AI1096">
        <v>0</v>
      </c>
      <c r="AJ1096">
        <v>0</v>
      </c>
      <c r="AK1096" t="s">
        <v>54</v>
      </c>
      <c r="AL1096" t="s">
        <v>54</v>
      </c>
      <c r="AM1096" t="s">
        <v>54</v>
      </c>
      <c r="AN1096" t="s">
        <v>54</v>
      </c>
      <c r="AO1096" t="s">
        <v>54</v>
      </c>
      <c r="AP1096" t="s">
        <v>54</v>
      </c>
      <c r="AQ1096" t="s">
        <v>54</v>
      </c>
      <c r="AR1096" t="s">
        <v>54</v>
      </c>
      <c r="AS1096" t="b">
        <v>1</v>
      </c>
      <c r="AT1096" t="b">
        <v>1</v>
      </c>
      <c r="AU1096" t="s">
        <v>4453</v>
      </c>
    </row>
    <row r="1097" spans="1:47" hidden="1" x14ac:dyDescent="0.25">
      <c r="A1097">
        <v>2596</v>
      </c>
      <c r="B1097" t="s">
        <v>4479</v>
      </c>
      <c r="C1097" s="2">
        <v>43123</v>
      </c>
      <c r="D1097" t="s">
        <v>4477</v>
      </c>
      <c r="E1097" t="s">
        <v>4478</v>
      </c>
      <c r="F1097" t="s">
        <v>1007</v>
      </c>
      <c r="G1097" t="s">
        <v>1008</v>
      </c>
      <c r="H1097">
        <v>5</v>
      </c>
      <c r="I1097">
        <v>0</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c r="AG1097">
        <v>0</v>
      </c>
      <c r="AH1097">
        <v>0</v>
      </c>
      <c r="AI1097">
        <v>0</v>
      </c>
      <c r="AJ1097">
        <v>0</v>
      </c>
      <c r="AK1097" t="s">
        <v>54</v>
      </c>
      <c r="AL1097" t="s">
        <v>54</v>
      </c>
      <c r="AM1097" t="s">
        <v>54</v>
      </c>
      <c r="AN1097" t="s">
        <v>54</v>
      </c>
      <c r="AO1097" t="s">
        <v>54</v>
      </c>
      <c r="AP1097" t="s">
        <v>54</v>
      </c>
      <c r="AQ1097" t="s">
        <v>54</v>
      </c>
      <c r="AR1097" t="s">
        <v>54</v>
      </c>
      <c r="AS1097" t="b">
        <v>1</v>
      </c>
      <c r="AT1097" t="b">
        <v>0</v>
      </c>
      <c r="AU1097" t="s">
        <v>4480</v>
      </c>
    </row>
    <row r="1098" spans="1:47" hidden="1" x14ac:dyDescent="0.25">
      <c r="A1098">
        <v>3461</v>
      </c>
      <c r="B1098" t="s">
        <v>4475</v>
      </c>
      <c r="C1098" s="2">
        <v>43123</v>
      </c>
      <c r="D1098" t="s">
        <v>852</v>
      </c>
      <c r="E1098" t="s">
        <v>4474</v>
      </c>
      <c r="F1098" t="s">
        <v>435</v>
      </c>
      <c r="G1098" t="s">
        <v>436</v>
      </c>
      <c r="H1098">
        <v>978</v>
      </c>
      <c r="I1098">
        <v>0</v>
      </c>
      <c r="J1098">
        <v>0</v>
      </c>
      <c r="K1098">
        <v>0</v>
      </c>
      <c r="L1098">
        <v>0</v>
      </c>
      <c r="M1098">
        <v>0</v>
      </c>
      <c r="N1098">
        <v>0</v>
      </c>
      <c r="O1098">
        <v>0</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v>0</v>
      </c>
      <c r="AJ1098">
        <v>0</v>
      </c>
      <c r="AK1098" t="s">
        <v>54</v>
      </c>
      <c r="AL1098" t="s">
        <v>54</v>
      </c>
      <c r="AM1098" t="s">
        <v>54</v>
      </c>
      <c r="AN1098" t="s">
        <v>54</v>
      </c>
      <c r="AO1098" t="s">
        <v>54</v>
      </c>
      <c r="AP1098" t="s">
        <v>54</v>
      </c>
      <c r="AQ1098" t="s">
        <v>54</v>
      </c>
      <c r="AR1098" t="s">
        <v>54</v>
      </c>
      <c r="AS1098" t="b">
        <v>1</v>
      </c>
      <c r="AT1098" t="b">
        <v>1</v>
      </c>
      <c r="AU1098" t="s">
        <v>4476</v>
      </c>
    </row>
    <row r="1099" spans="1:47" hidden="1" x14ac:dyDescent="0.25">
      <c r="A1099">
        <v>3509</v>
      </c>
      <c r="B1099" t="s">
        <v>4483</v>
      </c>
      <c r="C1099" s="2">
        <v>43123</v>
      </c>
      <c r="D1099" t="s">
        <v>4481</v>
      </c>
      <c r="E1099" t="s">
        <v>4482</v>
      </c>
      <c r="F1099" t="s">
        <v>589</v>
      </c>
      <c r="G1099" t="s">
        <v>590</v>
      </c>
      <c r="H1099">
        <v>1400</v>
      </c>
      <c r="I1099">
        <v>0</v>
      </c>
      <c r="J1099">
        <v>0</v>
      </c>
      <c r="K1099">
        <v>0</v>
      </c>
      <c r="L1099">
        <v>0</v>
      </c>
      <c r="M1099">
        <v>0</v>
      </c>
      <c r="N1099">
        <v>0</v>
      </c>
      <c r="O1099">
        <v>0</v>
      </c>
      <c r="P1099">
        <v>0</v>
      </c>
      <c r="Q1099">
        <v>0</v>
      </c>
      <c r="R1099">
        <v>0</v>
      </c>
      <c r="S1099">
        <v>0</v>
      </c>
      <c r="T1099">
        <v>0</v>
      </c>
      <c r="U1099">
        <v>0</v>
      </c>
      <c r="V1099">
        <v>0</v>
      </c>
      <c r="W1099">
        <v>0</v>
      </c>
      <c r="X1099">
        <v>0</v>
      </c>
      <c r="Y1099">
        <v>0</v>
      </c>
      <c r="Z1099">
        <v>0</v>
      </c>
      <c r="AA1099">
        <v>0</v>
      </c>
      <c r="AB1099">
        <v>0</v>
      </c>
      <c r="AC1099">
        <v>0</v>
      </c>
      <c r="AD1099">
        <v>0</v>
      </c>
      <c r="AE1099">
        <v>0</v>
      </c>
      <c r="AF1099">
        <v>0</v>
      </c>
      <c r="AG1099">
        <v>0</v>
      </c>
      <c r="AH1099">
        <v>0</v>
      </c>
      <c r="AI1099">
        <v>0</v>
      </c>
      <c r="AJ1099">
        <v>0</v>
      </c>
      <c r="AK1099" t="s">
        <v>54</v>
      </c>
      <c r="AL1099" t="s">
        <v>54</v>
      </c>
      <c r="AM1099" t="s">
        <v>54</v>
      </c>
      <c r="AN1099" t="s">
        <v>54</v>
      </c>
      <c r="AO1099" t="s">
        <v>54</v>
      </c>
      <c r="AP1099" t="s">
        <v>54</v>
      </c>
      <c r="AQ1099" t="s">
        <v>54</v>
      </c>
      <c r="AR1099" t="s">
        <v>54</v>
      </c>
      <c r="AS1099" t="b">
        <v>1</v>
      </c>
      <c r="AT1099" t="b">
        <v>1</v>
      </c>
      <c r="AU1099" t="s">
        <v>4484</v>
      </c>
    </row>
    <row r="1100" spans="1:47" hidden="1" x14ac:dyDescent="0.25">
      <c r="A1100">
        <v>2989</v>
      </c>
      <c r="B1100" t="s">
        <v>4468</v>
      </c>
      <c r="C1100" s="2">
        <v>43123</v>
      </c>
      <c r="D1100" t="s">
        <v>3087</v>
      </c>
      <c r="E1100" t="s">
        <v>4467</v>
      </c>
      <c r="F1100" t="s">
        <v>1088</v>
      </c>
      <c r="G1100" t="s">
        <v>1089</v>
      </c>
      <c r="H1100">
        <v>1804</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v>0</v>
      </c>
      <c r="AJ1100">
        <v>0</v>
      </c>
      <c r="AK1100" t="s">
        <v>54</v>
      </c>
      <c r="AL1100" t="s">
        <v>54</v>
      </c>
      <c r="AM1100" t="s">
        <v>54</v>
      </c>
      <c r="AN1100" t="s">
        <v>54</v>
      </c>
      <c r="AO1100" t="s">
        <v>54</v>
      </c>
      <c r="AP1100" t="s">
        <v>54</v>
      </c>
      <c r="AQ1100" t="s">
        <v>54</v>
      </c>
      <c r="AR1100" t="s">
        <v>54</v>
      </c>
      <c r="AS1100" t="b">
        <v>1</v>
      </c>
      <c r="AT1100" t="b">
        <v>1</v>
      </c>
      <c r="AU1100" t="s">
        <v>4469</v>
      </c>
    </row>
    <row r="1101" spans="1:47" hidden="1" x14ac:dyDescent="0.25">
      <c r="A1101">
        <v>596</v>
      </c>
      <c r="B1101" t="s">
        <v>4472</v>
      </c>
      <c r="C1101" s="2">
        <v>43123</v>
      </c>
      <c r="D1101" t="s">
        <v>4470</v>
      </c>
      <c r="E1101" t="s">
        <v>4471</v>
      </c>
      <c r="F1101" t="s">
        <v>133</v>
      </c>
      <c r="G1101" t="s">
        <v>134</v>
      </c>
      <c r="H1101">
        <v>1900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0</v>
      </c>
      <c r="AI1101">
        <v>0</v>
      </c>
      <c r="AJ1101">
        <v>0</v>
      </c>
      <c r="AK1101" t="s">
        <v>54</v>
      </c>
      <c r="AL1101" t="s">
        <v>54</v>
      </c>
      <c r="AM1101" t="s">
        <v>54</v>
      </c>
      <c r="AN1101" t="s">
        <v>54</v>
      </c>
      <c r="AO1101" t="s">
        <v>54</v>
      </c>
      <c r="AP1101" t="s">
        <v>54</v>
      </c>
      <c r="AQ1101" t="s">
        <v>54</v>
      </c>
      <c r="AR1101" t="s">
        <v>54</v>
      </c>
      <c r="AS1101" t="b">
        <v>1</v>
      </c>
      <c r="AT1101" t="b">
        <v>1</v>
      </c>
      <c r="AU1101" t="s">
        <v>4473</v>
      </c>
    </row>
    <row r="1102" spans="1:47" hidden="1" x14ac:dyDescent="0.25">
      <c r="A1102">
        <v>3460</v>
      </c>
      <c r="B1102" t="s">
        <v>4501</v>
      </c>
      <c r="C1102" s="2">
        <v>43121</v>
      </c>
      <c r="D1102" t="s">
        <v>852</v>
      </c>
      <c r="E1102" t="s">
        <v>4500</v>
      </c>
      <c r="F1102" t="s">
        <v>435</v>
      </c>
      <c r="G1102" t="s">
        <v>436</v>
      </c>
      <c r="H1102">
        <v>388</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E1102">
        <v>0</v>
      </c>
      <c r="AF1102">
        <v>0</v>
      </c>
      <c r="AG1102">
        <v>0</v>
      </c>
      <c r="AH1102">
        <v>0</v>
      </c>
      <c r="AI1102">
        <v>0</v>
      </c>
      <c r="AJ1102">
        <v>0</v>
      </c>
      <c r="AK1102" t="s">
        <v>54</v>
      </c>
      <c r="AL1102" t="s">
        <v>54</v>
      </c>
      <c r="AM1102" t="s">
        <v>54</v>
      </c>
      <c r="AN1102" t="s">
        <v>54</v>
      </c>
      <c r="AO1102" t="s">
        <v>54</v>
      </c>
      <c r="AP1102" t="s">
        <v>54</v>
      </c>
      <c r="AQ1102" t="s">
        <v>54</v>
      </c>
      <c r="AR1102" t="s">
        <v>54</v>
      </c>
      <c r="AS1102" t="b">
        <v>1</v>
      </c>
      <c r="AT1102" t="b">
        <v>1</v>
      </c>
      <c r="AU1102" t="s">
        <v>4502</v>
      </c>
    </row>
    <row r="1103" spans="1:47" hidden="1" x14ac:dyDescent="0.25">
      <c r="A1103">
        <v>1687</v>
      </c>
      <c r="B1103" t="s">
        <v>4498</v>
      </c>
      <c r="C1103" s="2">
        <v>43121</v>
      </c>
      <c r="D1103" t="s">
        <v>4496</v>
      </c>
      <c r="E1103" t="s">
        <v>4497</v>
      </c>
      <c r="F1103" t="s">
        <v>50</v>
      </c>
      <c r="G1103" t="s">
        <v>51</v>
      </c>
      <c r="H1103">
        <v>427</v>
      </c>
      <c r="I1103">
        <v>0</v>
      </c>
      <c r="J1103">
        <v>1.2E-2</v>
      </c>
      <c r="K1103">
        <v>1.2E-2</v>
      </c>
      <c r="L1103">
        <v>0</v>
      </c>
      <c r="M1103">
        <v>0</v>
      </c>
      <c r="N1103">
        <v>0</v>
      </c>
      <c r="O1103">
        <v>0</v>
      </c>
      <c r="P1103">
        <v>0</v>
      </c>
      <c r="Q1103">
        <v>0</v>
      </c>
      <c r="R1103">
        <v>0</v>
      </c>
      <c r="S1103">
        <v>0</v>
      </c>
      <c r="T1103">
        <v>12</v>
      </c>
      <c r="U1103">
        <v>12</v>
      </c>
      <c r="V1103">
        <v>1.2E-2</v>
      </c>
      <c r="W1103">
        <v>0</v>
      </c>
      <c r="X1103">
        <v>0</v>
      </c>
      <c r="Y1103">
        <v>26.4</v>
      </c>
      <c r="Z1103">
        <v>9</v>
      </c>
      <c r="AA1103">
        <v>35.4</v>
      </c>
      <c r="AB1103">
        <v>1.2E-2</v>
      </c>
      <c r="AC1103">
        <v>0</v>
      </c>
      <c r="AD1103">
        <v>0</v>
      </c>
      <c r="AE1103">
        <v>0</v>
      </c>
      <c r="AF1103">
        <v>0</v>
      </c>
      <c r="AG1103">
        <v>0</v>
      </c>
      <c r="AH1103">
        <v>0</v>
      </c>
      <c r="AI1103">
        <v>0</v>
      </c>
      <c r="AJ1103">
        <v>0</v>
      </c>
      <c r="AK1103" t="s">
        <v>54</v>
      </c>
      <c r="AL1103" t="s">
        <v>54</v>
      </c>
      <c r="AM1103" t="s">
        <v>54</v>
      </c>
      <c r="AN1103" t="s">
        <v>54</v>
      </c>
      <c r="AO1103" t="s">
        <v>54</v>
      </c>
      <c r="AP1103" t="s">
        <v>54</v>
      </c>
      <c r="AQ1103" t="s">
        <v>54</v>
      </c>
      <c r="AR1103" t="s">
        <v>54</v>
      </c>
      <c r="AS1103" t="b">
        <v>1</v>
      </c>
      <c r="AT1103" t="b">
        <v>0</v>
      </c>
      <c r="AU1103" t="s">
        <v>4499</v>
      </c>
    </row>
    <row r="1104" spans="1:47" hidden="1" x14ac:dyDescent="0.25">
      <c r="A1104">
        <v>1617</v>
      </c>
      <c r="B1104" t="s">
        <v>4494</v>
      </c>
      <c r="C1104" s="2">
        <v>43121</v>
      </c>
      <c r="D1104" t="s">
        <v>1490</v>
      </c>
      <c r="E1104" t="s">
        <v>4493</v>
      </c>
      <c r="F1104" t="s">
        <v>87</v>
      </c>
      <c r="G1104" t="s">
        <v>88</v>
      </c>
      <c r="H1104">
        <v>590</v>
      </c>
      <c r="I1104">
        <v>0</v>
      </c>
      <c r="J1104">
        <v>0</v>
      </c>
      <c r="K1104">
        <v>0</v>
      </c>
      <c r="L1104">
        <v>0</v>
      </c>
      <c r="M1104">
        <v>0</v>
      </c>
      <c r="N1104">
        <v>0</v>
      </c>
      <c r="O1104">
        <v>0</v>
      </c>
      <c r="P1104">
        <v>0</v>
      </c>
      <c r="Q1104">
        <v>0</v>
      </c>
      <c r="R1104">
        <v>0</v>
      </c>
      <c r="S1104">
        <v>0</v>
      </c>
      <c r="T1104">
        <v>0</v>
      </c>
      <c r="U1104">
        <v>0</v>
      </c>
      <c r="V1104">
        <v>0</v>
      </c>
      <c r="W1104">
        <v>0</v>
      </c>
      <c r="X1104">
        <v>0</v>
      </c>
      <c r="Y1104">
        <v>0</v>
      </c>
      <c r="Z1104">
        <v>0</v>
      </c>
      <c r="AA1104">
        <v>0</v>
      </c>
      <c r="AB1104">
        <v>0</v>
      </c>
      <c r="AC1104">
        <v>0</v>
      </c>
      <c r="AD1104">
        <v>0</v>
      </c>
      <c r="AE1104">
        <v>0</v>
      </c>
      <c r="AF1104">
        <v>0</v>
      </c>
      <c r="AG1104">
        <v>0</v>
      </c>
      <c r="AH1104">
        <v>0</v>
      </c>
      <c r="AI1104">
        <v>0</v>
      </c>
      <c r="AJ1104">
        <v>0</v>
      </c>
      <c r="AK1104" t="s">
        <v>54</v>
      </c>
      <c r="AL1104" t="s">
        <v>54</v>
      </c>
      <c r="AM1104" t="s">
        <v>54</v>
      </c>
      <c r="AN1104" t="s">
        <v>54</v>
      </c>
      <c r="AO1104" t="s">
        <v>54</v>
      </c>
      <c r="AP1104" t="s">
        <v>54</v>
      </c>
      <c r="AQ1104" t="s">
        <v>54</v>
      </c>
      <c r="AR1104" t="s">
        <v>54</v>
      </c>
      <c r="AS1104" t="b">
        <v>1</v>
      </c>
      <c r="AT1104" t="b">
        <v>1</v>
      </c>
      <c r="AU1104" t="s">
        <v>4495</v>
      </c>
    </row>
    <row r="1105" spans="1:47" hidden="1" x14ac:dyDescent="0.25">
      <c r="A1105">
        <v>2114</v>
      </c>
      <c r="B1105" t="s">
        <v>4491</v>
      </c>
      <c r="C1105" s="2">
        <v>43121</v>
      </c>
      <c r="D1105" t="s">
        <v>4489</v>
      </c>
      <c r="E1105" t="s">
        <v>4490</v>
      </c>
      <c r="F1105" t="s">
        <v>225</v>
      </c>
      <c r="G1105" t="s">
        <v>226</v>
      </c>
      <c r="H1105">
        <v>680</v>
      </c>
      <c r="I1105">
        <v>0</v>
      </c>
      <c r="J1105">
        <v>0</v>
      </c>
      <c r="K1105">
        <v>0</v>
      </c>
      <c r="L1105">
        <v>0</v>
      </c>
      <c r="M1105">
        <v>0</v>
      </c>
      <c r="N1105">
        <v>0</v>
      </c>
      <c r="O1105">
        <v>0</v>
      </c>
      <c r="P1105">
        <v>0</v>
      </c>
      <c r="Q1105">
        <v>0</v>
      </c>
      <c r="R1105">
        <v>0</v>
      </c>
      <c r="S1105">
        <v>0</v>
      </c>
      <c r="T1105">
        <v>0</v>
      </c>
      <c r="U1105">
        <v>0</v>
      </c>
      <c r="V1105">
        <v>0</v>
      </c>
      <c r="W1105">
        <v>0</v>
      </c>
      <c r="X1105">
        <v>0</v>
      </c>
      <c r="Y1105">
        <v>0</v>
      </c>
      <c r="Z1105">
        <v>0</v>
      </c>
      <c r="AA1105">
        <v>0</v>
      </c>
      <c r="AB1105">
        <v>0</v>
      </c>
      <c r="AC1105">
        <v>0</v>
      </c>
      <c r="AD1105">
        <v>0</v>
      </c>
      <c r="AE1105">
        <v>0</v>
      </c>
      <c r="AF1105">
        <v>0</v>
      </c>
      <c r="AG1105">
        <v>0</v>
      </c>
      <c r="AH1105">
        <v>0</v>
      </c>
      <c r="AI1105">
        <v>0</v>
      </c>
      <c r="AJ1105">
        <v>0</v>
      </c>
      <c r="AK1105" t="s">
        <v>54</v>
      </c>
      <c r="AL1105" t="s">
        <v>54</v>
      </c>
      <c r="AM1105" t="s">
        <v>54</v>
      </c>
      <c r="AN1105" t="s">
        <v>54</v>
      </c>
      <c r="AO1105" t="s">
        <v>54</v>
      </c>
      <c r="AP1105" t="s">
        <v>54</v>
      </c>
      <c r="AQ1105" t="s">
        <v>54</v>
      </c>
      <c r="AR1105" t="s">
        <v>54</v>
      </c>
      <c r="AS1105" t="b">
        <v>1</v>
      </c>
      <c r="AT1105" t="b">
        <v>1</v>
      </c>
      <c r="AU1105" t="s">
        <v>4492</v>
      </c>
    </row>
    <row r="1106" spans="1:47" hidden="1" x14ac:dyDescent="0.25">
      <c r="A1106">
        <v>940</v>
      </c>
      <c r="B1106" t="s">
        <v>4487</v>
      </c>
      <c r="C1106" s="2">
        <v>43121</v>
      </c>
      <c r="D1106" t="s">
        <v>4485</v>
      </c>
      <c r="E1106" t="s">
        <v>4486</v>
      </c>
      <c r="F1106" t="s">
        <v>3668</v>
      </c>
      <c r="G1106" t="s">
        <v>3669</v>
      </c>
      <c r="H1106">
        <v>11700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c r="AI1106">
        <v>0</v>
      </c>
      <c r="AJ1106">
        <v>0</v>
      </c>
      <c r="AK1106" t="s">
        <v>54</v>
      </c>
      <c r="AL1106" t="s">
        <v>54</v>
      </c>
      <c r="AM1106" t="s">
        <v>54</v>
      </c>
      <c r="AN1106" t="s">
        <v>54</v>
      </c>
      <c r="AO1106" t="s">
        <v>54</v>
      </c>
      <c r="AP1106" t="s">
        <v>54</v>
      </c>
      <c r="AQ1106" t="s">
        <v>54</v>
      </c>
      <c r="AR1106" t="s">
        <v>54</v>
      </c>
      <c r="AS1106" t="b">
        <v>1</v>
      </c>
      <c r="AT1106" t="b">
        <v>1</v>
      </c>
      <c r="AU1106" t="s">
        <v>4488</v>
      </c>
    </row>
    <row r="1107" spans="1:47" hidden="1" x14ac:dyDescent="0.25">
      <c r="A1107">
        <v>4803</v>
      </c>
      <c r="B1107" t="s">
        <v>4514</v>
      </c>
      <c r="C1107" s="2">
        <v>43120</v>
      </c>
      <c r="D1107" t="s">
        <v>905</v>
      </c>
      <c r="E1107" t="s">
        <v>4513</v>
      </c>
      <c r="F1107" t="s">
        <v>908</v>
      </c>
      <c r="G1107" t="s">
        <v>909</v>
      </c>
      <c r="H1107">
        <v>0</v>
      </c>
      <c r="I1107">
        <v>0</v>
      </c>
      <c r="J1107">
        <v>0.19805</v>
      </c>
      <c r="K1107">
        <v>0.19805</v>
      </c>
      <c r="L1107">
        <v>0</v>
      </c>
      <c r="M1107">
        <v>0</v>
      </c>
      <c r="N1107">
        <v>0</v>
      </c>
      <c r="O1107">
        <v>0</v>
      </c>
      <c r="P1107">
        <v>0</v>
      </c>
      <c r="Q1107">
        <v>0</v>
      </c>
      <c r="R1107">
        <v>0</v>
      </c>
      <c r="S1107">
        <v>0.05</v>
      </c>
      <c r="T1107">
        <v>198</v>
      </c>
      <c r="U1107">
        <v>198.05</v>
      </c>
      <c r="V1107">
        <v>0.19805</v>
      </c>
      <c r="W1107">
        <v>0</v>
      </c>
      <c r="X1107">
        <v>0</v>
      </c>
      <c r="Y1107">
        <v>0</v>
      </c>
      <c r="Z1107">
        <v>0</v>
      </c>
      <c r="AA1107">
        <v>0</v>
      </c>
      <c r="AB1107">
        <v>0.19805</v>
      </c>
      <c r="AC1107">
        <v>0</v>
      </c>
      <c r="AD1107">
        <v>0</v>
      </c>
      <c r="AE1107">
        <v>0</v>
      </c>
      <c r="AF1107">
        <v>0</v>
      </c>
      <c r="AG1107">
        <v>0</v>
      </c>
      <c r="AH1107">
        <v>0</v>
      </c>
      <c r="AI1107">
        <v>0</v>
      </c>
      <c r="AJ1107">
        <v>0</v>
      </c>
      <c r="AK1107" t="s">
        <v>54</v>
      </c>
      <c r="AL1107" t="s">
        <v>54</v>
      </c>
      <c r="AM1107" t="s">
        <v>54</v>
      </c>
      <c r="AN1107" t="s">
        <v>54</v>
      </c>
      <c r="AO1107" t="s">
        <v>54</v>
      </c>
      <c r="AP1107" t="s">
        <v>54</v>
      </c>
      <c r="AQ1107" t="s">
        <v>54</v>
      </c>
      <c r="AR1107" t="s">
        <v>54</v>
      </c>
      <c r="AS1107" t="b">
        <v>1</v>
      </c>
      <c r="AT1107" t="b">
        <v>1</v>
      </c>
      <c r="AU1107" t="s">
        <v>4515</v>
      </c>
    </row>
    <row r="1108" spans="1:47" hidden="1" x14ac:dyDescent="0.25">
      <c r="A1108">
        <v>3001</v>
      </c>
      <c r="B1108" t="s">
        <v>4504</v>
      </c>
      <c r="C1108" s="2">
        <v>43120</v>
      </c>
      <c r="D1108" t="s">
        <v>1609</v>
      </c>
      <c r="E1108" t="s">
        <v>4503</v>
      </c>
      <c r="F1108" t="s">
        <v>1088</v>
      </c>
      <c r="G1108" t="s">
        <v>1089</v>
      </c>
      <c r="H1108">
        <v>354</v>
      </c>
      <c r="I1108">
        <v>0</v>
      </c>
      <c r="J1108">
        <v>0.11</v>
      </c>
      <c r="K1108">
        <v>0.11</v>
      </c>
      <c r="L1108">
        <v>0</v>
      </c>
      <c r="M1108">
        <v>0</v>
      </c>
      <c r="N1108">
        <v>0</v>
      </c>
      <c r="O1108">
        <v>0</v>
      </c>
      <c r="P1108">
        <v>0</v>
      </c>
      <c r="Q1108">
        <v>0</v>
      </c>
      <c r="R1108">
        <v>0</v>
      </c>
      <c r="S1108">
        <v>0</v>
      </c>
      <c r="T1108">
        <v>110</v>
      </c>
      <c r="U1108">
        <v>110</v>
      </c>
      <c r="V1108">
        <v>0.11</v>
      </c>
      <c r="W1108">
        <v>0</v>
      </c>
      <c r="X1108">
        <v>0</v>
      </c>
      <c r="Y1108">
        <v>0</v>
      </c>
      <c r="Z1108">
        <v>0</v>
      </c>
      <c r="AA1108">
        <v>0</v>
      </c>
      <c r="AB1108">
        <v>0.11</v>
      </c>
      <c r="AC1108">
        <v>0</v>
      </c>
      <c r="AD1108">
        <v>0</v>
      </c>
      <c r="AE1108">
        <v>0</v>
      </c>
      <c r="AF1108">
        <v>0</v>
      </c>
      <c r="AG1108">
        <v>0</v>
      </c>
      <c r="AH1108">
        <v>0</v>
      </c>
      <c r="AI1108">
        <v>0</v>
      </c>
      <c r="AJ1108">
        <v>0</v>
      </c>
      <c r="AK1108" t="s">
        <v>54</v>
      </c>
      <c r="AL1108" t="s">
        <v>54</v>
      </c>
      <c r="AM1108" t="s">
        <v>54</v>
      </c>
      <c r="AN1108" t="s">
        <v>54</v>
      </c>
      <c r="AO1108" t="s">
        <v>54</v>
      </c>
      <c r="AP1108" t="s">
        <v>54</v>
      </c>
      <c r="AQ1108" t="s">
        <v>54</v>
      </c>
      <c r="AR1108" t="s">
        <v>54</v>
      </c>
      <c r="AS1108" t="b">
        <v>1</v>
      </c>
      <c r="AT1108" t="b">
        <v>1</v>
      </c>
      <c r="AU1108" t="s">
        <v>4505</v>
      </c>
    </row>
    <row r="1109" spans="1:47" hidden="1" x14ac:dyDescent="0.25">
      <c r="A1109">
        <v>2970</v>
      </c>
      <c r="B1109" t="s">
        <v>4517</v>
      </c>
      <c r="C1109" s="2">
        <v>43120</v>
      </c>
      <c r="D1109" t="s">
        <v>1590</v>
      </c>
      <c r="E1109" t="s">
        <v>4516</v>
      </c>
      <c r="F1109" t="s">
        <v>279</v>
      </c>
      <c r="G1109" t="s">
        <v>280</v>
      </c>
      <c r="H1109">
        <v>795</v>
      </c>
      <c r="I1109">
        <v>0</v>
      </c>
      <c r="J1109">
        <v>1.6E-2</v>
      </c>
      <c r="K1109">
        <v>1.6E-2</v>
      </c>
      <c r="L1109">
        <v>0</v>
      </c>
      <c r="M1109">
        <v>0</v>
      </c>
      <c r="N1109">
        <v>0</v>
      </c>
      <c r="O1109">
        <v>0</v>
      </c>
      <c r="P1109">
        <v>0</v>
      </c>
      <c r="Q1109">
        <v>0</v>
      </c>
      <c r="R1109">
        <v>0</v>
      </c>
      <c r="S1109">
        <v>0</v>
      </c>
      <c r="T1109">
        <v>16</v>
      </c>
      <c r="U1109">
        <v>16</v>
      </c>
      <c r="V1109">
        <v>1.6E-2</v>
      </c>
      <c r="W1109">
        <v>0</v>
      </c>
      <c r="X1109">
        <v>0</v>
      </c>
      <c r="Y1109">
        <v>0</v>
      </c>
      <c r="Z1109">
        <v>0</v>
      </c>
      <c r="AA1109">
        <v>0</v>
      </c>
      <c r="AB1109">
        <v>1.6E-2</v>
      </c>
      <c r="AC1109">
        <v>0</v>
      </c>
      <c r="AD1109">
        <v>0</v>
      </c>
      <c r="AE1109">
        <v>0</v>
      </c>
      <c r="AF1109">
        <v>0</v>
      </c>
      <c r="AG1109">
        <v>0</v>
      </c>
      <c r="AH1109">
        <v>0</v>
      </c>
      <c r="AI1109">
        <v>0</v>
      </c>
      <c r="AJ1109">
        <v>0</v>
      </c>
      <c r="AK1109" t="s">
        <v>54</v>
      </c>
      <c r="AL1109" t="s">
        <v>54</v>
      </c>
      <c r="AM1109" t="s">
        <v>54</v>
      </c>
      <c r="AN1109" t="s">
        <v>54</v>
      </c>
      <c r="AO1109" t="s">
        <v>54</v>
      </c>
      <c r="AP1109" t="s">
        <v>54</v>
      </c>
      <c r="AQ1109" t="s">
        <v>54</v>
      </c>
      <c r="AR1109" t="s">
        <v>54</v>
      </c>
      <c r="AS1109" t="b">
        <v>1</v>
      </c>
      <c r="AT1109" t="b">
        <v>1</v>
      </c>
      <c r="AU1109" t="s">
        <v>4518</v>
      </c>
    </row>
    <row r="1110" spans="1:47" hidden="1" x14ac:dyDescent="0.25">
      <c r="A1110">
        <v>2223</v>
      </c>
      <c r="B1110" t="s">
        <v>4507</v>
      </c>
      <c r="C1110" s="2">
        <v>43120</v>
      </c>
      <c r="D1110" t="s">
        <v>1278</v>
      </c>
      <c r="E1110" t="s">
        <v>4506</v>
      </c>
      <c r="F1110" t="s">
        <v>115</v>
      </c>
      <c r="G1110" t="s">
        <v>116</v>
      </c>
      <c r="H1110">
        <v>990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c r="AI1110">
        <v>0</v>
      </c>
      <c r="AJ1110">
        <v>0</v>
      </c>
      <c r="AK1110" t="s">
        <v>54</v>
      </c>
      <c r="AL1110" t="s">
        <v>54</v>
      </c>
      <c r="AM1110" t="s">
        <v>54</v>
      </c>
      <c r="AN1110" t="s">
        <v>54</v>
      </c>
      <c r="AO1110" t="s">
        <v>54</v>
      </c>
      <c r="AP1110" t="s">
        <v>54</v>
      </c>
      <c r="AQ1110" t="s">
        <v>54</v>
      </c>
      <c r="AR1110" t="s">
        <v>54</v>
      </c>
      <c r="AS1110" t="b">
        <v>1</v>
      </c>
      <c r="AT1110" t="b">
        <v>1</v>
      </c>
      <c r="AU1110" t="s">
        <v>4508</v>
      </c>
    </row>
    <row r="1111" spans="1:47" hidden="1" x14ac:dyDescent="0.25">
      <c r="A1111">
        <v>780</v>
      </c>
      <c r="B1111" t="s">
        <v>4511</v>
      </c>
      <c r="C1111" s="2">
        <v>43120</v>
      </c>
      <c r="D1111" t="s">
        <v>4509</v>
      </c>
      <c r="E1111" t="s">
        <v>4510</v>
      </c>
      <c r="F1111" t="s">
        <v>1269</v>
      </c>
      <c r="G1111" t="s">
        <v>1270</v>
      </c>
      <c r="H1111">
        <v>6095</v>
      </c>
      <c r="I1111">
        <v>16.100000000000001</v>
      </c>
      <c r="J1111">
        <v>0</v>
      </c>
      <c r="K1111">
        <v>0</v>
      </c>
      <c r="L1111">
        <v>0</v>
      </c>
      <c r="M1111">
        <v>0</v>
      </c>
      <c r="N1111">
        <v>0</v>
      </c>
      <c r="O1111">
        <v>0</v>
      </c>
      <c r="P1111">
        <v>0</v>
      </c>
      <c r="Q1111">
        <v>2</v>
      </c>
      <c r="R1111">
        <v>14</v>
      </c>
      <c r="S1111">
        <v>0</v>
      </c>
      <c r="T1111">
        <v>0</v>
      </c>
      <c r="U1111">
        <v>0</v>
      </c>
      <c r="V1111">
        <v>0</v>
      </c>
      <c r="W1111">
        <v>0</v>
      </c>
      <c r="X1111">
        <v>0</v>
      </c>
      <c r="Y1111">
        <v>0</v>
      </c>
      <c r="Z1111">
        <v>0</v>
      </c>
      <c r="AA1111">
        <v>0</v>
      </c>
      <c r="AB1111">
        <v>0</v>
      </c>
      <c r="AC1111">
        <v>0</v>
      </c>
      <c r="AD1111">
        <v>0</v>
      </c>
      <c r="AE1111">
        <v>0</v>
      </c>
      <c r="AF1111">
        <v>0</v>
      </c>
      <c r="AG1111">
        <v>0</v>
      </c>
      <c r="AH1111">
        <v>0</v>
      </c>
      <c r="AI1111">
        <v>0</v>
      </c>
      <c r="AJ1111">
        <v>0</v>
      </c>
      <c r="AK1111" t="s">
        <v>54</v>
      </c>
      <c r="AL1111" t="s">
        <v>54</v>
      </c>
      <c r="AM1111" t="s">
        <v>54</v>
      </c>
      <c r="AN1111" t="s">
        <v>54</v>
      </c>
      <c r="AO1111" t="s">
        <v>54</v>
      </c>
      <c r="AP1111" t="s">
        <v>54</v>
      </c>
      <c r="AQ1111" t="s">
        <v>54</v>
      </c>
      <c r="AR1111" t="s">
        <v>54</v>
      </c>
      <c r="AS1111" t="b">
        <v>1</v>
      </c>
      <c r="AT1111" t="b">
        <v>1</v>
      </c>
      <c r="AU1111" t="s">
        <v>4512</v>
      </c>
    </row>
    <row r="1112" spans="1:47" hidden="1" x14ac:dyDescent="0.25">
      <c r="A1112">
        <v>1282</v>
      </c>
      <c r="B1112" t="s">
        <v>4520</v>
      </c>
      <c r="C1112" s="2">
        <v>43119</v>
      </c>
      <c r="D1112" t="s">
        <v>819</v>
      </c>
      <c r="E1112" t="s">
        <v>4519</v>
      </c>
      <c r="F1112" t="s">
        <v>822</v>
      </c>
      <c r="G1112" t="s">
        <v>823</v>
      </c>
      <c r="H1112">
        <v>2000</v>
      </c>
      <c r="I1112">
        <v>0</v>
      </c>
      <c r="J1112">
        <v>0</v>
      </c>
      <c r="K1112">
        <v>0</v>
      </c>
      <c r="L1112">
        <v>0</v>
      </c>
      <c r="M1112">
        <v>0</v>
      </c>
      <c r="N1112">
        <v>0</v>
      </c>
      <c r="O1112">
        <v>0</v>
      </c>
      <c r="P1112">
        <v>0</v>
      </c>
      <c r="Q1112">
        <v>0</v>
      </c>
      <c r="R1112">
        <v>0</v>
      </c>
      <c r="S1112">
        <v>0</v>
      </c>
      <c r="T1112">
        <v>0</v>
      </c>
      <c r="U1112">
        <v>0</v>
      </c>
      <c r="V1112">
        <v>0</v>
      </c>
      <c r="W1112">
        <v>0</v>
      </c>
      <c r="X1112">
        <v>0</v>
      </c>
      <c r="Y1112">
        <v>0</v>
      </c>
      <c r="Z1112">
        <v>0</v>
      </c>
      <c r="AA1112">
        <v>0</v>
      </c>
      <c r="AB1112">
        <v>0</v>
      </c>
      <c r="AC1112">
        <v>0</v>
      </c>
      <c r="AD1112">
        <v>0</v>
      </c>
      <c r="AE1112">
        <v>0</v>
      </c>
      <c r="AF1112">
        <v>0</v>
      </c>
      <c r="AG1112">
        <v>0</v>
      </c>
      <c r="AH1112">
        <v>0</v>
      </c>
      <c r="AI1112">
        <v>0</v>
      </c>
      <c r="AJ1112">
        <v>0</v>
      </c>
      <c r="AK1112" t="s">
        <v>54</v>
      </c>
      <c r="AL1112" t="s">
        <v>54</v>
      </c>
      <c r="AM1112" t="s">
        <v>54</v>
      </c>
      <c r="AN1112" t="s">
        <v>54</v>
      </c>
      <c r="AO1112" t="s">
        <v>54</v>
      </c>
      <c r="AP1112" t="s">
        <v>54</v>
      </c>
      <c r="AQ1112" t="s">
        <v>54</v>
      </c>
      <c r="AR1112" t="s">
        <v>54</v>
      </c>
      <c r="AS1112" t="b">
        <v>1</v>
      </c>
      <c r="AT1112" t="b">
        <v>1</v>
      </c>
      <c r="AU1112" t="s">
        <v>4521</v>
      </c>
    </row>
    <row r="1113" spans="1:47" hidden="1" x14ac:dyDescent="0.25">
      <c r="A1113">
        <v>3459</v>
      </c>
      <c r="B1113" t="s">
        <v>4527</v>
      </c>
      <c r="C1113" s="2">
        <v>43119</v>
      </c>
      <c r="D1113" t="s">
        <v>852</v>
      </c>
      <c r="E1113" t="s">
        <v>4526</v>
      </c>
      <c r="F1113" t="s">
        <v>435</v>
      </c>
      <c r="G1113" t="s">
        <v>436</v>
      </c>
      <c r="H1113">
        <v>9800</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c r="AG1113">
        <v>0</v>
      </c>
      <c r="AH1113">
        <v>0</v>
      </c>
      <c r="AI1113">
        <v>0</v>
      </c>
      <c r="AJ1113">
        <v>0</v>
      </c>
      <c r="AK1113" t="s">
        <v>54</v>
      </c>
      <c r="AL1113" t="s">
        <v>54</v>
      </c>
      <c r="AM1113" t="s">
        <v>54</v>
      </c>
      <c r="AN1113" t="s">
        <v>54</v>
      </c>
      <c r="AO1113" t="s">
        <v>54</v>
      </c>
      <c r="AP1113" t="s">
        <v>54</v>
      </c>
      <c r="AQ1113" t="s">
        <v>54</v>
      </c>
      <c r="AR1113" t="s">
        <v>54</v>
      </c>
      <c r="AS1113" t="b">
        <v>1</v>
      </c>
      <c r="AT1113" t="b">
        <v>1</v>
      </c>
      <c r="AU1113" t="s">
        <v>4528</v>
      </c>
    </row>
    <row r="1114" spans="1:47" hidden="1" x14ac:dyDescent="0.25">
      <c r="A1114">
        <v>4018</v>
      </c>
      <c r="B1114" t="s">
        <v>4524</v>
      </c>
      <c r="C1114" s="2">
        <v>43119</v>
      </c>
      <c r="D1114" t="s">
        <v>4522</v>
      </c>
      <c r="E1114" t="s">
        <v>4523</v>
      </c>
      <c r="F1114" t="s">
        <v>161</v>
      </c>
      <c r="G1114" t="s">
        <v>162</v>
      </c>
      <c r="H1114">
        <v>16600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0</v>
      </c>
      <c r="AH1114">
        <v>0</v>
      </c>
      <c r="AI1114">
        <v>0</v>
      </c>
      <c r="AJ1114">
        <v>0</v>
      </c>
      <c r="AK1114" t="s">
        <v>54</v>
      </c>
      <c r="AL1114" t="s">
        <v>54</v>
      </c>
      <c r="AM1114" t="s">
        <v>54</v>
      </c>
      <c r="AN1114" t="s">
        <v>54</v>
      </c>
      <c r="AO1114" t="s">
        <v>54</v>
      </c>
      <c r="AP1114" t="s">
        <v>54</v>
      </c>
      <c r="AQ1114" t="s">
        <v>54</v>
      </c>
      <c r="AR1114" t="s">
        <v>54</v>
      </c>
      <c r="AS1114" t="b">
        <v>1</v>
      </c>
      <c r="AT1114" t="b">
        <v>1</v>
      </c>
      <c r="AU1114" t="s">
        <v>4525</v>
      </c>
    </row>
    <row r="1115" spans="1:47" hidden="1" x14ac:dyDescent="0.25">
      <c r="A1115">
        <v>1281</v>
      </c>
      <c r="B1115" t="s">
        <v>4520</v>
      </c>
      <c r="C1115" s="2">
        <v>43118</v>
      </c>
      <c r="D1115" t="s">
        <v>819</v>
      </c>
      <c r="E1115" t="s">
        <v>4529</v>
      </c>
      <c r="F1115" t="s">
        <v>822</v>
      </c>
      <c r="G1115" t="s">
        <v>823</v>
      </c>
      <c r="H1115">
        <v>2000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c r="AG1115">
        <v>0</v>
      </c>
      <c r="AH1115">
        <v>0</v>
      </c>
      <c r="AI1115">
        <v>0</v>
      </c>
      <c r="AJ1115">
        <v>0</v>
      </c>
      <c r="AK1115" t="s">
        <v>54</v>
      </c>
      <c r="AL1115" t="s">
        <v>54</v>
      </c>
      <c r="AM1115" t="s">
        <v>54</v>
      </c>
      <c r="AN1115" t="s">
        <v>54</v>
      </c>
      <c r="AO1115" t="s">
        <v>54</v>
      </c>
      <c r="AP1115" t="s">
        <v>54</v>
      </c>
      <c r="AQ1115" t="s">
        <v>54</v>
      </c>
      <c r="AR1115" t="s">
        <v>54</v>
      </c>
      <c r="AS1115" t="b">
        <v>1</v>
      </c>
      <c r="AT1115" t="b">
        <v>1</v>
      </c>
      <c r="AU1115" t="s">
        <v>4530</v>
      </c>
    </row>
    <row r="1116" spans="1:47" hidden="1" x14ac:dyDescent="0.25">
      <c r="A1116">
        <v>3458</v>
      </c>
      <c r="B1116" t="s">
        <v>4527</v>
      </c>
      <c r="C1116" s="2">
        <v>43118</v>
      </c>
      <c r="D1116" t="s">
        <v>852</v>
      </c>
      <c r="E1116" t="s">
        <v>4531</v>
      </c>
      <c r="F1116" t="s">
        <v>435</v>
      </c>
      <c r="G1116" t="s">
        <v>436</v>
      </c>
      <c r="H1116">
        <v>9800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v>0</v>
      </c>
      <c r="AG1116">
        <v>0</v>
      </c>
      <c r="AH1116">
        <v>0</v>
      </c>
      <c r="AI1116">
        <v>0</v>
      </c>
      <c r="AJ1116">
        <v>0</v>
      </c>
      <c r="AK1116" t="s">
        <v>54</v>
      </c>
      <c r="AL1116" t="s">
        <v>54</v>
      </c>
      <c r="AM1116" t="s">
        <v>54</v>
      </c>
      <c r="AN1116" t="s">
        <v>54</v>
      </c>
      <c r="AO1116" t="s">
        <v>54</v>
      </c>
      <c r="AP1116" t="s">
        <v>54</v>
      </c>
      <c r="AQ1116" t="s">
        <v>54</v>
      </c>
      <c r="AR1116" t="s">
        <v>54</v>
      </c>
      <c r="AS1116" t="b">
        <v>1</v>
      </c>
      <c r="AT1116" t="b">
        <v>1</v>
      </c>
      <c r="AU1116" t="s">
        <v>4532</v>
      </c>
    </row>
    <row r="1117" spans="1:47" hidden="1" x14ac:dyDescent="0.25">
      <c r="A1117">
        <v>979</v>
      </c>
      <c r="B1117" t="s">
        <v>4545</v>
      </c>
      <c r="C1117" s="2">
        <v>43115</v>
      </c>
      <c r="D1117" t="s">
        <v>4543</v>
      </c>
      <c r="E1117" t="s">
        <v>4544</v>
      </c>
      <c r="F1117" t="s">
        <v>113</v>
      </c>
      <c r="G1117" t="s">
        <v>114</v>
      </c>
      <c r="H1117">
        <v>0</v>
      </c>
      <c r="I1117">
        <v>0</v>
      </c>
      <c r="J1117">
        <v>0</v>
      </c>
      <c r="K1117">
        <v>0</v>
      </c>
      <c r="L1117">
        <v>0</v>
      </c>
      <c r="M1117">
        <v>0</v>
      </c>
      <c r="N1117">
        <v>0</v>
      </c>
      <c r="O1117">
        <v>0</v>
      </c>
      <c r="P1117">
        <v>0</v>
      </c>
      <c r="Q1117">
        <v>0</v>
      </c>
      <c r="R1117">
        <v>0</v>
      </c>
      <c r="S1117">
        <v>0</v>
      </c>
      <c r="T1117">
        <v>0</v>
      </c>
      <c r="U1117">
        <v>0</v>
      </c>
      <c r="V1117">
        <v>0</v>
      </c>
      <c r="W1117">
        <v>0</v>
      </c>
      <c r="X1117">
        <v>0</v>
      </c>
      <c r="Y1117">
        <v>0</v>
      </c>
      <c r="Z1117">
        <v>0</v>
      </c>
      <c r="AA1117">
        <v>0</v>
      </c>
      <c r="AB1117">
        <v>0</v>
      </c>
      <c r="AC1117">
        <v>0</v>
      </c>
      <c r="AD1117">
        <v>0</v>
      </c>
      <c r="AE1117">
        <v>0</v>
      </c>
      <c r="AF1117">
        <v>0</v>
      </c>
      <c r="AG1117">
        <v>0</v>
      </c>
      <c r="AH1117">
        <v>0</v>
      </c>
      <c r="AI1117">
        <v>0</v>
      </c>
      <c r="AJ1117">
        <v>0</v>
      </c>
      <c r="AK1117" t="s">
        <v>107</v>
      </c>
      <c r="AL1117" t="s">
        <v>108</v>
      </c>
      <c r="AM1117" t="s">
        <v>54</v>
      </c>
      <c r="AN1117" t="s">
        <v>54</v>
      </c>
      <c r="AO1117" t="s">
        <v>54</v>
      </c>
      <c r="AP1117" t="s">
        <v>54</v>
      </c>
      <c r="AQ1117" t="s">
        <v>54</v>
      </c>
      <c r="AR1117" t="s">
        <v>54</v>
      </c>
      <c r="AS1117" t="b">
        <v>1</v>
      </c>
      <c r="AT1117" t="b">
        <v>1</v>
      </c>
      <c r="AU1117" t="s">
        <v>4546</v>
      </c>
    </row>
    <row r="1118" spans="1:47" hidden="1" x14ac:dyDescent="0.25">
      <c r="A1118">
        <v>1066</v>
      </c>
      <c r="B1118" t="s">
        <v>4541</v>
      </c>
      <c r="C1118" s="2">
        <v>43115</v>
      </c>
      <c r="D1118" t="s">
        <v>2791</v>
      </c>
      <c r="E1118" t="s">
        <v>4540</v>
      </c>
      <c r="F1118" t="s">
        <v>1965</v>
      </c>
      <c r="G1118" t="s">
        <v>1966</v>
      </c>
      <c r="H1118">
        <v>600</v>
      </c>
      <c r="I1118">
        <v>0</v>
      </c>
      <c r="J1118">
        <v>0</v>
      </c>
      <c r="K1118">
        <v>0</v>
      </c>
      <c r="L1118">
        <v>0</v>
      </c>
      <c r="M1118">
        <v>0</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c r="AG1118">
        <v>0</v>
      </c>
      <c r="AH1118">
        <v>0</v>
      </c>
      <c r="AI1118">
        <v>0</v>
      </c>
      <c r="AJ1118">
        <v>0</v>
      </c>
      <c r="AK1118" t="s">
        <v>54</v>
      </c>
      <c r="AL1118" t="s">
        <v>54</v>
      </c>
      <c r="AM1118" t="s">
        <v>54</v>
      </c>
      <c r="AN1118" t="s">
        <v>54</v>
      </c>
      <c r="AO1118" t="s">
        <v>54</v>
      </c>
      <c r="AP1118" t="s">
        <v>54</v>
      </c>
      <c r="AQ1118" t="s">
        <v>54</v>
      </c>
      <c r="AR1118" t="s">
        <v>54</v>
      </c>
      <c r="AS1118" t="b">
        <v>1</v>
      </c>
      <c r="AT1118" t="b">
        <v>1</v>
      </c>
      <c r="AU1118" t="s">
        <v>4542</v>
      </c>
    </row>
    <row r="1119" spans="1:47" hidden="1" x14ac:dyDescent="0.25">
      <c r="A1119">
        <v>2780</v>
      </c>
      <c r="B1119" t="s">
        <v>9178</v>
      </c>
      <c r="C1119" s="2">
        <v>41890</v>
      </c>
      <c r="D1119" t="s">
        <v>9176</v>
      </c>
      <c r="E1119" t="s">
        <v>9177</v>
      </c>
      <c r="F1119" t="s">
        <v>99</v>
      </c>
      <c r="G1119" t="s">
        <v>100</v>
      </c>
      <c r="H1119">
        <v>330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c r="AG1119">
        <v>0</v>
      </c>
      <c r="AH1119">
        <v>0</v>
      </c>
      <c r="AI1119">
        <v>0</v>
      </c>
      <c r="AJ1119">
        <v>0</v>
      </c>
      <c r="AK1119" t="s">
        <v>54</v>
      </c>
      <c r="AL1119" t="s">
        <v>54</v>
      </c>
      <c r="AM1119" t="s">
        <v>54</v>
      </c>
      <c r="AN1119" t="s">
        <v>54</v>
      </c>
      <c r="AO1119" t="s">
        <v>54</v>
      </c>
      <c r="AP1119" t="s">
        <v>54</v>
      </c>
      <c r="AQ1119" t="s">
        <v>54</v>
      </c>
      <c r="AR1119" t="s">
        <v>54</v>
      </c>
      <c r="AS1119" t="b">
        <v>1</v>
      </c>
      <c r="AT1119" t="b">
        <v>1</v>
      </c>
      <c r="AU1119" t="s">
        <v>9179</v>
      </c>
    </row>
    <row r="1120" spans="1:47" hidden="1" x14ac:dyDescent="0.25">
      <c r="A1120">
        <v>2764</v>
      </c>
      <c r="B1120" t="s">
        <v>4538</v>
      </c>
      <c r="C1120" s="2">
        <v>43115</v>
      </c>
      <c r="D1120" t="s">
        <v>1172</v>
      </c>
      <c r="E1120" t="s">
        <v>4537</v>
      </c>
      <c r="F1120" t="s">
        <v>841</v>
      </c>
      <c r="G1120" t="s">
        <v>842</v>
      </c>
      <c r="H1120">
        <v>2100</v>
      </c>
      <c r="I1120">
        <v>0</v>
      </c>
      <c r="J1120">
        <v>0.127</v>
      </c>
      <c r="K1120">
        <v>0.127</v>
      </c>
      <c r="L1120">
        <v>0</v>
      </c>
      <c r="M1120">
        <v>0</v>
      </c>
      <c r="N1120">
        <v>0</v>
      </c>
      <c r="O1120">
        <v>0</v>
      </c>
      <c r="P1120">
        <v>0</v>
      </c>
      <c r="Q1120">
        <v>0</v>
      </c>
      <c r="R1120">
        <v>0</v>
      </c>
      <c r="S1120">
        <v>0</v>
      </c>
      <c r="T1120">
        <v>127</v>
      </c>
      <c r="U1120">
        <v>127</v>
      </c>
      <c r="V1120">
        <v>0.127</v>
      </c>
      <c r="W1120">
        <v>0</v>
      </c>
      <c r="X1120">
        <v>0</v>
      </c>
      <c r="Y1120">
        <v>0</v>
      </c>
      <c r="Z1120">
        <v>0</v>
      </c>
      <c r="AA1120">
        <v>0</v>
      </c>
      <c r="AB1120">
        <v>0.127</v>
      </c>
      <c r="AC1120">
        <v>0</v>
      </c>
      <c r="AD1120">
        <v>0</v>
      </c>
      <c r="AE1120">
        <v>0</v>
      </c>
      <c r="AF1120">
        <v>0</v>
      </c>
      <c r="AG1120">
        <v>0</v>
      </c>
      <c r="AH1120">
        <v>0</v>
      </c>
      <c r="AI1120">
        <v>0</v>
      </c>
      <c r="AJ1120">
        <v>0</v>
      </c>
      <c r="AK1120" t="s">
        <v>54</v>
      </c>
      <c r="AL1120" t="s">
        <v>54</v>
      </c>
      <c r="AM1120" t="s">
        <v>54</v>
      </c>
      <c r="AN1120" t="s">
        <v>54</v>
      </c>
      <c r="AO1120" t="s">
        <v>54</v>
      </c>
      <c r="AP1120" t="s">
        <v>54</v>
      </c>
      <c r="AQ1120" t="s">
        <v>54</v>
      </c>
      <c r="AR1120" t="s">
        <v>54</v>
      </c>
      <c r="AS1120" t="b">
        <v>1</v>
      </c>
      <c r="AT1120" t="b">
        <v>1</v>
      </c>
      <c r="AU1120" t="s">
        <v>4539</v>
      </c>
    </row>
    <row r="1121" spans="1:47" hidden="1" x14ac:dyDescent="0.25">
      <c r="A1121">
        <v>2536</v>
      </c>
      <c r="B1121" t="s">
        <v>4548</v>
      </c>
      <c r="C1121" s="2">
        <v>43115</v>
      </c>
      <c r="D1121" t="s">
        <v>1232</v>
      </c>
      <c r="E1121" t="s">
        <v>4547</v>
      </c>
      <c r="F1121" t="s">
        <v>471</v>
      </c>
      <c r="G1121" t="s">
        <v>472</v>
      </c>
      <c r="H1121">
        <v>3900</v>
      </c>
      <c r="I1121">
        <v>0</v>
      </c>
      <c r="J1121">
        <v>0.1404</v>
      </c>
      <c r="K1121">
        <v>0.1404</v>
      </c>
      <c r="L1121">
        <v>0</v>
      </c>
      <c r="M1121">
        <v>0</v>
      </c>
      <c r="N1121">
        <v>0</v>
      </c>
      <c r="O1121">
        <v>0</v>
      </c>
      <c r="P1121">
        <v>0</v>
      </c>
      <c r="Q1121">
        <v>0</v>
      </c>
      <c r="R1121">
        <v>0</v>
      </c>
      <c r="S1121">
        <v>140.4</v>
      </c>
      <c r="T1121">
        <v>0</v>
      </c>
      <c r="U1121">
        <v>140.4</v>
      </c>
      <c r="V1121">
        <v>0.1404</v>
      </c>
      <c r="W1121">
        <v>0</v>
      </c>
      <c r="X1121">
        <v>0</v>
      </c>
      <c r="Y1121">
        <v>0</v>
      </c>
      <c r="Z1121">
        <v>0</v>
      </c>
      <c r="AA1121">
        <v>0</v>
      </c>
      <c r="AB1121">
        <v>0.1404</v>
      </c>
      <c r="AC1121">
        <v>0</v>
      </c>
      <c r="AD1121">
        <v>0</v>
      </c>
      <c r="AE1121">
        <v>0</v>
      </c>
      <c r="AF1121">
        <v>0</v>
      </c>
      <c r="AG1121">
        <v>0</v>
      </c>
      <c r="AH1121">
        <v>0</v>
      </c>
      <c r="AI1121">
        <v>0</v>
      </c>
      <c r="AJ1121">
        <v>0</v>
      </c>
      <c r="AK1121" t="s">
        <v>54</v>
      </c>
      <c r="AL1121" t="s">
        <v>54</v>
      </c>
      <c r="AM1121" t="s">
        <v>54</v>
      </c>
      <c r="AN1121" t="s">
        <v>54</v>
      </c>
      <c r="AO1121" t="s">
        <v>54</v>
      </c>
      <c r="AP1121" t="s">
        <v>54</v>
      </c>
      <c r="AQ1121" t="s">
        <v>54</v>
      </c>
      <c r="AR1121" t="s">
        <v>54</v>
      </c>
      <c r="AS1121" t="b">
        <v>1</v>
      </c>
      <c r="AT1121" t="b">
        <v>1</v>
      </c>
      <c r="AU1121" t="s">
        <v>4549</v>
      </c>
    </row>
    <row r="1122" spans="1:47" hidden="1" x14ac:dyDescent="0.25">
      <c r="A1122">
        <v>2940</v>
      </c>
      <c r="B1122" t="s">
        <v>4558</v>
      </c>
      <c r="C1122" s="2">
        <v>43114</v>
      </c>
      <c r="D1122" t="s">
        <v>4556</v>
      </c>
      <c r="E1122" t="s">
        <v>4557</v>
      </c>
      <c r="F1122" t="s">
        <v>876</v>
      </c>
      <c r="G1122" t="s">
        <v>877</v>
      </c>
      <c r="H1122">
        <v>1180</v>
      </c>
      <c r="I1122">
        <v>0</v>
      </c>
      <c r="J1122">
        <v>0.13200000000000001</v>
      </c>
      <c r="K1122">
        <v>0.13200000000000001</v>
      </c>
      <c r="L1122">
        <v>0</v>
      </c>
      <c r="M1122">
        <v>0</v>
      </c>
      <c r="N1122">
        <v>0</v>
      </c>
      <c r="O1122">
        <v>0</v>
      </c>
      <c r="P1122">
        <v>0</v>
      </c>
      <c r="Q1122">
        <v>0</v>
      </c>
      <c r="R1122">
        <v>0</v>
      </c>
      <c r="S1122">
        <v>0</v>
      </c>
      <c r="T1122">
        <v>132</v>
      </c>
      <c r="U1122">
        <v>132</v>
      </c>
      <c r="V1122">
        <v>0.13200000000000001</v>
      </c>
      <c r="W1122">
        <v>0</v>
      </c>
      <c r="X1122">
        <v>0</v>
      </c>
      <c r="Y1122">
        <v>0</v>
      </c>
      <c r="Z1122">
        <v>0</v>
      </c>
      <c r="AA1122">
        <v>0</v>
      </c>
      <c r="AB1122">
        <v>0.13200000000000001</v>
      </c>
      <c r="AC1122">
        <v>0</v>
      </c>
      <c r="AD1122">
        <v>0</v>
      </c>
      <c r="AE1122">
        <v>0</v>
      </c>
      <c r="AF1122">
        <v>0</v>
      </c>
      <c r="AG1122">
        <v>0</v>
      </c>
      <c r="AH1122">
        <v>0</v>
      </c>
      <c r="AI1122">
        <v>0</v>
      </c>
      <c r="AJ1122">
        <v>0</v>
      </c>
      <c r="AK1122" t="s">
        <v>115</v>
      </c>
      <c r="AL1122" t="s">
        <v>116</v>
      </c>
      <c r="AM1122" t="s">
        <v>54</v>
      </c>
      <c r="AN1122" t="s">
        <v>54</v>
      </c>
      <c r="AO1122" t="s">
        <v>54</v>
      </c>
      <c r="AP1122" t="s">
        <v>54</v>
      </c>
      <c r="AQ1122" t="s">
        <v>54</v>
      </c>
      <c r="AR1122" t="s">
        <v>54</v>
      </c>
      <c r="AS1122" t="b">
        <v>1</v>
      </c>
      <c r="AT1122" t="b">
        <v>1</v>
      </c>
      <c r="AU1122" t="s">
        <v>4559</v>
      </c>
    </row>
    <row r="1123" spans="1:47" hidden="1" x14ac:dyDescent="0.25">
      <c r="A1123">
        <v>4665</v>
      </c>
      <c r="B1123" t="s">
        <v>4554</v>
      </c>
      <c r="C1123" s="2">
        <v>43114</v>
      </c>
      <c r="D1123" t="s">
        <v>1145</v>
      </c>
      <c r="E1123" t="s">
        <v>4553</v>
      </c>
      <c r="F1123" t="s">
        <v>866</v>
      </c>
      <c r="G1123" t="s">
        <v>867</v>
      </c>
      <c r="H1123">
        <v>5000</v>
      </c>
      <c r="I1123">
        <v>0</v>
      </c>
      <c r="J1123">
        <v>0.107</v>
      </c>
      <c r="K1123">
        <v>0.107</v>
      </c>
      <c r="L1123">
        <v>0</v>
      </c>
      <c r="M1123">
        <v>0</v>
      </c>
      <c r="N1123">
        <v>0</v>
      </c>
      <c r="O1123">
        <v>0</v>
      </c>
      <c r="P1123">
        <v>0</v>
      </c>
      <c r="Q1123">
        <v>0</v>
      </c>
      <c r="R1123">
        <v>0</v>
      </c>
      <c r="S1123">
        <v>0</v>
      </c>
      <c r="T1123">
        <v>107</v>
      </c>
      <c r="U1123">
        <v>107</v>
      </c>
      <c r="V1123">
        <v>0.107</v>
      </c>
      <c r="W1123">
        <v>0</v>
      </c>
      <c r="X1123">
        <v>0</v>
      </c>
      <c r="Y1123">
        <v>0</v>
      </c>
      <c r="Z1123">
        <v>0</v>
      </c>
      <c r="AA1123">
        <v>0</v>
      </c>
      <c r="AB1123">
        <v>0.107</v>
      </c>
      <c r="AC1123">
        <v>0</v>
      </c>
      <c r="AD1123">
        <v>0</v>
      </c>
      <c r="AE1123">
        <v>0</v>
      </c>
      <c r="AF1123">
        <v>0</v>
      </c>
      <c r="AG1123">
        <v>0</v>
      </c>
      <c r="AH1123">
        <v>0</v>
      </c>
      <c r="AI1123">
        <v>0</v>
      </c>
      <c r="AJ1123">
        <v>0</v>
      </c>
      <c r="AK1123" t="s">
        <v>54</v>
      </c>
      <c r="AL1123" t="s">
        <v>54</v>
      </c>
      <c r="AM1123" t="s">
        <v>54</v>
      </c>
      <c r="AN1123" t="s">
        <v>54</v>
      </c>
      <c r="AO1123" t="s">
        <v>54</v>
      </c>
      <c r="AP1123" t="s">
        <v>54</v>
      </c>
      <c r="AQ1123" t="s">
        <v>54</v>
      </c>
      <c r="AR1123" t="s">
        <v>54</v>
      </c>
      <c r="AS1123" t="b">
        <v>1</v>
      </c>
      <c r="AT1123" t="b">
        <v>1</v>
      </c>
      <c r="AU1123" t="s">
        <v>4555</v>
      </c>
    </row>
    <row r="1124" spans="1:47" hidden="1" x14ac:dyDescent="0.25">
      <c r="A1124">
        <v>1515</v>
      </c>
      <c r="B1124" t="s">
        <v>4551</v>
      </c>
      <c r="C1124" s="2">
        <v>43114</v>
      </c>
      <c r="D1124" t="s">
        <v>1193</v>
      </c>
      <c r="E1124" t="s">
        <v>4550</v>
      </c>
      <c r="F1124" t="s">
        <v>55</v>
      </c>
      <c r="G1124" t="s">
        <v>56</v>
      </c>
      <c r="H1124">
        <v>60000</v>
      </c>
      <c r="I1124">
        <v>0</v>
      </c>
      <c r="J1124">
        <v>0</v>
      </c>
      <c r="K1124">
        <v>0</v>
      </c>
      <c r="L1124">
        <v>0</v>
      </c>
      <c r="M1124">
        <v>0</v>
      </c>
      <c r="N1124">
        <v>0</v>
      </c>
      <c r="O1124">
        <v>0</v>
      </c>
      <c r="P1124">
        <v>0</v>
      </c>
      <c r="Q1124">
        <v>0</v>
      </c>
      <c r="R1124">
        <v>0</v>
      </c>
      <c r="S1124">
        <v>0</v>
      </c>
      <c r="T1124">
        <v>0</v>
      </c>
      <c r="U1124">
        <v>0</v>
      </c>
      <c r="V1124">
        <v>0</v>
      </c>
      <c r="W1124">
        <v>0</v>
      </c>
      <c r="X1124">
        <v>0</v>
      </c>
      <c r="Y1124">
        <v>0</v>
      </c>
      <c r="Z1124">
        <v>0</v>
      </c>
      <c r="AA1124">
        <v>0</v>
      </c>
      <c r="AB1124">
        <v>0</v>
      </c>
      <c r="AC1124">
        <v>0</v>
      </c>
      <c r="AD1124">
        <v>0</v>
      </c>
      <c r="AE1124">
        <v>0</v>
      </c>
      <c r="AF1124">
        <v>0</v>
      </c>
      <c r="AG1124">
        <v>0</v>
      </c>
      <c r="AH1124">
        <v>0</v>
      </c>
      <c r="AI1124">
        <v>0</v>
      </c>
      <c r="AJ1124">
        <v>0</v>
      </c>
      <c r="AK1124" t="s">
        <v>54</v>
      </c>
      <c r="AL1124" t="s">
        <v>54</v>
      </c>
      <c r="AM1124" t="s">
        <v>54</v>
      </c>
      <c r="AN1124" t="s">
        <v>54</v>
      </c>
      <c r="AO1124" t="s">
        <v>54</v>
      </c>
      <c r="AP1124" t="s">
        <v>54</v>
      </c>
      <c r="AQ1124" t="s">
        <v>54</v>
      </c>
      <c r="AR1124" t="s">
        <v>54</v>
      </c>
      <c r="AS1124" t="b">
        <v>1</v>
      </c>
      <c r="AT1124" t="b">
        <v>1</v>
      </c>
      <c r="AU1124" t="s">
        <v>4552</v>
      </c>
    </row>
    <row r="1125" spans="1:47" hidden="1" x14ac:dyDescent="0.25">
      <c r="A1125">
        <v>9495</v>
      </c>
      <c r="B1125" t="s">
        <v>178</v>
      </c>
      <c r="C1125" s="2">
        <v>45273</v>
      </c>
      <c r="D1125" t="s">
        <v>176</v>
      </c>
      <c r="E1125" t="s">
        <v>177</v>
      </c>
      <c r="F1125" t="s">
        <v>179</v>
      </c>
      <c r="G1125" t="s">
        <v>180</v>
      </c>
      <c r="H1125">
        <v>5808000</v>
      </c>
      <c r="I1125">
        <v>0</v>
      </c>
      <c r="J1125">
        <v>8.8000000000000007</v>
      </c>
      <c r="K1125">
        <v>0</v>
      </c>
      <c r="L1125">
        <v>0</v>
      </c>
      <c r="M1125">
        <v>0</v>
      </c>
      <c r="N1125">
        <v>0</v>
      </c>
      <c r="O1125">
        <v>0</v>
      </c>
      <c r="P1125">
        <v>0</v>
      </c>
      <c r="Q1125">
        <v>0</v>
      </c>
      <c r="R1125">
        <v>0</v>
      </c>
      <c r="S1125">
        <v>0</v>
      </c>
      <c r="T1125">
        <v>0</v>
      </c>
      <c r="U1125">
        <v>0</v>
      </c>
      <c r="V1125">
        <v>0</v>
      </c>
      <c r="W1125">
        <v>8.8000000000000007</v>
      </c>
      <c r="X1125">
        <v>0</v>
      </c>
      <c r="Y1125">
        <v>0</v>
      </c>
      <c r="Z1125">
        <v>0</v>
      </c>
      <c r="AA1125">
        <v>0</v>
      </c>
      <c r="AB1125">
        <v>0</v>
      </c>
      <c r="AC1125">
        <v>0</v>
      </c>
      <c r="AD1125">
        <v>0</v>
      </c>
      <c r="AE1125">
        <v>0</v>
      </c>
      <c r="AF1125">
        <v>0</v>
      </c>
      <c r="AG1125">
        <v>0</v>
      </c>
      <c r="AH1125">
        <v>0</v>
      </c>
      <c r="AI1125">
        <v>0</v>
      </c>
      <c r="AJ1125">
        <v>0</v>
      </c>
      <c r="AK1125" t="s">
        <v>181</v>
      </c>
      <c r="AL1125" t="s">
        <v>182</v>
      </c>
      <c r="AM1125" t="s">
        <v>183</v>
      </c>
      <c r="AN1125" t="s">
        <v>184</v>
      </c>
      <c r="AO1125" t="s">
        <v>115</v>
      </c>
      <c r="AP1125" t="s">
        <v>116</v>
      </c>
      <c r="AQ1125" t="s">
        <v>141</v>
      </c>
      <c r="AR1125" t="s">
        <v>142</v>
      </c>
      <c r="AS1125" t="b">
        <v>1</v>
      </c>
      <c r="AT1125" t="b">
        <v>1</v>
      </c>
      <c r="AU1125" t="s">
        <v>185</v>
      </c>
    </row>
    <row r="1126" spans="1:47" hidden="1" x14ac:dyDescent="0.25">
      <c r="A1126">
        <v>1080</v>
      </c>
      <c r="B1126" t="s">
        <v>4573</v>
      </c>
      <c r="C1126" s="2">
        <v>43108</v>
      </c>
      <c r="D1126" t="s">
        <v>4571</v>
      </c>
      <c r="E1126" t="s">
        <v>4572</v>
      </c>
      <c r="F1126" t="s">
        <v>4574</v>
      </c>
      <c r="G1126" t="s">
        <v>4575</v>
      </c>
      <c r="H1126">
        <v>628</v>
      </c>
      <c r="I1126">
        <v>0</v>
      </c>
      <c r="J1126">
        <v>0</v>
      </c>
      <c r="K1126">
        <v>0</v>
      </c>
      <c r="L1126">
        <v>0</v>
      </c>
      <c r="M1126">
        <v>0</v>
      </c>
      <c r="N1126">
        <v>0</v>
      </c>
      <c r="O1126">
        <v>0</v>
      </c>
      <c r="P1126">
        <v>0</v>
      </c>
      <c r="Q1126">
        <v>0</v>
      </c>
      <c r="R1126">
        <v>0</v>
      </c>
      <c r="S1126">
        <v>0</v>
      </c>
      <c r="T1126">
        <v>0</v>
      </c>
      <c r="U1126">
        <v>0</v>
      </c>
      <c r="V1126">
        <v>0</v>
      </c>
      <c r="W1126">
        <v>0</v>
      </c>
      <c r="X1126">
        <v>0</v>
      </c>
      <c r="Y1126">
        <v>0</v>
      </c>
      <c r="Z1126">
        <v>0</v>
      </c>
      <c r="AA1126">
        <v>0</v>
      </c>
      <c r="AB1126">
        <v>0</v>
      </c>
      <c r="AC1126">
        <v>0</v>
      </c>
      <c r="AD1126">
        <v>0</v>
      </c>
      <c r="AE1126">
        <v>0</v>
      </c>
      <c r="AF1126">
        <v>0</v>
      </c>
      <c r="AG1126">
        <v>0</v>
      </c>
      <c r="AH1126">
        <v>0</v>
      </c>
      <c r="AI1126">
        <v>0</v>
      </c>
      <c r="AJ1126">
        <v>0</v>
      </c>
      <c r="AK1126" t="s">
        <v>54</v>
      </c>
      <c r="AL1126" t="s">
        <v>54</v>
      </c>
      <c r="AM1126" t="s">
        <v>54</v>
      </c>
      <c r="AN1126" t="s">
        <v>54</v>
      </c>
      <c r="AO1126" t="s">
        <v>54</v>
      </c>
      <c r="AP1126" t="s">
        <v>54</v>
      </c>
      <c r="AQ1126" t="s">
        <v>54</v>
      </c>
      <c r="AR1126" t="s">
        <v>54</v>
      </c>
      <c r="AS1126" t="b">
        <v>1</v>
      </c>
      <c r="AT1126" t="b">
        <v>1</v>
      </c>
      <c r="AU1126" t="s">
        <v>4576</v>
      </c>
    </row>
    <row r="1127" spans="1:47" hidden="1" x14ac:dyDescent="0.25">
      <c r="A1127">
        <v>818</v>
      </c>
      <c r="B1127" t="s">
        <v>4565</v>
      </c>
      <c r="C1127" s="2">
        <v>43108</v>
      </c>
      <c r="D1127" t="s">
        <v>4563</v>
      </c>
      <c r="E1127" t="s">
        <v>4564</v>
      </c>
      <c r="F1127" t="s">
        <v>648</v>
      </c>
      <c r="G1127" t="s">
        <v>649</v>
      </c>
      <c r="H1127">
        <v>800</v>
      </c>
      <c r="I1127">
        <v>0</v>
      </c>
      <c r="J1127">
        <v>1.35E-2</v>
      </c>
      <c r="K1127">
        <v>1.35E-2</v>
      </c>
      <c r="L1127">
        <v>0</v>
      </c>
      <c r="M1127">
        <v>0</v>
      </c>
      <c r="N1127">
        <v>0</v>
      </c>
      <c r="O1127">
        <v>0</v>
      </c>
      <c r="P1127">
        <v>0</v>
      </c>
      <c r="Q1127">
        <v>0</v>
      </c>
      <c r="R1127">
        <v>0</v>
      </c>
      <c r="S1127">
        <v>6.5</v>
      </c>
      <c r="T1127">
        <v>7</v>
      </c>
      <c r="U1127">
        <v>13.5</v>
      </c>
      <c r="V1127">
        <v>1.35E-2</v>
      </c>
      <c r="W1127">
        <v>0</v>
      </c>
      <c r="X1127">
        <v>0</v>
      </c>
      <c r="Y1127">
        <v>0</v>
      </c>
      <c r="Z1127">
        <v>0</v>
      </c>
      <c r="AA1127">
        <v>0</v>
      </c>
      <c r="AB1127">
        <v>1.35E-2</v>
      </c>
      <c r="AC1127">
        <v>0</v>
      </c>
      <c r="AD1127">
        <v>0</v>
      </c>
      <c r="AE1127">
        <v>0</v>
      </c>
      <c r="AF1127">
        <v>0</v>
      </c>
      <c r="AG1127">
        <v>0</v>
      </c>
      <c r="AH1127">
        <v>0</v>
      </c>
      <c r="AI1127">
        <v>0</v>
      </c>
      <c r="AJ1127">
        <v>0</v>
      </c>
      <c r="AK1127" t="s">
        <v>54</v>
      </c>
      <c r="AL1127" t="s">
        <v>54</v>
      </c>
      <c r="AM1127" t="s">
        <v>54</v>
      </c>
      <c r="AN1127" t="s">
        <v>54</v>
      </c>
      <c r="AO1127" t="s">
        <v>54</v>
      </c>
      <c r="AP1127" t="s">
        <v>54</v>
      </c>
      <c r="AQ1127" t="s">
        <v>54</v>
      </c>
      <c r="AR1127" t="s">
        <v>54</v>
      </c>
      <c r="AS1127" t="b">
        <v>1</v>
      </c>
      <c r="AT1127" t="b">
        <v>1</v>
      </c>
      <c r="AU1127" t="s">
        <v>4566</v>
      </c>
    </row>
    <row r="1128" spans="1:47" hidden="1" x14ac:dyDescent="0.25">
      <c r="A1128">
        <v>1477</v>
      </c>
      <c r="B1128" t="s">
        <v>4561</v>
      </c>
      <c r="C1128" s="2">
        <v>43108</v>
      </c>
      <c r="D1128" t="s">
        <v>1441</v>
      </c>
      <c r="E1128" t="s">
        <v>4560</v>
      </c>
      <c r="F1128" t="s">
        <v>55</v>
      </c>
      <c r="G1128" t="s">
        <v>56</v>
      </c>
      <c r="H1128">
        <v>2200</v>
      </c>
      <c r="I1128">
        <v>0</v>
      </c>
      <c r="J1128">
        <v>0</v>
      </c>
      <c r="K1128">
        <v>0</v>
      </c>
      <c r="L1128">
        <v>0</v>
      </c>
      <c r="M1128">
        <v>0</v>
      </c>
      <c r="N1128">
        <v>0</v>
      </c>
      <c r="O1128">
        <v>0</v>
      </c>
      <c r="P1128">
        <v>0</v>
      </c>
      <c r="Q1128">
        <v>0</v>
      </c>
      <c r="R1128">
        <v>0</v>
      </c>
      <c r="S1128">
        <v>0</v>
      </c>
      <c r="T1128">
        <v>0</v>
      </c>
      <c r="U1128">
        <v>0</v>
      </c>
      <c r="V1128">
        <v>0</v>
      </c>
      <c r="W1128">
        <v>0</v>
      </c>
      <c r="X1128">
        <v>0</v>
      </c>
      <c r="Y1128">
        <v>0</v>
      </c>
      <c r="Z1128">
        <v>10</v>
      </c>
      <c r="AA1128">
        <v>10</v>
      </c>
      <c r="AB1128">
        <v>0</v>
      </c>
      <c r="AC1128">
        <v>0</v>
      </c>
      <c r="AD1128">
        <v>0</v>
      </c>
      <c r="AE1128">
        <v>0</v>
      </c>
      <c r="AF1128">
        <v>0</v>
      </c>
      <c r="AG1128">
        <v>0</v>
      </c>
      <c r="AH1128">
        <v>0</v>
      </c>
      <c r="AI1128">
        <v>0</v>
      </c>
      <c r="AJ1128">
        <v>0</v>
      </c>
      <c r="AK1128" t="s">
        <v>54</v>
      </c>
      <c r="AL1128" t="s">
        <v>54</v>
      </c>
      <c r="AM1128" t="s">
        <v>54</v>
      </c>
      <c r="AN1128" t="s">
        <v>54</v>
      </c>
      <c r="AO1128" t="s">
        <v>54</v>
      </c>
      <c r="AP1128" t="s">
        <v>54</v>
      </c>
      <c r="AQ1128" t="s">
        <v>54</v>
      </c>
      <c r="AR1128" t="s">
        <v>54</v>
      </c>
      <c r="AS1128" t="b">
        <v>1</v>
      </c>
      <c r="AT1128" t="b">
        <v>1</v>
      </c>
      <c r="AU1128" t="s">
        <v>4562</v>
      </c>
    </row>
    <row r="1129" spans="1:47" hidden="1" x14ac:dyDescent="0.25">
      <c r="A1129">
        <v>9174</v>
      </c>
      <c r="B1129" t="s">
        <v>420</v>
      </c>
      <c r="C1129" s="2">
        <v>45191</v>
      </c>
      <c r="D1129" t="s">
        <v>418</v>
      </c>
      <c r="E1129" t="s">
        <v>419</v>
      </c>
      <c r="F1129" t="s">
        <v>421</v>
      </c>
      <c r="G1129" t="s">
        <v>422</v>
      </c>
      <c r="H1129">
        <v>23760000</v>
      </c>
      <c r="I1129">
        <v>0</v>
      </c>
      <c r="J1129">
        <v>0</v>
      </c>
      <c r="K1129">
        <v>0</v>
      </c>
      <c r="L1129">
        <v>0</v>
      </c>
      <c r="M1129">
        <v>0</v>
      </c>
      <c r="N1129">
        <v>0</v>
      </c>
      <c r="O1129">
        <v>0</v>
      </c>
      <c r="P1129">
        <v>0</v>
      </c>
      <c r="Q1129">
        <v>0</v>
      </c>
      <c r="R1129">
        <v>0</v>
      </c>
      <c r="S1129">
        <v>0</v>
      </c>
      <c r="T1129">
        <v>0</v>
      </c>
      <c r="U1129">
        <v>0</v>
      </c>
      <c r="V1129">
        <v>0</v>
      </c>
      <c r="W1129">
        <v>0</v>
      </c>
      <c r="X1129">
        <v>0</v>
      </c>
      <c r="Y1129">
        <v>0</v>
      </c>
      <c r="Z1129">
        <v>0</v>
      </c>
      <c r="AA1129">
        <v>0</v>
      </c>
      <c r="AB1129">
        <v>0</v>
      </c>
      <c r="AC1129">
        <v>0</v>
      </c>
      <c r="AD1129">
        <v>0</v>
      </c>
      <c r="AE1129">
        <v>0</v>
      </c>
      <c r="AF1129">
        <v>0</v>
      </c>
      <c r="AG1129">
        <v>0</v>
      </c>
      <c r="AH1129">
        <v>0</v>
      </c>
      <c r="AI1129">
        <v>0</v>
      </c>
      <c r="AJ1129">
        <v>0</v>
      </c>
      <c r="AK1129" t="s">
        <v>163</v>
      </c>
      <c r="AL1129" t="s">
        <v>164</v>
      </c>
      <c r="AM1129" t="s">
        <v>54</v>
      </c>
      <c r="AN1129" t="s">
        <v>54</v>
      </c>
      <c r="AO1129" t="s">
        <v>54</v>
      </c>
      <c r="AP1129" t="s">
        <v>54</v>
      </c>
      <c r="AQ1129" t="s">
        <v>54</v>
      </c>
      <c r="AR1129" t="s">
        <v>54</v>
      </c>
      <c r="AS1129" t="b">
        <v>1</v>
      </c>
      <c r="AT1129" t="b">
        <v>1</v>
      </c>
      <c r="AU1129" t="s">
        <v>423</v>
      </c>
    </row>
    <row r="1130" spans="1:47" hidden="1" x14ac:dyDescent="0.25">
      <c r="A1130">
        <v>4521</v>
      </c>
      <c r="B1130" t="s">
        <v>4582</v>
      </c>
      <c r="C1130" s="2">
        <v>43107</v>
      </c>
      <c r="D1130" t="s">
        <v>4580</v>
      </c>
      <c r="E1130" t="s">
        <v>4581</v>
      </c>
      <c r="F1130" t="s">
        <v>2520</v>
      </c>
      <c r="G1130" t="s">
        <v>2521</v>
      </c>
      <c r="H1130">
        <v>5910</v>
      </c>
      <c r="I1130">
        <v>0</v>
      </c>
      <c r="J1130">
        <v>0</v>
      </c>
      <c r="K1130">
        <v>0</v>
      </c>
      <c r="L1130">
        <v>0</v>
      </c>
      <c r="M1130">
        <v>0</v>
      </c>
      <c r="N1130">
        <v>0</v>
      </c>
      <c r="O1130">
        <v>0</v>
      </c>
      <c r="P1130">
        <v>0</v>
      </c>
      <c r="Q1130">
        <v>0</v>
      </c>
      <c r="R1130">
        <v>0</v>
      </c>
      <c r="S1130">
        <v>0</v>
      </c>
      <c r="T1130">
        <v>0</v>
      </c>
      <c r="U1130">
        <v>0</v>
      </c>
      <c r="V1130">
        <v>0</v>
      </c>
      <c r="W1130">
        <v>0</v>
      </c>
      <c r="X1130">
        <v>0</v>
      </c>
      <c r="Y1130">
        <v>0</v>
      </c>
      <c r="Z1130">
        <v>0</v>
      </c>
      <c r="AA1130">
        <v>0</v>
      </c>
      <c r="AB1130">
        <v>0</v>
      </c>
      <c r="AC1130">
        <v>0</v>
      </c>
      <c r="AD1130">
        <v>0</v>
      </c>
      <c r="AE1130">
        <v>0</v>
      </c>
      <c r="AF1130">
        <v>0</v>
      </c>
      <c r="AG1130">
        <v>0</v>
      </c>
      <c r="AH1130">
        <v>0</v>
      </c>
      <c r="AI1130">
        <v>0</v>
      </c>
      <c r="AJ1130">
        <v>0</v>
      </c>
      <c r="AK1130" t="s">
        <v>54</v>
      </c>
      <c r="AL1130" t="s">
        <v>54</v>
      </c>
      <c r="AM1130" t="s">
        <v>54</v>
      </c>
      <c r="AN1130" t="s">
        <v>54</v>
      </c>
      <c r="AO1130" t="s">
        <v>54</v>
      </c>
      <c r="AP1130" t="s">
        <v>54</v>
      </c>
      <c r="AQ1130" t="s">
        <v>54</v>
      </c>
      <c r="AR1130" t="s">
        <v>54</v>
      </c>
      <c r="AS1130" t="b">
        <v>1</v>
      </c>
      <c r="AT1130" t="b">
        <v>1</v>
      </c>
      <c r="AU1130" t="s">
        <v>4583</v>
      </c>
    </row>
    <row r="1131" spans="1:47" hidden="1" x14ac:dyDescent="0.25">
      <c r="A1131">
        <v>4754</v>
      </c>
      <c r="B1131" t="s">
        <v>4589</v>
      </c>
      <c r="C1131" s="2">
        <v>43105</v>
      </c>
      <c r="D1131" t="s">
        <v>4587</v>
      </c>
      <c r="E1131" t="s">
        <v>4588</v>
      </c>
      <c r="F1131" t="s">
        <v>1414</v>
      </c>
      <c r="G1131" t="s">
        <v>1415</v>
      </c>
      <c r="H1131">
        <v>0</v>
      </c>
      <c r="I1131">
        <v>0</v>
      </c>
      <c r="J1131">
        <v>0.15</v>
      </c>
      <c r="K1131">
        <v>0.15</v>
      </c>
      <c r="L1131">
        <v>0</v>
      </c>
      <c r="M1131">
        <v>0</v>
      </c>
      <c r="N1131">
        <v>0</v>
      </c>
      <c r="O1131">
        <v>0</v>
      </c>
      <c r="P1131">
        <v>0</v>
      </c>
      <c r="Q1131">
        <v>0</v>
      </c>
      <c r="R1131">
        <v>0</v>
      </c>
      <c r="S1131">
        <v>0</v>
      </c>
      <c r="T1131">
        <v>150</v>
      </c>
      <c r="U1131">
        <v>150</v>
      </c>
      <c r="V1131">
        <v>0.15</v>
      </c>
      <c r="W1131">
        <v>0</v>
      </c>
      <c r="X1131">
        <v>0</v>
      </c>
      <c r="Y1131">
        <v>0</v>
      </c>
      <c r="Z1131">
        <v>0</v>
      </c>
      <c r="AA1131">
        <v>0</v>
      </c>
      <c r="AB1131">
        <v>0.15</v>
      </c>
      <c r="AC1131">
        <v>0</v>
      </c>
      <c r="AD1131">
        <v>0</v>
      </c>
      <c r="AE1131">
        <v>0</v>
      </c>
      <c r="AF1131">
        <v>0</v>
      </c>
      <c r="AG1131">
        <v>0</v>
      </c>
      <c r="AH1131">
        <v>0</v>
      </c>
      <c r="AI1131">
        <v>0</v>
      </c>
      <c r="AJ1131">
        <v>0</v>
      </c>
      <c r="AK1131" t="s">
        <v>54</v>
      </c>
      <c r="AL1131" t="s">
        <v>54</v>
      </c>
      <c r="AM1131" t="s">
        <v>54</v>
      </c>
      <c r="AN1131" t="s">
        <v>54</v>
      </c>
      <c r="AO1131" t="s">
        <v>54</v>
      </c>
      <c r="AP1131" t="s">
        <v>54</v>
      </c>
      <c r="AQ1131" t="s">
        <v>54</v>
      </c>
      <c r="AR1131" t="s">
        <v>54</v>
      </c>
      <c r="AS1131" t="b">
        <v>1</v>
      </c>
      <c r="AT1131" t="b">
        <v>0</v>
      </c>
      <c r="AU1131" t="s">
        <v>4590</v>
      </c>
    </row>
    <row r="1132" spans="1:47" hidden="1" x14ac:dyDescent="0.25">
      <c r="A1132">
        <v>3077</v>
      </c>
      <c r="B1132" t="s">
        <v>4585</v>
      </c>
      <c r="C1132" s="2">
        <v>43105</v>
      </c>
      <c r="D1132" t="s">
        <v>885</v>
      </c>
      <c r="E1132" t="s">
        <v>4584</v>
      </c>
      <c r="F1132" t="s">
        <v>335</v>
      </c>
      <c r="G1132" t="s">
        <v>336</v>
      </c>
      <c r="H1132">
        <v>2000</v>
      </c>
      <c r="I1132">
        <v>0</v>
      </c>
      <c r="J1132">
        <v>0</v>
      </c>
      <c r="K1132">
        <v>0</v>
      </c>
      <c r="L1132">
        <v>0</v>
      </c>
      <c r="M1132">
        <v>0</v>
      </c>
      <c r="N1132">
        <v>0</v>
      </c>
      <c r="O1132">
        <v>0</v>
      </c>
      <c r="P1132">
        <v>0</v>
      </c>
      <c r="Q1132">
        <v>0</v>
      </c>
      <c r="R1132">
        <v>0</v>
      </c>
      <c r="S1132">
        <v>0</v>
      </c>
      <c r="T1132">
        <v>0</v>
      </c>
      <c r="U1132">
        <v>0</v>
      </c>
      <c r="V1132">
        <v>0</v>
      </c>
      <c r="W1132">
        <v>0</v>
      </c>
      <c r="X1132">
        <v>0</v>
      </c>
      <c r="Y1132">
        <v>0</v>
      </c>
      <c r="Z1132">
        <v>0</v>
      </c>
      <c r="AA1132">
        <v>0</v>
      </c>
      <c r="AB1132">
        <v>0</v>
      </c>
      <c r="AC1132">
        <v>0</v>
      </c>
      <c r="AD1132">
        <v>0</v>
      </c>
      <c r="AE1132">
        <v>0</v>
      </c>
      <c r="AF1132">
        <v>0</v>
      </c>
      <c r="AG1132">
        <v>0</v>
      </c>
      <c r="AH1132">
        <v>0</v>
      </c>
      <c r="AI1132">
        <v>0</v>
      </c>
      <c r="AJ1132">
        <v>0</v>
      </c>
      <c r="AK1132" t="s">
        <v>54</v>
      </c>
      <c r="AL1132" t="s">
        <v>54</v>
      </c>
      <c r="AM1132" t="s">
        <v>54</v>
      </c>
      <c r="AN1132" t="s">
        <v>54</v>
      </c>
      <c r="AO1132" t="s">
        <v>54</v>
      </c>
      <c r="AP1132" t="s">
        <v>54</v>
      </c>
      <c r="AQ1132" t="s">
        <v>54</v>
      </c>
      <c r="AR1132" t="s">
        <v>54</v>
      </c>
      <c r="AS1132" t="b">
        <v>1</v>
      </c>
      <c r="AT1132" t="b">
        <v>1</v>
      </c>
      <c r="AU1132" t="s">
        <v>4586</v>
      </c>
    </row>
    <row r="1133" spans="1:47" hidden="1" x14ac:dyDescent="0.25">
      <c r="A1133">
        <v>233</v>
      </c>
      <c r="B1133" t="s">
        <v>4593</v>
      </c>
      <c r="C1133" s="2">
        <v>43104</v>
      </c>
      <c r="D1133" t="s">
        <v>4591</v>
      </c>
      <c r="E1133" t="s">
        <v>4592</v>
      </c>
      <c r="F1133" t="s">
        <v>93</v>
      </c>
      <c r="G1133" t="s">
        <v>94</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v>0</v>
      </c>
      <c r="AJ1133">
        <v>0</v>
      </c>
      <c r="AK1133" t="s">
        <v>54</v>
      </c>
      <c r="AL1133" t="s">
        <v>54</v>
      </c>
      <c r="AM1133" t="s">
        <v>179</v>
      </c>
      <c r="AN1133" t="s">
        <v>180</v>
      </c>
      <c r="AO1133" t="s">
        <v>648</v>
      </c>
      <c r="AP1133" t="s">
        <v>649</v>
      </c>
      <c r="AQ1133" t="s">
        <v>54</v>
      </c>
      <c r="AR1133" t="s">
        <v>54</v>
      </c>
      <c r="AS1133" t="b">
        <v>1</v>
      </c>
      <c r="AT1133" t="b">
        <v>1</v>
      </c>
      <c r="AU1133" t="s">
        <v>4594</v>
      </c>
    </row>
    <row r="1134" spans="1:47" hidden="1" x14ac:dyDescent="0.25">
      <c r="A1134">
        <v>2565</v>
      </c>
      <c r="B1134" t="s">
        <v>4597</v>
      </c>
      <c r="C1134" s="2">
        <v>43104</v>
      </c>
      <c r="D1134" t="s">
        <v>4595</v>
      </c>
      <c r="E1134" t="s">
        <v>4596</v>
      </c>
      <c r="F1134" t="s">
        <v>1007</v>
      </c>
      <c r="G1134" t="s">
        <v>1008</v>
      </c>
      <c r="H1134">
        <v>61000</v>
      </c>
      <c r="I1134">
        <v>0</v>
      </c>
      <c r="J1134">
        <v>0</v>
      </c>
      <c r="K1134">
        <v>0</v>
      </c>
      <c r="L1134">
        <v>0</v>
      </c>
      <c r="M1134">
        <v>0</v>
      </c>
      <c r="N1134">
        <v>0</v>
      </c>
      <c r="O1134">
        <v>0</v>
      </c>
      <c r="P1134">
        <v>0</v>
      </c>
      <c r="Q1134">
        <v>0</v>
      </c>
      <c r="R1134">
        <v>0</v>
      </c>
      <c r="S1134">
        <v>0</v>
      </c>
      <c r="T1134">
        <v>0</v>
      </c>
      <c r="U1134">
        <v>0</v>
      </c>
      <c r="V1134">
        <v>0</v>
      </c>
      <c r="W1134">
        <v>0</v>
      </c>
      <c r="X1134">
        <v>0</v>
      </c>
      <c r="Y1134">
        <v>0</v>
      </c>
      <c r="Z1134">
        <v>0</v>
      </c>
      <c r="AA1134">
        <v>0</v>
      </c>
      <c r="AB1134">
        <v>0</v>
      </c>
      <c r="AC1134">
        <v>0</v>
      </c>
      <c r="AD1134">
        <v>0</v>
      </c>
      <c r="AE1134">
        <v>0</v>
      </c>
      <c r="AF1134">
        <v>0</v>
      </c>
      <c r="AG1134">
        <v>0</v>
      </c>
      <c r="AH1134">
        <v>0</v>
      </c>
      <c r="AI1134">
        <v>0</v>
      </c>
      <c r="AJ1134">
        <v>0</v>
      </c>
      <c r="AK1134" t="s">
        <v>54</v>
      </c>
      <c r="AL1134" t="s">
        <v>54</v>
      </c>
      <c r="AM1134" t="s">
        <v>54</v>
      </c>
      <c r="AN1134" t="s">
        <v>54</v>
      </c>
      <c r="AO1134" t="s">
        <v>54</v>
      </c>
      <c r="AP1134" t="s">
        <v>54</v>
      </c>
      <c r="AQ1134" t="s">
        <v>54</v>
      </c>
      <c r="AR1134" t="s">
        <v>54</v>
      </c>
      <c r="AS1134" t="b">
        <v>1</v>
      </c>
      <c r="AT1134" t="b">
        <v>1</v>
      </c>
      <c r="AU1134" t="s">
        <v>4598</v>
      </c>
    </row>
    <row r="1135" spans="1:47" hidden="1" x14ac:dyDescent="0.25">
      <c r="A1135">
        <v>2698</v>
      </c>
      <c r="B1135" t="s">
        <v>1599</v>
      </c>
      <c r="C1135" s="2">
        <v>43484</v>
      </c>
      <c r="D1135" t="s">
        <v>1597</v>
      </c>
      <c r="E1135" t="s">
        <v>1598</v>
      </c>
      <c r="F1135" t="s">
        <v>421</v>
      </c>
      <c r="G1135" t="s">
        <v>422</v>
      </c>
      <c r="H1135">
        <v>100</v>
      </c>
      <c r="I1135">
        <v>0</v>
      </c>
      <c r="J1135">
        <v>0</v>
      </c>
      <c r="K1135">
        <v>0</v>
      </c>
      <c r="L1135">
        <v>0</v>
      </c>
      <c r="M1135">
        <v>0</v>
      </c>
      <c r="N1135">
        <v>0</v>
      </c>
      <c r="O1135">
        <v>0</v>
      </c>
      <c r="P1135">
        <v>0</v>
      </c>
      <c r="Q1135">
        <v>0</v>
      </c>
      <c r="R1135">
        <v>0</v>
      </c>
      <c r="S1135">
        <v>0</v>
      </c>
      <c r="T1135">
        <v>0</v>
      </c>
      <c r="U1135">
        <v>0</v>
      </c>
      <c r="V1135">
        <v>0</v>
      </c>
      <c r="W1135">
        <v>0</v>
      </c>
      <c r="X1135">
        <v>0</v>
      </c>
      <c r="Y1135">
        <v>0</v>
      </c>
      <c r="Z1135">
        <v>0</v>
      </c>
      <c r="AA1135">
        <v>0</v>
      </c>
      <c r="AB1135">
        <v>0</v>
      </c>
      <c r="AC1135">
        <v>0</v>
      </c>
      <c r="AD1135">
        <v>0</v>
      </c>
      <c r="AE1135">
        <v>0</v>
      </c>
      <c r="AF1135">
        <v>0</v>
      </c>
      <c r="AG1135">
        <v>0</v>
      </c>
      <c r="AH1135">
        <v>0</v>
      </c>
      <c r="AI1135">
        <v>0</v>
      </c>
      <c r="AJ1135">
        <v>0</v>
      </c>
      <c r="AK1135" t="s">
        <v>459</v>
      </c>
      <c r="AL1135" t="s">
        <v>460</v>
      </c>
      <c r="AM1135" t="s">
        <v>54</v>
      </c>
      <c r="AN1135" t="s">
        <v>54</v>
      </c>
      <c r="AO1135" t="s">
        <v>54</v>
      </c>
      <c r="AP1135" t="s">
        <v>54</v>
      </c>
      <c r="AQ1135" t="s">
        <v>54</v>
      </c>
      <c r="AR1135" t="s">
        <v>54</v>
      </c>
      <c r="AS1135" t="b">
        <v>1</v>
      </c>
      <c r="AT1135" t="b">
        <v>1</v>
      </c>
      <c r="AU1135" t="s">
        <v>1600</v>
      </c>
    </row>
    <row r="1136" spans="1:47" hidden="1" x14ac:dyDescent="0.25">
      <c r="A1136">
        <v>592</v>
      </c>
      <c r="B1136" t="s">
        <v>4603</v>
      </c>
      <c r="C1136" s="2">
        <v>43103</v>
      </c>
      <c r="D1136" t="s">
        <v>1384</v>
      </c>
      <c r="E1136" t="s">
        <v>4602</v>
      </c>
      <c r="F1136" t="s">
        <v>133</v>
      </c>
      <c r="G1136" t="s">
        <v>134</v>
      </c>
      <c r="H1136">
        <v>2840</v>
      </c>
      <c r="I1136">
        <v>0</v>
      </c>
      <c r="J1136">
        <v>0</v>
      </c>
      <c r="K1136">
        <v>0</v>
      </c>
      <c r="L1136">
        <v>0</v>
      </c>
      <c r="M1136">
        <v>0</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c r="AG1136">
        <v>0</v>
      </c>
      <c r="AH1136">
        <v>0</v>
      </c>
      <c r="AI1136">
        <v>0</v>
      </c>
      <c r="AJ1136">
        <v>0</v>
      </c>
      <c r="AK1136" t="s">
        <v>54</v>
      </c>
      <c r="AL1136" t="s">
        <v>54</v>
      </c>
      <c r="AM1136" t="s">
        <v>54</v>
      </c>
      <c r="AN1136" t="s">
        <v>54</v>
      </c>
      <c r="AO1136" t="s">
        <v>54</v>
      </c>
      <c r="AP1136" t="s">
        <v>54</v>
      </c>
      <c r="AQ1136" t="s">
        <v>54</v>
      </c>
      <c r="AR1136" t="s">
        <v>54</v>
      </c>
      <c r="AS1136" t="b">
        <v>1</v>
      </c>
      <c r="AT1136" t="b">
        <v>1</v>
      </c>
      <c r="AU1136" t="s">
        <v>4604</v>
      </c>
    </row>
    <row r="1137" spans="1:47" hidden="1" x14ac:dyDescent="0.25">
      <c r="A1137">
        <v>4794</v>
      </c>
      <c r="B1137" t="s">
        <v>4607</v>
      </c>
      <c r="C1137" s="2">
        <v>43103</v>
      </c>
      <c r="D1137" t="s">
        <v>4605</v>
      </c>
      <c r="E1137" t="s">
        <v>4606</v>
      </c>
      <c r="F1137" t="s">
        <v>908</v>
      </c>
      <c r="G1137" t="s">
        <v>909</v>
      </c>
      <c r="H1137">
        <v>10980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t="s">
        <v>54</v>
      </c>
      <c r="AL1137" t="s">
        <v>54</v>
      </c>
      <c r="AM1137" t="s">
        <v>54</v>
      </c>
      <c r="AN1137" t="s">
        <v>54</v>
      </c>
      <c r="AO1137" t="s">
        <v>54</v>
      </c>
      <c r="AP1137" t="s">
        <v>54</v>
      </c>
      <c r="AQ1137" t="s">
        <v>54</v>
      </c>
      <c r="AR1137" t="s">
        <v>54</v>
      </c>
      <c r="AS1137" t="b">
        <v>1</v>
      </c>
      <c r="AT1137" t="b">
        <v>1</v>
      </c>
      <c r="AU1137" t="s">
        <v>4608</v>
      </c>
    </row>
    <row r="1138" spans="1:47" hidden="1" x14ac:dyDescent="0.25">
      <c r="A1138">
        <v>867</v>
      </c>
      <c r="B1138" t="s">
        <v>4611</v>
      </c>
      <c r="C1138" s="2">
        <v>43102</v>
      </c>
      <c r="D1138" t="s">
        <v>4609</v>
      </c>
      <c r="E1138" t="s">
        <v>4610</v>
      </c>
      <c r="F1138" t="s">
        <v>235</v>
      </c>
      <c r="G1138" t="s">
        <v>236</v>
      </c>
      <c r="H1138">
        <v>0</v>
      </c>
      <c r="I1138">
        <v>0</v>
      </c>
      <c r="J1138">
        <v>0</v>
      </c>
      <c r="K1138">
        <v>62</v>
      </c>
      <c r="L1138">
        <v>0</v>
      </c>
      <c r="M1138">
        <v>0</v>
      </c>
      <c r="N1138">
        <v>0</v>
      </c>
      <c r="O1138">
        <v>0</v>
      </c>
      <c r="P1138">
        <v>0</v>
      </c>
      <c r="Q1138">
        <v>0</v>
      </c>
      <c r="R1138">
        <v>0</v>
      </c>
      <c r="S1138">
        <v>0</v>
      </c>
      <c r="T1138">
        <v>0</v>
      </c>
      <c r="U1138">
        <v>0</v>
      </c>
      <c r="V1138">
        <v>0</v>
      </c>
      <c r="W1138">
        <v>0</v>
      </c>
      <c r="X1138">
        <v>0</v>
      </c>
      <c r="Y1138">
        <v>0</v>
      </c>
      <c r="Z1138">
        <v>0</v>
      </c>
      <c r="AA1138">
        <v>0</v>
      </c>
      <c r="AB1138">
        <v>0</v>
      </c>
      <c r="AC1138">
        <v>0</v>
      </c>
      <c r="AD1138">
        <v>62</v>
      </c>
      <c r="AE1138">
        <v>0</v>
      </c>
      <c r="AF1138">
        <v>0</v>
      </c>
      <c r="AG1138">
        <v>0</v>
      </c>
      <c r="AH1138">
        <v>0</v>
      </c>
      <c r="AI1138">
        <v>0</v>
      </c>
      <c r="AJ1138">
        <v>0</v>
      </c>
      <c r="AK1138" t="s">
        <v>65</v>
      </c>
      <c r="AL1138" t="s">
        <v>66</v>
      </c>
      <c r="AM1138" t="s">
        <v>54</v>
      </c>
      <c r="AN1138" t="s">
        <v>54</v>
      </c>
      <c r="AO1138" t="s">
        <v>54</v>
      </c>
      <c r="AP1138" t="s">
        <v>54</v>
      </c>
      <c r="AQ1138" t="s">
        <v>54</v>
      </c>
      <c r="AR1138" t="s">
        <v>54</v>
      </c>
      <c r="AS1138" t="b">
        <v>1</v>
      </c>
      <c r="AT1138" t="b">
        <v>1</v>
      </c>
      <c r="AU1138" t="s">
        <v>4612</v>
      </c>
    </row>
    <row r="1139" spans="1:47" hidden="1" x14ac:dyDescent="0.25">
      <c r="A1139">
        <v>2963</v>
      </c>
      <c r="B1139" t="s">
        <v>4622</v>
      </c>
      <c r="C1139" s="2">
        <v>43102</v>
      </c>
      <c r="D1139" t="s">
        <v>2346</v>
      </c>
      <c r="E1139" t="s">
        <v>4621</v>
      </c>
      <c r="F1139" t="s">
        <v>279</v>
      </c>
      <c r="G1139" t="s">
        <v>280</v>
      </c>
      <c r="H1139">
        <v>0</v>
      </c>
      <c r="I1139">
        <v>0</v>
      </c>
      <c r="J1139">
        <v>7.0000000000000007E-2</v>
      </c>
      <c r="K1139">
        <v>7.0000000000000007E-2</v>
      </c>
      <c r="L1139">
        <v>0</v>
      </c>
      <c r="M1139">
        <v>0</v>
      </c>
      <c r="N1139">
        <v>0</v>
      </c>
      <c r="O1139">
        <v>0</v>
      </c>
      <c r="P1139">
        <v>0</v>
      </c>
      <c r="Q1139">
        <v>0</v>
      </c>
      <c r="R1139">
        <v>0</v>
      </c>
      <c r="S1139">
        <v>0</v>
      </c>
      <c r="T1139">
        <v>70</v>
      </c>
      <c r="U1139">
        <v>70</v>
      </c>
      <c r="V1139">
        <v>7.0000000000000007E-2</v>
      </c>
      <c r="W1139">
        <v>0</v>
      </c>
      <c r="X1139">
        <v>0</v>
      </c>
      <c r="Y1139">
        <v>0</v>
      </c>
      <c r="Z1139">
        <v>0</v>
      </c>
      <c r="AA1139">
        <v>0</v>
      </c>
      <c r="AB1139">
        <v>7.0000000000000007E-2</v>
      </c>
      <c r="AC1139">
        <v>0</v>
      </c>
      <c r="AD1139">
        <v>0</v>
      </c>
      <c r="AE1139">
        <v>0</v>
      </c>
      <c r="AF1139">
        <v>0</v>
      </c>
      <c r="AG1139">
        <v>0</v>
      </c>
      <c r="AH1139">
        <v>0</v>
      </c>
      <c r="AI1139">
        <v>0</v>
      </c>
      <c r="AJ1139">
        <v>0</v>
      </c>
      <c r="AK1139" t="s">
        <v>54</v>
      </c>
      <c r="AL1139" t="s">
        <v>54</v>
      </c>
      <c r="AM1139" t="s">
        <v>54</v>
      </c>
      <c r="AN1139" t="s">
        <v>54</v>
      </c>
      <c r="AO1139" t="s">
        <v>54</v>
      </c>
      <c r="AP1139" t="s">
        <v>54</v>
      </c>
      <c r="AQ1139" t="s">
        <v>54</v>
      </c>
      <c r="AR1139" t="s">
        <v>54</v>
      </c>
      <c r="AS1139" t="b">
        <v>1</v>
      </c>
      <c r="AT1139" t="b">
        <v>1</v>
      </c>
      <c r="AU1139" t="s">
        <v>4623</v>
      </c>
    </row>
    <row r="1140" spans="1:47" hidden="1" x14ac:dyDescent="0.25">
      <c r="A1140">
        <v>3470</v>
      </c>
      <c r="B1140" t="s">
        <v>4619</v>
      </c>
      <c r="C1140" s="2">
        <v>43102</v>
      </c>
      <c r="D1140" t="s">
        <v>4617</v>
      </c>
      <c r="E1140" t="s">
        <v>4618</v>
      </c>
      <c r="F1140" t="s">
        <v>435</v>
      </c>
      <c r="G1140" t="s">
        <v>436</v>
      </c>
      <c r="H1140">
        <v>95</v>
      </c>
      <c r="I1140">
        <v>0</v>
      </c>
      <c r="J1140">
        <v>0</v>
      </c>
      <c r="K1140">
        <v>0</v>
      </c>
      <c r="L1140">
        <v>0</v>
      </c>
      <c r="M1140">
        <v>0</v>
      </c>
      <c r="N1140">
        <v>0</v>
      </c>
      <c r="O1140">
        <v>0</v>
      </c>
      <c r="P1140">
        <v>0</v>
      </c>
      <c r="Q1140">
        <v>0</v>
      </c>
      <c r="R1140">
        <v>0</v>
      </c>
      <c r="S1140">
        <v>0</v>
      </c>
      <c r="T1140">
        <v>0</v>
      </c>
      <c r="U1140">
        <v>0</v>
      </c>
      <c r="V1140">
        <v>0</v>
      </c>
      <c r="W1140">
        <v>0</v>
      </c>
      <c r="X1140">
        <v>0</v>
      </c>
      <c r="Y1140">
        <v>0</v>
      </c>
      <c r="Z1140">
        <v>0</v>
      </c>
      <c r="AA1140">
        <v>0</v>
      </c>
      <c r="AB1140">
        <v>0</v>
      </c>
      <c r="AC1140">
        <v>0</v>
      </c>
      <c r="AD1140">
        <v>0</v>
      </c>
      <c r="AE1140">
        <v>0</v>
      </c>
      <c r="AF1140">
        <v>0</v>
      </c>
      <c r="AG1140">
        <v>0</v>
      </c>
      <c r="AH1140">
        <v>0</v>
      </c>
      <c r="AI1140">
        <v>0</v>
      </c>
      <c r="AJ1140">
        <v>0</v>
      </c>
      <c r="AK1140" t="s">
        <v>54</v>
      </c>
      <c r="AL1140" t="s">
        <v>54</v>
      </c>
      <c r="AM1140" t="s">
        <v>54</v>
      </c>
      <c r="AN1140" t="s">
        <v>54</v>
      </c>
      <c r="AO1140" t="s">
        <v>54</v>
      </c>
      <c r="AP1140" t="s">
        <v>54</v>
      </c>
      <c r="AQ1140" t="s">
        <v>54</v>
      </c>
      <c r="AR1140" t="s">
        <v>54</v>
      </c>
      <c r="AS1140" t="b">
        <v>1</v>
      </c>
      <c r="AT1140" t="b">
        <v>1</v>
      </c>
      <c r="AU1140" t="s">
        <v>4620</v>
      </c>
    </row>
    <row r="1141" spans="1:47" hidden="1" x14ac:dyDescent="0.25">
      <c r="A1141">
        <v>525</v>
      </c>
      <c r="B1141" t="s">
        <v>4615</v>
      </c>
      <c r="C1141" s="2">
        <v>43102</v>
      </c>
      <c r="D1141" t="s">
        <v>4613</v>
      </c>
      <c r="E1141" t="s">
        <v>4614</v>
      </c>
      <c r="F1141" t="s">
        <v>914</v>
      </c>
      <c r="G1141" t="s">
        <v>915</v>
      </c>
      <c r="H1141">
        <v>20210</v>
      </c>
      <c r="I1141">
        <v>0</v>
      </c>
      <c r="J1141">
        <v>1.6E-2</v>
      </c>
      <c r="K1141">
        <v>1.6E-2</v>
      </c>
      <c r="L1141">
        <v>0</v>
      </c>
      <c r="M1141">
        <v>0</v>
      </c>
      <c r="N1141">
        <v>0</v>
      </c>
      <c r="O1141">
        <v>0</v>
      </c>
      <c r="P1141">
        <v>0</v>
      </c>
      <c r="Q1141">
        <v>0</v>
      </c>
      <c r="R1141">
        <v>0</v>
      </c>
      <c r="S1141">
        <v>0</v>
      </c>
      <c r="T1141">
        <v>16</v>
      </c>
      <c r="U1141">
        <v>16</v>
      </c>
      <c r="V1141">
        <v>1.6E-2</v>
      </c>
      <c r="W1141">
        <v>0</v>
      </c>
      <c r="X1141">
        <v>0</v>
      </c>
      <c r="Y1141">
        <v>0</v>
      </c>
      <c r="Z1141">
        <v>0</v>
      </c>
      <c r="AA1141">
        <v>0</v>
      </c>
      <c r="AB1141">
        <v>1.6E-2</v>
      </c>
      <c r="AC1141">
        <v>0</v>
      </c>
      <c r="AD1141">
        <v>0</v>
      </c>
      <c r="AE1141">
        <v>0</v>
      </c>
      <c r="AF1141">
        <v>0</v>
      </c>
      <c r="AG1141">
        <v>0</v>
      </c>
      <c r="AH1141">
        <v>0</v>
      </c>
      <c r="AI1141">
        <v>0</v>
      </c>
      <c r="AJ1141">
        <v>0</v>
      </c>
      <c r="AK1141" t="s">
        <v>54</v>
      </c>
      <c r="AL1141" t="s">
        <v>54</v>
      </c>
      <c r="AM1141" t="s">
        <v>54</v>
      </c>
      <c r="AN1141" t="s">
        <v>54</v>
      </c>
      <c r="AO1141" t="s">
        <v>54</v>
      </c>
      <c r="AP1141" t="s">
        <v>54</v>
      </c>
      <c r="AQ1141" t="s">
        <v>54</v>
      </c>
      <c r="AR1141" t="s">
        <v>54</v>
      </c>
      <c r="AS1141" t="b">
        <v>1</v>
      </c>
      <c r="AT1141" t="b">
        <v>1</v>
      </c>
      <c r="AU1141" t="s">
        <v>4616</v>
      </c>
    </row>
    <row r="1142" spans="1:47" hidden="1" x14ac:dyDescent="0.25">
      <c r="A1142">
        <v>643</v>
      </c>
      <c r="B1142" t="s">
        <v>4635</v>
      </c>
      <c r="C1142" s="2">
        <v>43098</v>
      </c>
      <c r="D1142" t="s">
        <v>4633</v>
      </c>
      <c r="E1142" t="s">
        <v>4634</v>
      </c>
      <c r="F1142" t="s">
        <v>71</v>
      </c>
      <c r="G1142" t="s">
        <v>72</v>
      </c>
      <c r="H1142">
        <v>0</v>
      </c>
      <c r="I1142">
        <v>0</v>
      </c>
      <c r="J1142">
        <v>0</v>
      </c>
      <c r="K1142">
        <v>0</v>
      </c>
      <c r="L1142">
        <v>0</v>
      </c>
      <c r="M1142">
        <v>0</v>
      </c>
      <c r="N1142">
        <v>0</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c r="AG1142">
        <v>0</v>
      </c>
      <c r="AH1142">
        <v>0</v>
      </c>
      <c r="AI1142">
        <v>0</v>
      </c>
      <c r="AJ1142">
        <v>0</v>
      </c>
      <c r="AK1142" t="s">
        <v>54</v>
      </c>
      <c r="AL1142" t="s">
        <v>54</v>
      </c>
      <c r="AM1142" t="s">
        <v>54</v>
      </c>
      <c r="AN1142" t="s">
        <v>54</v>
      </c>
      <c r="AO1142" t="s">
        <v>54</v>
      </c>
      <c r="AP1142" t="s">
        <v>54</v>
      </c>
      <c r="AQ1142" t="s">
        <v>54</v>
      </c>
      <c r="AR1142" t="s">
        <v>54</v>
      </c>
      <c r="AS1142" t="b">
        <v>1</v>
      </c>
      <c r="AT1142" t="b">
        <v>1</v>
      </c>
      <c r="AU1142" t="s">
        <v>4636</v>
      </c>
    </row>
    <row r="1143" spans="1:47" hidden="1" x14ac:dyDescent="0.25">
      <c r="A1143">
        <v>1947</v>
      </c>
      <c r="B1143" t="s">
        <v>4631</v>
      </c>
      <c r="C1143" s="2">
        <v>43098</v>
      </c>
      <c r="D1143" t="s">
        <v>3874</v>
      </c>
      <c r="E1143" t="s">
        <v>4630</v>
      </c>
      <c r="F1143" t="s">
        <v>93</v>
      </c>
      <c r="G1143" t="s">
        <v>94</v>
      </c>
      <c r="H1143">
        <v>600</v>
      </c>
      <c r="I1143">
        <v>0</v>
      </c>
      <c r="J1143">
        <v>0</v>
      </c>
      <c r="K1143">
        <v>0</v>
      </c>
      <c r="L1143">
        <v>0</v>
      </c>
      <c r="M1143">
        <v>0</v>
      </c>
      <c r="N1143">
        <v>0</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c r="AG1143">
        <v>0</v>
      </c>
      <c r="AH1143">
        <v>0</v>
      </c>
      <c r="AI1143">
        <v>0</v>
      </c>
      <c r="AJ1143">
        <v>0</v>
      </c>
      <c r="AK1143" t="s">
        <v>54</v>
      </c>
      <c r="AL1143" t="s">
        <v>54</v>
      </c>
      <c r="AM1143" t="s">
        <v>54</v>
      </c>
      <c r="AN1143" t="s">
        <v>54</v>
      </c>
      <c r="AO1143" t="s">
        <v>54</v>
      </c>
      <c r="AP1143" t="s">
        <v>54</v>
      </c>
      <c r="AQ1143" t="s">
        <v>54</v>
      </c>
      <c r="AR1143" t="s">
        <v>54</v>
      </c>
      <c r="AS1143" t="b">
        <v>1</v>
      </c>
      <c r="AT1143" t="b">
        <v>1</v>
      </c>
      <c r="AU1143" t="s">
        <v>4632</v>
      </c>
    </row>
    <row r="1144" spans="1:47" hidden="1" x14ac:dyDescent="0.25">
      <c r="A1144">
        <v>1652</v>
      </c>
      <c r="B1144" t="s">
        <v>4625</v>
      </c>
      <c r="C1144" s="2">
        <v>43098</v>
      </c>
      <c r="D1144" t="s">
        <v>484</v>
      </c>
      <c r="E1144" t="s">
        <v>4624</v>
      </c>
      <c r="F1144" t="s">
        <v>87</v>
      </c>
      <c r="G1144" t="s">
        <v>88</v>
      </c>
      <c r="H1144">
        <v>1644</v>
      </c>
      <c r="I1144">
        <v>0</v>
      </c>
      <c r="J1144">
        <v>0</v>
      </c>
      <c r="K1144">
        <v>0</v>
      </c>
      <c r="L1144">
        <v>0</v>
      </c>
      <c r="M1144">
        <v>0</v>
      </c>
      <c r="N1144">
        <v>0</v>
      </c>
      <c r="O1144">
        <v>0</v>
      </c>
      <c r="P1144">
        <v>0</v>
      </c>
      <c r="Q1144">
        <v>0</v>
      </c>
      <c r="R1144">
        <v>0</v>
      </c>
      <c r="S1144">
        <v>0</v>
      </c>
      <c r="T1144">
        <v>0</v>
      </c>
      <c r="U1144">
        <v>0</v>
      </c>
      <c r="V1144">
        <v>0</v>
      </c>
      <c r="W1144">
        <v>0</v>
      </c>
      <c r="X1144">
        <v>0</v>
      </c>
      <c r="Y1144">
        <v>0</v>
      </c>
      <c r="Z1144">
        <v>0</v>
      </c>
      <c r="AA1144">
        <v>0</v>
      </c>
      <c r="AB1144">
        <v>0</v>
      </c>
      <c r="AC1144">
        <v>0</v>
      </c>
      <c r="AD1144">
        <v>0</v>
      </c>
      <c r="AE1144">
        <v>0</v>
      </c>
      <c r="AF1144">
        <v>0</v>
      </c>
      <c r="AG1144">
        <v>0</v>
      </c>
      <c r="AH1144">
        <v>0</v>
      </c>
      <c r="AI1144">
        <v>0</v>
      </c>
      <c r="AJ1144">
        <v>0</v>
      </c>
      <c r="AK1144" t="s">
        <v>54</v>
      </c>
      <c r="AL1144" t="s">
        <v>54</v>
      </c>
      <c r="AM1144" t="s">
        <v>349</v>
      </c>
      <c r="AN1144" t="s">
        <v>350</v>
      </c>
      <c r="AO1144" t="s">
        <v>54</v>
      </c>
      <c r="AP1144" t="s">
        <v>54</v>
      </c>
      <c r="AQ1144" t="s">
        <v>54</v>
      </c>
      <c r="AR1144" t="s">
        <v>54</v>
      </c>
      <c r="AS1144" t="b">
        <v>1</v>
      </c>
      <c r="AT1144" t="b">
        <v>1</v>
      </c>
      <c r="AU1144" t="s">
        <v>4626</v>
      </c>
    </row>
    <row r="1145" spans="1:47" hidden="1" x14ac:dyDescent="0.25">
      <c r="A1145">
        <v>1795</v>
      </c>
      <c r="B1145" t="s">
        <v>4628</v>
      </c>
      <c r="C1145" s="2">
        <v>43098</v>
      </c>
      <c r="D1145" t="s">
        <v>939</v>
      </c>
      <c r="E1145" t="s">
        <v>4627</v>
      </c>
      <c r="F1145" t="s">
        <v>942</v>
      </c>
      <c r="G1145" t="s">
        <v>943</v>
      </c>
      <c r="H1145">
        <v>5420</v>
      </c>
      <c r="I1145">
        <v>0</v>
      </c>
      <c r="J1145">
        <v>0.128</v>
      </c>
      <c r="K1145">
        <v>0.128</v>
      </c>
      <c r="L1145">
        <v>0</v>
      </c>
      <c r="M1145">
        <v>0</v>
      </c>
      <c r="N1145">
        <v>0</v>
      </c>
      <c r="O1145">
        <v>0</v>
      </c>
      <c r="P1145">
        <v>0</v>
      </c>
      <c r="Q1145">
        <v>0</v>
      </c>
      <c r="R1145">
        <v>0</v>
      </c>
      <c r="S1145">
        <v>0</v>
      </c>
      <c r="T1145">
        <v>128</v>
      </c>
      <c r="U1145">
        <v>128</v>
      </c>
      <c r="V1145">
        <v>0.128</v>
      </c>
      <c r="W1145">
        <v>0</v>
      </c>
      <c r="X1145">
        <v>0</v>
      </c>
      <c r="Y1145">
        <v>0</v>
      </c>
      <c r="Z1145">
        <v>0</v>
      </c>
      <c r="AA1145">
        <v>0</v>
      </c>
      <c r="AB1145">
        <v>0.128</v>
      </c>
      <c r="AC1145">
        <v>0</v>
      </c>
      <c r="AD1145">
        <v>0</v>
      </c>
      <c r="AE1145">
        <v>0</v>
      </c>
      <c r="AF1145">
        <v>0</v>
      </c>
      <c r="AG1145">
        <v>0</v>
      </c>
      <c r="AH1145">
        <v>0</v>
      </c>
      <c r="AI1145">
        <v>0</v>
      </c>
      <c r="AJ1145">
        <v>0</v>
      </c>
      <c r="AK1145" t="s">
        <v>54</v>
      </c>
      <c r="AL1145" t="s">
        <v>54</v>
      </c>
      <c r="AM1145" t="s">
        <v>54</v>
      </c>
      <c r="AN1145" t="s">
        <v>54</v>
      </c>
      <c r="AO1145" t="s">
        <v>54</v>
      </c>
      <c r="AP1145" t="s">
        <v>54</v>
      </c>
      <c r="AQ1145" t="s">
        <v>54</v>
      </c>
      <c r="AR1145" t="s">
        <v>54</v>
      </c>
      <c r="AS1145" t="b">
        <v>1</v>
      </c>
      <c r="AT1145" t="b">
        <v>1</v>
      </c>
      <c r="AU1145" t="s">
        <v>4629</v>
      </c>
    </row>
    <row r="1146" spans="1:47" hidden="1" x14ac:dyDescent="0.25">
      <c r="A1146">
        <v>2200</v>
      </c>
      <c r="B1146" t="s">
        <v>4642</v>
      </c>
      <c r="C1146" s="2">
        <v>43097</v>
      </c>
      <c r="D1146" t="s">
        <v>4640</v>
      </c>
      <c r="E1146" t="s">
        <v>4641</v>
      </c>
      <c r="F1146" t="s">
        <v>3634</v>
      </c>
      <c r="G1146" t="s">
        <v>3635</v>
      </c>
      <c r="H1146">
        <v>1276</v>
      </c>
      <c r="I1146">
        <v>0</v>
      </c>
      <c r="J1146">
        <v>0</v>
      </c>
      <c r="K1146">
        <v>0</v>
      </c>
      <c r="L1146">
        <v>0</v>
      </c>
      <c r="M1146">
        <v>0</v>
      </c>
      <c r="N1146">
        <v>0</v>
      </c>
      <c r="O1146">
        <v>0</v>
      </c>
      <c r="P1146">
        <v>0</v>
      </c>
      <c r="Q1146">
        <v>0</v>
      </c>
      <c r="R1146">
        <v>0</v>
      </c>
      <c r="S1146">
        <v>0</v>
      </c>
      <c r="T1146">
        <v>0</v>
      </c>
      <c r="U1146">
        <v>0</v>
      </c>
      <c r="V1146">
        <v>0</v>
      </c>
      <c r="W1146">
        <v>0</v>
      </c>
      <c r="X1146">
        <v>0</v>
      </c>
      <c r="Y1146">
        <v>0</v>
      </c>
      <c r="Z1146">
        <v>0</v>
      </c>
      <c r="AA1146">
        <v>0</v>
      </c>
      <c r="AB1146">
        <v>0</v>
      </c>
      <c r="AC1146">
        <v>0</v>
      </c>
      <c r="AD1146">
        <v>0</v>
      </c>
      <c r="AE1146">
        <v>0</v>
      </c>
      <c r="AF1146">
        <v>0</v>
      </c>
      <c r="AG1146">
        <v>0</v>
      </c>
      <c r="AH1146">
        <v>0</v>
      </c>
      <c r="AI1146">
        <v>0</v>
      </c>
      <c r="AJ1146">
        <v>0</v>
      </c>
      <c r="AK1146" t="s">
        <v>54</v>
      </c>
      <c r="AL1146" t="s">
        <v>54</v>
      </c>
      <c r="AM1146" t="s">
        <v>54</v>
      </c>
      <c r="AN1146" t="s">
        <v>54</v>
      </c>
      <c r="AO1146" t="s">
        <v>54</v>
      </c>
      <c r="AP1146" t="s">
        <v>54</v>
      </c>
      <c r="AQ1146" t="s">
        <v>54</v>
      </c>
      <c r="AR1146" t="s">
        <v>54</v>
      </c>
      <c r="AS1146" t="b">
        <v>1</v>
      </c>
      <c r="AT1146" t="b">
        <v>1</v>
      </c>
      <c r="AU1146" t="s">
        <v>4643</v>
      </c>
    </row>
    <row r="1147" spans="1:47" hidden="1" x14ac:dyDescent="0.25">
      <c r="A1147">
        <v>960</v>
      </c>
      <c r="B1147" t="s">
        <v>4638</v>
      </c>
      <c r="C1147" s="2">
        <v>43097</v>
      </c>
      <c r="D1147" t="s">
        <v>1168</v>
      </c>
      <c r="E1147" t="s">
        <v>4637</v>
      </c>
      <c r="F1147" t="s">
        <v>113</v>
      </c>
      <c r="G1147" t="s">
        <v>114</v>
      </c>
      <c r="H1147">
        <v>2000</v>
      </c>
      <c r="I1147">
        <v>0</v>
      </c>
      <c r="J1147">
        <v>0</v>
      </c>
      <c r="K1147">
        <v>0</v>
      </c>
      <c r="L1147">
        <v>0</v>
      </c>
      <c r="M1147">
        <v>0</v>
      </c>
      <c r="N1147">
        <v>0</v>
      </c>
      <c r="O1147">
        <v>0</v>
      </c>
      <c r="P1147">
        <v>0</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v>0</v>
      </c>
      <c r="AJ1147">
        <v>0</v>
      </c>
      <c r="AK1147" t="s">
        <v>54</v>
      </c>
      <c r="AL1147" t="s">
        <v>54</v>
      </c>
      <c r="AM1147" t="s">
        <v>54</v>
      </c>
      <c r="AN1147" t="s">
        <v>54</v>
      </c>
      <c r="AO1147" t="s">
        <v>54</v>
      </c>
      <c r="AP1147" t="s">
        <v>54</v>
      </c>
      <c r="AQ1147" t="s">
        <v>54</v>
      </c>
      <c r="AR1147" t="s">
        <v>54</v>
      </c>
      <c r="AS1147" t="b">
        <v>1</v>
      </c>
      <c r="AT1147" t="b">
        <v>1</v>
      </c>
      <c r="AU1147" t="s">
        <v>4639</v>
      </c>
    </row>
    <row r="1148" spans="1:47" hidden="1" x14ac:dyDescent="0.25">
      <c r="A1148">
        <v>464</v>
      </c>
      <c r="B1148" t="s">
        <v>4650</v>
      </c>
      <c r="C1148" s="2">
        <v>43095</v>
      </c>
      <c r="D1148" t="s">
        <v>4648</v>
      </c>
      <c r="E1148" t="s">
        <v>4649</v>
      </c>
      <c r="F1148" t="s">
        <v>173</v>
      </c>
      <c r="G1148" t="s">
        <v>174</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v>0</v>
      </c>
      <c r="AJ1148">
        <v>0</v>
      </c>
      <c r="AK1148" t="s">
        <v>54</v>
      </c>
      <c r="AL1148" t="s">
        <v>54</v>
      </c>
      <c r="AM1148" t="s">
        <v>54</v>
      </c>
      <c r="AN1148" t="s">
        <v>54</v>
      </c>
      <c r="AO1148" t="s">
        <v>54</v>
      </c>
      <c r="AP1148" t="s">
        <v>54</v>
      </c>
      <c r="AQ1148" t="s">
        <v>54</v>
      </c>
      <c r="AR1148" t="s">
        <v>54</v>
      </c>
      <c r="AS1148" t="b">
        <v>1</v>
      </c>
      <c r="AT1148" t="b">
        <v>1</v>
      </c>
      <c r="AU1148" t="s">
        <v>4651</v>
      </c>
    </row>
    <row r="1149" spans="1:47" hidden="1" x14ac:dyDescent="0.25">
      <c r="A1149">
        <v>1487</v>
      </c>
      <c r="B1149" t="s">
        <v>4646</v>
      </c>
      <c r="C1149" s="2">
        <v>43095</v>
      </c>
      <c r="D1149" t="s">
        <v>4644</v>
      </c>
      <c r="E1149" t="s">
        <v>4645</v>
      </c>
      <c r="F1149" t="s">
        <v>55</v>
      </c>
      <c r="G1149" t="s">
        <v>56</v>
      </c>
      <c r="H1149">
        <v>550</v>
      </c>
      <c r="I1149">
        <v>0</v>
      </c>
      <c r="J1149">
        <v>3.0000000000000001E-3</v>
      </c>
      <c r="K1149">
        <v>3.0000000000000001E-3</v>
      </c>
      <c r="L1149">
        <v>0</v>
      </c>
      <c r="M1149">
        <v>0</v>
      </c>
      <c r="N1149">
        <v>0</v>
      </c>
      <c r="O1149">
        <v>0</v>
      </c>
      <c r="P1149">
        <v>0</v>
      </c>
      <c r="Q1149">
        <v>0</v>
      </c>
      <c r="R1149">
        <v>0</v>
      </c>
      <c r="S1149">
        <v>0</v>
      </c>
      <c r="T1149">
        <v>3</v>
      </c>
      <c r="U1149">
        <v>3</v>
      </c>
      <c r="V1149">
        <v>3.0000000000000001E-3</v>
      </c>
      <c r="W1149">
        <v>0</v>
      </c>
      <c r="X1149">
        <v>0</v>
      </c>
      <c r="Y1149">
        <v>0</v>
      </c>
      <c r="Z1149">
        <v>1</v>
      </c>
      <c r="AA1149">
        <v>1</v>
      </c>
      <c r="AB1149">
        <v>3.0000000000000001E-3</v>
      </c>
      <c r="AC1149">
        <v>0</v>
      </c>
      <c r="AD1149">
        <v>0</v>
      </c>
      <c r="AE1149">
        <v>0</v>
      </c>
      <c r="AF1149">
        <v>0</v>
      </c>
      <c r="AG1149">
        <v>0</v>
      </c>
      <c r="AH1149">
        <v>0</v>
      </c>
      <c r="AI1149">
        <v>0</v>
      </c>
      <c r="AJ1149">
        <v>0</v>
      </c>
      <c r="AK1149" t="s">
        <v>54</v>
      </c>
      <c r="AL1149" t="s">
        <v>54</v>
      </c>
      <c r="AM1149" t="s">
        <v>54</v>
      </c>
      <c r="AN1149" t="s">
        <v>54</v>
      </c>
      <c r="AO1149" t="s">
        <v>54</v>
      </c>
      <c r="AP1149" t="s">
        <v>54</v>
      </c>
      <c r="AQ1149" t="s">
        <v>54</v>
      </c>
      <c r="AR1149" t="s">
        <v>54</v>
      </c>
      <c r="AS1149" t="b">
        <v>1</v>
      </c>
      <c r="AT1149" t="b">
        <v>1</v>
      </c>
      <c r="AU1149" t="s">
        <v>4647</v>
      </c>
    </row>
    <row r="1150" spans="1:47" hidden="1" x14ac:dyDescent="0.25">
      <c r="A1150">
        <v>2275</v>
      </c>
      <c r="B1150" t="s">
        <v>4654</v>
      </c>
      <c r="C1150" s="2">
        <v>43095</v>
      </c>
      <c r="D1150" t="s">
        <v>4652</v>
      </c>
      <c r="E1150" t="s">
        <v>4653</v>
      </c>
      <c r="F1150" t="s">
        <v>243</v>
      </c>
      <c r="G1150" t="s">
        <v>244</v>
      </c>
      <c r="H1150">
        <v>785</v>
      </c>
      <c r="I1150">
        <v>0</v>
      </c>
      <c r="J1150">
        <v>0</v>
      </c>
      <c r="K1150">
        <v>0</v>
      </c>
      <c r="L1150">
        <v>0</v>
      </c>
      <c r="M1150">
        <v>0</v>
      </c>
      <c r="N1150">
        <v>0</v>
      </c>
      <c r="O1150">
        <v>0</v>
      </c>
      <c r="P1150">
        <v>0</v>
      </c>
      <c r="Q1150">
        <v>0</v>
      </c>
      <c r="R1150">
        <v>0</v>
      </c>
      <c r="S1150">
        <v>0</v>
      </c>
      <c r="T1150">
        <v>0</v>
      </c>
      <c r="U1150">
        <v>0</v>
      </c>
      <c r="V1150">
        <v>0</v>
      </c>
      <c r="W1150">
        <v>0</v>
      </c>
      <c r="X1150">
        <v>0</v>
      </c>
      <c r="Y1150">
        <v>0</v>
      </c>
      <c r="Z1150">
        <v>0</v>
      </c>
      <c r="AA1150">
        <v>0</v>
      </c>
      <c r="AB1150">
        <v>0</v>
      </c>
      <c r="AC1150">
        <v>0</v>
      </c>
      <c r="AD1150">
        <v>0</v>
      </c>
      <c r="AE1150">
        <v>0</v>
      </c>
      <c r="AF1150">
        <v>0</v>
      </c>
      <c r="AG1150">
        <v>0</v>
      </c>
      <c r="AH1150">
        <v>0</v>
      </c>
      <c r="AI1150">
        <v>0</v>
      </c>
      <c r="AJ1150">
        <v>0</v>
      </c>
      <c r="AK1150" t="s">
        <v>54</v>
      </c>
      <c r="AL1150" t="s">
        <v>54</v>
      </c>
      <c r="AM1150" t="s">
        <v>54</v>
      </c>
      <c r="AN1150" t="s">
        <v>54</v>
      </c>
      <c r="AO1150" t="s">
        <v>54</v>
      </c>
      <c r="AP1150" t="s">
        <v>54</v>
      </c>
      <c r="AQ1150" t="s">
        <v>54</v>
      </c>
      <c r="AR1150" t="s">
        <v>54</v>
      </c>
      <c r="AS1150" t="b">
        <v>1</v>
      </c>
      <c r="AT1150" t="b">
        <v>1</v>
      </c>
      <c r="AU1150" t="s">
        <v>4655</v>
      </c>
    </row>
    <row r="1151" spans="1:47" hidden="1" x14ac:dyDescent="0.25">
      <c r="A1151">
        <v>3145</v>
      </c>
      <c r="B1151" t="s">
        <v>4657</v>
      </c>
      <c r="C1151" s="2">
        <v>43091</v>
      </c>
      <c r="D1151" t="s">
        <v>2829</v>
      </c>
      <c r="E1151" t="s">
        <v>4656</v>
      </c>
      <c r="F1151" t="s">
        <v>782</v>
      </c>
      <c r="G1151" t="s">
        <v>783</v>
      </c>
      <c r="H1151">
        <v>1150</v>
      </c>
      <c r="I1151">
        <v>0</v>
      </c>
      <c r="J1151">
        <v>0</v>
      </c>
      <c r="K1151">
        <v>0</v>
      </c>
      <c r="L1151">
        <v>0</v>
      </c>
      <c r="M1151">
        <v>0</v>
      </c>
      <c r="N1151">
        <v>0</v>
      </c>
      <c r="O1151">
        <v>0</v>
      </c>
      <c r="P1151">
        <v>0</v>
      </c>
      <c r="Q1151">
        <v>0</v>
      </c>
      <c r="R1151">
        <v>0</v>
      </c>
      <c r="S1151">
        <v>0</v>
      </c>
      <c r="T1151">
        <v>0</v>
      </c>
      <c r="U1151">
        <v>0</v>
      </c>
      <c r="V1151">
        <v>0</v>
      </c>
      <c r="W1151">
        <v>0</v>
      </c>
      <c r="X1151">
        <v>0</v>
      </c>
      <c r="Y1151">
        <v>0</v>
      </c>
      <c r="Z1151">
        <v>0</v>
      </c>
      <c r="AA1151">
        <v>0</v>
      </c>
      <c r="AB1151">
        <v>0</v>
      </c>
      <c r="AC1151">
        <v>0</v>
      </c>
      <c r="AD1151">
        <v>0</v>
      </c>
      <c r="AE1151">
        <v>0</v>
      </c>
      <c r="AF1151">
        <v>0</v>
      </c>
      <c r="AG1151">
        <v>0</v>
      </c>
      <c r="AH1151">
        <v>0</v>
      </c>
      <c r="AI1151">
        <v>0</v>
      </c>
      <c r="AJ1151">
        <v>0</v>
      </c>
      <c r="AK1151" t="s">
        <v>54</v>
      </c>
      <c r="AL1151" t="s">
        <v>54</v>
      </c>
      <c r="AM1151" t="s">
        <v>54</v>
      </c>
      <c r="AN1151" t="s">
        <v>54</v>
      </c>
      <c r="AO1151" t="s">
        <v>54</v>
      </c>
      <c r="AP1151" t="s">
        <v>54</v>
      </c>
      <c r="AQ1151" t="s">
        <v>54</v>
      </c>
      <c r="AR1151" t="s">
        <v>54</v>
      </c>
      <c r="AS1151" t="b">
        <v>1</v>
      </c>
      <c r="AT1151" t="b">
        <v>1</v>
      </c>
      <c r="AU1151" t="s">
        <v>4658</v>
      </c>
    </row>
    <row r="1152" spans="1:47" hidden="1" x14ac:dyDescent="0.25">
      <c r="A1152">
        <v>2207</v>
      </c>
      <c r="B1152" t="s">
        <v>4661</v>
      </c>
      <c r="C1152" s="2">
        <v>43091</v>
      </c>
      <c r="D1152" t="s">
        <v>4659</v>
      </c>
      <c r="E1152" t="s">
        <v>4660</v>
      </c>
      <c r="F1152" t="s">
        <v>115</v>
      </c>
      <c r="G1152" t="s">
        <v>116</v>
      </c>
      <c r="H1152">
        <v>21780</v>
      </c>
      <c r="I1152">
        <v>0</v>
      </c>
      <c r="J1152">
        <v>0.746</v>
      </c>
      <c r="K1152">
        <v>0.746</v>
      </c>
      <c r="L1152">
        <v>0</v>
      </c>
      <c r="M1152">
        <v>0</v>
      </c>
      <c r="N1152">
        <v>0</v>
      </c>
      <c r="O1152">
        <v>0</v>
      </c>
      <c r="P1152">
        <v>0</v>
      </c>
      <c r="Q1152">
        <v>0</v>
      </c>
      <c r="R1152">
        <v>0</v>
      </c>
      <c r="S1152">
        <v>0</v>
      </c>
      <c r="T1152">
        <v>746</v>
      </c>
      <c r="U1152">
        <v>746</v>
      </c>
      <c r="V1152">
        <v>0.746</v>
      </c>
      <c r="W1152">
        <v>0</v>
      </c>
      <c r="X1152">
        <v>0</v>
      </c>
      <c r="Y1152">
        <v>0</v>
      </c>
      <c r="Z1152">
        <v>0</v>
      </c>
      <c r="AA1152">
        <v>0</v>
      </c>
      <c r="AB1152">
        <v>0.746</v>
      </c>
      <c r="AC1152">
        <v>0</v>
      </c>
      <c r="AD1152">
        <v>0</v>
      </c>
      <c r="AE1152">
        <v>0</v>
      </c>
      <c r="AF1152">
        <v>0</v>
      </c>
      <c r="AG1152">
        <v>0</v>
      </c>
      <c r="AH1152">
        <v>0</v>
      </c>
      <c r="AI1152">
        <v>0</v>
      </c>
      <c r="AJ1152">
        <v>0</v>
      </c>
      <c r="AK1152" t="s">
        <v>54</v>
      </c>
      <c r="AL1152" t="s">
        <v>54</v>
      </c>
      <c r="AM1152" t="s">
        <v>54</v>
      </c>
      <c r="AN1152" t="s">
        <v>54</v>
      </c>
      <c r="AO1152" t="s">
        <v>54</v>
      </c>
      <c r="AP1152" t="s">
        <v>54</v>
      </c>
      <c r="AQ1152" t="s">
        <v>54</v>
      </c>
      <c r="AR1152" t="s">
        <v>54</v>
      </c>
      <c r="AS1152" t="b">
        <v>1</v>
      </c>
      <c r="AT1152" t="b">
        <v>1</v>
      </c>
      <c r="AU1152" t="s">
        <v>4662</v>
      </c>
    </row>
    <row r="1153" spans="1:47" hidden="1" x14ac:dyDescent="0.25">
      <c r="A1153">
        <v>4248</v>
      </c>
      <c r="B1153" t="s">
        <v>4664</v>
      </c>
      <c r="C1153" s="2">
        <v>43089</v>
      </c>
      <c r="D1153" t="s">
        <v>815</v>
      </c>
      <c r="E1153" t="s">
        <v>4663</v>
      </c>
      <c r="F1153" t="s">
        <v>291</v>
      </c>
      <c r="G1153" t="s">
        <v>292</v>
      </c>
      <c r="H1153">
        <v>2000</v>
      </c>
      <c r="I1153">
        <v>0</v>
      </c>
      <c r="J1153">
        <v>2E-3</v>
      </c>
      <c r="K1153">
        <v>2E-3</v>
      </c>
      <c r="L1153">
        <v>0</v>
      </c>
      <c r="M1153">
        <v>0</v>
      </c>
      <c r="N1153">
        <v>0</v>
      </c>
      <c r="O1153">
        <v>0</v>
      </c>
      <c r="P1153">
        <v>0</v>
      </c>
      <c r="Q1153">
        <v>0</v>
      </c>
      <c r="R1153">
        <v>0</v>
      </c>
      <c r="S1153">
        <v>0</v>
      </c>
      <c r="T1153">
        <v>2</v>
      </c>
      <c r="U1153">
        <v>2</v>
      </c>
      <c r="V1153">
        <v>2E-3</v>
      </c>
      <c r="W1153">
        <v>0</v>
      </c>
      <c r="X1153">
        <v>0</v>
      </c>
      <c r="Y1153">
        <v>0</v>
      </c>
      <c r="Z1153">
        <v>0</v>
      </c>
      <c r="AA1153">
        <v>0</v>
      </c>
      <c r="AB1153">
        <v>2E-3</v>
      </c>
      <c r="AC1153">
        <v>0</v>
      </c>
      <c r="AD1153">
        <v>0</v>
      </c>
      <c r="AE1153">
        <v>0</v>
      </c>
      <c r="AF1153">
        <v>0</v>
      </c>
      <c r="AG1153">
        <v>0</v>
      </c>
      <c r="AH1153">
        <v>0</v>
      </c>
      <c r="AI1153">
        <v>0</v>
      </c>
      <c r="AJ1153">
        <v>0</v>
      </c>
      <c r="AK1153" t="s">
        <v>54</v>
      </c>
      <c r="AL1153" t="s">
        <v>54</v>
      </c>
      <c r="AM1153" t="s">
        <v>54</v>
      </c>
      <c r="AN1153" t="s">
        <v>54</v>
      </c>
      <c r="AO1153" t="s">
        <v>54</v>
      </c>
      <c r="AP1153" t="s">
        <v>54</v>
      </c>
      <c r="AQ1153" t="s">
        <v>54</v>
      </c>
      <c r="AR1153" t="s">
        <v>54</v>
      </c>
      <c r="AS1153" t="b">
        <v>1</v>
      </c>
      <c r="AT1153" t="b">
        <v>1</v>
      </c>
      <c r="AU1153" t="s">
        <v>4665</v>
      </c>
    </row>
    <row r="1154" spans="1:47" hidden="1" x14ac:dyDescent="0.25">
      <c r="A1154">
        <v>3276</v>
      </c>
      <c r="B1154" t="s">
        <v>4667</v>
      </c>
      <c r="C1154" s="2">
        <v>43089</v>
      </c>
      <c r="D1154" t="s">
        <v>2986</v>
      </c>
      <c r="E1154" t="s">
        <v>4666</v>
      </c>
      <c r="F1154" t="s">
        <v>403</v>
      </c>
      <c r="G1154" t="s">
        <v>404</v>
      </c>
      <c r="H1154">
        <v>6000</v>
      </c>
      <c r="I1154">
        <v>0</v>
      </c>
      <c r="J1154">
        <v>0</v>
      </c>
      <c r="K1154">
        <v>0</v>
      </c>
      <c r="L1154">
        <v>0</v>
      </c>
      <c r="M1154">
        <v>0</v>
      </c>
      <c r="N1154">
        <v>0</v>
      </c>
      <c r="O1154">
        <v>0</v>
      </c>
      <c r="P1154">
        <v>0</v>
      </c>
      <c r="Q1154">
        <v>0</v>
      </c>
      <c r="R1154">
        <v>0</v>
      </c>
      <c r="S1154">
        <v>0</v>
      </c>
      <c r="T1154">
        <v>0</v>
      </c>
      <c r="U1154">
        <v>0</v>
      </c>
      <c r="V1154">
        <v>0</v>
      </c>
      <c r="W1154">
        <v>0</v>
      </c>
      <c r="X1154">
        <v>0</v>
      </c>
      <c r="Y1154">
        <v>0</v>
      </c>
      <c r="Z1154">
        <v>0</v>
      </c>
      <c r="AA1154">
        <v>0</v>
      </c>
      <c r="AB1154">
        <v>0</v>
      </c>
      <c r="AC1154">
        <v>0</v>
      </c>
      <c r="AD1154">
        <v>0</v>
      </c>
      <c r="AE1154">
        <v>0</v>
      </c>
      <c r="AF1154">
        <v>0</v>
      </c>
      <c r="AG1154">
        <v>0</v>
      </c>
      <c r="AH1154">
        <v>0</v>
      </c>
      <c r="AI1154">
        <v>0</v>
      </c>
      <c r="AJ1154">
        <v>0</v>
      </c>
      <c r="AK1154" t="s">
        <v>54</v>
      </c>
      <c r="AL1154" t="s">
        <v>54</v>
      </c>
      <c r="AM1154" t="s">
        <v>54</v>
      </c>
      <c r="AN1154" t="s">
        <v>54</v>
      </c>
      <c r="AO1154" t="s">
        <v>54</v>
      </c>
      <c r="AP1154" t="s">
        <v>54</v>
      </c>
      <c r="AQ1154" t="s">
        <v>54</v>
      </c>
      <c r="AR1154" t="s">
        <v>54</v>
      </c>
      <c r="AS1154" t="b">
        <v>1</v>
      </c>
      <c r="AT1154" t="b">
        <v>1</v>
      </c>
      <c r="AU1154" t="s">
        <v>4668</v>
      </c>
    </row>
    <row r="1155" spans="1:47" hidden="1" x14ac:dyDescent="0.25">
      <c r="A1155">
        <v>2695</v>
      </c>
      <c r="B1155" t="s">
        <v>2719</v>
      </c>
      <c r="C1155" s="2">
        <v>43327</v>
      </c>
      <c r="D1155" t="s">
        <v>2717</v>
      </c>
      <c r="E1155" t="s">
        <v>2718</v>
      </c>
      <c r="F1155" t="s">
        <v>421</v>
      </c>
      <c r="G1155" t="s">
        <v>422</v>
      </c>
      <c r="H1155">
        <v>13200</v>
      </c>
      <c r="I1155">
        <v>0</v>
      </c>
      <c r="J1155">
        <v>0</v>
      </c>
      <c r="K1155">
        <v>0</v>
      </c>
      <c r="L1155">
        <v>0</v>
      </c>
      <c r="M1155">
        <v>0</v>
      </c>
      <c r="N1155">
        <v>0</v>
      </c>
      <c r="O1155">
        <v>0</v>
      </c>
      <c r="P1155">
        <v>0</v>
      </c>
      <c r="Q1155">
        <v>0</v>
      </c>
      <c r="R1155">
        <v>0</v>
      </c>
      <c r="S1155">
        <v>0</v>
      </c>
      <c r="T1155">
        <v>0</v>
      </c>
      <c r="U1155">
        <v>0</v>
      </c>
      <c r="V1155">
        <v>0</v>
      </c>
      <c r="W1155">
        <v>0</v>
      </c>
      <c r="X1155">
        <v>0</v>
      </c>
      <c r="Y1155">
        <v>0</v>
      </c>
      <c r="Z1155">
        <v>0</v>
      </c>
      <c r="AA1155">
        <v>0</v>
      </c>
      <c r="AB1155">
        <v>0</v>
      </c>
      <c r="AC1155">
        <v>0</v>
      </c>
      <c r="AD1155">
        <v>0</v>
      </c>
      <c r="AE1155">
        <v>0</v>
      </c>
      <c r="AF1155">
        <v>0</v>
      </c>
      <c r="AG1155">
        <v>0</v>
      </c>
      <c r="AH1155">
        <v>0</v>
      </c>
      <c r="AI1155">
        <v>0</v>
      </c>
      <c r="AJ1155">
        <v>0</v>
      </c>
      <c r="AK1155" t="s">
        <v>54</v>
      </c>
      <c r="AL1155" t="s">
        <v>54</v>
      </c>
      <c r="AM1155" t="s">
        <v>54</v>
      </c>
      <c r="AN1155" t="s">
        <v>54</v>
      </c>
      <c r="AO1155" t="s">
        <v>54</v>
      </c>
      <c r="AP1155" t="s">
        <v>54</v>
      </c>
      <c r="AQ1155" t="s">
        <v>54</v>
      </c>
      <c r="AR1155" t="s">
        <v>54</v>
      </c>
      <c r="AS1155" t="b">
        <v>1</v>
      </c>
      <c r="AT1155" t="b">
        <v>1</v>
      </c>
      <c r="AU1155" t="s">
        <v>2720</v>
      </c>
    </row>
    <row r="1156" spans="1:47" hidden="1" x14ac:dyDescent="0.25">
      <c r="A1156">
        <v>4659</v>
      </c>
      <c r="B1156" t="s">
        <v>4670</v>
      </c>
      <c r="C1156" s="2">
        <v>43088</v>
      </c>
      <c r="D1156" t="s">
        <v>1453</v>
      </c>
      <c r="E1156" t="s">
        <v>4669</v>
      </c>
      <c r="F1156" t="s">
        <v>866</v>
      </c>
      <c r="G1156" t="s">
        <v>867</v>
      </c>
      <c r="H1156">
        <v>2000</v>
      </c>
      <c r="I1156">
        <v>0</v>
      </c>
      <c r="J1156">
        <v>0</v>
      </c>
      <c r="K1156">
        <v>0</v>
      </c>
      <c r="L1156">
        <v>0</v>
      </c>
      <c r="M1156">
        <v>0</v>
      </c>
      <c r="N1156">
        <v>0</v>
      </c>
      <c r="O1156">
        <v>0</v>
      </c>
      <c r="P1156">
        <v>0</v>
      </c>
      <c r="Q1156">
        <v>0</v>
      </c>
      <c r="R1156">
        <v>0</v>
      </c>
      <c r="S1156">
        <v>0</v>
      </c>
      <c r="T1156">
        <v>0</v>
      </c>
      <c r="U1156">
        <v>0</v>
      </c>
      <c r="V1156">
        <v>0</v>
      </c>
      <c r="W1156">
        <v>0</v>
      </c>
      <c r="X1156">
        <v>0</v>
      </c>
      <c r="Y1156">
        <v>0</v>
      </c>
      <c r="Z1156">
        <v>0</v>
      </c>
      <c r="AA1156">
        <v>0</v>
      </c>
      <c r="AB1156">
        <v>0</v>
      </c>
      <c r="AC1156">
        <v>0</v>
      </c>
      <c r="AD1156">
        <v>0</v>
      </c>
      <c r="AE1156">
        <v>0</v>
      </c>
      <c r="AF1156">
        <v>0</v>
      </c>
      <c r="AG1156">
        <v>0</v>
      </c>
      <c r="AH1156">
        <v>0</v>
      </c>
      <c r="AI1156">
        <v>0</v>
      </c>
      <c r="AJ1156">
        <v>0</v>
      </c>
      <c r="AK1156" t="s">
        <v>54</v>
      </c>
      <c r="AL1156" t="s">
        <v>54</v>
      </c>
      <c r="AM1156" t="s">
        <v>54</v>
      </c>
      <c r="AN1156" t="s">
        <v>54</v>
      </c>
      <c r="AO1156" t="s">
        <v>54</v>
      </c>
      <c r="AP1156" t="s">
        <v>54</v>
      </c>
      <c r="AQ1156" t="s">
        <v>54</v>
      </c>
      <c r="AR1156" t="s">
        <v>54</v>
      </c>
      <c r="AS1156" t="b">
        <v>1</v>
      </c>
      <c r="AT1156" t="b">
        <v>1</v>
      </c>
      <c r="AU1156" t="s">
        <v>4671</v>
      </c>
    </row>
    <row r="1157" spans="1:47" hidden="1" x14ac:dyDescent="0.25">
      <c r="A1157">
        <v>671</v>
      </c>
      <c r="B1157" t="s">
        <v>4673</v>
      </c>
      <c r="C1157" s="2">
        <v>43088</v>
      </c>
      <c r="D1157" t="s">
        <v>801</v>
      </c>
      <c r="E1157" t="s">
        <v>4672</v>
      </c>
      <c r="F1157" t="s">
        <v>71</v>
      </c>
      <c r="G1157" t="s">
        <v>72</v>
      </c>
      <c r="H1157">
        <v>10000</v>
      </c>
      <c r="I1157">
        <v>0</v>
      </c>
      <c r="J1157">
        <v>0</v>
      </c>
      <c r="K1157">
        <v>0</v>
      </c>
      <c r="L1157">
        <v>0</v>
      </c>
      <c r="M1157">
        <v>0</v>
      </c>
      <c r="N1157">
        <v>0</v>
      </c>
      <c r="O1157">
        <v>0</v>
      </c>
      <c r="P1157">
        <v>0</v>
      </c>
      <c r="Q1157">
        <v>0</v>
      </c>
      <c r="R1157">
        <v>0</v>
      </c>
      <c r="S1157">
        <v>0</v>
      </c>
      <c r="T1157">
        <v>0</v>
      </c>
      <c r="U1157">
        <v>0</v>
      </c>
      <c r="V1157">
        <v>0</v>
      </c>
      <c r="W1157">
        <v>0</v>
      </c>
      <c r="X1157">
        <v>0</v>
      </c>
      <c r="Y1157">
        <v>0</v>
      </c>
      <c r="Z1157">
        <v>0</v>
      </c>
      <c r="AA1157">
        <v>0</v>
      </c>
      <c r="AB1157">
        <v>0</v>
      </c>
      <c r="AC1157">
        <v>0</v>
      </c>
      <c r="AD1157">
        <v>0</v>
      </c>
      <c r="AE1157">
        <v>0</v>
      </c>
      <c r="AF1157">
        <v>0</v>
      </c>
      <c r="AG1157">
        <v>0</v>
      </c>
      <c r="AH1157">
        <v>0</v>
      </c>
      <c r="AI1157">
        <v>0</v>
      </c>
      <c r="AJ1157">
        <v>0</v>
      </c>
      <c r="AK1157" t="s">
        <v>54</v>
      </c>
      <c r="AL1157" t="s">
        <v>54</v>
      </c>
      <c r="AM1157" t="s">
        <v>54</v>
      </c>
      <c r="AN1157" t="s">
        <v>54</v>
      </c>
      <c r="AO1157" t="s">
        <v>54</v>
      </c>
      <c r="AP1157" t="s">
        <v>54</v>
      </c>
      <c r="AQ1157" t="s">
        <v>54</v>
      </c>
      <c r="AR1157" t="s">
        <v>54</v>
      </c>
      <c r="AS1157" t="b">
        <v>1</v>
      </c>
      <c r="AT1157" t="b">
        <v>1</v>
      </c>
      <c r="AU1157" t="s">
        <v>4674</v>
      </c>
    </row>
    <row r="1158" spans="1:47" hidden="1" x14ac:dyDescent="0.25">
      <c r="A1158">
        <v>497</v>
      </c>
      <c r="B1158" t="s">
        <v>4680</v>
      </c>
      <c r="C1158" s="2">
        <v>43087</v>
      </c>
      <c r="D1158" t="s">
        <v>2763</v>
      </c>
      <c r="E1158" t="s">
        <v>4679</v>
      </c>
      <c r="F1158" t="s">
        <v>173</v>
      </c>
      <c r="G1158" t="s">
        <v>174</v>
      </c>
      <c r="H1158">
        <v>6000</v>
      </c>
      <c r="I1158">
        <v>0</v>
      </c>
      <c r="J1158">
        <v>0</v>
      </c>
      <c r="K1158">
        <v>0</v>
      </c>
      <c r="L1158">
        <v>0</v>
      </c>
      <c r="M1158">
        <v>0</v>
      </c>
      <c r="N1158">
        <v>0</v>
      </c>
      <c r="O1158">
        <v>0</v>
      </c>
      <c r="P1158">
        <v>0</v>
      </c>
      <c r="Q1158">
        <v>0</v>
      </c>
      <c r="R1158">
        <v>0</v>
      </c>
      <c r="S1158">
        <v>0</v>
      </c>
      <c r="T1158">
        <v>0</v>
      </c>
      <c r="U1158">
        <v>0</v>
      </c>
      <c r="V1158">
        <v>0</v>
      </c>
      <c r="W1158">
        <v>0</v>
      </c>
      <c r="X1158">
        <v>0</v>
      </c>
      <c r="Y1158">
        <v>0</v>
      </c>
      <c r="Z1158">
        <v>0</v>
      </c>
      <c r="AA1158">
        <v>0</v>
      </c>
      <c r="AB1158">
        <v>0</v>
      </c>
      <c r="AC1158">
        <v>0</v>
      </c>
      <c r="AD1158">
        <v>0</v>
      </c>
      <c r="AE1158">
        <v>0</v>
      </c>
      <c r="AF1158">
        <v>0</v>
      </c>
      <c r="AG1158">
        <v>0</v>
      </c>
      <c r="AH1158">
        <v>0</v>
      </c>
      <c r="AI1158">
        <v>0</v>
      </c>
      <c r="AJ1158">
        <v>0</v>
      </c>
      <c r="AK1158" t="s">
        <v>54</v>
      </c>
      <c r="AL1158" t="s">
        <v>54</v>
      </c>
      <c r="AM1158" t="s">
        <v>54</v>
      </c>
      <c r="AN1158" t="s">
        <v>54</v>
      </c>
      <c r="AO1158" t="s">
        <v>54</v>
      </c>
      <c r="AP1158" t="s">
        <v>54</v>
      </c>
      <c r="AQ1158" t="s">
        <v>54</v>
      </c>
      <c r="AR1158" t="s">
        <v>54</v>
      </c>
      <c r="AS1158" t="b">
        <v>1</v>
      </c>
      <c r="AT1158" t="b">
        <v>1</v>
      </c>
      <c r="AU1158" t="s">
        <v>4681</v>
      </c>
    </row>
    <row r="1159" spans="1:47" hidden="1" x14ac:dyDescent="0.25">
      <c r="A1159">
        <v>2209</v>
      </c>
      <c r="B1159" t="s">
        <v>4684</v>
      </c>
      <c r="C1159" s="2">
        <v>43087</v>
      </c>
      <c r="D1159" t="s">
        <v>4682</v>
      </c>
      <c r="E1159" t="s">
        <v>4683</v>
      </c>
      <c r="F1159" t="s">
        <v>115</v>
      </c>
      <c r="G1159" t="s">
        <v>116</v>
      </c>
      <c r="H1159">
        <v>8000</v>
      </c>
      <c r="I1159">
        <v>0</v>
      </c>
      <c r="J1159">
        <v>2.871</v>
      </c>
      <c r="K1159">
        <v>0</v>
      </c>
      <c r="L1159">
        <v>0</v>
      </c>
      <c r="M1159">
        <v>0</v>
      </c>
      <c r="N1159">
        <v>0</v>
      </c>
      <c r="O1159">
        <v>0</v>
      </c>
      <c r="P1159">
        <v>0</v>
      </c>
      <c r="Q1159">
        <v>0</v>
      </c>
      <c r="R1159">
        <v>0</v>
      </c>
      <c r="S1159">
        <v>0</v>
      </c>
      <c r="T1159">
        <v>0</v>
      </c>
      <c r="U1159">
        <v>0</v>
      </c>
      <c r="V1159">
        <v>0</v>
      </c>
      <c r="W1159">
        <v>2.871</v>
      </c>
      <c r="X1159">
        <v>0</v>
      </c>
      <c r="Y1159">
        <v>0</v>
      </c>
      <c r="Z1159">
        <v>0</v>
      </c>
      <c r="AA1159">
        <v>0</v>
      </c>
      <c r="AB1159">
        <v>0</v>
      </c>
      <c r="AC1159">
        <v>0</v>
      </c>
      <c r="AD1159">
        <v>0</v>
      </c>
      <c r="AE1159">
        <v>0</v>
      </c>
      <c r="AF1159">
        <v>0</v>
      </c>
      <c r="AG1159">
        <v>0</v>
      </c>
      <c r="AH1159">
        <v>0</v>
      </c>
      <c r="AI1159">
        <v>0</v>
      </c>
      <c r="AJ1159">
        <v>0</v>
      </c>
      <c r="AK1159" t="s">
        <v>54</v>
      </c>
      <c r="AL1159" t="s">
        <v>54</v>
      </c>
      <c r="AM1159" t="s">
        <v>54</v>
      </c>
      <c r="AN1159" t="s">
        <v>54</v>
      </c>
      <c r="AO1159" t="s">
        <v>54</v>
      </c>
      <c r="AP1159" t="s">
        <v>54</v>
      </c>
      <c r="AQ1159" t="s">
        <v>54</v>
      </c>
      <c r="AR1159" t="s">
        <v>54</v>
      </c>
      <c r="AS1159" t="b">
        <v>1</v>
      </c>
      <c r="AT1159" t="b">
        <v>1</v>
      </c>
      <c r="AU1159" t="s">
        <v>4685</v>
      </c>
    </row>
    <row r="1160" spans="1:47" hidden="1" x14ac:dyDescent="0.25">
      <c r="A1160">
        <v>2564</v>
      </c>
      <c r="B1160" t="s">
        <v>4688</v>
      </c>
      <c r="C1160" s="2">
        <v>43086</v>
      </c>
      <c r="D1160" t="s">
        <v>4686</v>
      </c>
      <c r="E1160" t="s">
        <v>4687</v>
      </c>
      <c r="F1160" t="s">
        <v>1007</v>
      </c>
      <c r="G1160" t="s">
        <v>1008</v>
      </c>
      <c r="H1160">
        <v>100000</v>
      </c>
      <c r="I1160">
        <v>0</v>
      </c>
      <c r="J1160">
        <v>0</v>
      </c>
      <c r="K1160">
        <v>0</v>
      </c>
      <c r="L1160">
        <v>0</v>
      </c>
      <c r="M1160">
        <v>0</v>
      </c>
      <c r="N1160">
        <v>0</v>
      </c>
      <c r="O1160">
        <v>0</v>
      </c>
      <c r="P1160">
        <v>0</v>
      </c>
      <c r="Q1160">
        <v>0</v>
      </c>
      <c r="R1160">
        <v>0</v>
      </c>
      <c r="S1160">
        <v>0</v>
      </c>
      <c r="T1160">
        <v>0</v>
      </c>
      <c r="U1160">
        <v>0</v>
      </c>
      <c r="V1160">
        <v>0</v>
      </c>
      <c r="W1160">
        <v>0</v>
      </c>
      <c r="X1160">
        <v>0</v>
      </c>
      <c r="Y1160">
        <v>0</v>
      </c>
      <c r="Z1160">
        <v>0</v>
      </c>
      <c r="AA1160">
        <v>0</v>
      </c>
      <c r="AB1160">
        <v>0</v>
      </c>
      <c r="AC1160">
        <v>0</v>
      </c>
      <c r="AD1160">
        <v>0</v>
      </c>
      <c r="AE1160">
        <v>0</v>
      </c>
      <c r="AF1160">
        <v>0</v>
      </c>
      <c r="AG1160">
        <v>0</v>
      </c>
      <c r="AH1160">
        <v>0</v>
      </c>
      <c r="AI1160">
        <v>0</v>
      </c>
      <c r="AJ1160">
        <v>0</v>
      </c>
      <c r="AK1160" t="s">
        <v>54</v>
      </c>
      <c r="AL1160" t="s">
        <v>54</v>
      </c>
      <c r="AM1160" t="s">
        <v>54</v>
      </c>
      <c r="AN1160" t="s">
        <v>54</v>
      </c>
      <c r="AO1160" t="s">
        <v>54</v>
      </c>
      <c r="AP1160" t="s">
        <v>54</v>
      </c>
      <c r="AQ1160" t="s">
        <v>54</v>
      </c>
      <c r="AR1160" t="s">
        <v>54</v>
      </c>
      <c r="AS1160" t="b">
        <v>1</v>
      </c>
      <c r="AT1160" t="b">
        <v>1</v>
      </c>
      <c r="AU1160" t="s">
        <v>4689</v>
      </c>
    </row>
    <row r="1161" spans="1:47" hidden="1" x14ac:dyDescent="0.25">
      <c r="A1161">
        <v>455</v>
      </c>
      <c r="B1161" t="s">
        <v>4692</v>
      </c>
      <c r="C1161" s="2">
        <v>43086</v>
      </c>
      <c r="D1161" t="s">
        <v>4690</v>
      </c>
      <c r="E1161" t="s">
        <v>4691</v>
      </c>
      <c r="F1161" t="s">
        <v>173</v>
      </c>
      <c r="G1161" t="s">
        <v>174</v>
      </c>
      <c r="H1161">
        <v>100000</v>
      </c>
      <c r="I1161">
        <v>0</v>
      </c>
      <c r="J1161">
        <v>0</v>
      </c>
      <c r="K1161">
        <v>0</v>
      </c>
      <c r="L1161">
        <v>0</v>
      </c>
      <c r="M1161">
        <v>0</v>
      </c>
      <c r="N1161">
        <v>0</v>
      </c>
      <c r="O1161">
        <v>0</v>
      </c>
      <c r="P1161">
        <v>0</v>
      </c>
      <c r="Q1161">
        <v>0</v>
      </c>
      <c r="R1161">
        <v>0</v>
      </c>
      <c r="S1161">
        <v>0</v>
      </c>
      <c r="T1161">
        <v>0</v>
      </c>
      <c r="U1161">
        <v>0</v>
      </c>
      <c r="V1161">
        <v>0</v>
      </c>
      <c r="W1161">
        <v>0</v>
      </c>
      <c r="X1161">
        <v>0</v>
      </c>
      <c r="Y1161">
        <v>0</v>
      </c>
      <c r="Z1161">
        <v>0</v>
      </c>
      <c r="AA1161">
        <v>0</v>
      </c>
      <c r="AB1161">
        <v>0</v>
      </c>
      <c r="AC1161">
        <v>0</v>
      </c>
      <c r="AD1161">
        <v>0</v>
      </c>
      <c r="AE1161">
        <v>0</v>
      </c>
      <c r="AF1161">
        <v>0</v>
      </c>
      <c r="AG1161">
        <v>0</v>
      </c>
      <c r="AH1161">
        <v>0</v>
      </c>
      <c r="AI1161">
        <v>0</v>
      </c>
      <c r="AJ1161">
        <v>0</v>
      </c>
      <c r="AK1161" t="s">
        <v>54</v>
      </c>
      <c r="AL1161" t="s">
        <v>54</v>
      </c>
      <c r="AM1161" t="s">
        <v>54</v>
      </c>
      <c r="AN1161" t="s">
        <v>54</v>
      </c>
      <c r="AO1161" t="s">
        <v>54</v>
      </c>
      <c r="AP1161" t="s">
        <v>54</v>
      </c>
      <c r="AQ1161" t="s">
        <v>54</v>
      </c>
      <c r="AR1161" t="s">
        <v>54</v>
      </c>
      <c r="AS1161" t="b">
        <v>1</v>
      </c>
      <c r="AT1161" t="b">
        <v>1</v>
      </c>
      <c r="AU1161" t="s">
        <v>4693</v>
      </c>
    </row>
    <row r="1162" spans="1:47" hidden="1" x14ac:dyDescent="0.25">
      <c r="A1162">
        <v>1514</v>
      </c>
      <c r="B1162" t="s">
        <v>4698</v>
      </c>
      <c r="C1162" s="2">
        <v>43085</v>
      </c>
      <c r="D1162" t="s">
        <v>1193</v>
      </c>
      <c r="E1162" t="s">
        <v>4697</v>
      </c>
      <c r="F1162" t="s">
        <v>55</v>
      </c>
      <c r="G1162" t="s">
        <v>56</v>
      </c>
      <c r="H1162">
        <v>6000</v>
      </c>
      <c r="I1162">
        <v>0</v>
      </c>
      <c r="J1162">
        <v>0</v>
      </c>
      <c r="K1162">
        <v>0</v>
      </c>
      <c r="L1162">
        <v>0</v>
      </c>
      <c r="M1162">
        <v>0</v>
      </c>
      <c r="N1162">
        <v>0</v>
      </c>
      <c r="O1162">
        <v>0</v>
      </c>
      <c r="P1162">
        <v>0</v>
      </c>
      <c r="Q1162">
        <v>0</v>
      </c>
      <c r="R1162">
        <v>0</v>
      </c>
      <c r="S1162">
        <v>0</v>
      </c>
      <c r="T1162">
        <v>0</v>
      </c>
      <c r="U1162">
        <v>0</v>
      </c>
      <c r="V1162">
        <v>0</v>
      </c>
      <c r="W1162">
        <v>0</v>
      </c>
      <c r="X1162">
        <v>0</v>
      </c>
      <c r="Y1162">
        <v>0</v>
      </c>
      <c r="Z1162">
        <v>0</v>
      </c>
      <c r="AA1162">
        <v>0</v>
      </c>
      <c r="AB1162">
        <v>0</v>
      </c>
      <c r="AC1162">
        <v>0</v>
      </c>
      <c r="AD1162">
        <v>0</v>
      </c>
      <c r="AE1162">
        <v>0</v>
      </c>
      <c r="AF1162">
        <v>0</v>
      </c>
      <c r="AG1162">
        <v>0</v>
      </c>
      <c r="AH1162">
        <v>0</v>
      </c>
      <c r="AI1162">
        <v>0</v>
      </c>
      <c r="AJ1162">
        <v>0</v>
      </c>
      <c r="AK1162" t="s">
        <v>54</v>
      </c>
      <c r="AL1162" t="s">
        <v>54</v>
      </c>
      <c r="AM1162" t="s">
        <v>551</v>
      </c>
      <c r="AN1162" t="s">
        <v>552</v>
      </c>
      <c r="AO1162" t="s">
        <v>54</v>
      </c>
      <c r="AP1162" t="s">
        <v>54</v>
      </c>
      <c r="AQ1162" t="s">
        <v>54</v>
      </c>
      <c r="AR1162" t="s">
        <v>54</v>
      </c>
      <c r="AS1162" t="b">
        <v>1</v>
      </c>
      <c r="AT1162" t="b">
        <v>1</v>
      </c>
      <c r="AU1162" t="s">
        <v>4699</v>
      </c>
    </row>
    <row r="1163" spans="1:47" hidden="1" x14ac:dyDescent="0.25">
      <c r="A1163">
        <v>3038</v>
      </c>
      <c r="B1163" t="s">
        <v>4695</v>
      </c>
      <c r="C1163" s="2">
        <v>43085</v>
      </c>
      <c r="D1163" t="s">
        <v>1906</v>
      </c>
      <c r="E1163" t="s">
        <v>4694</v>
      </c>
      <c r="F1163" t="s">
        <v>1909</v>
      </c>
      <c r="G1163" t="s">
        <v>1910</v>
      </c>
      <c r="H1163">
        <v>19252</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v>0</v>
      </c>
      <c r="AJ1163">
        <v>0</v>
      </c>
      <c r="AK1163" t="s">
        <v>54</v>
      </c>
      <c r="AL1163" t="s">
        <v>54</v>
      </c>
      <c r="AM1163" t="s">
        <v>54</v>
      </c>
      <c r="AN1163" t="s">
        <v>54</v>
      </c>
      <c r="AO1163" t="s">
        <v>54</v>
      </c>
      <c r="AP1163" t="s">
        <v>54</v>
      </c>
      <c r="AQ1163" t="s">
        <v>54</v>
      </c>
      <c r="AR1163" t="s">
        <v>54</v>
      </c>
      <c r="AS1163" t="b">
        <v>1</v>
      </c>
      <c r="AT1163" t="b">
        <v>1</v>
      </c>
      <c r="AU1163" t="s">
        <v>4696</v>
      </c>
    </row>
    <row r="1164" spans="1:47" hidden="1" x14ac:dyDescent="0.25">
      <c r="A1164">
        <v>491</v>
      </c>
      <c r="B1164" t="s">
        <v>4701</v>
      </c>
      <c r="C1164" s="2">
        <v>43084</v>
      </c>
      <c r="D1164" t="s">
        <v>2596</v>
      </c>
      <c r="E1164" t="s">
        <v>4700</v>
      </c>
      <c r="F1164" t="s">
        <v>173</v>
      </c>
      <c r="G1164" t="s">
        <v>174</v>
      </c>
      <c r="H1164">
        <v>0</v>
      </c>
      <c r="I1164">
        <v>0</v>
      </c>
      <c r="J1164">
        <v>0</v>
      </c>
      <c r="K1164">
        <v>0</v>
      </c>
      <c r="L1164">
        <v>0</v>
      </c>
      <c r="M1164">
        <v>0</v>
      </c>
      <c r="N1164">
        <v>0</v>
      </c>
      <c r="O1164">
        <v>0</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v>0</v>
      </c>
      <c r="AJ1164">
        <v>0</v>
      </c>
      <c r="AK1164" t="s">
        <v>54</v>
      </c>
      <c r="AL1164" t="s">
        <v>54</v>
      </c>
      <c r="AM1164" t="s">
        <v>54</v>
      </c>
      <c r="AN1164" t="s">
        <v>54</v>
      </c>
      <c r="AO1164" t="s">
        <v>54</v>
      </c>
      <c r="AP1164" t="s">
        <v>54</v>
      </c>
      <c r="AQ1164" t="s">
        <v>54</v>
      </c>
      <c r="AR1164" t="s">
        <v>54</v>
      </c>
      <c r="AS1164" t="b">
        <v>1</v>
      </c>
      <c r="AT1164" t="b">
        <v>1</v>
      </c>
      <c r="AU1164" t="s">
        <v>4702</v>
      </c>
    </row>
    <row r="1165" spans="1:47" hidden="1" x14ac:dyDescent="0.25">
      <c r="A1165">
        <v>2535</v>
      </c>
      <c r="B1165" t="s">
        <v>4719</v>
      </c>
      <c r="C1165" s="2">
        <v>43084</v>
      </c>
      <c r="D1165" t="s">
        <v>1232</v>
      </c>
      <c r="E1165" t="s">
        <v>4718</v>
      </c>
      <c r="F1165" t="s">
        <v>471</v>
      </c>
      <c r="G1165" t="s">
        <v>472</v>
      </c>
      <c r="H1165">
        <v>1000</v>
      </c>
      <c r="I1165">
        <v>0</v>
      </c>
      <c r="J1165">
        <v>0.03</v>
      </c>
      <c r="K1165">
        <v>0.03</v>
      </c>
      <c r="L1165">
        <v>0</v>
      </c>
      <c r="M1165">
        <v>0</v>
      </c>
      <c r="N1165">
        <v>0</v>
      </c>
      <c r="O1165">
        <v>0</v>
      </c>
      <c r="P1165">
        <v>0</v>
      </c>
      <c r="Q1165">
        <v>0</v>
      </c>
      <c r="R1165">
        <v>0</v>
      </c>
      <c r="S1165">
        <v>0</v>
      </c>
      <c r="T1165">
        <v>30</v>
      </c>
      <c r="U1165">
        <v>30</v>
      </c>
      <c r="V1165">
        <v>0.03</v>
      </c>
      <c r="W1165">
        <v>0</v>
      </c>
      <c r="X1165">
        <v>0</v>
      </c>
      <c r="Y1165">
        <v>0</v>
      </c>
      <c r="Z1165">
        <v>0</v>
      </c>
      <c r="AA1165">
        <v>0</v>
      </c>
      <c r="AB1165">
        <v>0.03</v>
      </c>
      <c r="AC1165">
        <v>0</v>
      </c>
      <c r="AD1165">
        <v>0</v>
      </c>
      <c r="AE1165">
        <v>0</v>
      </c>
      <c r="AF1165">
        <v>0</v>
      </c>
      <c r="AG1165">
        <v>0</v>
      </c>
      <c r="AH1165">
        <v>0</v>
      </c>
      <c r="AI1165">
        <v>0</v>
      </c>
      <c r="AJ1165">
        <v>0</v>
      </c>
      <c r="AK1165" t="s">
        <v>54</v>
      </c>
      <c r="AL1165" t="s">
        <v>54</v>
      </c>
      <c r="AM1165" t="s">
        <v>54</v>
      </c>
      <c r="AN1165" t="s">
        <v>54</v>
      </c>
      <c r="AO1165" t="s">
        <v>54</v>
      </c>
      <c r="AP1165" t="s">
        <v>54</v>
      </c>
      <c r="AQ1165" t="s">
        <v>54</v>
      </c>
      <c r="AR1165" t="s">
        <v>54</v>
      </c>
      <c r="AS1165" t="b">
        <v>1</v>
      </c>
      <c r="AT1165" t="b">
        <v>1</v>
      </c>
      <c r="AU1165" t="s">
        <v>4720</v>
      </c>
    </row>
    <row r="1166" spans="1:47" hidden="1" x14ac:dyDescent="0.25">
      <c r="A1166">
        <v>906</v>
      </c>
      <c r="B1166" t="s">
        <v>4712</v>
      </c>
      <c r="C1166" s="2">
        <v>43084</v>
      </c>
      <c r="D1166" t="s">
        <v>4710</v>
      </c>
      <c r="E1166" t="s">
        <v>4711</v>
      </c>
      <c r="F1166" t="s">
        <v>4370</v>
      </c>
      <c r="G1166" t="s">
        <v>4371</v>
      </c>
      <c r="H1166">
        <v>2340</v>
      </c>
      <c r="I1166">
        <v>0</v>
      </c>
      <c r="J1166">
        <v>1.0999999999999999E-2</v>
      </c>
      <c r="K1166">
        <v>1.0999999999999999E-2</v>
      </c>
      <c r="L1166">
        <v>0</v>
      </c>
      <c r="M1166">
        <v>0</v>
      </c>
      <c r="N1166">
        <v>0</v>
      </c>
      <c r="O1166">
        <v>0</v>
      </c>
      <c r="P1166">
        <v>0</v>
      </c>
      <c r="Q1166">
        <v>0</v>
      </c>
      <c r="R1166">
        <v>0</v>
      </c>
      <c r="S1166">
        <v>0</v>
      </c>
      <c r="T1166">
        <v>11</v>
      </c>
      <c r="U1166">
        <v>11</v>
      </c>
      <c r="V1166">
        <v>1.0999999999999999E-2</v>
      </c>
      <c r="W1166">
        <v>0</v>
      </c>
      <c r="X1166">
        <v>0</v>
      </c>
      <c r="Y1166">
        <v>0</v>
      </c>
      <c r="Z1166">
        <v>0</v>
      </c>
      <c r="AA1166">
        <v>0</v>
      </c>
      <c r="AB1166">
        <v>1.0999999999999999E-2</v>
      </c>
      <c r="AC1166">
        <v>0</v>
      </c>
      <c r="AD1166">
        <v>0</v>
      </c>
      <c r="AE1166">
        <v>0</v>
      </c>
      <c r="AF1166">
        <v>0</v>
      </c>
      <c r="AG1166">
        <v>0</v>
      </c>
      <c r="AH1166">
        <v>0</v>
      </c>
      <c r="AI1166">
        <v>0</v>
      </c>
      <c r="AJ1166">
        <v>0</v>
      </c>
      <c r="AK1166" t="s">
        <v>1071</v>
      </c>
      <c r="AL1166" t="s">
        <v>1072</v>
      </c>
      <c r="AM1166" t="s">
        <v>54</v>
      </c>
      <c r="AN1166" t="s">
        <v>54</v>
      </c>
      <c r="AO1166" t="s">
        <v>54</v>
      </c>
      <c r="AP1166" t="s">
        <v>54</v>
      </c>
      <c r="AQ1166" t="s">
        <v>141</v>
      </c>
      <c r="AR1166" t="s">
        <v>142</v>
      </c>
      <c r="AS1166" t="b">
        <v>1</v>
      </c>
      <c r="AT1166" t="b">
        <v>1</v>
      </c>
      <c r="AU1166" t="s">
        <v>4713</v>
      </c>
    </row>
    <row r="1167" spans="1:47" hidden="1" x14ac:dyDescent="0.25">
      <c r="A1167">
        <v>4593</v>
      </c>
      <c r="B1167" t="s">
        <v>4704</v>
      </c>
      <c r="C1167" s="2">
        <v>43084</v>
      </c>
      <c r="D1167" t="s">
        <v>1765</v>
      </c>
      <c r="E1167" t="s">
        <v>4703</v>
      </c>
      <c r="F1167" t="s">
        <v>267</v>
      </c>
      <c r="G1167" t="s">
        <v>268</v>
      </c>
      <c r="H1167">
        <v>3000</v>
      </c>
      <c r="I1167">
        <v>0</v>
      </c>
      <c r="J1167">
        <v>0</v>
      </c>
      <c r="K1167">
        <v>0</v>
      </c>
      <c r="L1167">
        <v>0</v>
      </c>
      <c r="M1167">
        <v>0</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c r="AG1167">
        <v>0</v>
      </c>
      <c r="AH1167">
        <v>0</v>
      </c>
      <c r="AI1167">
        <v>0</v>
      </c>
      <c r="AJ1167">
        <v>0</v>
      </c>
      <c r="AK1167" t="s">
        <v>54</v>
      </c>
      <c r="AL1167" t="s">
        <v>54</v>
      </c>
      <c r="AM1167" t="s">
        <v>1088</v>
      </c>
      <c r="AN1167" t="s">
        <v>1089</v>
      </c>
      <c r="AO1167" t="s">
        <v>54</v>
      </c>
      <c r="AP1167" t="s">
        <v>54</v>
      </c>
      <c r="AQ1167" t="s">
        <v>54</v>
      </c>
      <c r="AR1167" t="s">
        <v>54</v>
      </c>
      <c r="AS1167" t="b">
        <v>1</v>
      </c>
      <c r="AT1167" t="b">
        <v>1</v>
      </c>
      <c r="AU1167" t="s">
        <v>4705</v>
      </c>
    </row>
    <row r="1168" spans="1:47" hidden="1" x14ac:dyDescent="0.25">
      <c r="A1168">
        <v>4523</v>
      </c>
      <c r="B1168" t="s">
        <v>4723</v>
      </c>
      <c r="C1168" s="2">
        <v>43084</v>
      </c>
      <c r="D1168" t="s">
        <v>4721</v>
      </c>
      <c r="E1168" t="s">
        <v>4722</v>
      </c>
      <c r="F1168" t="s">
        <v>2520</v>
      </c>
      <c r="G1168" t="s">
        <v>2521</v>
      </c>
      <c r="H1168">
        <v>53460</v>
      </c>
      <c r="I1168">
        <v>0</v>
      </c>
      <c r="J1168">
        <v>1.21</v>
      </c>
      <c r="K1168">
        <v>0</v>
      </c>
      <c r="L1168">
        <v>0</v>
      </c>
      <c r="M1168">
        <v>0</v>
      </c>
      <c r="N1168">
        <v>0</v>
      </c>
      <c r="O1168">
        <v>0</v>
      </c>
      <c r="P1168">
        <v>0</v>
      </c>
      <c r="Q1168">
        <v>0</v>
      </c>
      <c r="R1168">
        <v>0</v>
      </c>
      <c r="S1168">
        <v>0</v>
      </c>
      <c r="T1168">
        <v>0</v>
      </c>
      <c r="U1168">
        <v>0</v>
      </c>
      <c r="V1168">
        <v>0</v>
      </c>
      <c r="W1168">
        <v>1.21</v>
      </c>
      <c r="X1168">
        <v>0</v>
      </c>
      <c r="Y1168">
        <v>0</v>
      </c>
      <c r="Z1168">
        <v>0</v>
      </c>
      <c r="AA1168">
        <v>0</v>
      </c>
      <c r="AB1168">
        <v>0</v>
      </c>
      <c r="AC1168">
        <v>0</v>
      </c>
      <c r="AD1168">
        <v>0</v>
      </c>
      <c r="AE1168">
        <v>0</v>
      </c>
      <c r="AF1168">
        <v>0</v>
      </c>
      <c r="AG1168">
        <v>0</v>
      </c>
      <c r="AH1168">
        <v>0</v>
      </c>
      <c r="AI1168">
        <v>0</v>
      </c>
      <c r="AJ1168">
        <v>0</v>
      </c>
      <c r="AK1168" t="s">
        <v>54</v>
      </c>
      <c r="AL1168" t="s">
        <v>54</v>
      </c>
      <c r="AM1168" t="s">
        <v>54</v>
      </c>
      <c r="AN1168" t="s">
        <v>54</v>
      </c>
      <c r="AO1168" t="s">
        <v>54</v>
      </c>
      <c r="AP1168" t="s">
        <v>54</v>
      </c>
      <c r="AQ1168" t="s">
        <v>54</v>
      </c>
      <c r="AR1168" t="s">
        <v>54</v>
      </c>
      <c r="AS1168" t="b">
        <v>1</v>
      </c>
      <c r="AT1168" t="b">
        <v>1</v>
      </c>
      <c r="AU1168" t="s">
        <v>4724</v>
      </c>
    </row>
    <row r="1169" spans="1:47" hidden="1" x14ac:dyDescent="0.25">
      <c r="A1169">
        <v>3496</v>
      </c>
      <c r="B1169" t="s">
        <v>4708</v>
      </c>
      <c r="C1169" s="2">
        <v>43084</v>
      </c>
      <c r="D1169" t="s">
        <v>4706</v>
      </c>
      <c r="E1169" t="s">
        <v>4707</v>
      </c>
      <c r="F1169" t="s">
        <v>589</v>
      </c>
      <c r="G1169" t="s">
        <v>590</v>
      </c>
      <c r="H1169">
        <v>72400</v>
      </c>
      <c r="I1169">
        <v>0</v>
      </c>
      <c r="J1169">
        <v>0</v>
      </c>
      <c r="K1169">
        <v>0</v>
      </c>
      <c r="L1169">
        <v>0</v>
      </c>
      <c r="M1169">
        <v>0</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c r="AI1169">
        <v>0</v>
      </c>
      <c r="AJ1169">
        <v>0</v>
      </c>
      <c r="AK1169" t="s">
        <v>54</v>
      </c>
      <c r="AL1169" t="s">
        <v>54</v>
      </c>
      <c r="AM1169" t="s">
        <v>54</v>
      </c>
      <c r="AN1169" t="s">
        <v>54</v>
      </c>
      <c r="AO1169" t="s">
        <v>54</v>
      </c>
      <c r="AP1169" t="s">
        <v>54</v>
      </c>
      <c r="AQ1169" t="s">
        <v>54</v>
      </c>
      <c r="AR1169" t="s">
        <v>54</v>
      </c>
      <c r="AS1169" t="b">
        <v>1</v>
      </c>
      <c r="AT1169" t="b">
        <v>1</v>
      </c>
      <c r="AU1169" t="s">
        <v>4709</v>
      </c>
    </row>
    <row r="1170" spans="1:47" hidden="1" x14ac:dyDescent="0.25">
      <c r="A1170">
        <v>2563</v>
      </c>
      <c r="B1170" t="s">
        <v>4716</v>
      </c>
      <c r="C1170" s="2">
        <v>43084</v>
      </c>
      <c r="D1170" t="s">
        <v>4714</v>
      </c>
      <c r="E1170" t="s">
        <v>4715</v>
      </c>
      <c r="F1170" t="s">
        <v>1007</v>
      </c>
      <c r="G1170" t="s">
        <v>1008</v>
      </c>
      <c r="H1170">
        <v>100000</v>
      </c>
      <c r="I1170">
        <v>0</v>
      </c>
      <c r="J1170">
        <v>0</v>
      </c>
      <c r="K1170">
        <v>0</v>
      </c>
      <c r="L1170">
        <v>0</v>
      </c>
      <c r="M1170">
        <v>0</v>
      </c>
      <c r="N1170">
        <v>0</v>
      </c>
      <c r="O1170">
        <v>0</v>
      </c>
      <c r="P1170">
        <v>0</v>
      </c>
      <c r="Q1170">
        <v>0</v>
      </c>
      <c r="R1170">
        <v>0</v>
      </c>
      <c r="S1170">
        <v>0</v>
      </c>
      <c r="T1170">
        <v>0</v>
      </c>
      <c r="U1170">
        <v>0</v>
      </c>
      <c r="V1170">
        <v>0</v>
      </c>
      <c r="W1170">
        <v>0</v>
      </c>
      <c r="X1170">
        <v>0</v>
      </c>
      <c r="Y1170">
        <v>0</v>
      </c>
      <c r="Z1170">
        <v>0</v>
      </c>
      <c r="AA1170">
        <v>0</v>
      </c>
      <c r="AB1170">
        <v>0</v>
      </c>
      <c r="AC1170">
        <v>0</v>
      </c>
      <c r="AD1170">
        <v>0</v>
      </c>
      <c r="AE1170">
        <v>0</v>
      </c>
      <c r="AF1170">
        <v>0</v>
      </c>
      <c r="AG1170">
        <v>0</v>
      </c>
      <c r="AH1170">
        <v>0</v>
      </c>
      <c r="AI1170">
        <v>0</v>
      </c>
      <c r="AJ1170">
        <v>0</v>
      </c>
      <c r="AK1170" t="s">
        <v>54</v>
      </c>
      <c r="AL1170" t="s">
        <v>54</v>
      </c>
      <c r="AM1170" t="s">
        <v>54</v>
      </c>
      <c r="AN1170" t="s">
        <v>54</v>
      </c>
      <c r="AO1170" t="s">
        <v>54</v>
      </c>
      <c r="AP1170" t="s">
        <v>54</v>
      </c>
      <c r="AQ1170" t="s">
        <v>54</v>
      </c>
      <c r="AR1170" t="s">
        <v>54</v>
      </c>
      <c r="AS1170" t="b">
        <v>1</v>
      </c>
      <c r="AT1170" t="b">
        <v>1</v>
      </c>
      <c r="AU1170" t="s">
        <v>4717</v>
      </c>
    </row>
    <row r="1171" spans="1:47" hidden="1" x14ac:dyDescent="0.25">
      <c r="A1171">
        <v>4625</v>
      </c>
      <c r="B1171" t="s">
        <v>4727</v>
      </c>
      <c r="C1171" s="2">
        <v>43083</v>
      </c>
      <c r="D1171" t="s">
        <v>4725</v>
      </c>
      <c r="E1171" t="s">
        <v>4726</v>
      </c>
      <c r="F1171" t="s">
        <v>77</v>
      </c>
      <c r="G1171" t="s">
        <v>78</v>
      </c>
      <c r="H1171">
        <v>0</v>
      </c>
      <c r="I1171">
        <v>0</v>
      </c>
      <c r="J1171">
        <v>0</v>
      </c>
      <c r="K1171">
        <v>0</v>
      </c>
      <c r="L1171">
        <v>0</v>
      </c>
      <c r="M1171">
        <v>0</v>
      </c>
      <c r="N1171">
        <v>0</v>
      </c>
      <c r="O1171">
        <v>0</v>
      </c>
      <c r="P1171">
        <v>0</v>
      </c>
      <c r="Q1171">
        <v>0</v>
      </c>
      <c r="R1171">
        <v>0</v>
      </c>
      <c r="S1171">
        <v>0</v>
      </c>
      <c r="T1171">
        <v>0</v>
      </c>
      <c r="U1171">
        <v>0</v>
      </c>
      <c r="V1171">
        <v>0</v>
      </c>
      <c r="W1171">
        <v>0</v>
      </c>
      <c r="X1171">
        <v>0</v>
      </c>
      <c r="Y1171">
        <v>0</v>
      </c>
      <c r="Z1171">
        <v>0</v>
      </c>
      <c r="AA1171">
        <v>0</v>
      </c>
      <c r="AB1171">
        <v>0</v>
      </c>
      <c r="AC1171">
        <v>0</v>
      </c>
      <c r="AD1171">
        <v>0</v>
      </c>
      <c r="AE1171">
        <v>0</v>
      </c>
      <c r="AF1171">
        <v>0</v>
      </c>
      <c r="AG1171">
        <v>0</v>
      </c>
      <c r="AH1171">
        <v>0</v>
      </c>
      <c r="AI1171">
        <v>0</v>
      </c>
      <c r="AJ1171">
        <v>0</v>
      </c>
      <c r="AK1171" t="s">
        <v>54</v>
      </c>
      <c r="AL1171" t="s">
        <v>54</v>
      </c>
      <c r="AM1171" t="s">
        <v>87</v>
      </c>
      <c r="AN1171" t="s">
        <v>88</v>
      </c>
      <c r="AO1171" t="s">
        <v>3298</v>
      </c>
      <c r="AP1171" t="s">
        <v>3299</v>
      </c>
      <c r="AQ1171" t="s">
        <v>54</v>
      </c>
      <c r="AR1171" t="s">
        <v>54</v>
      </c>
      <c r="AS1171" t="b">
        <v>1</v>
      </c>
      <c r="AT1171" t="b">
        <v>1</v>
      </c>
      <c r="AU1171" t="s">
        <v>4728</v>
      </c>
    </row>
    <row r="1172" spans="1:47" hidden="1" x14ac:dyDescent="0.25">
      <c r="A1172">
        <v>4415</v>
      </c>
      <c r="B1172" t="s">
        <v>4731</v>
      </c>
      <c r="C1172" s="2">
        <v>43083</v>
      </c>
      <c r="D1172" t="s">
        <v>4729</v>
      </c>
      <c r="E1172" t="s">
        <v>4730</v>
      </c>
      <c r="F1172" t="s">
        <v>882</v>
      </c>
      <c r="G1172" t="s">
        <v>883</v>
      </c>
      <c r="H1172">
        <v>6000</v>
      </c>
      <c r="I1172">
        <v>0</v>
      </c>
      <c r="J1172">
        <v>0</v>
      </c>
      <c r="K1172">
        <v>0</v>
      </c>
      <c r="L1172">
        <v>0</v>
      </c>
      <c r="M1172">
        <v>0</v>
      </c>
      <c r="N1172">
        <v>0</v>
      </c>
      <c r="O1172">
        <v>0</v>
      </c>
      <c r="P1172">
        <v>0</v>
      </c>
      <c r="Q1172">
        <v>0</v>
      </c>
      <c r="R1172">
        <v>0</v>
      </c>
      <c r="S1172">
        <v>0</v>
      </c>
      <c r="T1172">
        <v>0</v>
      </c>
      <c r="U1172">
        <v>0</v>
      </c>
      <c r="V1172">
        <v>0</v>
      </c>
      <c r="W1172">
        <v>0</v>
      </c>
      <c r="X1172">
        <v>0</v>
      </c>
      <c r="Y1172">
        <v>0</v>
      </c>
      <c r="Z1172">
        <v>0</v>
      </c>
      <c r="AA1172">
        <v>0</v>
      </c>
      <c r="AB1172">
        <v>0</v>
      </c>
      <c r="AC1172">
        <v>0</v>
      </c>
      <c r="AD1172">
        <v>0</v>
      </c>
      <c r="AE1172">
        <v>0</v>
      </c>
      <c r="AF1172">
        <v>0</v>
      </c>
      <c r="AG1172">
        <v>0</v>
      </c>
      <c r="AH1172">
        <v>0</v>
      </c>
      <c r="AI1172">
        <v>0</v>
      </c>
      <c r="AJ1172">
        <v>0</v>
      </c>
      <c r="AK1172" t="s">
        <v>54</v>
      </c>
      <c r="AL1172" t="s">
        <v>54</v>
      </c>
      <c r="AM1172" t="s">
        <v>54</v>
      </c>
      <c r="AN1172" t="s">
        <v>54</v>
      </c>
      <c r="AO1172" t="s">
        <v>54</v>
      </c>
      <c r="AP1172" t="s">
        <v>54</v>
      </c>
      <c r="AQ1172" t="s">
        <v>54</v>
      </c>
      <c r="AR1172" t="s">
        <v>54</v>
      </c>
      <c r="AS1172" t="b">
        <v>1</v>
      </c>
      <c r="AT1172" t="b">
        <v>1</v>
      </c>
      <c r="AU1172" t="s">
        <v>4732</v>
      </c>
    </row>
    <row r="1173" spans="1:47" hidden="1" x14ac:dyDescent="0.25">
      <c r="A1173">
        <v>2105</v>
      </c>
      <c r="B1173" t="s">
        <v>4747</v>
      </c>
      <c r="C1173" s="2">
        <v>43082</v>
      </c>
      <c r="D1173" t="s">
        <v>3570</v>
      </c>
      <c r="E1173" t="s">
        <v>4746</v>
      </c>
      <c r="F1173" t="s">
        <v>2947</v>
      </c>
      <c r="G1173" t="s">
        <v>2948</v>
      </c>
      <c r="H1173">
        <v>339</v>
      </c>
      <c r="I1173">
        <v>0</v>
      </c>
      <c r="J1173">
        <v>1.21</v>
      </c>
      <c r="K1173">
        <v>0</v>
      </c>
      <c r="L1173">
        <v>0</v>
      </c>
      <c r="M1173">
        <v>0</v>
      </c>
      <c r="N1173">
        <v>0</v>
      </c>
      <c r="O1173">
        <v>0</v>
      </c>
      <c r="P1173">
        <v>0</v>
      </c>
      <c r="Q1173">
        <v>0</v>
      </c>
      <c r="R1173">
        <v>0</v>
      </c>
      <c r="S1173">
        <v>0</v>
      </c>
      <c r="T1173">
        <v>0</v>
      </c>
      <c r="U1173">
        <v>0</v>
      </c>
      <c r="V1173">
        <v>0</v>
      </c>
      <c r="W1173">
        <v>1.21</v>
      </c>
      <c r="X1173">
        <v>0</v>
      </c>
      <c r="Y1173">
        <v>0</v>
      </c>
      <c r="Z1173">
        <v>0</v>
      </c>
      <c r="AA1173">
        <v>0</v>
      </c>
      <c r="AB1173">
        <v>0</v>
      </c>
      <c r="AC1173">
        <v>0</v>
      </c>
      <c r="AD1173">
        <v>0</v>
      </c>
      <c r="AE1173">
        <v>0</v>
      </c>
      <c r="AF1173">
        <v>0</v>
      </c>
      <c r="AG1173">
        <v>0</v>
      </c>
      <c r="AH1173">
        <v>0</v>
      </c>
      <c r="AI1173">
        <v>0</v>
      </c>
      <c r="AJ1173">
        <v>0</v>
      </c>
      <c r="AK1173" t="s">
        <v>54</v>
      </c>
      <c r="AL1173" t="s">
        <v>54</v>
      </c>
      <c r="AM1173" t="s">
        <v>2756</v>
      </c>
      <c r="AN1173" t="s">
        <v>2757</v>
      </c>
      <c r="AO1173" t="s">
        <v>54</v>
      </c>
      <c r="AP1173" t="s">
        <v>54</v>
      </c>
      <c r="AQ1173" t="s">
        <v>54</v>
      </c>
      <c r="AR1173" t="s">
        <v>54</v>
      </c>
      <c r="AS1173" t="b">
        <v>1</v>
      </c>
      <c r="AT1173" t="b">
        <v>1</v>
      </c>
      <c r="AU1173" t="s">
        <v>4748</v>
      </c>
    </row>
    <row r="1174" spans="1:47" hidden="1" x14ac:dyDescent="0.25">
      <c r="A1174">
        <v>1262</v>
      </c>
      <c r="B1174" t="s">
        <v>4742</v>
      </c>
      <c r="C1174" s="2">
        <v>43082</v>
      </c>
      <c r="D1174" t="s">
        <v>4740</v>
      </c>
      <c r="E1174" t="s">
        <v>4741</v>
      </c>
      <c r="F1174" t="s">
        <v>4743</v>
      </c>
      <c r="G1174" t="s">
        <v>4744</v>
      </c>
      <c r="H1174">
        <v>445</v>
      </c>
      <c r="I1174">
        <v>0</v>
      </c>
      <c r="J1174">
        <v>0</v>
      </c>
      <c r="K1174">
        <v>0</v>
      </c>
      <c r="L1174">
        <v>0</v>
      </c>
      <c r="M1174">
        <v>0</v>
      </c>
      <c r="N1174">
        <v>0</v>
      </c>
      <c r="O1174">
        <v>0</v>
      </c>
      <c r="P1174">
        <v>0</v>
      </c>
      <c r="Q1174">
        <v>0</v>
      </c>
      <c r="R1174">
        <v>0</v>
      </c>
      <c r="S1174">
        <v>0</v>
      </c>
      <c r="T1174">
        <v>0</v>
      </c>
      <c r="U1174">
        <v>0</v>
      </c>
      <c r="V1174">
        <v>0</v>
      </c>
      <c r="W1174">
        <v>0</v>
      </c>
      <c r="X1174">
        <v>0</v>
      </c>
      <c r="Y1174">
        <v>0.5</v>
      </c>
      <c r="Z1174">
        <v>0</v>
      </c>
      <c r="AA1174">
        <v>0.5</v>
      </c>
      <c r="AB1174">
        <v>0</v>
      </c>
      <c r="AC1174">
        <v>0</v>
      </c>
      <c r="AD1174">
        <v>0</v>
      </c>
      <c r="AE1174">
        <v>0</v>
      </c>
      <c r="AF1174">
        <v>0</v>
      </c>
      <c r="AG1174">
        <v>0</v>
      </c>
      <c r="AH1174">
        <v>0</v>
      </c>
      <c r="AI1174">
        <v>0</v>
      </c>
      <c r="AJ1174">
        <v>0</v>
      </c>
      <c r="AK1174" t="s">
        <v>54</v>
      </c>
      <c r="AL1174" t="s">
        <v>54</v>
      </c>
      <c r="AM1174" t="s">
        <v>243</v>
      </c>
      <c r="AN1174" t="s">
        <v>244</v>
      </c>
      <c r="AO1174" t="s">
        <v>54</v>
      </c>
      <c r="AP1174" t="s">
        <v>54</v>
      </c>
      <c r="AQ1174" t="s">
        <v>54</v>
      </c>
      <c r="AR1174" t="s">
        <v>54</v>
      </c>
      <c r="AS1174" t="b">
        <v>1</v>
      </c>
      <c r="AT1174" t="b">
        <v>1</v>
      </c>
      <c r="AU1174" t="s">
        <v>4745</v>
      </c>
    </row>
    <row r="1175" spans="1:47" hidden="1" x14ac:dyDescent="0.25">
      <c r="A1175">
        <v>959</v>
      </c>
      <c r="B1175" t="s">
        <v>4738</v>
      </c>
      <c r="C1175" s="2">
        <v>43082</v>
      </c>
      <c r="D1175" t="s">
        <v>1168</v>
      </c>
      <c r="E1175" t="s">
        <v>4737</v>
      </c>
      <c r="F1175" t="s">
        <v>113</v>
      </c>
      <c r="G1175" t="s">
        <v>114</v>
      </c>
      <c r="H1175">
        <v>550</v>
      </c>
      <c r="I1175">
        <v>0</v>
      </c>
      <c r="J1175">
        <v>0</v>
      </c>
      <c r="K1175">
        <v>0</v>
      </c>
      <c r="L1175">
        <v>0</v>
      </c>
      <c r="M1175">
        <v>0</v>
      </c>
      <c r="N1175">
        <v>0</v>
      </c>
      <c r="O1175">
        <v>0</v>
      </c>
      <c r="P1175">
        <v>0</v>
      </c>
      <c r="Q1175">
        <v>0</v>
      </c>
      <c r="R1175">
        <v>0</v>
      </c>
      <c r="S1175">
        <v>0</v>
      </c>
      <c r="T1175">
        <v>0</v>
      </c>
      <c r="U1175">
        <v>0</v>
      </c>
      <c r="V1175">
        <v>0</v>
      </c>
      <c r="W1175">
        <v>0</v>
      </c>
      <c r="X1175">
        <v>0</v>
      </c>
      <c r="Y1175">
        <v>0</v>
      </c>
      <c r="Z1175">
        <v>0</v>
      </c>
      <c r="AA1175">
        <v>0</v>
      </c>
      <c r="AB1175">
        <v>0</v>
      </c>
      <c r="AC1175">
        <v>0</v>
      </c>
      <c r="AD1175">
        <v>0</v>
      </c>
      <c r="AE1175">
        <v>0</v>
      </c>
      <c r="AF1175">
        <v>0</v>
      </c>
      <c r="AG1175">
        <v>0</v>
      </c>
      <c r="AH1175">
        <v>0</v>
      </c>
      <c r="AI1175">
        <v>0</v>
      </c>
      <c r="AJ1175">
        <v>0</v>
      </c>
      <c r="AK1175" t="s">
        <v>54</v>
      </c>
      <c r="AL1175" t="s">
        <v>54</v>
      </c>
      <c r="AM1175" t="s">
        <v>54</v>
      </c>
      <c r="AN1175" t="s">
        <v>54</v>
      </c>
      <c r="AO1175" t="s">
        <v>54</v>
      </c>
      <c r="AP1175" t="s">
        <v>54</v>
      </c>
      <c r="AQ1175" t="s">
        <v>54</v>
      </c>
      <c r="AR1175" t="s">
        <v>54</v>
      </c>
      <c r="AS1175" t="b">
        <v>1</v>
      </c>
      <c r="AT1175" t="b">
        <v>1</v>
      </c>
      <c r="AU1175" t="s">
        <v>4739</v>
      </c>
    </row>
    <row r="1176" spans="1:47" hidden="1" x14ac:dyDescent="0.25">
      <c r="A1176">
        <v>827</v>
      </c>
      <c r="B1176" t="s">
        <v>4735</v>
      </c>
      <c r="C1176" s="2">
        <v>43082</v>
      </c>
      <c r="D1176" t="s">
        <v>4733</v>
      </c>
      <c r="E1176" t="s">
        <v>4734</v>
      </c>
      <c r="F1176" t="s">
        <v>648</v>
      </c>
      <c r="G1176" t="s">
        <v>649</v>
      </c>
      <c r="H1176">
        <v>1950</v>
      </c>
      <c r="I1176">
        <v>0</v>
      </c>
      <c r="J1176">
        <v>0</v>
      </c>
      <c r="K1176">
        <v>0</v>
      </c>
      <c r="L1176">
        <v>0</v>
      </c>
      <c r="M1176">
        <v>0</v>
      </c>
      <c r="N1176">
        <v>0</v>
      </c>
      <c r="O1176">
        <v>0</v>
      </c>
      <c r="P1176">
        <v>0</v>
      </c>
      <c r="Q1176">
        <v>0</v>
      </c>
      <c r="R1176">
        <v>0</v>
      </c>
      <c r="S1176">
        <v>0</v>
      </c>
      <c r="T1176">
        <v>0</v>
      </c>
      <c r="U1176">
        <v>0</v>
      </c>
      <c r="V1176">
        <v>0</v>
      </c>
      <c r="W1176">
        <v>0</v>
      </c>
      <c r="X1176">
        <v>0</v>
      </c>
      <c r="Y1176">
        <v>0</v>
      </c>
      <c r="Z1176">
        <v>0</v>
      </c>
      <c r="AA1176">
        <v>0</v>
      </c>
      <c r="AB1176">
        <v>0</v>
      </c>
      <c r="AC1176">
        <v>0</v>
      </c>
      <c r="AD1176">
        <v>0</v>
      </c>
      <c r="AE1176">
        <v>0</v>
      </c>
      <c r="AF1176">
        <v>0</v>
      </c>
      <c r="AG1176">
        <v>0</v>
      </c>
      <c r="AH1176">
        <v>0</v>
      </c>
      <c r="AI1176">
        <v>0</v>
      </c>
      <c r="AJ1176">
        <v>0</v>
      </c>
      <c r="AK1176" t="s">
        <v>54</v>
      </c>
      <c r="AL1176" t="s">
        <v>54</v>
      </c>
      <c r="AM1176" t="s">
        <v>54</v>
      </c>
      <c r="AN1176" t="s">
        <v>54</v>
      </c>
      <c r="AO1176" t="s">
        <v>54</v>
      </c>
      <c r="AP1176" t="s">
        <v>54</v>
      </c>
      <c r="AQ1176" t="s">
        <v>54</v>
      </c>
      <c r="AR1176" t="s">
        <v>54</v>
      </c>
      <c r="AS1176" t="b">
        <v>1</v>
      </c>
      <c r="AT1176" t="b">
        <v>1</v>
      </c>
      <c r="AU1176" t="s">
        <v>4736</v>
      </c>
    </row>
    <row r="1177" spans="1:47" hidden="1" x14ac:dyDescent="0.25">
      <c r="A1177">
        <v>598</v>
      </c>
      <c r="B1177" t="s">
        <v>4753</v>
      </c>
      <c r="C1177" s="2">
        <v>43081</v>
      </c>
      <c r="D1177" t="s">
        <v>2256</v>
      </c>
      <c r="E1177" t="s">
        <v>4752</v>
      </c>
      <c r="F1177" t="s">
        <v>133</v>
      </c>
      <c r="G1177" t="s">
        <v>134</v>
      </c>
      <c r="H1177">
        <v>12</v>
      </c>
      <c r="I1177">
        <v>16.829999999999998</v>
      </c>
      <c r="J1177">
        <v>0</v>
      </c>
      <c r="K1177">
        <v>0</v>
      </c>
      <c r="L1177">
        <v>0</v>
      </c>
      <c r="M1177">
        <v>0</v>
      </c>
      <c r="N1177">
        <v>0</v>
      </c>
      <c r="O1177">
        <v>0</v>
      </c>
      <c r="P1177">
        <v>0</v>
      </c>
      <c r="Q1177">
        <v>17</v>
      </c>
      <c r="R1177">
        <v>0</v>
      </c>
      <c r="S1177">
        <v>0</v>
      </c>
      <c r="T1177">
        <v>0</v>
      </c>
      <c r="U1177">
        <v>0</v>
      </c>
      <c r="V1177">
        <v>0</v>
      </c>
      <c r="W1177">
        <v>0</v>
      </c>
      <c r="X1177">
        <v>0</v>
      </c>
      <c r="Y1177">
        <v>0</v>
      </c>
      <c r="Z1177">
        <v>0</v>
      </c>
      <c r="AA1177">
        <v>0</v>
      </c>
      <c r="AB1177">
        <v>0</v>
      </c>
      <c r="AC1177">
        <v>0</v>
      </c>
      <c r="AD1177">
        <v>0</v>
      </c>
      <c r="AE1177">
        <v>0</v>
      </c>
      <c r="AF1177">
        <v>0</v>
      </c>
      <c r="AG1177">
        <v>0</v>
      </c>
      <c r="AH1177">
        <v>0</v>
      </c>
      <c r="AI1177">
        <v>0</v>
      </c>
      <c r="AJ1177">
        <v>0</v>
      </c>
      <c r="AK1177" t="s">
        <v>54</v>
      </c>
      <c r="AL1177" t="s">
        <v>54</v>
      </c>
      <c r="AM1177" t="s">
        <v>54</v>
      </c>
      <c r="AN1177" t="s">
        <v>54</v>
      </c>
      <c r="AO1177" t="s">
        <v>54</v>
      </c>
      <c r="AP1177" t="s">
        <v>54</v>
      </c>
      <c r="AQ1177" t="s">
        <v>54</v>
      </c>
      <c r="AR1177" t="s">
        <v>54</v>
      </c>
      <c r="AS1177" t="b">
        <v>1</v>
      </c>
      <c r="AT1177" t="b">
        <v>1</v>
      </c>
      <c r="AU1177" t="s">
        <v>4754</v>
      </c>
    </row>
    <row r="1178" spans="1:47" hidden="1" x14ac:dyDescent="0.25">
      <c r="A1178">
        <v>4212</v>
      </c>
      <c r="B1178" t="s">
        <v>4750</v>
      </c>
      <c r="C1178" s="2">
        <v>43081</v>
      </c>
      <c r="D1178" t="s">
        <v>1507</v>
      </c>
      <c r="E1178" t="s">
        <v>4749</v>
      </c>
      <c r="F1178" t="s">
        <v>291</v>
      </c>
      <c r="G1178" t="s">
        <v>292</v>
      </c>
      <c r="H1178">
        <v>1560</v>
      </c>
      <c r="I1178">
        <v>0</v>
      </c>
      <c r="J1178">
        <v>0</v>
      </c>
      <c r="K1178">
        <v>0</v>
      </c>
      <c r="L1178">
        <v>0</v>
      </c>
      <c r="M1178">
        <v>0</v>
      </c>
      <c r="N1178">
        <v>0</v>
      </c>
      <c r="O1178">
        <v>0</v>
      </c>
      <c r="P1178">
        <v>0</v>
      </c>
      <c r="Q1178">
        <v>0</v>
      </c>
      <c r="R1178">
        <v>0</v>
      </c>
      <c r="S1178">
        <v>0</v>
      </c>
      <c r="T1178">
        <v>0</v>
      </c>
      <c r="U1178">
        <v>0</v>
      </c>
      <c r="V1178">
        <v>0</v>
      </c>
      <c r="W1178">
        <v>0</v>
      </c>
      <c r="X1178">
        <v>0</v>
      </c>
      <c r="Y1178">
        <v>0</v>
      </c>
      <c r="Z1178">
        <v>0</v>
      </c>
      <c r="AA1178">
        <v>0</v>
      </c>
      <c r="AB1178">
        <v>0</v>
      </c>
      <c r="AC1178">
        <v>0</v>
      </c>
      <c r="AD1178">
        <v>0</v>
      </c>
      <c r="AE1178">
        <v>0</v>
      </c>
      <c r="AF1178">
        <v>0</v>
      </c>
      <c r="AG1178">
        <v>0</v>
      </c>
      <c r="AH1178">
        <v>0</v>
      </c>
      <c r="AI1178">
        <v>0</v>
      </c>
      <c r="AJ1178">
        <v>0</v>
      </c>
      <c r="AK1178" t="s">
        <v>54</v>
      </c>
      <c r="AL1178" t="s">
        <v>54</v>
      </c>
      <c r="AM1178" t="s">
        <v>54</v>
      </c>
      <c r="AN1178" t="s">
        <v>54</v>
      </c>
      <c r="AO1178" t="s">
        <v>54</v>
      </c>
      <c r="AP1178" t="s">
        <v>54</v>
      </c>
      <c r="AQ1178" t="s">
        <v>54</v>
      </c>
      <c r="AR1178" t="s">
        <v>54</v>
      </c>
      <c r="AS1178" t="b">
        <v>1</v>
      </c>
      <c r="AT1178" t="b">
        <v>1</v>
      </c>
      <c r="AU1178" t="s">
        <v>4751</v>
      </c>
    </row>
    <row r="1179" spans="1:47" hidden="1" x14ac:dyDescent="0.25">
      <c r="A1179">
        <v>2694</v>
      </c>
      <c r="B1179" t="s">
        <v>4395</v>
      </c>
      <c r="C1179" s="2">
        <v>43135</v>
      </c>
      <c r="D1179" t="s">
        <v>2717</v>
      </c>
      <c r="E1179" t="s">
        <v>4394</v>
      </c>
      <c r="F1179" t="s">
        <v>421</v>
      </c>
      <c r="G1179" t="s">
        <v>422</v>
      </c>
      <c r="H1179">
        <v>200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c r="AG1179">
        <v>0</v>
      </c>
      <c r="AH1179">
        <v>0</v>
      </c>
      <c r="AI1179">
        <v>0</v>
      </c>
      <c r="AJ1179">
        <v>0</v>
      </c>
      <c r="AK1179" t="s">
        <v>54</v>
      </c>
      <c r="AL1179" t="s">
        <v>54</v>
      </c>
      <c r="AM1179" t="s">
        <v>54</v>
      </c>
      <c r="AN1179" t="s">
        <v>54</v>
      </c>
      <c r="AO1179" t="s">
        <v>54</v>
      </c>
      <c r="AP1179" t="s">
        <v>54</v>
      </c>
      <c r="AQ1179" t="s">
        <v>54</v>
      </c>
      <c r="AR1179" t="s">
        <v>54</v>
      </c>
      <c r="AS1179" t="b">
        <v>1</v>
      </c>
      <c r="AT1179" t="b">
        <v>1</v>
      </c>
      <c r="AU1179" t="s">
        <v>4396</v>
      </c>
    </row>
    <row r="1180" spans="1:47" hidden="1" x14ac:dyDescent="0.25">
      <c r="A1180">
        <v>2763</v>
      </c>
      <c r="B1180" t="s">
        <v>4760</v>
      </c>
      <c r="C1180" s="2">
        <v>43078</v>
      </c>
      <c r="D1180" t="s">
        <v>1172</v>
      </c>
      <c r="E1180" t="s">
        <v>4759</v>
      </c>
      <c r="F1180" t="s">
        <v>841</v>
      </c>
      <c r="G1180" t="s">
        <v>842</v>
      </c>
      <c r="H1180">
        <v>1000</v>
      </c>
      <c r="I1180">
        <v>0</v>
      </c>
      <c r="J1180">
        <v>0.08</v>
      </c>
      <c r="K1180">
        <v>0.08</v>
      </c>
      <c r="L1180">
        <v>0</v>
      </c>
      <c r="M1180">
        <v>0</v>
      </c>
      <c r="N1180">
        <v>0</v>
      </c>
      <c r="O1180">
        <v>0</v>
      </c>
      <c r="P1180">
        <v>0</v>
      </c>
      <c r="Q1180">
        <v>0</v>
      </c>
      <c r="R1180">
        <v>0</v>
      </c>
      <c r="S1180">
        <v>0</v>
      </c>
      <c r="T1180">
        <v>80</v>
      </c>
      <c r="U1180">
        <v>80</v>
      </c>
      <c r="V1180">
        <v>0.08</v>
      </c>
      <c r="W1180">
        <v>0</v>
      </c>
      <c r="X1180">
        <v>0</v>
      </c>
      <c r="Y1180">
        <v>0</v>
      </c>
      <c r="Z1180">
        <v>0</v>
      </c>
      <c r="AA1180">
        <v>0</v>
      </c>
      <c r="AB1180">
        <v>0.08</v>
      </c>
      <c r="AC1180">
        <v>0</v>
      </c>
      <c r="AD1180">
        <v>0</v>
      </c>
      <c r="AE1180">
        <v>0</v>
      </c>
      <c r="AF1180">
        <v>0</v>
      </c>
      <c r="AG1180">
        <v>0</v>
      </c>
      <c r="AH1180">
        <v>0</v>
      </c>
      <c r="AI1180">
        <v>0</v>
      </c>
      <c r="AJ1180">
        <v>0</v>
      </c>
      <c r="AK1180" t="s">
        <v>54</v>
      </c>
      <c r="AL1180" t="s">
        <v>54</v>
      </c>
      <c r="AM1180" t="s">
        <v>54</v>
      </c>
      <c r="AN1180" t="s">
        <v>54</v>
      </c>
      <c r="AO1180" t="s">
        <v>54</v>
      </c>
      <c r="AP1180" t="s">
        <v>54</v>
      </c>
      <c r="AQ1180" t="s">
        <v>54</v>
      </c>
      <c r="AR1180" t="s">
        <v>54</v>
      </c>
      <c r="AS1180" t="b">
        <v>1</v>
      </c>
      <c r="AT1180" t="b">
        <v>1</v>
      </c>
      <c r="AU1180" t="s">
        <v>4761</v>
      </c>
    </row>
    <row r="1181" spans="1:47" hidden="1" x14ac:dyDescent="0.25">
      <c r="A1181">
        <v>496</v>
      </c>
      <c r="B1181" t="s">
        <v>4766</v>
      </c>
      <c r="C1181" s="2">
        <v>43078</v>
      </c>
      <c r="D1181" t="s">
        <v>2763</v>
      </c>
      <c r="E1181" t="s">
        <v>4765</v>
      </c>
      <c r="F1181" t="s">
        <v>173</v>
      </c>
      <c r="G1181" t="s">
        <v>174</v>
      </c>
      <c r="H1181">
        <v>11800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0</v>
      </c>
      <c r="AK1181" t="s">
        <v>54</v>
      </c>
      <c r="AL1181" t="s">
        <v>54</v>
      </c>
      <c r="AM1181" t="s">
        <v>54</v>
      </c>
      <c r="AN1181" t="s">
        <v>54</v>
      </c>
      <c r="AO1181" t="s">
        <v>54</v>
      </c>
      <c r="AP1181" t="s">
        <v>54</v>
      </c>
      <c r="AQ1181" t="s">
        <v>54</v>
      </c>
      <c r="AR1181" t="s">
        <v>54</v>
      </c>
      <c r="AS1181" t="b">
        <v>1</v>
      </c>
      <c r="AT1181" t="b">
        <v>1</v>
      </c>
      <c r="AU1181" t="s">
        <v>4767</v>
      </c>
    </row>
    <row r="1182" spans="1:47" hidden="1" x14ac:dyDescent="0.25">
      <c r="A1182">
        <v>856</v>
      </c>
      <c r="B1182" t="s">
        <v>4763</v>
      </c>
      <c r="C1182" s="2">
        <v>43078</v>
      </c>
      <c r="D1182" t="s">
        <v>793</v>
      </c>
      <c r="E1182" t="s">
        <v>4762</v>
      </c>
      <c r="F1182" t="s">
        <v>648</v>
      </c>
      <c r="G1182" t="s">
        <v>649</v>
      </c>
      <c r="H1182">
        <v>15550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0</v>
      </c>
      <c r="AI1182">
        <v>0</v>
      </c>
      <c r="AJ1182">
        <v>0</v>
      </c>
      <c r="AK1182" t="s">
        <v>54</v>
      </c>
      <c r="AL1182" t="s">
        <v>54</v>
      </c>
      <c r="AM1182" t="s">
        <v>54</v>
      </c>
      <c r="AN1182" t="s">
        <v>54</v>
      </c>
      <c r="AO1182" t="s">
        <v>54</v>
      </c>
      <c r="AP1182" t="s">
        <v>54</v>
      </c>
      <c r="AQ1182" t="s">
        <v>54</v>
      </c>
      <c r="AR1182" t="s">
        <v>54</v>
      </c>
      <c r="AS1182" t="b">
        <v>1</v>
      </c>
      <c r="AT1182" t="b">
        <v>1</v>
      </c>
      <c r="AU1182" t="s">
        <v>4764</v>
      </c>
    </row>
    <row r="1183" spans="1:47" hidden="1" x14ac:dyDescent="0.25">
      <c r="A1183">
        <v>4733</v>
      </c>
      <c r="B1183" t="s">
        <v>4770</v>
      </c>
      <c r="C1183" s="2">
        <v>43077</v>
      </c>
      <c r="D1183" t="s">
        <v>4768</v>
      </c>
      <c r="E1183" t="s">
        <v>4769</v>
      </c>
      <c r="F1183" t="s">
        <v>189</v>
      </c>
      <c r="G1183" t="s">
        <v>190</v>
      </c>
      <c r="H1183">
        <v>118</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c r="AJ1183">
        <v>0</v>
      </c>
      <c r="AK1183" t="s">
        <v>54</v>
      </c>
      <c r="AL1183" t="s">
        <v>54</v>
      </c>
      <c r="AM1183" t="s">
        <v>54</v>
      </c>
      <c r="AN1183" t="s">
        <v>54</v>
      </c>
      <c r="AO1183" t="s">
        <v>54</v>
      </c>
      <c r="AP1183" t="s">
        <v>54</v>
      </c>
      <c r="AQ1183" t="s">
        <v>54</v>
      </c>
      <c r="AR1183" t="s">
        <v>54</v>
      </c>
      <c r="AS1183" t="b">
        <v>1</v>
      </c>
      <c r="AT1183" t="b">
        <v>1</v>
      </c>
      <c r="AU1183" t="s">
        <v>4771</v>
      </c>
    </row>
    <row r="1184" spans="1:47" hidden="1" x14ac:dyDescent="0.25">
      <c r="A1184">
        <v>855</v>
      </c>
      <c r="B1184" t="s">
        <v>4773</v>
      </c>
      <c r="C1184" s="2">
        <v>43077</v>
      </c>
      <c r="D1184" t="s">
        <v>793</v>
      </c>
      <c r="E1184" t="s">
        <v>4772</v>
      </c>
      <c r="F1184" t="s">
        <v>648</v>
      </c>
      <c r="G1184" t="s">
        <v>649</v>
      </c>
      <c r="H1184">
        <v>15550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v>0</v>
      </c>
      <c r="AJ1184">
        <v>0</v>
      </c>
      <c r="AK1184" t="s">
        <v>54</v>
      </c>
      <c r="AL1184" t="s">
        <v>54</v>
      </c>
      <c r="AM1184" t="s">
        <v>54</v>
      </c>
      <c r="AN1184" t="s">
        <v>54</v>
      </c>
      <c r="AO1184" t="s">
        <v>54</v>
      </c>
      <c r="AP1184" t="s">
        <v>54</v>
      </c>
      <c r="AQ1184" t="s">
        <v>54</v>
      </c>
      <c r="AR1184" t="s">
        <v>54</v>
      </c>
      <c r="AS1184" t="b">
        <v>1</v>
      </c>
      <c r="AT1184" t="b">
        <v>1</v>
      </c>
      <c r="AU1184" t="s">
        <v>4774</v>
      </c>
    </row>
    <row r="1185" spans="1:47" hidden="1" x14ac:dyDescent="0.25">
      <c r="A1185">
        <v>1829</v>
      </c>
      <c r="B1185" t="s">
        <v>4779</v>
      </c>
      <c r="C1185" s="2">
        <v>43076</v>
      </c>
      <c r="D1185" t="s">
        <v>1701</v>
      </c>
      <c r="E1185" t="s">
        <v>4778</v>
      </c>
      <c r="F1185" t="s">
        <v>942</v>
      </c>
      <c r="G1185" t="s">
        <v>943</v>
      </c>
      <c r="H1185">
        <v>50</v>
      </c>
      <c r="I1185">
        <v>0</v>
      </c>
      <c r="J1185">
        <v>0.03</v>
      </c>
      <c r="K1185">
        <v>0.03</v>
      </c>
      <c r="L1185">
        <v>0</v>
      </c>
      <c r="M1185">
        <v>0</v>
      </c>
      <c r="N1185">
        <v>0</v>
      </c>
      <c r="O1185">
        <v>0</v>
      </c>
      <c r="P1185">
        <v>0</v>
      </c>
      <c r="Q1185">
        <v>0</v>
      </c>
      <c r="R1185">
        <v>0</v>
      </c>
      <c r="S1185">
        <v>0</v>
      </c>
      <c r="T1185">
        <v>30</v>
      </c>
      <c r="U1185">
        <v>30</v>
      </c>
      <c r="V1185">
        <v>0.03</v>
      </c>
      <c r="W1185">
        <v>0</v>
      </c>
      <c r="X1185">
        <v>0</v>
      </c>
      <c r="Y1185">
        <v>0</v>
      </c>
      <c r="Z1185">
        <v>0</v>
      </c>
      <c r="AA1185">
        <v>0</v>
      </c>
      <c r="AB1185">
        <v>0.03</v>
      </c>
      <c r="AC1185">
        <v>0</v>
      </c>
      <c r="AD1185">
        <v>0</v>
      </c>
      <c r="AE1185">
        <v>0</v>
      </c>
      <c r="AF1185">
        <v>0</v>
      </c>
      <c r="AG1185">
        <v>0</v>
      </c>
      <c r="AH1185">
        <v>0</v>
      </c>
      <c r="AI1185">
        <v>0</v>
      </c>
      <c r="AJ1185">
        <v>0</v>
      </c>
      <c r="AK1185" t="s">
        <v>54</v>
      </c>
      <c r="AL1185" t="s">
        <v>54</v>
      </c>
      <c r="AM1185" t="s">
        <v>335</v>
      </c>
      <c r="AN1185" t="s">
        <v>336</v>
      </c>
      <c r="AO1185" t="s">
        <v>54</v>
      </c>
      <c r="AP1185" t="s">
        <v>54</v>
      </c>
      <c r="AQ1185" t="s">
        <v>54</v>
      </c>
      <c r="AR1185" t="s">
        <v>54</v>
      </c>
      <c r="AS1185" t="b">
        <v>1</v>
      </c>
      <c r="AT1185" t="b">
        <v>1</v>
      </c>
      <c r="AU1185" t="s">
        <v>4780</v>
      </c>
    </row>
    <row r="1186" spans="1:47" hidden="1" x14ac:dyDescent="0.25">
      <c r="A1186">
        <v>2318</v>
      </c>
      <c r="B1186" t="s">
        <v>4776</v>
      </c>
      <c r="C1186" s="2">
        <v>43076</v>
      </c>
      <c r="D1186" t="s">
        <v>3214</v>
      </c>
      <c r="E1186" t="s">
        <v>4775</v>
      </c>
      <c r="F1186" t="s">
        <v>107</v>
      </c>
      <c r="G1186" t="s">
        <v>108</v>
      </c>
      <c r="H1186">
        <v>6000</v>
      </c>
      <c r="I1186">
        <v>0</v>
      </c>
      <c r="J1186">
        <v>0.121</v>
      </c>
      <c r="K1186">
        <v>0.121</v>
      </c>
      <c r="L1186">
        <v>0</v>
      </c>
      <c r="M1186">
        <v>0</v>
      </c>
      <c r="N1186">
        <v>0</v>
      </c>
      <c r="O1186">
        <v>0</v>
      </c>
      <c r="P1186">
        <v>0</v>
      </c>
      <c r="Q1186">
        <v>0</v>
      </c>
      <c r="R1186">
        <v>0</v>
      </c>
      <c r="S1186">
        <v>0</v>
      </c>
      <c r="T1186">
        <v>121</v>
      </c>
      <c r="U1186">
        <v>121</v>
      </c>
      <c r="V1186">
        <v>0.121</v>
      </c>
      <c r="W1186">
        <v>0</v>
      </c>
      <c r="X1186">
        <v>0</v>
      </c>
      <c r="Y1186">
        <v>0</v>
      </c>
      <c r="Z1186">
        <v>0</v>
      </c>
      <c r="AA1186">
        <v>0</v>
      </c>
      <c r="AB1186">
        <v>0.121</v>
      </c>
      <c r="AC1186">
        <v>0</v>
      </c>
      <c r="AD1186">
        <v>0</v>
      </c>
      <c r="AE1186">
        <v>0</v>
      </c>
      <c r="AF1186">
        <v>0</v>
      </c>
      <c r="AG1186">
        <v>0</v>
      </c>
      <c r="AH1186">
        <v>0</v>
      </c>
      <c r="AI1186">
        <v>0</v>
      </c>
      <c r="AJ1186">
        <v>0</v>
      </c>
      <c r="AK1186" t="s">
        <v>113</v>
      </c>
      <c r="AL1186" t="s">
        <v>114</v>
      </c>
      <c r="AM1186" t="s">
        <v>54</v>
      </c>
      <c r="AN1186" t="s">
        <v>54</v>
      </c>
      <c r="AO1186" t="s">
        <v>54</v>
      </c>
      <c r="AP1186" t="s">
        <v>54</v>
      </c>
      <c r="AQ1186" t="s">
        <v>648</v>
      </c>
      <c r="AR1186" t="s">
        <v>649</v>
      </c>
      <c r="AS1186" t="b">
        <v>1</v>
      </c>
      <c r="AT1186" t="b">
        <v>0</v>
      </c>
      <c r="AU1186" t="s">
        <v>4777</v>
      </c>
    </row>
    <row r="1187" spans="1:47" hidden="1" x14ac:dyDescent="0.25">
      <c r="A1187">
        <v>2886</v>
      </c>
      <c r="B1187" t="s">
        <v>4783</v>
      </c>
      <c r="C1187" s="2">
        <v>43075</v>
      </c>
      <c r="D1187" t="s">
        <v>4781</v>
      </c>
      <c r="E1187" t="s">
        <v>4782</v>
      </c>
      <c r="F1187" t="s">
        <v>551</v>
      </c>
      <c r="G1187" t="s">
        <v>552</v>
      </c>
      <c r="H1187">
        <v>199</v>
      </c>
      <c r="I1187">
        <v>0</v>
      </c>
      <c r="J1187">
        <v>1.6999999999999999E-3</v>
      </c>
      <c r="K1187">
        <v>1.6999999999999999E-3</v>
      </c>
      <c r="L1187">
        <v>0</v>
      </c>
      <c r="M1187">
        <v>0</v>
      </c>
      <c r="N1187">
        <v>0</v>
      </c>
      <c r="O1187">
        <v>0</v>
      </c>
      <c r="P1187">
        <v>0</v>
      </c>
      <c r="Q1187">
        <v>0</v>
      </c>
      <c r="R1187">
        <v>0</v>
      </c>
      <c r="S1187">
        <v>1.7</v>
      </c>
      <c r="T1187">
        <v>0</v>
      </c>
      <c r="U1187">
        <v>1.7</v>
      </c>
      <c r="V1187">
        <v>1.6999999999999999E-3</v>
      </c>
      <c r="W1187">
        <v>0</v>
      </c>
      <c r="X1187">
        <v>0</v>
      </c>
      <c r="Y1187">
        <v>0</v>
      </c>
      <c r="Z1187">
        <v>0</v>
      </c>
      <c r="AA1187">
        <v>0</v>
      </c>
      <c r="AB1187">
        <v>1.6999999999999999E-3</v>
      </c>
      <c r="AC1187">
        <v>0</v>
      </c>
      <c r="AD1187">
        <v>0</v>
      </c>
      <c r="AE1187">
        <v>0</v>
      </c>
      <c r="AF1187">
        <v>0</v>
      </c>
      <c r="AG1187">
        <v>0</v>
      </c>
      <c r="AH1187">
        <v>0</v>
      </c>
      <c r="AI1187">
        <v>0</v>
      </c>
      <c r="AJ1187">
        <v>0</v>
      </c>
      <c r="AK1187" t="s">
        <v>54</v>
      </c>
      <c r="AL1187" t="s">
        <v>54</v>
      </c>
      <c r="AM1187" t="s">
        <v>54</v>
      </c>
      <c r="AN1187" t="s">
        <v>54</v>
      </c>
      <c r="AO1187" t="s">
        <v>54</v>
      </c>
      <c r="AP1187" t="s">
        <v>54</v>
      </c>
      <c r="AQ1187" t="s">
        <v>54</v>
      </c>
      <c r="AR1187" t="s">
        <v>54</v>
      </c>
      <c r="AS1187" t="b">
        <v>1</v>
      </c>
      <c r="AT1187" t="b">
        <v>1</v>
      </c>
      <c r="AU1187" t="s">
        <v>4784</v>
      </c>
    </row>
    <row r="1188" spans="1:47" hidden="1" x14ac:dyDescent="0.25">
      <c r="A1188">
        <v>454</v>
      </c>
      <c r="B1188" t="s">
        <v>4787</v>
      </c>
      <c r="C1188" s="2">
        <v>43075</v>
      </c>
      <c r="D1188" t="s">
        <v>4785</v>
      </c>
      <c r="E1188" t="s">
        <v>4786</v>
      </c>
      <c r="F1188" t="s">
        <v>4788</v>
      </c>
      <c r="G1188" t="s">
        <v>4789</v>
      </c>
      <c r="H1188">
        <v>800</v>
      </c>
      <c r="I1188">
        <v>0</v>
      </c>
      <c r="J1188">
        <v>0</v>
      </c>
      <c r="K1188">
        <v>0</v>
      </c>
      <c r="L1188">
        <v>0</v>
      </c>
      <c r="M1188">
        <v>0</v>
      </c>
      <c r="N1188">
        <v>0</v>
      </c>
      <c r="O1188">
        <v>0</v>
      </c>
      <c r="P1188">
        <v>0</v>
      </c>
      <c r="Q1188">
        <v>0</v>
      </c>
      <c r="R1188">
        <v>0</v>
      </c>
      <c r="S1188">
        <v>0</v>
      </c>
      <c r="T1188">
        <v>0</v>
      </c>
      <c r="U1188">
        <v>0</v>
      </c>
      <c r="V1188">
        <v>0</v>
      </c>
      <c r="W1188">
        <v>0</v>
      </c>
      <c r="X1188">
        <v>0</v>
      </c>
      <c r="Y1188">
        <v>0</v>
      </c>
      <c r="Z1188">
        <v>0</v>
      </c>
      <c r="AA1188">
        <v>0</v>
      </c>
      <c r="AB1188">
        <v>0</v>
      </c>
      <c r="AC1188">
        <v>0</v>
      </c>
      <c r="AD1188">
        <v>0</v>
      </c>
      <c r="AE1188">
        <v>0</v>
      </c>
      <c r="AF1188">
        <v>0</v>
      </c>
      <c r="AG1188">
        <v>0</v>
      </c>
      <c r="AH1188">
        <v>0</v>
      </c>
      <c r="AI1188">
        <v>0</v>
      </c>
      <c r="AJ1188">
        <v>0</v>
      </c>
      <c r="AK1188" t="s">
        <v>209</v>
      </c>
      <c r="AL1188" t="s">
        <v>210</v>
      </c>
      <c r="AM1188" t="s">
        <v>54</v>
      </c>
      <c r="AN1188" t="s">
        <v>54</v>
      </c>
      <c r="AO1188" t="s">
        <v>54</v>
      </c>
      <c r="AP1188" t="s">
        <v>54</v>
      </c>
      <c r="AQ1188" t="s">
        <v>54</v>
      </c>
      <c r="AR1188" t="s">
        <v>54</v>
      </c>
      <c r="AS1188" t="b">
        <v>1</v>
      </c>
      <c r="AT1188" t="b">
        <v>1</v>
      </c>
      <c r="AU1188" t="s">
        <v>4790</v>
      </c>
    </row>
    <row r="1189" spans="1:47" hidden="1" x14ac:dyDescent="0.25">
      <c r="A1189">
        <v>2689</v>
      </c>
      <c r="B1189" t="s">
        <v>4569</v>
      </c>
      <c r="C1189" s="2">
        <v>43108</v>
      </c>
      <c r="D1189" t="s">
        <v>4567</v>
      </c>
      <c r="E1189" t="s">
        <v>4568</v>
      </c>
      <c r="F1189" t="s">
        <v>421</v>
      </c>
      <c r="G1189" t="s">
        <v>422</v>
      </c>
      <c r="H1189">
        <v>198</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v>0</v>
      </c>
      <c r="AJ1189">
        <v>0</v>
      </c>
      <c r="AK1189" t="s">
        <v>54</v>
      </c>
      <c r="AL1189" t="s">
        <v>54</v>
      </c>
      <c r="AM1189" t="s">
        <v>54</v>
      </c>
      <c r="AN1189" t="s">
        <v>54</v>
      </c>
      <c r="AO1189" t="s">
        <v>54</v>
      </c>
      <c r="AP1189" t="s">
        <v>54</v>
      </c>
      <c r="AQ1189" t="s">
        <v>54</v>
      </c>
      <c r="AR1189" t="s">
        <v>54</v>
      </c>
      <c r="AS1189" t="b">
        <v>1</v>
      </c>
      <c r="AT1189" t="b">
        <v>1</v>
      </c>
      <c r="AU1189" t="s">
        <v>4570</v>
      </c>
    </row>
    <row r="1190" spans="1:47" hidden="1" x14ac:dyDescent="0.25">
      <c r="A1190">
        <v>616</v>
      </c>
      <c r="B1190" t="s">
        <v>4800</v>
      </c>
      <c r="C1190" s="2">
        <v>43074</v>
      </c>
      <c r="D1190" t="s">
        <v>4798</v>
      </c>
      <c r="E1190" t="s">
        <v>4799</v>
      </c>
      <c r="F1190" t="s">
        <v>133</v>
      </c>
      <c r="G1190" t="s">
        <v>134</v>
      </c>
      <c r="H1190">
        <v>650</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0</v>
      </c>
      <c r="AI1190">
        <v>0</v>
      </c>
      <c r="AJ1190">
        <v>0</v>
      </c>
      <c r="AK1190" t="s">
        <v>589</v>
      </c>
      <c r="AL1190" t="s">
        <v>590</v>
      </c>
      <c r="AM1190" t="s">
        <v>54</v>
      </c>
      <c r="AN1190" t="s">
        <v>54</v>
      </c>
      <c r="AO1190" t="s">
        <v>54</v>
      </c>
      <c r="AP1190" t="s">
        <v>54</v>
      </c>
      <c r="AQ1190" t="s">
        <v>54</v>
      </c>
      <c r="AR1190" t="s">
        <v>54</v>
      </c>
      <c r="AS1190" t="b">
        <v>1</v>
      </c>
      <c r="AT1190" t="b">
        <v>1</v>
      </c>
      <c r="AU1190" t="s">
        <v>4801</v>
      </c>
    </row>
    <row r="1191" spans="1:47" hidden="1" x14ac:dyDescent="0.25">
      <c r="A1191">
        <v>4253</v>
      </c>
      <c r="B1191" t="s">
        <v>4796</v>
      </c>
      <c r="C1191" s="2">
        <v>43074</v>
      </c>
      <c r="D1191" t="s">
        <v>4794</v>
      </c>
      <c r="E1191" t="s">
        <v>4795</v>
      </c>
      <c r="F1191" t="s">
        <v>291</v>
      </c>
      <c r="G1191" t="s">
        <v>292</v>
      </c>
      <c r="H1191">
        <v>340000</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c r="AG1191">
        <v>0</v>
      </c>
      <c r="AH1191">
        <v>0</v>
      </c>
      <c r="AI1191">
        <v>0</v>
      </c>
      <c r="AJ1191">
        <v>0</v>
      </c>
      <c r="AK1191" t="s">
        <v>93</v>
      </c>
      <c r="AL1191" t="s">
        <v>94</v>
      </c>
      <c r="AM1191" t="s">
        <v>54</v>
      </c>
      <c r="AN1191" t="s">
        <v>54</v>
      </c>
      <c r="AO1191" t="s">
        <v>54</v>
      </c>
      <c r="AP1191" t="s">
        <v>54</v>
      </c>
      <c r="AQ1191" t="s">
        <v>54</v>
      </c>
      <c r="AR1191" t="s">
        <v>54</v>
      </c>
      <c r="AS1191" t="b">
        <v>1</v>
      </c>
      <c r="AT1191" t="b">
        <v>1</v>
      </c>
      <c r="AU1191" t="s">
        <v>4797</v>
      </c>
    </row>
    <row r="1192" spans="1:47" hidden="1" x14ac:dyDescent="0.25">
      <c r="A1192">
        <v>2693</v>
      </c>
      <c r="B1192" t="s">
        <v>6237</v>
      </c>
      <c r="C1192" s="2">
        <v>42667</v>
      </c>
      <c r="D1192" t="s">
        <v>2717</v>
      </c>
      <c r="E1192" t="s">
        <v>6236</v>
      </c>
      <c r="F1192" t="s">
        <v>421</v>
      </c>
      <c r="G1192" t="s">
        <v>422</v>
      </c>
      <c r="H1192">
        <v>5955</v>
      </c>
      <c r="I1192">
        <v>0</v>
      </c>
      <c r="J1192">
        <v>0</v>
      </c>
      <c r="K1192">
        <v>0</v>
      </c>
      <c r="L1192">
        <v>0</v>
      </c>
      <c r="M1192">
        <v>0</v>
      </c>
      <c r="N1192">
        <v>0</v>
      </c>
      <c r="O1192">
        <v>0</v>
      </c>
      <c r="P1192">
        <v>0</v>
      </c>
      <c r="Q1192">
        <v>0</v>
      </c>
      <c r="R1192">
        <v>0</v>
      </c>
      <c r="S1192">
        <v>0</v>
      </c>
      <c r="T1192">
        <v>0</v>
      </c>
      <c r="U1192">
        <v>0</v>
      </c>
      <c r="V1192">
        <v>0</v>
      </c>
      <c r="W1192">
        <v>0</v>
      </c>
      <c r="X1192">
        <v>0</v>
      </c>
      <c r="Y1192">
        <v>0</v>
      </c>
      <c r="Z1192">
        <v>0</v>
      </c>
      <c r="AA1192">
        <v>0</v>
      </c>
      <c r="AB1192">
        <v>0</v>
      </c>
      <c r="AC1192">
        <v>0</v>
      </c>
      <c r="AD1192">
        <v>0</v>
      </c>
      <c r="AE1192">
        <v>0</v>
      </c>
      <c r="AF1192">
        <v>0</v>
      </c>
      <c r="AG1192">
        <v>0</v>
      </c>
      <c r="AH1192">
        <v>0</v>
      </c>
      <c r="AI1192">
        <v>0</v>
      </c>
      <c r="AJ1192">
        <v>0</v>
      </c>
      <c r="AK1192" t="s">
        <v>54</v>
      </c>
      <c r="AL1192" t="s">
        <v>54</v>
      </c>
      <c r="AM1192" t="s">
        <v>54</v>
      </c>
      <c r="AN1192" t="s">
        <v>54</v>
      </c>
      <c r="AO1192" t="s">
        <v>54</v>
      </c>
      <c r="AP1192" t="s">
        <v>54</v>
      </c>
      <c r="AQ1192" t="s">
        <v>54</v>
      </c>
      <c r="AR1192" t="s">
        <v>54</v>
      </c>
      <c r="AS1192" t="b">
        <v>1</v>
      </c>
      <c r="AT1192" t="b">
        <v>1</v>
      </c>
      <c r="AU1192" t="s">
        <v>6238</v>
      </c>
    </row>
    <row r="1193" spans="1:47" hidden="1" x14ac:dyDescent="0.25">
      <c r="A1193">
        <v>3094</v>
      </c>
      <c r="B1193" t="s">
        <v>4811</v>
      </c>
      <c r="C1193" s="2">
        <v>43072</v>
      </c>
      <c r="D1193" t="s">
        <v>4809</v>
      </c>
      <c r="E1193" t="s">
        <v>4810</v>
      </c>
      <c r="F1193" t="s">
        <v>335</v>
      </c>
      <c r="G1193" t="s">
        <v>336</v>
      </c>
      <c r="H1193">
        <v>570</v>
      </c>
      <c r="I1193">
        <v>0</v>
      </c>
      <c r="J1193">
        <v>1.2999999999999999E-2</v>
      </c>
      <c r="K1193">
        <v>1.2999999999999999E-2</v>
      </c>
      <c r="L1193">
        <v>0</v>
      </c>
      <c r="M1193">
        <v>0</v>
      </c>
      <c r="N1193">
        <v>0</v>
      </c>
      <c r="O1193">
        <v>0</v>
      </c>
      <c r="P1193">
        <v>0</v>
      </c>
      <c r="Q1193">
        <v>0</v>
      </c>
      <c r="R1193">
        <v>0</v>
      </c>
      <c r="S1193">
        <v>0</v>
      </c>
      <c r="T1193">
        <v>13</v>
      </c>
      <c r="U1193">
        <v>13</v>
      </c>
      <c r="V1193">
        <v>1.2999999999999999E-2</v>
      </c>
      <c r="W1193">
        <v>0</v>
      </c>
      <c r="X1193">
        <v>0</v>
      </c>
      <c r="Y1193">
        <v>0</v>
      </c>
      <c r="Z1193">
        <v>0</v>
      </c>
      <c r="AA1193">
        <v>0</v>
      </c>
      <c r="AB1193">
        <v>1.2999999999999999E-2</v>
      </c>
      <c r="AC1193">
        <v>0</v>
      </c>
      <c r="AD1193">
        <v>0</v>
      </c>
      <c r="AE1193">
        <v>0</v>
      </c>
      <c r="AF1193">
        <v>0</v>
      </c>
      <c r="AG1193">
        <v>0</v>
      </c>
      <c r="AH1193">
        <v>0</v>
      </c>
      <c r="AI1193">
        <v>0</v>
      </c>
      <c r="AJ1193">
        <v>0</v>
      </c>
      <c r="AK1193" t="s">
        <v>54</v>
      </c>
      <c r="AL1193" t="s">
        <v>54</v>
      </c>
      <c r="AM1193" t="s">
        <v>54</v>
      </c>
      <c r="AN1193" t="s">
        <v>54</v>
      </c>
      <c r="AO1193" t="s">
        <v>54</v>
      </c>
      <c r="AP1193" t="s">
        <v>54</v>
      </c>
      <c r="AQ1193" t="s">
        <v>54</v>
      </c>
      <c r="AR1193" t="s">
        <v>54</v>
      </c>
      <c r="AS1193" t="b">
        <v>1</v>
      </c>
      <c r="AT1193" t="b">
        <v>1</v>
      </c>
      <c r="AU1193" t="s">
        <v>4812</v>
      </c>
    </row>
    <row r="1194" spans="1:47" hidden="1" x14ac:dyDescent="0.25">
      <c r="A1194">
        <v>4385</v>
      </c>
      <c r="B1194" t="s">
        <v>4815</v>
      </c>
      <c r="C1194" s="2">
        <v>43072</v>
      </c>
      <c r="D1194" t="s">
        <v>4813</v>
      </c>
      <c r="E1194" t="s">
        <v>4814</v>
      </c>
      <c r="F1194" t="s">
        <v>1576</v>
      </c>
      <c r="G1194" t="s">
        <v>1577</v>
      </c>
      <c r="H1194">
        <v>580</v>
      </c>
      <c r="I1194">
        <v>0</v>
      </c>
      <c r="J1194">
        <v>0</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v>0</v>
      </c>
      <c r="AJ1194">
        <v>0</v>
      </c>
      <c r="AK1194" t="s">
        <v>54</v>
      </c>
      <c r="AL1194" t="s">
        <v>54</v>
      </c>
      <c r="AM1194" t="s">
        <v>54</v>
      </c>
      <c r="AN1194" t="s">
        <v>54</v>
      </c>
      <c r="AO1194" t="s">
        <v>54</v>
      </c>
      <c r="AP1194" t="s">
        <v>54</v>
      </c>
      <c r="AQ1194" t="s">
        <v>54</v>
      </c>
      <c r="AR1194" t="s">
        <v>54</v>
      </c>
      <c r="AS1194" t="b">
        <v>1</v>
      </c>
      <c r="AT1194" t="b">
        <v>1</v>
      </c>
      <c r="AU1194" t="s">
        <v>4816</v>
      </c>
    </row>
    <row r="1195" spans="1:47" hidden="1" x14ac:dyDescent="0.25">
      <c r="A1195">
        <v>742</v>
      </c>
      <c r="B1195" t="s">
        <v>4807</v>
      </c>
      <c r="C1195" s="2">
        <v>43072</v>
      </c>
      <c r="D1195" t="s">
        <v>2485</v>
      </c>
      <c r="E1195" t="s">
        <v>4806</v>
      </c>
      <c r="F1195" t="s">
        <v>1204</v>
      </c>
      <c r="G1195" t="s">
        <v>1205</v>
      </c>
      <c r="H1195">
        <v>2000</v>
      </c>
      <c r="I1195">
        <v>0</v>
      </c>
      <c r="J1195">
        <v>1.1000000000000001</v>
      </c>
      <c r="K1195">
        <v>0</v>
      </c>
      <c r="L1195">
        <v>0</v>
      </c>
      <c r="M1195">
        <v>0</v>
      </c>
      <c r="N1195">
        <v>0</v>
      </c>
      <c r="O1195">
        <v>0</v>
      </c>
      <c r="P1195">
        <v>0</v>
      </c>
      <c r="Q1195">
        <v>0</v>
      </c>
      <c r="R1195">
        <v>0</v>
      </c>
      <c r="S1195">
        <v>0</v>
      </c>
      <c r="T1195">
        <v>0</v>
      </c>
      <c r="U1195">
        <v>0</v>
      </c>
      <c r="V1195">
        <v>0</v>
      </c>
      <c r="W1195">
        <v>1.1000000000000001</v>
      </c>
      <c r="X1195">
        <v>0</v>
      </c>
      <c r="Y1195">
        <v>0</v>
      </c>
      <c r="Z1195">
        <v>0</v>
      </c>
      <c r="AA1195">
        <v>0</v>
      </c>
      <c r="AB1195">
        <v>0</v>
      </c>
      <c r="AC1195">
        <v>0</v>
      </c>
      <c r="AD1195">
        <v>0</v>
      </c>
      <c r="AE1195">
        <v>0</v>
      </c>
      <c r="AF1195">
        <v>0</v>
      </c>
      <c r="AG1195">
        <v>0</v>
      </c>
      <c r="AH1195">
        <v>0</v>
      </c>
      <c r="AI1195">
        <v>0</v>
      </c>
      <c r="AJ1195">
        <v>0</v>
      </c>
      <c r="AK1195" t="s">
        <v>54</v>
      </c>
      <c r="AL1195" t="s">
        <v>54</v>
      </c>
      <c r="AM1195" t="s">
        <v>54</v>
      </c>
      <c r="AN1195" t="s">
        <v>54</v>
      </c>
      <c r="AO1195" t="s">
        <v>54</v>
      </c>
      <c r="AP1195" t="s">
        <v>54</v>
      </c>
      <c r="AQ1195" t="s">
        <v>54</v>
      </c>
      <c r="AR1195" t="s">
        <v>54</v>
      </c>
      <c r="AS1195" t="b">
        <v>1</v>
      </c>
      <c r="AT1195" t="b">
        <v>1</v>
      </c>
      <c r="AU1195" t="s">
        <v>4808</v>
      </c>
    </row>
    <row r="1196" spans="1:47" hidden="1" x14ac:dyDescent="0.25">
      <c r="A1196">
        <v>2943</v>
      </c>
      <c r="B1196" t="s">
        <v>4825</v>
      </c>
      <c r="C1196" s="2">
        <v>43071</v>
      </c>
      <c r="D1196" t="s">
        <v>2151</v>
      </c>
      <c r="E1196" t="s">
        <v>4824</v>
      </c>
      <c r="F1196" t="s">
        <v>2154</v>
      </c>
      <c r="G1196" t="s">
        <v>2155</v>
      </c>
      <c r="H1196">
        <v>1100</v>
      </c>
      <c r="I1196">
        <v>0</v>
      </c>
      <c r="J1196">
        <v>0.55000000000000004</v>
      </c>
      <c r="K1196">
        <v>0.55000000000000004</v>
      </c>
      <c r="L1196">
        <v>0</v>
      </c>
      <c r="M1196">
        <v>0</v>
      </c>
      <c r="N1196">
        <v>0</v>
      </c>
      <c r="O1196">
        <v>0</v>
      </c>
      <c r="P1196">
        <v>0</v>
      </c>
      <c r="Q1196">
        <v>0</v>
      </c>
      <c r="R1196">
        <v>0</v>
      </c>
      <c r="S1196">
        <v>0</v>
      </c>
      <c r="T1196">
        <v>550</v>
      </c>
      <c r="U1196">
        <v>550</v>
      </c>
      <c r="V1196">
        <v>0.55000000000000004</v>
      </c>
      <c r="W1196">
        <v>0</v>
      </c>
      <c r="X1196">
        <v>0</v>
      </c>
      <c r="Y1196">
        <v>0</v>
      </c>
      <c r="Z1196">
        <v>0</v>
      </c>
      <c r="AA1196">
        <v>0</v>
      </c>
      <c r="AB1196">
        <v>0.55000000000000004</v>
      </c>
      <c r="AC1196">
        <v>0</v>
      </c>
      <c r="AD1196">
        <v>0</v>
      </c>
      <c r="AE1196">
        <v>0</v>
      </c>
      <c r="AF1196">
        <v>0</v>
      </c>
      <c r="AG1196">
        <v>0</v>
      </c>
      <c r="AH1196">
        <v>0</v>
      </c>
      <c r="AI1196">
        <v>0</v>
      </c>
      <c r="AJ1196">
        <v>0</v>
      </c>
      <c r="AK1196" t="s">
        <v>54</v>
      </c>
      <c r="AL1196" t="s">
        <v>54</v>
      </c>
      <c r="AM1196" t="s">
        <v>54</v>
      </c>
      <c r="AN1196" t="s">
        <v>54</v>
      </c>
      <c r="AO1196" t="s">
        <v>54</v>
      </c>
      <c r="AP1196" t="s">
        <v>54</v>
      </c>
      <c r="AQ1196" t="s">
        <v>54</v>
      </c>
      <c r="AR1196" t="s">
        <v>54</v>
      </c>
      <c r="AS1196" t="b">
        <v>1</v>
      </c>
      <c r="AT1196" t="b">
        <v>1</v>
      </c>
      <c r="AU1196" t="s">
        <v>4826</v>
      </c>
    </row>
    <row r="1197" spans="1:47" hidden="1" x14ac:dyDescent="0.25">
      <c r="A1197">
        <v>2688</v>
      </c>
      <c r="B1197" t="s">
        <v>9010</v>
      </c>
      <c r="C1197" s="2">
        <v>41907</v>
      </c>
      <c r="D1197" t="s">
        <v>9008</v>
      </c>
      <c r="E1197" t="s">
        <v>9009</v>
      </c>
      <c r="F1197" t="s">
        <v>421</v>
      </c>
      <c r="G1197" t="s">
        <v>422</v>
      </c>
      <c r="H1197">
        <v>524</v>
      </c>
      <c r="I1197">
        <v>0</v>
      </c>
      <c r="J1197">
        <v>2.112E-2</v>
      </c>
      <c r="K1197">
        <v>2.112E-2</v>
      </c>
      <c r="L1197">
        <v>0</v>
      </c>
      <c r="M1197">
        <v>0</v>
      </c>
      <c r="N1197">
        <v>0</v>
      </c>
      <c r="O1197">
        <v>0</v>
      </c>
      <c r="P1197">
        <v>0</v>
      </c>
      <c r="Q1197">
        <v>0</v>
      </c>
      <c r="R1197">
        <v>0</v>
      </c>
      <c r="S1197">
        <v>21.12</v>
      </c>
      <c r="T1197">
        <v>0</v>
      </c>
      <c r="U1197">
        <v>21.12</v>
      </c>
      <c r="V1197">
        <v>2.112E-2</v>
      </c>
      <c r="W1197">
        <v>0</v>
      </c>
      <c r="X1197">
        <v>0</v>
      </c>
      <c r="Y1197">
        <v>0</v>
      </c>
      <c r="Z1197">
        <v>0</v>
      </c>
      <c r="AA1197">
        <v>0</v>
      </c>
      <c r="AB1197">
        <v>2.112E-2</v>
      </c>
      <c r="AC1197">
        <v>0</v>
      </c>
      <c r="AD1197">
        <v>0</v>
      </c>
      <c r="AE1197">
        <v>0</v>
      </c>
      <c r="AF1197">
        <v>0</v>
      </c>
      <c r="AG1197">
        <v>0</v>
      </c>
      <c r="AH1197">
        <v>0</v>
      </c>
      <c r="AI1197">
        <v>0</v>
      </c>
      <c r="AJ1197">
        <v>0</v>
      </c>
      <c r="AK1197" t="s">
        <v>6057</v>
      </c>
      <c r="AL1197" t="s">
        <v>6058</v>
      </c>
      <c r="AM1197" t="s">
        <v>183</v>
      </c>
      <c r="AN1197" t="s">
        <v>184</v>
      </c>
      <c r="AO1197" t="s">
        <v>54</v>
      </c>
      <c r="AP1197" t="s">
        <v>54</v>
      </c>
      <c r="AQ1197" t="s">
        <v>54</v>
      </c>
      <c r="AR1197" t="s">
        <v>54</v>
      </c>
      <c r="AS1197" t="b">
        <v>1</v>
      </c>
      <c r="AT1197" t="b">
        <v>1</v>
      </c>
      <c r="AU1197" t="s">
        <v>9011</v>
      </c>
    </row>
    <row r="1198" spans="1:47" hidden="1" x14ac:dyDescent="0.25">
      <c r="A1198">
        <v>3823</v>
      </c>
      <c r="B1198" t="s">
        <v>4818</v>
      </c>
      <c r="C1198" s="2">
        <v>43071</v>
      </c>
      <c r="D1198" t="s">
        <v>342</v>
      </c>
      <c r="E1198" t="s">
        <v>4817</v>
      </c>
      <c r="F1198" t="s">
        <v>83</v>
      </c>
      <c r="G1198" t="s">
        <v>84</v>
      </c>
      <c r="H1198">
        <v>6000</v>
      </c>
      <c r="I1198">
        <v>0</v>
      </c>
      <c r="J1198">
        <v>0</v>
      </c>
      <c r="K1198">
        <v>0</v>
      </c>
      <c r="L1198">
        <v>0</v>
      </c>
      <c r="M1198">
        <v>0</v>
      </c>
      <c r="N1198">
        <v>0</v>
      </c>
      <c r="O1198">
        <v>0</v>
      </c>
      <c r="P1198">
        <v>0</v>
      </c>
      <c r="Q1198">
        <v>0</v>
      </c>
      <c r="R1198">
        <v>0</v>
      </c>
      <c r="S1198">
        <v>0</v>
      </c>
      <c r="T1198">
        <v>0</v>
      </c>
      <c r="U1198">
        <v>0</v>
      </c>
      <c r="V1198">
        <v>0</v>
      </c>
      <c r="W1198">
        <v>0</v>
      </c>
      <c r="X1198">
        <v>0</v>
      </c>
      <c r="Y1198">
        <v>0</v>
      </c>
      <c r="Z1198">
        <v>0</v>
      </c>
      <c r="AA1198">
        <v>0</v>
      </c>
      <c r="AB1198">
        <v>0</v>
      </c>
      <c r="AC1198">
        <v>0</v>
      </c>
      <c r="AD1198">
        <v>0</v>
      </c>
      <c r="AE1198">
        <v>0</v>
      </c>
      <c r="AF1198">
        <v>0</v>
      </c>
      <c r="AG1198">
        <v>0</v>
      </c>
      <c r="AH1198">
        <v>0</v>
      </c>
      <c r="AI1198">
        <v>0</v>
      </c>
      <c r="AJ1198">
        <v>0</v>
      </c>
      <c r="AK1198" t="s">
        <v>54</v>
      </c>
      <c r="AL1198" t="s">
        <v>54</v>
      </c>
      <c r="AM1198" t="s">
        <v>54</v>
      </c>
      <c r="AN1198" t="s">
        <v>54</v>
      </c>
      <c r="AO1198" t="s">
        <v>54</v>
      </c>
      <c r="AP1198" t="s">
        <v>54</v>
      </c>
      <c r="AQ1198" t="s">
        <v>54</v>
      </c>
      <c r="AR1198" t="s">
        <v>54</v>
      </c>
      <c r="AS1198" t="b">
        <v>1</v>
      </c>
      <c r="AT1198" t="b">
        <v>1</v>
      </c>
      <c r="AU1198" t="s">
        <v>4819</v>
      </c>
    </row>
    <row r="1199" spans="1:47" hidden="1" x14ac:dyDescent="0.25">
      <c r="A1199">
        <v>484</v>
      </c>
      <c r="B1199" t="s">
        <v>4828</v>
      </c>
      <c r="C1199" s="2">
        <v>43069</v>
      </c>
      <c r="D1199" t="s">
        <v>2573</v>
      </c>
      <c r="E1199" t="s">
        <v>4827</v>
      </c>
      <c r="F1199" t="s">
        <v>173</v>
      </c>
      <c r="G1199" t="s">
        <v>174</v>
      </c>
      <c r="H1199">
        <v>0</v>
      </c>
      <c r="I1199">
        <v>0</v>
      </c>
      <c r="J1199">
        <v>0</v>
      </c>
      <c r="K1199">
        <v>0</v>
      </c>
      <c r="L1199">
        <v>0</v>
      </c>
      <c r="M1199">
        <v>0</v>
      </c>
      <c r="N1199">
        <v>0</v>
      </c>
      <c r="O1199">
        <v>0</v>
      </c>
      <c r="P1199">
        <v>0</v>
      </c>
      <c r="Q1199">
        <v>0</v>
      </c>
      <c r="R1199">
        <v>0</v>
      </c>
      <c r="S1199">
        <v>0</v>
      </c>
      <c r="T1199">
        <v>0</v>
      </c>
      <c r="U1199">
        <v>0</v>
      </c>
      <c r="V1199">
        <v>0</v>
      </c>
      <c r="W1199">
        <v>0</v>
      </c>
      <c r="X1199">
        <v>0</v>
      </c>
      <c r="Y1199">
        <v>0</v>
      </c>
      <c r="Z1199">
        <v>0</v>
      </c>
      <c r="AA1199">
        <v>0</v>
      </c>
      <c r="AB1199">
        <v>0</v>
      </c>
      <c r="AC1199">
        <v>0</v>
      </c>
      <c r="AD1199">
        <v>0</v>
      </c>
      <c r="AE1199">
        <v>0</v>
      </c>
      <c r="AF1199">
        <v>0</v>
      </c>
      <c r="AG1199">
        <v>0</v>
      </c>
      <c r="AH1199">
        <v>0</v>
      </c>
      <c r="AI1199">
        <v>0</v>
      </c>
      <c r="AJ1199">
        <v>0</v>
      </c>
      <c r="AK1199" t="s">
        <v>54</v>
      </c>
      <c r="AL1199" t="s">
        <v>54</v>
      </c>
      <c r="AM1199" t="s">
        <v>54</v>
      </c>
      <c r="AN1199" t="s">
        <v>54</v>
      </c>
      <c r="AO1199" t="s">
        <v>54</v>
      </c>
      <c r="AP1199" t="s">
        <v>54</v>
      </c>
      <c r="AQ1199" t="s">
        <v>54</v>
      </c>
      <c r="AR1199" t="s">
        <v>54</v>
      </c>
      <c r="AS1199" t="b">
        <v>1</v>
      </c>
      <c r="AT1199" t="b">
        <v>1</v>
      </c>
      <c r="AU1199" t="s">
        <v>4829</v>
      </c>
    </row>
    <row r="1200" spans="1:47" hidden="1" x14ac:dyDescent="0.25">
      <c r="A1200">
        <v>2887</v>
      </c>
      <c r="B1200" t="s">
        <v>4832</v>
      </c>
      <c r="C1200" s="2">
        <v>43069</v>
      </c>
      <c r="D1200" t="s">
        <v>4830</v>
      </c>
      <c r="E1200" t="s">
        <v>4831</v>
      </c>
      <c r="F1200" t="s">
        <v>551</v>
      </c>
      <c r="G1200" t="s">
        <v>552</v>
      </c>
      <c r="H1200">
        <v>150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c r="AI1200">
        <v>0</v>
      </c>
      <c r="AJ1200">
        <v>0</v>
      </c>
      <c r="AK1200" t="s">
        <v>54</v>
      </c>
      <c r="AL1200" t="s">
        <v>54</v>
      </c>
      <c r="AM1200" t="s">
        <v>54</v>
      </c>
      <c r="AN1200" t="s">
        <v>54</v>
      </c>
      <c r="AO1200" t="s">
        <v>54</v>
      </c>
      <c r="AP1200" t="s">
        <v>54</v>
      </c>
      <c r="AQ1200" t="s">
        <v>54</v>
      </c>
      <c r="AR1200" t="s">
        <v>54</v>
      </c>
      <c r="AS1200" t="b">
        <v>1</v>
      </c>
      <c r="AT1200" t="b">
        <v>1</v>
      </c>
      <c r="AU1200" t="s">
        <v>4833</v>
      </c>
    </row>
    <row r="1201" spans="1:47" hidden="1" x14ac:dyDescent="0.25">
      <c r="A1201">
        <v>2975</v>
      </c>
      <c r="B1201" t="s">
        <v>4836</v>
      </c>
      <c r="C1201" s="2">
        <v>43069</v>
      </c>
      <c r="D1201" t="s">
        <v>4834</v>
      </c>
      <c r="E1201" t="s">
        <v>4835</v>
      </c>
      <c r="F1201" t="s">
        <v>279</v>
      </c>
      <c r="G1201" t="s">
        <v>280</v>
      </c>
      <c r="H1201">
        <v>748</v>
      </c>
      <c r="I1201">
        <v>0</v>
      </c>
      <c r="J1201">
        <v>0</v>
      </c>
      <c r="K1201">
        <v>0</v>
      </c>
      <c r="L1201">
        <v>0</v>
      </c>
      <c r="M1201">
        <v>0</v>
      </c>
      <c r="N1201">
        <v>0</v>
      </c>
      <c r="O1201">
        <v>0</v>
      </c>
      <c r="P1201">
        <v>0</v>
      </c>
      <c r="Q1201">
        <v>0</v>
      </c>
      <c r="R1201">
        <v>0</v>
      </c>
      <c r="S1201">
        <v>0</v>
      </c>
      <c r="T1201">
        <v>0</v>
      </c>
      <c r="U1201">
        <v>0</v>
      </c>
      <c r="V1201">
        <v>0</v>
      </c>
      <c r="W1201">
        <v>0</v>
      </c>
      <c r="X1201">
        <v>0</v>
      </c>
      <c r="Y1201">
        <v>0</v>
      </c>
      <c r="Z1201">
        <v>0</v>
      </c>
      <c r="AA1201">
        <v>0</v>
      </c>
      <c r="AB1201">
        <v>0</v>
      </c>
      <c r="AC1201">
        <v>0</v>
      </c>
      <c r="AD1201">
        <v>0</v>
      </c>
      <c r="AE1201">
        <v>0</v>
      </c>
      <c r="AF1201">
        <v>0</v>
      </c>
      <c r="AG1201">
        <v>0</v>
      </c>
      <c r="AH1201">
        <v>0</v>
      </c>
      <c r="AI1201">
        <v>0</v>
      </c>
      <c r="AJ1201">
        <v>0</v>
      </c>
      <c r="AK1201" t="s">
        <v>54</v>
      </c>
      <c r="AL1201" t="s">
        <v>54</v>
      </c>
      <c r="AM1201" t="s">
        <v>54</v>
      </c>
      <c r="AN1201" t="s">
        <v>54</v>
      </c>
      <c r="AO1201" t="s">
        <v>54</v>
      </c>
      <c r="AP1201" t="s">
        <v>54</v>
      </c>
      <c r="AQ1201" t="s">
        <v>54</v>
      </c>
      <c r="AR1201" t="s">
        <v>54</v>
      </c>
      <c r="AS1201" t="b">
        <v>1</v>
      </c>
      <c r="AT1201" t="b">
        <v>1</v>
      </c>
      <c r="AU1201" t="s">
        <v>4837</v>
      </c>
    </row>
    <row r="1202" spans="1:47" hidden="1" x14ac:dyDescent="0.25">
      <c r="A1202">
        <v>3856</v>
      </c>
      <c r="B1202" t="s">
        <v>4843</v>
      </c>
      <c r="C1202" s="2">
        <v>43069</v>
      </c>
      <c r="D1202" t="s">
        <v>4841</v>
      </c>
      <c r="E1202" t="s">
        <v>4842</v>
      </c>
      <c r="F1202" t="s">
        <v>209</v>
      </c>
      <c r="G1202" t="s">
        <v>210</v>
      </c>
      <c r="H1202">
        <v>1300</v>
      </c>
      <c r="I1202">
        <v>0</v>
      </c>
      <c r="J1202">
        <v>0</v>
      </c>
      <c r="K1202">
        <v>0</v>
      </c>
      <c r="L1202">
        <v>0</v>
      </c>
      <c r="M1202">
        <v>0</v>
      </c>
      <c r="N1202">
        <v>0</v>
      </c>
      <c r="O1202">
        <v>0</v>
      </c>
      <c r="P1202">
        <v>0</v>
      </c>
      <c r="Q1202">
        <v>0</v>
      </c>
      <c r="R1202">
        <v>0</v>
      </c>
      <c r="S1202">
        <v>0</v>
      </c>
      <c r="T1202">
        <v>0</v>
      </c>
      <c r="U1202">
        <v>0</v>
      </c>
      <c r="V1202">
        <v>0</v>
      </c>
      <c r="W1202">
        <v>0</v>
      </c>
      <c r="X1202">
        <v>0</v>
      </c>
      <c r="Y1202">
        <v>0</v>
      </c>
      <c r="Z1202">
        <v>0</v>
      </c>
      <c r="AA1202">
        <v>0</v>
      </c>
      <c r="AB1202">
        <v>0</v>
      </c>
      <c r="AC1202">
        <v>0</v>
      </c>
      <c r="AD1202">
        <v>0</v>
      </c>
      <c r="AE1202">
        <v>0</v>
      </c>
      <c r="AF1202">
        <v>0</v>
      </c>
      <c r="AG1202">
        <v>0</v>
      </c>
      <c r="AH1202">
        <v>0</v>
      </c>
      <c r="AI1202">
        <v>0</v>
      </c>
      <c r="AJ1202">
        <v>0</v>
      </c>
      <c r="AK1202" t="s">
        <v>54</v>
      </c>
      <c r="AL1202" t="s">
        <v>54</v>
      </c>
      <c r="AM1202" t="s">
        <v>54</v>
      </c>
      <c r="AN1202" t="s">
        <v>54</v>
      </c>
      <c r="AO1202" t="s">
        <v>54</v>
      </c>
      <c r="AP1202" t="s">
        <v>54</v>
      </c>
      <c r="AQ1202" t="s">
        <v>54</v>
      </c>
      <c r="AR1202" t="s">
        <v>54</v>
      </c>
      <c r="AS1202" t="b">
        <v>1</v>
      </c>
      <c r="AT1202" t="b">
        <v>1</v>
      </c>
      <c r="AU1202" t="s">
        <v>4844</v>
      </c>
    </row>
    <row r="1203" spans="1:47" hidden="1" x14ac:dyDescent="0.25">
      <c r="A1203">
        <v>4038</v>
      </c>
      <c r="B1203" t="s">
        <v>4847</v>
      </c>
      <c r="C1203" s="2">
        <v>43069</v>
      </c>
      <c r="D1203" t="s">
        <v>4845</v>
      </c>
      <c r="E1203" t="s">
        <v>4846</v>
      </c>
      <c r="F1203" t="s">
        <v>4149</v>
      </c>
      <c r="G1203" t="s">
        <v>4150</v>
      </c>
      <c r="H1203">
        <v>2380</v>
      </c>
      <c r="I1203">
        <v>0</v>
      </c>
      <c r="J1203">
        <v>0.13463999999999998</v>
      </c>
      <c r="K1203">
        <v>0.13463999999999998</v>
      </c>
      <c r="L1203">
        <v>0</v>
      </c>
      <c r="M1203">
        <v>0</v>
      </c>
      <c r="N1203">
        <v>0</v>
      </c>
      <c r="O1203">
        <v>0</v>
      </c>
      <c r="P1203">
        <v>0</v>
      </c>
      <c r="Q1203">
        <v>0</v>
      </c>
      <c r="R1203">
        <v>0</v>
      </c>
      <c r="S1203">
        <v>134.63999999999999</v>
      </c>
      <c r="T1203">
        <v>0</v>
      </c>
      <c r="U1203">
        <v>134.63999999999999</v>
      </c>
      <c r="V1203">
        <v>0.13463999999999998</v>
      </c>
      <c r="W1203">
        <v>0</v>
      </c>
      <c r="X1203">
        <v>0</v>
      </c>
      <c r="Y1203">
        <v>0</v>
      </c>
      <c r="Z1203">
        <v>0</v>
      </c>
      <c r="AA1203">
        <v>0</v>
      </c>
      <c r="AB1203">
        <v>0.13463999999999998</v>
      </c>
      <c r="AC1203">
        <v>0</v>
      </c>
      <c r="AD1203">
        <v>0</v>
      </c>
      <c r="AE1203">
        <v>0</v>
      </c>
      <c r="AF1203">
        <v>0</v>
      </c>
      <c r="AG1203">
        <v>0</v>
      </c>
      <c r="AH1203">
        <v>0</v>
      </c>
      <c r="AI1203">
        <v>0</v>
      </c>
      <c r="AJ1203">
        <v>0</v>
      </c>
      <c r="AK1203" t="s">
        <v>54</v>
      </c>
      <c r="AL1203" t="s">
        <v>54</v>
      </c>
      <c r="AM1203" t="s">
        <v>54</v>
      </c>
      <c r="AN1203" t="s">
        <v>54</v>
      </c>
      <c r="AO1203" t="s">
        <v>54</v>
      </c>
      <c r="AP1203" t="s">
        <v>54</v>
      </c>
      <c r="AQ1203" t="s">
        <v>54</v>
      </c>
      <c r="AR1203" t="s">
        <v>54</v>
      </c>
      <c r="AS1203" t="b">
        <v>1</v>
      </c>
      <c r="AT1203" t="b">
        <v>1</v>
      </c>
      <c r="AU1203" t="s">
        <v>4848</v>
      </c>
    </row>
    <row r="1204" spans="1:47" hidden="1" x14ac:dyDescent="0.25">
      <c r="A1204">
        <v>1946</v>
      </c>
      <c r="B1204" t="s">
        <v>4839</v>
      </c>
      <c r="C1204" s="2">
        <v>43069</v>
      </c>
      <c r="D1204" t="s">
        <v>3874</v>
      </c>
      <c r="E1204" t="s">
        <v>4838</v>
      </c>
      <c r="F1204" t="s">
        <v>93</v>
      </c>
      <c r="G1204" t="s">
        <v>94</v>
      </c>
      <c r="H1204">
        <v>2600</v>
      </c>
      <c r="I1204">
        <v>0</v>
      </c>
      <c r="J1204">
        <v>0</v>
      </c>
      <c r="K1204">
        <v>0</v>
      </c>
      <c r="L1204">
        <v>0</v>
      </c>
      <c r="M1204">
        <v>0</v>
      </c>
      <c r="N1204">
        <v>0</v>
      </c>
      <c r="O1204">
        <v>0</v>
      </c>
      <c r="P1204">
        <v>0</v>
      </c>
      <c r="Q1204">
        <v>0</v>
      </c>
      <c r="R1204">
        <v>0</v>
      </c>
      <c r="S1204">
        <v>0</v>
      </c>
      <c r="T1204">
        <v>0</v>
      </c>
      <c r="U1204">
        <v>0</v>
      </c>
      <c r="V1204">
        <v>0</v>
      </c>
      <c r="W1204">
        <v>0</v>
      </c>
      <c r="X1204">
        <v>0</v>
      </c>
      <c r="Y1204">
        <v>0</v>
      </c>
      <c r="Z1204">
        <v>0</v>
      </c>
      <c r="AA1204">
        <v>0</v>
      </c>
      <c r="AB1204">
        <v>0</v>
      </c>
      <c r="AC1204">
        <v>0</v>
      </c>
      <c r="AD1204">
        <v>0</v>
      </c>
      <c r="AE1204">
        <v>0</v>
      </c>
      <c r="AF1204">
        <v>0</v>
      </c>
      <c r="AG1204">
        <v>0</v>
      </c>
      <c r="AH1204">
        <v>0</v>
      </c>
      <c r="AI1204">
        <v>0</v>
      </c>
      <c r="AJ1204">
        <v>0</v>
      </c>
      <c r="AK1204" t="s">
        <v>54</v>
      </c>
      <c r="AL1204" t="s">
        <v>54</v>
      </c>
      <c r="AM1204" t="s">
        <v>54</v>
      </c>
      <c r="AN1204" t="s">
        <v>54</v>
      </c>
      <c r="AO1204" t="s">
        <v>54</v>
      </c>
      <c r="AP1204" t="s">
        <v>54</v>
      </c>
      <c r="AQ1204" t="s">
        <v>54</v>
      </c>
      <c r="AR1204" t="s">
        <v>54</v>
      </c>
      <c r="AS1204" t="b">
        <v>1</v>
      </c>
      <c r="AT1204" t="b">
        <v>1</v>
      </c>
      <c r="AU1204" t="s">
        <v>4840</v>
      </c>
    </row>
    <row r="1205" spans="1:47" hidden="1" x14ac:dyDescent="0.25">
      <c r="A1205">
        <v>4801</v>
      </c>
      <c r="B1205" t="s">
        <v>4861</v>
      </c>
      <c r="C1205" s="2">
        <v>43066</v>
      </c>
      <c r="D1205" t="s">
        <v>4859</v>
      </c>
      <c r="E1205" t="s">
        <v>4860</v>
      </c>
      <c r="F1205" t="s">
        <v>908</v>
      </c>
      <c r="G1205" t="s">
        <v>909</v>
      </c>
      <c r="H1205">
        <v>0</v>
      </c>
      <c r="I1205">
        <v>0</v>
      </c>
      <c r="J1205">
        <v>0</v>
      </c>
      <c r="K1205">
        <v>0</v>
      </c>
      <c r="L1205">
        <v>0</v>
      </c>
      <c r="M1205">
        <v>0</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0</v>
      </c>
      <c r="AG1205">
        <v>0</v>
      </c>
      <c r="AH1205">
        <v>0</v>
      </c>
      <c r="AI1205">
        <v>0</v>
      </c>
      <c r="AJ1205">
        <v>0</v>
      </c>
      <c r="AK1205" t="s">
        <v>54</v>
      </c>
      <c r="AL1205" t="s">
        <v>54</v>
      </c>
      <c r="AM1205" t="s">
        <v>54</v>
      </c>
      <c r="AN1205" t="s">
        <v>54</v>
      </c>
      <c r="AO1205" t="s">
        <v>279</v>
      </c>
      <c r="AP1205" t="s">
        <v>280</v>
      </c>
      <c r="AQ1205" t="s">
        <v>54</v>
      </c>
      <c r="AR1205" t="s">
        <v>54</v>
      </c>
      <c r="AS1205" t="b">
        <v>1</v>
      </c>
      <c r="AT1205" t="b">
        <v>1</v>
      </c>
      <c r="AU1205" t="s">
        <v>4862</v>
      </c>
    </row>
    <row r="1206" spans="1:47" hidden="1" x14ac:dyDescent="0.25">
      <c r="A1206">
        <v>2825</v>
      </c>
      <c r="B1206" t="s">
        <v>4857</v>
      </c>
      <c r="C1206" s="2">
        <v>43066</v>
      </c>
      <c r="D1206" t="s">
        <v>2269</v>
      </c>
      <c r="E1206" t="s">
        <v>4856</v>
      </c>
      <c r="F1206" t="s">
        <v>333</v>
      </c>
      <c r="G1206" t="s">
        <v>334</v>
      </c>
      <c r="H1206">
        <v>2170</v>
      </c>
      <c r="I1206">
        <v>0</v>
      </c>
      <c r="J1206">
        <v>0</v>
      </c>
      <c r="K1206">
        <v>0</v>
      </c>
      <c r="L1206">
        <v>0</v>
      </c>
      <c r="M1206">
        <v>0</v>
      </c>
      <c r="N1206">
        <v>0</v>
      </c>
      <c r="O1206">
        <v>0</v>
      </c>
      <c r="P1206">
        <v>0</v>
      </c>
      <c r="Q1206">
        <v>0</v>
      </c>
      <c r="R1206">
        <v>0</v>
      </c>
      <c r="S1206">
        <v>0</v>
      </c>
      <c r="T1206">
        <v>0</v>
      </c>
      <c r="U1206">
        <v>0</v>
      </c>
      <c r="V1206">
        <v>0</v>
      </c>
      <c r="W1206">
        <v>0</v>
      </c>
      <c r="X1206">
        <v>0</v>
      </c>
      <c r="Y1206">
        <v>0</v>
      </c>
      <c r="Z1206">
        <v>0</v>
      </c>
      <c r="AA1206">
        <v>0</v>
      </c>
      <c r="AB1206">
        <v>0</v>
      </c>
      <c r="AC1206">
        <v>0</v>
      </c>
      <c r="AD1206">
        <v>0</v>
      </c>
      <c r="AE1206">
        <v>0</v>
      </c>
      <c r="AF1206">
        <v>0</v>
      </c>
      <c r="AG1206">
        <v>0</v>
      </c>
      <c r="AH1206">
        <v>0</v>
      </c>
      <c r="AI1206">
        <v>0</v>
      </c>
      <c r="AJ1206">
        <v>0</v>
      </c>
      <c r="AK1206" t="s">
        <v>54</v>
      </c>
      <c r="AL1206" t="s">
        <v>54</v>
      </c>
      <c r="AM1206" t="s">
        <v>115</v>
      </c>
      <c r="AN1206" t="s">
        <v>116</v>
      </c>
      <c r="AO1206" t="s">
        <v>54</v>
      </c>
      <c r="AP1206" t="s">
        <v>54</v>
      </c>
      <c r="AQ1206" t="s">
        <v>54</v>
      </c>
      <c r="AR1206" t="s">
        <v>54</v>
      </c>
      <c r="AS1206" t="b">
        <v>1</v>
      </c>
      <c r="AT1206" t="b">
        <v>1</v>
      </c>
      <c r="AU1206" t="s">
        <v>4858</v>
      </c>
    </row>
    <row r="1207" spans="1:47" hidden="1" x14ac:dyDescent="0.25">
      <c r="A1207">
        <v>710</v>
      </c>
      <c r="B1207" t="s">
        <v>4854</v>
      </c>
      <c r="C1207" s="2">
        <v>43066</v>
      </c>
      <c r="D1207" t="s">
        <v>4852</v>
      </c>
      <c r="E1207" t="s">
        <v>4853</v>
      </c>
      <c r="F1207" t="s">
        <v>3041</v>
      </c>
      <c r="G1207" t="s">
        <v>3042</v>
      </c>
      <c r="H1207">
        <v>3000</v>
      </c>
      <c r="I1207">
        <v>0</v>
      </c>
      <c r="J1207">
        <v>0</v>
      </c>
      <c r="K1207">
        <v>0</v>
      </c>
      <c r="L1207">
        <v>0</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v>0</v>
      </c>
      <c r="AJ1207">
        <v>0</v>
      </c>
      <c r="AK1207" t="s">
        <v>54</v>
      </c>
      <c r="AL1207" t="s">
        <v>54</v>
      </c>
      <c r="AM1207" t="s">
        <v>54</v>
      </c>
      <c r="AN1207" t="s">
        <v>54</v>
      </c>
      <c r="AO1207" t="s">
        <v>54</v>
      </c>
      <c r="AP1207" t="s">
        <v>54</v>
      </c>
      <c r="AQ1207" t="s">
        <v>54</v>
      </c>
      <c r="AR1207" t="s">
        <v>54</v>
      </c>
      <c r="AS1207" t="b">
        <v>1</v>
      </c>
      <c r="AT1207" t="b">
        <v>1</v>
      </c>
      <c r="AU1207" t="s">
        <v>4855</v>
      </c>
    </row>
    <row r="1208" spans="1:47" hidden="1" x14ac:dyDescent="0.25">
      <c r="A1208">
        <v>822</v>
      </c>
      <c r="B1208" t="s">
        <v>4850</v>
      </c>
      <c r="C1208" s="2">
        <v>43066</v>
      </c>
      <c r="D1208" t="s">
        <v>2698</v>
      </c>
      <c r="E1208" t="s">
        <v>4849</v>
      </c>
      <c r="F1208" t="s">
        <v>648</v>
      </c>
      <c r="G1208" t="s">
        <v>649</v>
      </c>
      <c r="H1208">
        <v>7600</v>
      </c>
      <c r="I1208">
        <v>0</v>
      </c>
      <c r="J1208">
        <v>9.9299999999999999E-2</v>
      </c>
      <c r="K1208">
        <v>9.9299999999999999E-2</v>
      </c>
      <c r="L1208">
        <v>0</v>
      </c>
      <c r="M1208">
        <v>0</v>
      </c>
      <c r="N1208">
        <v>0</v>
      </c>
      <c r="O1208">
        <v>0</v>
      </c>
      <c r="P1208">
        <v>0</v>
      </c>
      <c r="Q1208">
        <v>0</v>
      </c>
      <c r="R1208">
        <v>0</v>
      </c>
      <c r="S1208">
        <v>99.3</v>
      </c>
      <c r="T1208">
        <v>0</v>
      </c>
      <c r="U1208">
        <v>99.3</v>
      </c>
      <c r="V1208">
        <v>9.9299999999999999E-2</v>
      </c>
      <c r="W1208">
        <v>0</v>
      </c>
      <c r="X1208">
        <v>0</v>
      </c>
      <c r="Y1208">
        <v>0</v>
      </c>
      <c r="Z1208">
        <v>0</v>
      </c>
      <c r="AA1208">
        <v>0</v>
      </c>
      <c r="AB1208">
        <v>9.9299999999999999E-2</v>
      </c>
      <c r="AC1208">
        <v>0</v>
      </c>
      <c r="AD1208">
        <v>0</v>
      </c>
      <c r="AE1208">
        <v>0</v>
      </c>
      <c r="AF1208">
        <v>0</v>
      </c>
      <c r="AG1208">
        <v>0</v>
      </c>
      <c r="AH1208">
        <v>0</v>
      </c>
      <c r="AI1208">
        <v>0</v>
      </c>
      <c r="AJ1208">
        <v>0</v>
      </c>
      <c r="AK1208" t="s">
        <v>54</v>
      </c>
      <c r="AL1208" t="s">
        <v>54</v>
      </c>
      <c r="AM1208" t="s">
        <v>54</v>
      </c>
      <c r="AN1208" t="s">
        <v>54</v>
      </c>
      <c r="AO1208" t="s">
        <v>54</v>
      </c>
      <c r="AP1208" t="s">
        <v>54</v>
      </c>
      <c r="AQ1208" t="s">
        <v>54</v>
      </c>
      <c r="AR1208" t="s">
        <v>54</v>
      </c>
      <c r="AS1208" t="b">
        <v>1</v>
      </c>
      <c r="AT1208" t="b">
        <v>1</v>
      </c>
      <c r="AU1208" t="s">
        <v>4851</v>
      </c>
    </row>
    <row r="1209" spans="1:47" hidden="1" x14ac:dyDescent="0.25">
      <c r="A1209">
        <v>495</v>
      </c>
      <c r="B1209" t="s">
        <v>4864</v>
      </c>
      <c r="C1209" s="2">
        <v>43065</v>
      </c>
      <c r="D1209" t="s">
        <v>2763</v>
      </c>
      <c r="E1209" t="s">
        <v>4863</v>
      </c>
      <c r="F1209" t="s">
        <v>173</v>
      </c>
      <c r="G1209" t="s">
        <v>174</v>
      </c>
      <c r="H1209">
        <v>1270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c r="AK1209" t="s">
        <v>54</v>
      </c>
      <c r="AL1209" t="s">
        <v>54</v>
      </c>
      <c r="AM1209" t="s">
        <v>54</v>
      </c>
      <c r="AN1209" t="s">
        <v>54</v>
      </c>
      <c r="AO1209" t="s">
        <v>54</v>
      </c>
      <c r="AP1209" t="s">
        <v>54</v>
      </c>
      <c r="AQ1209" t="s">
        <v>54</v>
      </c>
      <c r="AR1209" t="s">
        <v>54</v>
      </c>
      <c r="AS1209" t="b">
        <v>1</v>
      </c>
      <c r="AT1209" t="b">
        <v>1</v>
      </c>
      <c r="AU1209" t="s">
        <v>4865</v>
      </c>
    </row>
    <row r="1210" spans="1:47" hidden="1" x14ac:dyDescent="0.25">
      <c r="A1210">
        <v>2533</v>
      </c>
      <c r="B1210" t="s">
        <v>4872</v>
      </c>
      <c r="C1210" s="2">
        <v>43065</v>
      </c>
      <c r="D1210" t="s">
        <v>4870</v>
      </c>
      <c r="E1210" t="s">
        <v>4871</v>
      </c>
      <c r="F1210" t="s">
        <v>471</v>
      </c>
      <c r="G1210" t="s">
        <v>472</v>
      </c>
      <c r="H1210">
        <v>1900</v>
      </c>
      <c r="I1210">
        <v>0</v>
      </c>
      <c r="J1210">
        <v>4.8000000000000001E-2</v>
      </c>
      <c r="K1210">
        <v>4.8000000000000001E-2</v>
      </c>
      <c r="L1210">
        <v>0</v>
      </c>
      <c r="M1210">
        <v>0</v>
      </c>
      <c r="N1210">
        <v>0</v>
      </c>
      <c r="O1210">
        <v>0</v>
      </c>
      <c r="P1210">
        <v>0</v>
      </c>
      <c r="Q1210">
        <v>0</v>
      </c>
      <c r="R1210">
        <v>0</v>
      </c>
      <c r="S1210">
        <v>0</v>
      </c>
      <c r="T1210">
        <v>48</v>
      </c>
      <c r="U1210">
        <v>48</v>
      </c>
      <c r="V1210">
        <v>4.8000000000000001E-2</v>
      </c>
      <c r="W1210">
        <v>0</v>
      </c>
      <c r="X1210">
        <v>0</v>
      </c>
      <c r="Y1210">
        <v>0</v>
      </c>
      <c r="Z1210">
        <v>0</v>
      </c>
      <c r="AA1210">
        <v>0</v>
      </c>
      <c r="AB1210">
        <v>4.8000000000000001E-2</v>
      </c>
      <c r="AC1210">
        <v>0</v>
      </c>
      <c r="AD1210">
        <v>0</v>
      </c>
      <c r="AE1210">
        <v>0</v>
      </c>
      <c r="AF1210">
        <v>0</v>
      </c>
      <c r="AG1210">
        <v>0</v>
      </c>
      <c r="AH1210">
        <v>0</v>
      </c>
      <c r="AI1210">
        <v>0</v>
      </c>
      <c r="AJ1210">
        <v>0</v>
      </c>
      <c r="AK1210" t="s">
        <v>54</v>
      </c>
      <c r="AL1210" t="s">
        <v>54</v>
      </c>
      <c r="AM1210" t="s">
        <v>54</v>
      </c>
      <c r="AN1210" t="s">
        <v>54</v>
      </c>
      <c r="AO1210" t="s">
        <v>54</v>
      </c>
      <c r="AP1210" t="s">
        <v>54</v>
      </c>
      <c r="AQ1210" t="s">
        <v>54</v>
      </c>
      <c r="AR1210" t="s">
        <v>54</v>
      </c>
      <c r="AS1210" t="b">
        <v>1</v>
      </c>
      <c r="AT1210" t="b">
        <v>0</v>
      </c>
      <c r="AU1210" t="s">
        <v>4873</v>
      </c>
    </row>
    <row r="1211" spans="1:47" hidden="1" x14ac:dyDescent="0.25">
      <c r="A1211">
        <v>2113</v>
      </c>
      <c r="B1211" t="s">
        <v>4868</v>
      </c>
      <c r="C1211" s="2">
        <v>43065</v>
      </c>
      <c r="D1211" t="s">
        <v>4866</v>
      </c>
      <c r="E1211" t="s">
        <v>4867</v>
      </c>
      <c r="F1211" t="s">
        <v>225</v>
      </c>
      <c r="G1211" t="s">
        <v>226</v>
      </c>
      <c r="H1211">
        <v>10000</v>
      </c>
      <c r="I1211">
        <v>0</v>
      </c>
      <c r="J1211">
        <v>0</v>
      </c>
      <c r="K1211">
        <v>0</v>
      </c>
      <c r="L1211">
        <v>0</v>
      </c>
      <c r="M1211">
        <v>0</v>
      </c>
      <c r="N1211">
        <v>0</v>
      </c>
      <c r="O1211">
        <v>0</v>
      </c>
      <c r="P1211">
        <v>0</v>
      </c>
      <c r="Q1211">
        <v>0</v>
      </c>
      <c r="R1211">
        <v>0</v>
      </c>
      <c r="S1211">
        <v>0</v>
      </c>
      <c r="T1211">
        <v>0</v>
      </c>
      <c r="U1211">
        <v>0</v>
      </c>
      <c r="V1211">
        <v>0</v>
      </c>
      <c r="W1211">
        <v>0</v>
      </c>
      <c r="X1211">
        <v>0</v>
      </c>
      <c r="Y1211">
        <v>0</v>
      </c>
      <c r="Z1211">
        <v>0</v>
      </c>
      <c r="AA1211">
        <v>0</v>
      </c>
      <c r="AB1211">
        <v>0</v>
      </c>
      <c r="AC1211">
        <v>0</v>
      </c>
      <c r="AD1211">
        <v>0</v>
      </c>
      <c r="AE1211">
        <v>0</v>
      </c>
      <c r="AF1211">
        <v>0</v>
      </c>
      <c r="AG1211">
        <v>0</v>
      </c>
      <c r="AH1211">
        <v>0</v>
      </c>
      <c r="AI1211">
        <v>0</v>
      </c>
      <c r="AJ1211">
        <v>0</v>
      </c>
      <c r="AK1211" t="s">
        <v>54</v>
      </c>
      <c r="AL1211" t="s">
        <v>54</v>
      </c>
      <c r="AM1211" t="s">
        <v>54</v>
      </c>
      <c r="AN1211" t="s">
        <v>54</v>
      </c>
      <c r="AO1211" t="s">
        <v>54</v>
      </c>
      <c r="AP1211" t="s">
        <v>54</v>
      </c>
      <c r="AQ1211" t="s">
        <v>54</v>
      </c>
      <c r="AR1211" t="s">
        <v>54</v>
      </c>
      <c r="AS1211" t="b">
        <v>1</v>
      </c>
      <c r="AT1211" t="b">
        <v>1</v>
      </c>
      <c r="AU1211" t="s">
        <v>4869</v>
      </c>
    </row>
    <row r="1212" spans="1:47" hidden="1" x14ac:dyDescent="0.25">
      <c r="A1212">
        <v>4037</v>
      </c>
      <c r="B1212" t="s">
        <v>4876</v>
      </c>
      <c r="C1212" s="2">
        <v>43063</v>
      </c>
      <c r="D1212" t="s">
        <v>4874</v>
      </c>
      <c r="E1212" t="s">
        <v>4875</v>
      </c>
      <c r="F1212" t="s">
        <v>4149</v>
      </c>
      <c r="G1212" t="s">
        <v>4150</v>
      </c>
      <c r="H1212">
        <v>3000</v>
      </c>
      <c r="I1212">
        <v>0</v>
      </c>
      <c r="J1212">
        <v>0</v>
      </c>
      <c r="K1212">
        <v>0</v>
      </c>
      <c r="L1212">
        <v>0</v>
      </c>
      <c r="M1212">
        <v>0</v>
      </c>
      <c r="N1212">
        <v>0</v>
      </c>
      <c r="O1212">
        <v>0</v>
      </c>
      <c r="P1212">
        <v>0</v>
      </c>
      <c r="Q1212">
        <v>0</v>
      </c>
      <c r="R1212">
        <v>0</v>
      </c>
      <c r="S1212">
        <v>0</v>
      </c>
      <c r="T1212">
        <v>0</v>
      </c>
      <c r="U1212">
        <v>0</v>
      </c>
      <c r="V1212">
        <v>0</v>
      </c>
      <c r="W1212">
        <v>0</v>
      </c>
      <c r="X1212">
        <v>0</v>
      </c>
      <c r="Y1212">
        <v>0</v>
      </c>
      <c r="Z1212">
        <v>0</v>
      </c>
      <c r="AA1212">
        <v>0</v>
      </c>
      <c r="AB1212">
        <v>0</v>
      </c>
      <c r="AC1212">
        <v>0</v>
      </c>
      <c r="AD1212">
        <v>0</v>
      </c>
      <c r="AE1212">
        <v>0</v>
      </c>
      <c r="AF1212">
        <v>0</v>
      </c>
      <c r="AG1212">
        <v>0</v>
      </c>
      <c r="AH1212">
        <v>0</v>
      </c>
      <c r="AI1212">
        <v>0</v>
      </c>
      <c r="AJ1212">
        <v>0</v>
      </c>
      <c r="AK1212" t="s">
        <v>54</v>
      </c>
      <c r="AL1212" t="s">
        <v>54</v>
      </c>
      <c r="AM1212" t="s">
        <v>54</v>
      </c>
      <c r="AN1212" t="s">
        <v>54</v>
      </c>
      <c r="AO1212" t="s">
        <v>54</v>
      </c>
      <c r="AP1212" t="s">
        <v>54</v>
      </c>
      <c r="AQ1212" t="s">
        <v>54</v>
      </c>
      <c r="AR1212" t="s">
        <v>54</v>
      </c>
      <c r="AS1212" t="b">
        <v>1</v>
      </c>
      <c r="AT1212" t="b">
        <v>1</v>
      </c>
      <c r="AU1212" t="s">
        <v>4877</v>
      </c>
    </row>
    <row r="1213" spans="1:47" hidden="1" x14ac:dyDescent="0.25">
      <c r="A1213">
        <v>2440</v>
      </c>
      <c r="B1213" t="s">
        <v>4891</v>
      </c>
      <c r="C1213" s="2">
        <v>43061</v>
      </c>
      <c r="D1213" t="s">
        <v>4889</v>
      </c>
      <c r="E1213" t="s">
        <v>4890</v>
      </c>
      <c r="F1213" t="s">
        <v>1256</v>
      </c>
      <c r="G1213" t="s">
        <v>1257</v>
      </c>
      <c r="H1213">
        <v>570</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c r="AK1213" t="s">
        <v>54</v>
      </c>
      <c r="AL1213" t="s">
        <v>54</v>
      </c>
      <c r="AM1213" t="s">
        <v>54</v>
      </c>
      <c r="AN1213" t="s">
        <v>54</v>
      </c>
      <c r="AO1213" t="s">
        <v>54</v>
      </c>
      <c r="AP1213" t="s">
        <v>54</v>
      </c>
      <c r="AQ1213" t="s">
        <v>54</v>
      </c>
      <c r="AR1213" t="s">
        <v>54</v>
      </c>
      <c r="AS1213" t="b">
        <v>1</v>
      </c>
      <c r="AT1213" t="b">
        <v>1</v>
      </c>
      <c r="AU1213" t="s">
        <v>4892</v>
      </c>
    </row>
    <row r="1214" spans="1:47" hidden="1" x14ac:dyDescent="0.25">
      <c r="A1214">
        <v>2311</v>
      </c>
      <c r="B1214" t="s">
        <v>4884</v>
      </c>
      <c r="C1214" s="2">
        <v>43061</v>
      </c>
      <c r="D1214" t="s">
        <v>4882</v>
      </c>
      <c r="E1214" t="s">
        <v>4883</v>
      </c>
      <c r="F1214" t="s">
        <v>107</v>
      </c>
      <c r="G1214" t="s">
        <v>108</v>
      </c>
      <c r="H1214">
        <v>600</v>
      </c>
      <c r="I1214">
        <v>0</v>
      </c>
      <c r="J1214">
        <v>0</v>
      </c>
      <c r="K1214">
        <v>0</v>
      </c>
      <c r="L1214">
        <v>0</v>
      </c>
      <c r="M1214">
        <v>0</v>
      </c>
      <c r="N1214">
        <v>0</v>
      </c>
      <c r="O1214">
        <v>0</v>
      </c>
      <c r="P1214">
        <v>0</v>
      </c>
      <c r="Q1214">
        <v>0</v>
      </c>
      <c r="R1214">
        <v>0</v>
      </c>
      <c r="S1214">
        <v>0</v>
      </c>
      <c r="T1214">
        <v>0</v>
      </c>
      <c r="U1214">
        <v>0</v>
      </c>
      <c r="V1214">
        <v>0</v>
      </c>
      <c r="W1214">
        <v>0</v>
      </c>
      <c r="X1214">
        <v>0</v>
      </c>
      <c r="Y1214">
        <v>0</v>
      </c>
      <c r="Z1214">
        <v>0</v>
      </c>
      <c r="AA1214">
        <v>0</v>
      </c>
      <c r="AB1214">
        <v>0</v>
      </c>
      <c r="AC1214">
        <v>0</v>
      </c>
      <c r="AD1214">
        <v>0</v>
      </c>
      <c r="AE1214">
        <v>0</v>
      </c>
      <c r="AF1214">
        <v>0</v>
      </c>
      <c r="AG1214">
        <v>0</v>
      </c>
      <c r="AH1214">
        <v>0</v>
      </c>
      <c r="AI1214">
        <v>0</v>
      </c>
      <c r="AJ1214">
        <v>0</v>
      </c>
      <c r="AK1214" t="s">
        <v>54</v>
      </c>
      <c r="AL1214" t="s">
        <v>54</v>
      </c>
      <c r="AM1214" t="s">
        <v>54</v>
      </c>
      <c r="AN1214" t="s">
        <v>54</v>
      </c>
      <c r="AO1214" t="s">
        <v>54</v>
      </c>
      <c r="AP1214" t="s">
        <v>54</v>
      </c>
      <c r="AQ1214" t="s">
        <v>54</v>
      </c>
      <c r="AR1214" t="s">
        <v>54</v>
      </c>
      <c r="AS1214" t="b">
        <v>1</v>
      </c>
      <c r="AT1214" t="b">
        <v>1</v>
      </c>
      <c r="AU1214" t="s">
        <v>4885</v>
      </c>
    </row>
    <row r="1215" spans="1:47" hidden="1" x14ac:dyDescent="0.25">
      <c r="A1215">
        <v>3239</v>
      </c>
      <c r="B1215" t="s">
        <v>4887</v>
      </c>
      <c r="C1215" s="2">
        <v>43061</v>
      </c>
      <c r="D1215" t="s">
        <v>3273</v>
      </c>
      <c r="E1215" t="s">
        <v>4886</v>
      </c>
      <c r="F1215" t="s">
        <v>970</v>
      </c>
      <c r="G1215" t="s">
        <v>971</v>
      </c>
      <c r="H1215">
        <v>975</v>
      </c>
      <c r="I1215">
        <v>0</v>
      </c>
      <c r="J1215">
        <v>0</v>
      </c>
      <c r="K1215">
        <v>0</v>
      </c>
      <c r="L1215">
        <v>0</v>
      </c>
      <c r="M1215">
        <v>0</v>
      </c>
      <c r="N1215">
        <v>0</v>
      </c>
      <c r="O1215">
        <v>0</v>
      </c>
      <c r="P1215">
        <v>0</v>
      </c>
      <c r="Q1215">
        <v>0</v>
      </c>
      <c r="R1215">
        <v>0</v>
      </c>
      <c r="S1215">
        <v>0</v>
      </c>
      <c r="T1215">
        <v>0</v>
      </c>
      <c r="U1215">
        <v>0</v>
      </c>
      <c r="V1215">
        <v>0</v>
      </c>
      <c r="W1215">
        <v>0</v>
      </c>
      <c r="X1215">
        <v>0</v>
      </c>
      <c r="Y1215">
        <v>0</v>
      </c>
      <c r="Z1215">
        <v>0</v>
      </c>
      <c r="AA1215">
        <v>0</v>
      </c>
      <c r="AB1215">
        <v>0</v>
      </c>
      <c r="AC1215">
        <v>0</v>
      </c>
      <c r="AD1215">
        <v>0</v>
      </c>
      <c r="AE1215">
        <v>0</v>
      </c>
      <c r="AF1215">
        <v>0</v>
      </c>
      <c r="AG1215">
        <v>0</v>
      </c>
      <c r="AH1215">
        <v>0</v>
      </c>
      <c r="AI1215">
        <v>0</v>
      </c>
      <c r="AJ1215">
        <v>0</v>
      </c>
      <c r="AK1215" t="s">
        <v>54</v>
      </c>
      <c r="AL1215" t="s">
        <v>54</v>
      </c>
      <c r="AM1215" t="s">
        <v>54</v>
      </c>
      <c r="AN1215" t="s">
        <v>54</v>
      </c>
      <c r="AO1215" t="s">
        <v>54</v>
      </c>
      <c r="AP1215" t="s">
        <v>54</v>
      </c>
      <c r="AQ1215" t="s">
        <v>54</v>
      </c>
      <c r="AR1215" t="s">
        <v>54</v>
      </c>
      <c r="AS1215" t="b">
        <v>1</v>
      </c>
      <c r="AT1215" t="b">
        <v>1</v>
      </c>
      <c r="AU1215" t="s">
        <v>4888</v>
      </c>
    </row>
    <row r="1216" spans="1:47" hidden="1" x14ac:dyDescent="0.25">
      <c r="A1216">
        <v>4222</v>
      </c>
      <c r="B1216" t="s">
        <v>4880</v>
      </c>
      <c r="C1216" s="2">
        <v>43061</v>
      </c>
      <c r="D1216" t="s">
        <v>4878</v>
      </c>
      <c r="E1216" t="s">
        <v>4879</v>
      </c>
      <c r="F1216" t="s">
        <v>291</v>
      </c>
      <c r="G1216" t="s">
        <v>292</v>
      </c>
      <c r="H1216">
        <v>14000</v>
      </c>
      <c r="I1216">
        <v>0</v>
      </c>
      <c r="J1216">
        <v>0</v>
      </c>
      <c r="K1216">
        <v>0</v>
      </c>
      <c r="L1216">
        <v>0</v>
      </c>
      <c r="M1216">
        <v>0</v>
      </c>
      <c r="N1216">
        <v>0</v>
      </c>
      <c r="O1216">
        <v>0</v>
      </c>
      <c r="P1216">
        <v>0</v>
      </c>
      <c r="Q1216">
        <v>0</v>
      </c>
      <c r="R1216">
        <v>0</v>
      </c>
      <c r="S1216">
        <v>0</v>
      </c>
      <c r="T1216">
        <v>0</v>
      </c>
      <c r="U1216">
        <v>0</v>
      </c>
      <c r="V1216">
        <v>0</v>
      </c>
      <c r="W1216">
        <v>0</v>
      </c>
      <c r="X1216">
        <v>0</v>
      </c>
      <c r="Y1216">
        <v>0</v>
      </c>
      <c r="Z1216">
        <v>0</v>
      </c>
      <c r="AA1216">
        <v>0</v>
      </c>
      <c r="AB1216">
        <v>0</v>
      </c>
      <c r="AC1216">
        <v>0</v>
      </c>
      <c r="AD1216">
        <v>0</v>
      </c>
      <c r="AE1216">
        <v>0</v>
      </c>
      <c r="AF1216">
        <v>0</v>
      </c>
      <c r="AG1216">
        <v>0</v>
      </c>
      <c r="AH1216">
        <v>0</v>
      </c>
      <c r="AI1216">
        <v>0</v>
      </c>
      <c r="AJ1216">
        <v>0</v>
      </c>
      <c r="AK1216" t="s">
        <v>54</v>
      </c>
      <c r="AL1216" t="s">
        <v>54</v>
      </c>
      <c r="AM1216" t="s">
        <v>54</v>
      </c>
      <c r="AN1216" t="s">
        <v>54</v>
      </c>
      <c r="AO1216" t="s">
        <v>54</v>
      </c>
      <c r="AP1216" t="s">
        <v>54</v>
      </c>
      <c r="AQ1216" t="s">
        <v>54</v>
      </c>
      <c r="AR1216" t="s">
        <v>54</v>
      </c>
      <c r="AS1216" t="b">
        <v>1</v>
      </c>
      <c r="AT1216" t="b">
        <v>1</v>
      </c>
      <c r="AU1216" t="s">
        <v>4881</v>
      </c>
    </row>
    <row r="1217" spans="1:47" hidden="1" x14ac:dyDescent="0.25">
      <c r="A1217">
        <v>1458</v>
      </c>
      <c r="B1217" t="s">
        <v>4894</v>
      </c>
      <c r="C1217" s="2">
        <v>43060</v>
      </c>
      <c r="D1217" t="s">
        <v>352</v>
      </c>
      <c r="E1217" t="s">
        <v>4893</v>
      </c>
      <c r="F1217" t="s">
        <v>55</v>
      </c>
      <c r="G1217" t="s">
        <v>56</v>
      </c>
      <c r="H1217">
        <v>0</v>
      </c>
      <c r="I1217">
        <v>0</v>
      </c>
      <c r="J1217">
        <v>0</v>
      </c>
      <c r="K1217">
        <v>0</v>
      </c>
      <c r="L1217">
        <v>0</v>
      </c>
      <c r="M1217">
        <v>0</v>
      </c>
      <c r="N1217">
        <v>0</v>
      </c>
      <c r="O1217">
        <v>0</v>
      </c>
      <c r="P1217">
        <v>0</v>
      </c>
      <c r="Q1217">
        <v>0</v>
      </c>
      <c r="R1217">
        <v>0</v>
      </c>
      <c r="S1217">
        <v>0</v>
      </c>
      <c r="T1217">
        <v>0</v>
      </c>
      <c r="U1217">
        <v>0</v>
      </c>
      <c r="V1217">
        <v>0</v>
      </c>
      <c r="W1217">
        <v>0</v>
      </c>
      <c r="X1217">
        <v>0</v>
      </c>
      <c r="Y1217">
        <v>0</v>
      </c>
      <c r="Z1217">
        <v>0</v>
      </c>
      <c r="AA1217">
        <v>0</v>
      </c>
      <c r="AB1217">
        <v>0</v>
      </c>
      <c r="AC1217">
        <v>0</v>
      </c>
      <c r="AD1217">
        <v>0</v>
      </c>
      <c r="AE1217">
        <v>0</v>
      </c>
      <c r="AF1217">
        <v>0</v>
      </c>
      <c r="AG1217">
        <v>0</v>
      </c>
      <c r="AH1217">
        <v>0</v>
      </c>
      <c r="AI1217">
        <v>0</v>
      </c>
      <c r="AJ1217">
        <v>0</v>
      </c>
      <c r="AK1217" t="s">
        <v>54</v>
      </c>
      <c r="AL1217" t="s">
        <v>54</v>
      </c>
      <c r="AM1217" t="s">
        <v>54</v>
      </c>
      <c r="AN1217" t="s">
        <v>54</v>
      </c>
      <c r="AO1217" t="s">
        <v>54</v>
      </c>
      <c r="AP1217" t="s">
        <v>54</v>
      </c>
      <c r="AQ1217" t="s">
        <v>54</v>
      </c>
      <c r="AR1217" t="s">
        <v>54</v>
      </c>
      <c r="AS1217" t="b">
        <v>1</v>
      </c>
      <c r="AT1217" t="b">
        <v>1</v>
      </c>
      <c r="AU1217" t="s">
        <v>4895</v>
      </c>
    </row>
    <row r="1218" spans="1:47" hidden="1" x14ac:dyDescent="0.25">
      <c r="A1218">
        <v>2692</v>
      </c>
      <c r="B1218" t="s">
        <v>9068</v>
      </c>
      <c r="C1218" s="2">
        <v>41900</v>
      </c>
      <c r="D1218" t="s">
        <v>9066</v>
      </c>
      <c r="E1218" t="s">
        <v>9067</v>
      </c>
      <c r="F1218" t="s">
        <v>421</v>
      </c>
      <c r="G1218" t="s">
        <v>422</v>
      </c>
      <c r="H1218">
        <v>8440</v>
      </c>
      <c r="I1218">
        <v>0</v>
      </c>
      <c r="J1218">
        <v>0</v>
      </c>
      <c r="K1218">
        <v>0</v>
      </c>
      <c r="L1218">
        <v>0</v>
      </c>
      <c r="M1218">
        <v>0</v>
      </c>
      <c r="N1218">
        <v>0</v>
      </c>
      <c r="O1218">
        <v>0</v>
      </c>
      <c r="P1218">
        <v>0</v>
      </c>
      <c r="Q1218">
        <v>0</v>
      </c>
      <c r="R1218">
        <v>0</v>
      </c>
      <c r="S1218">
        <v>0</v>
      </c>
      <c r="T1218">
        <v>0</v>
      </c>
      <c r="U1218">
        <v>0</v>
      </c>
      <c r="V1218">
        <v>0</v>
      </c>
      <c r="W1218">
        <v>0</v>
      </c>
      <c r="X1218">
        <v>0</v>
      </c>
      <c r="Y1218">
        <v>0</v>
      </c>
      <c r="Z1218">
        <v>0</v>
      </c>
      <c r="AA1218">
        <v>0</v>
      </c>
      <c r="AB1218">
        <v>0</v>
      </c>
      <c r="AC1218">
        <v>0</v>
      </c>
      <c r="AD1218">
        <v>0</v>
      </c>
      <c r="AE1218">
        <v>0</v>
      </c>
      <c r="AF1218">
        <v>0</v>
      </c>
      <c r="AG1218">
        <v>0</v>
      </c>
      <c r="AH1218">
        <v>0</v>
      </c>
      <c r="AI1218">
        <v>0</v>
      </c>
      <c r="AJ1218">
        <v>0</v>
      </c>
      <c r="AK1218" t="s">
        <v>54</v>
      </c>
      <c r="AL1218" t="s">
        <v>54</v>
      </c>
      <c r="AM1218" t="s">
        <v>54</v>
      </c>
      <c r="AN1218" t="s">
        <v>54</v>
      </c>
      <c r="AO1218" t="s">
        <v>54</v>
      </c>
      <c r="AP1218" t="s">
        <v>54</v>
      </c>
      <c r="AQ1218" t="s">
        <v>54</v>
      </c>
      <c r="AR1218" t="s">
        <v>54</v>
      </c>
      <c r="AS1218" t="b">
        <v>1</v>
      </c>
      <c r="AT1218" t="b">
        <v>1</v>
      </c>
      <c r="AU1218" t="s">
        <v>9069</v>
      </c>
    </row>
    <row r="1219" spans="1:47" hidden="1" x14ac:dyDescent="0.25">
      <c r="A1219">
        <v>4368</v>
      </c>
      <c r="B1219" t="s">
        <v>4897</v>
      </c>
      <c r="C1219" s="2">
        <v>43060</v>
      </c>
      <c r="D1219" t="s">
        <v>869</v>
      </c>
      <c r="E1219" t="s">
        <v>4896</v>
      </c>
      <c r="F1219" t="s">
        <v>441</v>
      </c>
      <c r="G1219" t="s">
        <v>442</v>
      </c>
      <c r="H1219">
        <v>390</v>
      </c>
      <c r="I1219">
        <v>0</v>
      </c>
      <c r="J1219">
        <v>0</v>
      </c>
      <c r="K1219">
        <v>0</v>
      </c>
      <c r="L1219">
        <v>0</v>
      </c>
      <c r="M1219">
        <v>0</v>
      </c>
      <c r="N1219">
        <v>0</v>
      </c>
      <c r="O1219">
        <v>0</v>
      </c>
      <c r="P1219">
        <v>0</v>
      </c>
      <c r="Q1219">
        <v>0</v>
      </c>
      <c r="R1219">
        <v>0</v>
      </c>
      <c r="S1219">
        <v>0</v>
      </c>
      <c r="T1219">
        <v>0</v>
      </c>
      <c r="U1219">
        <v>0</v>
      </c>
      <c r="V1219">
        <v>0</v>
      </c>
      <c r="W1219">
        <v>0</v>
      </c>
      <c r="X1219">
        <v>0</v>
      </c>
      <c r="Y1219">
        <v>0</v>
      </c>
      <c r="Z1219">
        <v>0</v>
      </c>
      <c r="AA1219">
        <v>0</v>
      </c>
      <c r="AB1219">
        <v>0</v>
      </c>
      <c r="AC1219">
        <v>0</v>
      </c>
      <c r="AD1219">
        <v>0</v>
      </c>
      <c r="AE1219">
        <v>0</v>
      </c>
      <c r="AF1219">
        <v>0</v>
      </c>
      <c r="AG1219">
        <v>0</v>
      </c>
      <c r="AH1219">
        <v>0</v>
      </c>
      <c r="AI1219">
        <v>0</v>
      </c>
      <c r="AJ1219">
        <v>0</v>
      </c>
      <c r="AK1219" t="s">
        <v>54</v>
      </c>
      <c r="AL1219" t="s">
        <v>54</v>
      </c>
      <c r="AM1219" t="s">
        <v>54</v>
      </c>
      <c r="AN1219" t="s">
        <v>54</v>
      </c>
      <c r="AO1219" t="s">
        <v>54</v>
      </c>
      <c r="AP1219" t="s">
        <v>54</v>
      </c>
      <c r="AQ1219" t="s">
        <v>54</v>
      </c>
      <c r="AR1219" t="s">
        <v>54</v>
      </c>
      <c r="AS1219" t="b">
        <v>1</v>
      </c>
      <c r="AT1219" t="b">
        <v>1</v>
      </c>
      <c r="AU1219" t="s">
        <v>4898</v>
      </c>
    </row>
    <row r="1220" spans="1:47" hidden="1" x14ac:dyDescent="0.25">
      <c r="A1220">
        <v>1995</v>
      </c>
      <c r="B1220" t="s">
        <v>4900</v>
      </c>
      <c r="C1220" s="2">
        <v>43060</v>
      </c>
      <c r="D1220" t="s">
        <v>959</v>
      </c>
      <c r="E1220" t="s">
        <v>4899</v>
      </c>
      <c r="F1220" t="s">
        <v>93</v>
      </c>
      <c r="G1220" t="s">
        <v>94</v>
      </c>
      <c r="H1220">
        <v>52000</v>
      </c>
      <c r="I1220">
        <v>0</v>
      </c>
      <c r="J1220">
        <v>0</v>
      </c>
      <c r="K1220">
        <v>0</v>
      </c>
      <c r="L1220">
        <v>0</v>
      </c>
      <c r="M1220">
        <v>0</v>
      </c>
      <c r="N1220">
        <v>0</v>
      </c>
      <c r="O1220">
        <v>0</v>
      </c>
      <c r="P1220">
        <v>0</v>
      </c>
      <c r="Q1220">
        <v>0</v>
      </c>
      <c r="R1220">
        <v>0</v>
      </c>
      <c r="S1220">
        <v>0</v>
      </c>
      <c r="T1220">
        <v>0</v>
      </c>
      <c r="U1220">
        <v>0</v>
      </c>
      <c r="V1220">
        <v>0</v>
      </c>
      <c r="W1220">
        <v>0</v>
      </c>
      <c r="X1220">
        <v>0</v>
      </c>
      <c r="Y1220">
        <v>0</v>
      </c>
      <c r="Z1220">
        <v>0</v>
      </c>
      <c r="AA1220">
        <v>0</v>
      </c>
      <c r="AB1220">
        <v>0</v>
      </c>
      <c r="AC1220">
        <v>0</v>
      </c>
      <c r="AD1220">
        <v>0</v>
      </c>
      <c r="AE1220">
        <v>0</v>
      </c>
      <c r="AF1220">
        <v>0</v>
      </c>
      <c r="AG1220">
        <v>0</v>
      </c>
      <c r="AH1220">
        <v>0</v>
      </c>
      <c r="AI1220">
        <v>0</v>
      </c>
      <c r="AJ1220">
        <v>0</v>
      </c>
      <c r="AK1220" t="s">
        <v>54</v>
      </c>
      <c r="AL1220" t="s">
        <v>54</v>
      </c>
      <c r="AM1220" t="s">
        <v>291</v>
      </c>
      <c r="AN1220" t="s">
        <v>292</v>
      </c>
      <c r="AO1220" t="s">
        <v>179</v>
      </c>
      <c r="AP1220" t="s">
        <v>180</v>
      </c>
      <c r="AQ1220" t="s">
        <v>54</v>
      </c>
      <c r="AR1220" t="s">
        <v>54</v>
      </c>
      <c r="AS1220" t="b">
        <v>1</v>
      </c>
      <c r="AT1220" t="b">
        <v>1</v>
      </c>
      <c r="AU1220" t="s">
        <v>4901</v>
      </c>
    </row>
    <row r="1221" spans="1:47" hidden="1" x14ac:dyDescent="0.25">
      <c r="A1221">
        <v>2243</v>
      </c>
      <c r="B1221" t="s">
        <v>4908</v>
      </c>
      <c r="C1221" s="2">
        <v>43059</v>
      </c>
      <c r="D1221" t="s">
        <v>4906</v>
      </c>
      <c r="E1221" t="s">
        <v>4907</v>
      </c>
      <c r="F1221" t="s">
        <v>115</v>
      </c>
      <c r="G1221" t="s">
        <v>116</v>
      </c>
      <c r="H1221">
        <v>575</v>
      </c>
      <c r="I1221">
        <v>0</v>
      </c>
      <c r="J1221">
        <v>0.13200000000000001</v>
      </c>
      <c r="K1221">
        <v>0.13200000000000001</v>
      </c>
      <c r="L1221">
        <v>0</v>
      </c>
      <c r="M1221">
        <v>0</v>
      </c>
      <c r="N1221">
        <v>0</v>
      </c>
      <c r="O1221">
        <v>0</v>
      </c>
      <c r="P1221">
        <v>0</v>
      </c>
      <c r="Q1221">
        <v>0</v>
      </c>
      <c r="R1221">
        <v>0</v>
      </c>
      <c r="S1221">
        <v>0</v>
      </c>
      <c r="T1221">
        <v>132</v>
      </c>
      <c r="U1221">
        <v>132</v>
      </c>
      <c r="V1221">
        <v>0.13200000000000001</v>
      </c>
      <c r="W1221">
        <v>0</v>
      </c>
      <c r="X1221">
        <v>0</v>
      </c>
      <c r="Y1221">
        <v>0</v>
      </c>
      <c r="Z1221">
        <v>0</v>
      </c>
      <c r="AA1221">
        <v>0</v>
      </c>
      <c r="AB1221">
        <v>0.13200000000000001</v>
      </c>
      <c r="AC1221">
        <v>0</v>
      </c>
      <c r="AD1221">
        <v>0</v>
      </c>
      <c r="AE1221">
        <v>0</v>
      </c>
      <c r="AF1221">
        <v>0</v>
      </c>
      <c r="AG1221">
        <v>0</v>
      </c>
      <c r="AH1221">
        <v>0</v>
      </c>
      <c r="AI1221">
        <v>0</v>
      </c>
      <c r="AJ1221">
        <v>0</v>
      </c>
      <c r="AK1221" t="s">
        <v>113</v>
      </c>
      <c r="AL1221" t="s">
        <v>114</v>
      </c>
      <c r="AM1221" t="s">
        <v>54</v>
      </c>
      <c r="AN1221" t="s">
        <v>54</v>
      </c>
      <c r="AO1221" t="s">
        <v>54</v>
      </c>
      <c r="AP1221" t="s">
        <v>54</v>
      </c>
      <c r="AQ1221" t="s">
        <v>54</v>
      </c>
      <c r="AR1221" t="s">
        <v>54</v>
      </c>
      <c r="AS1221" t="b">
        <v>1</v>
      </c>
      <c r="AT1221" t="b">
        <v>1</v>
      </c>
      <c r="AU1221" t="s">
        <v>4909</v>
      </c>
    </row>
    <row r="1222" spans="1:47" hidden="1" x14ac:dyDescent="0.25">
      <c r="A1222">
        <v>2976</v>
      </c>
      <c r="B1222" t="s">
        <v>4915</v>
      </c>
      <c r="C1222" s="2">
        <v>43059</v>
      </c>
      <c r="D1222" t="s">
        <v>4913</v>
      </c>
      <c r="E1222" t="s">
        <v>4914</v>
      </c>
      <c r="F1222" t="s">
        <v>279</v>
      </c>
      <c r="G1222" t="s">
        <v>280</v>
      </c>
      <c r="H1222">
        <v>1900</v>
      </c>
      <c r="I1222">
        <v>0</v>
      </c>
      <c r="J1222">
        <v>0.11</v>
      </c>
      <c r="K1222">
        <v>0.11</v>
      </c>
      <c r="L1222">
        <v>0</v>
      </c>
      <c r="M1222">
        <v>0</v>
      </c>
      <c r="N1222">
        <v>0</v>
      </c>
      <c r="O1222">
        <v>0</v>
      </c>
      <c r="P1222">
        <v>0</v>
      </c>
      <c r="Q1222">
        <v>0</v>
      </c>
      <c r="R1222">
        <v>0</v>
      </c>
      <c r="S1222">
        <v>0</v>
      </c>
      <c r="T1222">
        <v>110</v>
      </c>
      <c r="U1222">
        <v>110</v>
      </c>
      <c r="V1222">
        <v>0.11</v>
      </c>
      <c r="W1222">
        <v>0</v>
      </c>
      <c r="X1222">
        <v>0</v>
      </c>
      <c r="Y1222">
        <v>0</v>
      </c>
      <c r="Z1222">
        <v>0</v>
      </c>
      <c r="AA1222">
        <v>0</v>
      </c>
      <c r="AB1222">
        <v>0.11</v>
      </c>
      <c r="AC1222">
        <v>0</v>
      </c>
      <c r="AD1222">
        <v>0</v>
      </c>
      <c r="AE1222">
        <v>0</v>
      </c>
      <c r="AF1222">
        <v>0</v>
      </c>
      <c r="AG1222">
        <v>0</v>
      </c>
      <c r="AH1222">
        <v>0</v>
      </c>
      <c r="AI1222">
        <v>0</v>
      </c>
      <c r="AJ1222">
        <v>0</v>
      </c>
      <c r="AK1222" t="s">
        <v>1256</v>
      </c>
      <c r="AL1222" t="s">
        <v>1257</v>
      </c>
      <c r="AM1222" t="s">
        <v>54</v>
      </c>
      <c r="AN1222" t="s">
        <v>54</v>
      </c>
      <c r="AO1222" t="s">
        <v>54</v>
      </c>
      <c r="AP1222" t="s">
        <v>54</v>
      </c>
      <c r="AQ1222" t="s">
        <v>54</v>
      </c>
      <c r="AR1222" t="s">
        <v>54</v>
      </c>
      <c r="AS1222" t="b">
        <v>1</v>
      </c>
      <c r="AT1222" t="b">
        <v>1</v>
      </c>
      <c r="AU1222" t="s">
        <v>4916</v>
      </c>
    </row>
    <row r="1223" spans="1:47" hidden="1" x14ac:dyDescent="0.25">
      <c r="A1223">
        <v>3901</v>
      </c>
      <c r="B1223" t="s">
        <v>4911</v>
      </c>
      <c r="C1223" s="2">
        <v>43059</v>
      </c>
      <c r="D1223" t="s">
        <v>4051</v>
      </c>
      <c r="E1223" t="s">
        <v>4910</v>
      </c>
      <c r="F1223" t="s">
        <v>4054</v>
      </c>
      <c r="G1223" t="s">
        <v>4055</v>
      </c>
      <c r="H1223">
        <v>5044</v>
      </c>
      <c r="I1223">
        <v>0</v>
      </c>
      <c r="J1223">
        <v>0</v>
      </c>
      <c r="K1223">
        <v>0</v>
      </c>
      <c r="L1223">
        <v>0</v>
      </c>
      <c r="M1223">
        <v>0</v>
      </c>
      <c r="N1223">
        <v>0</v>
      </c>
      <c r="O1223">
        <v>0</v>
      </c>
      <c r="P1223">
        <v>0</v>
      </c>
      <c r="Q1223">
        <v>0</v>
      </c>
      <c r="R1223">
        <v>0</v>
      </c>
      <c r="S1223">
        <v>0</v>
      </c>
      <c r="T1223">
        <v>0</v>
      </c>
      <c r="U1223">
        <v>0</v>
      </c>
      <c r="V1223">
        <v>0</v>
      </c>
      <c r="W1223">
        <v>0</v>
      </c>
      <c r="X1223">
        <v>0</v>
      </c>
      <c r="Y1223">
        <v>0</v>
      </c>
      <c r="Z1223">
        <v>0</v>
      </c>
      <c r="AA1223">
        <v>0</v>
      </c>
      <c r="AB1223">
        <v>0</v>
      </c>
      <c r="AC1223">
        <v>0</v>
      </c>
      <c r="AD1223">
        <v>0</v>
      </c>
      <c r="AE1223">
        <v>0</v>
      </c>
      <c r="AF1223">
        <v>0</v>
      </c>
      <c r="AG1223">
        <v>0</v>
      </c>
      <c r="AH1223">
        <v>0</v>
      </c>
      <c r="AI1223">
        <v>0</v>
      </c>
      <c r="AJ1223">
        <v>0</v>
      </c>
      <c r="AK1223" t="s">
        <v>54</v>
      </c>
      <c r="AL1223" t="s">
        <v>54</v>
      </c>
      <c r="AM1223" t="s">
        <v>4056</v>
      </c>
      <c r="AN1223" t="s">
        <v>4057</v>
      </c>
      <c r="AO1223" t="s">
        <v>54</v>
      </c>
      <c r="AP1223" t="s">
        <v>54</v>
      </c>
      <c r="AQ1223" t="s">
        <v>54</v>
      </c>
      <c r="AR1223" t="s">
        <v>54</v>
      </c>
      <c r="AS1223" t="b">
        <v>1</v>
      </c>
      <c r="AT1223" t="b">
        <v>1</v>
      </c>
      <c r="AU1223" t="s">
        <v>4912</v>
      </c>
    </row>
    <row r="1224" spans="1:47" hidden="1" x14ac:dyDescent="0.25">
      <c r="A1224">
        <v>490</v>
      </c>
      <c r="B1224" t="s">
        <v>4918</v>
      </c>
      <c r="C1224" s="2">
        <v>43058</v>
      </c>
      <c r="D1224" t="s">
        <v>2596</v>
      </c>
      <c r="E1224" t="s">
        <v>4917</v>
      </c>
      <c r="F1224" t="s">
        <v>173</v>
      </c>
      <c r="G1224" t="s">
        <v>174</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c r="AK1224" t="s">
        <v>54</v>
      </c>
      <c r="AL1224" t="s">
        <v>54</v>
      </c>
      <c r="AM1224" t="s">
        <v>54</v>
      </c>
      <c r="AN1224" t="s">
        <v>54</v>
      </c>
      <c r="AO1224" t="s">
        <v>54</v>
      </c>
      <c r="AP1224" t="s">
        <v>54</v>
      </c>
      <c r="AQ1224" t="s">
        <v>54</v>
      </c>
      <c r="AR1224" t="s">
        <v>54</v>
      </c>
      <c r="AS1224" t="b">
        <v>1</v>
      </c>
      <c r="AT1224" t="b">
        <v>1</v>
      </c>
      <c r="AU1224" t="s">
        <v>4919</v>
      </c>
    </row>
    <row r="1225" spans="1:47" hidden="1" x14ac:dyDescent="0.25">
      <c r="A1225">
        <v>3144</v>
      </c>
      <c r="B1225" t="s">
        <v>4921</v>
      </c>
      <c r="C1225" s="2">
        <v>43057</v>
      </c>
      <c r="D1225" t="s">
        <v>2829</v>
      </c>
      <c r="E1225" t="s">
        <v>4920</v>
      </c>
      <c r="F1225" t="s">
        <v>782</v>
      </c>
      <c r="G1225" t="s">
        <v>783</v>
      </c>
      <c r="H1225">
        <v>292500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c r="AI1225">
        <v>0</v>
      </c>
      <c r="AJ1225">
        <v>0</v>
      </c>
      <c r="AK1225" t="s">
        <v>54</v>
      </c>
      <c r="AL1225" t="s">
        <v>54</v>
      </c>
      <c r="AM1225" t="s">
        <v>54</v>
      </c>
      <c r="AN1225" t="s">
        <v>54</v>
      </c>
      <c r="AO1225" t="s">
        <v>54</v>
      </c>
      <c r="AP1225" t="s">
        <v>54</v>
      </c>
      <c r="AQ1225" t="s">
        <v>54</v>
      </c>
      <c r="AR1225" t="s">
        <v>54</v>
      </c>
      <c r="AS1225" t="b">
        <v>1</v>
      </c>
      <c r="AT1225" t="b">
        <v>1</v>
      </c>
      <c r="AU1225" t="s">
        <v>4922</v>
      </c>
    </row>
    <row r="1226" spans="1:47" hidden="1" x14ac:dyDescent="0.25">
      <c r="A1226">
        <v>972</v>
      </c>
      <c r="B1226" t="s">
        <v>4925</v>
      </c>
      <c r="C1226" s="2">
        <v>43056</v>
      </c>
      <c r="D1226" t="s">
        <v>4923</v>
      </c>
      <c r="E1226" t="s">
        <v>4924</v>
      </c>
      <c r="F1226" t="s">
        <v>113</v>
      </c>
      <c r="G1226" t="s">
        <v>114</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0</v>
      </c>
      <c r="AB1226">
        <v>0</v>
      </c>
      <c r="AC1226">
        <v>0</v>
      </c>
      <c r="AD1226">
        <v>0</v>
      </c>
      <c r="AE1226">
        <v>0</v>
      </c>
      <c r="AF1226">
        <v>0</v>
      </c>
      <c r="AG1226">
        <v>0</v>
      </c>
      <c r="AH1226">
        <v>0</v>
      </c>
      <c r="AI1226">
        <v>0</v>
      </c>
      <c r="AJ1226">
        <v>0</v>
      </c>
      <c r="AK1226" t="s">
        <v>54</v>
      </c>
      <c r="AL1226" t="s">
        <v>54</v>
      </c>
      <c r="AM1226" t="s">
        <v>4926</v>
      </c>
      <c r="AN1226" t="s">
        <v>4927</v>
      </c>
      <c r="AO1226" t="s">
        <v>54</v>
      </c>
      <c r="AP1226" t="s">
        <v>54</v>
      </c>
      <c r="AQ1226" t="s">
        <v>54</v>
      </c>
      <c r="AR1226" t="s">
        <v>54</v>
      </c>
      <c r="AS1226" t="b">
        <v>1</v>
      </c>
      <c r="AT1226" t="b">
        <v>1</v>
      </c>
      <c r="AU1226" t="s">
        <v>4928</v>
      </c>
    </row>
    <row r="1227" spans="1:47" hidden="1" x14ac:dyDescent="0.25">
      <c r="A1227">
        <v>2109</v>
      </c>
      <c r="B1227" t="s">
        <v>4934</v>
      </c>
      <c r="C1227" s="2">
        <v>43056</v>
      </c>
      <c r="D1227" t="s">
        <v>4932</v>
      </c>
      <c r="E1227" t="s">
        <v>4933</v>
      </c>
      <c r="F1227" t="s">
        <v>2947</v>
      </c>
      <c r="G1227" t="s">
        <v>2948</v>
      </c>
      <c r="H1227">
        <v>16</v>
      </c>
      <c r="I1227">
        <v>0</v>
      </c>
      <c r="J1227">
        <v>2.0000000000000002E-5</v>
      </c>
      <c r="K1227">
        <v>2.0000000000000002E-5</v>
      </c>
      <c r="L1227">
        <v>0</v>
      </c>
      <c r="M1227">
        <v>0</v>
      </c>
      <c r="N1227">
        <v>0</v>
      </c>
      <c r="O1227">
        <v>0</v>
      </c>
      <c r="P1227">
        <v>0</v>
      </c>
      <c r="Q1227">
        <v>0</v>
      </c>
      <c r="R1227">
        <v>0</v>
      </c>
      <c r="S1227">
        <v>0.02</v>
      </c>
      <c r="T1227">
        <v>0</v>
      </c>
      <c r="U1227">
        <v>0.02</v>
      </c>
      <c r="V1227">
        <v>2.0000000000000002E-5</v>
      </c>
      <c r="W1227">
        <v>0</v>
      </c>
      <c r="X1227">
        <v>0</v>
      </c>
      <c r="Y1227">
        <v>0</v>
      </c>
      <c r="Z1227">
        <v>0</v>
      </c>
      <c r="AA1227">
        <v>0</v>
      </c>
      <c r="AB1227">
        <v>2.0000000000000002E-5</v>
      </c>
      <c r="AC1227">
        <v>0</v>
      </c>
      <c r="AD1227">
        <v>0</v>
      </c>
      <c r="AE1227">
        <v>0</v>
      </c>
      <c r="AF1227">
        <v>0</v>
      </c>
      <c r="AG1227">
        <v>0</v>
      </c>
      <c r="AH1227">
        <v>0</v>
      </c>
      <c r="AI1227">
        <v>0</v>
      </c>
      <c r="AJ1227">
        <v>0</v>
      </c>
      <c r="AK1227" t="s">
        <v>54</v>
      </c>
      <c r="AL1227" t="s">
        <v>54</v>
      </c>
      <c r="AM1227" t="s">
        <v>54</v>
      </c>
      <c r="AN1227" t="s">
        <v>54</v>
      </c>
      <c r="AO1227" t="s">
        <v>54</v>
      </c>
      <c r="AP1227" t="s">
        <v>54</v>
      </c>
      <c r="AQ1227" t="s">
        <v>54</v>
      </c>
      <c r="AR1227" t="s">
        <v>54</v>
      </c>
      <c r="AS1227" t="b">
        <v>1</v>
      </c>
      <c r="AT1227" t="b">
        <v>1</v>
      </c>
      <c r="AU1227" t="s">
        <v>4935</v>
      </c>
    </row>
    <row r="1228" spans="1:47" hidden="1" x14ac:dyDescent="0.25">
      <c r="A1228">
        <v>2687</v>
      </c>
      <c r="B1228" t="s">
        <v>2002</v>
      </c>
      <c r="C1228" s="2">
        <v>43421</v>
      </c>
      <c r="D1228" t="s">
        <v>2000</v>
      </c>
      <c r="E1228" t="s">
        <v>2001</v>
      </c>
      <c r="F1228" t="s">
        <v>2003</v>
      </c>
      <c r="G1228" t="s">
        <v>2004</v>
      </c>
      <c r="H1228">
        <v>119</v>
      </c>
      <c r="I1228">
        <v>0</v>
      </c>
      <c r="J1228">
        <v>0</v>
      </c>
      <c r="K1228">
        <v>0</v>
      </c>
      <c r="L1228">
        <v>0</v>
      </c>
      <c r="M1228">
        <v>0</v>
      </c>
      <c r="N1228">
        <v>0</v>
      </c>
      <c r="O1228">
        <v>0</v>
      </c>
      <c r="P1228">
        <v>0</v>
      </c>
      <c r="Q1228">
        <v>0</v>
      </c>
      <c r="R1228">
        <v>0</v>
      </c>
      <c r="S1228">
        <v>0</v>
      </c>
      <c r="T1228">
        <v>0</v>
      </c>
      <c r="U1228">
        <v>0</v>
      </c>
      <c r="V1228">
        <v>0</v>
      </c>
      <c r="W1228">
        <v>0</v>
      </c>
      <c r="X1228">
        <v>0</v>
      </c>
      <c r="Y1228">
        <v>0</v>
      </c>
      <c r="Z1228">
        <v>0</v>
      </c>
      <c r="AA1228">
        <v>0</v>
      </c>
      <c r="AB1228">
        <v>0</v>
      </c>
      <c r="AC1228">
        <v>0</v>
      </c>
      <c r="AD1228">
        <v>0</v>
      </c>
      <c r="AE1228">
        <v>0</v>
      </c>
      <c r="AF1228">
        <v>0</v>
      </c>
      <c r="AG1228">
        <v>0</v>
      </c>
      <c r="AH1228">
        <v>0</v>
      </c>
      <c r="AI1228">
        <v>0</v>
      </c>
      <c r="AJ1228">
        <v>0</v>
      </c>
      <c r="AK1228" t="s">
        <v>459</v>
      </c>
      <c r="AL1228" t="s">
        <v>460</v>
      </c>
      <c r="AM1228" t="s">
        <v>99</v>
      </c>
      <c r="AN1228" t="s">
        <v>100</v>
      </c>
      <c r="AO1228" t="s">
        <v>54</v>
      </c>
      <c r="AP1228" t="s">
        <v>54</v>
      </c>
      <c r="AQ1228" t="s">
        <v>54</v>
      </c>
      <c r="AR1228" t="s">
        <v>54</v>
      </c>
      <c r="AS1228" t="b">
        <v>1</v>
      </c>
      <c r="AT1228" t="b">
        <v>1</v>
      </c>
      <c r="AU1228" t="s">
        <v>2005</v>
      </c>
    </row>
    <row r="1229" spans="1:47" hidden="1" x14ac:dyDescent="0.25">
      <c r="A1229">
        <v>2222</v>
      </c>
      <c r="B1229" t="s">
        <v>4940</v>
      </c>
      <c r="C1229" s="2">
        <v>43055</v>
      </c>
      <c r="D1229" t="s">
        <v>1278</v>
      </c>
      <c r="E1229" t="s">
        <v>4939</v>
      </c>
      <c r="F1229" t="s">
        <v>115</v>
      </c>
      <c r="G1229" t="s">
        <v>116</v>
      </c>
      <c r="H1229">
        <v>770</v>
      </c>
      <c r="I1229">
        <v>0</v>
      </c>
      <c r="J1229">
        <v>0</v>
      </c>
      <c r="K1229">
        <v>0</v>
      </c>
      <c r="L1229">
        <v>0</v>
      </c>
      <c r="M1229">
        <v>0</v>
      </c>
      <c r="N1229">
        <v>0</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0</v>
      </c>
      <c r="AI1229">
        <v>0</v>
      </c>
      <c r="AJ1229">
        <v>0</v>
      </c>
      <c r="AK1229" t="s">
        <v>54</v>
      </c>
      <c r="AL1229" t="s">
        <v>54</v>
      </c>
      <c r="AM1229" t="s">
        <v>54</v>
      </c>
      <c r="AN1229" t="s">
        <v>54</v>
      </c>
      <c r="AO1229" t="s">
        <v>54</v>
      </c>
      <c r="AP1229" t="s">
        <v>54</v>
      </c>
      <c r="AQ1229" t="s">
        <v>54</v>
      </c>
      <c r="AR1229" t="s">
        <v>54</v>
      </c>
      <c r="AS1229" t="b">
        <v>1</v>
      </c>
      <c r="AT1229" t="b">
        <v>1</v>
      </c>
      <c r="AU1229" t="s">
        <v>4941</v>
      </c>
    </row>
    <row r="1230" spans="1:47" hidden="1" x14ac:dyDescent="0.25">
      <c r="A1230">
        <v>4247</v>
      </c>
      <c r="B1230" t="s">
        <v>4937</v>
      </c>
      <c r="C1230" s="2">
        <v>43055</v>
      </c>
      <c r="D1230" t="s">
        <v>815</v>
      </c>
      <c r="E1230" t="s">
        <v>4936</v>
      </c>
      <c r="F1230" t="s">
        <v>291</v>
      </c>
      <c r="G1230" t="s">
        <v>292</v>
      </c>
      <c r="H1230">
        <v>1150</v>
      </c>
      <c r="I1230">
        <v>0</v>
      </c>
      <c r="J1230">
        <v>0.12</v>
      </c>
      <c r="K1230">
        <v>0.12</v>
      </c>
      <c r="L1230">
        <v>0</v>
      </c>
      <c r="M1230">
        <v>0</v>
      </c>
      <c r="N1230">
        <v>0</v>
      </c>
      <c r="O1230">
        <v>0</v>
      </c>
      <c r="P1230">
        <v>0</v>
      </c>
      <c r="Q1230">
        <v>0</v>
      </c>
      <c r="R1230">
        <v>0</v>
      </c>
      <c r="S1230">
        <v>0</v>
      </c>
      <c r="T1230">
        <v>120</v>
      </c>
      <c r="U1230">
        <v>120</v>
      </c>
      <c r="V1230">
        <v>0.12</v>
      </c>
      <c r="W1230">
        <v>0</v>
      </c>
      <c r="X1230">
        <v>0</v>
      </c>
      <c r="Y1230">
        <v>0</v>
      </c>
      <c r="Z1230">
        <v>0</v>
      </c>
      <c r="AA1230">
        <v>0</v>
      </c>
      <c r="AB1230">
        <v>0.12</v>
      </c>
      <c r="AC1230">
        <v>0</v>
      </c>
      <c r="AD1230">
        <v>0</v>
      </c>
      <c r="AE1230">
        <v>0</v>
      </c>
      <c r="AF1230">
        <v>0</v>
      </c>
      <c r="AG1230">
        <v>0</v>
      </c>
      <c r="AH1230">
        <v>0</v>
      </c>
      <c r="AI1230">
        <v>0</v>
      </c>
      <c r="AJ1230">
        <v>0</v>
      </c>
      <c r="AK1230" t="s">
        <v>54</v>
      </c>
      <c r="AL1230" t="s">
        <v>54</v>
      </c>
      <c r="AM1230" t="s">
        <v>54</v>
      </c>
      <c r="AN1230" t="s">
        <v>54</v>
      </c>
      <c r="AO1230" t="s">
        <v>54</v>
      </c>
      <c r="AP1230" t="s">
        <v>54</v>
      </c>
      <c r="AQ1230" t="s">
        <v>54</v>
      </c>
      <c r="AR1230" t="s">
        <v>54</v>
      </c>
      <c r="AS1230" t="b">
        <v>1</v>
      </c>
      <c r="AT1230" t="b">
        <v>1</v>
      </c>
      <c r="AU1230" t="s">
        <v>4938</v>
      </c>
    </row>
    <row r="1231" spans="1:47" hidden="1" x14ac:dyDescent="0.25">
      <c r="A1231">
        <v>2931</v>
      </c>
      <c r="B1231" t="s">
        <v>4947</v>
      </c>
      <c r="C1231" s="2">
        <v>43054</v>
      </c>
      <c r="D1231" t="s">
        <v>4312</v>
      </c>
      <c r="E1231" t="s">
        <v>4946</v>
      </c>
      <c r="F1231" t="s">
        <v>876</v>
      </c>
      <c r="G1231" t="s">
        <v>877</v>
      </c>
      <c r="H1231">
        <v>0</v>
      </c>
      <c r="I1231">
        <v>0</v>
      </c>
      <c r="J1231">
        <v>0.33</v>
      </c>
      <c r="K1231">
        <v>0.33</v>
      </c>
      <c r="L1231">
        <v>0</v>
      </c>
      <c r="M1231">
        <v>0</v>
      </c>
      <c r="N1231">
        <v>0</v>
      </c>
      <c r="O1231">
        <v>0</v>
      </c>
      <c r="P1231">
        <v>0</v>
      </c>
      <c r="Q1231">
        <v>0</v>
      </c>
      <c r="R1231">
        <v>0</v>
      </c>
      <c r="S1231">
        <v>0</v>
      </c>
      <c r="T1231">
        <v>330</v>
      </c>
      <c r="U1231">
        <v>330</v>
      </c>
      <c r="V1231">
        <v>0.33</v>
      </c>
      <c r="W1231">
        <v>0</v>
      </c>
      <c r="X1231">
        <v>0</v>
      </c>
      <c r="Y1231">
        <v>0</v>
      </c>
      <c r="Z1231">
        <v>0</v>
      </c>
      <c r="AA1231">
        <v>0</v>
      </c>
      <c r="AB1231">
        <v>0.33</v>
      </c>
      <c r="AC1231">
        <v>0</v>
      </c>
      <c r="AD1231">
        <v>0</v>
      </c>
      <c r="AE1231">
        <v>0</v>
      </c>
      <c r="AF1231">
        <v>0</v>
      </c>
      <c r="AG1231">
        <v>0</v>
      </c>
      <c r="AH1231">
        <v>0</v>
      </c>
      <c r="AI1231">
        <v>0</v>
      </c>
      <c r="AJ1231">
        <v>0</v>
      </c>
      <c r="AK1231" t="s">
        <v>54</v>
      </c>
      <c r="AL1231" t="s">
        <v>54</v>
      </c>
      <c r="AM1231" t="s">
        <v>54</v>
      </c>
      <c r="AN1231" t="s">
        <v>54</v>
      </c>
      <c r="AO1231" t="s">
        <v>54</v>
      </c>
      <c r="AP1231" t="s">
        <v>54</v>
      </c>
      <c r="AQ1231" t="s">
        <v>54</v>
      </c>
      <c r="AR1231" t="s">
        <v>54</v>
      </c>
      <c r="AS1231" t="b">
        <v>1</v>
      </c>
      <c r="AT1231" t="b">
        <v>1</v>
      </c>
      <c r="AU1231" t="s">
        <v>4948</v>
      </c>
    </row>
    <row r="1232" spans="1:47" hidden="1" x14ac:dyDescent="0.25">
      <c r="A1232">
        <v>275</v>
      </c>
      <c r="B1232" t="s">
        <v>4951</v>
      </c>
      <c r="C1232" s="2">
        <v>43054</v>
      </c>
      <c r="D1232" t="s">
        <v>4949</v>
      </c>
      <c r="E1232" t="s">
        <v>4950</v>
      </c>
      <c r="F1232" t="s">
        <v>435</v>
      </c>
      <c r="G1232" t="s">
        <v>436</v>
      </c>
      <c r="H1232">
        <v>192</v>
      </c>
      <c r="I1232">
        <v>0</v>
      </c>
      <c r="J1232">
        <v>0</v>
      </c>
      <c r="K1232">
        <v>0</v>
      </c>
      <c r="L1232">
        <v>0</v>
      </c>
      <c r="M1232">
        <v>0</v>
      </c>
      <c r="N1232">
        <v>0</v>
      </c>
      <c r="O1232">
        <v>0</v>
      </c>
      <c r="P1232">
        <v>0</v>
      </c>
      <c r="Q1232">
        <v>0</v>
      </c>
      <c r="R1232">
        <v>0</v>
      </c>
      <c r="S1232">
        <v>0</v>
      </c>
      <c r="T1232">
        <v>0</v>
      </c>
      <c r="U1232">
        <v>0</v>
      </c>
      <c r="V1232">
        <v>0</v>
      </c>
      <c r="W1232">
        <v>0</v>
      </c>
      <c r="X1232">
        <v>0</v>
      </c>
      <c r="Y1232">
        <v>262.5</v>
      </c>
      <c r="Z1232">
        <v>0</v>
      </c>
      <c r="AA1232">
        <v>262.5</v>
      </c>
      <c r="AB1232">
        <v>0</v>
      </c>
      <c r="AC1232">
        <v>0</v>
      </c>
      <c r="AD1232">
        <v>0</v>
      </c>
      <c r="AE1232">
        <v>0</v>
      </c>
      <c r="AF1232">
        <v>0</v>
      </c>
      <c r="AG1232">
        <v>0</v>
      </c>
      <c r="AH1232">
        <v>0</v>
      </c>
      <c r="AI1232">
        <v>0</v>
      </c>
      <c r="AJ1232">
        <v>0</v>
      </c>
      <c r="AK1232" t="s">
        <v>54</v>
      </c>
      <c r="AL1232" t="s">
        <v>54</v>
      </c>
      <c r="AM1232" t="s">
        <v>54</v>
      </c>
      <c r="AN1232" t="s">
        <v>54</v>
      </c>
      <c r="AO1232" t="s">
        <v>54</v>
      </c>
      <c r="AP1232" t="s">
        <v>54</v>
      </c>
      <c r="AQ1232" t="s">
        <v>54</v>
      </c>
      <c r="AR1232" t="s">
        <v>54</v>
      </c>
      <c r="AS1232" t="b">
        <v>1</v>
      </c>
      <c r="AT1232" t="b">
        <v>1</v>
      </c>
      <c r="AU1232" t="s">
        <v>4952</v>
      </c>
    </row>
    <row r="1233" spans="1:47" hidden="1" x14ac:dyDescent="0.25">
      <c r="A1233">
        <v>2310</v>
      </c>
      <c r="B1233" t="s">
        <v>4944</v>
      </c>
      <c r="C1233" s="2">
        <v>43054</v>
      </c>
      <c r="D1233" t="s">
        <v>4942</v>
      </c>
      <c r="E1233" t="s">
        <v>4943</v>
      </c>
      <c r="F1233" t="s">
        <v>107</v>
      </c>
      <c r="G1233" t="s">
        <v>108</v>
      </c>
      <c r="H1233">
        <v>5400</v>
      </c>
      <c r="I1233">
        <v>0</v>
      </c>
      <c r="J1233">
        <v>0</v>
      </c>
      <c r="K1233">
        <v>0</v>
      </c>
      <c r="L1233">
        <v>0</v>
      </c>
      <c r="M1233">
        <v>0</v>
      </c>
      <c r="N1233">
        <v>0</v>
      </c>
      <c r="O1233">
        <v>0</v>
      </c>
      <c r="P1233">
        <v>0</v>
      </c>
      <c r="Q1233">
        <v>0</v>
      </c>
      <c r="R1233">
        <v>0</v>
      </c>
      <c r="S1233">
        <v>0</v>
      </c>
      <c r="T1233">
        <v>0</v>
      </c>
      <c r="U1233">
        <v>0</v>
      </c>
      <c r="V1233">
        <v>0</v>
      </c>
      <c r="W1233">
        <v>0</v>
      </c>
      <c r="X1233">
        <v>0</v>
      </c>
      <c r="Y1233">
        <v>0</v>
      </c>
      <c r="Z1233">
        <v>0</v>
      </c>
      <c r="AA1233">
        <v>0</v>
      </c>
      <c r="AB1233">
        <v>0</v>
      </c>
      <c r="AC1233">
        <v>0</v>
      </c>
      <c r="AD1233">
        <v>0</v>
      </c>
      <c r="AE1233">
        <v>0</v>
      </c>
      <c r="AF1233">
        <v>0</v>
      </c>
      <c r="AG1233">
        <v>0</v>
      </c>
      <c r="AH1233">
        <v>0</v>
      </c>
      <c r="AI1233">
        <v>0</v>
      </c>
      <c r="AJ1233">
        <v>0</v>
      </c>
      <c r="AK1233" t="s">
        <v>54</v>
      </c>
      <c r="AL1233" t="s">
        <v>54</v>
      </c>
      <c r="AM1233" t="s">
        <v>54</v>
      </c>
      <c r="AN1233" t="s">
        <v>54</v>
      </c>
      <c r="AO1233" t="s">
        <v>54</v>
      </c>
      <c r="AP1233" t="s">
        <v>54</v>
      </c>
      <c r="AQ1233" t="s">
        <v>54</v>
      </c>
      <c r="AR1233" t="s">
        <v>54</v>
      </c>
      <c r="AS1233" t="b">
        <v>1</v>
      </c>
      <c r="AT1233" t="b">
        <v>1</v>
      </c>
      <c r="AU1233" t="s">
        <v>4945</v>
      </c>
    </row>
    <row r="1234" spans="1:47" hidden="1" x14ac:dyDescent="0.25">
      <c r="A1234">
        <v>2251</v>
      </c>
      <c r="B1234" t="s">
        <v>4955</v>
      </c>
      <c r="C1234" s="2">
        <v>43053</v>
      </c>
      <c r="D1234" t="s">
        <v>4953</v>
      </c>
      <c r="E1234" t="s">
        <v>4954</v>
      </c>
      <c r="F1234" t="s">
        <v>4956</v>
      </c>
      <c r="G1234" t="s">
        <v>4957</v>
      </c>
      <c r="H1234">
        <v>185</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c r="AI1234">
        <v>0</v>
      </c>
      <c r="AJ1234">
        <v>0</v>
      </c>
      <c r="AK1234" t="s">
        <v>54</v>
      </c>
      <c r="AL1234" t="s">
        <v>54</v>
      </c>
      <c r="AM1234" t="s">
        <v>54</v>
      </c>
      <c r="AN1234" t="s">
        <v>54</v>
      </c>
      <c r="AO1234" t="s">
        <v>54</v>
      </c>
      <c r="AP1234" t="s">
        <v>54</v>
      </c>
      <c r="AQ1234" t="s">
        <v>54</v>
      </c>
      <c r="AR1234" t="s">
        <v>54</v>
      </c>
      <c r="AS1234" t="b">
        <v>1</v>
      </c>
      <c r="AT1234" t="b">
        <v>1</v>
      </c>
      <c r="AU1234" t="s">
        <v>4958</v>
      </c>
    </row>
    <row r="1235" spans="1:47" hidden="1" x14ac:dyDescent="0.25">
      <c r="A1235">
        <v>2528</v>
      </c>
      <c r="B1235" t="s">
        <v>4963</v>
      </c>
      <c r="C1235" s="2">
        <v>43053</v>
      </c>
      <c r="D1235" t="s">
        <v>468</v>
      </c>
      <c r="E1235" t="s">
        <v>4962</v>
      </c>
      <c r="F1235" t="s">
        <v>471</v>
      </c>
      <c r="G1235" t="s">
        <v>472</v>
      </c>
      <c r="H1235">
        <v>1540</v>
      </c>
      <c r="I1235">
        <v>0</v>
      </c>
      <c r="J1235">
        <v>0</v>
      </c>
      <c r="K1235">
        <v>0</v>
      </c>
      <c r="L1235">
        <v>0</v>
      </c>
      <c r="M1235">
        <v>0</v>
      </c>
      <c r="N1235">
        <v>0</v>
      </c>
      <c r="O1235">
        <v>0</v>
      </c>
      <c r="P1235">
        <v>0</v>
      </c>
      <c r="Q1235">
        <v>0</v>
      </c>
      <c r="R1235">
        <v>0</v>
      </c>
      <c r="S1235">
        <v>0</v>
      </c>
      <c r="T1235">
        <v>0</v>
      </c>
      <c r="U1235">
        <v>0</v>
      </c>
      <c r="V1235">
        <v>0</v>
      </c>
      <c r="W1235">
        <v>0</v>
      </c>
      <c r="X1235">
        <v>0</v>
      </c>
      <c r="Y1235">
        <v>0</v>
      </c>
      <c r="Z1235">
        <v>0</v>
      </c>
      <c r="AA1235">
        <v>0</v>
      </c>
      <c r="AB1235">
        <v>0</v>
      </c>
      <c r="AC1235">
        <v>0</v>
      </c>
      <c r="AD1235">
        <v>0</v>
      </c>
      <c r="AE1235">
        <v>0</v>
      </c>
      <c r="AF1235">
        <v>0</v>
      </c>
      <c r="AG1235">
        <v>0</v>
      </c>
      <c r="AH1235">
        <v>0</v>
      </c>
      <c r="AI1235">
        <v>0</v>
      </c>
      <c r="AJ1235">
        <v>0</v>
      </c>
      <c r="AK1235" t="s">
        <v>54</v>
      </c>
      <c r="AL1235" t="s">
        <v>54</v>
      </c>
      <c r="AM1235" t="s">
        <v>54</v>
      </c>
      <c r="AN1235" t="s">
        <v>54</v>
      </c>
      <c r="AO1235" t="s">
        <v>54</v>
      </c>
      <c r="AP1235" t="s">
        <v>54</v>
      </c>
      <c r="AQ1235" t="s">
        <v>54</v>
      </c>
      <c r="AR1235" t="s">
        <v>54</v>
      </c>
      <c r="AS1235" t="b">
        <v>1</v>
      </c>
      <c r="AT1235" t="b">
        <v>1</v>
      </c>
      <c r="AU1235" t="s">
        <v>4964</v>
      </c>
    </row>
    <row r="1236" spans="1:47" hidden="1" x14ac:dyDescent="0.25">
      <c r="A1236">
        <v>4421</v>
      </c>
      <c r="B1236" t="s">
        <v>4960</v>
      </c>
      <c r="C1236" s="2">
        <v>43053</v>
      </c>
      <c r="D1236" t="s">
        <v>879</v>
      </c>
      <c r="E1236" t="s">
        <v>4959</v>
      </c>
      <c r="F1236" t="s">
        <v>882</v>
      </c>
      <c r="G1236" t="s">
        <v>883</v>
      </c>
      <c r="H1236">
        <v>4000</v>
      </c>
      <c r="I1236">
        <v>0</v>
      </c>
      <c r="J1236">
        <v>0</v>
      </c>
      <c r="K1236">
        <v>0</v>
      </c>
      <c r="L1236">
        <v>0</v>
      </c>
      <c r="M1236">
        <v>0</v>
      </c>
      <c r="N1236">
        <v>0</v>
      </c>
      <c r="O1236">
        <v>0</v>
      </c>
      <c r="P1236">
        <v>0</v>
      </c>
      <c r="Q1236">
        <v>0</v>
      </c>
      <c r="R1236">
        <v>0</v>
      </c>
      <c r="S1236">
        <v>0</v>
      </c>
      <c r="T1236">
        <v>0</v>
      </c>
      <c r="U1236">
        <v>0</v>
      </c>
      <c r="V1236">
        <v>0</v>
      </c>
      <c r="W1236">
        <v>0</v>
      </c>
      <c r="X1236">
        <v>0</v>
      </c>
      <c r="Y1236">
        <v>0</v>
      </c>
      <c r="Z1236">
        <v>0</v>
      </c>
      <c r="AA1236">
        <v>0</v>
      </c>
      <c r="AB1236">
        <v>0</v>
      </c>
      <c r="AC1236">
        <v>0</v>
      </c>
      <c r="AD1236">
        <v>0</v>
      </c>
      <c r="AE1236">
        <v>0</v>
      </c>
      <c r="AF1236">
        <v>0</v>
      </c>
      <c r="AG1236">
        <v>0</v>
      </c>
      <c r="AH1236">
        <v>0</v>
      </c>
      <c r="AI1236">
        <v>0</v>
      </c>
      <c r="AJ1236">
        <v>0</v>
      </c>
      <c r="AK1236" t="s">
        <v>54</v>
      </c>
      <c r="AL1236" t="s">
        <v>54</v>
      </c>
      <c r="AM1236" t="s">
        <v>54</v>
      </c>
      <c r="AN1236" t="s">
        <v>54</v>
      </c>
      <c r="AO1236" t="s">
        <v>54</v>
      </c>
      <c r="AP1236" t="s">
        <v>54</v>
      </c>
      <c r="AQ1236" t="s">
        <v>54</v>
      </c>
      <c r="AR1236" t="s">
        <v>54</v>
      </c>
      <c r="AS1236" t="b">
        <v>1</v>
      </c>
      <c r="AT1236" t="b">
        <v>1</v>
      </c>
      <c r="AU1236" t="s">
        <v>4961</v>
      </c>
    </row>
    <row r="1237" spans="1:47" hidden="1" x14ac:dyDescent="0.25">
      <c r="A1237">
        <v>2140</v>
      </c>
      <c r="B1237" t="s">
        <v>4967</v>
      </c>
      <c r="C1237" s="2">
        <v>43052</v>
      </c>
      <c r="D1237" t="s">
        <v>4965</v>
      </c>
      <c r="E1237" t="s">
        <v>4966</v>
      </c>
      <c r="F1237" t="s">
        <v>225</v>
      </c>
      <c r="G1237" t="s">
        <v>226</v>
      </c>
      <c r="H1237">
        <v>0</v>
      </c>
      <c r="I1237">
        <v>0</v>
      </c>
      <c r="J1237">
        <v>0</v>
      </c>
      <c r="K1237">
        <v>0</v>
      </c>
      <c r="L1237">
        <v>0</v>
      </c>
      <c r="M1237">
        <v>0</v>
      </c>
      <c r="N1237">
        <v>0</v>
      </c>
      <c r="O1237">
        <v>0</v>
      </c>
      <c r="P1237">
        <v>0</v>
      </c>
      <c r="Q1237">
        <v>0</v>
      </c>
      <c r="R1237">
        <v>0</v>
      </c>
      <c r="S1237">
        <v>0</v>
      </c>
      <c r="T1237">
        <v>0</v>
      </c>
      <c r="U1237">
        <v>0</v>
      </c>
      <c r="V1237">
        <v>0</v>
      </c>
      <c r="W1237">
        <v>0</v>
      </c>
      <c r="X1237">
        <v>0</v>
      </c>
      <c r="Y1237">
        <v>0</v>
      </c>
      <c r="Z1237">
        <v>0</v>
      </c>
      <c r="AA1237">
        <v>0</v>
      </c>
      <c r="AB1237">
        <v>0</v>
      </c>
      <c r="AC1237">
        <v>0</v>
      </c>
      <c r="AD1237">
        <v>0</v>
      </c>
      <c r="AE1237">
        <v>0</v>
      </c>
      <c r="AF1237">
        <v>0</v>
      </c>
      <c r="AG1237">
        <v>0</v>
      </c>
      <c r="AH1237">
        <v>0</v>
      </c>
      <c r="AI1237">
        <v>0</v>
      </c>
      <c r="AJ1237">
        <v>0</v>
      </c>
      <c r="AK1237" t="s">
        <v>54</v>
      </c>
      <c r="AL1237" t="s">
        <v>54</v>
      </c>
      <c r="AM1237" t="s">
        <v>54</v>
      </c>
      <c r="AN1237" t="s">
        <v>54</v>
      </c>
      <c r="AO1237" t="s">
        <v>54</v>
      </c>
      <c r="AP1237" t="s">
        <v>54</v>
      </c>
      <c r="AQ1237" t="s">
        <v>54</v>
      </c>
      <c r="AR1237" t="s">
        <v>54</v>
      </c>
      <c r="AS1237" t="b">
        <v>1</v>
      </c>
      <c r="AT1237" t="b">
        <v>1</v>
      </c>
      <c r="AU1237" t="s">
        <v>4968</v>
      </c>
    </row>
    <row r="1238" spans="1:47" hidden="1" x14ac:dyDescent="0.25">
      <c r="A1238">
        <v>1513</v>
      </c>
      <c r="B1238" t="s">
        <v>4973</v>
      </c>
      <c r="C1238" s="2">
        <v>43052</v>
      </c>
      <c r="D1238" t="s">
        <v>1193</v>
      </c>
      <c r="E1238" t="s">
        <v>4972</v>
      </c>
      <c r="F1238" t="s">
        <v>55</v>
      </c>
      <c r="G1238" t="s">
        <v>56</v>
      </c>
      <c r="H1238">
        <v>310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0</v>
      </c>
      <c r="AH1238">
        <v>0</v>
      </c>
      <c r="AI1238">
        <v>0</v>
      </c>
      <c r="AJ1238">
        <v>0</v>
      </c>
      <c r="AK1238" t="s">
        <v>54</v>
      </c>
      <c r="AL1238" t="s">
        <v>54</v>
      </c>
      <c r="AM1238" t="s">
        <v>54</v>
      </c>
      <c r="AN1238" t="s">
        <v>54</v>
      </c>
      <c r="AO1238" t="s">
        <v>54</v>
      </c>
      <c r="AP1238" t="s">
        <v>54</v>
      </c>
      <c r="AQ1238" t="s">
        <v>54</v>
      </c>
      <c r="AR1238" t="s">
        <v>54</v>
      </c>
      <c r="AS1238" t="b">
        <v>1</v>
      </c>
      <c r="AT1238" t="b">
        <v>1</v>
      </c>
      <c r="AU1238" t="s">
        <v>4974</v>
      </c>
    </row>
    <row r="1239" spans="1:47" hidden="1" x14ac:dyDescent="0.25">
      <c r="A1239">
        <v>3164</v>
      </c>
      <c r="B1239" t="s">
        <v>4979</v>
      </c>
      <c r="C1239" s="2">
        <v>43052</v>
      </c>
      <c r="D1239" t="s">
        <v>977</v>
      </c>
      <c r="E1239" t="s">
        <v>4978</v>
      </c>
      <c r="F1239" t="s">
        <v>782</v>
      </c>
      <c r="G1239" t="s">
        <v>783</v>
      </c>
      <c r="H1239">
        <v>664</v>
      </c>
      <c r="I1239">
        <v>0</v>
      </c>
      <c r="J1239">
        <v>0</v>
      </c>
      <c r="K1239">
        <v>0</v>
      </c>
      <c r="L1239">
        <v>0</v>
      </c>
      <c r="M1239">
        <v>0</v>
      </c>
      <c r="N1239">
        <v>0</v>
      </c>
      <c r="O1239">
        <v>0</v>
      </c>
      <c r="P1239">
        <v>0</v>
      </c>
      <c r="Q1239">
        <v>0</v>
      </c>
      <c r="R1239">
        <v>0</v>
      </c>
      <c r="S1239">
        <v>0</v>
      </c>
      <c r="T1239">
        <v>0</v>
      </c>
      <c r="U1239">
        <v>0</v>
      </c>
      <c r="V1239">
        <v>0</v>
      </c>
      <c r="W1239">
        <v>0</v>
      </c>
      <c r="X1239">
        <v>0</v>
      </c>
      <c r="Y1239">
        <v>0</v>
      </c>
      <c r="Z1239">
        <v>0</v>
      </c>
      <c r="AA1239">
        <v>0</v>
      </c>
      <c r="AB1239">
        <v>0</v>
      </c>
      <c r="AC1239">
        <v>0</v>
      </c>
      <c r="AD1239">
        <v>0</v>
      </c>
      <c r="AE1239">
        <v>0</v>
      </c>
      <c r="AF1239">
        <v>0</v>
      </c>
      <c r="AG1239">
        <v>0</v>
      </c>
      <c r="AH1239">
        <v>0</v>
      </c>
      <c r="AI1239">
        <v>0</v>
      </c>
      <c r="AJ1239">
        <v>0</v>
      </c>
      <c r="AK1239" t="s">
        <v>54</v>
      </c>
      <c r="AL1239" t="s">
        <v>54</v>
      </c>
      <c r="AM1239" t="s">
        <v>54</v>
      </c>
      <c r="AN1239" t="s">
        <v>54</v>
      </c>
      <c r="AO1239" t="s">
        <v>54</v>
      </c>
      <c r="AP1239" t="s">
        <v>54</v>
      </c>
      <c r="AQ1239" t="s">
        <v>54</v>
      </c>
      <c r="AR1239" t="s">
        <v>54</v>
      </c>
      <c r="AS1239" t="b">
        <v>1</v>
      </c>
      <c r="AT1239" t="b">
        <v>1</v>
      </c>
      <c r="AU1239" t="s">
        <v>4980</v>
      </c>
    </row>
    <row r="1240" spans="1:47" hidden="1" x14ac:dyDescent="0.25">
      <c r="A1240">
        <v>670</v>
      </c>
      <c r="B1240" t="s">
        <v>4976</v>
      </c>
      <c r="C1240" s="2">
        <v>43052</v>
      </c>
      <c r="D1240" t="s">
        <v>801</v>
      </c>
      <c r="E1240" t="s">
        <v>4975</v>
      </c>
      <c r="F1240" t="s">
        <v>71</v>
      </c>
      <c r="G1240" t="s">
        <v>72</v>
      </c>
      <c r="H1240">
        <v>900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v>0</v>
      </c>
      <c r="AJ1240">
        <v>0</v>
      </c>
      <c r="AK1240" t="s">
        <v>54</v>
      </c>
      <c r="AL1240" t="s">
        <v>54</v>
      </c>
      <c r="AM1240" t="s">
        <v>54</v>
      </c>
      <c r="AN1240" t="s">
        <v>54</v>
      </c>
      <c r="AO1240" t="s">
        <v>54</v>
      </c>
      <c r="AP1240" t="s">
        <v>54</v>
      </c>
      <c r="AQ1240" t="s">
        <v>54</v>
      </c>
      <c r="AR1240" t="s">
        <v>54</v>
      </c>
      <c r="AS1240" t="b">
        <v>1</v>
      </c>
      <c r="AT1240" t="b">
        <v>1</v>
      </c>
      <c r="AU1240" t="s">
        <v>4977</v>
      </c>
    </row>
    <row r="1241" spans="1:47" hidden="1" x14ac:dyDescent="0.25">
      <c r="A1241">
        <v>1538</v>
      </c>
      <c r="B1241" t="s">
        <v>4970</v>
      </c>
      <c r="C1241" s="2">
        <v>43052</v>
      </c>
      <c r="D1241" t="s">
        <v>1301</v>
      </c>
      <c r="E1241" t="s">
        <v>4969</v>
      </c>
      <c r="F1241" t="s">
        <v>55</v>
      </c>
      <c r="G1241" t="s">
        <v>56</v>
      </c>
      <c r="H1241">
        <v>2000</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c r="AG1241">
        <v>0</v>
      </c>
      <c r="AH1241">
        <v>0</v>
      </c>
      <c r="AI1241">
        <v>0</v>
      </c>
      <c r="AJ1241">
        <v>0</v>
      </c>
      <c r="AK1241" t="s">
        <v>54</v>
      </c>
      <c r="AL1241" t="s">
        <v>54</v>
      </c>
      <c r="AM1241" t="s">
        <v>54</v>
      </c>
      <c r="AN1241" t="s">
        <v>54</v>
      </c>
      <c r="AO1241" t="s">
        <v>54</v>
      </c>
      <c r="AP1241" t="s">
        <v>54</v>
      </c>
      <c r="AQ1241" t="s">
        <v>54</v>
      </c>
      <c r="AR1241" t="s">
        <v>54</v>
      </c>
      <c r="AS1241" t="b">
        <v>1</v>
      </c>
      <c r="AT1241" t="b">
        <v>1</v>
      </c>
      <c r="AU1241" t="s">
        <v>4971</v>
      </c>
    </row>
    <row r="1242" spans="1:47" hidden="1" x14ac:dyDescent="0.25">
      <c r="A1242">
        <v>2686</v>
      </c>
      <c r="B1242" t="s">
        <v>5735</v>
      </c>
      <c r="C1242" s="2">
        <v>42884</v>
      </c>
      <c r="D1242" t="s">
        <v>5733</v>
      </c>
      <c r="E1242" t="s">
        <v>5734</v>
      </c>
      <c r="F1242" t="s">
        <v>2003</v>
      </c>
      <c r="G1242" t="s">
        <v>2004</v>
      </c>
      <c r="H1242">
        <v>39000</v>
      </c>
      <c r="I1242">
        <v>0</v>
      </c>
      <c r="J1242">
        <v>0</v>
      </c>
      <c r="K1242">
        <v>0</v>
      </c>
      <c r="L1242">
        <v>0</v>
      </c>
      <c r="M1242">
        <v>0</v>
      </c>
      <c r="N1242">
        <v>0</v>
      </c>
      <c r="O1242">
        <v>0</v>
      </c>
      <c r="P1242">
        <v>0</v>
      </c>
      <c r="Q1242">
        <v>0</v>
      </c>
      <c r="R1242">
        <v>0</v>
      </c>
      <c r="S1242">
        <v>0</v>
      </c>
      <c r="T1242">
        <v>0</v>
      </c>
      <c r="U1242">
        <v>0</v>
      </c>
      <c r="V1242">
        <v>0</v>
      </c>
      <c r="W1242">
        <v>0</v>
      </c>
      <c r="X1242">
        <v>0</v>
      </c>
      <c r="Y1242">
        <v>0</v>
      </c>
      <c r="Z1242">
        <v>0</v>
      </c>
      <c r="AA1242">
        <v>0</v>
      </c>
      <c r="AB1242">
        <v>0</v>
      </c>
      <c r="AC1242">
        <v>0</v>
      </c>
      <c r="AD1242">
        <v>0</v>
      </c>
      <c r="AE1242">
        <v>0</v>
      </c>
      <c r="AF1242">
        <v>0</v>
      </c>
      <c r="AG1242">
        <v>0</v>
      </c>
      <c r="AH1242">
        <v>0</v>
      </c>
      <c r="AI1242">
        <v>0</v>
      </c>
      <c r="AJ1242">
        <v>0</v>
      </c>
      <c r="AK1242" t="s">
        <v>5736</v>
      </c>
      <c r="AL1242" t="s">
        <v>5737</v>
      </c>
      <c r="AM1242" t="s">
        <v>93</v>
      </c>
      <c r="AN1242" t="s">
        <v>94</v>
      </c>
      <c r="AO1242" t="s">
        <v>54</v>
      </c>
      <c r="AP1242" t="s">
        <v>54</v>
      </c>
      <c r="AQ1242" t="s">
        <v>54</v>
      </c>
      <c r="AR1242" t="s">
        <v>54</v>
      </c>
      <c r="AS1242" t="b">
        <v>1</v>
      </c>
      <c r="AT1242" t="b">
        <v>1</v>
      </c>
      <c r="AU1242" t="s">
        <v>5738</v>
      </c>
    </row>
    <row r="1243" spans="1:47" hidden="1" x14ac:dyDescent="0.25">
      <c r="A1243">
        <v>3483</v>
      </c>
      <c r="B1243" t="s">
        <v>4996</v>
      </c>
      <c r="C1243" s="2">
        <v>43051</v>
      </c>
      <c r="D1243" t="s">
        <v>4994</v>
      </c>
      <c r="E1243" t="s">
        <v>4995</v>
      </c>
      <c r="F1243" t="s">
        <v>435</v>
      </c>
      <c r="G1243" t="s">
        <v>436</v>
      </c>
      <c r="H1243">
        <v>596</v>
      </c>
      <c r="I1243">
        <v>0</v>
      </c>
      <c r="J1243">
        <v>0</v>
      </c>
      <c r="K1243">
        <v>0</v>
      </c>
      <c r="L1243">
        <v>0</v>
      </c>
      <c r="M1243">
        <v>0</v>
      </c>
      <c r="N1243">
        <v>0</v>
      </c>
      <c r="O1243">
        <v>0</v>
      </c>
      <c r="P1243">
        <v>0</v>
      </c>
      <c r="Q1243">
        <v>0</v>
      </c>
      <c r="R1243">
        <v>0</v>
      </c>
      <c r="S1243">
        <v>0</v>
      </c>
      <c r="T1243">
        <v>0</v>
      </c>
      <c r="U1243">
        <v>0</v>
      </c>
      <c r="V1243">
        <v>0</v>
      </c>
      <c r="W1243">
        <v>0</v>
      </c>
      <c r="X1243">
        <v>0</v>
      </c>
      <c r="Y1243">
        <v>0</v>
      </c>
      <c r="Z1243">
        <v>0</v>
      </c>
      <c r="AA1243">
        <v>0</v>
      </c>
      <c r="AB1243">
        <v>0</v>
      </c>
      <c r="AC1243">
        <v>0</v>
      </c>
      <c r="AD1243">
        <v>0</v>
      </c>
      <c r="AE1243">
        <v>0</v>
      </c>
      <c r="AF1243">
        <v>0</v>
      </c>
      <c r="AG1243">
        <v>0</v>
      </c>
      <c r="AH1243">
        <v>0</v>
      </c>
      <c r="AI1243">
        <v>0</v>
      </c>
      <c r="AJ1243">
        <v>0</v>
      </c>
      <c r="AK1243" t="s">
        <v>54</v>
      </c>
      <c r="AL1243" t="s">
        <v>54</v>
      </c>
      <c r="AM1243" t="s">
        <v>54</v>
      </c>
      <c r="AN1243" t="s">
        <v>54</v>
      </c>
      <c r="AO1243" t="s">
        <v>54</v>
      </c>
      <c r="AP1243" t="s">
        <v>54</v>
      </c>
      <c r="AQ1243" t="s">
        <v>54</v>
      </c>
      <c r="AR1243" t="s">
        <v>54</v>
      </c>
      <c r="AS1243" t="b">
        <v>1</v>
      </c>
      <c r="AT1243" t="b">
        <v>1</v>
      </c>
      <c r="AU1243" t="s">
        <v>4997</v>
      </c>
    </row>
    <row r="1244" spans="1:47" hidden="1" x14ac:dyDescent="0.25">
      <c r="A1244">
        <v>2038</v>
      </c>
      <c r="B1244" t="s">
        <v>4989</v>
      </c>
      <c r="C1244" s="2">
        <v>43051</v>
      </c>
      <c r="D1244" t="s">
        <v>4987</v>
      </c>
      <c r="E1244" t="s">
        <v>4988</v>
      </c>
      <c r="F1244" t="s">
        <v>93</v>
      </c>
      <c r="G1244" t="s">
        <v>94</v>
      </c>
      <c r="H1244">
        <v>1900</v>
      </c>
      <c r="I1244">
        <v>0</v>
      </c>
      <c r="J1244">
        <v>0</v>
      </c>
      <c r="K1244">
        <v>0</v>
      </c>
      <c r="L1244">
        <v>0</v>
      </c>
      <c r="M1244">
        <v>0</v>
      </c>
      <c r="N1244">
        <v>0</v>
      </c>
      <c r="O1244">
        <v>0</v>
      </c>
      <c r="P1244">
        <v>0</v>
      </c>
      <c r="Q1244">
        <v>0</v>
      </c>
      <c r="R1244">
        <v>0</v>
      </c>
      <c r="S1244">
        <v>0</v>
      </c>
      <c r="T1244">
        <v>0</v>
      </c>
      <c r="U1244">
        <v>0</v>
      </c>
      <c r="V1244">
        <v>0</v>
      </c>
      <c r="W1244">
        <v>0</v>
      </c>
      <c r="X1244">
        <v>0</v>
      </c>
      <c r="Y1244">
        <v>0</v>
      </c>
      <c r="Z1244">
        <v>0</v>
      </c>
      <c r="AA1244">
        <v>0</v>
      </c>
      <c r="AB1244">
        <v>0</v>
      </c>
      <c r="AC1244">
        <v>0</v>
      </c>
      <c r="AD1244">
        <v>0</v>
      </c>
      <c r="AE1244">
        <v>0</v>
      </c>
      <c r="AF1244">
        <v>0</v>
      </c>
      <c r="AG1244">
        <v>0</v>
      </c>
      <c r="AH1244">
        <v>0</v>
      </c>
      <c r="AI1244">
        <v>0</v>
      </c>
      <c r="AJ1244">
        <v>0</v>
      </c>
      <c r="AK1244" t="s">
        <v>866</v>
      </c>
      <c r="AL1244" t="s">
        <v>867</v>
      </c>
      <c r="AM1244" t="s">
        <v>54</v>
      </c>
      <c r="AN1244" t="s">
        <v>54</v>
      </c>
      <c r="AO1244" t="s">
        <v>54</v>
      </c>
      <c r="AP1244" t="s">
        <v>54</v>
      </c>
      <c r="AQ1244" t="s">
        <v>335</v>
      </c>
      <c r="AR1244" t="s">
        <v>336</v>
      </c>
      <c r="AS1244" t="b">
        <v>1</v>
      </c>
      <c r="AT1244" t="b">
        <v>1</v>
      </c>
      <c r="AU1244" t="s">
        <v>4990</v>
      </c>
    </row>
    <row r="1245" spans="1:47" hidden="1" x14ac:dyDescent="0.25">
      <c r="A1245">
        <v>844</v>
      </c>
      <c r="B1245" t="s">
        <v>4985</v>
      </c>
      <c r="C1245" s="2">
        <v>43051</v>
      </c>
      <c r="D1245" t="s">
        <v>1472</v>
      </c>
      <c r="E1245" t="s">
        <v>4984</v>
      </c>
      <c r="F1245" t="s">
        <v>648</v>
      </c>
      <c r="G1245" t="s">
        <v>649</v>
      </c>
      <c r="H1245">
        <v>5880</v>
      </c>
      <c r="I1245">
        <v>0</v>
      </c>
      <c r="J1245">
        <v>0</v>
      </c>
      <c r="K1245">
        <v>0</v>
      </c>
      <c r="L1245">
        <v>0</v>
      </c>
      <c r="M1245">
        <v>0</v>
      </c>
      <c r="N1245">
        <v>0</v>
      </c>
      <c r="O1245">
        <v>0</v>
      </c>
      <c r="P1245">
        <v>0</v>
      </c>
      <c r="Q1245">
        <v>0</v>
      </c>
      <c r="R1245">
        <v>0</v>
      </c>
      <c r="S1245">
        <v>0</v>
      </c>
      <c r="T1245">
        <v>0</v>
      </c>
      <c r="U1245">
        <v>0</v>
      </c>
      <c r="V1245">
        <v>0</v>
      </c>
      <c r="W1245">
        <v>0</v>
      </c>
      <c r="X1245">
        <v>0</v>
      </c>
      <c r="Y1245">
        <v>0</v>
      </c>
      <c r="Z1245">
        <v>0</v>
      </c>
      <c r="AA1245">
        <v>0</v>
      </c>
      <c r="AB1245">
        <v>0</v>
      </c>
      <c r="AC1245">
        <v>0</v>
      </c>
      <c r="AD1245">
        <v>0</v>
      </c>
      <c r="AE1245">
        <v>0</v>
      </c>
      <c r="AF1245">
        <v>0</v>
      </c>
      <c r="AG1245">
        <v>0</v>
      </c>
      <c r="AH1245">
        <v>0</v>
      </c>
      <c r="AI1245">
        <v>0</v>
      </c>
      <c r="AJ1245">
        <v>0</v>
      </c>
      <c r="AK1245" t="s">
        <v>54</v>
      </c>
      <c r="AL1245" t="s">
        <v>54</v>
      </c>
      <c r="AM1245" t="s">
        <v>54</v>
      </c>
      <c r="AN1245" t="s">
        <v>54</v>
      </c>
      <c r="AO1245" t="s">
        <v>54</v>
      </c>
      <c r="AP1245" t="s">
        <v>54</v>
      </c>
      <c r="AQ1245" t="s">
        <v>54</v>
      </c>
      <c r="AR1245" t="s">
        <v>54</v>
      </c>
      <c r="AS1245" t="b">
        <v>1</v>
      </c>
      <c r="AT1245" t="b">
        <v>1</v>
      </c>
      <c r="AU1245" t="s">
        <v>4986</v>
      </c>
    </row>
    <row r="1246" spans="1:47" hidden="1" x14ac:dyDescent="0.25">
      <c r="A1246">
        <v>2221</v>
      </c>
      <c r="B1246" t="s">
        <v>4992</v>
      </c>
      <c r="C1246" s="2">
        <v>43051</v>
      </c>
      <c r="D1246" t="s">
        <v>1278</v>
      </c>
      <c r="E1246" t="s">
        <v>4991</v>
      </c>
      <c r="F1246" t="s">
        <v>115</v>
      </c>
      <c r="G1246" t="s">
        <v>116</v>
      </c>
      <c r="H1246">
        <v>18000</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c r="AG1246">
        <v>0</v>
      </c>
      <c r="AH1246">
        <v>0</v>
      </c>
      <c r="AI1246">
        <v>0</v>
      </c>
      <c r="AJ1246">
        <v>0</v>
      </c>
      <c r="AK1246" t="s">
        <v>54</v>
      </c>
      <c r="AL1246" t="s">
        <v>54</v>
      </c>
      <c r="AM1246" t="s">
        <v>54</v>
      </c>
      <c r="AN1246" t="s">
        <v>54</v>
      </c>
      <c r="AO1246" t="s">
        <v>54</v>
      </c>
      <c r="AP1246" t="s">
        <v>54</v>
      </c>
      <c r="AQ1246" t="s">
        <v>54</v>
      </c>
      <c r="AR1246" t="s">
        <v>54</v>
      </c>
      <c r="AS1246" t="b">
        <v>1</v>
      </c>
      <c r="AT1246" t="b">
        <v>1</v>
      </c>
      <c r="AU1246" t="s">
        <v>4993</v>
      </c>
    </row>
    <row r="1247" spans="1:47" hidden="1" x14ac:dyDescent="0.25">
      <c r="A1247">
        <v>2683</v>
      </c>
      <c r="B1247" t="s">
        <v>9276</v>
      </c>
      <c r="C1247" s="2">
        <v>41883</v>
      </c>
      <c r="D1247" t="s">
        <v>9274</v>
      </c>
      <c r="E1247" t="s">
        <v>9275</v>
      </c>
      <c r="F1247" t="s">
        <v>2003</v>
      </c>
      <c r="G1247" t="s">
        <v>2004</v>
      </c>
      <c r="H1247">
        <v>201000</v>
      </c>
      <c r="I1247">
        <v>0</v>
      </c>
      <c r="J1247">
        <v>0</v>
      </c>
      <c r="K1247">
        <v>0</v>
      </c>
      <c r="L1247">
        <v>0</v>
      </c>
      <c r="M1247">
        <v>0</v>
      </c>
      <c r="N1247">
        <v>0</v>
      </c>
      <c r="O1247">
        <v>0</v>
      </c>
      <c r="P1247">
        <v>0</v>
      </c>
      <c r="Q1247">
        <v>0</v>
      </c>
      <c r="R1247">
        <v>0</v>
      </c>
      <c r="S1247">
        <v>0</v>
      </c>
      <c r="T1247">
        <v>0</v>
      </c>
      <c r="U1247">
        <v>0</v>
      </c>
      <c r="V1247">
        <v>0</v>
      </c>
      <c r="W1247">
        <v>0</v>
      </c>
      <c r="X1247">
        <v>0</v>
      </c>
      <c r="Y1247">
        <v>0</v>
      </c>
      <c r="Z1247">
        <v>0</v>
      </c>
      <c r="AA1247">
        <v>0</v>
      </c>
      <c r="AB1247">
        <v>0</v>
      </c>
      <c r="AC1247">
        <v>0</v>
      </c>
      <c r="AD1247">
        <v>0</v>
      </c>
      <c r="AE1247">
        <v>0</v>
      </c>
      <c r="AF1247">
        <v>0</v>
      </c>
      <c r="AG1247">
        <v>0</v>
      </c>
      <c r="AH1247">
        <v>0</v>
      </c>
      <c r="AI1247">
        <v>0</v>
      </c>
      <c r="AJ1247">
        <v>0</v>
      </c>
      <c r="AK1247" t="s">
        <v>99</v>
      </c>
      <c r="AL1247" t="s">
        <v>100</v>
      </c>
      <c r="AM1247" t="s">
        <v>54</v>
      </c>
      <c r="AN1247" t="s">
        <v>54</v>
      </c>
      <c r="AO1247" t="s">
        <v>54</v>
      </c>
      <c r="AP1247" t="s">
        <v>54</v>
      </c>
      <c r="AQ1247" t="s">
        <v>54</v>
      </c>
      <c r="AR1247" t="s">
        <v>54</v>
      </c>
      <c r="AS1247" t="b">
        <v>1</v>
      </c>
      <c r="AT1247" t="b">
        <v>1</v>
      </c>
      <c r="AU1247" t="s">
        <v>9277</v>
      </c>
    </row>
    <row r="1248" spans="1:47" hidden="1" x14ac:dyDescent="0.25">
      <c r="A1248">
        <v>2130</v>
      </c>
      <c r="B1248" t="s">
        <v>4999</v>
      </c>
      <c r="C1248" s="2">
        <v>43050</v>
      </c>
      <c r="D1248" t="s">
        <v>1457</v>
      </c>
      <c r="E1248" t="s">
        <v>4998</v>
      </c>
      <c r="F1248" t="s">
        <v>225</v>
      </c>
      <c r="G1248" t="s">
        <v>226</v>
      </c>
      <c r="H1248">
        <v>9400</v>
      </c>
      <c r="I1248">
        <v>0</v>
      </c>
      <c r="J1248">
        <v>0</v>
      </c>
      <c r="K1248">
        <v>0</v>
      </c>
      <c r="L1248">
        <v>0</v>
      </c>
      <c r="M1248">
        <v>0</v>
      </c>
      <c r="N1248">
        <v>0</v>
      </c>
      <c r="O1248">
        <v>0</v>
      </c>
      <c r="P1248">
        <v>0</v>
      </c>
      <c r="Q1248">
        <v>0</v>
      </c>
      <c r="R1248">
        <v>0</v>
      </c>
      <c r="S1248">
        <v>0</v>
      </c>
      <c r="T1248">
        <v>0</v>
      </c>
      <c r="U1248">
        <v>0</v>
      </c>
      <c r="V1248">
        <v>0</v>
      </c>
      <c r="W1248">
        <v>0</v>
      </c>
      <c r="X1248">
        <v>0</v>
      </c>
      <c r="Y1248">
        <v>0</v>
      </c>
      <c r="Z1248">
        <v>0</v>
      </c>
      <c r="AA1248">
        <v>0</v>
      </c>
      <c r="AB1248">
        <v>0</v>
      </c>
      <c r="AC1248">
        <v>0</v>
      </c>
      <c r="AD1248">
        <v>0</v>
      </c>
      <c r="AE1248">
        <v>0</v>
      </c>
      <c r="AF1248">
        <v>0</v>
      </c>
      <c r="AG1248">
        <v>0</v>
      </c>
      <c r="AH1248">
        <v>0</v>
      </c>
      <c r="AI1248">
        <v>0</v>
      </c>
      <c r="AJ1248">
        <v>0</v>
      </c>
      <c r="AK1248" t="s">
        <v>54</v>
      </c>
      <c r="AL1248" t="s">
        <v>54</v>
      </c>
      <c r="AM1248" t="s">
        <v>54</v>
      </c>
      <c r="AN1248" t="s">
        <v>54</v>
      </c>
      <c r="AO1248" t="s">
        <v>54</v>
      </c>
      <c r="AP1248" t="s">
        <v>54</v>
      </c>
      <c r="AQ1248" t="s">
        <v>54</v>
      </c>
      <c r="AR1248" t="s">
        <v>54</v>
      </c>
      <c r="AS1248" t="b">
        <v>1</v>
      </c>
      <c r="AT1248" t="b">
        <v>1</v>
      </c>
      <c r="AU1248" t="s">
        <v>5000</v>
      </c>
    </row>
    <row r="1249" spans="1:47" hidden="1" x14ac:dyDescent="0.25">
      <c r="A1249">
        <v>1079</v>
      </c>
      <c r="B1249" t="s">
        <v>5006</v>
      </c>
      <c r="C1249" s="2">
        <v>43050</v>
      </c>
      <c r="D1249" t="s">
        <v>4571</v>
      </c>
      <c r="E1249" t="s">
        <v>5005</v>
      </c>
      <c r="F1249" t="s">
        <v>4574</v>
      </c>
      <c r="G1249" t="s">
        <v>4575</v>
      </c>
      <c r="H1249">
        <v>9870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c r="AI1249">
        <v>0</v>
      </c>
      <c r="AJ1249">
        <v>0</v>
      </c>
      <c r="AK1249" t="s">
        <v>54</v>
      </c>
      <c r="AL1249" t="s">
        <v>54</v>
      </c>
      <c r="AM1249" t="s">
        <v>54</v>
      </c>
      <c r="AN1249" t="s">
        <v>54</v>
      </c>
      <c r="AO1249" t="s">
        <v>54</v>
      </c>
      <c r="AP1249" t="s">
        <v>54</v>
      </c>
      <c r="AQ1249" t="s">
        <v>54</v>
      </c>
      <c r="AR1249" t="s">
        <v>54</v>
      </c>
      <c r="AS1249" t="b">
        <v>1</v>
      </c>
      <c r="AT1249" t="b">
        <v>1</v>
      </c>
      <c r="AU1249" t="s">
        <v>5007</v>
      </c>
    </row>
    <row r="1250" spans="1:47" hidden="1" x14ac:dyDescent="0.25">
      <c r="A1250">
        <v>2684</v>
      </c>
      <c r="B1250" t="s">
        <v>5986</v>
      </c>
      <c r="D1250" t="s">
        <v>5984</v>
      </c>
      <c r="E1250" t="s">
        <v>5985</v>
      </c>
      <c r="F1250" t="s">
        <v>2003</v>
      </c>
      <c r="G1250" t="s">
        <v>2004</v>
      </c>
      <c r="H1250">
        <v>0</v>
      </c>
      <c r="I1250">
        <v>0</v>
      </c>
      <c r="J1250">
        <v>0</v>
      </c>
      <c r="K1250">
        <v>0</v>
      </c>
      <c r="L1250">
        <v>0</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t="s">
        <v>54</v>
      </c>
      <c r="AL1250" t="s">
        <v>54</v>
      </c>
      <c r="AM1250" t="s">
        <v>54</v>
      </c>
      <c r="AN1250" t="s">
        <v>54</v>
      </c>
      <c r="AO1250" t="s">
        <v>54</v>
      </c>
      <c r="AP1250" t="s">
        <v>54</v>
      </c>
      <c r="AQ1250" t="s">
        <v>54</v>
      </c>
      <c r="AR1250" t="s">
        <v>54</v>
      </c>
      <c r="AS1250" t="b">
        <v>1</v>
      </c>
      <c r="AT1250" t="b">
        <v>1</v>
      </c>
      <c r="AU1250" t="s">
        <v>5987</v>
      </c>
    </row>
    <row r="1251" spans="1:47" hidden="1" x14ac:dyDescent="0.25">
      <c r="A1251">
        <v>3230</v>
      </c>
      <c r="B1251" t="s">
        <v>5021</v>
      </c>
      <c r="C1251" s="2">
        <v>43049</v>
      </c>
      <c r="D1251" t="s">
        <v>967</v>
      </c>
      <c r="E1251" t="s">
        <v>5020</v>
      </c>
      <c r="F1251" t="s">
        <v>970</v>
      </c>
      <c r="G1251" t="s">
        <v>971</v>
      </c>
      <c r="H1251">
        <v>1000</v>
      </c>
      <c r="I1251">
        <v>0</v>
      </c>
      <c r="J1251">
        <v>0</v>
      </c>
      <c r="K1251">
        <v>0</v>
      </c>
      <c r="L1251">
        <v>0</v>
      </c>
      <c r="M1251">
        <v>0</v>
      </c>
      <c r="N1251">
        <v>0</v>
      </c>
      <c r="O1251">
        <v>0</v>
      </c>
      <c r="P1251">
        <v>0</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c r="AI1251">
        <v>0</v>
      </c>
      <c r="AJ1251">
        <v>0</v>
      </c>
      <c r="AK1251" t="s">
        <v>54</v>
      </c>
      <c r="AL1251" t="s">
        <v>54</v>
      </c>
      <c r="AM1251" t="s">
        <v>54</v>
      </c>
      <c r="AN1251" t="s">
        <v>54</v>
      </c>
      <c r="AO1251" t="s">
        <v>54</v>
      </c>
      <c r="AP1251" t="s">
        <v>54</v>
      </c>
      <c r="AQ1251" t="s">
        <v>54</v>
      </c>
      <c r="AR1251" t="s">
        <v>54</v>
      </c>
      <c r="AS1251" t="b">
        <v>1</v>
      </c>
      <c r="AT1251" t="b">
        <v>1</v>
      </c>
      <c r="AU1251" t="s">
        <v>5022</v>
      </c>
    </row>
    <row r="1252" spans="1:47" hidden="1" x14ac:dyDescent="0.25">
      <c r="A1252">
        <v>4592</v>
      </c>
      <c r="B1252" t="s">
        <v>5015</v>
      </c>
      <c r="C1252" s="2">
        <v>43049</v>
      </c>
      <c r="D1252" t="s">
        <v>1765</v>
      </c>
      <c r="E1252" t="s">
        <v>5014</v>
      </c>
      <c r="F1252" t="s">
        <v>267</v>
      </c>
      <c r="G1252" t="s">
        <v>268</v>
      </c>
      <c r="H1252">
        <v>1900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c r="AI1252">
        <v>0</v>
      </c>
      <c r="AJ1252">
        <v>0</v>
      </c>
      <c r="AK1252" t="s">
        <v>54</v>
      </c>
      <c r="AL1252" t="s">
        <v>54</v>
      </c>
      <c r="AM1252" t="s">
        <v>54</v>
      </c>
      <c r="AN1252" t="s">
        <v>54</v>
      </c>
      <c r="AO1252" t="s">
        <v>54</v>
      </c>
      <c r="AP1252" t="s">
        <v>54</v>
      </c>
      <c r="AQ1252" t="s">
        <v>54</v>
      </c>
      <c r="AR1252" t="s">
        <v>54</v>
      </c>
      <c r="AS1252" t="b">
        <v>1</v>
      </c>
      <c r="AT1252" t="b">
        <v>1</v>
      </c>
      <c r="AU1252" t="s">
        <v>5016</v>
      </c>
    </row>
    <row r="1253" spans="1:47" hidden="1" x14ac:dyDescent="0.25">
      <c r="A1253">
        <v>854</v>
      </c>
      <c r="B1253" t="s">
        <v>5009</v>
      </c>
      <c r="C1253" s="2">
        <v>43049</v>
      </c>
      <c r="D1253" t="s">
        <v>793</v>
      </c>
      <c r="E1253" t="s">
        <v>5008</v>
      </c>
      <c r="F1253" t="s">
        <v>648</v>
      </c>
      <c r="G1253" t="s">
        <v>649</v>
      </c>
      <c r="H1253">
        <v>11700</v>
      </c>
      <c r="I1253">
        <v>0</v>
      </c>
      <c r="J1253">
        <v>2.42</v>
      </c>
      <c r="K1253">
        <v>0</v>
      </c>
      <c r="L1253">
        <v>0</v>
      </c>
      <c r="M1253">
        <v>0</v>
      </c>
      <c r="N1253">
        <v>0</v>
      </c>
      <c r="O1253">
        <v>0</v>
      </c>
      <c r="P1253">
        <v>0</v>
      </c>
      <c r="Q1253">
        <v>0</v>
      </c>
      <c r="R1253">
        <v>0</v>
      </c>
      <c r="S1253">
        <v>0</v>
      </c>
      <c r="T1253">
        <v>0</v>
      </c>
      <c r="U1253">
        <v>0</v>
      </c>
      <c r="V1253">
        <v>0</v>
      </c>
      <c r="W1253">
        <v>2.42</v>
      </c>
      <c r="X1253">
        <v>0</v>
      </c>
      <c r="Y1253">
        <v>0</v>
      </c>
      <c r="Z1253">
        <v>0</v>
      </c>
      <c r="AA1253">
        <v>0</v>
      </c>
      <c r="AB1253">
        <v>0</v>
      </c>
      <c r="AC1253">
        <v>0</v>
      </c>
      <c r="AD1253">
        <v>0</v>
      </c>
      <c r="AE1253">
        <v>0</v>
      </c>
      <c r="AF1253">
        <v>0</v>
      </c>
      <c r="AG1253">
        <v>0</v>
      </c>
      <c r="AH1253">
        <v>0</v>
      </c>
      <c r="AI1253">
        <v>0</v>
      </c>
      <c r="AJ1253">
        <v>0</v>
      </c>
      <c r="AK1253" t="s">
        <v>54</v>
      </c>
      <c r="AL1253" t="s">
        <v>54</v>
      </c>
      <c r="AM1253" t="s">
        <v>54</v>
      </c>
      <c r="AN1253" t="s">
        <v>54</v>
      </c>
      <c r="AO1253" t="s">
        <v>54</v>
      </c>
      <c r="AP1253" t="s">
        <v>54</v>
      </c>
      <c r="AQ1253" t="s">
        <v>54</v>
      </c>
      <c r="AR1253" t="s">
        <v>54</v>
      </c>
      <c r="AS1253" t="b">
        <v>1</v>
      </c>
      <c r="AT1253" t="b">
        <v>1</v>
      </c>
      <c r="AU1253" t="s">
        <v>5010</v>
      </c>
    </row>
    <row r="1254" spans="1:47" hidden="1" x14ac:dyDescent="0.25">
      <c r="A1254">
        <v>3457</v>
      </c>
      <c r="B1254" t="s">
        <v>5018</v>
      </c>
      <c r="C1254" s="2">
        <v>43049</v>
      </c>
      <c r="D1254" t="s">
        <v>852</v>
      </c>
      <c r="E1254" t="s">
        <v>5017</v>
      </c>
      <c r="F1254" t="s">
        <v>435</v>
      </c>
      <c r="G1254" t="s">
        <v>436</v>
      </c>
      <c r="H1254">
        <v>26000</v>
      </c>
      <c r="I1254">
        <v>0</v>
      </c>
      <c r="J1254">
        <v>0</v>
      </c>
      <c r="K1254">
        <v>0</v>
      </c>
      <c r="L1254">
        <v>0</v>
      </c>
      <c r="M1254">
        <v>0</v>
      </c>
      <c r="N1254">
        <v>0</v>
      </c>
      <c r="O1254">
        <v>0</v>
      </c>
      <c r="P1254">
        <v>0</v>
      </c>
      <c r="Q1254">
        <v>0</v>
      </c>
      <c r="R1254">
        <v>0</v>
      </c>
      <c r="S1254">
        <v>0</v>
      </c>
      <c r="T1254">
        <v>0</v>
      </c>
      <c r="U1254">
        <v>0</v>
      </c>
      <c r="V1254">
        <v>0</v>
      </c>
      <c r="W1254">
        <v>0</v>
      </c>
      <c r="X1254">
        <v>0</v>
      </c>
      <c r="Y1254">
        <v>0</v>
      </c>
      <c r="Z1254">
        <v>0</v>
      </c>
      <c r="AA1254">
        <v>0</v>
      </c>
      <c r="AB1254">
        <v>0</v>
      </c>
      <c r="AC1254">
        <v>0</v>
      </c>
      <c r="AD1254">
        <v>0</v>
      </c>
      <c r="AE1254">
        <v>0</v>
      </c>
      <c r="AF1254">
        <v>0</v>
      </c>
      <c r="AG1254">
        <v>0</v>
      </c>
      <c r="AH1254">
        <v>0</v>
      </c>
      <c r="AI1254">
        <v>0</v>
      </c>
      <c r="AJ1254">
        <v>0</v>
      </c>
      <c r="AK1254" t="s">
        <v>54</v>
      </c>
      <c r="AL1254" t="s">
        <v>54</v>
      </c>
      <c r="AM1254" t="s">
        <v>54</v>
      </c>
      <c r="AN1254" t="s">
        <v>54</v>
      </c>
      <c r="AO1254" t="s">
        <v>54</v>
      </c>
      <c r="AP1254" t="s">
        <v>54</v>
      </c>
      <c r="AQ1254" t="s">
        <v>54</v>
      </c>
      <c r="AR1254" t="s">
        <v>54</v>
      </c>
      <c r="AS1254" t="b">
        <v>1</v>
      </c>
      <c r="AT1254" t="b">
        <v>1</v>
      </c>
      <c r="AU1254" t="s">
        <v>5019</v>
      </c>
    </row>
    <row r="1255" spans="1:47" hidden="1" x14ac:dyDescent="0.25">
      <c r="A1255">
        <v>8110</v>
      </c>
      <c r="B1255" t="s">
        <v>636</v>
      </c>
      <c r="C1255" s="2">
        <v>44973</v>
      </c>
      <c r="D1255" t="s">
        <v>604</v>
      </c>
      <c r="E1255" t="s">
        <v>635</v>
      </c>
      <c r="F1255" t="s">
        <v>625</v>
      </c>
      <c r="G1255" t="s">
        <v>626</v>
      </c>
      <c r="H1255">
        <v>0</v>
      </c>
      <c r="I1255">
        <v>0</v>
      </c>
      <c r="J1255">
        <v>0</v>
      </c>
      <c r="K1255">
        <v>0</v>
      </c>
      <c r="L1255">
        <v>0</v>
      </c>
      <c r="M1255">
        <v>0</v>
      </c>
      <c r="N1255">
        <v>0</v>
      </c>
      <c r="O1255">
        <v>0</v>
      </c>
      <c r="P1255">
        <v>0</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v>0</v>
      </c>
      <c r="AJ1255">
        <v>0</v>
      </c>
      <c r="AK1255" t="s">
        <v>379</v>
      </c>
      <c r="AL1255" t="s">
        <v>380</v>
      </c>
      <c r="AM1255" t="s">
        <v>87</v>
      </c>
      <c r="AN1255" t="s">
        <v>88</v>
      </c>
      <c r="AO1255" t="s">
        <v>54</v>
      </c>
      <c r="AP1255" t="s">
        <v>54</v>
      </c>
      <c r="AQ1255" t="s">
        <v>54</v>
      </c>
      <c r="AR1255" t="s">
        <v>54</v>
      </c>
      <c r="AS1255" t="b">
        <v>1</v>
      </c>
      <c r="AT1255" t="b">
        <v>1</v>
      </c>
      <c r="AU1255" t="s">
        <v>637</v>
      </c>
    </row>
    <row r="1256" spans="1:47" hidden="1" x14ac:dyDescent="0.25">
      <c r="A1256">
        <v>3456</v>
      </c>
      <c r="B1256" t="s">
        <v>5040</v>
      </c>
      <c r="C1256" s="2">
        <v>43046</v>
      </c>
      <c r="D1256" t="s">
        <v>852</v>
      </c>
      <c r="E1256" t="s">
        <v>5039</v>
      </c>
      <c r="F1256" t="s">
        <v>435</v>
      </c>
      <c r="G1256" t="s">
        <v>436</v>
      </c>
      <c r="H1256">
        <v>800</v>
      </c>
      <c r="I1256">
        <v>0</v>
      </c>
      <c r="J1256">
        <v>0</v>
      </c>
      <c r="K1256">
        <v>0</v>
      </c>
      <c r="L1256">
        <v>0</v>
      </c>
      <c r="M1256">
        <v>0</v>
      </c>
      <c r="N1256">
        <v>0</v>
      </c>
      <c r="O1256">
        <v>0</v>
      </c>
      <c r="P1256">
        <v>0</v>
      </c>
      <c r="Q1256">
        <v>0</v>
      </c>
      <c r="R1256">
        <v>0</v>
      </c>
      <c r="S1256">
        <v>0</v>
      </c>
      <c r="T1256">
        <v>0</v>
      </c>
      <c r="U1256">
        <v>0</v>
      </c>
      <c r="V1256">
        <v>0</v>
      </c>
      <c r="W1256">
        <v>0</v>
      </c>
      <c r="X1256">
        <v>0</v>
      </c>
      <c r="Y1256">
        <v>0</v>
      </c>
      <c r="Z1256">
        <v>0</v>
      </c>
      <c r="AA1256">
        <v>0</v>
      </c>
      <c r="AB1256">
        <v>0</v>
      </c>
      <c r="AC1256">
        <v>0</v>
      </c>
      <c r="AD1256">
        <v>0</v>
      </c>
      <c r="AE1256">
        <v>0</v>
      </c>
      <c r="AF1256">
        <v>0</v>
      </c>
      <c r="AG1256">
        <v>0</v>
      </c>
      <c r="AH1256">
        <v>0</v>
      </c>
      <c r="AI1256">
        <v>0</v>
      </c>
      <c r="AJ1256">
        <v>0</v>
      </c>
      <c r="AK1256" t="s">
        <v>54</v>
      </c>
      <c r="AL1256" t="s">
        <v>54</v>
      </c>
      <c r="AM1256" t="s">
        <v>54</v>
      </c>
      <c r="AN1256" t="s">
        <v>54</v>
      </c>
      <c r="AO1256" t="s">
        <v>54</v>
      </c>
      <c r="AP1256" t="s">
        <v>54</v>
      </c>
      <c r="AQ1256" t="s">
        <v>54</v>
      </c>
      <c r="AR1256" t="s">
        <v>54</v>
      </c>
      <c r="AS1256" t="b">
        <v>1</v>
      </c>
      <c r="AT1256" t="b">
        <v>1</v>
      </c>
      <c r="AU1256" t="s">
        <v>5041</v>
      </c>
    </row>
    <row r="1257" spans="1:47" hidden="1" x14ac:dyDescent="0.25">
      <c r="A1257">
        <v>1786</v>
      </c>
      <c r="B1257" t="s">
        <v>5025</v>
      </c>
      <c r="C1257" s="2">
        <v>43046</v>
      </c>
      <c r="D1257" t="s">
        <v>5023</v>
      </c>
      <c r="E1257" t="s">
        <v>5024</v>
      </c>
      <c r="F1257" t="s">
        <v>5026</v>
      </c>
      <c r="G1257" t="s">
        <v>5027</v>
      </c>
      <c r="H1257">
        <v>1100</v>
      </c>
      <c r="I1257">
        <v>0</v>
      </c>
      <c r="J1257">
        <v>1.9899999999999998E-2</v>
      </c>
      <c r="K1257">
        <v>1.9899999999999998E-2</v>
      </c>
      <c r="L1257">
        <v>0</v>
      </c>
      <c r="M1257">
        <v>0</v>
      </c>
      <c r="N1257">
        <v>0</v>
      </c>
      <c r="O1257">
        <v>0</v>
      </c>
      <c r="P1257">
        <v>0</v>
      </c>
      <c r="Q1257">
        <v>0</v>
      </c>
      <c r="R1257">
        <v>0</v>
      </c>
      <c r="S1257">
        <v>19.899999999999999</v>
      </c>
      <c r="T1257">
        <v>0</v>
      </c>
      <c r="U1257">
        <v>19.899999999999999</v>
      </c>
      <c r="V1257">
        <v>1.9899999999999998E-2</v>
      </c>
      <c r="W1257">
        <v>0</v>
      </c>
      <c r="X1257">
        <v>0</v>
      </c>
      <c r="Y1257">
        <v>0</v>
      </c>
      <c r="Z1257">
        <v>0</v>
      </c>
      <c r="AA1257">
        <v>0</v>
      </c>
      <c r="AB1257">
        <v>1.9899999999999998E-2</v>
      </c>
      <c r="AC1257">
        <v>0</v>
      </c>
      <c r="AD1257">
        <v>0</v>
      </c>
      <c r="AE1257">
        <v>0</v>
      </c>
      <c r="AF1257">
        <v>0</v>
      </c>
      <c r="AG1257">
        <v>0</v>
      </c>
      <c r="AH1257">
        <v>0</v>
      </c>
      <c r="AI1257">
        <v>0</v>
      </c>
      <c r="AJ1257">
        <v>0</v>
      </c>
      <c r="AK1257" t="s">
        <v>54</v>
      </c>
      <c r="AL1257" t="s">
        <v>54</v>
      </c>
      <c r="AM1257" t="s">
        <v>54</v>
      </c>
      <c r="AN1257" t="s">
        <v>54</v>
      </c>
      <c r="AO1257" t="s">
        <v>54</v>
      </c>
      <c r="AP1257" t="s">
        <v>54</v>
      </c>
      <c r="AQ1257" t="s">
        <v>54</v>
      </c>
      <c r="AR1257" t="s">
        <v>54</v>
      </c>
      <c r="AS1257" t="b">
        <v>1</v>
      </c>
      <c r="AT1257" t="b">
        <v>1</v>
      </c>
      <c r="AU1257" t="s">
        <v>5028</v>
      </c>
    </row>
    <row r="1258" spans="1:47" hidden="1" x14ac:dyDescent="0.25">
      <c r="A1258">
        <v>2633</v>
      </c>
      <c r="B1258" t="s">
        <v>5037</v>
      </c>
      <c r="C1258" s="2">
        <v>43046</v>
      </c>
      <c r="D1258" t="s">
        <v>1316</v>
      </c>
      <c r="E1258" t="s">
        <v>5036</v>
      </c>
      <c r="F1258" t="s">
        <v>1319</v>
      </c>
      <c r="G1258" t="s">
        <v>1320</v>
      </c>
      <c r="H1258">
        <v>1810</v>
      </c>
      <c r="I1258">
        <v>0</v>
      </c>
      <c r="J1258">
        <v>0</v>
      </c>
      <c r="K1258">
        <v>0</v>
      </c>
      <c r="L1258">
        <v>0</v>
      </c>
      <c r="M1258">
        <v>0</v>
      </c>
      <c r="N1258">
        <v>0</v>
      </c>
      <c r="O1258">
        <v>0</v>
      </c>
      <c r="P1258">
        <v>0</v>
      </c>
      <c r="Q1258">
        <v>0</v>
      </c>
      <c r="R1258">
        <v>0</v>
      </c>
      <c r="S1258">
        <v>0</v>
      </c>
      <c r="T1258">
        <v>0</v>
      </c>
      <c r="U1258">
        <v>0</v>
      </c>
      <c r="V1258">
        <v>0</v>
      </c>
      <c r="W1258">
        <v>0</v>
      </c>
      <c r="X1258">
        <v>0</v>
      </c>
      <c r="Y1258">
        <v>0</v>
      </c>
      <c r="Z1258">
        <v>0</v>
      </c>
      <c r="AA1258">
        <v>0</v>
      </c>
      <c r="AB1258">
        <v>0</v>
      </c>
      <c r="AC1258">
        <v>0</v>
      </c>
      <c r="AD1258">
        <v>0</v>
      </c>
      <c r="AE1258">
        <v>0</v>
      </c>
      <c r="AF1258">
        <v>0</v>
      </c>
      <c r="AG1258">
        <v>0</v>
      </c>
      <c r="AH1258">
        <v>0</v>
      </c>
      <c r="AI1258">
        <v>0</v>
      </c>
      <c r="AJ1258">
        <v>0</v>
      </c>
      <c r="AK1258" t="s">
        <v>54</v>
      </c>
      <c r="AL1258" t="s">
        <v>54</v>
      </c>
      <c r="AM1258" t="s">
        <v>54</v>
      </c>
      <c r="AN1258" t="s">
        <v>54</v>
      </c>
      <c r="AO1258" t="s">
        <v>54</v>
      </c>
      <c r="AP1258" t="s">
        <v>54</v>
      </c>
      <c r="AQ1258" t="s">
        <v>54</v>
      </c>
      <c r="AR1258" t="s">
        <v>54</v>
      </c>
      <c r="AS1258" t="b">
        <v>1</v>
      </c>
      <c r="AT1258" t="b">
        <v>1</v>
      </c>
      <c r="AU1258" t="s">
        <v>5038</v>
      </c>
    </row>
    <row r="1259" spans="1:47" hidden="1" x14ac:dyDescent="0.25">
      <c r="A1259">
        <v>2534</v>
      </c>
      <c r="B1259" t="s">
        <v>5043</v>
      </c>
      <c r="C1259" s="2">
        <v>43046</v>
      </c>
      <c r="D1259" t="s">
        <v>1232</v>
      </c>
      <c r="E1259" t="s">
        <v>5042</v>
      </c>
      <c r="F1259" t="s">
        <v>471</v>
      </c>
      <c r="G1259" t="s">
        <v>472</v>
      </c>
      <c r="H1259">
        <v>6500</v>
      </c>
      <c r="I1259">
        <v>0</v>
      </c>
      <c r="J1259">
        <v>5.8000000000000003E-2</v>
      </c>
      <c r="K1259">
        <v>5.8000000000000003E-2</v>
      </c>
      <c r="L1259">
        <v>0</v>
      </c>
      <c r="M1259">
        <v>0</v>
      </c>
      <c r="N1259">
        <v>0</v>
      </c>
      <c r="O1259">
        <v>0</v>
      </c>
      <c r="P1259">
        <v>0</v>
      </c>
      <c r="Q1259">
        <v>0</v>
      </c>
      <c r="R1259">
        <v>0</v>
      </c>
      <c r="S1259">
        <v>0</v>
      </c>
      <c r="T1259">
        <v>58</v>
      </c>
      <c r="U1259">
        <v>58</v>
      </c>
      <c r="V1259">
        <v>5.8000000000000003E-2</v>
      </c>
      <c r="W1259">
        <v>0</v>
      </c>
      <c r="X1259">
        <v>0</v>
      </c>
      <c r="Y1259">
        <v>0</v>
      </c>
      <c r="Z1259">
        <v>0</v>
      </c>
      <c r="AA1259">
        <v>0</v>
      </c>
      <c r="AB1259">
        <v>5.8000000000000003E-2</v>
      </c>
      <c r="AC1259">
        <v>0</v>
      </c>
      <c r="AD1259">
        <v>0</v>
      </c>
      <c r="AE1259">
        <v>0</v>
      </c>
      <c r="AF1259">
        <v>0</v>
      </c>
      <c r="AG1259">
        <v>0</v>
      </c>
      <c r="AH1259">
        <v>0</v>
      </c>
      <c r="AI1259">
        <v>0</v>
      </c>
      <c r="AJ1259">
        <v>0</v>
      </c>
      <c r="AK1259" t="s">
        <v>54</v>
      </c>
      <c r="AL1259" t="s">
        <v>54</v>
      </c>
      <c r="AM1259" t="s">
        <v>54</v>
      </c>
      <c r="AN1259" t="s">
        <v>54</v>
      </c>
      <c r="AO1259" t="s">
        <v>54</v>
      </c>
      <c r="AP1259" t="s">
        <v>54</v>
      </c>
      <c r="AQ1259" t="s">
        <v>54</v>
      </c>
      <c r="AR1259" t="s">
        <v>54</v>
      </c>
      <c r="AS1259" t="b">
        <v>1</v>
      </c>
      <c r="AT1259" t="b">
        <v>1</v>
      </c>
      <c r="AU1259" t="s">
        <v>5044</v>
      </c>
    </row>
    <row r="1260" spans="1:47" hidden="1" x14ac:dyDescent="0.25">
      <c r="A1260">
        <v>1651</v>
      </c>
      <c r="B1260" t="s">
        <v>5030</v>
      </c>
      <c r="C1260" s="2">
        <v>43046</v>
      </c>
      <c r="D1260" t="s">
        <v>484</v>
      </c>
      <c r="E1260" t="s">
        <v>5029</v>
      </c>
      <c r="F1260" t="s">
        <v>87</v>
      </c>
      <c r="G1260" t="s">
        <v>88</v>
      </c>
      <c r="H1260">
        <v>20000</v>
      </c>
      <c r="I1260">
        <v>0</v>
      </c>
      <c r="J1260">
        <v>0</v>
      </c>
      <c r="K1260">
        <v>0</v>
      </c>
      <c r="L1260">
        <v>0</v>
      </c>
      <c r="M1260">
        <v>0</v>
      </c>
      <c r="N1260">
        <v>0</v>
      </c>
      <c r="O1260">
        <v>0</v>
      </c>
      <c r="P1260">
        <v>0</v>
      </c>
      <c r="Q1260">
        <v>0</v>
      </c>
      <c r="R1260">
        <v>0</v>
      </c>
      <c r="S1260">
        <v>0</v>
      </c>
      <c r="T1260">
        <v>0</v>
      </c>
      <c r="U1260">
        <v>0</v>
      </c>
      <c r="V1260">
        <v>0</v>
      </c>
      <c r="W1260">
        <v>0</v>
      </c>
      <c r="X1260">
        <v>0</v>
      </c>
      <c r="Y1260">
        <v>0</v>
      </c>
      <c r="Z1260">
        <v>0</v>
      </c>
      <c r="AA1260">
        <v>0</v>
      </c>
      <c r="AB1260">
        <v>0</v>
      </c>
      <c r="AC1260">
        <v>0</v>
      </c>
      <c r="AD1260">
        <v>0</v>
      </c>
      <c r="AE1260">
        <v>0</v>
      </c>
      <c r="AF1260">
        <v>0</v>
      </c>
      <c r="AG1260">
        <v>0</v>
      </c>
      <c r="AH1260">
        <v>0</v>
      </c>
      <c r="AI1260">
        <v>0</v>
      </c>
      <c r="AJ1260">
        <v>0</v>
      </c>
      <c r="AK1260" t="s">
        <v>54</v>
      </c>
      <c r="AL1260" t="s">
        <v>54</v>
      </c>
      <c r="AM1260" t="s">
        <v>54</v>
      </c>
      <c r="AN1260" t="s">
        <v>54</v>
      </c>
      <c r="AO1260" t="s">
        <v>54</v>
      </c>
      <c r="AP1260" t="s">
        <v>54</v>
      </c>
      <c r="AQ1260" t="s">
        <v>54</v>
      </c>
      <c r="AR1260" t="s">
        <v>54</v>
      </c>
      <c r="AS1260" t="b">
        <v>1</v>
      </c>
      <c r="AT1260" t="b">
        <v>1</v>
      </c>
      <c r="AU1260" t="s">
        <v>5031</v>
      </c>
    </row>
    <row r="1261" spans="1:47" hidden="1" x14ac:dyDescent="0.25">
      <c r="A1261">
        <v>2579</v>
      </c>
      <c r="B1261" t="s">
        <v>5050</v>
      </c>
      <c r="C1261" s="2">
        <v>43045</v>
      </c>
      <c r="D1261" t="s">
        <v>1004</v>
      </c>
      <c r="E1261" t="s">
        <v>5049</v>
      </c>
      <c r="F1261" t="s">
        <v>1007</v>
      </c>
      <c r="G1261" t="s">
        <v>1008</v>
      </c>
      <c r="H1261">
        <v>15</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c r="AI1261">
        <v>0</v>
      </c>
      <c r="AJ1261">
        <v>0</v>
      </c>
      <c r="AK1261" t="s">
        <v>54</v>
      </c>
      <c r="AL1261" t="s">
        <v>54</v>
      </c>
      <c r="AM1261" t="s">
        <v>54</v>
      </c>
      <c r="AN1261" t="s">
        <v>54</v>
      </c>
      <c r="AO1261" t="s">
        <v>54</v>
      </c>
      <c r="AP1261" t="s">
        <v>54</v>
      </c>
      <c r="AQ1261" t="s">
        <v>54</v>
      </c>
      <c r="AR1261" t="s">
        <v>54</v>
      </c>
      <c r="AS1261" t="b">
        <v>1</v>
      </c>
      <c r="AT1261" t="b">
        <v>1</v>
      </c>
      <c r="AU1261" t="s">
        <v>5051</v>
      </c>
    </row>
    <row r="1262" spans="1:47" hidden="1" x14ac:dyDescent="0.25">
      <c r="A1262">
        <v>4256</v>
      </c>
      <c r="B1262" t="s">
        <v>5047</v>
      </c>
      <c r="C1262" s="2">
        <v>43045</v>
      </c>
      <c r="D1262" t="s">
        <v>5045</v>
      </c>
      <c r="E1262" t="s">
        <v>5046</v>
      </c>
      <c r="F1262" t="s">
        <v>291</v>
      </c>
      <c r="G1262" t="s">
        <v>292</v>
      </c>
      <c r="H1262">
        <v>29250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c r="AI1262">
        <v>0</v>
      </c>
      <c r="AJ1262">
        <v>0</v>
      </c>
      <c r="AK1262" t="s">
        <v>866</v>
      </c>
      <c r="AL1262" t="s">
        <v>867</v>
      </c>
      <c r="AM1262" t="s">
        <v>335</v>
      </c>
      <c r="AN1262" t="s">
        <v>336</v>
      </c>
      <c r="AO1262" t="s">
        <v>54</v>
      </c>
      <c r="AP1262" t="s">
        <v>54</v>
      </c>
      <c r="AQ1262" t="s">
        <v>54</v>
      </c>
      <c r="AR1262" t="s">
        <v>54</v>
      </c>
      <c r="AS1262" t="b">
        <v>1</v>
      </c>
      <c r="AT1262" t="b">
        <v>1</v>
      </c>
      <c r="AU1262" t="s">
        <v>5048</v>
      </c>
    </row>
    <row r="1263" spans="1:47" hidden="1" x14ac:dyDescent="0.25">
      <c r="A1263">
        <v>2432</v>
      </c>
      <c r="B1263" t="s">
        <v>5053</v>
      </c>
      <c r="C1263" s="2">
        <v>43043</v>
      </c>
      <c r="D1263" t="s">
        <v>2248</v>
      </c>
      <c r="E1263" t="s">
        <v>5052</v>
      </c>
      <c r="F1263" t="s">
        <v>1256</v>
      </c>
      <c r="G1263" t="s">
        <v>1257</v>
      </c>
      <c r="H1263">
        <v>1960</v>
      </c>
      <c r="I1263">
        <v>0</v>
      </c>
      <c r="J1263">
        <v>0</v>
      </c>
      <c r="K1263">
        <v>0</v>
      </c>
      <c r="L1263">
        <v>0</v>
      </c>
      <c r="M1263">
        <v>0</v>
      </c>
      <c r="N1263">
        <v>0</v>
      </c>
      <c r="O1263">
        <v>0</v>
      </c>
      <c r="P1263">
        <v>0</v>
      </c>
      <c r="Q1263">
        <v>0</v>
      </c>
      <c r="R1263">
        <v>0</v>
      </c>
      <c r="S1263">
        <v>0</v>
      </c>
      <c r="T1263">
        <v>0</v>
      </c>
      <c r="U1263">
        <v>0</v>
      </c>
      <c r="V1263">
        <v>0</v>
      </c>
      <c r="W1263">
        <v>0</v>
      </c>
      <c r="X1263">
        <v>0</v>
      </c>
      <c r="Y1263">
        <v>0</v>
      </c>
      <c r="Z1263">
        <v>0</v>
      </c>
      <c r="AA1263">
        <v>0</v>
      </c>
      <c r="AB1263">
        <v>0</v>
      </c>
      <c r="AC1263">
        <v>0</v>
      </c>
      <c r="AD1263">
        <v>0</v>
      </c>
      <c r="AE1263">
        <v>0</v>
      </c>
      <c r="AF1263">
        <v>0</v>
      </c>
      <c r="AG1263">
        <v>0</v>
      </c>
      <c r="AH1263">
        <v>0</v>
      </c>
      <c r="AI1263">
        <v>0</v>
      </c>
      <c r="AJ1263">
        <v>0</v>
      </c>
      <c r="AK1263" t="s">
        <v>54</v>
      </c>
      <c r="AL1263" t="s">
        <v>54</v>
      </c>
      <c r="AM1263" t="s">
        <v>54</v>
      </c>
      <c r="AN1263" t="s">
        <v>54</v>
      </c>
      <c r="AO1263" t="s">
        <v>54</v>
      </c>
      <c r="AP1263" t="s">
        <v>54</v>
      </c>
      <c r="AQ1263" t="s">
        <v>54</v>
      </c>
      <c r="AR1263" t="s">
        <v>54</v>
      </c>
      <c r="AS1263" t="b">
        <v>1</v>
      </c>
      <c r="AT1263" t="b">
        <v>1</v>
      </c>
      <c r="AU1263" t="s">
        <v>5054</v>
      </c>
    </row>
    <row r="1264" spans="1:47" hidden="1" x14ac:dyDescent="0.25">
      <c r="A1264">
        <v>669</v>
      </c>
      <c r="B1264" t="s">
        <v>5056</v>
      </c>
      <c r="C1264" s="2">
        <v>43040</v>
      </c>
      <c r="D1264" t="s">
        <v>801</v>
      </c>
      <c r="E1264" t="s">
        <v>5055</v>
      </c>
      <c r="F1264" t="s">
        <v>71</v>
      </c>
      <c r="G1264" t="s">
        <v>72</v>
      </c>
      <c r="H1264">
        <v>200</v>
      </c>
      <c r="I1264">
        <v>0</v>
      </c>
      <c r="J1264">
        <v>0</v>
      </c>
      <c r="K1264">
        <v>0</v>
      </c>
      <c r="L1264">
        <v>0</v>
      </c>
      <c r="M1264">
        <v>0</v>
      </c>
      <c r="N1264">
        <v>0</v>
      </c>
      <c r="O1264">
        <v>0</v>
      </c>
      <c r="P1264">
        <v>0</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c r="AI1264">
        <v>0</v>
      </c>
      <c r="AJ1264">
        <v>0</v>
      </c>
      <c r="AK1264" t="s">
        <v>54</v>
      </c>
      <c r="AL1264" t="s">
        <v>54</v>
      </c>
      <c r="AM1264" t="s">
        <v>54</v>
      </c>
      <c r="AN1264" t="s">
        <v>54</v>
      </c>
      <c r="AO1264" t="s">
        <v>54</v>
      </c>
      <c r="AP1264" t="s">
        <v>54</v>
      </c>
      <c r="AQ1264" t="s">
        <v>54</v>
      </c>
      <c r="AR1264" t="s">
        <v>54</v>
      </c>
      <c r="AS1264" t="b">
        <v>1</v>
      </c>
      <c r="AT1264" t="b">
        <v>1</v>
      </c>
      <c r="AU1264" t="s">
        <v>5057</v>
      </c>
    </row>
    <row r="1265" spans="1:47" hidden="1" x14ac:dyDescent="0.25">
      <c r="A1265">
        <v>457</v>
      </c>
      <c r="B1265" t="s">
        <v>5059</v>
      </c>
      <c r="C1265" s="2">
        <v>43040</v>
      </c>
      <c r="D1265" t="s">
        <v>3467</v>
      </c>
      <c r="E1265" t="s">
        <v>5058</v>
      </c>
      <c r="F1265" t="s">
        <v>173</v>
      </c>
      <c r="G1265" t="s">
        <v>174</v>
      </c>
      <c r="H1265">
        <v>990</v>
      </c>
      <c r="I1265">
        <v>0</v>
      </c>
      <c r="J1265">
        <v>0</v>
      </c>
      <c r="K1265">
        <v>0</v>
      </c>
      <c r="L1265">
        <v>0</v>
      </c>
      <c r="M1265">
        <v>0</v>
      </c>
      <c r="N1265">
        <v>0</v>
      </c>
      <c r="O1265">
        <v>0</v>
      </c>
      <c r="P1265">
        <v>0</v>
      </c>
      <c r="Q1265">
        <v>0</v>
      </c>
      <c r="R1265">
        <v>0</v>
      </c>
      <c r="S1265">
        <v>0</v>
      </c>
      <c r="T1265">
        <v>0</v>
      </c>
      <c r="U1265">
        <v>0</v>
      </c>
      <c r="V1265">
        <v>0</v>
      </c>
      <c r="W1265">
        <v>0</v>
      </c>
      <c r="X1265">
        <v>0</v>
      </c>
      <c r="Y1265">
        <v>0</v>
      </c>
      <c r="Z1265">
        <v>0</v>
      </c>
      <c r="AA1265">
        <v>0</v>
      </c>
      <c r="AB1265">
        <v>0</v>
      </c>
      <c r="AC1265">
        <v>0</v>
      </c>
      <c r="AD1265">
        <v>0</v>
      </c>
      <c r="AE1265">
        <v>0</v>
      </c>
      <c r="AF1265">
        <v>0</v>
      </c>
      <c r="AG1265">
        <v>0</v>
      </c>
      <c r="AH1265">
        <v>0</v>
      </c>
      <c r="AI1265">
        <v>0</v>
      </c>
      <c r="AJ1265">
        <v>0</v>
      </c>
      <c r="AK1265" t="s">
        <v>54</v>
      </c>
      <c r="AL1265" t="s">
        <v>54</v>
      </c>
      <c r="AM1265" t="s">
        <v>54</v>
      </c>
      <c r="AN1265" t="s">
        <v>54</v>
      </c>
      <c r="AO1265" t="s">
        <v>54</v>
      </c>
      <c r="AP1265" t="s">
        <v>54</v>
      </c>
      <c r="AQ1265" t="s">
        <v>54</v>
      </c>
      <c r="AR1265" t="s">
        <v>54</v>
      </c>
      <c r="AS1265" t="b">
        <v>1</v>
      </c>
      <c r="AT1265" t="b">
        <v>1</v>
      </c>
      <c r="AU1265" t="s">
        <v>5060</v>
      </c>
    </row>
    <row r="1266" spans="1:47" hidden="1" x14ac:dyDescent="0.25">
      <c r="A1266">
        <v>3229</v>
      </c>
      <c r="B1266" t="s">
        <v>5062</v>
      </c>
      <c r="C1266" s="2">
        <v>43040</v>
      </c>
      <c r="D1266" t="s">
        <v>967</v>
      </c>
      <c r="E1266" t="s">
        <v>5061</v>
      </c>
      <c r="F1266" t="s">
        <v>970</v>
      </c>
      <c r="G1266" t="s">
        <v>971</v>
      </c>
      <c r="H1266">
        <v>7000</v>
      </c>
      <c r="I1266">
        <v>0</v>
      </c>
      <c r="J1266">
        <v>0</v>
      </c>
      <c r="K1266">
        <v>0</v>
      </c>
      <c r="L1266">
        <v>0</v>
      </c>
      <c r="M1266">
        <v>0</v>
      </c>
      <c r="N1266">
        <v>0</v>
      </c>
      <c r="O1266">
        <v>0</v>
      </c>
      <c r="P1266">
        <v>0</v>
      </c>
      <c r="Q1266">
        <v>0</v>
      </c>
      <c r="R1266">
        <v>0</v>
      </c>
      <c r="S1266">
        <v>0</v>
      </c>
      <c r="T1266">
        <v>0</v>
      </c>
      <c r="U1266">
        <v>0</v>
      </c>
      <c r="V1266">
        <v>0</v>
      </c>
      <c r="W1266">
        <v>0</v>
      </c>
      <c r="X1266">
        <v>0</v>
      </c>
      <c r="Y1266">
        <v>0</v>
      </c>
      <c r="Z1266">
        <v>0</v>
      </c>
      <c r="AA1266">
        <v>0</v>
      </c>
      <c r="AB1266">
        <v>0</v>
      </c>
      <c r="AC1266">
        <v>0</v>
      </c>
      <c r="AD1266">
        <v>0</v>
      </c>
      <c r="AE1266">
        <v>0</v>
      </c>
      <c r="AF1266">
        <v>0</v>
      </c>
      <c r="AG1266">
        <v>0</v>
      </c>
      <c r="AH1266">
        <v>0</v>
      </c>
      <c r="AI1266">
        <v>0</v>
      </c>
      <c r="AJ1266">
        <v>0</v>
      </c>
      <c r="AK1266" t="s">
        <v>54</v>
      </c>
      <c r="AL1266" t="s">
        <v>54</v>
      </c>
      <c r="AM1266" t="s">
        <v>54</v>
      </c>
      <c r="AN1266" t="s">
        <v>54</v>
      </c>
      <c r="AO1266" t="s">
        <v>54</v>
      </c>
      <c r="AP1266" t="s">
        <v>54</v>
      </c>
      <c r="AQ1266" t="s">
        <v>54</v>
      </c>
      <c r="AR1266" t="s">
        <v>54</v>
      </c>
      <c r="AS1266" t="b">
        <v>1</v>
      </c>
      <c r="AT1266" t="b">
        <v>1</v>
      </c>
      <c r="AU1266" t="s">
        <v>5063</v>
      </c>
    </row>
    <row r="1267" spans="1:47" hidden="1" x14ac:dyDescent="0.25">
      <c r="A1267">
        <v>463</v>
      </c>
      <c r="B1267" t="s">
        <v>5075</v>
      </c>
      <c r="C1267" s="2">
        <v>43039</v>
      </c>
      <c r="D1267" t="s">
        <v>5073</v>
      </c>
      <c r="E1267" t="s">
        <v>5074</v>
      </c>
      <c r="F1267" t="s">
        <v>173</v>
      </c>
      <c r="G1267" t="s">
        <v>174</v>
      </c>
      <c r="H1267">
        <v>0</v>
      </c>
      <c r="I1267">
        <v>0</v>
      </c>
      <c r="J1267">
        <v>5.0000000000000001E-4</v>
      </c>
      <c r="K1267">
        <v>5.0000000000000001E-4</v>
      </c>
      <c r="L1267">
        <v>0</v>
      </c>
      <c r="M1267">
        <v>0</v>
      </c>
      <c r="N1267">
        <v>0</v>
      </c>
      <c r="O1267">
        <v>0</v>
      </c>
      <c r="P1267">
        <v>0</v>
      </c>
      <c r="Q1267">
        <v>0</v>
      </c>
      <c r="R1267">
        <v>0</v>
      </c>
      <c r="S1267">
        <v>0.5</v>
      </c>
      <c r="T1267">
        <v>0</v>
      </c>
      <c r="U1267">
        <v>0.5</v>
      </c>
      <c r="V1267">
        <v>5.0000000000000001E-4</v>
      </c>
      <c r="W1267">
        <v>0</v>
      </c>
      <c r="X1267">
        <v>0</v>
      </c>
      <c r="Y1267">
        <v>0</v>
      </c>
      <c r="Z1267">
        <v>0</v>
      </c>
      <c r="AA1267">
        <v>0</v>
      </c>
      <c r="AB1267">
        <v>5.0000000000000001E-4</v>
      </c>
      <c r="AC1267">
        <v>0</v>
      </c>
      <c r="AD1267">
        <v>0</v>
      </c>
      <c r="AE1267">
        <v>0</v>
      </c>
      <c r="AF1267">
        <v>0</v>
      </c>
      <c r="AG1267">
        <v>0</v>
      </c>
      <c r="AH1267">
        <v>0</v>
      </c>
      <c r="AI1267">
        <v>0</v>
      </c>
      <c r="AJ1267">
        <v>0</v>
      </c>
      <c r="AK1267" t="s">
        <v>54</v>
      </c>
      <c r="AL1267" t="s">
        <v>54</v>
      </c>
      <c r="AM1267" t="s">
        <v>54</v>
      </c>
      <c r="AN1267" t="s">
        <v>54</v>
      </c>
      <c r="AO1267" t="s">
        <v>54</v>
      </c>
      <c r="AP1267" t="s">
        <v>54</v>
      </c>
      <c r="AQ1267" t="s">
        <v>54</v>
      </c>
      <c r="AR1267" t="s">
        <v>54</v>
      </c>
      <c r="AS1267" t="b">
        <v>1</v>
      </c>
      <c r="AT1267" t="b">
        <v>1</v>
      </c>
      <c r="AU1267" t="s">
        <v>5076</v>
      </c>
    </row>
    <row r="1268" spans="1:47" hidden="1" x14ac:dyDescent="0.25">
      <c r="A1268">
        <v>1945</v>
      </c>
      <c r="B1268" t="s">
        <v>5065</v>
      </c>
      <c r="C1268" s="2">
        <v>43039</v>
      </c>
      <c r="D1268" t="s">
        <v>3874</v>
      </c>
      <c r="E1268" t="s">
        <v>5064</v>
      </c>
      <c r="F1268" t="s">
        <v>93</v>
      </c>
      <c r="G1268" t="s">
        <v>94</v>
      </c>
      <c r="H1268">
        <v>600</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c r="AG1268">
        <v>0</v>
      </c>
      <c r="AH1268">
        <v>0</v>
      </c>
      <c r="AI1268">
        <v>0</v>
      </c>
      <c r="AJ1268">
        <v>0</v>
      </c>
      <c r="AK1268" t="s">
        <v>54</v>
      </c>
      <c r="AL1268" t="s">
        <v>54</v>
      </c>
      <c r="AM1268" t="s">
        <v>54</v>
      </c>
      <c r="AN1268" t="s">
        <v>54</v>
      </c>
      <c r="AO1268" t="s">
        <v>54</v>
      </c>
      <c r="AP1268" t="s">
        <v>54</v>
      </c>
      <c r="AQ1268" t="s">
        <v>54</v>
      </c>
      <c r="AR1268" t="s">
        <v>54</v>
      </c>
      <c r="AS1268" t="b">
        <v>1</v>
      </c>
      <c r="AT1268" t="b">
        <v>1</v>
      </c>
      <c r="AU1268" t="s">
        <v>5066</v>
      </c>
    </row>
    <row r="1269" spans="1:47" hidden="1" x14ac:dyDescent="0.25">
      <c r="A1269">
        <v>571</v>
      </c>
      <c r="B1269" t="s">
        <v>5069</v>
      </c>
      <c r="C1269" s="2">
        <v>43039</v>
      </c>
      <c r="D1269" t="s">
        <v>5067</v>
      </c>
      <c r="E1269" t="s">
        <v>5068</v>
      </c>
      <c r="F1269" t="s">
        <v>1479</v>
      </c>
      <c r="G1269" t="s">
        <v>1480</v>
      </c>
      <c r="H1269">
        <v>5250</v>
      </c>
      <c r="I1269">
        <v>0</v>
      </c>
      <c r="J1269">
        <v>0</v>
      </c>
      <c r="K1269">
        <v>0</v>
      </c>
      <c r="L1269">
        <v>0</v>
      </c>
      <c r="M1269">
        <v>0</v>
      </c>
      <c r="N1269">
        <v>0</v>
      </c>
      <c r="O1269">
        <v>0</v>
      </c>
      <c r="P1269">
        <v>0</v>
      </c>
      <c r="Q1269">
        <v>0</v>
      </c>
      <c r="R1269">
        <v>0</v>
      </c>
      <c r="S1269">
        <v>0</v>
      </c>
      <c r="T1269">
        <v>0</v>
      </c>
      <c r="U1269">
        <v>0</v>
      </c>
      <c r="V1269">
        <v>0</v>
      </c>
      <c r="W1269">
        <v>0</v>
      </c>
      <c r="X1269">
        <v>0</v>
      </c>
      <c r="Y1269">
        <v>0</v>
      </c>
      <c r="Z1269">
        <v>0</v>
      </c>
      <c r="AA1269">
        <v>0</v>
      </c>
      <c r="AB1269">
        <v>0</v>
      </c>
      <c r="AC1269">
        <v>0</v>
      </c>
      <c r="AD1269">
        <v>0</v>
      </c>
      <c r="AE1269">
        <v>0</v>
      </c>
      <c r="AF1269">
        <v>0</v>
      </c>
      <c r="AG1269">
        <v>0</v>
      </c>
      <c r="AH1269">
        <v>0</v>
      </c>
      <c r="AI1269">
        <v>0</v>
      </c>
      <c r="AJ1269">
        <v>0</v>
      </c>
      <c r="AK1269" t="s">
        <v>54</v>
      </c>
      <c r="AL1269" t="s">
        <v>54</v>
      </c>
      <c r="AM1269" t="s">
        <v>54</v>
      </c>
      <c r="AN1269" t="s">
        <v>54</v>
      </c>
      <c r="AO1269" t="s">
        <v>5070</v>
      </c>
      <c r="AP1269" t="s">
        <v>5071</v>
      </c>
      <c r="AQ1269" t="s">
        <v>54</v>
      </c>
      <c r="AR1269" t="s">
        <v>54</v>
      </c>
      <c r="AS1269" t="b">
        <v>1</v>
      </c>
      <c r="AT1269" t="b">
        <v>1</v>
      </c>
      <c r="AU1269" t="s">
        <v>5072</v>
      </c>
    </row>
    <row r="1270" spans="1:47" hidden="1" x14ac:dyDescent="0.25">
      <c r="A1270">
        <v>1922</v>
      </c>
      <c r="B1270" t="s">
        <v>5082</v>
      </c>
      <c r="C1270" s="2">
        <v>43038</v>
      </c>
      <c r="D1270" t="s">
        <v>5080</v>
      </c>
      <c r="E1270" t="s">
        <v>5081</v>
      </c>
      <c r="F1270" t="s">
        <v>5083</v>
      </c>
      <c r="G1270" t="s">
        <v>5084</v>
      </c>
      <c r="H1270">
        <v>0</v>
      </c>
      <c r="I1270">
        <v>0</v>
      </c>
      <c r="J1270">
        <v>0</v>
      </c>
      <c r="K1270">
        <v>0</v>
      </c>
      <c r="L1270">
        <v>0</v>
      </c>
      <c r="M1270">
        <v>0</v>
      </c>
      <c r="N1270">
        <v>0</v>
      </c>
      <c r="O1270">
        <v>0</v>
      </c>
      <c r="P1270">
        <v>0</v>
      </c>
      <c r="Q1270">
        <v>0</v>
      </c>
      <c r="R1270">
        <v>0</v>
      </c>
      <c r="S1270">
        <v>0</v>
      </c>
      <c r="T1270">
        <v>0</v>
      </c>
      <c r="U1270">
        <v>0</v>
      </c>
      <c r="V1270">
        <v>0</v>
      </c>
      <c r="W1270">
        <v>0</v>
      </c>
      <c r="X1270">
        <v>0</v>
      </c>
      <c r="Y1270">
        <v>0</v>
      </c>
      <c r="Z1270">
        <v>0</v>
      </c>
      <c r="AA1270">
        <v>0</v>
      </c>
      <c r="AB1270">
        <v>0</v>
      </c>
      <c r="AC1270">
        <v>0</v>
      </c>
      <c r="AD1270">
        <v>0</v>
      </c>
      <c r="AE1270">
        <v>0</v>
      </c>
      <c r="AF1270">
        <v>0</v>
      </c>
      <c r="AG1270">
        <v>0</v>
      </c>
      <c r="AH1270">
        <v>0</v>
      </c>
      <c r="AI1270">
        <v>0</v>
      </c>
      <c r="AJ1270">
        <v>0</v>
      </c>
      <c r="AK1270" t="s">
        <v>54</v>
      </c>
      <c r="AL1270" t="s">
        <v>54</v>
      </c>
      <c r="AM1270" t="s">
        <v>54</v>
      </c>
      <c r="AN1270" t="s">
        <v>54</v>
      </c>
      <c r="AO1270" t="s">
        <v>54</v>
      </c>
      <c r="AP1270" t="s">
        <v>54</v>
      </c>
      <c r="AQ1270" t="s">
        <v>54</v>
      </c>
      <c r="AR1270" t="s">
        <v>54</v>
      </c>
      <c r="AS1270" t="b">
        <v>0</v>
      </c>
      <c r="AT1270" t="b">
        <v>1</v>
      </c>
      <c r="AU1270" t="s">
        <v>5085</v>
      </c>
    </row>
    <row r="1271" spans="1:47" hidden="1" x14ac:dyDescent="0.25">
      <c r="A1271">
        <v>2220</v>
      </c>
      <c r="B1271" t="s">
        <v>5078</v>
      </c>
      <c r="C1271" s="2">
        <v>43038</v>
      </c>
      <c r="D1271" t="s">
        <v>1278</v>
      </c>
      <c r="E1271" t="s">
        <v>5077</v>
      </c>
      <c r="F1271" t="s">
        <v>115</v>
      </c>
      <c r="G1271" t="s">
        <v>116</v>
      </c>
      <c r="H1271">
        <v>30000</v>
      </c>
      <c r="I1271">
        <v>0</v>
      </c>
      <c r="J1271">
        <v>0</v>
      </c>
      <c r="K1271">
        <v>0</v>
      </c>
      <c r="L1271">
        <v>0</v>
      </c>
      <c r="M1271">
        <v>0</v>
      </c>
      <c r="N1271">
        <v>0</v>
      </c>
      <c r="O1271">
        <v>0</v>
      </c>
      <c r="P1271">
        <v>0</v>
      </c>
      <c r="Q1271">
        <v>0</v>
      </c>
      <c r="R1271">
        <v>0</v>
      </c>
      <c r="S1271">
        <v>0</v>
      </c>
      <c r="T1271">
        <v>0</v>
      </c>
      <c r="U1271">
        <v>0</v>
      </c>
      <c r="V1271">
        <v>0</v>
      </c>
      <c r="W1271">
        <v>0</v>
      </c>
      <c r="X1271">
        <v>0</v>
      </c>
      <c r="Y1271">
        <v>0</v>
      </c>
      <c r="Z1271">
        <v>0</v>
      </c>
      <c r="AA1271">
        <v>0</v>
      </c>
      <c r="AB1271">
        <v>0</v>
      </c>
      <c r="AC1271">
        <v>0</v>
      </c>
      <c r="AD1271">
        <v>0</v>
      </c>
      <c r="AE1271">
        <v>0</v>
      </c>
      <c r="AF1271">
        <v>0</v>
      </c>
      <c r="AG1271">
        <v>0</v>
      </c>
      <c r="AH1271">
        <v>0</v>
      </c>
      <c r="AI1271">
        <v>0</v>
      </c>
      <c r="AJ1271">
        <v>0</v>
      </c>
      <c r="AK1271" t="s">
        <v>54</v>
      </c>
      <c r="AL1271" t="s">
        <v>54</v>
      </c>
      <c r="AM1271" t="s">
        <v>54</v>
      </c>
      <c r="AN1271" t="s">
        <v>54</v>
      </c>
      <c r="AO1271" t="s">
        <v>54</v>
      </c>
      <c r="AP1271" t="s">
        <v>54</v>
      </c>
      <c r="AQ1271" t="s">
        <v>54</v>
      </c>
      <c r="AR1271" t="s">
        <v>54</v>
      </c>
      <c r="AS1271" t="b">
        <v>1</v>
      </c>
      <c r="AT1271" t="b">
        <v>1</v>
      </c>
      <c r="AU1271" t="s">
        <v>5079</v>
      </c>
    </row>
    <row r="1272" spans="1:47" hidden="1" x14ac:dyDescent="0.25">
      <c r="A1272">
        <v>2830</v>
      </c>
      <c r="B1272" t="s">
        <v>5090</v>
      </c>
      <c r="C1272" s="2">
        <v>43036</v>
      </c>
      <c r="D1272" t="s">
        <v>2862</v>
      </c>
      <c r="E1272" t="s">
        <v>5089</v>
      </c>
      <c r="F1272" t="s">
        <v>333</v>
      </c>
      <c r="G1272" t="s">
        <v>334</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c r="AG1272">
        <v>0</v>
      </c>
      <c r="AH1272">
        <v>0</v>
      </c>
      <c r="AI1272">
        <v>0</v>
      </c>
      <c r="AJ1272">
        <v>0</v>
      </c>
      <c r="AK1272" t="s">
        <v>54</v>
      </c>
      <c r="AL1272" t="s">
        <v>54</v>
      </c>
      <c r="AM1272" t="s">
        <v>54</v>
      </c>
      <c r="AN1272" t="s">
        <v>54</v>
      </c>
      <c r="AO1272" t="s">
        <v>54</v>
      </c>
      <c r="AP1272" t="s">
        <v>54</v>
      </c>
      <c r="AQ1272" t="s">
        <v>54</v>
      </c>
      <c r="AR1272" t="s">
        <v>54</v>
      </c>
      <c r="AS1272" t="b">
        <v>1</v>
      </c>
      <c r="AT1272" t="b">
        <v>1</v>
      </c>
      <c r="AU1272" t="s">
        <v>5091</v>
      </c>
    </row>
    <row r="1273" spans="1:47" hidden="1" x14ac:dyDescent="0.25">
      <c r="A1273">
        <v>886</v>
      </c>
      <c r="B1273" t="s">
        <v>5094</v>
      </c>
      <c r="C1273" s="2">
        <v>43036</v>
      </c>
      <c r="D1273" t="s">
        <v>5092</v>
      </c>
      <c r="E1273" t="s">
        <v>5093</v>
      </c>
      <c r="F1273" t="s">
        <v>54</v>
      </c>
      <c r="G1273" t="s">
        <v>54</v>
      </c>
      <c r="H1273">
        <v>0</v>
      </c>
      <c r="I1273">
        <v>0</v>
      </c>
      <c r="J1273">
        <v>2.8000000000000003E-4</v>
      </c>
      <c r="K1273">
        <v>2.8000000000000003E-4</v>
      </c>
      <c r="L1273">
        <v>0</v>
      </c>
      <c r="M1273">
        <v>0</v>
      </c>
      <c r="N1273">
        <v>0</v>
      </c>
      <c r="O1273">
        <v>0</v>
      </c>
      <c r="P1273">
        <v>0</v>
      </c>
      <c r="Q1273">
        <v>0</v>
      </c>
      <c r="R1273">
        <v>0</v>
      </c>
      <c r="S1273">
        <v>0.28000000000000003</v>
      </c>
      <c r="T1273">
        <v>0</v>
      </c>
      <c r="U1273">
        <v>0.28000000000000003</v>
      </c>
      <c r="V1273">
        <v>2.8000000000000003E-4</v>
      </c>
      <c r="W1273">
        <v>0</v>
      </c>
      <c r="X1273">
        <v>0</v>
      </c>
      <c r="Y1273">
        <v>0</v>
      </c>
      <c r="Z1273">
        <v>0</v>
      </c>
      <c r="AA1273">
        <v>0</v>
      </c>
      <c r="AB1273">
        <v>2.8000000000000003E-4</v>
      </c>
      <c r="AC1273">
        <v>0</v>
      </c>
      <c r="AD1273">
        <v>0</v>
      </c>
      <c r="AE1273">
        <v>0</v>
      </c>
      <c r="AF1273">
        <v>0</v>
      </c>
      <c r="AG1273">
        <v>0</v>
      </c>
      <c r="AH1273">
        <v>0</v>
      </c>
      <c r="AI1273">
        <v>0</v>
      </c>
      <c r="AJ1273">
        <v>0</v>
      </c>
      <c r="AK1273" t="s">
        <v>54</v>
      </c>
      <c r="AL1273" t="s">
        <v>54</v>
      </c>
      <c r="AM1273" t="s">
        <v>54</v>
      </c>
      <c r="AN1273" t="s">
        <v>54</v>
      </c>
      <c r="AO1273" t="s">
        <v>54</v>
      </c>
      <c r="AP1273" t="s">
        <v>54</v>
      </c>
      <c r="AQ1273" t="s">
        <v>54</v>
      </c>
      <c r="AR1273" t="s">
        <v>54</v>
      </c>
      <c r="AS1273" t="b">
        <v>1</v>
      </c>
      <c r="AT1273" t="b">
        <v>1</v>
      </c>
      <c r="AU1273" t="s">
        <v>5095</v>
      </c>
    </row>
    <row r="1274" spans="1:47" hidden="1" x14ac:dyDescent="0.25">
      <c r="A1274">
        <v>1994</v>
      </c>
      <c r="B1274" t="s">
        <v>5087</v>
      </c>
      <c r="C1274" s="2">
        <v>43036</v>
      </c>
      <c r="D1274" t="s">
        <v>959</v>
      </c>
      <c r="E1274" t="s">
        <v>5086</v>
      </c>
      <c r="F1274" t="s">
        <v>93</v>
      </c>
      <c r="G1274" t="s">
        <v>94</v>
      </c>
      <c r="H1274">
        <v>9750</v>
      </c>
      <c r="I1274">
        <v>0</v>
      </c>
      <c r="J1274">
        <v>0</v>
      </c>
      <c r="K1274">
        <v>0</v>
      </c>
      <c r="L1274">
        <v>0</v>
      </c>
      <c r="M1274">
        <v>0</v>
      </c>
      <c r="N1274">
        <v>0</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v>0</v>
      </c>
      <c r="AJ1274">
        <v>0</v>
      </c>
      <c r="AK1274" t="s">
        <v>54</v>
      </c>
      <c r="AL1274" t="s">
        <v>54</v>
      </c>
      <c r="AM1274" t="s">
        <v>54</v>
      </c>
      <c r="AN1274" t="s">
        <v>54</v>
      </c>
      <c r="AO1274" t="s">
        <v>54</v>
      </c>
      <c r="AP1274" t="s">
        <v>54</v>
      </c>
      <c r="AQ1274" t="s">
        <v>54</v>
      </c>
      <c r="AR1274" t="s">
        <v>54</v>
      </c>
      <c r="AS1274" t="b">
        <v>1</v>
      </c>
      <c r="AT1274" t="b">
        <v>1</v>
      </c>
      <c r="AU1274" t="s">
        <v>5088</v>
      </c>
    </row>
    <row r="1275" spans="1:47" hidden="1" x14ac:dyDescent="0.25">
      <c r="A1275">
        <v>636</v>
      </c>
      <c r="B1275" t="s">
        <v>5108</v>
      </c>
      <c r="C1275" s="2">
        <v>43035</v>
      </c>
      <c r="D1275" t="s">
        <v>5106</v>
      </c>
      <c r="E1275" t="s">
        <v>5107</v>
      </c>
      <c r="F1275" t="s">
        <v>71</v>
      </c>
      <c r="G1275" t="s">
        <v>72</v>
      </c>
      <c r="H1275">
        <v>0</v>
      </c>
      <c r="I1275">
        <v>0</v>
      </c>
      <c r="J1275">
        <v>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0</v>
      </c>
      <c r="AD1275">
        <v>0</v>
      </c>
      <c r="AE1275">
        <v>0</v>
      </c>
      <c r="AF1275">
        <v>0</v>
      </c>
      <c r="AG1275">
        <v>0</v>
      </c>
      <c r="AH1275">
        <v>0</v>
      </c>
      <c r="AI1275">
        <v>0</v>
      </c>
      <c r="AJ1275">
        <v>0</v>
      </c>
      <c r="AK1275" t="s">
        <v>54</v>
      </c>
      <c r="AL1275" t="s">
        <v>54</v>
      </c>
      <c r="AM1275" t="s">
        <v>54</v>
      </c>
      <c r="AN1275" t="s">
        <v>54</v>
      </c>
      <c r="AO1275" t="s">
        <v>54</v>
      </c>
      <c r="AP1275" t="s">
        <v>54</v>
      </c>
      <c r="AQ1275" t="s">
        <v>675</v>
      </c>
      <c r="AR1275" t="s">
        <v>676</v>
      </c>
      <c r="AS1275" t="b">
        <v>1</v>
      </c>
      <c r="AT1275" t="b">
        <v>1</v>
      </c>
      <c r="AU1275" t="s">
        <v>5109</v>
      </c>
    </row>
    <row r="1276" spans="1:47" hidden="1" x14ac:dyDescent="0.25">
      <c r="A1276">
        <v>1616</v>
      </c>
      <c r="B1276" t="s">
        <v>5097</v>
      </c>
      <c r="C1276" s="2">
        <v>43035</v>
      </c>
      <c r="D1276" t="s">
        <v>1490</v>
      </c>
      <c r="E1276" t="s">
        <v>5096</v>
      </c>
      <c r="F1276" t="s">
        <v>87</v>
      </c>
      <c r="G1276" t="s">
        <v>88</v>
      </c>
      <c r="H1276">
        <v>940</v>
      </c>
      <c r="I1276">
        <v>0</v>
      </c>
      <c r="J1276">
        <v>0</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F1276">
        <v>0</v>
      </c>
      <c r="AG1276">
        <v>0</v>
      </c>
      <c r="AH1276">
        <v>0</v>
      </c>
      <c r="AI1276">
        <v>0</v>
      </c>
      <c r="AJ1276">
        <v>0</v>
      </c>
      <c r="AK1276" t="s">
        <v>54</v>
      </c>
      <c r="AL1276" t="s">
        <v>54</v>
      </c>
      <c r="AM1276" t="s">
        <v>54</v>
      </c>
      <c r="AN1276" t="s">
        <v>54</v>
      </c>
      <c r="AO1276" t="s">
        <v>54</v>
      </c>
      <c r="AP1276" t="s">
        <v>54</v>
      </c>
      <c r="AQ1276" t="s">
        <v>54</v>
      </c>
      <c r="AR1276" t="s">
        <v>54</v>
      </c>
      <c r="AS1276" t="b">
        <v>1</v>
      </c>
      <c r="AT1276" t="b">
        <v>1</v>
      </c>
      <c r="AU1276" t="s">
        <v>5098</v>
      </c>
    </row>
    <row r="1277" spans="1:47" hidden="1" x14ac:dyDescent="0.25">
      <c r="A1277">
        <v>958</v>
      </c>
      <c r="B1277" t="s">
        <v>5100</v>
      </c>
      <c r="C1277" s="2">
        <v>43035</v>
      </c>
      <c r="D1277" t="s">
        <v>1168</v>
      </c>
      <c r="E1277" t="s">
        <v>5099</v>
      </c>
      <c r="F1277" t="s">
        <v>113</v>
      </c>
      <c r="G1277" t="s">
        <v>114</v>
      </c>
      <c r="H1277">
        <v>1945</v>
      </c>
      <c r="I1277">
        <v>0</v>
      </c>
      <c r="J1277">
        <v>0</v>
      </c>
      <c r="K1277">
        <v>0</v>
      </c>
      <c r="L1277">
        <v>0</v>
      </c>
      <c r="M1277">
        <v>0</v>
      </c>
      <c r="N1277">
        <v>0</v>
      </c>
      <c r="O1277">
        <v>0</v>
      </c>
      <c r="P1277">
        <v>0</v>
      </c>
      <c r="Q1277">
        <v>0</v>
      </c>
      <c r="R1277">
        <v>0</v>
      </c>
      <c r="S1277">
        <v>0</v>
      </c>
      <c r="T1277">
        <v>0</v>
      </c>
      <c r="U1277">
        <v>0</v>
      </c>
      <c r="V1277">
        <v>0</v>
      </c>
      <c r="W1277">
        <v>0</v>
      </c>
      <c r="X1277">
        <v>0</v>
      </c>
      <c r="Y1277">
        <v>0</v>
      </c>
      <c r="Z1277">
        <v>0</v>
      </c>
      <c r="AA1277">
        <v>0</v>
      </c>
      <c r="AB1277">
        <v>0</v>
      </c>
      <c r="AC1277">
        <v>0</v>
      </c>
      <c r="AD1277">
        <v>0</v>
      </c>
      <c r="AE1277">
        <v>0</v>
      </c>
      <c r="AF1277">
        <v>0</v>
      </c>
      <c r="AG1277">
        <v>0</v>
      </c>
      <c r="AH1277">
        <v>0</v>
      </c>
      <c r="AI1277">
        <v>0</v>
      </c>
      <c r="AJ1277">
        <v>0</v>
      </c>
      <c r="AK1277" t="s">
        <v>54</v>
      </c>
      <c r="AL1277" t="s">
        <v>54</v>
      </c>
      <c r="AM1277" t="s">
        <v>54</v>
      </c>
      <c r="AN1277" t="s">
        <v>54</v>
      </c>
      <c r="AO1277" t="s">
        <v>54</v>
      </c>
      <c r="AP1277" t="s">
        <v>54</v>
      </c>
      <c r="AQ1277" t="s">
        <v>54</v>
      </c>
      <c r="AR1277" t="s">
        <v>54</v>
      </c>
      <c r="AS1277" t="b">
        <v>1</v>
      </c>
      <c r="AT1277" t="b">
        <v>1</v>
      </c>
      <c r="AU1277" t="s">
        <v>5101</v>
      </c>
    </row>
    <row r="1278" spans="1:47" hidden="1" x14ac:dyDescent="0.25">
      <c r="A1278">
        <v>3273</v>
      </c>
      <c r="B1278" t="s">
        <v>5104</v>
      </c>
      <c r="C1278" s="2">
        <v>43035</v>
      </c>
      <c r="D1278" t="s">
        <v>5102</v>
      </c>
      <c r="E1278" t="s">
        <v>5103</v>
      </c>
      <c r="F1278" t="s">
        <v>403</v>
      </c>
      <c r="G1278" t="s">
        <v>404</v>
      </c>
      <c r="H1278">
        <v>2000</v>
      </c>
      <c r="I1278">
        <v>0</v>
      </c>
      <c r="J1278">
        <v>0</v>
      </c>
      <c r="K1278">
        <v>0</v>
      </c>
      <c r="L1278">
        <v>0</v>
      </c>
      <c r="M1278">
        <v>0</v>
      </c>
      <c r="N1278">
        <v>0</v>
      </c>
      <c r="O1278">
        <v>0</v>
      </c>
      <c r="P1278">
        <v>0</v>
      </c>
      <c r="Q1278">
        <v>0</v>
      </c>
      <c r="R1278">
        <v>0</v>
      </c>
      <c r="S1278">
        <v>0</v>
      </c>
      <c r="T1278">
        <v>0</v>
      </c>
      <c r="U1278">
        <v>0</v>
      </c>
      <c r="V1278">
        <v>0</v>
      </c>
      <c r="W1278">
        <v>0</v>
      </c>
      <c r="X1278">
        <v>0</v>
      </c>
      <c r="Y1278">
        <v>0</v>
      </c>
      <c r="Z1278">
        <v>0</v>
      </c>
      <c r="AA1278">
        <v>0</v>
      </c>
      <c r="AB1278">
        <v>0</v>
      </c>
      <c r="AC1278">
        <v>0</v>
      </c>
      <c r="AD1278">
        <v>0</v>
      </c>
      <c r="AE1278">
        <v>0</v>
      </c>
      <c r="AF1278">
        <v>0</v>
      </c>
      <c r="AG1278">
        <v>0</v>
      </c>
      <c r="AH1278">
        <v>0</v>
      </c>
      <c r="AI1278">
        <v>0</v>
      </c>
      <c r="AJ1278">
        <v>0</v>
      </c>
      <c r="AK1278" t="s">
        <v>54</v>
      </c>
      <c r="AL1278" t="s">
        <v>54</v>
      </c>
      <c r="AM1278" t="s">
        <v>54</v>
      </c>
      <c r="AN1278" t="s">
        <v>54</v>
      </c>
      <c r="AO1278" t="s">
        <v>54</v>
      </c>
      <c r="AP1278" t="s">
        <v>54</v>
      </c>
      <c r="AQ1278" t="s">
        <v>54</v>
      </c>
      <c r="AR1278" t="s">
        <v>54</v>
      </c>
      <c r="AS1278" t="b">
        <v>1</v>
      </c>
      <c r="AT1278" t="b">
        <v>1</v>
      </c>
      <c r="AU1278" t="s">
        <v>5105</v>
      </c>
    </row>
    <row r="1279" spans="1:47" hidden="1" x14ac:dyDescent="0.25">
      <c r="A1279">
        <v>4503</v>
      </c>
      <c r="B1279" t="s">
        <v>5122</v>
      </c>
      <c r="C1279" s="2">
        <v>43034</v>
      </c>
      <c r="D1279" t="s">
        <v>5120</v>
      </c>
      <c r="E1279" t="s">
        <v>5121</v>
      </c>
      <c r="F1279" t="s">
        <v>2078</v>
      </c>
      <c r="G1279" t="s">
        <v>2079</v>
      </c>
      <c r="H1279">
        <v>33</v>
      </c>
      <c r="I1279">
        <v>0</v>
      </c>
      <c r="J1279">
        <v>0</v>
      </c>
      <c r="K1279">
        <v>0</v>
      </c>
      <c r="L1279">
        <v>0</v>
      </c>
      <c r="M1279">
        <v>0</v>
      </c>
      <c r="N1279">
        <v>0</v>
      </c>
      <c r="O1279">
        <v>0</v>
      </c>
      <c r="P1279">
        <v>0</v>
      </c>
      <c r="Q1279">
        <v>0</v>
      </c>
      <c r="R1279">
        <v>0</v>
      </c>
      <c r="S1279">
        <v>0</v>
      </c>
      <c r="T1279">
        <v>0</v>
      </c>
      <c r="U1279">
        <v>0</v>
      </c>
      <c r="V1279">
        <v>0</v>
      </c>
      <c r="W1279">
        <v>0</v>
      </c>
      <c r="X1279">
        <v>0</v>
      </c>
      <c r="Y1279">
        <v>0</v>
      </c>
      <c r="Z1279">
        <v>0</v>
      </c>
      <c r="AA1279">
        <v>0</v>
      </c>
      <c r="AB1279">
        <v>0</v>
      </c>
      <c r="AC1279">
        <v>0</v>
      </c>
      <c r="AD1279">
        <v>0</v>
      </c>
      <c r="AE1279">
        <v>0</v>
      </c>
      <c r="AF1279">
        <v>0</v>
      </c>
      <c r="AG1279">
        <v>0</v>
      </c>
      <c r="AH1279">
        <v>0</v>
      </c>
      <c r="AI1279">
        <v>0</v>
      </c>
      <c r="AJ1279">
        <v>0</v>
      </c>
      <c r="AK1279" t="s">
        <v>54</v>
      </c>
      <c r="AL1279" t="s">
        <v>54</v>
      </c>
      <c r="AM1279" t="s">
        <v>54</v>
      </c>
      <c r="AN1279" t="s">
        <v>54</v>
      </c>
      <c r="AO1279" t="s">
        <v>54</v>
      </c>
      <c r="AP1279" t="s">
        <v>54</v>
      </c>
      <c r="AQ1279" t="s">
        <v>54</v>
      </c>
      <c r="AR1279" t="s">
        <v>54</v>
      </c>
      <c r="AS1279" t="b">
        <v>1</v>
      </c>
      <c r="AT1279" t="b">
        <v>1</v>
      </c>
      <c r="AU1279" t="s">
        <v>5123</v>
      </c>
    </row>
    <row r="1280" spans="1:47" hidden="1" x14ac:dyDescent="0.25">
      <c r="A1280">
        <v>1650</v>
      </c>
      <c r="B1280" t="s">
        <v>5111</v>
      </c>
      <c r="C1280" s="2">
        <v>43034</v>
      </c>
      <c r="D1280" t="s">
        <v>484</v>
      </c>
      <c r="E1280" t="s">
        <v>5110</v>
      </c>
      <c r="F1280" t="s">
        <v>87</v>
      </c>
      <c r="G1280" t="s">
        <v>88</v>
      </c>
      <c r="H1280">
        <v>940</v>
      </c>
      <c r="I1280">
        <v>0</v>
      </c>
      <c r="J1280">
        <v>0</v>
      </c>
      <c r="K1280">
        <v>0</v>
      </c>
      <c r="L1280">
        <v>0</v>
      </c>
      <c r="M1280">
        <v>0</v>
      </c>
      <c r="N1280">
        <v>0</v>
      </c>
      <c r="O1280">
        <v>0</v>
      </c>
      <c r="P1280">
        <v>0</v>
      </c>
      <c r="Q1280">
        <v>0</v>
      </c>
      <c r="R1280">
        <v>0</v>
      </c>
      <c r="S1280">
        <v>0</v>
      </c>
      <c r="T1280">
        <v>0</v>
      </c>
      <c r="U1280">
        <v>0</v>
      </c>
      <c r="V1280">
        <v>0</v>
      </c>
      <c r="W1280">
        <v>0</v>
      </c>
      <c r="X1280">
        <v>0</v>
      </c>
      <c r="Y1280">
        <v>0</v>
      </c>
      <c r="Z1280">
        <v>0</v>
      </c>
      <c r="AA1280">
        <v>0</v>
      </c>
      <c r="AB1280">
        <v>0</v>
      </c>
      <c r="AC1280">
        <v>0</v>
      </c>
      <c r="AD1280">
        <v>0</v>
      </c>
      <c r="AE1280">
        <v>0</v>
      </c>
      <c r="AF1280">
        <v>0</v>
      </c>
      <c r="AG1280">
        <v>0</v>
      </c>
      <c r="AH1280">
        <v>0</v>
      </c>
      <c r="AI1280">
        <v>0</v>
      </c>
      <c r="AJ1280">
        <v>0</v>
      </c>
      <c r="AK1280" t="s">
        <v>54</v>
      </c>
      <c r="AL1280" t="s">
        <v>54</v>
      </c>
      <c r="AM1280" t="s">
        <v>54</v>
      </c>
      <c r="AN1280" t="s">
        <v>54</v>
      </c>
      <c r="AO1280" t="s">
        <v>54</v>
      </c>
      <c r="AP1280" t="s">
        <v>54</v>
      </c>
      <c r="AQ1280" t="s">
        <v>54</v>
      </c>
      <c r="AR1280" t="s">
        <v>54</v>
      </c>
      <c r="AS1280" t="b">
        <v>1</v>
      </c>
      <c r="AT1280" t="b">
        <v>0</v>
      </c>
      <c r="AU1280" t="s">
        <v>5112</v>
      </c>
    </row>
    <row r="1281" spans="1:47" hidden="1" x14ac:dyDescent="0.25">
      <c r="A1281">
        <v>653</v>
      </c>
      <c r="B1281" t="s">
        <v>5115</v>
      </c>
      <c r="C1281" s="2">
        <v>43034</v>
      </c>
      <c r="D1281" t="s">
        <v>5113</v>
      </c>
      <c r="E1281" t="s">
        <v>5114</v>
      </c>
      <c r="F1281" t="s">
        <v>71</v>
      </c>
      <c r="G1281" t="s">
        <v>72</v>
      </c>
      <c r="H1281">
        <v>1200</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0</v>
      </c>
      <c r="AI1281">
        <v>0</v>
      </c>
      <c r="AJ1281">
        <v>0</v>
      </c>
      <c r="AK1281" t="s">
        <v>54</v>
      </c>
      <c r="AL1281" t="s">
        <v>54</v>
      </c>
      <c r="AM1281" t="s">
        <v>54</v>
      </c>
      <c r="AN1281" t="s">
        <v>54</v>
      </c>
      <c r="AO1281" t="s">
        <v>54</v>
      </c>
      <c r="AP1281" t="s">
        <v>54</v>
      </c>
      <c r="AQ1281" t="s">
        <v>54</v>
      </c>
      <c r="AR1281" t="s">
        <v>54</v>
      </c>
      <c r="AS1281" t="b">
        <v>1</v>
      </c>
      <c r="AT1281" t="b">
        <v>1</v>
      </c>
      <c r="AU1281" t="s">
        <v>5116</v>
      </c>
    </row>
    <row r="1282" spans="1:47" hidden="1" x14ac:dyDescent="0.25">
      <c r="A1282">
        <v>2219</v>
      </c>
      <c r="B1282" t="s">
        <v>5118</v>
      </c>
      <c r="C1282" s="2">
        <v>43034</v>
      </c>
      <c r="D1282" t="s">
        <v>1278</v>
      </c>
      <c r="E1282" t="s">
        <v>5117</v>
      </c>
      <c r="F1282" t="s">
        <v>115</v>
      </c>
      <c r="G1282" t="s">
        <v>116</v>
      </c>
      <c r="H1282">
        <v>4000</v>
      </c>
      <c r="I1282">
        <v>0</v>
      </c>
      <c r="J1282">
        <v>0</v>
      </c>
      <c r="K1282">
        <v>0</v>
      </c>
      <c r="L1282">
        <v>0</v>
      </c>
      <c r="M1282">
        <v>0</v>
      </c>
      <c r="N1282">
        <v>0</v>
      </c>
      <c r="O1282">
        <v>0</v>
      </c>
      <c r="P1282">
        <v>0</v>
      </c>
      <c r="Q1282">
        <v>0</v>
      </c>
      <c r="R1282">
        <v>0</v>
      </c>
      <c r="S1282">
        <v>0</v>
      </c>
      <c r="T1282">
        <v>0</v>
      </c>
      <c r="U1282">
        <v>0</v>
      </c>
      <c r="V1282">
        <v>0</v>
      </c>
      <c r="W1282">
        <v>0</v>
      </c>
      <c r="X1282">
        <v>0</v>
      </c>
      <c r="Y1282">
        <v>0</v>
      </c>
      <c r="Z1282">
        <v>0</v>
      </c>
      <c r="AA1282">
        <v>0</v>
      </c>
      <c r="AB1282">
        <v>0</v>
      </c>
      <c r="AC1282">
        <v>0</v>
      </c>
      <c r="AD1282">
        <v>0</v>
      </c>
      <c r="AE1282">
        <v>0</v>
      </c>
      <c r="AF1282">
        <v>0</v>
      </c>
      <c r="AG1282">
        <v>0</v>
      </c>
      <c r="AH1282">
        <v>0</v>
      </c>
      <c r="AI1282">
        <v>0</v>
      </c>
      <c r="AJ1282">
        <v>0</v>
      </c>
      <c r="AK1282" t="s">
        <v>54</v>
      </c>
      <c r="AL1282" t="s">
        <v>54</v>
      </c>
      <c r="AM1282" t="s">
        <v>54</v>
      </c>
      <c r="AN1282" t="s">
        <v>54</v>
      </c>
      <c r="AO1282" t="s">
        <v>54</v>
      </c>
      <c r="AP1282" t="s">
        <v>54</v>
      </c>
      <c r="AQ1282" t="s">
        <v>54</v>
      </c>
      <c r="AR1282" t="s">
        <v>54</v>
      </c>
      <c r="AS1282" t="b">
        <v>1</v>
      </c>
      <c r="AT1282" t="b">
        <v>1</v>
      </c>
      <c r="AU1282" t="s">
        <v>5119</v>
      </c>
    </row>
    <row r="1283" spans="1:47" hidden="1" x14ac:dyDescent="0.25">
      <c r="A1283">
        <v>2922</v>
      </c>
      <c r="B1283" t="s">
        <v>5126</v>
      </c>
      <c r="C1283" s="2">
        <v>43034</v>
      </c>
      <c r="D1283" t="s">
        <v>5124</v>
      </c>
      <c r="E1283" t="s">
        <v>5125</v>
      </c>
      <c r="F1283" t="s">
        <v>876</v>
      </c>
      <c r="G1283" t="s">
        <v>877</v>
      </c>
      <c r="H1283">
        <v>11190</v>
      </c>
      <c r="I1283">
        <v>0</v>
      </c>
      <c r="J1283">
        <v>0</v>
      </c>
      <c r="K1283">
        <v>0</v>
      </c>
      <c r="L1283">
        <v>0</v>
      </c>
      <c r="M1283">
        <v>0</v>
      </c>
      <c r="N1283">
        <v>0</v>
      </c>
      <c r="O1283">
        <v>0</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c r="AK1283" t="s">
        <v>54</v>
      </c>
      <c r="AL1283" t="s">
        <v>54</v>
      </c>
      <c r="AM1283" t="s">
        <v>54</v>
      </c>
      <c r="AN1283" t="s">
        <v>54</v>
      </c>
      <c r="AO1283" t="s">
        <v>54</v>
      </c>
      <c r="AP1283" t="s">
        <v>54</v>
      </c>
      <c r="AQ1283" t="s">
        <v>54</v>
      </c>
      <c r="AR1283" t="s">
        <v>54</v>
      </c>
      <c r="AS1283" t="b">
        <v>1</v>
      </c>
      <c r="AT1283" t="b">
        <v>1</v>
      </c>
      <c r="AU1283" t="s">
        <v>5127</v>
      </c>
    </row>
    <row r="1284" spans="1:47" hidden="1" x14ac:dyDescent="0.25">
      <c r="A1284">
        <v>3064</v>
      </c>
      <c r="B1284" t="s">
        <v>5130</v>
      </c>
      <c r="C1284" s="2">
        <v>43031</v>
      </c>
      <c r="D1284" t="s">
        <v>5128</v>
      </c>
      <c r="E1284" t="s">
        <v>5129</v>
      </c>
      <c r="F1284" t="s">
        <v>335</v>
      </c>
      <c r="G1284" t="s">
        <v>336</v>
      </c>
      <c r="H1284">
        <v>0</v>
      </c>
      <c r="I1284">
        <v>0</v>
      </c>
      <c r="J1284">
        <v>2.0000000000000001E-4</v>
      </c>
      <c r="K1284">
        <v>2.0000000000000001E-4</v>
      </c>
      <c r="L1284">
        <v>0</v>
      </c>
      <c r="M1284">
        <v>0</v>
      </c>
      <c r="N1284">
        <v>0</v>
      </c>
      <c r="O1284">
        <v>0</v>
      </c>
      <c r="P1284">
        <v>0</v>
      </c>
      <c r="Q1284">
        <v>0</v>
      </c>
      <c r="R1284">
        <v>0</v>
      </c>
      <c r="S1284">
        <v>0.2</v>
      </c>
      <c r="T1284">
        <v>0</v>
      </c>
      <c r="U1284">
        <v>0.2</v>
      </c>
      <c r="V1284">
        <v>2.0000000000000001E-4</v>
      </c>
      <c r="W1284">
        <v>0</v>
      </c>
      <c r="X1284">
        <v>0</v>
      </c>
      <c r="Y1284">
        <v>0</v>
      </c>
      <c r="Z1284">
        <v>0</v>
      </c>
      <c r="AA1284">
        <v>0</v>
      </c>
      <c r="AB1284">
        <v>2.0000000000000001E-4</v>
      </c>
      <c r="AC1284">
        <v>0</v>
      </c>
      <c r="AD1284">
        <v>0</v>
      </c>
      <c r="AE1284">
        <v>0</v>
      </c>
      <c r="AF1284">
        <v>0</v>
      </c>
      <c r="AG1284">
        <v>0</v>
      </c>
      <c r="AH1284">
        <v>0</v>
      </c>
      <c r="AI1284">
        <v>0</v>
      </c>
      <c r="AJ1284">
        <v>0</v>
      </c>
      <c r="AK1284" t="s">
        <v>54</v>
      </c>
      <c r="AL1284" t="s">
        <v>54</v>
      </c>
      <c r="AM1284" t="s">
        <v>54</v>
      </c>
      <c r="AN1284" t="s">
        <v>54</v>
      </c>
      <c r="AO1284" t="s">
        <v>54</v>
      </c>
      <c r="AP1284" t="s">
        <v>54</v>
      </c>
      <c r="AQ1284" t="s">
        <v>54</v>
      </c>
      <c r="AR1284" t="s">
        <v>54</v>
      </c>
      <c r="AS1284" t="b">
        <v>1</v>
      </c>
      <c r="AT1284" t="b">
        <v>1</v>
      </c>
      <c r="AU1284" t="s">
        <v>5131</v>
      </c>
    </row>
    <row r="1285" spans="1:47" hidden="1" x14ac:dyDescent="0.25">
      <c r="A1285">
        <v>606</v>
      </c>
      <c r="B1285" t="s">
        <v>5144</v>
      </c>
      <c r="C1285" s="2">
        <v>43031</v>
      </c>
      <c r="D1285" t="s">
        <v>5142</v>
      </c>
      <c r="E1285" t="s">
        <v>5143</v>
      </c>
      <c r="F1285" t="s">
        <v>133</v>
      </c>
      <c r="G1285" t="s">
        <v>134</v>
      </c>
      <c r="H1285">
        <v>0</v>
      </c>
      <c r="I1285">
        <v>19.89</v>
      </c>
      <c r="J1285">
        <v>0</v>
      </c>
      <c r="K1285">
        <v>0</v>
      </c>
      <c r="L1285">
        <v>0</v>
      </c>
      <c r="M1285">
        <v>0</v>
      </c>
      <c r="N1285">
        <v>0</v>
      </c>
      <c r="O1285">
        <v>0</v>
      </c>
      <c r="P1285">
        <v>0</v>
      </c>
      <c r="Q1285">
        <v>20</v>
      </c>
      <c r="R1285">
        <v>0</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t="s">
        <v>54</v>
      </c>
      <c r="AL1285" t="s">
        <v>54</v>
      </c>
      <c r="AM1285" t="s">
        <v>54</v>
      </c>
      <c r="AN1285" t="s">
        <v>54</v>
      </c>
      <c r="AO1285" t="s">
        <v>54</v>
      </c>
      <c r="AP1285" t="s">
        <v>54</v>
      </c>
      <c r="AQ1285" t="s">
        <v>54</v>
      </c>
      <c r="AR1285" t="s">
        <v>54</v>
      </c>
      <c r="AS1285" t="b">
        <v>1</v>
      </c>
      <c r="AT1285" t="b">
        <v>1</v>
      </c>
      <c r="AU1285" t="s">
        <v>5145</v>
      </c>
    </row>
    <row r="1286" spans="1:47" hidden="1" x14ac:dyDescent="0.25">
      <c r="A1286">
        <v>5034</v>
      </c>
      <c r="B1286" t="s">
        <v>5775</v>
      </c>
      <c r="C1286" s="2">
        <v>42879</v>
      </c>
      <c r="D1286" t="s">
        <v>5773</v>
      </c>
      <c r="E1286" t="s">
        <v>5774</v>
      </c>
      <c r="F1286" t="s">
        <v>1007</v>
      </c>
      <c r="G1286" t="s">
        <v>1008</v>
      </c>
      <c r="H1286">
        <v>120000</v>
      </c>
      <c r="I1286">
        <v>0</v>
      </c>
      <c r="J1286">
        <v>0</v>
      </c>
      <c r="K1286">
        <v>0</v>
      </c>
      <c r="L1286">
        <v>0</v>
      </c>
      <c r="M1286">
        <v>0</v>
      </c>
      <c r="N1286">
        <v>0</v>
      </c>
      <c r="O1286">
        <v>0</v>
      </c>
      <c r="P1286">
        <v>0</v>
      </c>
      <c r="Q1286">
        <v>0</v>
      </c>
      <c r="R1286">
        <v>0</v>
      </c>
      <c r="S1286">
        <v>0</v>
      </c>
      <c r="T1286">
        <v>0</v>
      </c>
      <c r="U1286">
        <v>0</v>
      </c>
      <c r="V1286">
        <v>0</v>
      </c>
      <c r="W1286">
        <v>0</v>
      </c>
      <c r="X1286">
        <v>0</v>
      </c>
      <c r="Y1286">
        <v>0</v>
      </c>
      <c r="Z1286">
        <v>0</v>
      </c>
      <c r="AA1286">
        <v>0</v>
      </c>
      <c r="AB1286">
        <v>0</v>
      </c>
      <c r="AC1286">
        <v>0</v>
      </c>
      <c r="AD1286">
        <v>0</v>
      </c>
      <c r="AE1286">
        <v>0</v>
      </c>
      <c r="AF1286">
        <v>0</v>
      </c>
      <c r="AG1286">
        <v>0</v>
      </c>
      <c r="AH1286">
        <v>0</v>
      </c>
      <c r="AI1286">
        <v>0</v>
      </c>
      <c r="AJ1286">
        <v>0</v>
      </c>
      <c r="AK1286" t="s">
        <v>54</v>
      </c>
      <c r="AL1286" t="s">
        <v>54</v>
      </c>
      <c r="AM1286" t="s">
        <v>54</v>
      </c>
      <c r="AN1286" t="s">
        <v>54</v>
      </c>
      <c r="AO1286" t="s">
        <v>54</v>
      </c>
      <c r="AP1286" t="s">
        <v>54</v>
      </c>
      <c r="AQ1286" t="s">
        <v>54</v>
      </c>
      <c r="AR1286" t="s">
        <v>54</v>
      </c>
      <c r="AS1286" t="b">
        <v>1</v>
      </c>
      <c r="AT1286" t="b">
        <v>1</v>
      </c>
      <c r="AU1286" t="s">
        <v>5776</v>
      </c>
    </row>
    <row r="1287" spans="1:47" hidden="1" x14ac:dyDescent="0.25">
      <c r="A1287">
        <v>3822</v>
      </c>
      <c r="B1287" t="s">
        <v>5133</v>
      </c>
      <c r="C1287" s="2">
        <v>43031</v>
      </c>
      <c r="D1287" t="s">
        <v>342</v>
      </c>
      <c r="E1287" t="s">
        <v>5132</v>
      </c>
      <c r="F1287" t="s">
        <v>83</v>
      </c>
      <c r="G1287" t="s">
        <v>84</v>
      </c>
      <c r="H1287">
        <v>1948</v>
      </c>
      <c r="I1287">
        <v>0</v>
      </c>
      <c r="J1287">
        <v>0</v>
      </c>
      <c r="K1287">
        <v>0</v>
      </c>
      <c r="L1287">
        <v>0</v>
      </c>
      <c r="M1287">
        <v>0</v>
      </c>
      <c r="N1287">
        <v>0</v>
      </c>
      <c r="O1287">
        <v>0</v>
      </c>
      <c r="P1287">
        <v>0</v>
      </c>
      <c r="Q1287">
        <v>0</v>
      </c>
      <c r="R1287">
        <v>0</v>
      </c>
      <c r="S1287">
        <v>0</v>
      </c>
      <c r="T1287">
        <v>0</v>
      </c>
      <c r="U1287">
        <v>0</v>
      </c>
      <c r="V1287">
        <v>0</v>
      </c>
      <c r="W1287">
        <v>0</v>
      </c>
      <c r="X1287">
        <v>0</v>
      </c>
      <c r="Y1287">
        <v>0</v>
      </c>
      <c r="Z1287">
        <v>0</v>
      </c>
      <c r="AA1287">
        <v>0</v>
      </c>
      <c r="AB1287">
        <v>0</v>
      </c>
      <c r="AC1287">
        <v>0</v>
      </c>
      <c r="AD1287">
        <v>0</v>
      </c>
      <c r="AE1287">
        <v>0</v>
      </c>
      <c r="AF1287">
        <v>0</v>
      </c>
      <c r="AG1287">
        <v>0</v>
      </c>
      <c r="AH1287">
        <v>0</v>
      </c>
      <c r="AI1287">
        <v>0</v>
      </c>
      <c r="AJ1287">
        <v>0</v>
      </c>
      <c r="AK1287" t="s">
        <v>54</v>
      </c>
      <c r="AL1287" t="s">
        <v>54</v>
      </c>
      <c r="AM1287" t="s">
        <v>54</v>
      </c>
      <c r="AN1287" t="s">
        <v>54</v>
      </c>
      <c r="AO1287" t="s">
        <v>54</v>
      </c>
      <c r="AP1287" t="s">
        <v>54</v>
      </c>
      <c r="AQ1287" t="s">
        <v>54</v>
      </c>
      <c r="AR1287" t="s">
        <v>54</v>
      </c>
      <c r="AS1287" t="b">
        <v>1</v>
      </c>
      <c r="AT1287" t="b">
        <v>1</v>
      </c>
      <c r="AU1287" t="s">
        <v>5134</v>
      </c>
    </row>
    <row r="1288" spans="1:47" hidden="1" x14ac:dyDescent="0.25">
      <c r="A1288">
        <v>2218</v>
      </c>
      <c r="B1288" t="s">
        <v>5140</v>
      </c>
      <c r="C1288" s="2">
        <v>43031</v>
      </c>
      <c r="D1288" t="s">
        <v>1278</v>
      </c>
      <c r="E1288" t="s">
        <v>5139</v>
      </c>
      <c r="F1288" t="s">
        <v>115</v>
      </c>
      <c r="G1288" t="s">
        <v>116</v>
      </c>
      <c r="H1288">
        <v>2000</v>
      </c>
      <c r="I1288">
        <v>0</v>
      </c>
      <c r="J1288">
        <v>0</v>
      </c>
      <c r="K1288">
        <v>0</v>
      </c>
      <c r="L1288">
        <v>0</v>
      </c>
      <c r="M1288">
        <v>0</v>
      </c>
      <c r="N1288">
        <v>0</v>
      </c>
      <c r="O1288">
        <v>0</v>
      </c>
      <c r="P1288">
        <v>0</v>
      </c>
      <c r="Q1288">
        <v>0</v>
      </c>
      <c r="R1288">
        <v>0</v>
      </c>
      <c r="S1288">
        <v>0</v>
      </c>
      <c r="T1288">
        <v>0</v>
      </c>
      <c r="U1288">
        <v>0</v>
      </c>
      <c r="V1288">
        <v>0</v>
      </c>
      <c r="W1288">
        <v>0</v>
      </c>
      <c r="X1288">
        <v>0</v>
      </c>
      <c r="Y1288">
        <v>0</v>
      </c>
      <c r="Z1288">
        <v>0</v>
      </c>
      <c r="AA1288">
        <v>0</v>
      </c>
      <c r="AB1288">
        <v>0</v>
      </c>
      <c r="AC1288">
        <v>0</v>
      </c>
      <c r="AD1288">
        <v>0</v>
      </c>
      <c r="AE1288">
        <v>0</v>
      </c>
      <c r="AF1288">
        <v>0</v>
      </c>
      <c r="AG1288">
        <v>0</v>
      </c>
      <c r="AH1288">
        <v>0</v>
      </c>
      <c r="AI1288">
        <v>0</v>
      </c>
      <c r="AJ1288">
        <v>0</v>
      </c>
      <c r="AK1288" t="s">
        <v>54</v>
      </c>
      <c r="AL1288" t="s">
        <v>54</v>
      </c>
      <c r="AM1288" t="s">
        <v>121</v>
      </c>
      <c r="AN1288" t="s">
        <v>122</v>
      </c>
      <c r="AO1288" t="s">
        <v>179</v>
      </c>
      <c r="AP1288" t="s">
        <v>180</v>
      </c>
      <c r="AQ1288" t="s">
        <v>54</v>
      </c>
      <c r="AR1288" t="s">
        <v>54</v>
      </c>
      <c r="AS1288" t="b">
        <v>1</v>
      </c>
      <c r="AT1288" t="b">
        <v>1</v>
      </c>
      <c r="AU1288" t="s">
        <v>5141</v>
      </c>
    </row>
    <row r="1289" spans="1:47" hidden="1" x14ac:dyDescent="0.25">
      <c r="A1289">
        <v>4729</v>
      </c>
      <c r="B1289" t="s">
        <v>5151</v>
      </c>
      <c r="C1289" s="2">
        <v>43025</v>
      </c>
      <c r="D1289" t="s">
        <v>5149</v>
      </c>
      <c r="E1289" t="s">
        <v>5150</v>
      </c>
      <c r="F1289" t="s">
        <v>1106</v>
      </c>
      <c r="G1289" t="s">
        <v>1107</v>
      </c>
      <c r="H1289">
        <v>1950</v>
      </c>
      <c r="I1289">
        <v>0</v>
      </c>
      <c r="J1289">
        <v>0</v>
      </c>
      <c r="K1289">
        <v>0</v>
      </c>
      <c r="L1289">
        <v>0</v>
      </c>
      <c r="M1289">
        <v>0</v>
      </c>
      <c r="N1289">
        <v>0</v>
      </c>
      <c r="O1289">
        <v>0</v>
      </c>
      <c r="P1289">
        <v>0</v>
      </c>
      <c r="Q1289">
        <v>0</v>
      </c>
      <c r="R1289">
        <v>0</v>
      </c>
      <c r="S1289">
        <v>0</v>
      </c>
      <c r="T1289">
        <v>0</v>
      </c>
      <c r="U1289">
        <v>0</v>
      </c>
      <c r="V1289">
        <v>0</v>
      </c>
      <c r="W1289">
        <v>0</v>
      </c>
      <c r="X1289">
        <v>0</v>
      </c>
      <c r="Y1289">
        <v>0</v>
      </c>
      <c r="Z1289">
        <v>0</v>
      </c>
      <c r="AA1289">
        <v>0</v>
      </c>
      <c r="AB1289">
        <v>0</v>
      </c>
      <c r="AC1289">
        <v>0</v>
      </c>
      <c r="AD1289">
        <v>0</v>
      </c>
      <c r="AE1289">
        <v>0</v>
      </c>
      <c r="AF1289">
        <v>0</v>
      </c>
      <c r="AG1289">
        <v>0</v>
      </c>
      <c r="AH1289">
        <v>0</v>
      </c>
      <c r="AI1289">
        <v>0</v>
      </c>
      <c r="AJ1289">
        <v>0</v>
      </c>
      <c r="AK1289" t="s">
        <v>54</v>
      </c>
      <c r="AL1289" t="s">
        <v>54</v>
      </c>
      <c r="AM1289" t="s">
        <v>54</v>
      </c>
      <c r="AN1289" t="s">
        <v>54</v>
      </c>
      <c r="AO1289" t="s">
        <v>54</v>
      </c>
      <c r="AP1289" t="s">
        <v>54</v>
      </c>
      <c r="AQ1289" t="s">
        <v>54</v>
      </c>
      <c r="AR1289" t="s">
        <v>54</v>
      </c>
      <c r="AS1289" t="b">
        <v>1</v>
      </c>
      <c r="AT1289" t="b">
        <v>1</v>
      </c>
      <c r="AU1289" t="s">
        <v>5152</v>
      </c>
    </row>
    <row r="1290" spans="1:47" hidden="1" x14ac:dyDescent="0.25">
      <c r="A1290">
        <v>641</v>
      </c>
      <c r="B1290" t="s">
        <v>5147</v>
      </c>
      <c r="C1290" s="2">
        <v>43025</v>
      </c>
      <c r="D1290" t="s">
        <v>2071</v>
      </c>
      <c r="E1290" t="s">
        <v>5146</v>
      </c>
      <c r="F1290" t="s">
        <v>71</v>
      </c>
      <c r="G1290" t="s">
        <v>72</v>
      </c>
      <c r="H1290">
        <v>2235</v>
      </c>
      <c r="I1290">
        <v>0</v>
      </c>
      <c r="J1290">
        <v>0</v>
      </c>
      <c r="K1290">
        <v>0</v>
      </c>
      <c r="L1290">
        <v>0</v>
      </c>
      <c r="M1290">
        <v>0</v>
      </c>
      <c r="N1290">
        <v>0</v>
      </c>
      <c r="O1290">
        <v>0</v>
      </c>
      <c r="P1290">
        <v>0</v>
      </c>
      <c r="Q1290">
        <v>0</v>
      </c>
      <c r="R1290">
        <v>0</v>
      </c>
      <c r="S1290">
        <v>0</v>
      </c>
      <c r="T1290">
        <v>0</v>
      </c>
      <c r="U1290">
        <v>0</v>
      </c>
      <c r="V1290">
        <v>0</v>
      </c>
      <c r="W1290">
        <v>0</v>
      </c>
      <c r="X1290">
        <v>0</v>
      </c>
      <c r="Y1290">
        <v>0</v>
      </c>
      <c r="Z1290">
        <v>0</v>
      </c>
      <c r="AA1290">
        <v>0</v>
      </c>
      <c r="AB1290">
        <v>0</v>
      </c>
      <c r="AC1290">
        <v>0</v>
      </c>
      <c r="AD1290">
        <v>0</v>
      </c>
      <c r="AE1290">
        <v>0</v>
      </c>
      <c r="AF1290">
        <v>0</v>
      </c>
      <c r="AG1290">
        <v>0</v>
      </c>
      <c r="AH1290">
        <v>0</v>
      </c>
      <c r="AI1290">
        <v>0</v>
      </c>
      <c r="AJ1290">
        <v>0</v>
      </c>
      <c r="AK1290" t="s">
        <v>54</v>
      </c>
      <c r="AL1290" t="s">
        <v>54</v>
      </c>
      <c r="AM1290" t="s">
        <v>54</v>
      </c>
      <c r="AN1290" t="s">
        <v>54</v>
      </c>
      <c r="AO1290" t="s">
        <v>54</v>
      </c>
      <c r="AP1290" t="s">
        <v>54</v>
      </c>
      <c r="AQ1290" t="s">
        <v>54</v>
      </c>
      <c r="AR1290" t="s">
        <v>54</v>
      </c>
      <c r="AS1290" t="b">
        <v>1</v>
      </c>
      <c r="AT1290" t="b">
        <v>1</v>
      </c>
      <c r="AU1290" t="s">
        <v>5148</v>
      </c>
    </row>
    <row r="1291" spans="1:47" hidden="1" x14ac:dyDescent="0.25">
      <c r="A1291">
        <v>882</v>
      </c>
      <c r="B1291" t="s">
        <v>5167</v>
      </c>
      <c r="C1291" s="2">
        <v>43024</v>
      </c>
      <c r="D1291" t="s">
        <v>5165</v>
      </c>
      <c r="E1291" t="s">
        <v>5166</v>
      </c>
      <c r="F1291" t="s">
        <v>1524</v>
      </c>
      <c r="G1291" t="s">
        <v>1525</v>
      </c>
      <c r="H1291">
        <v>0</v>
      </c>
      <c r="I1291">
        <v>0</v>
      </c>
      <c r="J1291">
        <v>2.9999999999999997E-4</v>
      </c>
      <c r="K1291">
        <v>2.9999999999999997E-4</v>
      </c>
      <c r="L1291">
        <v>0</v>
      </c>
      <c r="M1291">
        <v>0</v>
      </c>
      <c r="N1291">
        <v>0</v>
      </c>
      <c r="O1291">
        <v>0</v>
      </c>
      <c r="P1291">
        <v>0</v>
      </c>
      <c r="Q1291">
        <v>0</v>
      </c>
      <c r="R1291">
        <v>0</v>
      </c>
      <c r="S1291">
        <v>0.3</v>
      </c>
      <c r="T1291">
        <v>0</v>
      </c>
      <c r="U1291">
        <v>0.3</v>
      </c>
      <c r="V1291">
        <v>2.9999999999999997E-4</v>
      </c>
      <c r="W1291">
        <v>0</v>
      </c>
      <c r="X1291">
        <v>0</v>
      </c>
      <c r="Y1291">
        <v>0</v>
      </c>
      <c r="Z1291">
        <v>0</v>
      </c>
      <c r="AA1291">
        <v>0</v>
      </c>
      <c r="AB1291">
        <v>2.9999999999999997E-4</v>
      </c>
      <c r="AC1291">
        <v>0</v>
      </c>
      <c r="AD1291">
        <v>0</v>
      </c>
      <c r="AE1291">
        <v>0</v>
      </c>
      <c r="AF1291">
        <v>0</v>
      </c>
      <c r="AG1291">
        <v>0</v>
      </c>
      <c r="AH1291">
        <v>0</v>
      </c>
      <c r="AI1291">
        <v>0</v>
      </c>
      <c r="AJ1291">
        <v>0</v>
      </c>
      <c r="AK1291" t="s">
        <v>54</v>
      </c>
      <c r="AL1291" t="s">
        <v>54</v>
      </c>
      <c r="AM1291" t="s">
        <v>54</v>
      </c>
      <c r="AN1291" t="s">
        <v>54</v>
      </c>
      <c r="AO1291" t="s">
        <v>54</v>
      </c>
      <c r="AP1291" t="s">
        <v>54</v>
      </c>
      <c r="AQ1291" t="s">
        <v>54</v>
      </c>
      <c r="AR1291" t="s">
        <v>54</v>
      </c>
      <c r="AS1291" t="b">
        <v>1</v>
      </c>
      <c r="AT1291" t="b">
        <v>1</v>
      </c>
      <c r="AU1291" t="s">
        <v>5168</v>
      </c>
    </row>
    <row r="1292" spans="1:47" hidden="1" x14ac:dyDescent="0.25">
      <c r="A1292">
        <v>779</v>
      </c>
      <c r="B1292" t="s">
        <v>5163</v>
      </c>
      <c r="C1292" s="2">
        <v>43024</v>
      </c>
      <c r="D1292" t="s">
        <v>4509</v>
      </c>
      <c r="E1292" t="s">
        <v>5162</v>
      </c>
      <c r="F1292" t="s">
        <v>1269</v>
      </c>
      <c r="G1292" t="s">
        <v>1270</v>
      </c>
      <c r="H1292">
        <v>35</v>
      </c>
      <c r="I1292">
        <v>4.2999999999999997E-2</v>
      </c>
      <c r="J1292">
        <v>0</v>
      </c>
      <c r="K1292">
        <v>0</v>
      </c>
      <c r="L1292">
        <v>0</v>
      </c>
      <c r="M1292">
        <v>0</v>
      </c>
      <c r="N1292">
        <v>43</v>
      </c>
      <c r="O1292">
        <v>43</v>
      </c>
      <c r="P1292">
        <v>4.2999999999999997E-2</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c r="AI1292">
        <v>0</v>
      </c>
      <c r="AJ1292">
        <v>0</v>
      </c>
      <c r="AK1292" t="s">
        <v>54</v>
      </c>
      <c r="AL1292" t="s">
        <v>54</v>
      </c>
      <c r="AM1292" t="s">
        <v>54</v>
      </c>
      <c r="AN1292" t="s">
        <v>54</v>
      </c>
      <c r="AO1292" t="s">
        <v>191</v>
      </c>
      <c r="AP1292" t="s">
        <v>192</v>
      </c>
      <c r="AQ1292" t="s">
        <v>54</v>
      </c>
      <c r="AR1292" t="s">
        <v>54</v>
      </c>
      <c r="AS1292" t="b">
        <v>1</v>
      </c>
      <c r="AT1292" t="b">
        <v>1</v>
      </c>
      <c r="AU1292" t="s">
        <v>5164</v>
      </c>
    </row>
    <row r="1293" spans="1:47" hidden="1" x14ac:dyDescent="0.25">
      <c r="A1293">
        <v>254</v>
      </c>
      <c r="B1293" t="s">
        <v>5157</v>
      </c>
      <c r="C1293" s="2">
        <v>43024</v>
      </c>
      <c r="D1293" t="s">
        <v>4809</v>
      </c>
      <c r="E1293" t="s">
        <v>5156</v>
      </c>
      <c r="F1293" t="s">
        <v>335</v>
      </c>
      <c r="G1293" t="s">
        <v>336</v>
      </c>
      <c r="H1293">
        <v>520</v>
      </c>
      <c r="I1293">
        <v>0</v>
      </c>
      <c r="J1293">
        <v>9.4999999999999998E-3</v>
      </c>
      <c r="K1293">
        <v>9.4999999999999998E-3</v>
      </c>
      <c r="L1293">
        <v>0</v>
      </c>
      <c r="M1293">
        <v>0</v>
      </c>
      <c r="N1293">
        <v>0</v>
      </c>
      <c r="O1293">
        <v>0</v>
      </c>
      <c r="P1293">
        <v>0</v>
      </c>
      <c r="Q1293">
        <v>0</v>
      </c>
      <c r="R1293">
        <v>0</v>
      </c>
      <c r="S1293">
        <v>9.5</v>
      </c>
      <c r="T1293">
        <v>0</v>
      </c>
      <c r="U1293">
        <v>9.5</v>
      </c>
      <c r="V1293">
        <v>9.4999999999999998E-3</v>
      </c>
      <c r="W1293">
        <v>0</v>
      </c>
      <c r="X1293">
        <v>0</v>
      </c>
      <c r="Y1293">
        <v>0</v>
      </c>
      <c r="Z1293">
        <v>0</v>
      </c>
      <c r="AA1293">
        <v>0</v>
      </c>
      <c r="AB1293">
        <v>9.4999999999999998E-3</v>
      </c>
      <c r="AC1293">
        <v>0</v>
      </c>
      <c r="AD1293">
        <v>0</v>
      </c>
      <c r="AE1293">
        <v>0</v>
      </c>
      <c r="AF1293">
        <v>0</v>
      </c>
      <c r="AG1293">
        <v>0</v>
      </c>
      <c r="AH1293">
        <v>0</v>
      </c>
      <c r="AI1293">
        <v>0</v>
      </c>
      <c r="AJ1293">
        <v>0</v>
      </c>
      <c r="AK1293" t="s">
        <v>54</v>
      </c>
      <c r="AL1293" t="s">
        <v>54</v>
      </c>
      <c r="AM1293" t="s">
        <v>54</v>
      </c>
      <c r="AN1293" t="s">
        <v>54</v>
      </c>
      <c r="AO1293" t="s">
        <v>54</v>
      </c>
      <c r="AP1293" t="s">
        <v>54</v>
      </c>
      <c r="AQ1293" t="s">
        <v>54</v>
      </c>
      <c r="AR1293" t="s">
        <v>54</v>
      </c>
      <c r="AS1293" t="b">
        <v>1</v>
      </c>
      <c r="AT1293" t="b">
        <v>1</v>
      </c>
      <c r="AU1293" t="s">
        <v>5158</v>
      </c>
    </row>
    <row r="1294" spans="1:47" hidden="1" x14ac:dyDescent="0.25">
      <c r="A1294">
        <v>225</v>
      </c>
      <c r="B1294" t="s">
        <v>5154</v>
      </c>
      <c r="C1294" s="2">
        <v>43024</v>
      </c>
      <c r="D1294" t="s">
        <v>1301</v>
      </c>
      <c r="E1294" t="s">
        <v>5153</v>
      </c>
      <c r="F1294" t="s">
        <v>55</v>
      </c>
      <c r="G1294" t="s">
        <v>56</v>
      </c>
      <c r="H1294">
        <v>1150</v>
      </c>
      <c r="I1294">
        <v>0</v>
      </c>
      <c r="J1294">
        <v>0</v>
      </c>
      <c r="K1294">
        <v>0</v>
      </c>
      <c r="L1294">
        <v>0</v>
      </c>
      <c r="M1294">
        <v>0</v>
      </c>
      <c r="N1294">
        <v>0</v>
      </c>
      <c r="O1294">
        <v>0</v>
      </c>
      <c r="P1294">
        <v>0</v>
      </c>
      <c r="Q1294">
        <v>0</v>
      </c>
      <c r="R1294">
        <v>0</v>
      </c>
      <c r="S1294">
        <v>0</v>
      </c>
      <c r="T1294">
        <v>0</v>
      </c>
      <c r="U1294">
        <v>0</v>
      </c>
      <c r="V1294">
        <v>0</v>
      </c>
      <c r="W1294">
        <v>0</v>
      </c>
      <c r="X1294">
        <v>0</v>
      </c>
      <c r="Y1294">
        <v>0</v>
      </c>
      <c r="Z1294">
        <v>215</v>
      </c>
      <c r="AA1294">
        <v>215</v>
      </c>
      <c r="AB1294">
        <v>0</v>
      </c>
      <c r="AC1294">
        <v>0</v>
      </c>
      <c r="AD1294">
        <v>0</v>
      </c>
      <c r="AE1294">
        <v>0</v>
      </c>
      <c r="AF1294">
        <v>0</v>
      </c>
      <c r="AG1294">
        <v>0</v>
      </c>
      <c r="AH1294">
        <v>0</v>
      </c>
      <c r="AI1294">
        <v>0</v>
      </c>
      <c r="AJ1294">
        <v>0</v>
      </c>
      <c r="AK1294" t="s">
        <v>54</v>
      </c>
      <c r="AL1294" t="s">
        <v>54</v>
      </c>
      <c r="AM1294" t="s">
        <v>54</v>
      </c>
      <c r="AN1294" t="s">
        <v>54</v>
      </c>
      <c r="AO1294" t="s">
        <v>54</v>
      </c>
      <c r="AP1294" t="s">
        <v>54</v>
      </c>
      <c r="AQ1294" t="s">
        <v>54</v>
      </c>
      <c r="AR1294" t="s">
        <v>54</v>
      </c>
      <c r="AS1294" t="b">
        <v>1</v>
      </c>
      <c r="AT1294" t="b">
        <v>1</v>
      </c>
      <c r="AU1294" t="s">
        <v>5155</v>
      </c>
    </row>
    <row r="1295" spans="1:47" hidden="1" x14ac:dyDescent="0.25">
      <c r="A1295">
        <v>9461</v>
      </c>
      <c r="B1295" t="s">
        <v>196</v>
      </c>
      <c r="C1295" s="2">
        <v>45265</v>
      </c>
      <c r="D1295" t="s">
        <v>194</v>
      </c>
      <c r="E1295" t="s">
        <v>195</v>
      </c>
      <c r="F1295" t="s">
        <v>197</v>
      </c>
      <c r="G1295" t="s">
        <v>198</v>
      </c>
      <c r="H1295">
        <v>8910000</v>
      </c>
      <c r="I1295">
        <v>0</v>
      </c>
      <c r="J1295">
        <v>0</v>
      </c>
      <c r="K1295">
        <v>0</v>
      </c>
      <c r="L1295">
        <v>0</v>
      </c>
      <c r="M1295">
        <v>0</v>
      </c>
      <c r="N1295">
        <v>0</v>
      </c>
      <c r="O1295">
        <v>0</v>
      </c>
      <c r="P1295">
        <v>0</v>
      </c>
      <c r="Q1295">
        <v>0</v>
      </c>
      <c r="R1295">
        <v>0</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c r="AK1295" t="s">
        <v>199</v>
      </c>
      <c r="AL1295" t="s">
        <v>200</v>
      </c>
      <c r="AM1295" t="s">
        <v>54</v>
      </c>
      <c r="AN1295" t="s">
        <v>54</v>
      </c>
      <c r="AO1295" t="s">
        <v>54</v>
      </c>
      <c r="AP1295" t="s">
        <v>54</v>
      </c>
      <c r="AQ1295" t="s">
        <v>54</v>
      </c>
      <c r="AR1295" t="s">
        <v>54</v>
      </c>
      <c r="AS1295" t="b">
        <v>1</v>
      </c>
      <c r="AT1295" t="b">
        <v>1</v>
      </c>
      <c r="AU1295" t="s">
        <v>201</v>
      </c>
    </row>
    <row r="1296" spans="1:47" hidden="1" x14ac:dyDescent="0.25">
      <c r="A1296">
        <v>2473</v>
      </c>
      <c r="B1296" t="s">
        <v>5177</v>
      </c>
      <c r="C1296" s="2">
        <v>43022</v>
      </c>
      <c r="D1296" t="s">
        <v>5175</v>
      </c>
      <c r="E1296" t="s">
        <v>5176</v>
      </c>
      <c r="F1296" t="s">
        <v>1256</v>
      </c>
      <c r="G1296" t="s">
        <v>1257</v>
      </c>
      <c r="H1296">
        <v>0</v>
      </c>
      <c r="I1296">
        <v>0</v>
      </c>
      <c r="J1296">
        <v>1.32</v>
      </c>
      <c r="K1296">
        <v>0</v>
      </c>
      <c r="L1296">
        <v>0</v>
      </c>
      <c r="M1296">
        <v>0</v>
      </c>
      <c r="N1296">
        <v>0</v>
      </c>
      <c r="O1296">
        <v>0</v>
      </c>
      <c r="P1296">
        <v>0</v>
      </c>
      <c r="Q1296">
        <v>0</v>
      </c>
      <c r="R1296">
        <v>0</v>
      </c>
      <c r="S1296">
        <v>0</v>
      </c>
      <c r="T1296">
        <v>0</v>
      </c>
      <c r="U1296">
        <v>0</v>
      </c>
      <c r="V1296">
        <v>0</v>
      </c>
      <c r="W1296">
        <v>1.32</v>
      </c>
      <c r="X1296">
        <v>0</v>
      </c>
      <c r="Y1296">
        <v>0</v>
      </c>
      <c r="Z1296">
        <v>0</v>
      </c>
      <c r="AA1296">
        <v>0</v>
      </c>
      <c r="AB1296">
        <v>0</v>
      </c>
      <c r="AC1296">
        <v>0</v>
      </c>
      <c r="AD1296">
        <v>0</v>
      </c>
      <c r="AE1296">
        <v>0</v>
      </c>
      <c r="AF1296">
        <v>0</v>
      </c>
      <c r="AG1296">
        <v>0</v>
      </c>
      <c r="AH1296">
        <v>0</v>
      </c>
      <c r="AI1296">
        <v>0</v>
      </c>
      <c r="AJ1296">
        <v>0</v>
      </c>
      <c r="AK1296" t="s">
        <v>54</v>
      </c>
      <c r="AL1296" t="s">
        <v>54</v>
      </c>
      <c r="AM1296" t="s">
        <v>54</v>
      </c>
      <c r="AN1296" t="s">
        <v>54</v>
      </c>
      <c r="AO1296" t="s">
        <v>54</v>
      </c>
      <c r="AP1296" t="s">
        <v>54</v>
      </c>
      <c r="AQ1296" t="s">
        <v>54</v>
      </c>
      <c r="AR1296" t="s">
        <v>54</v>
      </c>
      <c r="AS1296" t="b">
        <v>1</v>
      </c>
      <c r="AT1296" t="b">
        <v>1</v>
      </c>
      <c r="AU1296" t="s">
        <v>5178</v>
      </c>
    </row>
    <row r="1297" spans="1:47" hidden="1" x14ac:dyDescent="0.25">
      <c r="A1297">
        <v>2379</v>
      </c>
      <c r="B1297" t="s">
        <v>5173</v>
      </c>
      <c r="C1297" s="2">
        <v>43022</v>
      </c>
      <c r="D1297" t="s">
        <v>4342</v>
      </c>
      <c r="E1297" t="s">
        <v>5172</v>
      </c>
      <c r="F1297" t="s">
        <v>523</v>
      </c>
      <c r="G1297" t="s">
        <v>524</v>
      </c>
      <c r="H1297">
        <v>800</v>
      </c>
      <c r="I1297">
        <v>0</v>
      </c>
      <c r="J1297">
        <v>0</v>
      </c>
      <c r="K1297">
        <v>0</v>
      </c>
      <c r="L1297">
        <v>0</v>
      </c>
      <c r="M1297">
        <v>0</v>
      </c>
      <c r="N1297">
        <v>0</v>
      </c>
      <c r="O1297">
        <v>0</v>
      </c>
      <c r="P1297">
        <v>0</v>
      </c>
      <c r="Q1297">
        <v>0</v>
      </c>
      <c r="R1297">
        <v>0</v>
      </c>
      <c r="S1297">
        <v>0</v>
      </c>
      <c r="T1297">
        <v>0</v>
      </c>
      <c r="U1297">
        <v>0</v>
      </c>
      <c r="V1297">
        <v>0</v>
      </c>
      <c r="W1297">
        <v>0</v>
      </c>
      <c r="X1297">
        <v>0</v>
      </c>
      <c r="Y1297">
        <v>0</v>
      </c>
      <c r="Z1297">
        <v>0</v>
      </c>
      <c r="AA1297">
        <v>0</v>
      </c>
      <c r="AB1297">
        <v>0</v>
      </c>
      <c r="AC1297">
        <v>0</v>
      </c>
      <c r="AD1297">
        <v>0</v>
      </c>
      <c r="AE1297">
        <v>0</v>
      </c>
      <c r="AF1297">
        <v>0</v>
      </c>
      <c r="AG1297">
        <v>0</v>
      </c>
      <c r="AH1297">
        <v>0</v>
      </c>
      <c r="AI1297">
        <v>0</v>
      </c>
      <c r="AJ1297">
        <v>0</v>
      </c>
      <c r="AK1297" t="s">
        <v>54</v>
      </c>
      <c r="AL1297" t="s">
        <v>54</v>
      </c>
      <c r="AM1297" t="s">
        <v>54</v>
      </c>
      <c r="AN1297" t="s">
        <v>54</v>
      </c>
      <c r="AO1297" t="s">
        <v>54</v>
      </c>
      <c r="AP1297" t="s">
        <v>54</v>
      </c>
      <c r="AQ1297" t="s">
        <v>54</v>
      </c>
      <c r="AR1297" t="s">
        <v>54</v>
      </c>
      <c r="AS1297" t="b">
        <v>1</v>
      </c>
      <c r="AT1297" t="b">
        <v>1</v>
      </c>
      <c r="AU1297" t="s">
        <v>5174</v>
      </c>
    </row>
    <row r="1298" spans="1:47" hidden="1" x14ac:dyDescent="0.25">
      <c r="A1298">
        <v>3065</v>
      </c>
      <c r="B1298" t="s">
        <v>5170</v>
      </c>
      <c r="C1298" s="2">
        <v>43022</v>
      </c>
      <c r="D1298" t="s">
        <v>3152</v>
      </c>
      <c r="E1298" t="s">
        <v>5169</v>
      </c>
      <c r="F1298" t="s">
        <v>335</v>
      </c>
      <c r="G1298" t="s">
        <v>336</v>
      </c>
      <c r="H1298">
        <v>945</v>
      </c>
      <c r="I1298">
        <v>0</v>
      </c>
      <c r="J1298">
        <v>8.7999999999999995E-2</v>
      </c>
      <c r="K1298">
        <v>8.7999999999999995E-2</v>
      </c>
      <c r="L1298">
        <v>0</v>
      </c>
      <c r="M1298">
        <v>0</v>
      </c>
      <c r="N1298">
        <v>0</v>
      </c>
      <c r="O1298">
        <v>0</v>
      </c>
      <c r="P1298">
        <v>0</v>
      </c>
      <c r="Q1298">
        <v>0</v>
      </c>
      <c r="R1298">
        <v>0</v>
      </c>
      <c r="S1298">
        <v>0</v>
      </c>
      <c r="T1298">
        <v>88</v>
      </c>
      <c r="U1298">
        <v>88</v>
      </c>
      <c r="V1298">
        <v>8.7999999999999995E-2</v>
      </c>
      <c r="W1298">
        <v>0</v>
      </c>
      <c r="X1298">
        <v>0</v>
      </c>
      <c r="Y1298">
        <v>0</v>
      </c>
      <c r="Z1298">
        <v>0</v>
      </c>
      <c r="AA1298">
        <v>0</v>
      </c>
      <c r="AB1298">
        <v>8.7999999999999995E-2</v>
      </c>
      <c r="AC1298">
        <v>0</v>
      </c>
      <c r="AD1298">
        <v>0</v>
      </c>
      <c r="AE1298">
        <v>0</v>
      </c>
      <c r="AF1298">
        <v>0</v>
      </c>
      <c r="AG1298">
        <v>0</v>
      </c>
      <c r="AH1298">
        <v>0</v>
      </c>
      <c r="AI1298">
        <v>0</v>
      </c>
      <c r="AJ1298">
        <v>0</v>
      </c>
      <c r="AK1298" t="s">
        <v>54</v>
      </c>
      <c r="AL1298" t="s">
        <v>54</v>
      </c>
      <c r="AM1298" t="s">
        <v>54</v>
      </c>
      <c r="AN1298" t="s">
        <v>54</v>
      </c>
      <c r="AO1298" t="s">
        <v>54</v>
      </c>
      <c r="AP1298" t="s">
        <v>54</v>
      </c>
      <c r="AQ1298" t="s">
        <v>54</v>
      </c>
      <c r="AR1298" t="s">
        <v>54</v>
      </c>
      <c r="AS1298" t="b">
        <v>1</v>
      </c>
      <c r="AT1298" t="b">
        <v>1</v>
      </c>
      <c r="AU1298" t="s">
        <v>5171</v>
      </c>
    </row>
    <row r="1299" spans="1:47" hidden="1" x14ac:dyDescent="0.25">
      <c r="A1299">
        <v>4053</v>
      </c>
      <c r="B1299" t="s">
        <v>5193</v>
      </c>
      <c r="C1299" s="2">
        <v>43021</v>
      </c>
      <c r="D1299" t="s">
        <v>3795</v>
      </c>
      <c r="E1299" t="s">
        <v>5192</v>
      </c>
      <c r="F1299" t="s">
        <v>3798</v>
      </c>
      <c r="G1299" t="s">
        <v>3799</v>
      </c>
      <c r="H1299">
        <v>185</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c r="AI1299">
        <v>0</v>
      </c>
      <c r="AJ1299">
        <v>0</v>
      </c>
      <c r="AK1299" t="s">
        <v>54</v>
      </c>
      <c r="AL1299" t="s">
        <v>54</v>
      </c>
      <c r="AM1299" t="s">
        <v>54</v>
      </c>
      <c r="AN1299" t="s">
        <v>54</v>
      </c>
      <c r="AO1299" t="s">
        <v>54</v>
      </c>
      <c r="AP1299" t="s">
        <v>54</v>
      </c>
      <c r="AQ1299" t="s">
        <v>54</v>
      </c>
      <c r="AR1299" t="s">
        <v>54</v>
      </c>
      <c r="AS1299" t="b">
        <v>1</v>
      </c>
      <c r="AT1299" t="b">
        <v>1</v>
      </c>
      <c r="AU1299" t="s">
        <v>5194</v>
      </c>
    </row>
    <row r="1300" spans="1:47" hidden="1" x14ac:dyDescent="0.25">
      <c r="A1300">
        <v>2171</v>
      </c>
      <c r="B1300" t="s">
        <v>5181</v>
      </c>
      <c r="C1300" s="2">
        <v>43021</v>
      </c>
      <c r="D1300" t="s">
        <v>5179</v>
      </c>
      <c r="E1300" t="s">
        <v>5180</v>
      </c>
      <c r="F1300" t="s">
        <v>5182</v>
      </c>
      <c r="G1300" t="s">
        <v>5183</v>
      </c>
      <c r="H1300">
        <v>1378</v>
      </c>
      <c r="I1300">
        <v>0</v>
      </c>
      <c r="J1300">
        <v>0</v>
      </c>
      <c r="K1300">
        <v>0</v>
      </c>
      <c r="L1300">
        <v>0</v>
      </c>
      <c r="M1300">
        <v>0</v>
      </c>
      <c r="N1300">
        <v>0</v>
      </c>
      <c r="O1300">
        <v>0</v>
      </c>
      <c r="P1300">
        <v>0</v>
      </c>
      <c r="Q1300">
        <v>0</v>
      </c>
      <c r="R1300">
        <v>0</v>
      </c>
      <c r="S1300">
        <v>0</v>
      </c>
      <c r="T1300">
        <v>0</v>
      </c>
      <c r="U1300">
        <v>0</v>
      </c>
      <c r="V1300">
        <v>0</v>
      </c>
      <c r="W1300">
        <v>0</v>
      </c>
      <c r="X1300">
        <v>0</v>
      </c>
      <c r="Y1300">
        <v>0</v>
      </c>
      <c r="Z1300">
        <v>0</v>
      </c>
      <c r="AA1300">
        <v>0</v>
      </c>
      <c r="AB1300">
        <v>0</v>
      </c>
      <c r="AC1300">
        <v>0</v>
      </c>
      <c r="AD1300">
        <v>0</v>
      </c>
      <c r="AE1300">
        <v>0</v>
      </c>
      <c r="AF1300">
        <v>0</v>
      </c>
      <c r="AG1300">
        <v>0</v>
      </c>
      <c r="AH1300">
        <v>0</v>
      </c>
      <c r="AI1300">
        <v>0</v>
      </c>
      <c r="AJ1300">
        <v>0</v>
      </c>
      <c r="AK1300" t="s">
        <v>54</v>
      </c>
      <c r="AL1300" t="s">
        <v>54</v>
      </c>
      <c r="AM1300" t="s">
        <v>54</v>
      </c>
      <c r="AN1300" t="s">
        <v>54</v>
      </c>
      <c r="AO1300" t="s">
        <v>54</v>
      </c>
      <c r="AP1300" t="s">
        <v>54</v>
      </c>
      <c r="AQ1300" t="s">
        <v>54</v>
      </c>
      <c r="AR1300" t="s">
        <v>54</v>
      </c>
      <c r="AS1300" t="b">
        <v>1</v>
      </c>
      <c r="AT1300" t="b">
        <v>1</v>
      </c>
      <c r="AU1300" t="s">
        <v>5184</v>
      </c>
    </row>
    <row r="1301" spans="1:47" hidden="1" x14ac:dyDescent="0.25">
      <c r="A1301">
        <v>738</v>
      </c>
      <c r="B1301" t="s">
        <v>5190</v>
      </c>
      <c r="C1301" s="2">
        <v>43021</v>
      </c>
      <c r="D1301" t="s">
        <v>5188</v>
      </c>
      <c r="E1301" t="s">
        <v>5189</v>
      </c>
      <c r="F1301" t="s">
        <v>199</v>
      </c>
      <c r="G1301" t="s">
        <v>200</v>
      </c>
      <c r="H1301">
        <v>1914</v>
      </c>
      <c r="I1301">
        <v>0</v>
      </c>
      <c r="J1301">
        <v>0</v>
      </c>
      <c r="K1301">
        <v>0</v>
      </c>
      <c r="L1301">
        <v>0</v>
      </c>
      <c r="M1301">
        <v>0</v>
      </c>
      <c r="N1301">
        <v>0</v>
      </c>
      <c r="O1301">
        <v>0</v>
      </c>
      <c r="P1301">
        <v>0</v>
      </c>
      <c r="Q1301">
        <v>0</v>
      </c>
      <c r="R1301">
        <v>0</v>
      </c>
      <c r="S1301">
        <v>0</v>
      </c>
      <c r="T1301">
        <v>0</v>
      </c>
      <c r="U1301">
        <v>0</v>
      </c>
      <c r="V1301">
        <v>0</v>
      </c>
      <c r="W1301">
        <v>0</v>
      </c>
      <c r="X1301">
        <v>0</v>
      </c>
      <c r="Y1301">
        <v>0</v>
      </c>
      <c r="Z1301">
        <v>0</v>
      </c>
      <c r="AA1301">
        <v>0</v>
      </c>
      <c r="AB1301">
        <v>0</v>
      </c>
      <c r="AC1301">
        <v>0</v>
      </c>
      <c r="AD1301">
        <v>0</v>
      </c>
      <c r="AE1301">
        <v>0</v>
      </c>
      <c r="AF1301">
        <v>0</v>
      </c>
      <c r="AG1301">
        <v>0</v>
      </c>
      <c r="AH1301">
        <v>0</v>
      </c>
      <c r="AI1301">
        <v>0</v>
      </c>
      <c r="AJ1301">
        <v>0</v>
      </c>
      <c r="AK1301" t="s">
        <v>54</v>
      </c>
      <c r="AL1301" t="s">
        <v>54</v>
      </c>
      <c r="AM1301" t="s">
        <v>54</v>
      </c>
      <c r="AN1301" t="s">
        <v>54</v>
      </c>
      <c r="AO1301" t="s">
        <v>54</v>
      </c>
      <c r="AP1301" t="s">
        <v>54</v>
      </c>
      <c r="AQ1301" t="s">
        <v>54</v>
      </c>
      <c r="AR1301" t="s">
        <v>54</v>
      </c>
      <c r="AS1301" t="b">
        <v>1</v>
      </c>
      <c r="AT1301" t="b">
        <v>1</v>
      </c>
      <c r="AU1301" t="s">
        <v>5191</v>
      </c>
    </row>
    <row r="1302" spans="1:47" hidden="1" x14ac:dyDescent="0.25">
      <c r="A1302">
        <v>2527</v>
      </c>
      <c r="B1302" t="s">
        <v>5196</v>
      </c>
      <c r="C1302" s="2">
        <v>43021</v>
      </c>
      <c r="D1302" t="s">
        <v>468</v>
      </c>
      <c r="E1302" t="s">
        <v>5195</v>
      </c>
      <c r="F1302" t="s">
        <v>471</v>
      </c>
      <c r="G1302" t="s">
        <v>472</v>
      </c>
      <c r="H1302">
        <v>2100</v>
      </c>
      <c r="I1302">
        <v>0</v>
      </c>
      <c r="J1302">
        <v>0</v>
      </c>
      <c r="K1302">
        <v>0</v>
      </c>
      <c r="L1302">
        <v>0</v>
      </c>
      <c r="M1302">
        <v>0</v>
      </c>
      <c r="N1302">
        <v>0</v>
      </c>
      <c r="O1302">
        <v>0</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v>0</v>
      </c>
      <c r="AJ1302">
        <v>0</v>
      </c>
      <c r="AK1302" t="s">
        <v>54</v>
      </c>
      <c r="AL1302" t="s">
        <v>54</v>
      </c>
      <c r="AM1302" t="s">
        <v>54</v>
      </c>
      <c r="AN1302" t="s">
        <v>54</v>
      </c>
      <c r="AO1302" t="s">
        <v>54</v>
      </c>
      <c r="AP1302" t="s">
        <v>54</v>
      </c>
      <c r="AQ1302" t="s">
        <v>54</v>
      </c>
      <c r="AR1302" t="s">
        <v>54</v>
      </c>
      <c r="AS1302" t="b">
        <v>1</v>
      </c>
      <c r="AT1302" t="b">
        <v>1</v>
      </c>
      <c r="AU1302" t="s">
        <v>5197</v>
      </c>
    </row>
    <row r="1303" spans="1:47" hidden="1" x14ac:dyDescent="0.25">
      <c r="A1303">
        <v>4168</v>
      </c>
      <c r="B1303" t="s">
        <v>5186</v>
      </c>
      <c r="C1303" s="2">
        <v>43021</v>
      </c>
      <c r="D1303" t="s">
        <v>1929</v>
      </c>
      <c r="E1303" t="s">
        <v>5185</v>
      </c>
      <c r="F1303" t="s">
        <v>291</v>
      </c>
      <c r="G1303" t="s">
        <v>292</v>
      </c>
      <c r="H1303">
        <v>12000</v>
      </c>
      <c r="I1303">
        <v>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t="s">
        <v>54</v>
      </c>
      <c r="AL1303" t="s">
        <v>54</v>
      </c>
      <c r="AM1303" t="s">
        <v>54</v>
      </c>
      <c r="AN1303" t="s">
        <v>54</v>
      </c>
      <c r="AO1303" t="s">
        <v>54</v>
      </c>
      <c r="AP1303" t="s">
        <v>54</v>
      </c>
      <c r="AQ1303" t="s">
        <v>54</v>
      </c>
      <c r="AR1303" t="s">
        <v>54</v>
      </c>
      <c r="AS1303" t="b">
        <v>1</v>
      </c>
      <c r="AT1303" t="b">
        <v>1</v>
      </c>
      <c r="AU1303" t="s">
        <v>5187</v>
      </c>
    </row>
    <row r="1304" spans="1:47" hidden="1" x14ac:dyDescent="0.25">
      <c r="A1304">
        <v>9282</v>
      </c>
      <c r="B1304" t="s">
        <v>306</v>
      </c>
      <c r="C1304" s="2">
        <v>45219</v>
      </c>
      <c r="D1304" t="s">
        <v>304</v>
      </c>
      <c r="E1304" t="s">
        <v>305</v>
      </c>
      <c r="F1304" t="s">
        <v>307</v>
      </c>
      <c r="G1304" t="s">
        <v>308</v>
      </c>
      <c r="H1304">
        <v>0</v>
      </c>
      <c r="I1304">
        <v>0</v>
      </c>
      <c r="J1304">
        <v>0</v>
      </c>
      <c r="K1304">
        <v>0</v>
      </c>
      <c r="L1304">
        <v>0</v>
      </c>
      <c r="M1304">
        <v>0</v>
      </c>
      <c r="N1304">
        <v>0</v>
      </c>
      <c r="O1304">
        <v>0</v>
      </c>
      <c r="P1304">
        <v>0</v>
      </c>
      <c r="Q1304">
        <v>0</v>
      </c>
      <c r="R1304">
        <v>0</v>
      </c>
      <c r="S1304">
        <v>0</v>
      </c>
      <c r="T1304">
        <v>0</v>
      </c>
      <c r="U1304">
        <v>0</v>
      </c>
      <c r="V1304">
        <v>0</v>
      </c>
      <c r="W1304">
        <v>0</v>
      </c>
      <c r="X1304">
        <v>0</v>
      </c>
      <c r="Y1304">
        <v>0</v>
      </c>
      <c r="Z1304">
        <v>0</v>
      </c>
      <c r="AA1304">
        <v>0</v>
      </c>
      <c r="AB1304">
        <v>0</v>
      </c>
      <c r="AC1304">
        <v>0</v>
      </c>
      <c r="AD1304">
        <v>0</v>
      </c>
      <c r="AE1304">
        <v>0</v>
      </c>
      <c r="AF1304">
        <v>0</v>
      </c>
      <c r="AG1304">
        <v>0</v>
      </c>
      <c r="AH1304">
        <v>0</v>
      </c>
      <c r="AI1304">
        <v>0</v>
      </c>
      <c r="AJ1304">
        <v>0</v>
      </c>
      <c r="AK1304" t="s">
        <v>55</v>
      </c>
      <c r="AL1304" t="s">
        <v>56</v>
      </c>
      <c r="AM1304" t="s">
        <v>54</v>
      </c>
      <c r="AN1304" t="s">
        <v>54</v>
      </c>
      <c r="AO1304" t="s">
        <v>54</v>
      </c>
      <c r="AP1304" t="s">
        <v>54</v>
      </c>
      <c r="AQ1304" t="s">
        <v>54</v>
      </c>
      <c r="AR1304" t="s">
        <v>54</v>
      </c>
      <c r="AS1304" t="b">
        <v>1</v>
      </c>
      <c r="AT1304" t="b">
        <v>1</v>
      </c>
      <c r="AU1304" t="s">
        <v>309</v>
      </c>
    </row>
    <row r="1305" spans="1:47" hidden="1" x14ac:dyDescent="0.25">
      <c r="A1305">
        <v>1316</v>
      </c>
      <c r="B1305" t="s">
        <v>5215</v>
      </c>
      <c r="C1305" s="2">
        <v>43019</v>
      </c>
      <c r="D1305" t="s">
        <v>5213</v>
      </c>
      <c r="E1305" t="s">
        <v>5214</v>
      </c>
      <c r="F1305" t="s">
        <v>1071</v>
      </c>
      <c r="G1305" t="s">
        <v>1072</v>
      </c>
      <c r="H1305">
        <v>400</v>
      </c>
      <c r="I1305">
        <v>0</v>
      </c>
      <c r="J1305">
        <v>0</v>
      </c>
      <c r="K1305">
        <v>0</v>
      </c>
      <c r="L1305">
        <v>0</v>
      </c>
      <c r="M1305">
        <v>0</v>
      </c>
      <c r="N1305">
        <v>0</v>
      </c>
      <c r="O1305">
        <v>0</v>
      </c>
      <c r="P1305">
        <v>0</v>
      </c>
      <c r="Q1305">
        <v>0</v>
      </c>
      <c r="R1305">
        <v>0</v>
      </c>
      <c r="S1305">
        <v>0</v>
      </c>
      <c r="T1305">
        <v>0</v>
      </c>
      <c r="U1305">
        <v>0</v>
      </c>
      <c r="V1305">
        <v>0</v>
      </c>
      <c r="W1305">
        <v>0</v>
      </c>
      <c r="X1305">
        <v>0</v>
      </c>
      <c r="Y1305">
        <v>0</v>
      </c>
      <c r="Z1305">
        <v>0</v>
      </c>
      <c r="AA1305">
        <v>0</v>
      </c>
      <c r="AB1305">
        <v>0</v>
      </c>
      <c r="AC1305">
        <v>0</v>
      </c>
      <c r="AD1305">
        <v>0</v>
      </c>
      <c r="AE1305">
        <v>0</v>
      </c>
      <c r="AF1305">
        <v>0</v>
      </c>
      <c r="AG1305">
        <v>0</v>
      </c>
      <c r="AH1305">
        <v>0</v>
      </c>
      <c r="AI1305">
        <v>0</v>
      </c>
      <c r="AJ1305">
        <v>0</v>
      </c>
      <c r="AK1305" t="s">
        <v>54</v>
      </c>
      <c r="AL1305" t="s">
        <v>54</v>
      </c>
      <c r="AM1305" t="s">
        <v>54</v>
      </c>
      <c r="AN1305" t="s">
        <v>54</v>
      </c>
      <c r="AO1305" t="s">
        <v>54</v>
      </c>
      <c r="AP1305" t="s">
        <v>54</v>
      </c>
      <c r="AQ1305" t="s">
        <v>54</v>
      </c>
      <c r="AR1305" t="s">
        <v>54</v>
      </c>
      <c r="AS1305" t="b">
        <v>1</v>
      </c>
      <c r="AT1305" t="b">
        <v>1</v>
      </c>
      <c r="AU1305" t="s">
        <v>5216</v>
      </c>
    </row>
    <row r="1306" spans="1:47" hidden="1" x14ac:dyDescent="0.25">
      <c r="A1306">
        <v>1476</v>
      </c>
      <c r="B1306" t="s">
        <v>5207</v>
      </c>
      <c r="C1306" s="2">
        <v>43019</v>
      </c>
      <c r="D1306" t="s">
        <v>1441</v>
      </c>
      <c r="E1306" t="s">
        <v>5206</v>
      </c>
      <c r="F1306" t="s">
        <v>55</v>
      </c>
      <c r="G1306" t="s">
        <v>56</v>
      </c>
      <c r="H1306">
        <v>670</v>
      </c>
      <c r="I1306">
        <v>0</v>
      </c>
      <c r="J1306">
        <v>0</v>
      </c>
      <c r="K1306">
        <v>0</v>
      </c>
      <c r="L1306">
        <v>0</v>
      </c>
      <c r="M1306">
        <v>0</v>
      </c>
      <c r="N1306">
        <v>0</v>
      </c>
      <c r="O1306">
        <v>0</v>
      </c>
      <c r="P1306">
        <v>0</v>
      </c>
      <c r="Q1306">
        <v>0</v>
      </c>
      <c r="R1306">
        <v>0</v>
      </c>
      <c r="S1306">
        <v>0</v>
      </c>
      <c r="T1306">
        <v>0</v>
      </c>
      <c r="U1306">
        <v>0</v>
      </c>
      <c r="V1306">
        <v>0</v>
      </c>
      <c r="W1306">
        <v>0</v>
      </c>
      <c r="X1306">
        <v>0</v>
      </c>
      <c r="Y1306">
        <v>0</v>
      </c>
      <c r="Z1306">
        <v>5</v>
      </c>
      <c r="AA1306">
        <v>5</v>
      </c>
      <c r="AB1306">
        <v>0</v>
      </c>
      <c r="AC1306">
        <v>0</v>
      </c>
      <c r="AD1306">
        <v>0</v>
      </c>
      <c r="AE1306">
        <v>0</v>
      </c>
      <c r="AF1306">
        <v>0</v>
      </c>
      <c r="AG1306">
        <v>0</v>
      </c>
      <c r="AH1306">
        <v>0</v>
      </c>
      <c r="AI1306">
        <v>0</v>
      </c>
      <c r="AJ1306">
        <v>0</v>
      </c>
      <c r="AK1306" t="s">
        <v>54</v>
      </c>
      <c r="AL1306" t="s">
        <v>54</v>
      </c>
      <c r="AM1306" t="s">
        <v>54</v>
      </c>
      <c r="AN1306" t="s">
        <v>54</v>
      </c>
      <c r="AO1306" t="s">
        <v>54</v>
      </c>
      <c r="AP1306" t="s">
        <v>54</v>
      </c>
      <c r="AQ1306" t="s">
        <v>54</v>
      </c>
      <c r="AR1306" t="s">
        <v>54</v>
      </c>
      <c r="AS1306" t="b">
        <v>1</v>
      </c>
      <c r="AT1306" t="b">
        <v>1</v>
      </c>
      <c r="AU1306" t="s">
        <v>5208</v>
      </c>
    </row>
    <row r="1307" spans="1:47" hidden="1" x14ac:dyDescent="0.25">
      <c r="A1307">
        <v>2736</v>
      </c>
      <c r="B1307" t="s">
        <v>5200</v>
      </c>
      <c r="C1307" s="2">
        <v>43019</v>
      </c>
      <c r="D1307" t="s">
        <v>5198</v>
      </c>
      <c r="E1307" t="s">
        <v>5199</v>
      </c>
      <c r="F1307" t="s">
        <v>841</v>
      </c>
      <c r="G1307" t="s">
        <v>842</v>
      </c>
      <c r="H1307">
        <v>1200</v>
      </c>
      <c r="I1307">
        <v>0</v>
      </c>
      <c r="J1307">
        <v>4.0000000000000002E-4</v>
      </c>
      <c r="K1307">
        <v>4.0000000000000002E-4</v>
      </c>
      <c r="L1307">
        <v>0</v>
      </c>
      <c r="M1307">
        <v>0</v>
      </c>
      <c r="N1307">
        <v>0</v>
      </c>
      <c r="O1307">
        <v>0</v>
      </c>
      <c r="P1307">
        <v>0</v>
      </c>
      <c r="Q1307">
        <v>0</v>
      </c>
      <c r="R1307">
        <v>0</v>
      </c>
      <c r="S1307">
        <v>0.4</v>
      </c>
      <c r="T1307">
        <v>0</v>
      </c>
      <c r="U1307">
        <v>0.4</v>
      </c>
      <c r="V1307">
        <v>4.0000000000000002E-4</v>
      </c>
      <c r="W1307">
        <v>0</v>
      </c>
      <c r="X1307">
        <v>0</v>
      </c>
      <c r="Y1307">
        <v>0</v>
      </c>
      <c r="Z1307">
        <v>0</v>
      </c>
      <c r="AA1307">
        <v>0</v>
      </c>
      <c r="AB1307">
        <v>4.0000000000000002E-4</v>
      </c>
      <c r="AC1307">
        <v>0</v>
      </c>
      <c r="AD1307">
        <v>0</v>
      </c>
      <c r="AE1307">
        <v>0</v>
      </c>
      <c r="AF1307">
        <v>0</v>
      </c>
      <c r="AG1307">
        <v>0</v>
      </c>
      <c r="AH1307">
        <v>0</v>
      </c>
      <c r="AI1307">
        <v>0</v>
      </c>
      <c r="AJ1307">
        <v>0</v>
      </c>
      <c r="AK1307" t="s">
        <v>54</v>
      </c>
      <c r="AL1307" t="s">
        <v>54</v>
      </c>
      <c r="AM1307" t="s">
        <v>54</v>
      </c>
      <c r="AN1307" t="s">
        <v>54</v>
      </c>
      <c r="AO1307" t="s">
        <v>54</v>
      </c>
      <c r="AP1307" t="s">
        <v>54</v>
      </c>
      <c r="AQ1307" t="s">
        <v>54</v>
      </c>
      <c r="AR1307" t="s">
        <v>54</v>
      </c>
      <c r="AS1307" t="b">
        <v>1</v>
      </c>
      <c r="AT1307" t="b">
        <v>1</v>
      </c>
      <c r="AU1307" t="s">
        <v>5201</v>
      </c>
    </row>
    <row r="1308" spans="1:47" hidden="1" x14ac:dyDescent="0.25">
      <c r="A1308">
        <v>644</v>
      </c>
      <c r="B1308" t="s">
        <v>5204</v>
      </c>
      <c r="C1308" s="2">
        <v>43019</v>
      </c>
      <c r="D1308" t="s">
        <v>5202</v>
      </c>
      <c r="E1308" t="s">
        <v>5203</v>
      </c>
      <c r="F1308" t="s">
        <v>71</v>
      </c>
      <c r="G1308" t="s">
        <v>72</v>
      </c>
      <c r="H1308">
        <v>2000</v>
      </c>
      <c r="I1308">
        <v>0</v>
      </c>
      <c r="J1308">
        <v>7.7999999999999996E-3</v>
      </c>
      <c r="K1308">
        <v>7.7999999999999996E-3</v>
      </c>
      <c r="L1308">
        <v>0</v>
      </c>
      <c r="M1308">
        <v>0</v>
      </c>
      <c r="N1308">
        <v>0</v>
      </c>
      <c r="O1308">
        <v>0</v>
      </c>
      <c r="P1308">
        <v>0</v>
      </c>
      <c r="Q1308">
        <v>0</v>
      </c>
      <c r="R1308">
        <v>0</v>
      </c>
      <c r="S1308">
        <v>7.8</v>
      </c>
      <c r="T1308">
        <v>0</v>
      </c>
      <c r="U1308">
        <v>7.8</v>
      </c>
      <c r="V1308">
        <v>7.7999999999999996E-3</v>
      </c>
      <c r="W1308">
        <v>0</v>
      </c>
      <c r="X1308">
        <v>0</v>
      </c>
      <c r="Y1308">
        <v>0</v>
      </c>
      <c r="Z1308">
        <v>0</v>
      </c>
      <c r="AA1308">
        <v>0</v>
      </c>
      <c r="AB1308">
        <v>7.7999999999999996E-3</v>
      </c>
      <c r="AC1308">
        <v>0</v>
      </c>
      <c r="AD1308">
        <v>0</v>
      </c>
      <c r="AE1308">
        <v>0</v>
      </c>
      <c r="AF1308">
        <v>0</v>
      </c>
      <c r="AG1308">
        <v>0</v>
      </c>
      <c r="AH1308">
        <v>0</v>
      </c>
      <c r="AI1308">
        <v>0</v>
      </c>
      <c r="AJ1308">
        <v>0</v>
      </c>
      <c r="AK1308" t="s">
        <v>54</v>
      </c>
      <c r="AL1308" t="s">
        <v>54</v>
      </c>
      <c r="AM1308" t="s">
        <v>54</v>
      </c>
      <c r="AN1308" t="s">
        <v>54</v>
      </c>
      <c r="AO1308" t="s">
        <v>54</v>
      </c>
      <c r="AP1308" t="s">
        <v>54</v>
      </c>
      <c r="AQ1308" t="s">
        <v>54</v>
      </c>
      <c r="AR1308" t="s">
        <v>54</v>
      </c>
      <c r="AS1308" t="b">
        <v>1</v>
      </c>
      <c r="AT1308" t="b">
        <v>1</v>
      </c>
      <c r="AU1308" t="s">
        <v>5205</v>
      </c>
    </row>
    <row r="1309" spans="1:47" hidden="1" x14ac:dyDescent="0.25">
      <c r="A1309">
        <v>3810</v>
      </c>
      <c r="B1309" t="s">
        <v>919</v>
      </c>
      <c r="C1309" s="2">
        <v>43642</v>
      </c>
      <c r="D1309" t="s">
        <v>917</v>
      </c>
      <c r="E1309" t="s">
        <v>918</v>
      </c>
      <c r="F1309" t="s">
        <v>307</v>
      </c>
      <c r="G1309" t="s">
        <v>308</v>
      </c>
      <c r="H1309">
        <v>0</v>
      </c>
      <c r="I1309">
        <v>0</v>
      </c>
      <c r="J1309">
        <v>2</v>
      </c>
      <c r="K1309">
        <v>2</v>
      </c>
      <c r="L1309">
        <v>0</v>
      </c>
      <c r="M1309">
        <v>0</v>
      </c>
      <c r="N1309">
        <v>0</v>
      </c>
      <c r="O1309">
        <v>0</v>
      </c>
      <c r="P1309">
        <v>0</v>
      </c>
      <c r="Q1309">
        <v>0</v>
      </c>
      <c r="R1309">
        <v>0</v>
      </c>
      <c r="S1309">
        <v>0</v>
      </c>
      <c r="T1309">
        <v>2000</v>
      </c>
      <c r="U1309">
        <v>2000</v>
      </c>
      <c r="V1309">
        <v>2</v>
      </c>
      <c r="W1309">
        <v>0</v>
      </c>
      <c r="X1309">
        <v>0</v>
      </c>
      <c r="Y1309">
        <v>0.4</v>
      </c>
      <c r="Z1309">
        <v>1800</v>
      </c>
      <c r="AA1309">
        <v>1800.4</v>
      </c>
      <c r="AB1309">
        <v>2</v>
      </c>
      <c r="AC1309">
        <v>0</v>
      </c>
      <c r="AD1309">
        <v>0</v>
      </c>
      <c r="AE1309">
        <v>0</v>
      </c>
      <c r="AF1309">
        <v>0</v>
      </c>
      <c r="AG1309">
        <v>0</v>
      </c>
      <c r="AH1309">
        <v>0</v>
      </c>
      <c r="AI1309">
        <v>0</v>
      </c>
      <c r="AJ1309">
        <v>0</v>
      </c>
      <c r="AK1309" t="s">
        <v>54</v>
      </c>
      <c r="AL1309" t="s">
        <v>54</v>
      </c>
      <c r="AM1309" t="s">
        <v>54</v>
      </c>
      <c r="AN1309" t="s">
        <v>54</v>
      </c>
      <c r="AO1309" t="s">
        <v>54</v>
      </c>
      <c r="AP1309" t="s">
        <v>54</v>
      </c>
      <c r="AQ1309" t="s">
        <v>54</v>
      </c>
      <c r="AR1309" t="s">
        <v>54</v>
      </c>
      <c r="AS1309" t="b">
        <v>1</v>
      </c>
      <c r="AT1309" t="b">
        <v>0</v>
      </c>
      <c r="AU1309" t="s">
        <v>920</v>
      </c>
    </row>
    <row r="1310" spans="1:47" hidden="1" x14ac:dyDescent="0.25">
      <c r="A1310">
        <v>526</v>
      </c>
      <c r="B1310" t="s">
        <v>5232</v>
      </c>
      <c r="C1310" s="2">
        <v>43018</v>
      </c>
      <c r="D1310" t="s">
        <v>5230</v>
      </c>
      <c r="E1310" t="s">
        <v>5231</v>
      </c>
      <c r="F1310" t="s">
        <v>914</v>
      </c>
      <c r="G1310" t="s">
        <v>915</v>
      </c>
      <c r="H1310">
        <v>570</v>
      </c>
      <c r="I1310">
        <v>0</v>
      </c>
      <c r="J1310">
        <v>0</v>
      </c>
      <c r="K1310">
        <v>0</v>
      </c>
      <c r="L1310">
        <v>0</v>
      </c>
      <c r="M1310">
        <v>0</v>
      </c>
      <c r="N1310">
        <v>0</v>
      </c>
      <c r="O1310">
        <v>0</v>
      </c>
      <c r="P1310">
        <v>0</v>
      </c>
      <c r="Q1310">
        <v>0</v>
      </c>
      <c r="R1310">
        <v>0</v>
      </c>
      <c r="S1310">
        <v>0</v>
      </c>
      <c r="T1310">
        <v>0</v>
      </c>
      <c r="U1310">
        <v>0</v>
      </c>
      <c r="V1310">
        <v>0</v>
      </c>
      <c r="W1310">
        <v>0</v>
      </c>
      <c r="X1310">
        <v>0</v>
      </c>
      <c r="Y1310">
        <v>0</v>
      </c>
      <c r="Z1310">
        <v>0</v>
      </c>
      <c r="AA1310">
        <v>0</v>
      </c>
      <c r="AB1310">
        <v>0</v>
      </c>
      <c r="AC1310">
        <v>0</v>
      </c>
      <c r="AD1310">
        <v>0</v>
      </c>
      <c r="AE1310">
        <v>0</v>
      </c>
      <c r="AF1310">
        <v>0</v>
      </c>
      <c r="AG1310">
        <v>0</v>
      </c>
      <c r="AH1310">
        <v>0</v>
      </c>
      <c r="AI1310">
        <v>0</v>
      </c>
      <c r="AJ1310">
        <v>0</v>
      </c>
      <c r="AK1310" t="s">
        <v>54</v>
      </c>
      <c r="AL1310" t="s">
        <v>54</v>
      </c>
      <c r="AM1310" t="s">
        <v>54</v>
      </c>
      <c r="AN1310" t="s">
        <v>54</v>
      </c>
      <c r="AO1310" t="s">
        <v>54</v>
      </c>
      <c r="AP1310" t="s">
        <v>54</v>
      </c>
      <c r="AQ1310" t="s">
        <v>54</v>
      </c>
      <c r="AR1310" t="s">
        <v>54</v>
      </c>
      <c r="AS1310" t="b">
        <v>1</v>
      </c>
      <c r="AT1310" t="b">
        <v>1</v>
      </c>
      <c r="AU1310" t="s">
        <v>5233</v>
      </c>
    </row>
    <row r="1311" spans="1:47" hidden="1" x14ac:dyDescent="0.25">
      <c r="A1311">
        <v>2543</v>
      </c>
      <c r="B1311" t="s">
        <v>5351</v>
      </c>
      <c r="C1311" s="2">
        <v>43001</v>
      </c>
      <c r="D1311" t="s">
        <v>3327</v>
      </c>
      <c r="E1311" t="s">
        <v>5350</v>
      </c>
      <c r="F1311" t="s">
        <v>307</v>
      </c>
      <c r="G1311" t="s">
        <v>308</v>
      </c>
      <c r="H1311">
        <v>2454</v>
      </c>
      <c r="I1311">
        <v>0</v>
      </c>
      <c r="J1311">
        <v>0</v>
      </c>
      <c r="K1311">
        <v>0</v>
      </c>
      <c r="L1311">
        <v>0</v>
      </c>
      <c r="M1311">
        <v>0</v>
      </c>
      <c r="N1311">
        <v>0</v>
      </c>
      <c r="O1311">
        <v>0</v>
      </c>
      <c r="P1311">
        <v>0</v>
      </c>
      <c r="Q1311">
        <v>0</v>
      </c>
      <c r="R1311">
        <v>0</v>
      </c>
      <c r="S1311">
        <v>0</v>
      </c>
      <c r="T1311">
        <v>0</v>
      </c>
      <c r="U1311">
        <v>0</v>
      </c>
      <c r="V1311">
        <v>0</v>
      </c>
      <c r="W1311">
        <v>0</v>
      </c>
      <c r="X1311">
        <v>0</v>
      </c>
      <c r="Y1311">
        <v>0</v>
      </c>
      <c r="Z1311">
        <v>7</v>
      </c>
      <c r="AA1311">
        <v>7</v>
      </c>
      <c r="AB1311">
        <v>0</v>
      </c>
      <c r="AC1311">
        <v>0</v>
      </c>
      <c r="AD1311">
        <v>0</v>
      </c>
      <c r="AE1311">
        <v>0</v>
      </c>
      <c r="AF1311">
        <v>0</v>
      </c>
      <c r="AG1311">
        <v>0</v>
      </c>
      <c r="AH1311">
        <v>0</v>
      </c>
      <c r="AI1311">
        <v>0</v>
      </c>
      <c r="AJ1311">
        <v>0</v>
      </c>
      <c r="AK1311" t="s">
        <v>54</v>
      </c>
      <c r="AL1311" t="s">
        <v>54</v>
      </c>
      <c r="AM1311" t="s">
        <v>54</v>
      </c>
      <c r="AN1311" t="s">
        <v>54</v>
      </c>
      <c r="AO1311" t="s">
        <v>54</v>
      </c>
      <c r="AP1311" t="s">
        <v>54</v>
      </c>
      <c r="AQ1311" t="s">
        <v>54</v>
      </c>
      <c r="AR1311" t="s">
        <v>54</v>
      </c>
      <c r="AS1311" t="b">
        <v>1</v>
      </c>
      <c r="AT1311" t="b">
        <v>1</v>
      </c>
      <c r="AU1311" t="s">
        <v>5352</v>
      </c>
    </row>
    <row r="1312" spans="1:47" hidden="1" x14ac:dyDescent="0.25">
      <c r="A1312">
        <v>1070</v>
      </c>
      <c r="B1312" t="s">
        <v>5222</v>
      </c>
      <c r="C1312" s="2">
        <v>43018</v>
      </c>
      <c r="D1312" t="s">
        <v>5220</v>
      </c>
      <c r="E1312" t="s">
        <v>5221</v>
      </c>
      <c r="F1312" t="s">
        <v>1965</v>
      </c>
      <c r="G1312" t="s">
        <v>1966</v>
      </c>
      <c r="H1312">
        <v>28912</v>
      </c>
      <c r="I1312">
        <v>0</v>
      </c>
      <c r="J1312">
        <v>0</v>
      </c>
      <c r="K1312">
        <v>0</v>
      </c>
      <c r="L1312">
        <v>0</v>
      </c>
      <c r="M1312">
        <v>0</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t="s">
        <v>54</v>
      </c>
      <c r="AL1312" t="s">
        <v>54</v>
      </c>
      <c r="AM1312" t="s">
        <v>54</v>
      </c>
      <c r="AN1312" t="s">
        <v>54</v>
      </c>
      <c r="AO1312" t="s">
        <v>54</v>
      </c>
      <c r="AP1312" t="s">
        <v>54</v>
      </c>
      <c r="AQ1312" t="s">
        <v>54</v>
      </c>
      <c r="AR1312" t="s">
        <v>54</v>
      </c>
      <c r="AS1312" t="b">
        <v>1</v>
      </c>
      <c r="AT1312" t="b">
        <v>1</v>
      </c>
      <c r="AU1312" t="s">
        <v>5223</v>
      </c>
    </row>
    <row r="1313" spans="1:47" hidden="1" x14ac:dyDescent="0.25">
      <c r="A1313">
        <v>3455</v>
      </c>
      <c r="B1313" t="s">
        <v>5235</v>
      </c>
      <c r="C1313" s="2">
        <v>43017</v>
      </c>
      <c r="D1313" t="s">
        <v>852</v>
      </c>
      <c r="E1313" t="s">
        <v>5234</v>
      </c>
      <c r="F1313" t="s">
        <v>435</v>
      </c>
      <c r="G1313" t="s">
        <v>436</v>
      </c>
      <c r="H1313">
        <v>1800</v>
      </c>
      <c r="I1313">
        <v>0</v>
      </c>
      <c r="J1313">
        <v>0</v>
      </c>
      <c r="K1313">
        <v>0</v>
      </c>
      <c r="L1313">
        <v>0</v>
      </c>
      <c r="M1313">
        <v>0</v>
      </c>
      <c r="N1313">
        <v>0</v>
      </c>
      <c r="O1313">
        <v>0</v>
      </c>
      <c r="P1313">
        <v>0</v>
      </c>
      <c r="Q1313">
        <v>0</v>
      </c>
      <c r="R1313">
        <v>0</v>
      </c>
      <c r="S1313">
        <v>0</v>
      </c>
      <c r="T1313">
        <v>0</v>
      </c>
      <c r="U1313">
        <v>0</v>
      </c>
      <c r="V1313">
        <v>0</v>
      </c>
      <c r="W1313">
        <v>0</v>
      </c>
      <c r="X1313">
        <v>0</v>
      </c>
      <c r="Y1313">
        <v>0</v>
      </c>
      <c r="Z1313">
        <v>0</v>
      </c>
      <c r="AA1313">
        <v>0</v>
      </c>
      <c r="AB1313">
        <v>0</v>
      </c>
      <c r="AC1313">
        <v>0</v>
      </c>
      <c r="AD1313">
        <v>0</v>
      </c>
      <c r="AE1313">
        <v>0</v>
      </c>
      <c r="AF1313">
        <v>0</v>
      </c>
      <c r="AG1313">
        <v>0</v>
      </c>
      <c r="AH1313">
        <v>0</v>
      </c>
      <c r="AI1313">
        <v>0</v>
      </c>
      <c r="AJ1313">
        <v>0</v>
      </c>
      <c r="AK1313" t="s">
        <v>54</v>
      </c>
      <c r="AL1313" t="s">
        <v>54</v>
      </c>
      <c r="AM1313" t="s">
        <v>54</v>
      </c>
      <c r="AN1313" t="s">
        <v>54</v>
      </c>
      <c r="AO1313" t="s">
        <v>54</v>
      </c>
      <c r="AP1313" t="s">
        <v>54</v>
      </c>
      <c r="AQ1313" t="s">
        <v>54</v>
      </c>
      <c r="AR1313" t="s">
        <v>54</v>
      </c>
      <c r="AS1313" t="b">
        <v>1</v>
      </c>
      <c r="AT1313" t="b">
        <v>1</v>
      </c>
      <c r="AU1313" t="s">
        <v>5236</v>
      </c>
    </row>
    <row r="1314" spans="1:47" hidden="1" x14ac:dyDescent="0.25">
      <c r="A1314">
        <v>3834</v>
      </c>
      <c r="B1314" t="s">
        <v>3970</v>
      </c>
      <c r="C1314" s="2">
        <v>43183</v>
      </c>
      <c r="D1314" t="s">
        <v>3968</v>
      </c>
      <c r="E1314" t="s">
        <v>3969</v>
      </c>
      <c r="F1314" t="s">
        <v>3547</v>
      </c>
      <c r="G1314" t="s">
        <v>3548</v>
      </c>
      <c r="H1314">
        <v>750000</v>
      </c>
      <c r="I1314">
        <v>0</v>
      </c>
      <c r="J1314">
        <v>0</v>
      </c>
      <c r="K1314">
        <v>0</v>
      </c>
      <c r="L1314">
        <v>0</v>
      </c>
      <c r="M1314">
        <v>0</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v>0</v>
      </c>
      <c r="AJ1314">
        <v>0</v>
      </c>
      <c r="AK1314" t="s">
        <v>54</v>
      </c>
      <c r="AL1314" t="s">
        <v>54</v>
      </c>
      <c r="AM1314" t="s">
        <v>54</v>
      </c>
      <c r="AN1314" t="s">
        <v>54</v>
      </c>
      <c r="AO1314" t="s">
        <v>54</v>
      </c>
      <c r="AP1314" t="s">
        <v>54</v>
      </c>
      <c r="AQ1314" t="s">
        <v>54</v>
      </c>
      <c r="AR1314" t="s">
        <v>54</v>
      </c>
      <c r="AS1314" t="b">
        <v>1</v>
      </c>
      <c r="AT1314" t="b">
        <v>1</v>
      </c>
      <c r="AU1314" t="s">
        <v>3971</v>
      </c>
    </row>
    <row r="1315" spans="1:47" hidden="1" x14ac:dyDescent="0.25">
      <c r="A1315">
        <v>965</v>
      </c>
      <c r="B1315" t="s">
        <v>1170</v>
      </c>
      <c r="C1315" s="2">
        <v>43599</v>
      </c>
      <c r="D1315" t="s">
        <v>1168</v>
      </c>
      <c r="E1315" t="s">
        <v>1169</v>
      </c>
      <c r="F1315" t="s">
        <v>113</v>
      </c>
      <c r="G1315" t="s">
        <v>114</v>
      </c>
      <c r="H1315">
        <v>1970</v>
      </c>
      <c r="I1315">
        <v>0</v>
      </c>
      <c r="J1315">
        <v>0</v>
      </c>
      <c r="K1315">
        <v>0</v>
      </c>
      <c r="L1315">
        <v>0</v>
      </c>
      <c r="M1315">
        <v>0</v>
      </c>
      <c r="N1315">
        <v>0</v>
      </c>
      <c r="O1315">
        <v>0</v>
      </c>
      <c r="P1315">
        <v>0</v>
      </c>
      <c r="Q1315">
        <v>0</v>
      </c>
      <c r="R1315">
        <v>0</v>
      </c>
      <c r="S1315">
        <v>0</v>
      </c>
      <c r="T1315">
        <v>0</v>
      </c>
      <c r="U1315">
        <v>0</v>
      </c>
      <c r="V1315">
        <v>0</v>
      </c>
      <c r="W1315">
        <v>0</v>
      </c>
      <c r="X1315">
        <v>0</v>
      </c>
      <c r="Y1315">
        <v>0</v>
      </c>
      <c r="Z1315">
        <v>0</v>
      </c>
      <c r="AA1315">
        <v>0</v>
      </c>
      <c r="AB1315">
        <v>0</v>
      </c>
      <c r="AC1315">
        <v>0</v>
      </c>
      <c r="AD1315">
        <v>0</v>
      </c>
      <c r="AE1315">
        <v>0</v>
      </c>
      <c r="AF1315">
        <v>0</v>
      </c>
      <c r="AG1315">
        <v>0</v>
      </c>
      <c r="AH1315">
        <v>0</v>
      </c>
      <c r="AI1315">
        <v>0</v>
      </c>
      <c r="AJ1315">
        <v>0</v>
      </c>
      <c r="AK1315" t="s">
        <v>54</v>
      </c>
      <c r="AL1315" t="s">
        <v>54</v>
      </c>
      <c r="AM1315" t="s">
        <v>54</v>
      </c>
      <c r="AN1315" t="s">
        <v>54</v>
      </c>
      <c r="AO1315" t="s">
        <v>54</v>
      </c>
      <c r="AP1315" t="s">
        <v>54</v>
      </c>
      <c r="AQ1315" t="s">
        <v>54</v>
      </c>
      <c r="AR1315" t="s">
        <v>54</v>
      </c>
      <c r="AS1315" t="b">
        <v>1</v>
      </c>
      <c r="AT1315" t="b">
        <v>1</v>
      </c>
      <c r="AU1315" t="s">
        <v>1171</v>
      </c>
    </row>
    <row r="1316" spans="1:47" hidden="1" x14ac:dyDescent="0.25">
      <c r="A1316">
        <v>4664</v>
      </c>
      <c r="B1316" t="s">
        <v>5238</v>
      </c>
      <c r="C1316" s="2">
        <v>43015</v>
      </c>
      <c r="D1316" t="s">
        <v>1145</v>
      </c>
      <c r="E1316" t="s">
        <v>5237</v>
      </c>
      <c r="F1316" t="s">
        <v>866</v>
      </c>
      <c r="G1316" t="s">
        <v>867</v>
      </c>
      <c r="H1316">
        <v>1330</v>
      </c>
      <c r="I1316">
        <v>0</v>
      </c>
      <c r="J1316">
        <v>0.22019999999999998</v>
      </c>
      <c r="K1316">
        <v>0.22019999999999998</v>
      </c>
      <c r="L1316">
        <v>0</v>
      </c>
      <c r="M1316">
        <v>0</v>
      </c>
      <c r="N1316">
        <v>0</v>
      </c>
      <c r="O1316">
        <v>0</v>
      </c>
      <c r="P1316">
        <v>0</v>
      </c>
      <c r="Q1316">
        <v>0</v>
      </c>
      <c r="R1316">
        <v>0</v>
      </c>
      <c r="S1316">
        <v>0.2</v>
      </c>
      <c r="T1316">
        <v>220</v>
      </c>
      <c r="U1316">
        <v>220.2</v>
      </c>
      <c r="V1316">
        <v>0.22019999999999998</v>
      </c>
      <c r="W1316">
        <v>0</v>
      </c>
      <c r="X1316">
        <v>0</v>
      </c>
      <c r="Y1316">
        <v>0</v>
      </c>
      <c r="Z1316">
        <v>0</v>
      </c>
      <c r="AA1316">
        <v>0</v>
      </c>
      <c r="AB1316">
        <v>0.22019999999999998</v>
      </c>
      <c r="AC1316">
        <v>0</v>
      </c>
      <c r="AD1316">
        <v>0</v>
      </c>
      <c r="AE1316">
        <v>0</v>
      </c>
      <c r="AF1316">
        <v>0</v>
      </c>
      <c r="AG1316">
        <v>0</v>
      </c>
      <c r="AH1316">
        <v>0</v>
      </c>
      <c r="AI1316">
        <v>0</v>
      </c>
      <c r="AJ1316">
        <v>0</v>
      </c>
      <c r="AK1316" t="s">
        <v>54</v>
      </c>
      <c r="AL1316" t="s">
        <v>54</v>
      </c>
      <c r="AM1316" t="s">
        <v>54</v>
      </c>
      <c r="AN1316" t="s">
        <v>54</v>
      </c>
      <c r="AO1316" t="s">
        <v>54</v>
      </c>
      <c r="AP1316" t="s">
        <v>54</v>
      </c>
      <c r="AQ1316" t="s">
        <v>54</v>
      </c>
      <c r="AR1316" t="s">
        <v>54</v>
      </c>
      <c r="AS1316" t="b">
        <v>1</v>
      </c>
      <c r="AT1316" t="b">
        <v>1</v>
      </c>
      <c r="AU1316" t="s">
        <v>5239</v>
      </c>
    </row>
    <row r="1317" spans="1:47" hidden="1" x14ac:dyDescent="0.25">
      <c r="A1317">
        <v>1944</v>
      </c>
      <c r="B1317" t="s">
        <v>5248</v>
      </c>
      <c r="C1317" s="2">
        <v>43013</v>
      </c>
      <c r="D1317" t="s">
        <v>3874</v>
      </c>
      <c r="E1317" t="s">
        <v>5247</v>
      </c>
      <c r="F1317" t="s">
        <v>93</v>
      </c>
      <c r="G1317" t="s">
        <v>94</v>
      </c>
      <c r="H1317">
        <v>580</v>
      </c>
      <c r="I1317">
        <v>0</v>
      </c>
      <c r="J1317">
        <v>0</v>
      </c>
      <c r="K1317">
        <v>0</v>
      </c>
      <c r="L1317">
        <v>0</v>
      </c>
      <c r="M1317">
        <v>0</v>
      </c>
      <c r="N1317">
        <v>0</v>
      </c>
      <c r="O1317">
        <v>0</v>
      </c>
      <c r="P1317">
        <v>0</v>
      </c>
      <c r="Q1317">
        <v>0</v>
      </c>
      <c r="R1317">
        <v>0</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t="s">
        <v>54</v>
      </c>
      <c r="AL1317" t="s">
        <v>54</v>
      </c>
      <c r="AM1317" t="s">
        <v>54</v>
      </c>
      <c r="AN1317" t="s">
        <v>54</v>
      </c>
      <c r="AO1317" t="s">
        <v>54</v>
      </c>
      <c r="AP1317" t="s">
        <v>54</v>
      </c>
      <c r="AQ1317" t="s">
        <v>54</v>
      </c>
      <c r="AR1317" t="s">
        <v>54</v>
      </c>
      <c r="AS1317" t="b">
        <v>1</v>
      </c>
      <c r="AT1317" t="b">
        <v>1</v>
      </c>
      <c r="AU1317" t="s">
        <v>5249</v>
      </c>
    </row>
    <row r="1318" spans="1:47" hidden="1" x14ac:dyDescent="0.25">
      <c r="A1318">
        <v>2560</v>
      </c>
      <c r="B1318" t="s">
        <v>5259</v>
      </c>
      <c r="C1318" s="2">
        <v>43013</v>
      </c>
      <c r="D1318" t="s">
        <v>5257</v>
      </c>
      <c r="E1318" t="s">
        <v>5258</v>
      </c>
      <c r="F1318" t="s">
        <v>1007</v>
      </c>
      <c r="G1318" t="s">
        <v>1008</v>
      </c>
      <c r="H1318">
        <v>1000</v>
      </c>
      <c r="I1318">
        <v>0</v>
      </c>
      <c r="J1318">
        <v>0</v>
      </c>
      <c r="K1318">
        <v>0</v>
      </c>
      <c r="L1318">
        <v>0</v>
      </c>
      <c r="M1318">
        <v>0</v>
      </c>
      <c r="N1318">
        <v>0</v>
      </c>
      <c r="O1318">
        <v>0</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c r="AI1318">
        <v>0</v>
      </c>
      <c r="AJ1318">
        <v>0</v>
      </c>
      <c r="AK1318" t="s">
        <v>54</v>
      </c>
      <c r="AL1318" t="s">
        <v>54</v>
      </c>
      <c r="AM1318" t="s">
        <v>54</v>
      </c>
      <c r="AN1318" t="s">
        <v>54</v>
      </c>
      <c r="AO1318" t="s">
        <v>54</v>
      </c>
      <c r="AP1318" t="s">
        <v>54</v>
      </c>
      <c r="AQ1318" t="s">
        <v>54</v>
      </c>
      <c r="AR1318" t="s">
        <v>54</v>
      </c>
      <c r="AS1318" t="b">
        <v>1</v>
      </c>
      <c r="AT1318" t="b">
        <v>1</v>
      </c>
      <c r="AU1318" t="s">
        <v>5260</v>
      </c>
    </row>
    <row r="1319" spans="1:47" hidden="1" x14ac:dyDescent="0.25">
      <c r="A1319">
        <v>1537</v>
      </c>
      <c r="B1319" t="s">
        <v>5251</v>
      </c>
      <c r="C1319" s="2">
        <v>43013</v>
      </c>
      <c r="D1319" t="s">
        <v>1301</v>
      </c>
      <c r="E1319" t="s">
        <v>5250</v>
      </c>
      <c r="F1319" t="s">
        <v>55</v>
      </c>
      <c r="G1319" t="s">
        <v>56</v>
      </c>
      <c r="H1319">
        <v>1330</v>
      </c>
      <c r="I1319">
        <v>0</v>
      </c>
      <c r="J1319">
        <v>0</v>
      </c>
      <c r="K1319">
        <v>0</v>
      </c>
      <c r="L1319">
        <v>0</v>
      </c>
      <c r="M1319">
        <v>0</v>
      </c>
      <c r="N1319">
        <v>0</v>
      </c>
      <c r="O1319">
        <v>0</v>
      </c>
      <c r="P1319">
        <v>0</v>
      </c>
      <c r="Q1319">
        <v>0</v>
      </c>
      <c r="R1319">
        <v>0</v>
      </c>
      <c r="S1319">
        <v>0</v>
      </c>
      <c r="T1319">
        <v>0</v>
      </c>
      <c r="U1319">
        <v>0</v>
      </c>
      <c r="V1319">
        <v>0</v>
      </c>
      <c r="W1319">
        <v>0</v>
      </c>
      <c r="X1319">
        <v>0</v>
      </c>
      <c r="Y1319">
        <v>0</v>
      </c>
      <c r="Z1319">
        <v>0</v>
      </c>
      <c r="AA1319">
        <v>0</v>
      </c>
      <c r="AB1319">
        <v>0</v>
      </c>
      <c r="AC1319">
        <v>0</v>
      </c>
      <c r="AD1319">
        <v>0</v>
      </c>
      <c r="AE1319">
        <v>0</v>
      </c>
      <c r="AF1319">
        <v>0</v>
      </c>
      <c r="AG1319">
        <v>0</v>
      </c>
      <c r="AH1319">
        <v>0</v>
      </c>
      <c r="AI1319">
        <v>0</v>
      </c>
      <c r="AJ1319">
        <v>0</v>
      </c>
      <c r="AK1319" t="s">
        <v>54</v>
      </c>
      <c r="AL1319" t="s">
        <v>54</v>
      </c>
      <c r="AM1319" t="s">
        <v>54</v>
      </c>
      <c r="AN1319" t="s">
        <v>54</v>
      </c>
      <c r="AO1319" t="s">
        <v>54</v>
      </c>
      <c r="AP1319" t="s">
        <v>54</v>
      </c>
      <c r="AQ1319" t="s">
        <v>54</v>
      </c>
      <c r="AR1319" t="s">
        <v>54</v>
      </c>
      <c r="AS1319" t="b">
        <v>1</v>
      </c>
      <c r="AT1319" t="b">
        <v>1</v>
      </c>
      <c r="AU1319" t="s">
        <v>5252</v>
      </c>
    </row>
    <row r="1320" spans="1:47" hidden="1" x14ac:dyDescent="0.25">
      <c r="A1320">
        <v>3794</v>
      </c>
      <c r="B1320" t="s">
        <v>8890</v>
      </c>
      <c r="C1320" s="2">
        <v>41956</v>
      </c>
      <c r="D1320" t="s">
        <v>8888</v>
      </c>
      <c r="E1320" t="s">
        <v>8889</v>
      </c>
      <c r="F1320" t="s">
        <v>307</v>
      </c>
      <c r="G1320" t="s">
        <v>308</v>
      </c>
      <c r="H1320">
        <v>345</v>
      </c>
      <c r="I1320">
        <v>0</v>
      </c>
      <c r="J1320">
        <v>0</v>
      </c>
      <c r="K1320">
        <v>0</v>
      </c>
      <c r="L1320">
        <v>0</v>
      </c>
      <c r="M1320">
        <v>0</v>
      </c>
      <c r="N1320">
        <v>0</v>
      </c>
      <c r="O1320">
        <v>0</v>
      </c>
      <c r="P1320">
        <v>0</v>
      </c>
      <c r="Q1320">
        <v>0</v>
      </c>
      <c r="R1320">
        <v>0</v>
      </c>
      <c r="S1320">
        <v>0</v>
      </c>
      <c r="T1320">
        <v>0</v>
      </c>
      <c r="U1320">
        <v>0</v>
      </c>
      <c r="V1320">
        <v>0</v>
      </c>
      <c r="W1320">
        <v>0</v>
      </c>
      <c r="X1320">
        <v>0</v>
      </c>
      <c r="Y1320">
        <v>0</v>
      </c>
      <c r="Z1320">
        <v>4</v>
      </c>
      <c r="AA1320">
        <v>4</v>
      </c>
      <c r="AB1320">
        <v>0</v>
      </c>
      <c r="AC1320">
        <v>0</v>
      </c>
      <c r="AD1320">
        <v>0</v>
      </c>
      <c r="AE1320">
        <v>0</v>
      </c>
      <c r="AF1320">
        <v>0</v>
      </c>
      <c r="AG1320">
        <v>0</v>
      </c>
      <c r="AH1320">
        <v>0</v>
      </c>
      <c r="AI1320">
        <v>0</v>
      </c>
      <c r="AJ1320">
        <v>0</v>
      </c>
      <c r="AK1320" t="s">
        <v>54</v>
      </c>
      <c r="AL1320" t="s">
        <v>54</v>
      </c>
      <c r="AM1320" t="s">
        <v>461</v>
      </c>
      <c r="AN1320" t="s">
        <v>462</v>
      </c>
      <c r="AO1320" t="s">
        <v>459</v>
      </c>
      <c r="AP1320" t="s">
        <v>460</v>
      </c>
      <c r="AQ1320" t="s">
        <v>54</v>
      </c>
      <c r="AR1320" t="s">
        <v>54</v>
      </c>
      <c r="AS1320" t="b">
        <v>1</v>
      </c>
      <c r="AT1320" t="b">
        <v>1</v>
      </c>
      <c r="AU1320" t="s">
        <v>8891</v>
      </c>
    </row>
    <row r="1321" spans="1:47" hidden="1" x14ac:dyDescent="0.25">
      <c r="A1321">
        <v>969</v>
      </c>
      <c r="B1321" t="s">
        <v>5263</v>
      </c>
      <c r="C1321" s="2">
        <v>43011</v>
      </c>
      <c r="D1321" t="s">
        <v>5261</v>
      </c>
      <c r="E1321" t="s">
        <v>5262</v>
      </c>
      <c r="F1321" t="s">
        <v>113</v>
      </c>
      <c r="G1321" t="s">
        <v>114</v>
      </c>
      <c r="H1321">
        <v>0</v>
      </c>
      <c r="I1321">
        <v>0</v>
      </c>
      <c r="J1321">
        <v>0</v>
      </c>
      <c r="K1321">
        <v>0</v>
      </c>
      <c r="L1321">
        <v>0</v>
      </c>
      <c r="M1321">
        <v>0</v>
      </c>
      <c r="N1321">
        <v>0</v>
      </c>
      <c r="O1321">
        <v>0</v>
      </c>
      <c r="P1321">
        <v>0</v>
      </c>
      <c r="Q1321">
        <v>0</v>
      </c>
      <c r="R1321">
        <v>0</v>
      </c>
      <c r="S1321">
        <v>0</v>
      </c>
      <c r="T1321">
        <v>0</v>
      </c>
      <c r="U1321">
        <v>0</v>
      </c>
      <c r="V1321">
        <v>0</v>
      </c>
      <c r="W1321">
        <v>0</v>
      </c>
      <c r="X1321">
        <v>0</v>
      </c>
      <c r="Y1321">
        <v>0</v>
      </c>
      <c r="Z1321">
        <v>0</v>
      </c>
      <c r="AA1321">
        <v>0</v>
      </c>
      <c r="AB1321">
        <v>0</v>
      </c>
      <c r="AC1321">
        <v>0</v>
      </c>
      <c r="AD1321">
        <v>0</v>
      </c>
      <c r="AE1321">
        <v>0</v>
      </c>
      <c r="AF1321">
        <v>0</v>
      </c>
      <c r="AG1321">
        <v>0</v>
      </c>
      <c r="AH1321">
        <v>0</v>
      </c>
      <c r="AI1321">
        <v>0</v>
      </c>
      <c r="AJ1321">
        <v>0</v>
      </c>
      <c r="AK1321" t="s">
        <v>54</v>
      </c>
      <c r="AL1321" t="s">
        <v>54</v>
      </c>
      <c r="AM1321" t="s">
        <v>54</v>
      </c>
      <c r="AN1321" t="s">
        <v>54</v>
      </c>
      <c r="AO1321" t="s">
        <v>54</v>
      </c>
      <c r="AP1321" t="s">
        <v>54</v>
      </c>
      <c r="AQ1321" t="s">
        <v>54</v>
      </c>
      <c r="AR1321" t="s">
        <v>54</v>
      </c>
      <c r="AS1321" t="b">
        <v>1</v>
      </c>
      <c r="AT1321" t="b">
        <v>1</v>
      </c>
      <c r="AU1321" t="s">
        <v>5264</v>
      </c>
    </row>
    <row r="1322" spans="1:47" hidden="1" x14ac:dyDescent="0.25">
      <c r="A1322">
        <v>4641</v>
      </c>
      <c r="B1322" t="s">
        <v>5275</v>
      </c>
      <c r="C1322" s="2">
        <v>43010</v>
      </c>
      <c r="D1322" t="s">
        <v>1197</v>
      </c>
      <c r="E1322" t="s">
        <v>5274</v>
      </c>
      <c r="F1322" t="s">
        <v>77</v>
      </c>
      <c r="G1322" t="s">
        <v>78</v>
      </c>
      <c r="H1322">
        <v>0</v>
      </c>
      <c r="I1322">
        <v>0</v>
      </c>
      <c r="J1322">
        <v>0</v>
      </c>
      <c r="K1322">
        <v>0</v>
      </c>
      <c r="L1322">
        <v>0</v>
      </c>
      <c r="M1322">
        <v>0</v>
      </c>
      <c r="N1322">
        <v>0</v>
      </c>
      <c r="O1322">
        <v>0</v>
      </c>
      <c r="P1322">
        <v>0</v>
      </c>
      <c r="Q1322">
        <v>0</v>
      </c>
      <c r="R1322">
        <v>0</v>
      </c>
      <c r="S1322">
        <v>0</v>
      </c>
      <c r="T1322">
        <v>0</v>
      </c>
      <c r="U1322">
        <v>0</v>
      </c>
      <c r="V1322">
        <v>0</v>
      </c>
      <c r="W1322">
        <v>0</v>
      </c>
      <c r="X1322">
        <v>0</v>
      </c>
      <c r="Y1322">
        <v>0</v>
      </c>
      <c r="Z1322">
        <v>0</v>
      </c>
      <c r="AA1322">
        <v>0</v>
      </c>
      <c r="AB1322">
        <v>0</v>
      </c>
      <c r="AC1322">
        <v>0</v>
      </c>
      <c r="AD1322">
        <v>0</v>
      </c>
      <c r="AE1322">
        <v>0</v>
      </c>
      <c r="AF1322">
        <v>0</v>
      </c>
      <c r="AG1322">
        <v>0</v>
      </c>
      <c r="AH1322">
        <v>0</v>
      </c>
      <c r="AI1322">
        <v>0</v>
      </c>
      <c r="AJ1322">
        <v>0</v>
      </c>
      <c r="AK1322" t="s">
        <v>54</v>
      </c>
      <c r="AL1322" t="s">
        <v>54</v>
      </c>
      <c r="AM1322" t="s">
        <v>54</v>
      </c>
      <c r="AN1322" t="s">
        <v>54</v>
      </c>
      <c r="AO1322" t="s">
        <v>54</v>
      </c>
      <c r="AP1322" t="s">
        <v>54</v>
      </c>
      <c r="AQ1322" t="s">
        <v>54</v>
      </c>
      <c r="AR1322" t="s">
        <v>54</v>
      </c>
      <c r="AS1322" t="b">
        <v>1</v>
      </c>
      <c r="AT1322" t="b">
        <v>1</v>
      </c>
      <c r="AU1322" t="s">
        <v>5276</v>
      </c>
    </row>
    <row r="1323" spans="1:47" hidden="1" x14ac:dyDescent="0.25">
      <c r="A1323">
        <v>4838</v>
      </c>
      <c r="B1323" t="s">
        <v>5272</v>
      </c>
      <c r="C1323" s="2">
        <v>43010</v>
      </c>
      <c r="D1323" t="s">
        <v>4176</v>
      </c>
      <c r="E1323" t="s">
        <v>5271</v>
      </c>
      <c r="F1323" t="s">
        <v>708</v>
      </c>
      <c r="G1323" t="s">
        <v>709</v>
      </c>
      <c r="H1323">
        <v>1000</v>
      </c>
      <c r="I1323">
        <v>0</v>
      </c>
      <c r="J1323">
        <v>0</v>
      </c>
      <c r="K1323">
        <v>0</v>
      </c>
      <c r="L1323">
        <v>0</v>
      </c>
      <c r="M1323">
        <v>0</v>
      </c>
      <c r="N1323">
        <v>0</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c r="AG1323">
        <v>0</v>
      </c>
      <c r="AH1323">
        <v>0</v>
      </c>
      <c r="AI1323">
        <v>0</v>
      </c>
      <c r="AJ1323">
        <v>0</v>
      </c>
      <c r="AK1323" t="s">
        <v>54</v>
      </c>
      <c r="AL1323" t="s">
        <v>54</v>
      </c>
      <c r="AM1323" t="s">
        <v>54</v>
      </c>
      <c r="AN1323" t="s">
        <v>54</v>
      </c>
      <c r="AO1323" t="s">
        <v>54</v>
      </c>
      <c r="AP1323" t="s">
        <v>54</v>
      </c>
      <c r="AQ1323" t="s">
        <v>54</v>
      </c>
      <c r="AR1323" t="s">
        <v>54</v>
      </c>
      <c r="AS1323" t="b">
        <v>1</v>
      </c>
      <c r="AT1323" t="b">
        <v>1</v>
      </c>
      <c r="AU1323" t="s">
        <v>5273</v>
      </c>
    </row>
    <row r="1324" spans="1:47" hidden="1" x14ac:dyDescent="0.25">
      <c r="A1324">
        <v>1810</v>
      </c>
      <c r="B1324" t="s">
        <v>5266</v>
      </c>
      <c r="C1324" s="2">
        <v>43010</v>
      </c>
      <c r="D1324" t="s">
        <v>1437</v>
      </c>
      <c r="E1324" t="s">
        <v>5265</v>
      </c>
      <c r="F1324" t="s">
        <v>942</v>
      </c>
      <c r="G1324" t="s">
        <v>943</v>
      </c>
      <c r="H1324">
        <v>1146</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c r="AG1324">
        <v>0</v>
      </c>
      <c r="AH1324">
        <v>0</v>
      </c>
      <c r="AI1324">
        <v>0</v>
      </c>
      <c r="AJ1324">
        <v>0</v>
      </c>
      <c r="AK1324" t="s">
        <v>54</v>
      </c>
      <c r="AL1324" t="s">
        <v>54</v>
      </c>
      <c r="AM1324" t="s">
        <v>54</v>
      </c>
      <c r="AN1324" t="s">
        <v>54</v>
      </c>
      <c r="AO1324" t="s">
        <v>54</v>
      </c>
      <c r="AP1324" t="s">
        <v>54</v>
      </c>
      <c r="AQ1324" t="s">
        <v>54</v>
      </c>
      <c r="AR1324" t="s">
        <v>54</v>
      </c>
      <c r="AS1324" t="b">
        <v>1</v>
      </c>
      <c r="AT1324" t="b">
        <v>1</v>
      </c>
      <c r="AU1324" t="s">
        <v>5267</v>
      </c>
    </row>
    <row r="1325" spans="1:47" hidden="1" x14ac:dyDescent="0.25">
      <c r="A1325">
        <v>385</v>
      </c>
      <c r="B1325" t="s">
        <v>5279</v>
      </c>
      <c r="C1325" s="2">
        <v>43010</v>
      </c>
      <c r="D1325" t="s">
        <v>5277</v>
      </c>
      <c r="E1325" t="s">
        <v>5278</v>
      </c>
      <c r="F1325" t="s">
        <v>1256</v>
      </c>
      <c r="G1325" t="s">
        <v>1257</v>
      </c>
      <c r="H1325">
        <v>3780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0</v>
      </c>
      <c r="AI1325">
        <v>0</v>
      </c>
      <c r="AJ1325">
        <v>0</v>
      </c>
      <c r="AK1325" t="s">
        <v>54</v>
      </c>
      <c r="AL1325" t="s">
        <v>54</v>
      </c>
      <c r="AM1325" t="s">
        <v>54</v>
      </c>
      <c r="AN1325" t="s">
        <v>54</v>
      </c>
      <c r="AO1325" t="s">
        <v>54</v>
      </c>
      <c r="AP1325" t="s">
        <v>54</v>
      </c>
      <c r="AQ1325" t="s">
        <v>54</v>
      </c>
      <c r="AR1325" t="s">
        <v>54</v>
      </c>
      <c r="AS1325" t="b">
        <v>1</v>
      </c>
      <c r="AT1325" t="b">
        <v>1</v>
      </c>
      <c r="AU1325" t="s">
        <v>5280</v>
      </c>
    </row>
    <row r="1326" spans="1:47" hidden="1" x14ac:dyDescent="0.25">
      <c r="A1326">
        <v>1102</v>
      </c>
      <c r="B1326" t="s">
        <v>9510</v>
      </c>
      <c r="C1326" s="2">
        <v>41402</v>
      </c>
      <c r="D1326" t="s">
        <v>9493</v>
      </c>
      <c r="E1326" t="s">
        <v>9509</v>
      </c>
      <c r="F1326" t="s">
        <v>307</v>
      </c>
      <c r="G1326" t="s">
        <v>308</v>
      </c>
      <c r="H1326">
        <v>1740</v>
      </c>
      <c r="I1326">
        <v>0</v>
      </c>
      <c r="J1326">
        <v>0</v>
      </c>
      <c r="K1326">
        <v>0</v>
      </c>
      <c r="L1326">
        <v>0</v>
      </c>
      <c r="M1326">
        <v>0</v>
      </c>
      <c r="N1326">
        <v>0</v>
      </c>
      <c r="O1326">
        <v>0</v>
      </c>
      <c r="P1326">
        <v>0</v>
      </c>
      <c r="Q1326">
        <v>0</v>
      </c>
      <c r="R1326">
        <v>0</v>
      </c>
      <c r="S1326">
        <v>0</v>
      </c>
      <c r="T1326">
        <v>0</v>
      </c>
      <c r="U1326">
        <v>0</v>
      </c>
      <c r="V1326">
        <v>0</v>
      </c>
      <c r="W1326">
        <v>0</v>
      </c>
      <c r="X1326">
        <v>0</v>
      </c>
      <c r="Y1326">
        <v>0</v>
      </c>
      <c r="Z1326">
        <v>0</v>
      </c>
      <c r="AA1326">
        <v>0</v>
      </c>
      <c r="AB1326">
        <v>0</v>
      </c>
      <c r="AC1326">
        <v>0</v>
      </c>
      <c r="AD1326">
        <v>0</v>
      </c>
      <c r="AE1326">
        <v>0</v>
      </c>
      <c r="AF1326">
        <v>0</v>
      </c>
      <c r="AG1326">
        <v>0</v>
      </c>
      <c r="AH1326">
        <v>0</v>
      </c>
      <c r="AI1326">
        <v>0</v>
      </c>
      <c r="AJ1326">
        <v>0</v>
      </c>
      <c r="AK1326" t="s">
        <v>2905</v>
      </c>
      <c r="AL1326" t="s">
        <v>2906</v>
      </c>
      <c r="AM1326" t="s">
        <v>54</v>
      </c>
      <c r="AN1326" t="s">
        <v>54</v>
      </c>
      <c r="AO1326" t="s">
        <v>54</v>
      </c>
      <c r="AP1326" t="s">
        <v>54</v>
      </c>
      <c r="AQ1326" t="s">
        <v>54</v>
      </c>
      <c r="AR1326" t="s">
        <v>54</v>
      </c>
      <c r="AS1326" t="b">
        <v>1</v>
      </c>
      <c r="AT1326" t="b">
        <v>1</v>
      </c>
      <c r="AU1326" t="s">
        <v>9511</v>
      </c>
    </row>
    <row r="1327" spans="1:47" hidden="1" x14ac:dyDescent="0.25">
      <c r="A1327">
        <v>4591</v>
      </c>
      <c r="B1327" t="s">
        <v>5282</v>
      </c>
      <c r="C1327" s="2">
        <v>43008</v>
      </c>
      <c r="D1327" t="s">
        <v>1765</v>
      </c>
      <c r="E1327" t="s">
        <v>5281</v>
      </c>
      <c r="F1327" t="s">
        <v>267</v>
      </c>
      <c r="G1327" t="s">
        <v>268</v>
      </c>
      <c r="H1327">
        <v>726</v>
      </c>
      <c r="I1327">
        <v>0</v>
      </c>
      <c r="J1327">
        <v>0</v>
      </c>
      <c r="K1327">
        <v>0</v>
      </c>
      <c r="L1327">
        <v>0</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c r="AG1327">
        <v>0</v>
      </c>
      <c r="AH1327">
        <v>0</v>
      </c>
      <c r="AI1327">
        <v>0</v>
      </c>
      <c r="AJ1327">
        <v>0</v>
      </c>
      <c r="AK1327" t="s">
        <v>54</v>
      </c>
      <c r="AL1327" t="s">
        <v>54</v>
      </c>
      <c r="AM1327" t="s">
        <v>54</v>
      </c>
      <c r="AN1327" t="s">
        <v>54</v>
      </c>
      <c r="AO1327" t="s">
        <v>54</v>
      </c>
      <c r="AP1327" t="s">
        <v>54</v>
      </c>
      <c r="AQ1327" t="s">
        <v>54</v>
      </c>
      <c r="AR1327" t="s">
        <v>54</v>
      </c>
      <c r="AS1327" t="b">
        <v>1</v>
      </c>
      <c r="AT1327" t="b">
        <v>1</v>
      </c>
      <c r="AU1327" t="s">
        <v>5283</v>
      </c>
    </row>
    <row r="1328" spans="1:47" hidden="1" x14ac:dyDescent="0.25">
      <c r="A1328">
        <v>4245</v>
      </c>
      <c r="B1328" t="s">
        <v>5285</v>
      </c>
      <c r="C1328" s="2">
        <v>43008</v>
      </c>
      <c r="D1328" t="s">
        <v>815</v>
      </c>
      <c r="E1328" t="s">
        <v>5284</v>
      </c>
      <c r="F1328" t="s">
        <v>291</v>
      </c>
      <c r="G1328" t="s">
        <v>292</v>
      </c>
      <c r="H1328">
        <v>4400</v>
      </c>
      <c r="I1328">
        <v>0</v>
      </c>
      <c r="J1328">
        <v>5.1200000000000002E-2</v>
      </c>
      <c r="K1328">
        <v>5.1200000000000002E-2</v>
      </c>
      <c r="L1328">
        <v>0</v>
      </c>
      <c r="M1328">
        <v>0</v>
      </c>
      <c r="N1328">
        <v>0</v>
      </c>
      <c r="O1328">
        <v>0</v>
      </c>
      <c r="P1328">
        <v>0</v>
      </c>
      <c r="Q1328">
        <v>0</v>
      </c>
      <c r="R1328">
        <v>0</v>
      </c>
      <c r="S1328">
        <v>51.2</v>
      </c>
      <c r="T1328">
        <v>0</v>
      </c>
      <c r="U1328">
        <v>51.2</v>
      </c>
      <c r="V1328">
        <v>5.1200000000000002E-2</v>
      </c>
      <c r="W1328">
        <v>0</v>
      </c>
      <c r="X1328">
        <v>0</v>
      </c>
      <c r="Y1328">
        <v>0</v>
      </c>
      <c r="Z1328">
        <v>0</v>
      </c>
      <c r="AA1328">
        <v>0</v>
      </c>
      <c r="AB1328">
        <v>5.1200000000000002E-2</v>
      </c>
      <c r="AC1328">
        <v>0</v>
      </c>
      <c r="AD1328">
        <v>0</v>
      </c>
      <c r="AE1328">
        <v>0</v>
      </c>
      <c r="AF1328">
        <v>0</v>
      </c>
      <c r="AG1328">
        <v>0</v>
      </c>
      <c r="AH1328">
        <v>0</v>
      </c>
      <c r="AI1328">
        <v>0</v>
      </c>
      <c r="AJ1328">
        <v>0</v>
      </c>
      <c r="AK1328" t="s">
        <v>54</v>
      </c>
      <c r="AL1328" t="s">
        <v>54</v>
      </c>
      <c r="AM1328" t="s">
        <v>54</v>
      </c>
      <c r="AN1328" t="s">
        <v>54</v>
      </c>
      <c r="AO1328" t="s">
        <v>54</v>
      </c>
      <c r="AP1328" t="s">
        <v>54</v>
      </c>
      <c r="AQ1328" t="s">
        <v>54</v>
      </c>
      <c r="AR1328" t="s">
        <v>54</v>
      </c>
      <c r="AS1328" t="b">
        <v>1</v>
      </c>
      <c r="AT1328" t="b">
        <v>1</v>
      </c>
      <c r="AU1328" t="s">
        <v>5286</v>
      </c>
    </row>
    <row r="1329" spans="1:47" hidden="1" x14ac:dyDescent="0.25">
      <c r="A1329">
        <v>2952</v>
      </c>
      <c r="B1329" t="s">
        <v>5297</v>
      </c>
      <c r="C1329" s="2">
        <v>43006</v>
      </c>
      <c r="D1329" t="s">
        <v>5295</v>
      </c>
      <c r="E1329" t="s">
        <v>5296</v>
      </c>
      <c r="F1329" t="s">
        <v>279</v>
      </c>
      <c r="G1329" t="s">
        <v>280</v>
      </c>
      <c r="H1329">
        <v>3900</v>
      </c>
      <c r="I1329">
        <v>0</v>
      </c>
      <c r="J1329">
        <v>3.9600000000000003E-4</v>
      </c>
      <c r="K1329">
        <v>3.9600000000000003E-4</v>
      </c>
      <c r="L1329">
        <v>0</v>
      </c>
      <c r="M1329">
        <v>0</v>
      </c>
      <c r="N1329">
        <v>0</v>
      </c>
      <c r="O1329">
        <v>0</v>
      </c>
      <c r="P1329">
        <v>0</v>
      </c>
      <c r="Q1329">
        <v>0</v>
      </c>
      <c r="R1329">
        <v>0</v>
      </c>
      <c r="S1329">
        <v>0.39600000000000002</v>
      </c>
      <c r="T1329">
        <v>0</v>
      </c>
      <c r="U1329">
        <v>0.39600000000000002</v>
      </c>
      <c r="V1329">
        <v>3.9600000000000003E-4</v>
      </c>
      <c r="W1329">
        <v>0</v>
      </c>
      <c r="X1329">
        <v>0</v>
      </c>
      <c r="Y1329">
        <v>0</v>
      </c>
      <c r="Z1329">
        <v>0</v>
      </c>
      <c r="AA1329">
        <v>0</v>
      </c>
      <c r="AB1329">
        <v>3.9600000000000003E-4</v>
      </c>
      <c r="AC1329">
        <v>0</v>
      </c>
      <c r="AD1329">
        <v>0</v>
      </c>
      <c r="AE1329">
        <v>0</v>
      </c>
      <c r="AF1329">
        <v>0</v>
      </c>
      <c r="AG1329">
        <v>0</v>
      </c>
      <c r="AH1329">
        <v>0</v>
      </c>
      <c r="AI1329">
        <v>0</v>
      </c>
      <c r="AJ1329">
        <v>0</v>
      </c>
      <c r="AK1329" t="s">
        <v>54</v>
      </c>
      <c r="AL1329" t="s">
        <v>54</v>
      </c>
      <c r="AM1329" t="s">
        <v>54</v>
      </c>
      <c r="AN1329" t="s">
        <v>54</v>
      </c>
      <c r="AO1329" t="s">
        <v>54</v>
      </c>
      <c r="AP1329" t="s">
        <v>54</v>
      </c>
      <c r="AQ1329" t="s">
        <v>54</v>
      </c>
      <c r="AR1329" t="s">
        <v>54</v>
      </c>
      <c r="AS1329" t="b">
        <v>1</v>
      </c>
      <c r="AT1329" t="b">
        <v>1</v>
      </c>
      <c r="AU1329" t="s">
        <v>5298</v>
      </c>
    </row>
    <row r="1330" spans="1:47" hidden="1" x14ac:dyDescent="0.25">
      <c r="A1330">
        <v>3070</v>
      </c>
      <c r="B1330" t="s">
        <v>5289</v>
      </c>
      <c r="C1330" s="2">
        <v>43006</v>
      </c>
      <c r="D1330" t="s">
        <v>5287</v>
      </c>
      <c r="E1330" t="s">
        <v>5288</v>
      </c>
      <c r="F1330" t="s">
        <v>335</v>
      </c>
      <c r="G1330" t="s">
        <v>336</v>
      </c>
      <c r="H1330">
        <v>110484</v>
      </c>
      <c r="I1330">
        <v>0</v>
      </c>
      <c r="J1330">
        <v>0</v>
      </c>
      <c r="K1330">
        <v>0</v>
      </c>
      <c r="L1330">
        <v>0</v>
      </c>
      <c r="M1330">
        <v>0</v>
      </c>
      <c r="N1330">
        <v>0</v>
      </c>
      <c r="O1330">
        <v>0</v>
      </c>
      <c r="P1330">
        <v>0</v>
      </c>
      <c r="Q1330">
        <v>0</v>
      </c>
      <c r="R1330">
        <v>0</v>
      </c>
      <c r="S1330">
        <v>0</v>
      </c>
      <c r="T1330">
        <v>0</v>
      </c>
      <c r="U1330">
        <v>0</v>
      </c>
      <c r="V1330">
        <v>0</v>
      </c>
      <c r="W1330">
        <v>0</v>
      </c>
      <c r="X1330">
        <v>0</v>
      </c>
      <c r="Y1330">
        <v>0</v>
      </c>
      <c r="Z1330">
        <v>0</v>
      </c>
      <c r="AA1330">
        <v>0</v>
      </c>
      <c r="AB1330">
        <v>0</v>
      </c>
      <c r="AC1330">
        <v>0</v>
      </c>
      <c r="AD1330">
        <v>0</v>
      </c>
      <c r="AE1330">
        <v>0</v>
      </c>
      <c r="AF1330">
        <v>0</v>
      </c>
      <c r="AG1330">
        <v>0</v>
      </c>
      <c r="AH1330">
        <v>0</v>
      </c>
      <c r="AI1330">
        <v>0</v>
      </c>
      <c r="AJ1330">
        <v>0</v>
      </c>
      <c r="AK1330" t="s">
        <v>54</v>
      </c>
      <c r="AL1330" t="s">
        <v>54</v>
      </c>
      <c r="AM1330" t="s">
        <v>54</v>
      </c>
      <c r="AN1330" t="s">
        <v>54</v>
      </c>
      <c r="AO1330" t="s">
        <v>54</v>
      </c>
      <c r="AP1330" t="s">
        <v>54</v>
      </c>
      <c r="AQ1330" t="s">
        <v>54</v>
      </c>
      <c r="AR1330" t="s">
        <v>54</v>
      </c>
      <c r="AS1330" t="b">
        <v>1</v>
      </c>
      <c r="AT1330" t="b">
        <v>1</v>
      </c>
      <c r="AU1330" t="s">
        <v>5290</v>
      </c>
    </row>
    <row r="1331" spans="1:47" hidden="1" x14ac:dyDescent="0.25">
      <c r="A1331">
        <v>2273</v>
      </c>
      <c r="B1331" t="s">
        <v>2562</v>
      </c>
      <c r="C1331" s="2">
        <v>43340</v>
      </c>
      <c r="D1331" t="s">
        <v>2560</v>
      </c>
      <c r="E1331" t="s">
        <v>2561</v>
      </c>
      <c r="F1331" t="s">
        <v>243</v>
      </c>
      <c r="G1331" t="s">
        <v>244</v>
      </c>
      <c r="H1331">
        <v>2936</v>
      </c>
      <c r="I1331">
        <v>0</v>
      </c>
      <c r="J1331">
        <v>0</v>
      </c>
      <c r="K1331">
        <v>0</v>
      </c>
      <c r="L1331">
        <v>0</v>
      </c>
      <c r="M1331">
        <v>0</v>
      </c>
      <c r="N1331">
        <v>0</v>
      </c>
      <c r="O1331">
        <v>0</v>
      </c>
      <c r="P1331">
        <v>0</v>
      </c>
      <c r="Q1331">
        <v>0</v>
      </c>
      <c r="R1331">
        <v>0</v>
      </c>
      <c r="S1331">
        <v>0</v>
      </c>
      <c r="T1331">
        <v>0</v>
      </c>
      <c r="U1331">
        <v>0</v>
      </c>
      <c r="V1331">
        <v>0</v>
      </c>
      <c r="W1331">
        <v>0</v>
      </c>
      <c r="X1331">
        <v>0</v>
      </c>
      <c r="Y1331">
        <v>0</v>
      </c>
      <c r="Z1331">
        <v>0</v>
      </c>
      <c r="AA1331">
        <v>0</v>
      </c>
      <c r="AB1331">
        <v>0</v>
      </c>
      <c r="AC1331">
        <v>0</v>
      </c>
      <c r="AD1331">
        <v>0</v>
      </c>
      <c r="AE1331">
        <v>0</v>
      </c>
      <c r="AF1331">
        <v>0</v>
      </c>
      <c r="AG1331">
        <v>0</v>
      </c>
      <c r="AH1331">
        <v>0</v>
      </c>
      <c r="AI1331">
        <v>0</v>
      </c>
      <c r="AJ1331">
        <v>0</v>
      </c>
      <c r="AK1331" t="s">
        <v>54</v>
      </c>
      <c r="AL1331" t="s">
        <v>54</v>
      </c>
      <c r="AM1331" t="s">
        <v>54</v>
      </c>
      <c r="AN1331" t="s">
        <v>54</v>
      </c>
      <c r="AO1331" t="s">
        <v>54</v>
      </c>
      <c r="AP1331" t="s">
        <v>54</v>
      </c>
      <c r="AQ1331" t="s">
        <v>54</v>
      </c>
      <c r="AR1331" t="s">
        <v>54</v>
      </c>
      <c r="AS1331" t="b">
        <v>1</v>
      </c>
      <c r="AT1331" t="b">
        <v>1</v>
      </c>
      <c r="AU1331" t="s">
        <v>2563</v>
      </c>
    </row>
    <row r="1332" spans="1:47" hidden="1" x14ac:dyDescent="0.25">
      <c r="A1332">
        <v>821</v>
      </c>
      <c r="B1332" t="s">
        <v>5303</v>
      </c>
      <c r="C1332" s="2">
        <v>43005</v>
      </c>
      <c r="D1332" t="s">
        <v>2698</v>
      </c>
      <c r="E1332" t="s">
        <v>5302</v>
      </c>
      <c r="F1332" t="s">
        <v>648</v>
      </c>
      <c r="G1332" t="s">
        <v>649</v>
      </c>
      <c r="H1332">
        <v>1000</v>
      </c>
      <c r="I1332">
        <v>0</v>
      </c>
      <c r="J1332">
        <v>5.1999999999999998E-2</v>
      </c>
      <c r="K1332">
        <v>5.1999999999999998E-2</v>
      </c>
      <c r="L1332">
        <v>0</v>
      </c>
      <c r="M1332">
        <v>0</v>
      </c>
      <c r="N1332">
        <v>0</v>
      </c>
      <c r="O1332">
        <v>0</v>
      </c>
      <c r="P1332">
        <v>0</v>
      </c>
      <c r="Q1332">
        <v>0</v>
      </c>
      <c r="R1332">
        <v>0</v>
      </c>
      <c r="S1332">
        <v>0</v>
      </c>
      <c r="T1332">
        <v>52</v>
      </c>
      <c r="U1332">
        <v>52</v>
      </c>
      <c r="V1332">
        <v>5.1999999999999998E-2</v>
      </c>
      <c r="W1332">
        <v>0</v>
      </c>
      <c r="X1332">
        <v>0</v>
      </c>
      <c r="Y1332">
        <v>0</v>
      </c>
      <c r="Z1332">
        <v>0</v>
      </c>
      <c r="AA1332">
        <v>0</v>
      </c>
      <c r="AB1332">
        <v>5.1999999999999998E-2</v>
      </c>
      <c r="AC1332">
        <v>0</v>
      </c>
      <c r="AD1332">
        <v>0</v>
      </c>
      <c r="AE1332">
        <v>0</v>
      </c>
      <c r="AF1332">
        <v>0</v>
      </c>
      <c r="AG1332">
        <v>0</v>
      </c>
      <c r="AH1332">
        <v>0</v>
      </c>
      <c r="AI1332">
        <v>0</v>
      </c>
      <c r="AJ1332">
        <v>0</v>
      </c>
      <c r="AK1332" t="s">
        <v>54</v>
      </c>
      <c r="AL1332" t="s">
        <v>54</v>
      </c>
      <c r="AM1332" t="s">
        <v>54</v>
      </c>
      <c r="AN1332" t="s">
        <v>54</v>
      </c>
      <c r="AO1332" t="s">
        <v>54</v>
      </c>
      <c r="AP1332" t="s">
        <v>54</v>
      </c>
      <c r="AQ1332" t="s">
        <v>54</v>
      </c>
      <c r="AR1332" t="s">
        <v>54</v>
      </c>
      <c r="AS1332" t="b">
        <v>1</v>
      </c>
      <c r="AT1332" t="b">
        <v>1</v>
      </c>
      <c r="AU1332" t="s">
        <v>5304</v>
      </c>
    </row>
    <row r="1333" spans="1:47" hidden="1" x14ac:dyDescent="0.25">
      <c r="A1333">
        <v>4728</v>
      </c>
      <c r="B1333" t="s">
        <v>5300</v>
      </c>
      <c r="C1333" s="2">
        <v>43005</v>
      </c>
      <c r="D1333" t="s">
        <v>5149</v>
      </c>
      <c r="E1333" t="s">
        <v>5299</v>
      </c>
      <c r="F1333" t="s">
        <v>1106</v>
      </c>
      <c r="G1333" t="s">
        <v>1107</v>
      </c>
      <c r="H1333">
        <v>1312</v>
      </c>
      <c r="I1333">
        <v>0</v>
      </c>
      <c r="J1333">
        <v>0</v>
      </c>
      <c r="K1333">
        <v>0</v>
      </c>
      <c r="L1333">
        <v>0</v>
      </c>
      <c r="M1333">
        <v>0</v>
      </c>
      <c r="N1333">
        <v>0</v>
      </c>
      <c r="O1333">
        <v>0</v>
      </c>
      <c r="P1333">
        <v>0</v>
      </c>
      <c r="Q1333">
        <v>0</v>
      </c>
      <c r="R1333">
        <v>0</v>
      </c>
      <c r="S1333">
        <v>0</v>
      </c>
      <c r="T1333">
        <v>0</v>
      </c>
      <c r="U1333">
        <v>0</v>
      </c>
      <c r="V1333">
        <v>0</v>
      </c>
      <c r="W1333">
        <v>0</v>
      </c>
      <c r="X1333">
        <v>0</v>
      </c>
      <c r="Y1333">
        <v>0</v>
      </c>
      <c r="Z1333">
        <v>0</v>
      </c>
      <c r="AA1333">
        <v>0</v>
      </c>
      <c r="AB1333">
        <v>0</v>
      </c>
      <c r="AC1333">
        <v>0</v>
      </c>
      <c r="AD1333">
        <v>0</v>
      </c>
      <c r="AE1333">
        <v>0</v>
      </c>
      <c r="AF1333">
        <v>0</v>
      </c>
      <c r="AG1333">
        <v>0</v>
      </c>
      <c r="AH1333">
        <v>0</v>
      </c>
      <c r="AI1333">
        <v>0</v>
      </c>
      <c r="AJ1333">
        <v>0</v>
      </c>
      <c r="AK1333" t="s">
        <v>54</v>
      </c>
      <c r="AL1333" t="s">
        <v>54</v>
      </c>
      <c r="AM1333" t="s">
        <v>54</v>
      </c>
      <c r="AN1333" t="s">
        <v>54</v>
      </c>
      <c r="AO1333" t="s">
        <v>54</v>
      </c>
      <c r="AP1333" t="s">
        <v>54</v>
      </c>
      <c r="AQ1333" t="s">
        <v>54</v>
      </c>
      <c r="AR1333" t="s">
        <v>54</v>
      </c>
      <c r="AS1333" t="b">
        <v>1</v>
      </c>
      <c r="AT1333" t="b">
        <v>1</v>
      </c>
      <c r="AU1333" t="s">
        <v>5301</v>
      </c>
    </row>
    <row r="1334" spans="1:47" hidden="1" x14ac:dyDescent="0.25">
      <c r="A1334">
        <v>4244</v>
      </c>
      <c r="B1334" t="s">
        <v>5306</v>
      </c>
      <c r="C1334" s="2">
        <v>43005</v>
      </c>
      <c r="D1334" t="s">
        <v>815</v>
      </c>
      <c r="E1334" t="s">
        <v>5305</v>
      </c>
      <c r="F1334" t="s">
        <v>291</v>
      </c>
      <c r="G1334" t="s">
        <v>292</v>
      </c>
      <c r="H1334">
        <v>1425</v>
      </c>
      <c r="I1334">
        <v>0</v>
      </c>
      <c r="J1334">
        <v>3.7499999999999999E-2</v>
      </c>
      <c r="K1334">
        <v>3.7499999999999999E-2</v>
      </c>
      <c r="L1334">
        <v>0</v>
      </c>
      <c r="M1334">
        <v>0</v>
      </c>
      <c r="N1334">
        <v>0</v>
      </c>
      <c r="O1334">
        <v>0</v>
      </c>
      <c r="P1334">
        <v>0</v>
      </c>
      <c r="Q1334">
        <v>0</v>
      </c>
      <c r="R1334">
        <v>0</v>
      </c>
      <c r="S1334">
        <v>37.5</v>
      </c>
      <c r="T1334">
        <v>0</v>
      </c>
      <c r="U1334">
        <v>37.5</v>
      </c>
      <c r="V1334">
        <v>3.7499999999999999E-2</v>
      </c>
      <c r="W1334">
        <v>0</v>
      </c>
      <c r="X1334">
        <v>0</v>
      </c>
      <c r="Y1334">
        <v>0</v>
      </c>
      <c r="Z1334">
        <v>0</v>
      </c>
      <c r="AA1334">
        <v>0</v>
      </c>
      <c r="AB1334">
        <v>3.7499999999999999E-2</v>
      </c>
      <c r="AC1334">
        <v>0</v>
      </c>
      <c r="AD1334">
        <v>0</v>
      </c>
      <c r="AE1334">
        <v>0</v>
      </c>
      <c r="AF1334">
        <v>0</v>
      </c>
      <c r="AG1334">
        <v>0</v>
      </c>
      <c r="AH1334">
        <v>0</v>
      </c>
      <c r="AI1334">
        <v>0</v>
      </c>
      <c r="AJ1334">
        <v>0</v>
      </c>
      <c r="AK1334" t="s">
        <v>54</v>
      </c>
      <c r="AL1334" t="s">
        <v>54</v>
      </c>
      <c r="AM1334" t="s">
        <v>54</v>
      </c>
      <c r="AN1334" t="s">
        <v>54</v>
      </c>
      <c r="AO1334" t="s">
        <v>54</v>
      </c>
      <c r="AP1334" t="s">
        <v>54</v>
      </c>
      <c r="AQ1334" t="s">
        <v>54</v>
      </c>
      <c r="AR1334" t="s">
        <v>54</v>
      </c>
      <c r="AS1334" t="b">
        <v>1</v>
      </c>
      <c r="AT1334" t="b">
        <v>1</v>
      </c>
      <c r="AU1334" t="s">
        <v>5307</v>
      </c>
    </row>
    <row r="1335" spans="1:47" hidden="1" x14ac:dyDescent="0.25">
      <c r="A1335">
        <v>942</v>
      </c>
      <c r="B1335" t="s">
        <v>5310</v>
      </c>
      <c r="C1335" s="2">
        <v>43004</v>
      </c>
      <c r="D1335" t="s">
        <v>5308</v>
      </c>
      <c r="E1335" t="s">
        <v>5309</v>
      </c>
      <c r="F1335" t="s">
        <v>3668</v>
      </c>
      <c r="G1335" t="s">
        <v>3669</v>
      </c>
      <c r="H1335">
        <v>0</v>
      </c>
      <c r="I1335">
        <v>0</v>
      </c>
      <c r="J1335">
        <v>0.55000000000000004</v>
      </c>
      <c r="K1335">
        <v>0.55000000000000004</v>
      </c>
      <c r="L1335">
        <v>0</v>
      </c>
      <c r="M1335">
        <v>0</v>
      </c>
      <c r="N1335">
        <v>0</v>
      </c>
      <c r="O1335">
        <v>0</v>
      </c>
      <c r="P1335">
        <v>0</v>
      </c>
      <c r="Q1335">
        <v>0</v>
      </c>
      <c r="R1335">
        <v>0</v>
      </c>
      <c r="S1335">
        <v>0</v>
      </c>
      <c r="T1335">
        <v>550</v>
      </c>
      <c r="U1335">
        <v>550</v>
      </c>
      <c r="V1335">
        <v>0.55000000000000004</v>
      </c>
      <c r="W1335">
        <v>0</v>
      </c>
      <c r="X1335">
        <v>0</v>
      </c>
      <c r="Y1335">
        <v>0</v>
      </c>
      <c r="Z1335">
        <v>0</v>
      </c>
      <c r="AA1335">
        <v>0</v>
      </c>
      <c r="AB1335">
        <v>0.55000000000000004</v>
      </c>
      <c r="AC1335">
        <v>0</v>
      </c>
      <c r="AD1335">
        <v>0</v>
      </c>
      <c r="AE1335">
        <v>0</v>
      </c>
      <c r="AF1335">
        <v>0</v>
      </c>
      <c r="AG1335">
        <v>0</v>
      </c>
      <c r="AH1335">
        <v>0</v>
      </c>
      <c r="AI1335">
        <v>0</v>
      </c>
      <c r="AJ1335">
        <v>0</v>
      </c>
      <c r="AK1335" t="s">
        <v>54</v>
      </c>
      <c r="AL1335" t="s">
        <v>54</v>
      </c>
      <c r="AM1335" t="s">
        <v>441</v>
      </c>
      <c r="AN1335" t="s">
        <v>442</v>
      </c>
      <c r="AO1335" t="s">
        <v>54</v>
      </c>
      <c r="AP1335" t="s">
        <v>54</v>
      </c>
      <c r="AQ1335" t="s">
        <v>54</v>
      </c>
      <c r="AR1335" t="s">
        <v>54</v>
      </c>
      <c r="AS1335" t="b">
        <v>1</v>
      </c>
      <c r="AT1335" t="b">
        <v>1</v>
      </c>
      <c r="AU1335" t="s">
        <v>5311</v>
      </c>
    </row>
    <row r="1336" spans="1:47" hidden="1" x14ac:dyDescent="0.25">
      <c r="A1336">
        <v>2942</v>
      </c>
      <c r="B1336" t="s">
        <v>5319</v>
      </c>
      <c r="C1336" s="2">
        <v>43004</v>
      </c>
      <c r="D1336" t="s">
        <v>2151</v>
      </c>
      <c r="E1336" t="s">
        <v>5318</v>
      </c>
      <c r="F1336" t="s">
        <v>2154</v>
      </c>
      <c r="G1336" t="s">
        <v>2155</v>
      </c>
      <c r="H1336">
        <v>672</v>
      </c>
      <c r="I1336">
        <v>0</v>
      </c>
      <c r="J1336">
        <v>2.0000000000000001E-4</v>
      </c>
      <c r="K1336">
        <v>2.0000000000000001E-4</v>
      </c>
      <c r="L1336">
        <v>0</v>
      </c>
      <c r="M1336">
        <v>0</v>
      </c>
      <c r="N1336">
        <v>0</v>
      </c>
      <c r="O1336">
        <v>0</v>
      </c>
      <c r="P1336">
        <v>0</v>
      </c>
      <c r="Q1336">
        <v>0</v>
      </c>
      <c r="R1336">
        <v>0</v>
      </c>
      <c r="S1336">
        <v>0.2</v>
      </c>
      <c r="T1336">
        <v>0</v>
      </c>
      <c r="U1336">
        <v>0.2</v>
      </c>
      <c r="V1336">
        <v>2.0000000000000001E-4</v>
      </c>
      <c r="W1336">
        <v>0</v>
      </c>
      <c r="X1336">
        <v>0</v>
      </c>
      <c r="Y1336">
        <v>0</v>
      </c>
      <c r="Z1336">
        <v>0</v>
      </c>
      <c r="AA1336">
        <v>0</v>
      </c>
      <c r="AB1336">
        <v>2.0000000000000001E-4</v>
      </c>
      <c r="AC1336">
        <v>0</v>
      </c>
      <c r="AD1336">
        <v>0</v>
      </c>
      <c r="AE1336">
        <v>0</v>
      </c>
      <c r="AF1336">
        <v>0</v>
      </c>
      <c r="AG1336">
        <v>0</v>
      </c>
      <c r="AH1336">
        <v>0</v>
      </c>
      <c r="AI1336">
        <v>0</v>
      </c>
      <c r="AJ1336">
        <v>0</v>
      </c>
      <c r="AK1336" t="s">
        <v>54</v>
      </c>
      <c r="AL1336" t="s">
        <v>54</v>
      </c>
      <c r="AM1336" t="s">
        <v>54</v>
      </c>
      <c r="AN1336" t="s">
        <v>54</v>
      </c>
      <c r="AO1336" t="s">
        <v>54</v>
      </c>
      <c r="AP1336" t="s">
        <v>54</v>
      </c>
      <c r="AQ1336" t="s">
        <v>54</v>
      </c>
      <c r="AR1336" t="s">
        <v>54</v>
      </c>
      <c r="AS1336" t="b">
        <v>1</v>
      </c>
      <c r="AT1336" t="b">
        <v>1</v>
      </c>
      <c r="AU1336" t="s">
        <v>5320</v>
      </c>
    </row>
    <row r="1337" spans="1:47" hidden="1" x14ac:dyDescent="0.25">
      <c r="A1337">
        <v>1943</v>
      </c>
      <c r="B1337" t="s">
        <v>5313</v>
      </c>
      <c r="C1337" s="2">
        <v>43004</v>
      </c>
      <c r="D1337" t="s">
        <v>3874</v>
      </c>
      <c r="E1337" t="s">
        <v>5312</v>
      </c>
      <c r="F1337" t="s">
        <v>93</v>
      </c>
      <c r="G1337" t="s">
        <v>94</v>
      </c>
      <c r="H1337">
        <v>695</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t="s">
        <v>54</v>
      </c>
      <c r="AL1337" t="s">
        <v>54</v>
      </c>
      <c r="AM1337" t="s">
        <v>54</v>
      </c>
      <c r="AN1337" t="s">
        <v>54</v>
      </c>
      <c r="AO1337" t="s">
        <v>54</v>
      </c>
      <c r="AP1337" t="s">
        <v>54</v>
      </c>
      <c r="AQ1337" t="s">
        <v>54</v>
      </c>
      <c r="AR1337" t="s">
        <v>54</v>
      </c>
      <c r="AS1337" t="b">
        <v>1</v>
      </c>
      <c r="AT1337" t="b">
        <v>1</v>
      </c>
      <c r="AU1337" t="s">
        <v>5314</v>
      </c>
    </row>
    <row r="1338" spans="1:47" hidden="1" x14ac:dyDescent="0.25">
      <c r="A1338">
        <v>4472</v>
      </c>
      <c r="B1338" t="s">
        <v>5316</v>
      </c>
      <c r="C1338" s="2">
        <v>43004</v>
      </c>
      <c r="D1338" t="s">
        <v>2385</v>
      </c>
      <c r="E1338" t="s">
        <v>5315</v>
      </c>
      <c r="F1338" t="s">
        <v>219</v>
      </c>
      <c r="G1338" t="s">
        <v>220</v>
      </c>
      <c r="H1338">
        <v>1000</v>
      </c>
      <c r="I1338">
        <v>0</v>
      </c>
      <c r="J1338">
        <v>2.63E-2</v>
      </c>
      <c r="K1338">
        <v>2.63E-2</v>
      </c>
      <c r="L1338">
        <v>0</v>
      </c>
      <c r="M1338">
        <v>0</v>
      </c>
      <c r="N1338">
        <v>0</v>
      </c>
      <c r="O1338">
        <v>0</v>
      </c>
      <c r="P1338">
        <v>0</v>
      </c>
      <c r="Q1338">
        <v>0</v>
      </c>
      <c r="R1338">
        <v>0</v>
      </c>
      <c r="S1338">
        <v>26.3</v>
      </c>
      <c r="T1338">
        <v>0</v>
      </c>
      <c r="U1338">
        <v>26.3</v>
      </c>
      <c r="V1338">
        <v>2.63E-2</v>
      </c>
      <c r="W1338">
        <v>0</v>
      </c>
      <c r="X1338">
        <v>0</v>
      </c>
      <c r="Y1338">
        <v>0</v>
      </c>
      <c r="Z1338">
        <v>0</v>
      </c>
      <c r="AA1338">
        <v>0</v>
      </c>
      <c r="AB1338">
        <v>2.63E-2</v>
      </c>
      <c r="AC1338">
        <v>0</v>
      </c>
      <c r="AD1338">
        <v>0</v>
      </c>
      <c r="AE1338">
        <v>0</v>
      </c>
      <c r="AF1338">
        <v>0</v>
      </c>
      <c r="AG1338">
        <v>0</v>
      </c>
      <c r="AH1338">
        <v>0</v>
      </c>
      <c r="AI1338">
        <v>0</v>
      </c>
      <c r="AJ1338">
        <v>0</v>
      </c>
      <c r="AK1338" t="s">
        <v>54</v>
      </c>
      <c r="AL1338" t="s">
        <v>54</v>
      </c>
      <c r="AM1338" t="s">
        <v>3702</v>
      </c>
      <c r="AN1338" t="s">
        <v>3703</v>
      </c>
      <c r="AO1338" t="s">
        <v>1243</v>
      </c>
      <c r="AP1338" t="s">
        <v>1244</v>
      </c>
      <c r="AQ1338" t="s">
        <v>54</v>
      </c>
      <c r="AR1338" t="s">
        <v>54</v>
      </c>
      <c r="AS1338" t="b">
        <v>1</v>
      </c>
      <c r="AT1338" t="b">
        <v>1</v>
      </c>
      <c r="AU1338" t="s">
        <v>5317</v>
      </c>
    </row>
    <row r="1339" spans="1:47" hidden="1" x14ac:dyDescent="0.25">
      <c r="A1339">
        <v>209</v>
      </c>
      <c r="B1339" t="s">
        <v>5338</v>
      </c>
      <c r="C1339" s="2">
        <v>43003</v>
      </c>
      <c r="D1339" t="s">
        <v>5336</v>
      </c>
      <c r="E1339" t="s">
        <v>5337</v>
      </c>
      <c r="F1339" t="s">
        <v>3828</v>
      </c>
      <c r="G1339" t="s">
        <v>3829</v>
      </c>
      <c r="H1339">
        <v>650</v>
      </c>
      <c r="I1339">
        <v>0</v>
      </c>
      <c r="J1339">
        <v>0</v>
      </c>
      <c r="K1339">
        <v>0</v>
      </c>
      <c r="L1339">
        <v>0</v>
      </c>
      <c r="M1339">
        <v>0</v>
      </c>
      <c r="N1339">
        <v>0</v>
      </c>
      <c r="O1339">
        <v>0</v>
      </c>
      <c r="P1339">
        <v>0</v>
      </c>
      <c r="Q1339">
        <v>0</v>
      </c>
      <c r="R1339">
        <v>0</v>
      </c>
      <c r="S1339">
        <v>0</v>
      </c>
      <c r="T1339">
        <v>0</v>
      </c>
      <c r="U1339">
        <v>0</v>
      </c>
      <c r="V1339">
        <v>0</v>
      </c>
      <c r="W1339">
        <v>0</v>
      </c>
      <c r="X1339">
        <v>0</v>
      </c>
      <c r="Y1339">
        <v>11.33</v>
      </c>
      <c r="Z1339">
        <v>0</v>
      </c>
      <c r="AA1339">
        <v>11.33</v>
      </c>
      <c r="AB1339">
        <v>0</v>
      </c>
      <c r="AC1339">
        <v>0</v>
      </c>
      <c r="AD1339">
        <v>0</v>
      </c>
      <c r="AE1339">
        <v>0</v>
      </c>
      <c r="AF1339">
        <v>0</v>
      </c>
      <c r="AG1339">
        <v>0</v>
      </c>
      <c r="AH1339">
        <v>0</v>
      </c>
      <c r="AI1339">
        <v>0</v>
      </c>
      <c r="AJ1339">
        <v>0</v>
      </c>
      <c r="AK1339" t="s">
        <v>54</v>
      </c>
      <c r="AL1339" t="s">
        <v>54</v>
      </c>
      <c r="AM1339" t="s">
        <v>3166</v>
      </c>
      <c r="AN1339" t="s">
        <v>3167</v>
      </c>
      <c r="AO1339" t="s">
        <v>54</v>
      </c>
      <c r="AP1339" t="s">
        <v>54</v>
      </c>
      <c r="AQ1339" t="s">
        <v>54</v>
      </c>
      <c r="AR1339" t="s">
        <v>54</v>
      </c>
      <c r="AS1339" t="b">
        <v>1</v>
      </c>
      <c r="AT1339" t="b">
        <v>1</v>
      </c>
      <c r="AU1339" t="s">
        <v>5339</v>
      </c>
    </row>
    <row r="1340" spans="1:47" hidden="1" x14ac:dyDescent="0.25">
      <c r="A1340">
        <v>2388</v>
      </c>
      <c r="B1340" t="s">
        <v>5323</v>
      </c>
      <c r="C1340" s="2">
        <v>43003</v>
      </c>
      <c r="D1340" t="s">
        <v>5321</v>
      </c>
      <c r="E1340" t="s">
        <v>5322</v>
      </c>
      <c r="F1340" t="s">
        <v>523</v>
      </c>
      <c r="G1340" t="s">
        <v>524</v>
      </c>
      <c r="H1340">
        <v>792</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c r="AG1340">
        <v>0</v>
      </c>
      <c r="AH1340">
        <v>0</v>
      </c>
      <c r="AI1340">
        <v>0</v>
      </c>
      <c r="AJ1340">
        <v>0</v>
      </c>
      <c r="AK1340" t="s">
        <v>4461</v>
      </c>
      <c r="AL1340" t="s">
        <v>4462</v>
      </c>
      <c r="AM1340" t="s">
        <v>54</v>
      </c>
      <c r="AN1340" t="s">
        <v>54</v>
      </c>
      <c r="AO1340" t="s">
        <v>54</v>
      </c>
      <c r="AP1340" t="s">
        <v>54</v>
      </c>
      <c r="AQ1340" t="s">
        <v>54</v>
      </c>
      <c r="AR1340" t="s">
        <v>54</v>
      </c>
      <c r="AS1340" t="b">
        <v>1</v>
      </c>
      <c r="AT1340" t="b">
        <v>1</v>
      </c>
      <c r="AU1340" t="s">
        <v>5324</v>
      </c>
    </row>
    <row r="1341" spans="1:47" hidden="1" x14ac:dyDescent="0.25">
      <c r="A1341">
        <v>2915</v>
      </c>
      <c r="B1341" t="s">
        <v>5327</v>
      </c>
      <c r="C1341" s="2">
        <v>43003</v>
      </c>
      <c r="D1341" t="s">
        <v>5325</v>
      </c>
      <c r="E1341" t="s">
        <v>5326</v>
      </c>
      <c r="F1341" t="s">
        <v>2030</v>
      </c>
      <c r="G1341" t="s">
        <v>2031</v>
      </c>
      <c r="H1341">
        <v>1864</v>
      </c>
      <c r="I1341">
        <v>0</v>
      </c>
      <c r="J1341">
        <v>1.5E-3</v>
      </c>
      <c r="K1341">
        <v>1.5E-3</v>
      </c>
      <c r="L1341">
        <v>0</v>
      </c>
      <c r="M1341">
        <v>0</v>
      </c>
      <c r="N1341">
        <v>0</v>
      </c>
      <c r="O1341">
        <v>0</v>
      </c>
      <c r="P1341">
        <v>0</v>
      </c>
      <c r="Q1341">
        <v>0</v>
      </c>
      <c r="R1341">
        <v>0</v>
      </c>
      <c r="S1341">
        <v>1.5</v>
      </c>
      <c r="T1341">
        <v>0</v>
      </c>
      <c r="U1341">
        <v>1.5</v>
      </c>
      <c r="V1341">
        <v>1.5E-3</v>
      </c>
      <c r="W1341">
        <v>0</v>
      </c>
      <c r="X1341">
        <v>0</v>
      </c>
      <c r="Y1341">
        <v>0</v>
      </c>
      <c r="Z1341">
        <v>0</v>
      </c>
      <c r="AA1341">
        <v>0</v>
      </c>
      <c r="AB1341">
        <v>1.5E-3</v>
      </c>
      <c r="AC1341">
        <v>0</v>
      </c>
      <c r="AD1341">
        <v>0</v>
      </c>
      <c r="AE1341">
        <v>0</v>
      </c>
      <c r="AF1341">
        <v>0</v>
      </c>
      <c r="AG1341">
        <v>0</v>
      </c>
      <c r="AH1341">
        <v>0</v>
      </c>
      <c r="AI1341">
        <v>0</v>
      </c>
      <c r="AJ1341">
        <v>0</v>
      </c>
      <c r="AK1341" t="s">
        <v>54</v>
      </c>
      <c r="AL1341" t="s">
        <v>54</v>
      </c>
      <c r="AM1341" t="s">
        <v>54</v>
      </c>
      <c r="AN1341" t="s">
        <v>54</v>
      </c>
      <c r="AO1341" t="s">
        <v>54</v>
      </c>
      <c r="AP1341" t="s">
        <v>54</v>
      </c>
      <c r="AQ1341" t="s">
        <v>54</v>
      </c>
      <c r="AR1341" t="s">
        <v>54</v>
      </c>
      <c r="AS1341" t="b">
        <v>1</v>
      </c>
      <c r="AT1341" t="b">
        <v>1</v>
      </c>
      <c r="AU1341" t="s">
        <v>5328</v>
      </c>
    </row>
    <row r="1342" spans="1:47" hidden="1" x14ac:dyDescent="0.25">
      <c r="A1342">
        <v>539</v>
      </c>
      <c r="B1342" t="s">
        <v>5334</v>
      </c>
      <c r="C1342" s="2">
        <v>43003</v>
      </c>
      <c r="D1342" t="s">
        <v>1368</v>
      </c>
      <c r="E1342" t="s">
        <v>5333</v>
      </c>
      <c r="F1342" t="s">
        <v>914</v>
      </c>
      <c r="G1342" t="s">
        <v>915</v>
      </c>
      <c r="H1342">
        <v>1970</v>
      </c>
      <c r="I1342">
        <v>0</v>
      </c>
      <c r="J1342">
        <v>0.121</v>
      </c>
      <c r="K1342">
        <v>0.121</v>
      </c>
      <c r="L1342">
        <v>0</v>
      </c>
      <c r="M1342">
        <v>0</v>
      </c>
      <c r="N1342">
        <v>0</v>
      </c>
      <c r="O1342">
        <v>0</v>
      </c>
      <c r="P1342">
        <v>0</v>
      </c>
      <c r="Q1342">
        <v>0</v>
      </c>
      <c r="R1342">
        <v>0</v>
      </c>
      <c r="S1342">
        <v>0</v>
      </c>
      <c r="T1342">
        <v>121</v>
      </c>
      <c r="U1342">
        <v>121</v>
      </c>
      <c r="V1342">
        <v>0.121</v>
      </c>
      <c r="W1342">
        <v>0</v>
      </c>
      <c r="X1342">
        <v>0</v>
      </c>
      <c r="Y1342">
        <v>0</v>
      </c>
      <c r="Z1342">
        <v>0</v>
      </c>
      <c r="AA1342">
        <v>0</v>
      </c>
      <c r="AB1342">
        <v>0.121</v>
      </c>
      <c r="AC1342">
        <v>0</v>
      </c>
      <c r="AD1342">
        <v>0</v>
      </c>
      <c r="AE1342">
        <v>0</v>
      </c>
      <c r="AF1342">
        <v>0</v>
      </c>
      <c r="AG1342">
        <v>0</v>
      </c>
      <c r="AH1342">
        <v>0</v>
      </c>
      <c r="AI1342">
        <v>0</v>
      </c>
      <c r="AJ1342">
        <v>0</v>
      </c>
      <c r="AK1342" t="s">
        <v>54</v>
      </c>
      <c r="AL1342" t="s">
        <v>54</v>
      </c>
      <c r="AM1342" t="s">
        <v>54</v>
      </c>
      <c r="AN1342" t="s">
        <v>54</v>
      </c>
      <c r="AO1342" t="s">
        <v>54</v>
      </c>
      <c r="AP1342" t="s">
        <v>54</v>
      </c>
      <c r="AQ1342" t="s">
        <v>54</v>
      </c>
      <c r="AR1342" t="s">
        <v>54</v>
      </c>
      <c r="AS1342" t="b">
        <v>1</v>
      </c>
      <c r="AT1342" t="b">
        <v>1</v>
      </c>
      <c r="AU1342" t="s">
        <v>5335</v>
      </c>
    </row>
    <row r="1343" spans="1:47" hidden="1" x14ac:dyDescent="0.25">
      <c r="A1343">
        <v>1935</v>
      </c>
      <c r="B1343" t="s">
        <v>5331</v>
      </c>
      <c r="C1343" s="2">
        <v>43003</v>
      </c>
      <c r="D1343" t="s">
        <v>5329</v>
      </c>
      <c r="E1343" t="s">
        <v>5330</v>
      </c>
      <c r="F1343" t="s">
        <v>93</v>
      </c>
      <c r="G1343" t="s">
        <v>94</v>
      </c>
      <c r="H1343">
        <v>50000</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v>0</v>
      </c>
      <c r="AK1343" t="s">
        <v>54</v>
      </c>
      <c r="AL1343" t="s">
        <v>54</v>
      </c>
      <c r="AM1343" t="s">
        <v>54</v>
      </c>
      <c r="AN1343" t="s">
        <v>54</v>
      </c>
      <c r="AO1343" t="s">
        <v>54</v>
      </c>
      <c r="AP1343" t="s">
        <v>54</v>
      </c>
      <c r="AQ1343" t="s">
        <v>54</v>
      </c>
      <c r="AR1343" t="s">
        <v>54</v>
      </c>
      <c r="AS1343" t="b">
        <v>1</v>
      </c>
      <c r="AT1343" t="b">
        <v>1</v>
      </c>
      <c r="AU1343" t="s">
        <v>5332</v>
      </c>
    </row>
    <row r="1344" spans="1:47" hidden="1" x14ac:dyDescent="0.25">
      <c r="A1344">
        <v>3266</v>
      </c>
      <c r="B1344" t="s">
        <v>5341</v>
      </c>
      <c r="C1344" s="2">
        <v>43002</v>
      </c>
      <c r="D1344" t="s">
        <v>2418</v>
      </c>
      <c r="E1344" t="s">
        <v>5340</v>
      </c>
      <c r="F1344" t="s">
        <v>403</v>
      </c>
      <c r="G1344" t="s">
        <v>404</v>
      </c>
      <c r="H1344">
        <v>1970</v>
      </c>
      <c r="I1344">
        <v>0</v>
      </c>
      <c r="J1344">
        <v>0.1</v>
      </c>
      <c r="K1344">
        <v>0.1</v>
      </c>
      <c r="L1344">
        <v>0</v>
      </c>
      <c r="M1344">
        <v>0</v>
      </c>
      <c r="N1344">
        <v>0</v>
      </c>
      <c r="O1344">
        <v>0</v>
      </c>
      <c r="P1344">
        <v>0</v>
      </c>
      <c r="Q1344">
        <v>0</v>
      </c>
      <c r="R1344">
        <v>0</v>
      </c>
      <c r="S1344">
        <v>0</v>
      </c>
      <c r="T1344">
        <v>100</v>
      </c>
      <c r="U1344">
        <v>100</v>
      </c>
      <c r="V1344">
        <v>0.1</v>
      </c>
      <c r="W1344">
        <v>0</v>
      </c>
      <c r="X1344">
        <v>0</v>
      </c>
      <c r="Y1344">
        <v>0</v>
      </c>
      <c r="Z1344">
        <v>0</v>
      </c>
      <c r="AA1344">
        <v>0</v>
      </c>
      <c r="AB1344">
        <v>0.1</v>
      </c>
      <c r="AC1344">
        <v>0</v>
      </c>
      <c r="AD1344">
        <v>0</v>
      </c>
      <c r="AE1344">
        <v>0</v>
      </c>
      <c r="AF1344">
        <v>0</v>
      </c>
      <c r="AG1344">
        <v>0</v>
      </c>
      <c r="AH1344">
        <v>0</v>
      </c>
      <c r="AI1344">
        <v>0</v>
      </c>
      <c r="AJ1344">
        <v>0</v>
      </c>
      <c r="AK1344" t="s">
        <v>54</v>
      </c>
      <c r="AL1344" t="s">
        <v>54</v>
      </c>
      <c r="AM1344" t="s">
        <v>54</v>
      </c>
      <c r="AN1344" t="s">
        <v>54</v>
      </c>
      <c r="AO1344" t="s">
        <v>54</v>
      </c>
      <c r="AP1344" t="s">
        <v>54</v>
      </c>
      <c r="AQ1344" t="s">
        <v>54</v>
      </c>
      <c r="AR1344" t="s">
        <v>54</v>
      </c>
      <c r="AS1344" t="b">
        <v>1</v>
      </c>
      <c r="AT1344" t="b">
        <v>1</v>
      </c>
      <c r="AU1344" t="s">
        <v>5342</v>
      </c>
    </row>
    <row r="1345" spans="1:47" hidden="1" x14ac:dyDescent="0.25">
      <c r="A1345">
        <v>4758</v>
      </c>
      <c r="B1345" t="s">
        <v>5355</v>
      </c>
      <c r="C1345" s="2">
        <v>43001</v>
      </c>
      <c r="D1345" t="s">
        <v>5353</v>
      </c>
      <c r="E1345" t="s">
        <v>5354</v>
      </c>
      <c r="F1345" t="s">
        <v>1414</v>
      </c>
      <c r="G1345" t="s">
        <v>1415</v>
      </c>
      <c r="H1345">
        <v>0</v>
      </c>
      <c r="I1345">
        <v>0</v>
      </c>
      <c r="J1345">
        <v>5.0000000000000001E-3</v>
      </c>
      <c r="K1345">
        <v>5.0000000000000001E-3</v>
      </c>
      <c r="L1345">
        <v>0</v>
      </c>
      <c r="M1345">
        <v>0</v>
      </c>
      <c r="N1345">
        <v>0</v>
      </c>
      <c r="O1345">
        <v>0</v>
      </c>
      <c r="P1345">
        <v>0</v>
      </c>
      <c r="Q1345">
        <v>0</v>
      </c>
      <c r="R1345">
        <v>0</v>
      </c>
      <c r="S1345">
        <v>0</v>
      </c>
      <c r="T1345">
        <v>5</v>
      </c>
      <c r="U1345">
        <v>5</v>
      </c>
      <c r="V1345">
        <v>5.0000000000000001E-3</v>
      </c>
      <c r="W1345">
        <v>0</v>
      </c>
      <c r="X1345">
        <v>0</v>
      </c>
      <c r="Y1345">
        <v>0</v>
      </c>
      <c r="Z1345">
        <v>0</v>
      </c>
      <c r="AA1345">
        <v>0</v>
      </c>
      <c r="AB1345">
        <v>5.0000000000000001E-3</v>
      </c>
      <c r="AC1345">
        <v>0</v>
      </c>
      <c r="AD1345">
        <v>0</v>
      </c>
      <c r="AE1345">
        <v>0</v>
      </c>
      <c r="AF1345">
        <v>0</v>
      </c>
      <c r="AG1345">
        <v>0</v>
      </c>
      <c r="AH1345">
        <v>0</v>
      </c>
      <c r="AI1345">
        <v>0</v>
      </c>
      <c r="AJ1345">
        <v>0</v>
      </c>
      <c r="AK1345" t="s">
        <v>54</v>
      </c>
      <c r="AL1345" t="s">
        <v>54</v>
      </c>
      <c r="AM1345" t="s">
        <v>54</v>
      </c>
      <c r="AN1345" t="s">
        <v>54</v>
      </c>
      <c r="AO1345" t="s">
        <v>54</v>
      </c>
      <c r="AP1345" t="s">
        <v>54</v>
      </c>
      <c r="AQ1345" t="s">
        <v>54</v>
      </c>
      <c r="AR1345" t="s">
        <v>54</v>
      </c>
      <c r="AS1345" t="b">
        <v>1</v>
      </c>
      <c r="AT1345" t="b">
        <v>1</v>
      </c>
      <c r="AU1345" t="s">
        <v>5356</v>
      </c>
    </row>
    <row r="1346" spans="1:47" hidden="1" x14ac:dyDescent="0.25">
      <c r="A1346">
        <v>2785</v>
      </c>
      <c r="B1346" t="s">
        <v>5348</v>
      </c>
      <c r="C1346" s="2">
        <v>43001</v>
      </c>
      <c r="D1346" t="s">
        <v>2534</v>
      </c>
      <c r="E1346" t="s">
        <v>5347</v>
      </c>
      <c r="F1346" t="s">
        <v>99</v>
      </c>
      <c r="G1346" t="s">
        <v>100</v>
      </c>
      <c r="H1346">
        <v>592</v>
      </c>
      <c r="I1346">
        <v>0</v>
      </c>
      <c r="J1346">
        <v>0</v>
      </c>
      <c r="K1346">
        <v>0</v>
      </c>
      <c r="L1346">
        <v>0</v>
      </c>
      <c r="M1346">
        <v>0</v>
      </c>
      <c r="N1346">
        <v>0</v>
      </c>
      <c r="O1346">
        <v>0</v>
      </c>
      <c r="P1346">
        <v>0</v>
      </c>
      <c r="Q1346">
        <v>0</v>
      </c>
      <c r="R1346">
        <v>0</v>
      </c>
      <c r="S1346">
        <v>0</v>
      </c>
      <c r="T1346">
        <v>0</v>
      </c>
      <c r="U1346">
        <v>0</v>
      </c>
      <c r="V1346">
        <v>0</v>
      </c>
      <c r="W1346">
        <v>0</v>
      </c>
      <c r="X1346">
        <v>0</v>
      </c>
      <c r="Y1346">
        <v>0.9</v>
      </c>
      <c r="Z1346">
        <v>0</v>
      </c>
      <c r="AA1346">
        <v>0.9</v>
      </c>
      <c r="AB1346">
        <v>0</v>
      </c>
      <c r="AC1346">
        <v>0</v>
      </c>
      <c r="AD1346">
        <v>0</v>
      </c>
      <c r="AE1346">
        <v>0</v>
      </c>
      <c r="AF1346">
        <v>0</v>
      </c>
      <c r="AG1346">
        <v>0</v>
      </c>
      <c r="AH1346">
        <v>0</v>
      </c>
      <c r="AI1346">
        <v>0</v>
      </c>
      <c r="AJ1346">
        <v>0</v>
      </c>
      <c r="AK1346" t="s">
        <v>54</v>
      </c>
      <c r="AL1346" t="s">
        <v>54</v>
      </c>
      <c r="AM1346" t="s">
        <v>54</v>
      </c>
      <c r="AN1346" t="s">
        <v>54</v>
      </c>
      <c r="AO1346" t="s">
        <v>54</v>
      </c>
      <c r="AP1346" t="s">
        <v>54</v>
      </c>
      <c r="AQ1346" t="s">
        <v>54</v>
      </c>
      <c r="AR1346" t="s">
        <v>54</v>
      </c>
      <c r="AS1346" t="b">
        <v>1</v>
      </c>
      <c r="AT1346" t="b">
        <v>1</v>
      </c>
      <c r="AU1346" t="s">
        <v>5349</v>
      </c>
    </row>
    <row r="1347" spans="1:47" hidden="1" x14ac:dyDescent="0.25">
      <c r="A1347">
        <v>1933</v>
      </c>
      <c r="B1347" t="s">
        <v>5345</v>
      </c>
      <c r="C1347" s="2">
        <v>43001</v>
      </c>
      <c r="D1347" t="s">
        <v>5343</v>
      </c>
      <c r="E1347" t="s">
        <v>5344</v>
      </c>
      <c r="F1347" t="s">
        <v>866</v>
      </c>
      <c r="G1347" t="s">
        <v>867</v>
      </c>
      <c r="H1347">
        <v>2000</v>
      </c>
      <c r="I1347">
        <v>0</v>
      </c>
      <c r="J1347">
        <v>2.9999999999999997E-4</v>
      </c>
      <c r="K1347">
        <v>2.9999999999999997E-4</v>
      </c>
      <c r="L1347">
        <v>0</v>
      </c>
      <c r="M1347">
        <v>0</v>
      </c>
      <c r="N1347">
        <v>0</v>
      </c>
      <c r="O1347">
        <v>0</v>
      </c>
      <c r="P1347">
        <v>0</v>
      </c>
      <c r="Q1347">
        <v>0</v>
      </c>
      <c r="R1347">
        <v>0</v>
      </c>
      <c r="S1347">
        <v>0.3</v>
      </c>
      <c r="T1347">
        <v>0</v>
      </c>
      <c r="U1347">
        <v>0.3</v>
      </c>
      <c r="V1347">
        <v>2.9999999999999997E-4</v>
      </c>
      <c r="W1347">
        <v>0</v>
      </c>
      <c r="X1347">
        <v>0</v>
      </c>
      <c r="Y1347">
        <v>0</v>
      </c>
      <c r="Z1347">
        <v>0</v>
      </c>
      <c r="AA1347">
        <v>0</v>
      </c>
      <c r="AB1347">
        <v>2.9999999999999997E-4</v>
      </c>
      <c r="AC1347">
        <v>0</v>
      </c>
      <c r="AD1347">
        <v>0</v>
      </c>
      <c r="AE1347">
        <v>0</v>
      </c>
      <c r="AF1347">
        <v>0</v>
      </c>
      <c r="AG1347">
        <v>0</v>
      </c>
      <c r="AH1347">
        <v>0</v>
      </c>
      <c r="AI1347">
        <v>0</v>
      </c>
      <c r="AJ1347">
        <v>0</v>
      </c>
      <c r="AK1347" t="s">
        <v>93</v>
      </c>
      <c r="AL1347" t="s">
        <v>94</v>
      </c>
      <c r="AM1347" t="s">
        <v>54</v>
      </c>
      <c r="AN1347" t="s">
        <v>54</v>
      </c>
      <c r="AO1347" t="s">
        <v>54</v>
      </c>
      <c r="AP1347" t="s">
        <v>54</v>
      </c>
      <c r="AQ1347" t="s">
        <v>54</v>
      </c>
      <c r="AR1347" t="s">
        <v>54</v>
      </c>
      <c r="AS1347" t="b">
        <v>1</v>
      </c>
      <c r="AT1347" t="b">
        <v>1</v>
      </c>
      <c r="AU1347" t="s">
        <v>5346</v>
      </c>
    </row>
    <row r="1348" spans="1:47" hidden="1" x14ac:dyDescent="0.25">
      <c r="A1348">
        <v>2261</v>
      </c>
      <c r="B1348" t="s">
        <v>751</v>
      </c>
      <c r="C1348" s="2">
        <v>44162</v>
      </c>
      <c r="D1348" t="s">
        <v>749</v>
      </c>
      <c r="E1348" t="s">
        <v>750</v>
      </c>
      <c r="F1348" t="s">
        <v>752</v>
      </c>
      <c r="G1348" t="s">
        <v>753</v>
      </c>
      <c r="H1348">
        <v>0</v>
      </c>
      <c r="I1348">
        <v>0</v>
      </c>
      <c r="J1348">
        <v>0</v>
      </c>
      <c r="K1348">
        <v>0</v>
      </c>
      <c r="L1348">
        <v>0</v>
      </c>
      <c r="M1348">
        <v>0</v>
      </c>
      <c r="N1348">
        <v>0</v>
      </c>
      <c r="O1348">
        <v>0</v>
      </c>
      <c r="P1348">
        <v>0</v>
      </c>
      <c r="Q1348">
        <v>0</v>
      </c>
      <c r="R1348">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0</v>
      </c>
      <c r="AK1348" t="s">
        <v>54</v>
      </c>
      <c r="AL1348" t="s">
        <v>54</v>
      </c>
      <c r="AM1348" t="s">
        <v>167</v>
      </c>
      <c r="AN1348" t="s">
        <v>168</v>
      </c>
      <c r="AO1348" t="s">
        <v>54</v>
      </c>
      <c r="AP1348" t="s">
        <v>54</v>
      </c>
      <c r="AQ1348" t="s">
        <v>54</v>
      </c>
      <c r="AR1348" t="s">
        <v>54</v>
      </c>
      <c r="AS1348" t="b">
        <v>1</v>
      </c>
      <c r="AT1348" t="b">
        <v>0</v>
      </c>
      <c r="AU1348" t="s">
        <v>754</v>
      </c>
    </row>
    <row r="1349" spans="1:47" hidden="1" x14ac:dyDescent="0.25">
      <c r="A1349">
        <v>4178</v>
      </c>
      <c r="B1349" t="s">
        <v>5376</v>
      </c>
      <c r="C1349" s="2">
        <v>42998</v>
      </c>
      <c r="D1349" t="s">
        <v>5374</v>
      </c>
      <c r="E1349" t="s">
        <v>5375</v>
      </c>
      <c r="F1349" t="s">
        <v>291</v>
      </c>
      <c r="G1349" t="s">
        <v>292</v>
      </c>
      <c r="H1349">
        <v>594</v>
      </c>
      <c r="I1349">
        <v>0</v>
      </c>
      <c r="J1349">
        <v>2.5999999999999999E-2</v>
      </c>
      <c r="K1349">
        <v>2.5999999999999999E-2</v>
      </c>
      <c r="L1349">
        <v>0</v>
      </c>
      <c r="M1349">
        <v>0</v>
      </c>
      <c r="N1349">
        <v>0</v>
      </c>
      <c r="O1349">
        <v>0</v>
      </c>
      <c r="P1349">
        <v>0</v>
      </c>
      <c r="Q1349">
        <v>0</v>
      </c>
      <c r="R1349">
        <v>0</v>
      </c>
      <c r="S1349">
        <v>0</v>
      </c>
      <c r="T1349">
        <v>26</v>
      </c>
      <c r="U1349">
        <v>26</v>
      </c>
      <c r="V1349">
        <v>2.5999999999999999E-2</v>
      </c>
      <c r="W1349">
        <v>0</v>
      </c>
      <c r="X1349">
        <v>0</v>
      </c>
      <c r="Y1349">
        <v>0</v>
      </c>
      <c r="Z1349">
        <v>0</v>
      </c>
      <c r="AA1349">
        <v>0</v>
      </c>
      <c r="AB1349">
        <v>2.5999999999999999E-2</v>
      </c>
      <c r="AC1349">
        <v>0</v>
      </c>
      <c r="AD1349">
        <v>0</v>
      </c>
      <c r="AE1349">
        <v>0</v>
      </c>
      <c r="AF1349">
        <v>0</v>
      </c>
      <c r="AG1349">
        <v>0</v>
      </c>
      <c r="AH1349">
        <v>0</v>
      </c>
      <c r="AI1349">
        <v>0</v>
      </c>
      <c r="AJ1349">
        <v>0</v>
      </c>
      <c r="AK1349" t="s">
        <v>866</v>
      </c>
      <c r="AL1349" t="s">
        <v>867</v>
      </c>
      <c r="AM1349" t="s">
        <v>54</v>
      </c>
      <c r="AN1349" t="s">
        <v>54</v>
      </c>
      <c r="AO1349" t="s">
        <v>54</v>
      </c>
      <c r="AP1349" t="s">
        <v>54</v>
      </c>
      <c r="AQ1349" t="s">
        <v>54</v>
      </c>
      <c r="AR1349" t="s">
        <v>54</v>
      </c>
      <c r="AS1349" t="b">
        <v>1</v>
      </c>
      <c r="AT1349" t="b">
        <v>1</v>
      </c>
      <c r="AU1349" t="s">
        <v>5377</v>
      </c>
    </row>
    <row r="1350" spans="1:47" hidden="1" x14ac:dyDescent="0.25">
      <c r="A1350">
        <v>4176</v>
      </c>
      <c r="B1350" t="s">
        <v>5359</v>
      </c>
      <c r="C1350" s="2">
        <v>42998</v>
      </c>
      <c r="D1350" t="s">
        <v>5357</v>
      </c>
      <c r="E1350" t="s">
        <v>5358</v>
      </c>
      <c r="F1350" t="s">
        <v>291</v>
      </c>
      <c r="G1350" t="s">
        <v>292</v>
      </c>
      <c r="H1350">
        <v>1600</v>
      </c>
      <c r="I1350">
        <v>0</v>
      </c>
      <c r="J1350">
        <v>0</v>
      </c>
      <c r="K1350">
        <v>0</v>
      </c>
      <c r="L1350">
        <v>0</v>
      </c>
      <c r="M1350">
        <v>0</v>
      </c>
      <c r="N1350">
        <v>0</v>
      </c>
      <c r="O1350">
        <v>0</v>
      </c>
      <c r="P1350">
        <v>0</v>
      </c>
      <c r="Q1350">
        <v>0</v>
      </c>
      <c r="R1350">
        <v>0</v>
      </c>
      <c r="S1350">
        <v>0</v>
      </c>
      <c r="T1350">
        <v>0</v>
      </c>
      <c r="U1350">
        <v>0</v>
      </c>
      <c r="V1350">
        <v>0</v>
      </c>
      <c r="W1350">
        <v>0</v>
      </c>
      <c r="X1350">
        <v>0</v>
      </c>
      <c r="Y1350">
        <v>0</v>
      </c>
      <c r="Z1350">
        <v>0</v>
      </c>
      <c r="AA1350">
        <v>0</v>
      </c>
      <c r="AB1350">
        <v>0</v>
      </c>
      <c r="AC1350">
        <v>0</v>
      </c>
      <c r="AD1350">
        <v>0</v>
      </c>
      <c r="AE1350">
        <v>0</v>
      </c>
      <c r="AF1350">
        <v>0</v>
      </c>
      <c r="AG1350">
        <v>0</v>
      </c>
      <c r="AH1350">
        <v>0</v>
      </c>
      <c r="AI1350">
        <v>0</v>
      </c>
      <c r="AJ1350">
        <v>0</v>
      </c>
      <c r="AK1350" t="s">
        <v>54</v>
      </c>
      <c r="AL1350" t="s">
        <v>54</v>
      </c>
      <c r="AM1350" t="s">
        <v>54</v>
      </c>
      <c r="AN1350" t="s">
        <v>54</v>
      </c>
      <c r="AO1350" t="s">
        <v>54</v>
      </c>
      <c r="AP1350" t="s">
        <v>54</v>
      </c>
      <c r="AQ1350" t="s">
        <v>54</v>
      </c>
      <c r="AR1350" t="s">
        <v>54</v>
      </c>
      <c r="AS1350" t="b">
        <v>1</v>
      </c>
      <c r="AT1350" t="b">
        <v>1</v>
      </c>
      <c r="AU1350" t="s">
        <v>5360</v>
      </c>
    </row>
    <row r="1351" spans="1:47" hidden="1" x14ac:dyDescent="0.25">
      <c r="A1351">
        <v>2945</v>
      </c>
      <c r="B1351" t="s">
        <v>5366</v>
      </c>
      <c r="C1351" s="2">
        <v>42998</v>
      </c>
      <c r="D1351" t="s">
        <v>3764</v>
      </c>
      <c r="E1351" t="s">
        <v>5365</v>
      </c>
      <c r="F1351" t="s">
        <v>2154</v>
      </c>
      <c r="G1351" t="s">
        <v>2155</v>
      </c>
      <c r="H1351">
        <v>2225</v>
      </c>
      <c r="I1351">
        <v>0</v>
      </c>
      <c r="J1351">
        <v>8.7999999999999995E-2</v>
      </c>
      <c r="K1351">
        <v>0</v>
      </c>
      <c r="L1351">
        <v>0</v>
      </c>
      <c r="M1351">
        <v>0</v>
      </c>
      <c r="N1351">
        <v>0</v>
      </c>
      <c r="O1351">
        <v>0</v>
      </c>
      <c r="P1351">
        <v>0</v>
      </c>
      <c r="Q1351">
        <v>0</v>
      </c>
      <c r="R1351">
        <v>0</v>
      </c>
      <c r="S1351">
        <v>0</v>
      </c>
      <c r="T1351">
        <v>0</v>
      </c>
      <c r="U1351">
        <v>0</v>
      </c>
      <c r="V1351">
        <v>0</v>
      </c>
      <c r="W1351">
        <v>8.7999999999999995E-2</v>
      </c>
      <c r="X1351">
        <v>0</v>
      </c>
      <c r="Y1351">
        <v>0</v>
      </c>
      <c r="Z1351">
        <v>0</v>
      </c>
      <c r="AA1351">
        <v>0</v>
      </c>
      <c r="AB1351">
        <v>0</v>
      </c>
      <c r="AC1351">
        <v>0</v>
      </c>
      <c r="AD1351">
        <v>0</v>
      </c>
      <c r="AE1351">
        <v>0</v>
      </c>
      <c r="AF1351">
        <v>0</v>
      </c>
      <c r="AG1351">
        <v>0</v>
      </c>
      <c r="AH1351">
        <v>0</v>
      </c>
      <c r="AI1351">
        <v>0</v>
      </c>
      <c r="AJ1351">
        <v>0</v>
      </c>
      <c r="AK1351" t="s">
        <v>54</v>
      </c>
      <c r="AL1351" t="s">
        <v>54</v>
      </c>
      <c r="AM1351" t="s">
        <v>54</v>
      </c>
      <c r="AN1351" t="s">
        <v>54</v>
      </c>
      <c r="AO1351" t="s">
        <v>54</v>
      </c>
      <c r="AP1351" t="s">
        <v>54</v>
      </c>
      <c r="AQ1351" t="s">
        <v>54</v>
      </c>
      <c r="AR1351" t="s">
        <v>54</v>
      </c>
      <c r="AS1351" t="b">
        <v>1</v>
      </c>
      <c r="AT1351" t="b">
        <v>1</v>
      </c>
      <c r="AU1351" t="s">
        <v>5367</v>
      </c>
    </row>
    <row r="1352" spans="1:47" hidden="1" x14ac:dyDescent="0.25">
      <c r="A1352">
        <v>1065</v>
      </c>
      <c r="B1352" t="s">
        <v>5372</v>
      </c>
      <c r="C1352" s="2">
        <v>42998</v>
      </c>
      <c r="D1352" t="s">
        <v>2791</v>
      </c>
      <c r="E1352" t="s">
        <v>5371</v>
      </c>
      <c r="F1352" t="s">
        <v>1965</v>
      </c>
      <c r="G1352" t="s">
        <v>1966</v>
      </c>
      <c r="H1352">
        <v>2984</v>
      </c>
      <c r="I1352">
        <v>0</v>
      </c>
      <c r="J1352">
        <v>0</v>
      </c>
      <c r="K1352">
        <v>0</v>
      </c>
      <c r="L1352">
        <v>0</v>
      </c>
      <c r="M1352">
        <v>0</v>
      </c>
      <c r="N1352">
        <v>0</v>
      </c>
      <c r="O1352">
        <v>0</v>
      </c>
      <c r="P1352">
        <v>0</v>
      </c>
      <c r="Q1352">
        <v>0</v>
      </c>
      <c r="R1352">
        <v>0</v>
      </c>
      <c r="S1352">
        <v>0</v>
      </c>
      <c r="T1352">
        <v>0</v>
      </c>
      <c r="U1352">
        <v>0</v>
      </c>
      <c r="V1352">
        <v>0</v>
      </c>
      <c r="W1352">
        <v>0</v>
      </c>
      <c r="X1352">
        <v>0</v>
      </c>
      <c r="Y1352">
        <v>0</v>
      </c>
      <c r="Z1352">
        <v>0</v>
      </c>
      <c r="AA1352">
        <v>0</v>
      </c>
      <c r="AB1352">
        <v>0</v>
      </c>
      <c r="AC1352">
        <v>0</v>
      </c>
      <c r="AD1352">
        <v>0</v>
      </c>
      <c r="AE1352">
        <v>0</v>
      </c>
      <c r="AF1352">
        <v>0</v>
      </c>
      <c r="AG1352">
        <v>0</v>
      </c>
      <c r="AH1352">
        <v>0</v>
      </c>
      <c r="AI1352">
        <v>0</v>
      </c>
      <c r="AJ1352">
        <v>0</v>
      </c>
      <c r="AK1352" t="s">
        <v>54</v>
      </c>
      <c r="AL1352" t="s">
        <v>54</v>
      </c>
      <c r="AM1352" t="s">
        <v>54</v>
      </c>
      <c r="AN1352" t="s">
        <v>54</v>
      </c>
      <c r="AO1352" t="s">
        <v>54</v>
      </c>
      <c r="AP1352" t="s">
        <v>54</v>
      </c>
      <c r="AQ1352" t="s">
        <v>54</v>
      </c>
      <c r="AR1352" t="s">
        <v>54</v>
      </c>
      <c r="AS1352" t="b">
        <v>1</v>
      </c>
      <c r="AT1352" t="b">
        <v>1</v>
      </c>
      <c r="AU1352" t="s">
        <v>5373</v>
      </c>
    </row>
    <row r="1353" spans="1:47" hidden="1" x14ac:dyDescent="0.25">
      <c r="A1353">
        <v>3067</v>
      </c>
      <c r="B1353" t="s">
        <v>5363</v>
      </c>
      <c r="C1353" s="2">
        <v>42998</v>
      </c>
      <c r="D1353" t="s">
        <v>5361</v>
      </c>
      <c r="E1353" t="s">
        <v>5362</v>
      </c>
      <c r="F1353" t="s">
        <v>335</v>
      </c>
      <c r="G1353" t="s">
        <v>336</v>
      </c>
      <c r="H1353">
        <v>3800</v>
      </c>
      <c r="I1353">
        <v>0</v>
      </c>
      <c r="J1353">
        <v>0</v>
      </c>
      <c r="K1353">
        <v>0</v>
      </c>
      <c r="L1353">
        <v>0</v>
      </c>
      <c r="M1353">
        <v>0</v>
      </c>
      <c r="N1353">
        <v>0</v>
      </c>
      <c r="O1353">
        <v>0</v>
      </c>
      <c r="P1353">
        <v>0</v>
      </c>
      <c r="Q1353">
        <v>0</v>
      </c>
      <c r="R1353">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v>0</v>
      </c>
      <c r="AK1353" t="s">
        <v>54</v>
      </c>
      <c r="AL1353" t="s">
        <v>54</v>
      </c>
      <c r="AM1353" t="s">
        <v>54</v>
      </c>
      <c r="AN1353" t="s">
        <v>54</v>
      </c>
      <c r="AO1353" t="s">
        <v>54</v>
      </c>
      <c r="AP1353" t="s">
        <v>54</v>
      </c>
      <c r="AQ1353" t="s">
        <v>54</v>
      </c>
      <c r="AR1353" t="s">
        <v>54</v>
      </c>
      <c r="AS1353" t="b">
        <v>1</v>
      </c>
      <c r="AT1353" t="b">
        <v>1</v>
      </c>
      <c r="AU1353" t="s">
        <v>5364</v>
      </c>
    </row>
    <row r="1354" spans="1:47" hidden="1" x14ac:dyDescent="0.25">
      <c r="A1354">
        <v>2526</v>
      </c>
      <c r="B1354" t="s">
        <v>5369</v>
      </c>
      <c r="C1354" s="2">
        <v>42998</v>
      </c>
      <c r="D1354" t="s">
        <v>468</v>
      </c>
      <c r="E1354" t="s">
        <v>5368</v>
      </c>
      <c r="F1354" t="s">
        <v>471</v>
      </c>
      <c r="G1354" t="s">
        <v>472</v>
      </c>
      <c r="H1354">
        <v>11200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c r="AI1354">
        <v>0</v>
      </c>
      <c r="AJ1354">
        <v>0</v>
      </c>
      <c r="AK1354" t="s">
        <v>54</v>
      </c>
      <c r="AL1354" t="s">
        <v>54</v>
      </c>
      <c r="AM1354" t="s">
        <v>54</v>
      </c>
      <c r="AN1354" t="s">
        <v>54</v>
      </c>
      <c r="AO1354" t="s">
        <v>54</v>
      </c>
      <c r="AP1354" t="s">
        <v>54</v>
      </c>
      <c r="AQ1354" t="s">
        <v>54</v>
      </c>
      <c r="AR1354" t="s">
        <v>54</v>
      </c>
      <c r="AS1354" t="b">
        <v>1</v>
      </c>
      <c r="AT1354" t="b">
        <v>1</v>
      </c>
      <c r="AU1354" t="s">
        <v>5370</v>
      </c>
    </row>
    <row r="1355" spans="1:47" hidden="1" x14ac:dyDescent="0.25">
      <c r="A1355">
        <v>4778</v>
      </c>
      <c r="B1355" t="s">
        <v>5384</v>
      </c>
      <c r="C1355" s="2">
        <v>42992</v>
      </c>
      <c r="D1355" t="s">
        <v>5382</v>
      </c>
      <c r="E1355" t="s">
        <v>5383</v>
      </c>
      <c r="F1355" t="s">
        <v>83</v>
      </c>
      <c r="G1355" t="s">
        <v>84</v>
      </c>
      <c r="H1355">
        <v>329</v>
      </c>
      <c r="I1355">
        <v>0</v>
      </c>
      <c r="J1355">
        <v>0</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v>0</v>
      </c>
      <c r="AJ1355">
        <v>0</v>
      </c>
      <c r="AK1355" t="s">
        <v>3920</v>
      </c>
      <c r="AL1355" t="s">
        <v>3921</v>
      </c>
      <c r="AM1355" t="s">
        <v>54</v>
      </c>
      <c r="AN1355" t="s">
        <v>54</v>
      </c>
      <c r="AO1355" t="s">
        <v>54</v>
      </c>
      <c r="AP1355" t="s">
        <v>54</v>
      </c>
      <c r="AQ1355" t="s">
        <v>54</v>
      </c>
      <c r="AR1355" t="s">
        <v>54</v>
      </c>
      <c r="AS1355" t="b">
        <v>1</v>
      </c>
      <c r="AT1355" t="b">
        <v>1</v>
      </c>
      <c r="AU1355" t="s">
        <v>5385</v>
      </c>
    </row>
    <row r="1356" spans="1:47" hidden="1" x14ac:dyDescent="0.25">
      <c r="A1356">
        <v>2833</v>
      </c>
      <c r="B1356" t="s">
        <v>5380</v>
      </c>
      <c r="C1356" s="2">
        <v>42992</v>
      </c>
      <c r="D1356" t="s">
        <v>5378</v>
      </c>
      <c r="E1356" t="s">
        <v>5379</v>
      </c>
      <c r="F1356" t="s">
        <v>333</v>
      </c>
      <c r="G1356" t="s">
        <v>334</v>
      </c>
      <c r="H1356">
        <v>1238</v>
      </c>
      <c r="I1356">
        <v>0</v>
      </c>
      <c r="J1356">
        <v>0</v>
      </c>
      <c r="K1356">
        <v>0</v>
      </c>
      <c r="L1356">
        <v>0</v>
      </c>
      <c r="M1356">
        <v>0</v>
      </c>
      <c r="N1356">
        <v>0</v>
      </c>
      <c r="O1356">
        <v>0</v>
      </c>
      <c r="P1356">
        <v>0</v>
      </c>
      <c r="Q1356">
        <v>0</v>
      </c>
      <c r="R1356">
        <v>0</v>
      </c>
      <c r="S1356">
        <v>0</v>
      </c>
      <c r="T1356">
        <v>0</v>
      </c>
      <c r="U1356">
        <v>0</v>
      </c>
      <c r="V1356">
        <v>0</v>
      </c>
      <c r="W1356">
        <v>0</v>
      </c>
      <c r="X1356">
        <v>0</v>
      </c>
      <c r="Y1356">
        <v>0.2</v>
      </c>
      <c r="Z1356">
        <v>0</v>
      </c>
      <c r="AA1356">
        <v>0.2</v>
      </c>
      <c r="AB1356">
        <v>0</v>
      </c>
      <c r="AC1356">
        <v>0</v>
      </c>
      <c r="AD1356">
        <v>0</v>
      </c>
      <c r="AE1356">
        <v>0</v>
      </c>
      <c r="AF1356">
        <v>0</v>
      </c>
      <c r="AG1356">
        <v>0</v>
      </c>
      <c r="AH1356">
        <v>0</v>
      </c>
      <c r="AI1356">
        <v>0</v>
      </c>
      <c r="AJ1356">
        <v>0</v>
      </c>
      <c r="AK1356" t="s">
        <v>113</v>
      </c>
      <c r="AL1356" t="s">
        <v>114</v>
      </c>
      <c r="AM1356" t="s">
        <v>54</v>
      </c>
      <c r="AN1356" t="s">
        <v>54</v>
      </c>
      <c r="AO1356" t="s">
        <v>54</v>
      </c>
      <c r="AP1356" t="s">
        <v>54</v>
      </c>
      <c r="AQ1356" t="s">
        <v>54</v>
      </c>
      <c r="AR1356" t="s">
        <v>54</v>
      </c>
      <c r="AS1356" t="b">
        <v>1</v>
      </c>
      <c r="AT1356" t="b">
        <v>1</v>
      </c>
      <c r="AU1356" t="s">
        <v>5381</v>
      </c>
    </row>
    <row r="1357" spans="1:47" hidden="1" x14ac:dyDescent="0.25">
      <c r="A1357">
        <v>2159</v>
      </c>
      <c r="B1357" t="s">
        <v>5388</v>
      </c>
      <c r="C1357" s="2">
        <v>42992</v>
      </c>
      <c r="D1357" t="s">
        <v>5386</v>
      </c>
      <c r="E1357" t="s">
        <v>5387</v>
      </c>
      <c r="F1357" t="s">
        <v>225</v>
      </c>
      <c r="G1357" t="s">
        <v>226</v>
      </c>
      <c r="H1357">
        <v>22000</v>
      </c>
      <c r="I1357">
        <v>0</v>
      </c>
      <c r="J1357">
        <v>0</v>
      </c>
      <c r="K1357">
        <v>0</v>
      </c>
      <c r="L1357">
        <v>0</v>
      </c>
      <c r="M1357">
        <v>0</v>
      </c>
      <c r="N1357">
        <v>0</v>
      </c>
      <c r="O1357">
        <v>0</v>
      </c>
      <c r="P1357">
        <v>0</v>
      </c>
      <c r="Q1357">
        <v>0</v>
      </c>
      <c r="R1357">
        <v>0</v>
      </c>
      <c r="S1357">
        <v>0</v>
      </c>
      <c r="T1357">
        <v>0</v>
      </c>
      <c r="U1357">
        <v>0</v>
      </c>
      <c r="V1357">
        <v>0</v>
      </c>
      <c r="W1357">
        <v>0</v>
      </c>
      <c r="X1357">
        <v>0</v>
      </c>
      <c r="Y1357">
        <v>0</v>
      </c>
      <c r="Z1357">
        <v>0</v>
      </c>
      <c r="AA1357">
        <v>0</v>
      </c>
      <c r="AB1357">
        <v>0</v>
      </c>
      <c r="AC1357">
        <v>0</v>
      </c>
      <c r="AD1357">
        <v>0</v>
      </c>
      <c r="AE1357">
        <v>0</v>
      </c>
      <c r="AF1357">
        <v>0</v>
      </c>
      <c r="AG1357">
        <v>0</v>
      </c>
      <c r="AH1357">
        <v>0</v>
      </c>
      <c r="AI1357">
        <v>0</v>
      </c>
      <c r="AJ1357">
        <v>0</v>
      </c>
      <c r="AK1357" t="s">
        <v>54</v>
      </c>
      <c r="AL1357" t="s">
        <v>54</v>
      </c>
      <c r="AM1357" t="s">
        <v>54</v>
      </c>
      <c r="AN1357" t="s">
        <v>54</v>
      </c>
      <c r="AO1357" t="s">
        <v>54</v>
      </c>
      <c r="AP1357" t="s">
        <v>54</v>
      </c>
      <c r="AQ1357" t="s">
        <v>54</v>
      </c>
      <c r="AR1357" t="s">
        <v>54</v>
      </c>
      <c r="AS1357" t="b">
        <v>1</v>
      </c>
      <c r="AT1357" t="b">
        <v>1</v>
      </c>
      <c r="AU1357" t="s">
        <v>5389</v>
      </c>
    </row>
    <row r="1358" spans="1:47" hidden="1" x14ac:dyDescent="0.25">
      <c r="A1358">
        <v>4016</v>
      </c>
      <c r="B1358" t="s">
        <v>5417</v>
      </c>
      <c r="C1358" s="2">
        <v>42989</v>
      </c>
      <c r="D1358" t="s">
        <v>5415</v>
      </c>
      <c r="E1358" t="s">
        <v>5416</v>
      </c>
      <c r="F1358" t="s">
        <v>161</v>
      </c>
      <c r="G1358" t="s">
        <v>162</v>
      </c>
      <c r="H1358">
        <v>0</v>
      </c>
      <c r="I1358">
        <v>0</v>
      </c>
      <c r="J1358">
        <v>0</v>
      </c>
      <c r="K1358">
        <v>0</v>
      </c>
      <c r="L1358">
        <v>0</v>
      </c>
      <c r="M1358">
        <v>0</v>
      </c>
      <c r="N1358">
        <v>0</v>
      </c>
      <c r="O1358">
        <v>0</v>
      </c>
      <c r="P1358">
        <v>0</v>
      </c>
      <c r="Q1358">
        <v>0</v>
      </c>
      <c r="R1358">
        <v>0</v>
      </c>
      <c r="S1358">
        <v>0</v>
      </c>
      <c r="T1358">
        <v>0</v>
      </c>
      <c r="U1358">
        <v>0</v>
      </c>
      <c r="V1358">
        <v>0</v>
      </c>
      <c r="W1358">
        <v>0</v>
      </c>
      <c r="X1358">
        <v>0</v>
      </c>
      <c r="Y1358">
        <v>0</v>
      </c>
      <c r="Z1358">
        <v>0</v>
      </c>
      <c r="AA1358">
        <v>0</v>
      </c>
      <c r="AB1358">
        <v>0</v>
      </c>
      <c r="AC1358">
        <v>0</v>
      </c>
      <c r="AD1358">
        <v>0</v>
      </c>
      <c r="AE1358">
        <v>0</v>
      </c>
      <c r="AF1358">
        <v>0</v>
      </c>
      <c r="AG1358">
        <v>0</v>
      </c>
      <c r="AH1358">
        <v>0</v>
      </c>
      <c r="AI1358">
        <v>0</v>
      </c>
      <c r="AJ1358">
        <v>0</v>
      </c>
      <c r="AK1358" t="s">
        <v>54</v>
      </c>
      <c r="AL1358" t="s">
        <v>54</v>
      </c>
      <c r="AM1358" t="s">
        <v>54</v>
      </c>
      <c r="AN1358" t="s">
        <v>54</v>
      </c>
      <c r="AO1358" t="s">
        <v>54</v>
      </c>
      <c r="AP1358" t="s">
        <v>54</v>
      </c>
      <c r="AQ1358" t="s">
        <v>54</v>
      </c>
      <c r="AR1358" t="s">
        <v>54</v>
      </c>
      <c r="AS1358" t="b">
        <v>1</v>
      </c>
      <c r="AT1358" t="b">
        <v>1</v>
      </c>
      <c r="AU1358" t="s">
        <v>5418</v>
      </c>
    </row>
    <row r="1359" spans="1:47" hidden="1" x14ac:dyDescent="0.25">
      <c r="A1359">
        <v>4154</v>
      </c>
      <c r="B1359" t="s">
        <v>5413</v>
      </c>
      <c r="C1359" s="2">
        <v>42989</v>
      </c>
      <c r="D1359" t="s">
        <v>5411</v>
      </c>
      <c r="E1359" t="s">
        <v>5412</v>
      </c>
      <c r="F1359" t="s">
        <v>291</v>
      </c>
      <c r="G1359" t="s">
        <v>292</v>
      </c>
      <c r="H1359">
        <v>1060</v>
      </c>
      <c r="I1359">
        <v>0</v>
      </c>
      <c r="J1359">
        <v>0</v>
      </c>
      <c r="K1359">
        <v>0</v>
      </c>
      <c r="L1359">
        <v>0</v>
      </c>
      <c r="M1359">
        <v>0</v>
      </c>
      <c r="N1359">
        <v>0</v>
      </c>
      <c r="O1359">
        <v>0</v>
      </c>
      <c r="P1359">
        <v>0</v>
      </c>
      <c r="Q1359">
        <v>0</v>
      </c>
      <c r="R1359">
        <v>0</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c r="AK1359" t="s">
        <v>93</v>
      </c>
      <c r="AL1359" t="s">
        <v>94</v>
      </c>
      <c r="AM1359" t="s">
        <v>54</v>
      </c>
      <c r="AN1359" t="s">
        <v>54</v>
      </c>
      <c r="AO1359" t="s">
        <v>54</v>
      </c>
      <c r="AP1359" t="s">
        <v>54</v>
      </c>
      <c r="AQ1359" t="s">
        <v>54</v>
      </c>
      <c r="AR1359" t="s">
        <v>54</v>
      </c>
      <c r="AS1359" t="b">
        <v>1</v>
      </c>
      <c r="AT1359" t="b">
        <v>1</v>
      </c>
      <c r="AU1359" t="s">
        <v>5414</v>
      </c>
    </row>
    <row r="1360" spans="1:47" hidden="1" x14ac:dyDescent="0.25">
      <c r="A1360">
        <v>3522</v>
      </c>
      <c r="B1360" t="s">
        <v>5397</v>
      </c>
      <c r="C1360" s="2">
        <v>42989</v>
      </c>
      <c r="D1360" t="s">
        <v>2292</v>
      </c>
      <c r="E1360" t="s">
        <v>5396</v>
      </c>
      <c r="F1360" t="s">
        <v>285</v>
      </c>
      <c r="G1360" t="s">
        <v>286</v>
      </c>
      <c r="H1360">
        <v>1781</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0</v>
      </c>
      <c r="AI1360">
        <v>0</v>
      </c>
      <c r="AJ1360">
        <v>0</v>
      </c>
      <c r="AK1360" t="s">
        <v>54</v>
      </c>
      <c r="AL1360" t="s">
        <v>54</v>
      </c>
      <c r="AM1360" t="s">
        <v>54</v>
      </c>
      <c r="AN1360" t="s">
        <v>54</v>
      </c>
      <c r="AO1360" t="s">
        <v>54</v>
      </c>
      <c r="AP1360" t="s">
        <v>54</v>
      </c>
      <c r="AQ1360" t="s">
        <v>54</v>
      </c>
      <c r="AR1360" t="s">
        <v>54</v>
      </c>
      <c r="AS1360" t="b">
        <v>1</v>
      </c>
      <c r="AT1360" t="b">
        <v>1</v>
      </c>
      <c r="AU1360" t="s">
        <v>5398</v>
      </c>
    </row>
    <row r="1361" spans="1:47" hidden="1" x14ac:dyDescent="0.25">
      <c r="A1361">
        <v>2234</v>
      </c>
      <c r="B1361" t="s">
        <v>5406</v>
      </c>
      <c r="C1361" s="2">
        <v>42989</v>
      </c>
      <c r="D1361" t="s">
        <v>356</v>
      </c>
      <c r="E1361" t="s">
        <v>5405</v>
      </c>
      <c r="F1361" t="s">
        <v>115</v>
      </c>
      <c r="G1361" t="s">
        <v>116</v>
      </c>
      <c r="H1361">
        <v>1883</v>
      </c>
      <c r="I1361">
        <v>0</v>
      </c>
      <c r="J1361">
        <v>1.4E-3</v>
      </c>
      <c r="K1361">
        <v>1.4E-3</v>
      </c>
      <c r="L1361">
        <v>0</v>
      </c>
      <c r="M1361">
        <v>0</v>
      </c>
      <c r="N1361">
        <v>0</v>
      </c>
      <c r="O1361">
        <v>0</v>
      </c>
      <c r="P1361">
        <v>0</v>
      </c>
      <c r="Q1361">
        <v>0</v>
      </c>
      <c r="R1361">
        <v>0</v>
      </c>
      <c r="S1361">
        <v>1.4</v>
      </c>
      <c r="T1361">
        <v>0</v>
      </c>
      <c r="U1361">
        <v>1.4</v>
      </c>
      <c r="V1361">
        <v>1.4E-3</v>
      </c>
      <c r="W1361">
        <v>0</v>
      </c>
      <c r="X1361">
        <v>0</v>
      </c>
      <c r="Y1361">
        <v>0</v>
      </c>
      <c r="Z1361">
        <v>0</v>
      </c>
      <c r="AA1361">
        <v>0</v>
      </c>
      <c r="AB1361">
        <v>1.4E-3</v>
      </c>
      <c r="AC1361">
        <v>0</v>
      </c>
      <c r="AD1361">
        <v>0</v>
      </c>
      <c r="AE1361">
        <v>0</v>
      </c>
      <c r="AF1361">
        <v>0</v>
      </c>
      <c r="AG1361">
        <v>0</v>
      </c>
      <c r="AH1361">
        <v>0</v>
      </c>
      <c r="AI1361">
        <v>0</v>
      </c>
      <c r="AJ1361">
        <v>0</v>
      </c>
      <c r="AK1361" t="s">
        <v>54</v>
      </c>
      <c r="AL1361" t="s">
        <v>54</v>
      </c>
      <c r="AM1361" t="s">
        <v>54</v>
      </c>
      <c r="AN1361" t="s">
        <v>54</v>
      </c>
      <c r="AO1361" t="s">
        <v>54</v>
      </c>
      <c r="AP1361" t="s">
        <v>54</v>
      </c>
      <c r="AQ1361" t="s">
        <v>54</v>
      </c>
      <c r="AR1361" t="s">
        <v>54</v>
      </c>
      <c r="AS1361" t="b">
        <v>1</v>
      </c>
      <c r="AT1361" t="b">
        <v>1</v>
      </c>
      <c r="AU1361" t="s">
        <v>5407</v>
      </c>
    </row>
    <row r="1362" spans="1:47" hidden="1" x14ac:dyDescent="0.25">
      <c r="A1362">
        <v>1750</v>
      </c>
      <c r="B1362" t="s">
        <v>5409</v>
      </c>
      <c r="C1362" s="2">
        <v>42989</v>
      </c>
      <c r="D1362" t="s">
        <v>4458</v>
      </c>
      <c r="E1362" t="s">
        <v>5408</v>
      </c>
      <c r="F1362" t="s">
        <v>4461</v>
      </c>
      <c r="G1362" t="s">
        <v>4462</v>
      </c>
      <c r="H1362">
        <v>1950</v>
      </c>
      <c r="I1362">
        <v>0</v>
      </c>
      <c r="J1362">
        <v>0</v>
      </c>
      <c r="K1362">
        <v>0</v>
      </c>
      <c r="L1362">
        <v>0</v>
      </c>
      <c r="M1362">
        <v>0</v>
      </c>
      <c r="N1362">
        <v>0</v>
      </c>
      <c r="O1362">
        <v>0</v>
      </c>
      <c r="P1362">
        <v>0</v>
      </c>
      <c r="Q1362">
        <v>0</v>
      </c>
      <c r="R1362">
        <v>0</v>
      </c>
      <c r="S1362">
        <v>0</v>
      </c>
      <c r="T1362">
        <v>0</v>
      </c>
      <c r="U1362">
        <v>0</v>
      </c>
      <c r="V1362">
        <v>0</v>
      </c>
      <c r="W1362">
        <v>0</v>
      </c>
      <c r="X1362">
        <v>0</v>
      </c>
      <c r="Y1362">
        <v>0</v>
      </c>
      <c r="Z1362">
        <v>0</v>
      </c>
      <c r="AA1362">
        <v>0</v>
      </c>
      <c r="AB1362">
        <v>0</v>
      </c>
      <c r="AC1362">
        <v>0</v>
      </c>
      <c r="AD1362">
        <v>0</v>
      </c>
      <c r="AE1362">
        <v>0</v>
      </c>
      <c r="AF1362">
        <v>0</v>
      </c>
      <c r="AG1362">
        <v>0</v>
      </c>
      <c r="AH1362">
        <v>0</v>
      </c>
      <c r="AI1362">
        <v>0</v>
      </c>
      <c r="AJ1362">
        <v>0</v>
      </c>
      <c r="AK1362" t="s">
        <v>54</v>
      </c>
      <c r="AL1362" t="s">
        <v>54</v>
      </c>
      <c r="AM1362" t="s">
        <v>54</v>
      </c>
      <c r="AN1362" t="s">
        <v>54</v>
      </c>
      <c r="AO1362" t="s">
        <v>54</v>
      </c>
      <c r="AP1362" t="s">
        <v>54</v>
      </c>
      <c r="AQ1362" t="s">
        <v>54</v>
      </c>
      <c r="AR1362" t="s">
        <v>54</v>
      </c>
      <c r="AS1362" t="b">
        <v>1</v>
      </c>
      <c r="AT1362" t="b">
        <v>1</v>
      </c>
      <c r="AU1362" t="s">
        <v>5410</v>
      </c>
    </row>
    <row r="1363" spans="1:47" hidden="1" x14ac:dyDescent="0.25">
      <c r="A1363">
        <v>3821</v>
      </c>
      <c r="B1363" t="s">
        <v>5403</v>
      </c>
      <c r="C1363" s="2">
        <v>42989</v>
      </c>
      <c r="D1363" t="s">
        <v>342</v>
      </c>
      <c r="E1363" t="s">
        <v>5402</v>
      </c>
      <c r="F1363" t="s">
        <v>83</v>
      </c>
      <c r="G1363" t="s">
        <v>84</v>
      </c>
      <c r="H1363">
        <v>1993</v>
      </c>
      <c r="I1363">
        <v>0</v>
      </c>
      <c r="J1363">
        <v>0</v>
      </c>
      <c r="K1363">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v>0</v>
      </c>
      <c r="AF1363">
        <v>0</v>
      </c>
      <c r="AG1363">
        <v>0</v>
      </c>
      <c r="AH1363">
        <v>0</v>
      </c>
      <c r="AI1363">
        <v>0</v>
      </c>
      <c r="AJ1363">
        <v>0</v>
      </c>
      <c r="AK1363" t="s">
        <v>54</v>
      </c>
      <c r="AL1363" t="s">
        <v>54</v>
      </c>
      <c r="AM1363" t="s">
        <v>54</v>
      </c>
      <c r="AN1363" t="s">
        <v>54</v>
      </c>
      <c r="AO1363" t="s">
        <v>54</v>
      </c>
      <c r="AP1363" t="s">
        <v>54</v>
      </c>
      <c r="AQ1363" t="s">
        <v>54</v>
      </c>
      <c r="AR1363" t="s">
        <v>54</v>
      </c>
      <c r="AS1363" t="b">
        <v>1</v>
      </c>
      <c r="AT1363" t="b">
        <v>1</v>
      </c>
      <c r="AU1363" t="s">
        <v>5404</v>
      </c>
    </row>
    <row r="1364" spans="1:47" hidden="1" x14ac:dyDescent="0.25">
      <c r="A1364">
        <v>4243</v>
      </c>
      <c r="B1364" t="s">
        <v>5400</v>
      </c>
      <c r="C1364" s="2">
        <v>42989</v>
      </c>
      <c r="D1364" t="s">
        <v>815</v>
      </c>
      <c r="E1364" t="s">
        <v>5399</v>
      </c>
      <c r="F1364" t="s">
        <v>291</v>
      </c>
      <c r="G1364" t="s">
        <v>292</v>
      </c>
      <c r="H1364">
        <v>2000</v>
      </c>
      <c r="I1364">
        <v>0</v>
      </c>
      <c r="J1364">
        <v>0.02</v>
      </c>
      <c r="K1364">
        <v>0</v>
      </c>
      <c r="L1364">
        <v>0</v>
      </c>
      <c r="M1364">
        <v>0</v>
      </c>
      <c r="N1364">
        <v>0</v>
      </c>
      <c r="O1364">
        <v>0</v>
      </c>
      <c r="P1364">
        <v>0</v>
      </c>
      <c r="Q1364">
        <v>0</v>
      </c>
      <c r="R1364">
        <v>0</v>
      </c>
      <c r="S1364">
        <v>0</v>
      </c>
      <c r="T1364">
        <v>0</v>
      </c>
      <c r="U1364">
        <v>0</v>
      </c>
      <c r="V1364">
        <v>0</v>
      </c>
      <c r="W1364">
        <v>0.02</v>
      </c>
      <c r="X1364">
        <v>0</v>
      </c>
      <c r="Y1364">
        <v>0</v>
      </c>
      <c r="Z1364">
        <v>0</v>
      </c>
      <c r="AA1364">
        <v>0</v>
      </c>
      <c r="AB1364">
        <v>0</v>
      </c>
      <c r="AC1364">
        <v>0</v>
      </c>
      <c r="AD1364">
        <v>0</v>
      </c>
      <c r="AE1364">
        <v>0</v>
      </c>
      <c r="AF1364">
        <v>0</v>
      </c>
      <c r="AG1364">
        <v>0</v>
      </c>
      <c r="AH1364">
        <v>0</v>
      </c>
      <c r="AI1364">
        <v>0</v>
      </c>
      <c r="AJ1364">
        <v>0</v>
      </c>
      <c r="AK1364" t="s">
        <v>54</v>
      </c>
      <c r="AL1364" t="s">
        <v>54</v>
      </c>
      <c r="AM1364" t="s">
        <v>54</v>
      </c>
      <c r="AN1364" t="s">
        <v>54</v>
      </c>
      <c r="AO1364" t="s">
        <v>54</v>
      </c>
      <c r="AP1364" t="s">
        <v>54</v>
      </c>
      <c r="AQ1364" t="s">
        <v>54</v>
      </c>
      <c r="AR1364" t="s">
        <v>54</v>
      </c>
      <c r="AS1364" t="b">
        <v>1</v>
      </c>
      <c r="AT1364" t="b">
        <v>1</v>
      </c>
      <c r="AU1364" t="s">
        <v>5401</v>
      </c>
    </row>
    <row r="1365" spans="1:47" hidden="1" x14ac:dyDescent="0.25">
      <c r="A1365">
        <v>4155</v>
      </c>
      <c r="B1365" t="s">
        <v>5392</v>
      </c>
      <c r="C1365" s="2">
        <v>42989</v>
      </c>
      <c r="D1365" t="s">
        <v>5390</v>
      </c>
      <c r="E1365" t="s">
        <v>5391</v>
      </c>
      <c r="F1365" t="s">
        <v>291</v>
      </c>
      <c r="G1365" t="s">
        <v>292</v>
      </c>
      <c r="H1365">
        <v>29300</v>
      </c>
      <c r="I1365">
        <v>0</v>
      </c>
      <c r="J1365">
        <v>1.8720000000000001</v>
      </c>
      <c r="K1365">
        <v>0</v>
      </c>
      <c r="L1365">
        <v>0</v>
      </c>
      <c r="M1365">
        <v>0</v>
      </c>
      <c r="N1365">
        <v>0</v>
      </c>
      <c r="O1365">
        <v>0</v>
      </c>
      <c r="P1365">
        <v>0</v>
      </c>
      <c r="Q1365">
        <v>0</v>
      </c>
      <c r="R1365">
        <v>0</v>
      </c>
      <c r="S1365">
        <v>0</v>
      </c>
      <c r="T1365">
        <v>0</v>
      </c>
      <c r="U1365">
        <v>0</v>
      </c>
      <c r="V1365">
        <v>0</v>
      </c>
      <c r="W1365">
        <v>1.8720000000000001</v>
      </c>
      <c r="X1365">
        <v>0</v>
      </c>
      <c r="Y1365">
        <v>0</v>
      </c>
      <c r="Z1365">
        <v>0</v>
      </c>
      <c r="AA1365">
        <v>0</v>
      </c>
      <c r="AB1365">
        <v>0</v>
      </c>
      <c r="AC1365">
        <v>0</v>
      </c>
      <c r="AD1365">
        <v>0</v>
      </c>
      <c r="AE1365">
        <v>0</v>
      </c>
      <c r="AF1365">
        <v>0</v>
      </c>
      <c r="AG1365">
        <v>0</v>
      </c>
      <c r="AH1365">
        <v>0</v>
      </c>
      <c r="AI1365">
        <v>0</v>
      </c>
      <c r="AJ1365">
        <v>0</v>
      </c>
      <c r="AK1365" t="s">
        <v>335</v>
      </c>
      <c r="AL1365" t="s">
        <v>336</v>
      </c>
      <c r="AM1365" t="s">
        <v>5393</v>
      </c>
      <c r="AN1365" t="s">
        <v>5394</v>
      </c>
      <c r="AO1365" t="s">
        <v>54</v>
      </c>
      <c r="AP1365" t="s">
        <v>54</v>
      </c>
      <c r="AQ1365" t="s">
        <v>648</v>
      </c>
      <c r="AR1365" t="s">
        <v>649</v>
      </c>
      <c r="AS1365" t="b">
        <v>1</v>
      </c>
      <c r="AT1365" t="b">
        <v>1</v>
      </c>
      <c r="AU1365" t="s">
        <v>5395</v>
      </c>
    </row>
    <row r="1366" spans="1:47" hidden="1" x14ac:dyDescent="0.25">
      <c r="A1366">
        <v>489</v>
      </c>
      <c r="B1366" t="s">
        <v>5427</v>
      </c>
      <c r="C1366" s="2">
        <v>42986</v>
      </c>
      <c r="D1366" t="s">
        <v>2596</v>
      </c>
      <c r="E1366" t="s">
        <v>5426</v>
      </c>
      <c r="F1366" t="s">
        <v>173</v>
      </c>
      <c r="G1366" t="s">
        <v>174</v>
      </c>
      <c r="H1366">
        <v>0</v>
      </c>
      <c r="I1366">
        <v>0</v>
      </c>
      <c r="J1366">
        <v>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0</v>
      </c>
      <c r="AF1366">
        <v>0</v>
      </c>
      <c r="AG1366">
        <v>0</v>
      </c>
      <c r="AH1366">
        <v>0</v>
      </c>
      <c r="AI1366">
        <v>0</v>
      </c>
      <c r="AJ1366">
        <v>0</v>
      </c>
      <c r="AK1366" t="s">
        <v>54</v>
      </c>
      <c r="AL1366" t="s">
        <v>54</v>
      </c>
      <c r="AM1366" t="s">
        <v>54</v>
      </c>
      <c r="AN1366" t="s">
        <v>54</v>
      </c>
      <c r="AO1366" t="s">
        <v>54</v>
      </c>
      <c r="AP1366" t="s">
        <v>54</v>
      </c>
      <c r="AQ1366" t="s">
        <v>54</v>
      </c>
      <c r="AR1366" t="s">
        <v>54</v>
      </c>
      <c r="AS1366" t="b">
        <v>1</v>
      </c>
      <c r="AT1366" t="b">
        <v>1</v>
      </c>
      <c r="AU1366" t="s">
        <v>5428</v>
      </c>
    </row>
    <row r="1367" spans="1:47" hidden="1" x14ac:dyDescent="0.25">
      <c r="A1367">
        <v>848</v>
      </c>
      <c r="B1367" t="s">
        <v>5431</v>
      </c>
      <c r="C1367" s="2">
        <v>42986</v>
      </c>
      <c r="D1367" t="s">
        <v>5429</v>
      </c>
      <c r="E1367" t="s">
        <v>5430</v>
      </c>
      <c r="F1367" t="s">
        <v>648</v>
      </c>
      <c r="G1367" t="s">
        <v>649</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0</v>
      </c>
      <c r="AE1367">
        <v>0</v>
      </c>
      <c r="AF1367">
        <v>0</v>
      </c>
      <c r="AG1367">
        <v>0</v>
      </c>
      <c r="AH1367">
        <v>0</v>
      </c>
      <c r="AI1367">
        <v>0</v>
      </c>
      <c r="AJ1367">
        <v>0</v>
      </c>
      <c r="AK1367" t="s">
        <v>54</v>
      </c>
      <c r="AL1367" t="s">
        <v>54</v>
      </c>
      <c r="AM1367" t="s">
        <v>54</v>
      </c>
      <c r="AN1367" t="s">
        <v>54</v>
      </c>
      <c r="AO1367" t="s">
        <v>54</v>
      </c>
      <c r="AP1367" t="s">
        <v>54</v>
      </c>
      <c r="AQ1367" t="s">
        <v>54</v>
      </c>
      <c r="AR1367" t="s">
        <v>54</v>
      </c>
      <c r="AS1367" t="b">
        <v>1</v>
      </c>
      <c r="AT1367" t="b">
        <v>1</v>
      </c>
      <c r="AU1367" t="s">
        <v>5432</v>
      </c>
    </row>
    <row r="1368" spans="1:47" hidden="1" x14ac:dyDescent="0.25">
      <c r="A1368">
        <v>536</v>
      </c>
      <c r="B1368" t="s">
        <v>5435</v>
      </c>
      <c r="C1368" s="2">
        <v>42986</v>
      </c>
      <c r="D1368" t="s">
        <v>5433</v>
      </c>
      <c r="E1368" t="s">
        <v>5434</v>
      </c>
      <c r="F1368" t="s">
        <v>914</v>
      </c>
      <c r="G1368" t="s">
        <v>915</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c r="AG1368">
        <v>0</v>
      </c>
      <c r="AH1368">
        <v>0</v>
      </c>
      <c r="AI1368">
        <v>0</v>
      </c>
      <c r="AJ1368">
        <v>0</v>
      </c>
      <c r="AK1368" t="s">
        <v>54</v>
      </c>
      <c r="AL1368" t="s">
        <v>54</v>
      </c>
      <c r="AM1368" t="s">
        <v>54</v>
      </c>
      <c r="AN1368" t="s">
        <v>54</v>
      </c>
      <c r="AO1368" t="s">
        <v>54</v>
      </c>
      <c r="AP1368" t="s">
        <v>54</v>
      </c>
      <c r="AQ1368" t="s">
        <v>54</v>
      </c>
      <c r="AR1368" t="s">
        <v>54</v>
      </c>
      <c r="AS1368" t="b">
        <v>1</v>
      </c>
      <c r="AT1368" t="b">
        <v>1</v>
      </c>
      <c r="AU1368" t="s">
        <v>5436</v>
      </c>
    </row>
    <row r="1369" spans="1:47" hidden="1" x14ac:dyDescent="0.25">
      <c r="A1369">
        <v>759</v>
      </c>
      <c r="B1369" t="s">
        <v>5421</v>
      </c>
      <c r="C1369" s="2">
        <v>42986</v>
      </c>
      <c r="D1369" t="s">
        <v>5419</v>
      </c>
      <c r="E1369" t="s">
        <v>5420</v>
      </c>
      <c r="F1369" t="s">
        <v>1204</v>
      </c>
      <c r="G1369" t="s">
        <v>1205</v>
      </c>
      <c r="H1369">
        <v>177</v>
      </c>
      <c r="I1369">
        <v>0</v>
      </c>
      <c r="J1369">
        <v>0</v>
      </c>
      <c r="K1369">
        <v>0</v>
      </c>
      <c r="L1369">
        <v>0</v>
      </c>
      <c r="M1369">
        <v>0</v>
      </c>
      <c r="N1369">
        <v>0</v>
      </c>
      <c r="O1369">
        <v>0</v>
      </c>
      <c r="P1369">
        <v>0</v>
      </c>
      <c r="Q1369">
        <v>0</v>
      </c>
      <c r="R1369">
        <v>0</v>
      </c>
      <c r="S1369">
        <v>0</v>
      </c>
      <c r="T1369">
        <v>0</v>
      </c>
      <c r="U1369">
        <v>0</v>
      </c>
      <c r="V1369">
        <v>0</v>
      </c>
      <c r="W1369">
        <v>0</v>
      </c>
      <c r="X1369">
        <v>0</v>
      </c>
      <c r="Y1369">
        <v>0</v>
      </c>
      <c r="Z1369">
        <v>0</v>
      </c>
      <c r="AA1369">
        <v>0</v>
      </c>
      <c r="AB1369">
        <v>0</v>
      </c>
      <c r="AC1369">
        <v>0</v>
      </c>
      <c r="AD1369">
        <v>0</v>
      </c>
      <c r="AE1369">
        <v>0</v>
      </c>
      <c r="AF1369">
        <v>0</v>
      </c>
      <c r="AG1369">
        <v>0</v>
      </c>
      <c r="AH1369">
        <v>0</v>
      </c>
      <c r="AI1369">
        <v>0</v>
      </c>
      <c r="AJ1369">
        <v>0</v>
      </c>
      <c r="AK1369" t="s">
        <v>54</v>
      </c>
      <c r="AL1369" t="s">
        <v>54</v>
      </c>
      <c r="AM1369" t="s">
        <v>54</v>
      </c>
      <c r="AN1369" t="s">
        <v>54</v>
      </c>
      <c r="AO1369" t="s">
        <v>54</v>
      </c>
      <c r="AP1369" t="s">
        <v>54</v>
      </c>
      <c r="AQ1369" t="s">
        <v>54</v>
      </c>
      <c r="AR1369" t="s">
        <v>54</v>
      </c>
      <c r="AS1369" t="b">
        <v>1</v>
      </c>
      <c r="AT1369" t="b">
        <v>1</v>
      </c>
      <c r="AU1369" t="s">
        <v>5422</v>
      </c>
    </row>
    <row r="1370" spans="1:47" hidden="1" x14ac:dyDescent="0.25">
      <c r="A1370">
        <v>4658</v>
      </c>
      <c r="B1370" t="s">
        <v>5424</v>
      </c>
      <c r="C1370" s="2">
        <v>42986</v>
      </c>
      <c r="D1370" t="s">
        <v>1453</v>
      </c>
      <c r="E1370" t="s">
        <v>5423</v>
      </c>
      <c r="F1370" t="s">
        <v>866</v>
      </c>
      <c r="G1370" t="s">
        <v>867</v>
      </c>
      <c r="H1370">
        <v>1950</v>
      </c>
      <c r="I1370">
        <v>0</v>
      </c>
      <c r="J1370">
        <v>0</v>
      </c>
      <c r="K1370">
        <v>0</v>
      </c>
      <c r="L1370">
        <v>0</v>
      </c>
      <c r="M1370">
        <v>0</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0</v>
      </c>
      <c r="AI1370">
        <v>0</v>
      </c>
      <c r="AJ1370">
        <v>0</v>
      </c>
      <c r="AK1370" t="s">
        <v>54</v>
      </c>
      <c r="AL1370" t="s">
        <v>54</v>
      </c>
      <c r="AM1370" t="s">
        <v>54</v>
      </c>
      <c r="AN1370" t="s">
        <v>54</v>
      </c>
      <c r="AO1370" t="s">
        <v>54</v>
      </c>
      <c r="AP1370" t="s">
        <v>54</v>
      </c>
      <c r="AQ1370" t="s">
        <v>54</v>
      </c>
      <c r="AR1370" t="s">
        <v>54</v>
      </c>
      <c r="AS1370" t="b">
        <v>1</v>
      </c>
      <c r="AT1370" t="b">
        <v>1</v>
      </c>
      <c r="AU1370" t="s">
        <v>5425</v>
      </c>
    </row>
    <row r="1371" spans="1:47" hidden="1" x14ac:dyDescent="0.25">
      <c r="A1371">
        <v>2985</v>
      </c>
      <c r="B1371" t="s">
        <v>5439</v>
      </c>
      <c r="C1371" s="2">
        <v>42984</v>
      </c>
      <c r="D1371" t="s">
        <v>5437</v>
      </c>
      <c r="E1371" t="s">
        <v>5438</v>
      </c>
      <c r="F1371" t="s">
        <v>1088</v>
      </c>
      <c r="G1371" t="s">
        <v>1089</v>
      </c>
      <c r="H1371">
        <v>0</v>
      </c>
      <c r="I1371">
        <v>0</v>
      </c>
      <c r="J1371">
        <v>0</v>
      </c>
      <c r="K1371">
        <v>0</v>
      </c>
      <c r="L1371">
        <v>0</v>
      </c>
      <c r="M1371">
        <v>0</v>
      </c>
      <c r="N1371">
        <v>0</v>
      </c>
      <c r="O1371">
        <v>0</v>
      </c>
      <c r="P1371">
        <v>0</v>
      </c>
      <c r="Q1371">
        <v>0</v>
      </c>
      <c r="R1371">
        <v>0</v>
      </c>
      <c r="S1371">
        <v>0</v>
      </c>
      <c r="T1371">
        <v>0</v>
      </c>
      <c r="U1371">
        <v>0</v>
      </c>
      <c r="V1371">
        <v>0</v>
      </c>
      <c r="W1371">
        <v>0</v>
      </c>
      <c r="X1371">
        <v>0</v>
      </c>
      <c r="Y1371">
        <v>0</v>
      </c>
      <c r="Z1371">
        <v>0</v>
      </c>
      <c r="AA1371">
        <v>0</v>
      </c>
      <c r="AB1371">
        <v>0</v>
      </c>
      <c r="AC1371">
        <v>0</v>
      </c>
      <c r="AD1371">
        <v>0</v>
      </c>
      <c r="AE1371">
        <v>0</v>
      </c>
      <c r="AF1371">
        <v>0</v>
      </c>
      <c r="AG1371">
        <v>0</v>
      </c>
      <c r="AH1371">
        <v>0</v>
      </c>
      <c r="AI1371">
        <v>0</v>
      </c>
      <c r="AJ1371">
        <v>0</v>
      </c>
      <c r="AK1371" t="s">
        <v>876</v>
      </c>
      <c r="AL1371" t="s">
        <v>877</v>
      </c>
      <c r="AM1371" t="s">
        <v>54</v>
      </c>
      <c r="AN1371" t="s">
        <v>54</v>
      </c>
      <c r="AO1371" t="s">
        <v>291</v>
      </c>
      <c r="AP1371" t="s">
        <v>292</v>
      </c>
      <c r="AQ1371" t="s">
        <v>54</v>
      </c>
      <c r="AR1371" t="s">
        <v>54</v>
      </c>
      <c r="AS1371" t="b">
        <v>1</v>
      </c>
      <c r="AT1371" t="b">
        <v>0</v>
      </c>
      <c r="AU1371" t="s">
        <v>5440</v>
      </c>
    </row>
    <row r="1372" spans="1:47" hidden="1" x14ac:dyDescent="0.25">
      <c r="A1372">
        <v>4657</v>
      </c>
      <c r="B1372" t="s">
        <v>5442</v>
      </c>
      <c r="C1372" s="2">
        <v>42984</v>
      </c>
      <c r="D1372" t="s">
        <v>1453</v>
      </c>
      <c r="E1372" t="s">
        <v>5441</v>
      </c>
      <c r="F1372" t="s">
        <v>866</v>
      </c>
      <c r="G1372" t="s">
        <v>867</v>
      </c>
      <c r="H1372">
        <v>1400</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c r="AG1372">
        <v>0</v>
      </c>
      <c r="AH1372">
        <v>0</v>
      </c>
      <c r="AI1372">
        <v>0</v>
      </c>
      <c r="AJ1372">
        <v>0</v>
      </c>
      <c r="AK1372" t="s">
        <v>54</v>
      </c>
      <c r="AL1372" t="s">
        <v>54</v>
      </c>
      <c r="AM1372" t="s">
        <v>54</v>
      </c>
      <c r="AN1372" t="s">
        <v>54</v>
      </c>
      <c r="AO1372" t="s">
        <v>54</v>
      </c>
      <c r="AP1372" t="s">
        <v>54</v>
      </c>
      <c r="AQ1372" t="s">
        <v>54</v>
      </c>
      <c r="AR1372" t="s">
        <v>54</v>
      </c>
      <c r="AS1372" t="b">
        <v>1</v>
      </c>
      <c r="AT1372" t="b">
        <v>1</v>
      </c>
      <c r="AU1372" t="s">
        <v>5443</v>
      </c>
    </row>
    <row r="1373" spans="1:47" hidden="1" x14ac:dyDescent="0.25">
      <c r="A1373">
        <v>2314</v>
      </c>
      <c r="B1373" t="s">
        <v>5445</v>
      </c>
      <c r="C1373" s="2">
        <v>42984</v>
      </c>
      <c r="D1373" t="s">
        <v>2879</v>
      </c>
      <c r="E1373" t="s">
        <v>5444</v>
      </c>
      <c r="F1373" t="s">
        <v>107</v>
      </c>
      <c r="G1373" t="s">
        <v>108</v>
      </c>
      <c r="H1373">
        <v>1995</v>
      </c>
      <c r="I1373">
        <v>0</v>
      </c>
      <c r="J1373">
        <v>4.0000000000000002E-4</v>
      </c>
      <c r="K1373">
        <v>4.0000000000000002E-4</v>
      </c>
      <c r="L1373">
        <v>0</v>
      </c>
      <c r="M1373">
        <v>0</v>
      </c>
      <c r="N1373">
        <v>0</v>
      </c>
      <c r="O1373">
        <v>0</v>
      </c>
      <c r="P1373">
        <v>0</v>
      </c>
      <c r="Q1373">
        <v>0</v>
      </c>
      <c r="R1373">
        <v>0</v>
      </c>
      <c r="S1373">
        <v>0.4</v>
      </c>
      <c r="T1373">
        <v>0</v>
      </c>
      <c r="U1373">
        <v>0.4</v>
      </c>
      <c r="V1373">
        <v>4.0000000000000002E-4</v>
      </c>
      <c r="W1373">
        <v>0</v>
      </c>
      <c r="X1373">
        <v>0</v>
      </c>
      <c r="Y1373">
        <v>0</v>
      </c>
      <c r="Z1373">
        <v>0</v>
      </c>
      <c r="AA1373">
        <v>0</v>
      </c>
      <c r="AB1373">
        <v>4.0000000000000002E-4</v>
      </c>
      <c r="AC1373">
        <v>0</v>
      </c>
      <c r="AD1373">
        <v>0</v>
      </c>
      <c r="AE1373">
        <v>0</v>
      </c>
      <c r="AF1373">
        <v>0</v>
      </c>
      <c r="AG1373">
        <v>0</v>
      </c>
      <c r="AH1373">
        <v>0</v>
      </c>
      <c r="AI1373">
        <v>0</v>
      </c>
      <c r="AJ1373">
        <v>0</v>
      </c>
      <c r="AK1373" t="s">
        <v>54</v>
      </c>
      <c r="AL1373" t="s">
        <v>54</v>
      </c>
      <c r="AM1373" t="s">
        <v>54</v>
      </c>
      <c r="AN1373" t="s">
        <v>54</v>
      </c>
      <c r="AO1373" t="s">
        <v>54</v>
      </c>
      <c r="AP1373" t="s">
        <v>54</v>
      </c>
      <c r="AQ1373" t="s">
        <v>54</v>
      </c>
      <c r="AR1373" t="s">
        <v>54</v>
      </c>
      <c r="AS1373" t="b">
        <v>1</v>
      </c>
      <c r="AT1373" t="b">
        <v>1</v>
      </c>
      <c r="AU1373" t="s">
        <v>5446</v>
      </c>
    </row>
    <row r="1374" spans="1:47" hidden="1" x14ac:dyDescent="0.25">
      <c r="A1374">
        <v>2899</v>
      </c>
      <c r="B1374" t="s">
        <v>5449</v>
      </c>
      <c r="C1374" s="2">
        <v>42968</v>
      </c>
      <c r="D1374" t="s">
        <v>5447</v>
      </c>
      <c r="E1374" t="s">
        <v>5448</v>
      </c>
      <c r="F1374" t="s">
        <v>2032</v>
      </c>
      <c r="G1374" t="s">
        <v>2033</v>
      </c>
      <c r="H1374">
        <v>20000</v>
      </c>
      <c r="I1374">
        <v>0</v>
      </c>
      <c r="J1374">
        <v>0</v>
      </c>
      <c r="K1374">
        <v>0</v>
      </c>
      <c r="L1374">
        <v>0</v>
      </c>
      <c r="M1374">
        <v>0</v>
      </c>
      <c r="N1374">
        <v>0</v>
      </c>
      <c r="O1374">
        <v>0</v>
      </c>
      <c r="P1374">
        <v>0</v>
      </c>
      <c r="Q1374">
        <v>0</v>
      </c>
      <c r="R1374">
        <v>0</v>
      </c>
      <c r="S1374">
        <v>0</v>
      </c>
      <c r="T1374">
        <v>0</v>
      </c>
      <c r="U1374">
        <v>0</v>
      </c>
      <c r="V1374">
        <v>0</v>
      </c>
      <c r="W1374">
        <v>0</v>
      </c>
      <c r="X1374">
        <v>0</v>
      </c>
      <c r="Y1374">
        <v>0</v>
      </c>
      <c r="Z1374">
        <v>0</v>
      </c>
      <c r="AA1374">
        <v>0</v>
      </c>
      <c r="AB1374">
        <v>0</v>
      </c>
      <c r="AC1374">
        <v>0</v>
      </c>
      <c r="AD1374">
        <v>0</v>
      </c>
      <c r="AE1374">
        <v>0</v>
      </c>
      <c r="AF1374">
        <v>0</v>
      </c>
      <c r="AG1374">
        <v>0</v>
      </c>
      <c r="AH1374">
        <v>0</v>
      </c>
      <c r="AI1374">
        <v>0</v>
      </c>
      <c r="AJ1374">
        <v>0</v>
      </c>
      <c r="AK1374" t="s">
        <v>54</v>
      </c>
      <c r="AL1374" t="s">
        <v>54</v>
      </c>
      <c r="AM1374" t="s">
        <v>54</v>
      </c>
      <c r="AN1374" t="s">
        <v>54</v>
      </c>
      <c r="AO1374" t="s">
        <v>54</v>
      </c>
      <c r="AP1374" t="s">
        <v>54</v>
      </c>
      <c r="AQ1374" t="s">
        <v>54</v>
      </c>
      <c r="AR1374" t="s">
        <v>54</v>
      </c>
      <c r="AS1374" t="b">
        <v>1</v>
      </c>
      <c r="AT1374" t="b">
        <v>1</v>
      </c>
      <c r="AU1374" t="s">
        <v>5450</v>
      </c>
    </row>
    <row r="1375" spans="1:47" hidden="1" x14ac:dyDescent="0.25">
      <c r="A1375">
        <v>1942</v>
      </c>
      <c r="B1375" t="s">
        <v>5452</v>
      </c>
      <c r="C1375" s="2">
        <v>42965</v>
      </c>
      <c r="D1375" t="s">
        <v>3874</v>
      </c>
      <c r="E1375" t="s">
        <v>5451</v>
      </c>
      <c r="F1375" t="s">
        <v>93</v>
      </c>
      <c r="G1375" t="s">
        <v>94</v>
      </c>
      <c r="H1375">
        <v>2400</v>
      </c>
      <c r="I1375">
        <v>0</v>
      </c>
      <c r="J1375">
        <v>0</v>
      </c>
      <c r="K1375">
        <v>0</v>
      </c>
      <c r="L1375">
        <v>0</v>
      </c>
      <c r="M1375">
        <v>0</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c r="AI1375">
        <v>0</v>
      </c>
      <c r="AJ1375">
        <v>0</v>
      </c>
      <c r="AK1375" t="s">
        <v>54</v>
      </c>
      <c r="AL1375" t="s">
        <v>54</v>
      </c>
      <c r="AM1375" t="s">
        <v>54</v>
      </c>
      <c r="AN1375" t="s">
        <v>54</v>
      </c>
      <c r="AO1375" t="s">
        <v>54</v>
      </c>
      <c r="AP1375" t="s">
        <v>54</v>
      </c>
      <c r="AQ1375" t="s">
        <v>54</v>
      </c>
      <c r="AR1375" t="s">
        <v>54</v>
      </c>
      <c r="AS1375" t="b">
        <v>1</v>
      </c>
      <c r="AT1375" t="b">
        <v>1</v>
      </c>
      <c r="AU1375" t="s">
        <v>5453</v>
      </c>
    </row>
    <row r="1376" spans="1:47" hidden="1" x14ac:dyDescent="0.25">
      <c r="A1376">
        <v>2752</v>
      </c>
      <c r="B1376" t="s">
        <v>5456</v>
      </c>
      <c r="C1376" s="2">
        <v>42965</v>
      </c>
      <c r="D1376" t="s">
        <v>5454</v>
      </c>
      <c r="E1376" t="s">
        <v>5455</v>
      </c>
      <c r="F1376" t="s">
        <v>841</v>
      </c>
      <c r="G1376" t="s">
        <v>842</v>
      </c>
      <c r="H1376">
        <v>6000</v>
      </c>
      <c r="I1376">
        <v>0</v>
      </c>
      <c r="J1376">
        <v>0</v>
      </c>
      <c r="K1376">
        <v>0</v>
      </c>
      <c r="L1376">
        <v>0</v>
      </c>
      <c r="M1376">
        <v>0</v>
      </c>
      <c r="N1376">
        <v>0</v>
      </c>
      <c r="O1376">
        <v>0</v>
      </c>
      <c r="P1376">
        <v>0</v>
      </c>
      <c r="Q1376">
        <v>0</v>
      </c>
      <c r="R1376">
        <v>0</v>
      </c>
      <c r="S1376">
        <v>0</v>
      </c>
      <c r="T1376">
        <v>0</v>
      </c>
      <c r="U1376">
        <v>0</v>
      </c>
      <c r="V1376">
        <v>0</v>
      </c>
      <c r="W1376">
        <v>0</v>
      </c>
      <c r="X1376">
        <v>0</v>
      </c>
      <c r="Y1376">
        <v>0</v>
      </c>
      <c r="Z1376">
        <v>0</v>
      </c>
      <c r="AA1376">
        <v>0</v>
      </c>
      <c r="AB1376">
        <v>0</v>
      </c>
      <c r="AC1376">
        <v>0</v>
      </c>
      <c r="AD1376">
        <v>0</v>
      </c>
      <c r="AE1376">
        <v>0</v>
      </c>
      <c r="AF1376">
        <v>0</v>
      </c>
      <c r="AG1376">
        <v>0</v>
      </c>
      <c r="AH1376">
        <v>0</v>
      </c>
      <c r="AI1376">
        <v>0</v>
      </c>
      <c r="AJ1376">
        <v>0</v>
      </c>
      <c r="AK1376" t="s">
        <v>54</v>
      </c>
      <c r="AL1376" t="s">
        <v>54</v>
      </c>
      <c r="AM1376" t="s">
        <v>54</v>
      </c>
      <c r="AN1376" t="s">
        <v>54</v>
      </c>
      <c r="AO1376" t="s">
        <v>54</v>
      </c>
      <c r="AP1376" t="s">
        <v>54</v>
      </c>
      <c r="AQ1376" t="s">
        <v>54</v>
      </c>
      <c r="AR1376" t="s">
        <v>54</v>
      </c>
      <c r="AS1376" t="b">
        <v>1</v>
      </c>
      <c r="AT1376" t="b">
        <v>1</v>
      </c>
      <c r="AU1376" t="s">
        <v>5457</v>
      </c>
    </row>
    <row r="1377" spans="1:47" hidden="1" x14ac:dyDescent="0.25">
      <c r="A1377">
        <v>1728</v>
      </c>
      <c r="B1377" t="s">
        <v>5460</v>
      </c>
      <c r="C1377" s="2">
        <v>42963</v>
      </c>
      <c r="D1377" t="s">
        <v>5458</v>
      </c>
      <c r="E1377" t="s">
        <v>5459</v>
      </c>
      <c r="F1377" t="s">
        <v>54</v>
      </c>
      <c r="G1377" t="s">
        <v>54</v>
      </c>
      <c r="H1377">
        <v>526</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0</v>
      </c>
      <c r="AD1377">
        <v>0</v>
      </c>
      <c r="AE1377">
        <v>0</v>
      </c>
      <c r="AF1377">
        <v>0</v>
      </c>
      <c r="AG1377">
        <v>0</v>
      </c>
      <c r="AH1377">
        <v>0</v>
      </c>
      <c r="AI1377">
        <v>0</v>
      </c>
      <c r="AJ1377">
        <v>0</v>
      </c>
      <c r="AK1377" t="s">
        <v>54</v>
      </c>
      <c r="AL1377" t="s">
        <v>54</v>
      </c>
      <c r="AM1377" t="s">
        <v>54</v>
      </c>
      <c r="AN1377" t="s">
        <v>54</v>
      </c>
      <c r="AO1377" t="s">
        <v>54</v>
      </c>
      <c r="AP1377" t="s">
        <v>54</v>
      </c>
      <c r="AQ1377" t="s">
        <v>54</v>
      </c>
      <c r="AR1377" t="s">
        <v>54</v>
      </c>
      <c r="AS1377" t="b">
        <v>1</v>
      </c>
      <c r="AT1377" t="b">
        <v>1</v>
      </c>
      <c r="AU1377" t="s">
        <v>5461</v>
      </c>
    </row>
    <row r="1378" spans="1:47" hidden="1" x14ac:dyDescent="0.25">
      <c r="A1378">
        <v>2215</v>
      </c>
      <c r="B1378" t="s">
        <v>6637</v>
      </c>
      <c r="C1378" s="2">
        <v>42605</v>
      </c>
      <c r="D1378" t="s">
        <v>6635</v>
      </c>
      <c r="E1378" t="s">
        <v>6636</v>
      </c>
      <c r="F1378" t="s">
        <v>115</v>
      </c>
      <c r="G1378" t="s">
        <v>116</v>
      </c>
      <c r="H1378">
        <v>30000</v>
      </c>
      <c r="I1378">
        <v>0</v>
      </c>
      <c r="J1378">
        <v>0</v>
      </c>
      <c r="K1378">
        <v>1</v>
      </c>
      <c r="L1378">
        <v>0</v>
      </c>
      <c r="M1378">
        <v>0</v>
      </c>
      <c r="N1378">
        <v>0</v>
      </c>
      <c r="O1378">
        <v>0</v>
      </c>
      <c r="P1378">
        <v>0</v>
      </c>
      <c r="Q1378">
        <v>0</v>
      </c>
      <c r="R1378">
        <v>0</v>
      </c>
      <c r="S1378">
        <v>0</v>
      </c>
      <c r="T1378">
        <v>0</v>
      </c>
      <c r="U1378">
        <v>0</v>
      </c>
      <c r="V1378">
        <v>0</v>
      </c>
      <c r="W1378">
        <v>0</v>
      </c>
      <c r="X1378">
        <v>0</v>
      </c>
      <c r="Y1378">
        <v>0</v>
      </c>
      <c r="Z1378">
        <v>0</v>
      </c>
      <c r="AA1378">
        <v>0</v>
      </c>
      <c r="AB1378">
        <v>0</v>
      </c>
      <c r="AC1378">
        <v>0</v>
      </c>
      <c r="AD1378">
        <v>1</v>
      </c>
      <c r="AE1378">
        <v>0</v>
      </c>
      <c r="AF1378">
        <v>0</v>
      </c>
      <c r="AG1378">
        <v>0</v>
      </c>
      <c r="AH1378">
        <v>0</v>
      </c>
      <c r="AI1378">
        <v>0</v>
      </c>
      <c r="AJ1378">
        <v>0</v>
      </c>
      <c r="AK1378" t="s">
        <v>54</v>
      </c>
      <c r="AL1378" t="s">
        <v>54</v>
      </c>
      <c r="AM1378" t="s">
        <v>54</v>
      </c>
      <c r="AN1378" t="s">
        <v>54</v>
      </c>
      <c r="AO1378" t="s">
        <v>54</v>
      </c>
      <c r="AP1378" t="s">
        <v>54</v>
      </c>
      <c r="AQ1378" t="s">
        <v>54</v>
      </c>
      <c r="AR1378" t="s">
        <v>54</v>
      </c>
      <c r="AS1378" t="b">
        <v>1</v>
      </c>
      <c r="AT1378" t="b">
        <v>1</v>
      </c>
      <c r="AU1378" t="s">
        <v>6638</v>
      </c>
    </row>
    <row r="1379" spans="1:47" hidden="1" x14ac:dyDescent="0.25">
      <c r="A1379">
        <v>2406</v>
      </c>
      <c r="B1379" t="s">
        <v>5468</v>
      </c>
      <c r="C1379" s="2">
        <v>42943</v>
      </c>
      <c r="D1379" t="s">
        <v>5466</v>
      </c>
      <c r="E1379" t="s">
        <v>5467</v>
      </c>
      <c r="F1379" t="s">
        <v>1256</v>
      </c>
      <c r="G1379" t="s">
        <v>1257</v>
      </c>
      <c r="H1379">
        <v>11600</v>
      </c>
      <c r="I1379">
        <v>0</v>
      </c>
      <c r="J1379">
        <v>0.88</v>
      </c>
      <c r="K1379">
        <v>0</v>
      </c>
      <c r="L1379">
        <v>0</v>
      </c>
      <c r="M1379">
        <v>0</v>
      </c>
      <c r="N1379">
        <v>0</v>
      </c>
      <c r="O1379">
        <v>0</v>
      </c>
      <c r="P1379">
        <v>0</v>
      </c>
      <c r="Q1379">
        <v>0</v>
      </c>
      <c r="R1379">
        <v>0</v>
      </c>
      <c r="S1379">
        <v>0</v>
      </c>
      <c r="T1379">
        <v>0</v>
      </c>
      <c r="U1379">
        <v>0</v>
      </c>
      <c r="V1379">
        <v>0</v>
      </c>
      <c r="W1379">
        <v>0.88</v>
      </c>
      <c r="X1379">
        <v>0</v>
      </c>
      <c r="Y1379">
        <v>0</v>
      </c>
      <c r="Z1379">
        <v>0</v>
      </c>
      <c r="AA1379">
        <v>0</v>
      </c>
      <c r="AB1379">
        <v>0</v>
      </c>
      <c r="AC1379">
        <v>0</v>
      </c>
      <c r="AD1379">
        <v>0</v>
      </c>
      <c r="AE1379">
        <v>0</v>
      </c>
      <c r="AF1379">
        <v>0</v>
      </c>
      <c r="AG1379">
        <v>0</v>
      </c>
      <c r="AH1379">
        <v>0</v>
      </c>
      <c r="AI1379">
        <v>0</v>
      </c>
      <c r="AJ1379">
        <v>0</v>
      </c>
      <c r="AK1379" t="s">
        <v>54</v>
      </c>
      <c r="AL1379" t="s">
        <v>54</v>
      </c>
      <c r="AM1379" t="s">
        <v>54</v>
      </c>
      <c r="AN1379" t="s">
        <v>54</v>
      </c>
      <c r="AO1379" t="s">
        <v>54</v>
      </c>
      <c r="AP1379" t="s">
        <v>54</v>
      </c>
      <c r="AQ1379" t="s">
        <v>54</v>
      </c>
      <c r="AR1379" t="s">
        <v>54</v>
      </c>
      <c r="AS1379" t="b">
        <v>1</v>
      </c>
      <c r="AT1379" t="b">
        <v>1</v>
      </c>
      <c r="AU1379" t="s">
        <v>5469</v>
      </c>
    </row>
    <row r="1380" spans="1:47" hidden="1" x14ac:dyDescent="0.25">
      <c r="A1380">
        <v>4414</v>
      </c>
      <c r="B1380" t="s">
        <v>5472</v>
      </c>
      <c r="C1380" s="2">
        <v>42930</v>
      </c>
      <c r="D1380" t="s">
        <v>5470</v>
      </c>
      <c r="E1380" t="s">
        <v>5471</v>
      </c>
      <c r="F1380" t="s">
        <v>882</v>
      </c>
      <c r="G1380" t="s">
        <v>883</v>
      </c>
      <c r="H1380">
        <v>90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c r="AI1380">
        <v>0</v>
      </c>
      <c r="AJ1380">
        <v>0</v>
      </c>
      <c r="AK1380" t="s">
        <v>5473</v>
      </c>
      <c r="AL1380" t="s">
        <v>5474</v>
      </c>
      <c r="AM1380" t="s">
        <v>54</v>
      </c>
      <c r="AN1380" t="s">
        <v>54</v>
      </c>
      <c r="AO1380" t="s">
        <v>54</v>
      </c>
      <c r="AP1380" t="s">
        <v>54</v>
      </c>
      <c r="AQ1380" t="s">
        <v>54</v>
      </c>
      <c r="AR1380" t="s">
        <v>54</v>
      </c>
      <c r="AS1380" t="b">
        <v>1</v>
      </c>
      <c r="AT1380" t="b">
        <v>1</v>
      </c>
      <c r="AU1380" t="s">
        <v>5475</v>
      </c>
    </row>
    <row r="1381" spans="1:47" hidden="1" x14ac:dyDescent="0.25">
      <c r="A1381">
        <v>4633</v>
      </c>
      <c r="B1381" t="s">
        <v>5477</v>
      </c>
      <c r="C1381" s="2">
        <v>42930</v>
      </c>
      <c r="D1381" t="s">
        <v>1975</v>
      </c>
      <c r="E1381" t="s">
        <v>5476</v>
      </c>
      <c r="F1381" t="s">
        <v>77</v>
      </c>
      <c r="G1381" t="s">
        <v>78</v>
      </c>
      <c r="H1381">
        <v>4000</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c r="AG1381">
        <v>0</v>
      </c>
      <c r="AH1381">
        <v>0</v>
      </c>
      <c r="AI1381">
        <v>0</v>
      </c>
      <c r="AJ1381">
        <v>0</v>
      </c>
      <c r="AK1381" t="s">
        <v>54</v>
      </c>
      <c r="AL1381" t="s">
        <v>54</v>
      </c>
      <c r="AM1381" t="s">
        <v>54</v>
      </c>
      <c r="AN1381" t="s">
        <v>54</v>
      </c>
      <c r="AO1381" t="s">
        <v>54</v>
      </c>
      <c r="AP1381" t="s">
        <v>54</v>
      </c>
      <c r="AQ1381" t="s">
        <v>54</v>
      </c>
      <c r="AR1381" t="s">
        <v>54</v>
      </c>
      <c r="AS1381" t="b">
        <v>1</v>
      </c>
      <c r="AT1381" t="b">
        <v>1</v>
      </c>
      <c r="AU1381" t="s">
        <v>5478</v>
      </c>
    </row>
    <row r="1382" spans="1:47" hidden="1" x14ac:dyDescent="0.25">
      <c r="A1382">
        <v>3479</v>
      </c>
      <c r="B1382" t="s">
        <v>5484</v>
      </c>
      <c r="C1382" s="2">
        <v>42930</v>
      </c>
      <c r="D1382" t="s">
        <v>5482</v>
      </c>
      <c r="E1382" t="s">
        <v>5483</v>
      </c>
      <c r="F1382" t="s">
        <v>435</v>
      </c>
      <c r="G1382" t="s">
        <v>436</v>
      </c>
      <c r="H1382">
        <v>6000</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0</v>
      </c>
      <c r="AC1382">
        <v>0</v>
      </c>
      <c r="AD1382">
        <v>0</v>
      </c>
      <c r="AE1382">
        <v>0</v>
      </c>
      <c r="AF1382">
        <v>0</v>
      </c>
      <c r="AG1382">
        <v>0</v>
      </c>
      <c r="AH1382">
        <v>0</v>
      </c>
      <c r="AI1382">
        <v>0</v>
      </c>
      <c r="AJ1382">
        <v>0</v>
      </c>
      <c r="AK1382" t="s">
        <v>54</v>
      </c>
      <c r="AL1382" t="s">
        <v>54</v>
      </c>
      <c r="AM1382" t="s">
        <v>54</v>
      </c>
      <c r="AN1382" t="s">
        <v>54</v>
      </c>
      <c r="AO1382" t="s">
        <v>54</v>
      </c>
      <c r="AP1382" t="s">
        <v>54</v>
      </c>
      <c r="AQ1382" t="s">
        <v>694</v>
      </c>
      <c r="AR1382" t="s">
        <v>695</v>
      </c>
      <c r="AS1382" t="b">
        <v>1</v>
      </c>
      <c r="AT1382" t="b">
        <v>1</v>
      </c>
      <c r="AU1382" t="s">
        <v>5485</v>
      </c>
    </row>
    <row r="1383" spans="1:47" hidden="1" x14ac:dyDescent="0.25">
      <c r="A1383">
        <v>1615</v>
      </c>
      <c r="B1383" t="s">
        <v>5480</v>
      </c>
      <c r="C1383" s="2">
        <v>42930</v>
      </c>
      <c r="D1383" t="s">
        <v>1490</v>
      </c>
      <c r="E1383" t="s">
        <v>5479</v>
      </c>
      <c r="F1383" t="s">
        <v>87</v>
      </c>
      <c r="G1383" t="s">
        <v>88</v>
      </c>
      <c r="H1383">
        <v>26000</v>
      </c>
      <c r="I1383">
        <v>0</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c r="AG1383">
        <v>0</v>
      </c>
      <c r="AH1383">
        <v>0</v>
      </c>
      <c r="AI1383">
        <v>0</v>
      </c>
      <c r="AJ1383">
        <v>0</v>
      </c>
      <c r="AK1383" t="s">
        <v>54</v>
      </c>
      <c r="AL1383" t="s">
        <v>54</v>
      </c>
      <c r="AM1383" t="s">
        <v>54</v>
      </c>
      <c r="AN1383" t="s">
        <v>54</v>
      </c>
      <c r="AO1383" t="s">
        <v>54</v>
      </c>
      <c r="AP1383" t="s">
        <v>54</v>
      </c>
      <c r="AQ1383" t="s">
        <v>54</v>
      </c>
      <c r="AR1383" t="s">
        <v>54</v>
      </c>
      <c r="AS1383" t="b">
        <v>1</v>
      </c>
      <c r="AT1383" t="b">
        <v>1</v>
      </c>
      <c r="AU1383" t="s">
        <v>5481</v>
      </c>
    </row>
    <row r="1384" spans="1:47" hidden="1" x14ac:dyDescent="0.25">
      <c r="A1384">
        <v>791</v>
      </c>
      <c r="B1384" t="s">
        <v>5494</v>
      </c>
      <c r="C1384" s="2">
        <v>42929</v>
      </c>
      <c r="D1384" t="s">
        <v>5492</v>
      </c>
      <c r="E1384" t="s">
        <v>5493</v>
      </c>
      <c r="F1384" t="s">
        <v>3828</v>
      </c>
      <c r="G1384" t="s">
        <v>3829</v>
      </c>
      <c r="H1384">
        <v>35</v>
      </c>
      <c r="I1384">
        <v>0</v>
      </c>
      <c r="J1384">
        <v>0</v>
      </c>
      <c r="K1384">
        <v>0</v>
      </c>
      <c r="L1384">
        <v>0</v>
      </c>
      <c r="M1384">
        <v>0</v>
      </c>
      <c r="N1384">
        <v>0</v>
      </c>
      <c r="O1384">
        <v>0</v>
      </c>
      <c r="P1384">
        <v>0</v>
      </c>
      <c r="Q1384">
        <v>0</v>
      </c>
      <c r="R1384">
        <v>0</v>
      </c>
      <c r="S1384">
        <v>0</v>
      </c>
      <c r="T1384">
        <v>0</v>
      </c>
      <c r="U1384">
        <v>0</v>
      </c>
      <c r="V1384">
        <v>0</v>
      </c>
      <c r="W1384">
        <v>0</v>
      </c>
      <c r="X1384">
        <v>0</v>
      </c>
      <c r="Y1384">
        <v>0.3</v>
      </c>
      <c r="Z1384">
        <v>76</v>
      </c>
      <c r="AA1384">
        <v>76.3</v>
      </c>
      <c r="AB1384">
        <v>0</v>
      </c>
      <c r="AC1384">
        <v>0</v>
      </c>
      <c r="AD1384">
        <v>0</v>
      </c>
      <c r="AE1384">
        <v>0</v>
      </c>
      <c r="AF1384">
        <v>0</v>
      </c>
      <c r="AG1384">
        <v>0</v>
      </c>
      <c r="AH1384">
        <v>0</v>
      </c>
      <c r="AI1384">
        <v>0</v>
      </c>
      <c r="AJ1384">
        <v>0</v>
      </c>
      <c r="AK1384" t="s">
        <v>54</v>
      </c>
      <c r="AL1384" t="s">
        <v>54</v>
      </c>
      <c r="AM1384" t="s">
        <v>3166</v>
      </c>
      <c r="AN1384" t="s">
        <v>3167</v>
      </c>
      <c r="AO1384" t="s">
        <v>54</v>
      </c>
      <c r="AP1384" t="s">
        <v>54</v>
      </c>
      <c r="AQ1384" t="s">
        <v>54</v>
      </c>
      <c r="AR1384" t="s">
        <v>54</v>
      </c>
      <c r="AS1384" t="b">
        <v>1</v>
      </c>
      <c r="AT1384" t="b">
        <v>1</v>
      </c>
      <c r="AU1384" t="s">
        <v>5495</v>
      </c>
    </row>
    <row r="1385" spans="1:47" hidden="1" x14ac:dyDescent="0.25">
      <c r="A1385">
        <v>3265</v>
      </c>
      <c r="B1385" t="s">
        <v>5490</v>
      </c>
      <c r="C1385" s="2">
        <v>42929</v>
      </c>
      <c r="D1385" t="s">
        <v>2418</v>
      </c>
      <c r="E1385" t="s">
        <v>5489</v>
      </c>
      <c r="F1385" t="s">
        <v>403</v>
      </c>
      <c r="G1385" t="s">
        <v>404</v>
      </c>
      <c r="H1385">
        <v>790</v>
      </c>
      <c r="I1385">
        <v>0</v>
      </c>
      <c r="J1385">
        <v>2.1999999999999999E-2</v>
      </c>
      <c r="K1385">
        <v>2.1999999999999999E-2</v>
      </c>
      <c r="L1385">
        <v>0</v>
      </c>
      <c r="M1385">
        <v>0</v>
      </c>
      <c r="N1385">
        <v>0</v>
      </c>
      <c r="O1385">
        <v>0</v>
      </c>
      <c r="P1385">
        <v>0</v>
      </c>
      <c r="Q1385">
        <v>0</v>
      </c>
      <c r="R1385">
        <v>0</v>
      </c>
      <c r="S1385">
        <v>0</v>
      </c>
      <c r="T1385">
        <v>22</v>
      </c>
      <c r="U1385">
        <v>22</v>
      </c>
      <c r="V1385">
        <v>2.1999999999999999E-2</v>
      </c>
      <c r="W1385">
        <v>0</v>
      </c>
      <c r="X1385">
        <v>0</v>
      </c>
      <c r="Y1385">
        <v>0</v>
      </c>
      <c r="Z1385">
        <v>0</v>
      </c>
      <c r="AA1385">
        <v>0</v>
      </c>
      <c r="AB1385">
        <v>2.1999999999999999E-2</v>
      </c>
      <c r="AC1385">
        <v>0</v>
      </c>
      <c r="AD1385">
        <v>0</v>
      </c>
      <c r="AE1385">
        <v>0</v>
      </c>
      <c r="AF1385">
        <v>0</v>
      </c>
      <c r="AG1385">
        <v>0</v>
      </c>
      <c r="AH1385">
        <v>0</v>
      </c>
      <c r="AI1385">
        <v>0</v>
      </c>
      <c r="AJ1385">
        <v>0</v>
      </c>
      <c r="AK1385" t="s">
        <v>54</v>
      </c>
      <c r="AL1385" t="s">
        <v>54</v>
      </c>
      <c r="AM1385" t="s">
        <v>54</v>
      </c>
      <c r="AN1385" t="s">
        <v>54</v>
      </c>
      <c r="AO1385" t="s">
        <v>54</v>
      </c>
      <c r="AP1385" t="s">
        <v>54</v>
      </c>
      <c r="AQ1385" t="s">
        <v>54</v>
      </c>
      <c r="AR1385" t="s">
        <v>54</v>
      </c>
      <c r="AS1385" t="b">
        <v>1</v>
      </c>
      <c r="AT1385" t="b">
        <v>1</v>
      </c>
      <c r="AU1385" t="s">
        <v>5491</v>
      </c>
    </row>
    <row r="1386" spans="1:47" hidden="1" x14ac:dyDescent="0.25">
      <c r="A1386">
        <v>843</v>
      </c>
      <c r="B1386" t="s">
        <v>5487</v>
      </c>
      <c r="C1386" s="2">
        <v>42929</v>
      </c>
      <c r="D1386" t="s">
        <v>1472</v>
      </c>
      <c r="E1386" t="s">
        <v>5486</v>
      </c>
      <c r="F1386" t="s">
        <v>648</v>
      </c>
      <c r="G1386" t="s">
        <v>649</v>
      </c>
      <c r="H1386">
        <v>975</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c r="AG1386">
        <v>0</v>
      </c>
      <c r="AH1386">
        <v>0</v>
      </c>
      <c r="AI1386">
        <v>0</v>
      </c>
      <c r="AJ1386">
        <v>0</v>
      </c>
      <c r="AK1386" t="s">
        <v>54</v>
      </c>
      <c r="AL1386" t="s">
        <v>54</v>
      </c>
      <c r="AM1386" t="s">
        <v>54</v>
      </c>
      <c r="AN1386" t="s">
        <v>54</v>
      </c>
      <c r="AO1386" t="s">
        <v>54</v>
      </c>
      <c r="AP1386" t="s">
        <v>54</v>
      </c>
      <c r="AQ1386" t="s">
        <v>54</v>
      </c>
      <c r="AR1386" t="s">
        <v>54</v>
      </c>
      <c r="AS1386" t="b">
        <v>1</v>
      </c>
      <c r="AT1386" t="b">
        <v>1</v>
      </c>
      <c r="AU1386" t="s">
        <v>5488</v>
      </c>
    </row>
    <row r="1387" spans="1:47" hidden="1" x14ac:dyDescent="0.25">
      <c r="A1387">
        <v>957</v>
      </c>
      <c r="B1387" t="s">
        <v>5497</v>
      </c>
      <c r="C1387" s="2">
        <v>42928</v>
      </c>
      <c r="D1387" t="s">
        <v>1168</v>
      </c>
      <c r="E1387" t="s">
        <v>5496</v>
      </c>
      <c r="F1387" t="s">
        <v>113</v>
      </c>
      <c r="G1387" t="s">
        <v>114</v>
      </c>
      <c r="H1387">
        <v>1323</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c r="AG1387">
        <v>0</v>
      </c>
      <c r="AH1387">
        <v>0</v>
      </c>
      <c r="AI1387">
        <v>0</v>
      </c>
      <c r="AJ1387">
        <v>0</v>
      </c>
      <c r="AK1387" t="s">
        <v>54</v>
      </c>
      <c r="AL1387" t="s">
        <v>54</v>
      </c>
      <c r="AM1387" t="s">
        <v>54</v>
      </c>
      <c r="AN1387" t="s">
        <v>54</v>
      </c>
      <c r="AO1387" t="s">
        <v>54</v>
      </c>
      <c r="AP1387" t="s">
        <v>54</v>
      </c>
      <c r="AQ1387" t="s">
        <v>54</v>
      </c>
      <c r="AR1387" t="s">
        <v>54</v>
      </c>
      <c r="AS1387" t="b">
        <v>1</v>
      </c>
      <c r="AT1387" t="b">
        <v>1</v>
      </c>
      <c r="AU1387" t="s">
        <v>5498</v>
      </c>
    </row>
    <row r="1388" spans="1:47" hidden="1" x14ac:dyDescent="0.25">
      <c r="A1388">
        <v>4645</v>
      </c>
      <c r="B1388" t="s">
        <v>5500</v>
      </c>
      <c r="C1388" s="2">
        <v>42928</v>
      </c>
      <c r="D1388" t="s">
        <v>2320</v>
      </c>
      <c r="E1388" t="s">
        <v>5499</v>
      </c>
      <c r="F1388" t="s">
        <v>77</v>
      </c>
      <c r="G1388" t="s">
        <v>78</v>
      </c>
      <c r="H1388">
        <v>2993</v>
      </c>
      <c r="I1388">
        <v>0</v>
      </c>
      <c r="J1388">
        <v>5.0999999999999995E-3</v>
      </c>
      <c r="K1388">
        <v>5.0999999999999995E-3</v>
      </c>
      <c r="L1388">
        <v>0</v>
      </c>
      <c r="M1388">
        <v>0</v>
      </c>
      <c r="N1388">
        <v>0</v>
      </c>
      <c r="O1388">
        <v>0</v>
      </c>
      <c r="P1388">
        <v>0</v>
      </c>
      <c r="Q1388">
        <v>0</v>
      </c>
      <c r="R1388">
        <v>0</v>
      </c>
      <c r="S1388">
        <v>5.0999999999999996</v>
      </c>
      <c r="T1388">
        <v>0</v>
      </c>
      <c r="U1388">
        <v>5.0999999999999996</v>
      </c>
      <c r="V1388">
        <v>5.0999999999999995E-3</v>
      </c>
      <c r="W1388">
        <v>0</v>
      </c>
      <c r="X1388">
        <v>0</v>
      </c>
      <c r="Y1388">
        <v>0</v>
      </c>
      <c r="Z1388">
        <v>0</v>
      </c>
      <c r="AA1388">
        <v>0</v>
      </c>
      <c r="AB1388">
        <v>5.0999999999999995E-3</v>
      </c>
      <c r="AC1388">
        <v>0</v>
      </c>
      <c r="AD1388">
        <v>0</v>
      </c>
      <c r="AE1388">
        <v>0</v>
      </c>
      <c r="AF1388">
        <v>0</v>
      </c>
      <c r="AG1388">
        <v>0</v>
      </c>
      <c r="AH1388">
        <v>0</v>
      </c>
      <c r="AI1388">
        <v>0</v>
      </c>
      <c r="AJ1388">
        <v>0</v>
      </c>
      <c r="AK1388" t="s">
        <v>54</v>
      </c>
      <c r="AL1388" t="s">
        <v>54</v>
      </c>
      <c r="AM1388" t="s">
        <v>54</v>
      </c>
      <c r="AN1388" t="s">
        <v>54</v>
      </c>
      <c r="AO1388" t="s">
        <v>54</v>
      </c>
      <c r="AP1388" t="s">
        <v>54</v>
      </c>
      <c r="AQ1388" t="s">
        <v>54</v>
      </c>
      <c r="AR1388" t="s">
        <v>54</v>
      </c>
      <c r="AS1388" t="b">
        <v>1</v>
      </c>
      <c r="AT1388" t="b">
        <v>1</v>
      </c>
      <c r="AU1388" t="s">
        <v>5501</v>
      </c>
    </row>
    <row r="1389" spans="1:47" hidden="1" x14ac:dyDescent="0.25">
      <c r="A1389">
        <v>2519</v>
      </c>
      <c r="B1389" t="s">
        <v>5510</v>
      </c>
      <c r="C1389" s="2">
        <v>42927</v>
      </c>
      <c r="D1389" t="s">
        <v>5508</v>
      </c>
      <c r="E1389" t="s">
        <v>5509</v>
      </c>
      <c r="F1389" t="s">
        <v>2682</v>
      </c>
      <c r="G1389" t="s">
        <v>2683</v>
      </c>
      <c r="H1389">
        <v>174</v>
      </c>
      <c r="I1389">
        <v>0</v>
      </c>
      <c r="J1389">
        <v>1.1000000000000001E-3</v>
      </c>
      <c r="K1389">
        <v>1.1000000000000001E-3</v>
      </c>
      <c r="L1389">
        <v>0</v>
      </c>
      <c r="M1389">
        <v>0</v>
      </c>
      <c r="N1389">
        <v>0</v>
      </c>
      <c r="O1389">
        <v>0</v>
      </c>
      <c r="P1389">
        <v>0</v>
      </c>
      <c r="Q1389">
        <v>0</v>
      </c>
      <c r="R1389">
        <v>0</v>
      </c>
      <c r="S1389">
        <v>1.1000000000000001</v>
      </c>
      <c r="T1389">
        <v>0</v>
      </c>
      <c r="U1389">
        <v>1.1000000000000001</v>
      </c>
      <c r="V1389">
        <v>1.1000000000000001E-3</v>
      </c>
      <c r="W1389">
        <v>0</v>
      </c>
      <c r="X1389">
        <v>0</v>
      </c>
      <c r="Y1389">
        <v>0</v>
      </c>
      <c r="Z1389">
        <v>0</v>
      </c>
      <c r="AA1389">
        <v>0</v>
      </c>
      <c r="AB1389">
        <v>1.1000000000000001E-3</v>
      </c>
      <c r="AC1389">
        <v>0</v>
      </c>
      <c r="AD1389">
        <v>0</v>
      </c>
      <c r="AE1389">
        <v>0</v>
      </c>
      <c r="AF1389">
        <v>0</v>
      </c>
      <c r="AG1389">
        <v>0</v>
      </c>
      <c r="AH1389">
        <v>0</v>
      </c>
      <c r="AI1389">
        <v>0</v>
      </c>
      <c r="AJ1389">
        <v>0</v>
      </c>
      <c r="AK1389" t="s">
        <v>54</v>
      </c>
      <c r="AL1389" t="s">
        <v>54</v>
      </c>
      <c r="AM1389" t="s">
        <v>54</v>
      </c>
      <c r="AN1389" t="s">
        <v>54</v>
      </c>
      <c r="AO1389" t="s">
        <v>54</v>
      </c>
      <c r="AP1389" t="s">
        <v>54</v>
      </c>
      <c r="AQ1389" t="s">
        <v>54</v>
      </c>
      <c r="AR1389" t="s">
        <v>54</v>
      </c>
      <c r="AS1389" t="b">
        <v>1</v>
      </c>
      <c r="AT1389" t="b">
        <v>1</v>
      </c>
      <c r="AU1389" t="s">
        <v>5511</v>
      </c>
    </row>
    <row r="1390" spans="1:47" hidden="1" x14ac:dyDescent="0.25">
      <c r="A1390">
        <v>2745</v>
      </c>
      <c r="B1390" t="s">
        <v>5503</v>
      </c>
      <c r="C1390" s="2">
        <v>42927</v>
      </c>
      <c r="D1390" t="s">
        <v>838</v>
      </c>
      <c r="E1390" t="s">
        <v>5502</v>
      </c>
      <c r="F1390" t="s">
        <v>841</v>
      </c>
      <c r="G1390" t="s">
        <v>842</v>
      </c>
      <c r="H1390">
        <v>2400</v>
      </c>
      <c r="I1390">
        <v>0</v>
      </c>
      <c r="J1390">
        <v>0</v>
      </c>
      <c r="K1390">
        <v>0</v>
      </c>
      <c r="L1390">
        <v>0</v>
      </c>
      <c r="M1390">
        <v>0</v>
      </c>
      <c r="N1390">
        <v>0</v>
      </c>
      <c r="O1390">
        <v>0</v>
      </c>
      <c r="P1390">
        <v>0</v>
      </c>
      <c r="Q1390">
        <v>0</v>
      </c>
      <c r="R1390">
        <v>0</v>
      </c>
      <c r="S1390">
        <v>0</v>
      </c>
      <c r="T1390">
        <v>0</v>
      </c>
      <c r="U1390">
        <v>0</v>
      </c>
      <c r="V1390">
        <v>0</v>
      </c>
      <c r="W1390">
        <v>0</v>
      </c>
      <c r="X1390">
        <v>0</v>
      </c>
      <c r="Y1390">
        <v>0</v>
      </c>
      <c r="Z1390">
        <v>0</v>
      </c>
      <c r="AA1390">
        <v>0</v>
      </c>
      <c r="AB1390">
        <v>0</v>
      </c>
      <c r="AC1390">
        <v>0</v>
      </c>
      <c r="AD1390">
        <v>0</v>
      </c>
      <c r="AE1390">
        <v>0</v>
      </c>
      <c r="AF1390">
        <v>0</v>
      </c>
      <c r="AG1390">
        <v>0</v>
      </c>
      <c r="AH1390">
        <v>0</v>
      </c>
      <c r="AI1390">
        <v>0</v>
      </c>
      <c r="AJ1390">
        <v>0</v>
      </c>
      <c r="AK1390" t="s">
        <v>54</v>
      </c>
      <c r="AL1390" t="s">
        <v>54</v>
      </c>
      <c r="AM1390" t="s">
        <v>54</v>
      </c>
      <c r="AN1390" t="s">
        <v>54</v>
      </c>
      <c r="AO1390" t="s">
        <v>54</v>
      </c>
      <c r="AP1390" t="s">
        <v>54</v>
      </c>
      <c r="AQ1390" t="s">
        <v>54</v>
      </c>
      <c r="AR1390" t="s">
        <v>54</v>
      </c>
      <c r="AS1390" t="b">
        <v>1</v>
      </c>
      <c r="AT1390" t="b">
        <v>1</v>
      </c>
      <c r="AU1390" t="s">
        <v>5504</v>
      </c>
    </row>
    <row r="1391" spans="1:47" hidden="1" x14ac:dyDescent="0.25">
      <c r="A1391">
        <v>1993</v>
      </c>
      <c r="B1391" t="s">
        <v>5506</v>
      </c>
      <c r="C1391" s="2">
        <v>42927</v>
      </c>
      <c r="D1391" t="s">
        <v>959</v>
      </c>
      <c r="E1391" t="s">
        <v>5505</v>
      </c>
      <c r="F1391" t="s">
        <v>93</v>
      </c>
      <c r="G1391" t="s">
        <v>94</v>
      </c>
      <c r="H1391">
        <v>77025</v>
      </c>
      <c r="I1391">
        <v>0</v>
      </c>
      <c r="J1391">
        <v>0</v>
      </c>
      <c r="K1391">
        <v>0</v>
      </c>
      <c r="L1391">
        <v>0</v>
      </c>
      <c r="M1391">
        <v>0</v>
      </c>
      <c r="N1391">
        <v>0</v>
      </c>
      <c r="O1391">
        <v>0</v>
      </c>
      <c r="P1391">
        <v>0</v>
      </c>
      <c r="Q1391">
        <v>0</v>
      </c>
      <c r="R1391">
        <v>0</v>
      </c>
      <c r="S1391">
        <v>0</v>
      </c>
      <c r="T1391">
        <v>0</v>
      </c>
      <c r="U1391">
        <v>0</v>
      </c>
      <c r="V1391">
        <v>0</v>
      </c>
      <c r="W1391">
        <v>0</v>
      </c>
      <c r="X1391">
        <v>0</v>
      </c>
      <c r="Y1391">
        <v>0</v>
      </c>
      <c r="Z1391">
        <v>0</v>
      </c>
      <c r="AA1391">
        <v>0</v>
      </c>
      <c r="AB1391">
        <v>0</v>
      </c>
      <c r="AC1391">
        <v>0</v>
      </c>
      <c r="AD1391">
        <v>0</v>
      </c>
      <c r="AE1391">
        <v>0</v>
      </c>
      <c r="AF1391">
        <v>0</v>
      </c>
      <c r="AG1391">
        <v>0</v>
      </c>
      <c r="AH1391">
        <v>0</v>
      </c>
      <c r="AI1391">
        <v>0</v>
      </c>
      <c r="AJ1391">
        <v>0</v>
      </c>
      <c r="AK1391" t="s">
        <v>54</v>
      </c>
      <c r="AL1391" t="s">
        <v>54</v>
      </c>
      <c r="AM1391" t="s">
        <v>54</v>
      </c>
      <c r="AN1391" t="s">
        <v>54</v>
      </c>
      <c r="AO1391" t="s">
        <v>54</v>
      </c>
      <c r="AP1391" t="s">
        <v>54</v>
      </c>
      <c r="AQ1391" t="s">
        <v>54</v>
      </c>
      <c r="AR1391" t="s">
        <v>54</v>
      </c>
      <c r="AS1391" t="b">
        <v>1</v>
      </c>
      <c r="AT1391" t="b">
        <v>1</v>
      </c>
      <c r="AU1391" t="s">
        <v>5507</v>
      </c>
    </row>
    <row r="1392" spans="1:47" hidden="1" x14ac:dyDescent="0.25">
      <c r="A1392">
        <v>2313</v>
      </c>
      <c r="B1392" t="s">
        <v>5516</v>
      </c>
      <c r="C1392" s="2">
        <v>42926</v>
      </c>
      <c r="D1392" t="s">
        <v>2879</v>
      </c>
      <c r="E1392" t="s">
        <v>5515</v>
      </c>
      <c r="F1392" t="s">
        <v>107</v>
      </c>
      <c r="G1392" t="s">
        <v>108</v>
      </c>
      <c r="H1392">
        <v>2670</v>
      </c>
      <c r="I1392">
        <v>0</v>
      </c>
      <c r="J1392">
        <v>2.4030000000000003E-2</v>
      </c>
      <c r="K1392">
        <v>2.4030000000000003E-2</v>
      </c>
      <c r="L1392">
        <v>0</v>
      </c>
      <c r="M1392">
        <v>0</v>
      </c>
      <c r="N1392">
        <v>0</v>
      </c>
      <c r="O1392">
        <v>0</v>
      </c>
      <c r="P1392">
        <v>0</v>
      </c>
      <c r="Q1392">
        <v>0</v>
      </c>
      <c r="R1392">
        <v>0</v>
      </c>
      <c r="S1392">
        <v>2.0299999999999998</v>
      </c>
      <c r="T1392">
        <v>22</v>
      </c>
      <c r="U1392">
        <v>24.03</v>
      </c>
      <c r="V1392">
        <v>2.4030000000000003E-2</v>
      </c>
      <c r="W1392">
        <v>0</v>
      </c>
      <c r="X1392">
        <v>0</v>
      </c>
      <c r="Y1392">
        <v>0</v>
      </c>
      <c r="Z1392">
        <v>0</v>
      </c>
      <c r="AA1392">
        <v>0</v>
      </c>
      <c r="AB1392">
        <v>2.4030000000000003E-2</v>
      </c>
      <c r="AC1392">
        <v>0</v>
      </c>
      <c r="AD1392">
        <v>0</v>
      </c>
      <c r="AE1392">
        <v>0</v>
      </c>
      <c r="AF1392">
        <v>0</v>
      </c>
      <c r="AG1392">
        <v>0</v>
      </c>
      <c r="AH1392">
        <v>0</v>
      </c>
      <c r="AI1392">
        <v>0</v>
      </c>
      <c r="AJ1392">
        <v>0</v>
      </c>
      <c r="AK1392" t="s">
        <v>54</v>
      </c>
      <c r="AL1392" t="s">
        <v>54</v>
      </c>
      <c r="AM1392" t="s">
        <v>301</v>
      </c>
      <c r="AN1392" t="s">
        <v>302</v>
      </c>
      <c r="AO1392" t="s">
        <v>54</v>
      </c>
      <c r="AP1392" t="s">
        <v>54</v>
      </c>
      <c r="AQ1392" t="s">
        <v>54</v>
      </c>
      <c r="AR1392" t="s">
        <v>54</v>
      </c>
      <c r="AS1392" t="b">
        <v>1</v>
      </c>
      <c r="AT1392" t="b">
        <v>1</v>
      </c>
      <c r="AU1392" t="s">
        <v>5517</v>
      </c>
    </row>
    <row r="1393" spans="1:47" hidden="1" x14ac:dyDescent="0.25">
      <c r="A1393">
        <v>1297</v>
      </c>
      <c r="B1393" t="s">
        <v>5513</v>
      </c>
      <c r="C1393" s="2">
        <v>42926</v>
      </c>
      <c r="D1393" t="s">
        <v>1211</v>
      </c>
      <c r="E1393" t="s">
        <v>5512</v>
      </c>
      <c r="F1393" t="s">
        <v>822</v>
      </c>
      <c r="G1393" t="s">
        <v>823</v>
      </c>
      <c r="H1393">
        <v>6000</v>
      </c>
      <c r="I1393">
        <v>0</v>
      </c>
      <c r="J1393">
        <v>0</v>
      </c>
      <c r="K1393">
        <v>0</v>
      </c>
      <c r="L1393">
        <v>0</v>
      </c>
      <c r="M1393">
        <v>0</v>
      </c>
      <c r="N1393">
        <v>0</v>
      </c>
      <c r="O1393">
        <v>0</v>
      </c>
      <c r="P1393">
        <v>0</v>
      </c>
      <c r="Q1393">
        <v>0</v>
      </c>
      <c r="R1393">
        <v>0</v>
      </c>
      <c r="S1393">
        <v>0</v>
      </c>
      <c r="T1393">
        <v>0</v>
      </c>
      <c r="U1393">
        <v>0</v>
      </c>
      <c r="V1393">
        <v>0</v>
      </c>
      <c r="W1393">
        <v>0</v>
      </c>
      <c r="X1393">
        <v>0</v>
      </c>
      <c r="Y1393">
        <v>0</v>
      </c>
      <c r="Z1393">
        <v>0</v>
      </c>
      <c r="AA1393">
        <v>0</v>
      </c>
      <c r="AB1393">
        <v>0</v>
      </c>
      <c r="AC1393">
        <v>0</v>
      </c>
      <c r="AD1393">
        <v>0</v>
      </c>
      <c r="AE1393">
        <v>0</v>
      </c>
      <c r="AF1393">
        <v>0</v>
      </c>
      <c r="AG1393">
        <v>0</v>
      </c>
      <c r="AH1393">
        <v>0</v>
      </c>
      <c r="AI1393">
        <v>0</v>
      </c>
      <c r="AJ1393">
        <v>0</v>
      </c>
      <c r="AK1393" t="s">
        <v>54</v>
      </c>
      <c r="AL1393" t="s">
        <v>54</v>
      </c>
      <c r="AM1393" t="s">
        <v>54</v>
      </c>
      <c r="AN1393" t="s">
        <v>54</v>
      </c>
      <c r="AO1393" t="s">
        <v>54</v>
      </c>
      <c r="AP1393" t="s">
        <v>54</v>
      </c>
      <c r="AQ1393" t="s">
        <v>54</v>
      </c>
      <c r="AR1393" t="s">
        <v>54</v>
      </c>
      <c r="AS1393" t="b">
        <v>1</v>
      </c>
      <c r="AT1393" t="b">
        <v>1</v>
      </c>
      <c r="AU1393" t="s">
        <v>5514</v>
      </c>
    </row>
    <row r="1394" spans="1:47" hidden="1" x14ac:dyDescent="0.25">
      <c r="A1394">
        <v>2104</v>
      </c>
      <c r="B1394" t="s">
        <v>5529</v>
      </c>
      <c r="C1394" s="2">
        <v>42924</v>
      </c>
      <c r="D1394" t="s">
        <v>3570</v>
      </c>
      <c r="E1394" t="s">
        <v>5528</v>
      </c>
      <c r="F1394" t="s">
        <v>2947</v>
      </c>
      <c r="G1394" t="s">
        <v>2948</v>
      </c>
      <c r="H1394">
        <v>5</v>
      </c>
      <c r="I1394">
        <v>0</v>
      </c>
      <c r="J1394">
        <v>5.0099999999999999E-2</v>
      </c>
      <c r="K1394">
        <v>5.0099999999999999E-2</v>
      </c>
      <c r="L1394">
        <v>0</v>
      </c>
      <c r="M1394">
        <v>0</v>
      </c>
      <c r="N1394">
        <v>0</v>
      </c>
      <c r="O1394">
        <v>0</v>
      </c>
      <c r="P1394">
        <v>0</v>
      </c>
      <c r="Q1394">
        <v>0</v>
      </c>
      <c r="R1394">
        <v>0</v>
      </c>
      <c r="S1394">
        <v>50.1</v>
      </c>
      <c r="T1394">
        <v>0</v>
      </c>
      <c r="U1394">
        <v>50.1</v>
      </c>
      <c r="V1394">
        <v>5.0099999999999999E-2</v>
      </c>
      <c r="W1394">
        <v>0</v>
      </c>
      <c r="X1394">
        <v>0</v>
      </c>
      <c r="Y1394">
        <v>0</v>
      </c>
      <c r="Z1394">
        <v>0</v>
      </c>
      <c r="AA1394">
        <v>0</v>
      </c>
      <c r="AB1394">
        <v>5.0099999999999999E-2</v>
      </c>
      <c r="AC1394">
        <v>0</v>
      </c>
      <c r="AD1394">
        <v>0</v>
      </c>
      <c r="AE1394">
        <v>0</v>
      </c>
      <c r="AF1394">
        <v>0</v>
      </c>
      <c r="AG1394">
        <v>0</v>
      </c>
      <c r="AH1394">
        <v>0</v>
      </c>
      <c r="AI1394">
        <v>0</v>
      </c>
      <c r="AJ1394">
        <v>0</v>
      </c>
      <c r="AK1394" t="s">
        <v>54</v>
      </c>
      <c r="AL1394" t="s">
        <v>54</v>
      </c>
      <c r="AM1394" t="s">
        <v>54</v>
      </c>
      <c r="AN1394" t="s">
        <v>54</v>
      </c>
      <c r="AO1394" t="s">
        <v>54</v>
      </c>
      <c r="AP1394" t="s">
        <v>54</v>
      </c>
      <c r="AQ1394" t="s">
        <v>54</v>
      </c>
      <c r="AR1394" t="s">
        <v>54</v>
      </c>
      <c r="AS1394" t="b">
        <v>1</v>
      </c>
      <c r="AT1394" t="b">
        <v>1</v>
      </c>
      <c r="AU1394" t="s">
        <v>5530</v>
      </c>
    </row>
    <row r="1395" spans="1:47" hidden="1" x14ac:dyDescent="0.25">
      <c r="A1395">
        <v>4420</v>
      </c>
      <c r="B1395" t="s">
        <v>5523</v>
      </c>
      <c r="C1395" s="2">
        <v>42924</v>
      </c>
      <c r="D1395" t="s">
        <v>879</v>
      </c>
      <c r="E1395" t="s">
        <v>5522</v>
      </c>
      <c r="F1395" t="s">
        <v>882</v>
      </c>
      <c r="G1395" t="s">
        <v>883</v>
      </c>
      <c r="H1395">
        <v>22</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c r="AG1395">
        <v>0</v>
      </c>
      <c r="AH1395">
        <v>0</v>
      </c>
      <c r="AI1395">
        <v>0</v>
      </c>
      <c r="AJ1395">
        <v>0</v>
      </c>
      <c r="AK1395" t="s">
        <v>54</v>
      </c>
      <c r="AL1395" t="s">
        <v>54</v>
      </c>
      <c r="AM1395" t="s">
        <v>54</v>
      </c>
      <c r="AN1395" t="s">
        <v>54</v>
      </c>
      <c r="AO1395" t="s">
        <v>54</v>
      </c>
      <c r="AP1395" t="s">
        <v>54</v>
      </c>
      <c r="AQ1395" t="s">
        <v>54</v>
      </c>
      <c r="AR1395" t="s">
        <v>54</v>
      </c>
      <c r="AS1395" t="b">
        <v>1</v>
      </c>
      <c r="AT1395" t="b">
        <v>1</v>
      </c>
      <c r="AU1395" t="s">
        <v>5524</v>
      </c>
    </row>
    <row r="1396" spans="1:47" hidden="1" x14ac:dyDescent="0.25">
      <c r="A1396">
        <v>2871</v>
      </c>
      <c r="B1396" t="s">
        <v>5526</v>
      </c>
      <c r="C1396" s="2">
        <v>42924</v>
      </c>
      <c r="D1396" t="s">
        <v>3846</v>
      </c>
      <c r="E1396" t="s">
        <v>5525</v>
      </c>
      <c r="F1396" t="s">
        <v>551</v>
      </c>
      <c r="G1396" t="s">
        <v>552</v>
      </c>
      <c r="H1396">
        <v>1200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c r="AG1396">
        <v>0</v>
      </c>
      <c r="AH1396">
        <v>0</v>
      </c>
      <c r="AI1396">
        <v>0</v>
      </c>
      <c r="AJ1396">
        <v>0</v>
      </c>
      <c r="AK1396" t="s">
        <v>54</v>
      </c>
      <c r="AL1396" t="s">
        <v>54</v>
      </c>
      <c r="AM1396" t="s">
        <v>54</v>
      </c>
      <c r="AN1396" t="s">
        <v>54</v>
      </c>
      <c r="AO1396" t="s">
        <v>54</v>
      </c>
      <c r="AP1396" t="s">
        <v>54</v>
      </c>
      <c r="AQ1396" t="s">
        <v>54</v>
      </c>
      <c r="AR1396" t="s">
        <v>54</v>
      </c>
      <c r="AS1396" t="b">
        <v>1</v>
      </c>
      <c r="AT1396" t="b">
        <v>1</v>
      </c>
      <c r="AU1396" t="s">
        <v>5527</v>
      </c>
    </row>
    <row r="1397" spans="1:47" hidden="1" x14ac:dyDescent="0.25">
      <c r="A1397">
        <v>1953</v>
      </c>
      <c r="B1397" t="s">
        <v>5520</v>
      </c>
      <c r="C1397" s="2">
        <v>42924</v>
      </c>
      <c r="D1397" t="s">
        <v>5518</v>
      </c>
      <c r="E1397" t="s">
        <v>5519</v>
      </c>
      <c r="F1397" t="s">
        <v>93</v>
      </c>
      <c r="G1397" t="s">
        <v>94</v>
      </c>
      <c r="H1397">
        <v>14692950</v>
      </c>
      <c r="I1397">
        <v>0</v>
      </c>
      <c r="J1397">
        <v>20.9</v>
      </c>
      <c r="K1397">
        <v>43</v>
      </c>
      <c r="L1397">
        <v>0</v>
      </c>
      <c r="M1397">
        <v>0</v>
      </c>
      <c r="N1397">
        <v>0</v>
      </c>
      <c r="O1397">
        <v>0</v>
      </c>
      <c r="P1397">
        <v>0</v>
      </c>
      <c r="Q1397">
        <v>0</v>
      </c>
      <c r="R1397">
        <v>0</v>
      </c>
      <c r="S1397">
        <v>0</v>
      </c>
      <c r="T1397">
        <v>0</v>
      </c>
      <c r="U1397">
        <v>0</v>
      </c>
      <c r="V1397">
        <v>0</v>
      </c>
      <c r="W1397">
        <v>20.9</v>
      </c>
      <c r="X1397">
        <v>0</v>
      </c>
      <c r="Y1397">
        <v>0</v>
      </c>
      <c r="Z1397">
        <v>0</v>
      </c>
      <c r="AA1397">
        <v>0</v>
      </c>
      <c r="AB1397">
        <v>0</v>
      </c>
      <c r="AC1397">
        <v>0</v>
      </c>
      <c r="AD1397">
        <v>43</v>
      </c>
      <c r="AE1397">
        <v>0</v>
      </c>
      <c r="AF1397">
        <v>0</v>
      </c>
      <c r="AG1397">
        <v>0</v>
      </c>
      <c r="AH1397">
        <v>0</v>
      </c>
      <c r="AI1397">
        <v>0</v>
      </c>
      <c r="AJ1397">
        <v>0</v>
      </c>
      <c r="AK1397" t="s">
        <v>107</v>
      </c>
      <c r="AL1397" t="s">
        <v>108</v>
      </c>
      <c r="AM1397" t="s">
        <v>648</v>
      </c>
      <c r="AN1397" t="s">
        <v>649</v>
      </c>
      <c r="AO1397" t="s">
        <v>54</v>
      </c>
      <c r="AP1397" t="s">
        <v>54</v>
      </c>
      <c r="AQ1397" t="s">
        <v>54</v>
      </c>
      <c r="AR1397" t="s">
        <v>54</v>
      </c>
      <c r="AS1397" t="b">
        <v>1</v>
      </c>
      <c r="AT1397" t="b">
        <v>1</v>
      </c>
      <c r="AU1397" t="s">
        <v>5521</v>
      </c>
    </row>
    <row r="1398" spans="1:47" hidden="1" x14ac:dyDescent="0.25">
      <c r="A1398">
        <v>2459</v>
      </c>
      <c r="B1398" t="s">
        <v>5533</v>
      </c>
      <c r="C1398" s="2">
        <v>42922</v>
      </c>
      <c r="D1398" t="s">
        <v>5531</v>
      </c>
      <c r="E1398" t="s">
        <v>5532</v>
      </c>
      <c r="F1398" t="s">
        <v>1256</v>
      </c>
      <c r="G1398" t="s">
        <v>1257</v>
      </c>
      <c r="H1398">
        <v>500</v>
      </c>
      <c r="I1398">
        <v>0</v>
      </c>
      <c r="J1398">
        <v>0.127</v>
      </c>
      <c r="K1398">
        <v>0.127</v>
      </c>
      <c r="L1398">
        <v>0</v>
      </c>
      <c r="M1398">
        <v>0</v>
      </c>
      <c r="N1398">
        <v>0</v>
      </c>
      <c r="O1398">
        <v>0</v>
      </c>
      <c r="P1398">
        <v>0</v>
      </c>
      <c r="Q1398">
        <v>0</v>
      </c>
      <c r="R1398">
        <v>0</v>
      </c>
      <c r="S1398">
        <v>0</v>
      </c>
      <c r="T1398">
        <v>127</v>
      </c>
      <c r="U1398">
        <v>127</v>
      </c>
      <c r="V1398">
        <v>0.127</v>
      </c>
      <c r="W1398">
        <v>0</v>
      </c>
      <c r="X1398">
        <v>0</v>
      </c>
      <c r="Y1398">
        <v>0</v>
      </c>
      <c r="Z1398">
        <v>0</v>
      </c>
      <c r="AA1398">
        <v>0</v>
      </c>
      <c r="AB1398">
        <v>0.127</v>
      </c>
      <c r="AC1398">
        <v>0</v>
      </c>
      <c r="AD1398">
        <v>0</v>
      </c>
      <c r="AE1398">
        <v>0</v>
      </c>
      <c r="AF1398">
        <v>0</v>
      </c>
      <c r="AG1398">
        <v>0</v>
      </c>
      <c r="AH1398">
        <v>0</v>
      </c>
      <c r="AI1398">
        <v>0</v>
      </c>
      <c r="AJ1398">
        <v>0</v>
      </c>
      <c r="AK1398" t="s">
        <v>54</v>
      </c>
      <c r="AL1398" t="s">
        <v>54</v>
      </c>
      <c r="AM1398" t="s">
        <v>54</v>
      </c>
      <c r="AN1398" t="s">
        <v>54</v>
      </c>
      <c r="AO1398" t="s">
        <v>54</v>
      </c>
      <c r="AP1398" t="s">
        <v>54</v>
      </c>
      <c r="AQ1398" t="s">
        <v>54</v>
      </c>
      <c r="AR1398" t="s">
        <v>54</v>
      </c>
      <c r="AS1398" t="b">
        <v>1</v>
      </c>
      <c r="AT1398" t="b">
        <v>1</v>
      </c>
      <c r="AU1398" t="s">
        <v>5534</v>
      </c>
    </row>
    <row r="1399" spans="1:47" hidden="1" x14ac:dyDescent="0.25">
      <c r="A1399">
        <v>2458</v>
      </c>
      <c r="B1399" t="s">
        <v>5536</v>
      </c>
      <c r="C1399" s="2">
        <v>42922</v>
      </c>
      <c r="D1399" t="s">
        <v>5531</v>
      </c>
      <c r="E1399" t="s">
        <v>5535</v>
      </c>
      <c r="F1399" t="s">
        <v>1256</v>
      </c>
      <c r="G1399" t="s">
        <v>1257</v>
      </c>
      <c r="H1399">
        <v>28000</v>
      </c>
      <c r="I1399">
        <v>0</v>
      </c>
      <c r="J1399">
        <v>4.3999999999999997E-2</v>
      </c>
      <c r="K1399">
        <v>4.3999999999999997E-2</v>
      </c>
      <c r="L1399">
        <v>0</v>
      </c>
      <c r="M1399">
        <v>0</v>
      </c>
      <c r="N1399">
        <v>0</v>
      </c>
      <c r="O1399">
        <v>0</v>
      </c>
      <c r="P1399">
        <v>0</v>
      </c>
      <c r="Q1399">
        <v>0</v>
      </c>
      <c r="R1399">
        <v>0</v>
      </c>
      <c r="S1399">
        <v>0</v>
      </c>
      <c r="T1399">
        <v>44</v>
      </c>
      <c r="U1399">
        <v>44</v>
      </c>
      <c r="V1399">
        <v>4.3999999999999997E-2</v>
      </c>
      <c r="W1399">
        <v>0</v>
      </c>
      <c r="X1399">
        <v>0</v>
      </c>
      <c r="Y1399">
        <v>0</v>
      </c>
      <c r="Z1399">
        <v>0</v>
      </c>
      <c r="AA1399">
        <v>0</v>
      </c>
      <c r="AB1399">
        <v>4.3999999999999997E-2</v>
      </c>
      <c r="AC1399">
        <v>0</v>
      </c>
      <c r="AD1399">
        <v>0</v>
      </c>
      <c r="AE1399">
        <v>0</v>
      </c>
      <c r="AF1399">
        <v>0</v>
      </c>
      <c r="AG1399">
        <v>0</v>
      </c>
      <c r="AH1399">
        <v>0</v>
      </c>
      <c r="AI1399">
        <v>0</v>
      </c>
      <c r="AJ1399">
        <v>0</v>
      </c>
      <c r="AK1399" t="s">
        <v>54</v>
      </c>
      <c r="AL1399" t="s">
        <v>54</v>
      </c>
      <c r="AM1399" t="s">
        <v>54</v>
      </c>
      <c r="AN1399" t="s">
        <v>54</v>
      </c>
      <c r="AO1399" t="s">
        <v>54</v>
      </c>
      <c r="AP1399" t="s">
        <v>54</v>
      </c>
      <c r="AQ1399" t="s">
        <v>54</v>
      </c>
      <c r="AR1399" t="s">
        <v>54</v>
      </c>
      <c r="AS1399" t="b">
        <v>1</v>
      </c>
      <c r="AT1399" t="b">
        <v>1</v>
      </c>
      <c r="AU1399" t="s">
        <v>5537</v>
      </c>
    </row>
    <row r="1400" spans="1:47" hidden="1" x14ac:dyDescent="0.25">
      <c r="A1400">
        <v>1101</v>
      </c>
      <c r="B1400" t="s">
        <v>9495</v>
      </c>
      <c r="C1400" s="2">
        <v>41502</v>
      </c>
      <c r="D1400" t="s">
        <v>9493</v>
      </c>
      <c r="E1400" t="s">
        <v>9494</v>
      </c>
      <c r="F1400" t="s">
        <v>115</v>
      </c>
      <c r="G1400" t="s">
        <v>116</v>
      </c>
      <c r="H1400">
        <v>200000</v>
      </c>
      <c r="I1400">
        <v>0</v>
      </c>
      <c r="J1400">
        <v>0</v>
      </c>
      <c r="K1400">
        <v>0</v>
      </c>
      <c r="L1400">
        <v>0</v>
      </c>
      <c r="M1400">
        <v>0</v>
      </c>
      <c r="N1400">
        <v>0</v>
      </c>
      <c r="O1400">
        <v>0</v>
      </c>
      <c r="P1400">
        <v>0</v>
      </c>
      <c r="Q1400">
        <v>0</v>
      </c>
      <c r="R1400">
        <v>0</v>
      </c>
      <c r="S1400">
        <v>0</v>
      </c>
      <c r="T1400">
        <v>0</v>
      </c>
      <c r="U1400">
        <v>0</v>
      </c>
      <c r="V1400">
        <v>0</v>
      </c>
      <c r="W1400">
        <v>0</v>
      </c>
      <c r="X1400">
        <v>0</v>
      </c>
      <c r="Y1400">
        <v>0</v>
      </c>
      <c r="Z1400">
        <v>0</v>
      </c>
      <c r="AA1400">
        <v>0</v>
      </c>
      <c r="AB1400">
        <v>0</v>
      </c>
      <c r="AC1400">
        <v>0</v>
      </c>
      <c r="AD1400">
        <v>0</v>
      </c>
      <c r="AE1400">
        <v>0</v>
      </c>
      <c r="AF1400">
        <v>0</v>
      </c>
      <c r="AG1400">
        <v>0</v>
      </c>
      <c r="AH1400">
        <v>0</v>
      </c>
      <c r="AI1400">
        <v>0</v>
      </c>
      <c r="AJ1400">
        <v>0</v>
      </c>
      <c r="AK1400" t="s">
        <v>291</v>
      </c>
      <c r="AL1400" t="s">
        <v>292</v>
      </c>
      <c r="AM1400" t="s">
        <v>54</v>
      </c>
      <c r="AN1400" t="s">
        <v>54</v>
      </c>
      <c r="AO1400" t="s">
        <v>165</v>
      </c>
      <c r="AP1400" t="s">
        <v>166</v>
      </c>
      <c r="AQ1400" t="s">
        <v>421</v>
      </c>
      <c r="AR1400" t="s">
        <v>422</v>
      </c>
      <c r="AS1400" t="b">
        <v>1</v>
      </c>
      <c r="AT1400" t="b">
        <v>1</v>
      </c>
      <c r="AU1400" t="s">
        <v>9496</v>
      </c>
    </row>
    <row r="1401" spans="1:47" hidden="1" x14ac:dyDescent="0.25">
      <c r="A1401">
        <v>2832</v>
      </c>
      <c r="B1401" t="s">
        <v>5544</v>
      </c>
      <c r="C1401" s="2">
        <v>42916</v>
      </c>
      <c r="D1401" t="s">
        <v>5378</v>
      </c>
      <c r="E1401" t="s">
        <v>5543</v>
      </c>
      <c r="F1401" t="s">
        <v>333</v>
      </c>
      <c r="G1401" t="s">
        <v>334</v>
      </c>
      <c r="H1401">
        <v>915</v>
      </c>
      <c r="I1401">
        <v>0</v>
      </c>
      <c r="J1401">
        <v>0</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c r="AG1401">
        <v>0</v>
      </c>
      <c r="AH1401">
        <v>0</v>
      </c>
      <c r="AI1401">
        <v>0</v>
      </c>
      <c r="AJ1401">
        <v>0</v>
      </c>
      <c r="AK1401" t="s">
        <v>54</v>
      </c>
      <c r="AL1401" t="s">
        <v>54</v>
      </c>
      <c r="AM1401" t="s">
        <v>54</v>
      </c>
      <c r="AN1401" t="s">
        <v>54</v>
      </c>
      <c r="AO1401" t="s">
        <v>54</v>
      </c>
      <c r="AP1401" t="s">
        <v>54</v>
      </c>
      <c r="AQ1401" t="s">
        <v>54</v>
      </c>
      <c r="AR1401" t="s">
        <v>54</v>
      </c>
      <c r="AS1401" t="b">
        <v>1</v>
      </c>
      <c r="AT1401" t="b">
        <v>1</v>
      </c>
      <c r="AU1401" t="s">
        <v>5545</v>
      </c>
    </row>
    <row r="1402" spans="1:47" hidden="1" x14ac:dyDescent="0.25">
      <c r="A1402">
        <v>4662</v>
      </c>
      <c r="B1402" t="s">
        <v>5548</v>
      </c>
      <c r="C1402" s="2">
        <v>42914</v>
      </c>
      <c r="D1402" t="s">
        <v>5546</v>
      </c>
      <c r="E1402" t="s">
        <v>5547</v>
      </c>
      <c r="F1402" t="s">
        <v>866</v>
      </c>
      <c r="G1402" t="s">
        <v>867</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c r="AG1402">
        <v>0</v>
      </c>
      <c r="AH1402">
        <v>0</v>
      </c>
      <c r="AI1402">
        <v>0</v>
      </c>
      <c r="AJ1402">
        <v>0</v>
      </c>
      <c r="AK1402" t="s">
        <v>54</v>
      </c>
      <c r="AL1402" t="s">
        <v>54</v>
      </c>
      <c r="AM1402" t="s">
        <v>54</v>
      </c>
      <c r="AN1402" t="s">
        <v>54</v>
      </c>
      <c r="AO1402" t="s">
        <v>54</v>
      </c>
      <c r="AP1402" t="s">
        <v>54</v>
      </c>
      <c r="AQ1402" t="s">
        <v>54</v>
      </c>
      <c r="AR1402" t="s">
        <v>54</v>
      </c>
      <c r="AS1402" t="b">
        <v>1</v>
      </c>
      <c r="AT1402" t="b">
        <v>1</v>
      </c>
      <c r="AU1402" t="s">
        <v>5549</v>
      </c>
    </row>
    <row r="1403" spans="1:47" hidden="1" x14ac:dyDescent="0.25">
      <c r="A1403">
        <v>4800</v>
      </c>
      <c r="B1403" t="s">
        <v>5552</v>
      </c>
      <c r="C1403" s="2">
        <v>42914</v>
      </c>
      <c r="D1403" t="s">
        <v>5550</v>
      </c>
      <c r="E1403" t="s">
        <v>5551</v>
      </c>
      <c r="F1403" t="s">
        <v>908</v>
      </c>
      <c r="G1403" t="s">
        <v>909</v>
      </c>
      <c r="H1403">
        <v>4015</v>
      </c>
      <c r="I1403">
        <v>0</v>
      </c>
      <c r="J1403">
        <v>0</v>
      </c>
      <c r="K1403">
        <v>0</v>
      </c>
      <c r="L1403">
        <v>0</v>
      </c>
      <c r="M1403">
        <v>0</v>
      </c>
      <c r="N1403">
        <v>0</v>
      </c>
      <c r="O1403">
        <v>0</v>
      </c>
      <c r="P1403">
        <v>0</v>
      </c>
      <c r="Q1403">
        <v>0</v>
      </c>
      <c r="R1403">
        <v>0</v>
      </c>
      <c r="S1403">
        <v>0</v>
      </c>
      <c r="T1403">
        <v>0</v>
      </c>
      <c r="U1403">
        <v>0</v>
      </c>
      <c r="V1403">
        <v>0</v>
      </c>
      <c r="W1403">
        <v>0</v>
      </c>
      <c r="X1403">
        <v>0</v>
      </c>
      <c r="Y1403">
        <v>0</v>
      </c>
      <c r="Z1403">
        <v>0</v>
      </c>
      <c r="AA1403">
        <v>0</v>
      </c>
      <c r="AB1403">
        <v>0</v>
      </c>
      <c r="AC1403">
        <v>0</v>
      </c>
      <c r="AD1403">
        <v>0</v>
      </c>
      <c r="AE1403">
        <v>0</v>
      </c>
      <c r="AF1403">
        <v>0</v>
      </c>
      <c r="AG1403">
        <v>0</v>
      </c>
      <c r="AH1403">
        <v>0</v>
      </c>
      <c r="AI1403">
        <v>0</v>
      </c>
      <c r="AJ1403">
        <v>0</v>
      </c>
      <c r="AK1403" t="s">
        <v>54</v>
      </c>
      <c r="AL1403" t="s">
        <v>54</v>
      </c>
      <c r="AM1403" t="s">
        <v>3798</v>
      </c>
      <c r="AN1403" t="s">
        <v>3799</v>
      </c>
      <c r="AO1403" t="s">
        <v>403</v>
      </c>
      <c r="AP1403" t="s">
        <v>404</v>
      </c>
      <c r="AQ1403" t="s">
        <v>914</v>
      </c>
      <c r="AR1403" t="s">
        <v>915</v>
      </c>
      <c r="AS1403" t="b">
        <v>1</v>
      </c>
      <c r="AT1403" t="b">
        <v>1</v>
      </c>
      <c r="AU1403" t="s">
        <v>5553</v>
      </c>
    </row>
    <row r="1404" spans="1:47" hidden="1" x14ac:dyDescent="0.25">
      <c r="A1404">
        <v>2033</v>
      </c>
      <c r="B1404" t="s">
        <v>5556</v>
      </c>
      <c r="C1404" s="2">
        <v>42913</v>
      </c>
      <c r="D1404" t="s">
        <v>5554</v>
      </c>
      <c r="E1404" t="s">
        <v>5555</v>
      </c>
      <c r="F1404" t="s">
        <v>93</v>
      </c>
      <c r="G1404" t="s">
        <v>94</v>
      </c>
      <c r="H1404">
        <v>3725</v>
      </c>
      <c r="I1404">
        <v>0</v>
      </c>
      <c r="J1404">
        <v>0.01</v>
      </c>
      <c r="K1404">
        <v>0</v>
      </c>
      <c r="L1404">
        <v>0</v>
      </c>
      <c r="M1404">
        <v>0</v>
      </c>
      <c r="N1404">
        <v>0</v>
      </c>
      <c r="O1404">
        <v>0</v>
      </c>
      <c r="P1404">
        <v>0</v>
      </c>
      <c r="Q1404">
        <v>0</v>
      </c>
      <c r="R1404">
        <v>0</v>
      </c>
      <c r="S1404">
        <v>0</v>
      </c>
      <c r="T1404">
        <v>0</v>
      </c>
      <c r="U1404">
        <v>0</v>
      </c>
      <c r="V1404">
        <v>0</v>
      </c>
      <c r="W1404">
        <v>0.01</v>
      </c>
      <c r="X1404">
        <v>0</v>
      </c>
      <c r="Y1404">
        <v>0</v>
      </c>
      <c r="Z1404">
        <v>0</v>
      </c>
      <c r="AA1404">
        <v>0</v>
      </c>
      <c r="AB1404">
        <v>0</v>
      </c>
      <c r="AC1404">
        <v>0</v>
      </c>
      <c r="AD1404">
        <v>0</v>
      </c>
      <c r="AE1404">
        <v>0</v>
      </c>
      <c r="AF1404">
        <v>0</v>
      </c>
      <c r="AG1404">
        <v>0</v>
      </c>
      <c r="AH1404">
        <v>0</v>
      </c>
      <c r="AI1404">
        <v>0</v>
      </c>
      <c r="AJ1404">
        <v>0</v>
      </c>
      <c r="AK1404" t="s">
        <v>54</v>
      </c>
      <c r="AL1404" t="s">
        <v>54</v>
      </c>
      <c r="AM1404" t="s">
        <v>54</v>
      </c>
      <c r="AN1404" t="s">
        <v>54</v>
      </c>
      <c r="AO1404" t="s">
        <v>54</v>
      </c>
      <c r="AP1404" t="s">
        <v>54</v>
      </c>
      <c r="AQ1404" t="s">
        <v>54</v>
      </c>
      <c r="AR1404" t="s">
        <v>54</v>
      </c>
      <c r="AS1404" t="b">
        <v>1</v>
      </c>
      <c r="AT1404" t="b">
        <v>1</v>
      </c>
      <c r="AU1404" t="s">
        <v>5557</v>
      </c>
    </row>
    <row r="1405" spans="1:47" hidden="1" x14ac:dyDescent="0.25">
      <c r="A1405">
        <v>4637</v>
      </c>
      <c r="B1405" t="s">
        <v>5560</v>
      </c>
      <c r="C1405" s="2">
        <v>42912</v>
      </c>
      <c r="D1405" t="s">
        <v>5558</v>
      </c>
      <c r="E1405" t="s">
        <v>5559</v>
      </c>
      <c r="F1405" t="s">
        <v>77</v>
      </c>
      <c r="G1405" t="s">
        <v>78</v>
      </c>
      <c r="H1405">
        <v>5400</v>
      </c>
      <c r="I1405">
        <v>0</v>
      </c>
      <c r="J1405">
        <v>0</v>
      </c>
      <c r="K1405">
        <v>0</v>
      </c>
      <c r="L1405">
        <v>0</v>
      </c>
      <c r="M1405">
        <v>0</v>
      </c>
      <c r="N1405">
        <v>0</v>
      </c>
      <c r="O1405">
        <v>0</v>
      </c>
      <c r="P1405">
        <v>0</v>
      </c>
      <c r="Q1405">
        <v>0</v>
      </c>
      <c r="R1405">
        <v>0</v>
      </c>
      <c r="S1405">
        <v>0</v>
      </c>
      <c r="T1405">
        <v>0</v>
      </c>
      <c r="U1405">
        <v>0</v>
      </c>
      <c r="V1405">
        <v>0</v>
      </c>
      <c r="W1405">
        <v>0</v>
      </c>
      <c r="X1405">
        <v>0</v>
      </c>
      <c r="Y1405">
        <v>0</v>
      </c>
      <c r="Z1405">
        <v>0</v>
      </c>
      <c r="AA1405">
        <v>0</v>
      </c>
      <c r="AB1405">
        <v>0</v>
      </c>
      <c r="AC1405">
        <v>0</v>
      </c>
      <c r="AD1405">
        <v>0</v>
      </c>
      <c r="AE1405">
        <v>0</v>
      </c>
      <c r="AF1405">
        <v>0</v>
      </c>
      <c r="AG1405">
        <v>0</v>
      </c>
      <c r="AH1405">
        <v>0</v>
      </c>
      <c r="AI1405">
        <v>0</v>
      </c>
      <c r="AJ1405">
        <v>0</v>
      </c>
      <c r="AK1405" t="s">
        <v>54</v>
      </c>
      <c r="AL1405" t="s">
        <v>54</v>
      </c>
      <c r="AM1405" t="s">
        <v>54</v>
      </c>
      <c r="AN1405" t="s">
        <v>54</v>
      </c>
      <c r="AO1405" t="s">
        <v>54</v>
      </c>
      <c r="AP1405" t="s">
        <v>54</v>
      </c>
      <c r="AQ1405" t="s">
        <v>54</v>
      </c>
      <c r="AR1405" t="s">
        <v>54</v>
      </c>
      <c r="AS1405" t="b">
        <v>1</v>
      </c>
      <c r="AT1405" t="b">
        <v>1</v>
      </c>
      <c r="AU1405" t="s">
        <v>5561</v>
      </c>
    </row>
    <row r="1406" spans="1:47" hidden="1" x14ac:dyDescent="0.25">
      <c r="A1406">
        <v>2969</v>
      </c>
      <c r="B1406" t="s">
        <v>5570</v>
      </c>
      <c r="C1406" s="2">
        <v>42910</v>
      </c>
      <c r="D1406" t="s">
        <v>5568</v>
      </c>
      <c r="E1406" t="s">
        <v>5569</v>
      </c>
      <c r="F1406" t="s">
        <v>279</v>
      </c>
      <c r="G1406" t="s">
        <v>280</v>
      </c>
      <c r="H1406">
        <v>0</v>
      </c>
      <c r="I1406">
        <v>0</v>
      </c>
      <c r="J1406">
        <v>0.24199999999999999</v>
      </c>
      <c r="K1406">
        <v>0</v>
      </c>
      <c r="L1406">
        <v>0</v>
      </c>
      <c r="M1406">
        <v>0</v>
      </c>
      <c r="N1406">
        <v>0</v>
      </c>
      <c r="O1406">
        <v>0</v>
      </c>
      <c r="P1406">
        <v>0</v>
      </c>
      <c r="Q1406">
        <v>0</v>
      </c>
      <c r="R1406">
        <v>0</v>
      </c>
      <c r="S1406">
        <v>0</v>
      </c>
      <c r="T1406">
        <v>0</v>
      </c>
      <c r="U1406">
        <v>0</v>
      </c>
      <c r="V1406">
        <v>0</v>
      </c>
      <c r="W1406">
        <v>0.24199999999999999</v>
      </c>
      <c r="X1406">
        <v>0</v>
      </c>
      <c r="Y1406">
        <v>0</v>
      </c>
      <c r="Z1406">
        <v>0</v>
      </c>
      <c r="AA1406">
        <v>0</v>
      </c>
      <c r="AB1406">
        <v>0</v>
      </c>
      <c r="AC1406">
        <v>0</v>
      </c>
      <c r="AD1406">
        <v>0</v>
      </c>
      <c r="AE1406">
        <v>0</v>
      </c>
      <c r="AF1406">
        <v>0</v>
      </c>
      <c r="AG1406">
        <v>0</v>
      </c>
      <c r="AH1406">
        <v>0</v>
      </c>
      <c r="AI1406">
        <v>0</v>
      </c>
      <c r="AJ1406">
        <v>0</v>
      </c>
      <c r="AK1406" t="s">
        <v>54</v>
      </c>
      <c r="AL1406" t="s">
        <v>54</v>
      </c>
      <c r="AM1406" t="s">
        <v>54</v>
      </c>
      <c r="AN1406" t="s">
        <v>54</v>
      </c>
      <c r="AO1406" t="s">
        <v>54</v>
      </c>
      <c r="AP1406" t="s">
        <v>54</v>
      </c>
      <c r="AQ1406" t="s">
        <v>54</v>
      </c>
      <c r="AR1406" t="s">
        <v>54</v>
      </c>
      <c r="AS1406" t="b">
        <v>1</v>
      </c>
      <c r="AT1406" t="b">
        <v>1</v>
      </c>
      <c r="AU1406" t="s">
        <v>5571</v>
      </c>
    </row>
    <row r="1407" spans="1:47" hidden="1" x14ac:dyDescent="0.25">
      <c r="A1407">
        <v>4802</v>
      </c>
      <c r="B1407" t="s">
        <v>5566</v>
      </c>
      <c r="C1407" s="2">
        <v>42910</v>
      </c>
      <c r="D1407" t="s">
        <v>905</v>
      </c>
      <c r="E1407" t="s">
        <v>5565</v>
      </c>
      <c r="F1407" t="s">
        <v>908</v>
      </c>
      <c r="G1407" t="s">
        <v>909</v>
      </c>
      <c r="H1407">
        <v>7996</v>
      </c>
      <c r="I1407">
        <v>0</v>
      </c>
      <c r="J1407">
        <v>1.11E-2</v>
      </c>
      <c r="K1407">
        <v>1.11E-2</v>
      </c>
      <c r="L1407">
        <v>0</v>
      </c>
      <c r="M1407">
        <v>0</v>
      </c>
      <c r="N1407">
        <v>0</v>
      </c>
      <c r="O1407">
        <v>0</v>
      </c>
      <c r="P1407">
        <v>0</v>
      </c>
      <c r="Q1407">
        <v>0</v>
      </c>
      <c r="R1407">
        <v>0</v>
      </c>
      <c r="S1407">
        <v>11.1</v>
      </c>
      <c r="T1407">
        <v>0</v>
      </c>
      <c r="U1407">
        <v>11.1</v>
      </c>
      <c r="V1407">
        <v>1.11E-2</v>
      </c>
      <c r="W1407">
        <v>0</v>
      </c>
      <c r="X1407">
        <v>0</v>
      </c>
      <c r="Y1407">
        <v>0</v>
      </c>
      <c r="Z1407">
        <v>0</v>
      </c>
      <c r="AA1407">
        <v>0</v>
      </c>
      <c r="AB1407">
        <v>1.11E-2</v>
      </c>
      <c r="AC1407">
        <v>0</v>
      </c>
      <c r="AD1407">
        <v>0</v>
      </c>
      <c r="AE1407">
        <v>0</v>
      </c>
      <c r="AF1407">
        <v>0</v>
      </c>
      <c r="AG1407">
        <v>0</v>
      </c>
      <c r="AH1407">
        <v>0</v>
      </c>
      <c r="AI1407">
        <v>0</v>
      </c>
      <c r="AJ1407">
        <v>0</v>
      </c>
      <c r="AK1407" t="s">
        <v>54</v>
      </c>
      <c r="AL1407" t="s">
        <v>54</v>
      </c>
      <c r="AM1407" t="s">
        <v>54</v>
      </c>
      <c r="AN1407" t="s">
        <v>54</v>
      </c>
      <c r="AO1407" t="s">
        <v>54</v>
      </c>
      <c r="AP1407" t="s">
        <v>54</v>
      </c>
      <c r="AQ1407" t="s">
        <v>54</v>
      </c>
      <c r="AR1407" t="s">
        <v>54</v>
      </c>
      <c r="AS1407" t="b">
        <v>1</v>
      </c>
      <c r="AT1407" t="b">
        <v>1</v>
      </c>
      <c r="AU1407" t="s">
        <v>5567</v>
      </c>
    </row>
    <row r="1408" spans="1:47" hidden="1" x14ac:dyDescent="0.25">
      <c r="A1408">
        <v>4663</v>
      </c>
      <c r="B1408" t="s">
        <v>5563</v>
      </c>
      <c r="C1408" s="2">
        <v>42910</v>
      </c>
      <c r="D1408" t="s">
        <v>1145</v>
      </c>
      <c r="E1408" t="s">
        <v>5562</v>
      </c>
      <c r="F1408" t="s">
        <v>866</v>
      </c>
      <c r="G1408" t="s">
        <v>867</v>
      </c>
      <c r="H1408">
        <v>19695</v>
      </c>
      <c r="I1408">
        <v>0</v>
      </c>
      <c r="J1408">
        <v>1.1100000000000001</v>
      </c>
      <c r="K1408">
        <v>0</v>
      </c>
      <c r="L1408">
        <v>0</v>
      </c>
      <c r="M1408">
        <v>0</v>
      </c>
      <c r="N1408">
        <v>0</v>
      </c>
      <c r="O1408">
        <v>0</v>
      </c>
      <c r="P1408">
        <v>0</v>
      </c>
      <c r="Q1408">
        <v>0</v>
      </c>
      <c r="R1408">
        <v>0</v>
      </c>
      <c r="S1408">
        <v>0</v>
      </c>
      <c r="T1408">
        <v>0</v>
      </c>
      <c r="U1408">
        <v>0</v>
      </c>
      <c r="V1408">
        <v>0</v>
      </c>
      <c r="W1408">
        <v>1.1100000000000001</v>
      </c>
      <c r="X1408">
        <v>0</v>
      </c>
      <c r="Y1408">
        <v>0</v>
      </c>
      <c r="Z1408">
        <v>0</v>
      </c>
      <c r="AA1408">
        <v>0</v>
      </c>
      <c r="AB1408">
        <v>0</v>
      </c>
      <c r="AC1408">
        <v>0</v>
      </c>
      <c r="AD1408">
        <v>0</v>
      </c>
      <c r="AE1408">
        <v>0</v>
      </c>
      <c r="AF1408">
        <v>0</v>
      </c>
      <c r="AG1408">
        <v>0</v>
      </c>
      <c r="AH1408">
        <v>0</v>
      </c>
      <c r="AI1408">
        <v>0</v>
      </c>
      <c r="AJ1408">
        <v>0</v>
      </c>
      <c r="AK1408" t="s">
        <v>54</v>
      </c>
      <c r="AL1408" t="s">
        <v>54</v>
      </c>
      <c r="AM1408" t="s">
        <v>54</v>
      </c>
      <c r="AN1408" t="s">
        <v>54</v>
      </c>
      <c r="AO1408" t="s">
        <v>54</v>
      </c>
      <c r="AP1408" t="s">
        <v>54</v>
      </c>
      <c r="AQ1408" t="s">
        <v>54</v>
      </c>
      <c r="AR1408" t="s">
        <v>54</v>
      </c>
      <c r="AS1408" t="b">
        <v>1</v>
      </c>
      <c r="AT1408" t="b">
        <v>1</v>
      </c>
      <c r="AU1408" t="s">
        <v>5564</v>
      </c>
    </row>
    <row r="1409" spans="1:47" hidden="1" x14ac:dyDescent="0.25">
      <c r="A1409">
        <v>2762</v>
      </c>
      <c r="B1409" t="s">
        <v>5573</v>
      </c>
      <c r="C1409" s="2">
        <v>42909</v>
      </c>
      <c r="D1409" t="s">
        <v>1172</v>
      </c>
      <c r="E1409" t="s">
        <v>5572</v>
      </c>
      <c r="F1409" t="s">
        <v>841</v>
      </c>
      <c r="G1409" t="s">
        <v>842</v>
      </c>
      <c r="H1409">
        <v>10000</v>
      </c>
      <c r="I1409">
        <v>0</v>
      </c>
      <c r="J1409">
        <v>0.13</v>
      </c>
      <c r="K1409">
        <v>0</v>
      </c>
      <c r="L1409">
        <v>0</v>
      </c>
      <c r="M1409">
        <v>0</v>
      </c>
      <c r="N1409">
        <v>0</v>
      </c>
      <c r="O1409">
        <v>0</v>
      </c>
      <c r="P1409">
        <v>0</v>
      </c>
      <c r="Q1409">
        <v>0</v>
      </c>
      <c r="R1409">
        <v>0</v>
      </c>
      <c r="S1409">
        <v>0</v>
      </c>
      <c r="T1409">
        <v>0</v>
      </c>
      <c r="U1409">
        <v>0</v>
      </c>
      <c r="V1409">
        <v>0</v>
      </c>
      <c r="W1409">
        <v>0.13</v>
      </c>
      <c r="X1409">
        <v>0</v>
      </c>
      <c r="Y1409">
        <v>0</v>
      </c>
      <c r="Z1409">
        <v>0</v>
      </c>
      <c r="AA1409">
        <v>0</v>
      </c>
      <c r="AB1409">
        <v>0</v>
      </c>
      <c r="AC1409">
        <v>0</v>
      </c>
      <c r="AD1409">
        <v>0</v>
      </c>
      <c r="AE1409">
        <v>0</v>
      </c>
      <c r="AF1409">
        <v>0</v>
      </c>
      <c r="AG1409">
        <v>0</v>
      </c>
      <c r="AH1409">
        <v>0</v>
      </c>
      <c r="AI1409">
        <v>0</v>
      </c>
      <c r="AJ1409">
        <v>0</v>
      </c>
      <c r="AK1409" t="s">
        <v>54</v>
      </c>
      <c r="AL1409" t="s">
        <v>54</v>
      </c>
      <c r="AM1409" t="s">
        <v>54</v>
      </c>
      <c r="AN1409" t="s">
        <v>54</v>
      </c>
      <c r="AO1409" t="s">
        <v>54</v>
      </c>
      <c r="AP1409" t="s">
        <v>54</v>
      </c>
      <c r="AQ1409" t="s">
        <v>54</v>
      </c>
      <c r="AR1409" t="s">
        <v>54</v>
      </c>
      <c r="AS1409" t="b">
        <v>1</v>
      </c>
      <c r="AT1409" t="b">
        <v>1</v>
      </c>
      <c r="AU1409" t="s">
        <v>5574</v>
      </c>
    </row>
    <row r="1410" spans="1:47" hidden="1" x14ac:dyDescent="0.25">
      <c r="A1410">
        <v>2229</v>
      </c>
      <c r="B1410" t="s">
        <v>5583</v>
      </c>
      <c r="C1410" s="2">
        <v>42909</v>
      </c>
      <c r="D1410" t="s">
        <v>5581</v>
      </c>
      <c r="E1410" t="s">
        <v>5582</v>
      </c>
      <c r="F1410" t="s">
        <v>115</v>
      </c>
      <c r="G1410" t="s">
        <v>116</v>
      </c>
      <c r="H1410">
        <v>10030</v>
      </c>
      <c r="I1410">
        <v>0</v>
      </c>
      <c r="J1410">
        <v>0</v>
      </c>
      <c r="K1410">
        <v>0</v>
      </c>
      <c r="L1410">
        <v>0</v>
      </c>
      <c r="M1410">
        <v>0</v>
      </c>
      <c r="N1410">
        <v>0</v>
      </c>
      <c r="O1410">
        <v>0</v>
      </c>
      <c r="P1410">
        <v>0</v>
      </c>
      <c r="Q1410">
        <v>0</v>
      </c>
      <c r="R1410">
        <v>0</v>
      </c>
      <c r="S1410">
        <v>0</v>
      </c>
      <c r="T1410">
        <v>0</v>
      </c>
      <c r="U1410">
        <v>0</v>
      </c>
      <c r="V1410">
        <v>0</v>
      </c>
      <c r="W1410">
        <v>0</v>
      </c>
      <c r="X1410">
        <v>0</v>
      </c>
      <c r="Y1410">
        <v>0</v>
      </c>
      <c r="Z1410">
        <v>0</v>
      </c>
      <c r="AA1410">
        <v>0</v>
      </c>
      <c r="AB1410">
        <v>0</v>
      </c>
      <c r="AC1410">
        <v>0</v>
      </c>
      <c r="AD1410">
        <v>0</v>
      </c>
      <c r="AE1410">
        <v>0</v>
      </c>
      <c r="AF1410">
        <v>0</v>
      </c>
      <c r="AG1410">
        <v>0</v>
      </c>
      <c r="AH1410">
        <v>0</v>
      </c>
      <c r="AI1410">
        <v>0</v>
      </c>
      <c r="AJ1410">
        <v>0</v>
      </c>
      <c r="AK1410" t="s">
        <v>54</v>
      </c>
      <c r="AL1410" t="s">
        <v>54</v>
      </c>
      <c r="AM1410" t="s">
        <v>54</v>
      </c>
      <c r="AN1410" t="s">
        <v>54</v>
      </c>
      <c r="AO1410" t="s">
        <v>54</v>
      </c>
      <c r="AP1410" t="s">
        <v>54</v>
      </c>
      <c r="AQ1410" t="s">
        <v>54</v>
      </c>
      <c r="AR1410" t="s">
        <v>54</v>
      </c>
      <c r="AS1410" t="b">
        <v>1</v>
      </c>
      <c r="AT1410" t="b">
        <v>1</v>
      </c>
      <c r="AU1410" t="s">
        <v>5584</v>
      </c>
    </row>
    <row r="1411" spans="1:47" hidden="1" x14ac:dyDescent="0.25">
      <c r="A1411">
        <v>2760</v>
      </c>
      <c r="B1411" t="s">
        <v>5579</v>
      </c>
      <c r="C1411" s="2">
        <v>42909</v>
      </c>
      <c r="D1411" t="s">
        <v>1172</v>
      </c>
      <c r="E1411" t="s">
        <v>5578</v>
      </c>
      <c r="F1411" t="s">
        <v>841</v>
      </c>
      <c r="G1411" t="s">
        <v>842</v>
      </c>
      <c r="H1411">
        <v>11600</v>
      </c>
      <c r="I1411">
        <v>0</v>
      </c>
      <c r="J1411">
        <v>0</v>
      </c>
      <c r="K1411">
        <v>0</v>
      </c>
      <c r="L1411">
        <v>0</v>
      </c>
      <c r="M1411">
        <v>0</v>
      </c>
      <c r="N1411">
        <v>0</v>
      </c>
      <c r="O1411">
        <v>0</v>
      </c>
      <c r="P1411">
        <v>0</v>
      </c>
      <c r="Q1411">
        <v>0</v>
      </c>
      <c r="R1411">
        <v>0</v>
      </c>
      <c r="S1411">
        <v>0</v>
      </c>
      <c r="T1411">
        <v>0</v>
      </c>
      <c r="U1411">
        <v>0</v>
      </c>
      <c r="V1411">
        <v>0</v>
      </c>
      <c r="W1411">
        <v>0</v>
      </c>
      <c r="X1411">
        <v>0</v>
      </c>
      <c r="Y1411">
        <v>0</v>
      </c>
      <c r="Z1411">
        <v>0</v>
      </c>
      <c r="AA1411">
        <v>0</v>
      </c>
      <c r="AB1411">
        <v>0</v>
      </c>
      <c r="AC1411">
        <v>0</v>
      </c>
      <c r="AD1411">
        <v>0</v>
      </c>
      <c r="AE1411">
        <v>0</v>
      </c>
      <c r="AF1411">
        <v>0</v>
      </c>
      <c r="AG1411">
        <v>0</v>
      </c>
      <c r="AH1411">
        <v>0</v>
      </c>
      <c r="AI1411">
        <v>0</v>
      </c>
      <c r="AJ1411">
        <v>0</v>
      </c>
      <c r="AK1411" t="s">
        <v>54</v>
      </c>
      <c r="AL1411" t="s">
        <v>54</v>
      </c>
      <c r="AM1411" t="s">
        <v>54</v>
      </c>
      <c r="AN1411" t="s">
        <v>54</v>
      </c>
      <c r="AO1411" t="s">
        <v>54</v>
      </c>
      <c r="AP1411" t="s">
        <v>54</v>
      </c>
      <c r="AQ1411" t="s">
        <v>54</v>
      </c>
      <c r="AR1411" t="s">
        <v>54</v>
      </c>
      <c r="AS1411" t="b">
        <v>1</v>
      </c>
      <c r="AT1411" t="b">
        <v>1</v>
      </c>
      <c r="AU1411" t="s">
        <v>5580</v>
      </c>
    </row>
    <row r="1412" spans="1:47" hidden="1" x14ac:dyDescent="0.25">
      <c r="A1412">
        <v>2761</v>
      </c>
      <c r="B1412" t="s">
        <v>5576</v>
      </c>
      <c r="C1412" s="2">
        <v>42909</v>
      </c>
      <c r="D1412" t="s">
        <v>1172</v>
      </c>
      <c r="E1412" t="s">
        <v>5575</v>
      </c>
      <c r="F1412" t="s">
        <v>841</v>
      </c>
      <c r="G1412" t="s">
        <v>842</v>
      </c>
      <c r="H1412">
        <v>12000</v>
      </c>
      <c r="I1412">
        <v>0</v>
      </c>
      <c r="J1412">
        <v>0.09</v>
      </c>
      <c r="K1412">
        <v>0</v>
      </c>
      <c r="L1412">
        <v>0</v>
      </c>
      <c r="M1412">
        <v>0</v>
      </c>
      <c r="N1412">
        <v>0</v>
      </c>
      <c r="O1412">
        <v>0</v>
      </c>
      <c r="P1412">
        <v>0</v>
      </c>
      <c r="Q1412">
        <v>0</v>
      </c>
      <c r="R1412">
        <v>0</v>
      </c>
      <c r="S1412">
        <v>0</v>
      </c>
      <c r="T1412">
        <v>0</v>
      </c>
      <c r="U1412">
        <v>0</v>
      </c>
      <c r="V1412">
        <v>0</v>
      </c>
      <c r="W1412">
        <v>0.09</v>
      </c>
      <c r="X1412">
        <v>0</v>
      </c>
      <c r="Y1412">
        <v>0</v>
      </c>
      <c r="Z1412">
        <v>0</v>
      </c>
      <c r="AA1412">
        <v>0</v>
      </c>
      <c r="AB1412">
        <v>0</v>
      </c>
      <c r="AC1412">
        <v>0</v>
      </c>
      <c r="AD1412">
        <v>0</v>
      </c>
      <c r="AE1412">
        <v>0</v>
      </c>
      <c r="AF1412">
        <v>0</v>
      </c>
      <c r="AG1412">
        <v>0</v>
      </c>
      <c r="AH1412">
        <v>0</v>
      </c>
      <c r="AI1412">
        <v>0</v>
      </c>
      <c r="AJ1412">
        <v>0</v>
      </c>
      <c r="AK1412" t="s">
        <v>54</v>
      </c>
      <c r="AL1412" t="s">
        <v>54</v>
      </c>
      <c r="AM1412" t="s">
        <v>54</v>
      </c>
      <c r="AN1412" t="s">
        <v>54</v>
      </c>
      <c r="AO1412" t="s">
        <v>54</v>
      </c>
      <c r="AP1412" t="s">
        <v>54</v>
      </c>
      <c r="AQ1412" t="s">
        <v>54</v>
      </c>
      <c r="AR1412" t="s">
        <v>54</v>
      </c>
      <c r="AS1412" t="b">
        <v>1</v>
      </c>
      <c r="AT1412" t="b">
        <v>1</v>
      </c>
      <c r="AU1412" t="s">
        <v>5577</v>
      </c>
    </row>
    <row r="1413" spans="1:47" hidden="1" x14ac:dyDescent="0.25">
      <c r="A1413">
        <v>3063</v>
      </c>
      <c r="B1413" t="s">
        <v>5589</v>
      </c>
      <c r="C1413" s="2">
        <v>42908</v>
      </c>
      <c r="D1413" t="s">
        <v>5128</v>
      </c>
      <c r="E1413" t="s">
        <v>5588</v>
      </c>
      <c r="F1413" t="s">
        <v>335</v>
      </c>
      <c r="G1413" t="s">
        <v>336</v>
      </c>
      <c r="H1413">
        <v>0</v>
      </c>
      <c r="I1413">
        <v>0</v>
      </c>
      <c r="J1413">
        <v>0.63</v>
      </c>
      <c r="K1413">
        <v>0</v>
      </c>
      <c r="L1413">
        <v>0</v>
      </c>
      <c r="M1413">
        <v>0</v>
      </c>
      <c r="N1413">
        <v>0</v>
      </c>
      <c r="O1413">
        <v>0</v>
      </c>
      <c r="P1413">
        <v>0</v>
      </c>
      <c r="Q1413">
        <v>0</v>
      </c>
      <c r="R1413">
        <v>0</v>
      </c>
      <c r="S1413">
        <v>0</v>
      </c>
      <c r="T1413">
        <v>0</v>
      </c>
      <c r="U1413">
        <v>0</v>
      </c>
      <c r="V1413">
        <v>0</v>
      </c>
      <c r="W1413">
        <v>0.63</v>
      </c>
      <c r="X1413">
        <v>0</v>
      </c>
      <c r="Y1413">
        <v>0</v>
      </c>
      <c r="Z1413">
        <v>0</v>
      </c>
      <c r="AA1413">
        <v>0</v>
      </c>
      <c r="AB1413">
        <v>0</v>
      </c>
      <c r="AC1413">
        <v>0</v>
      </c>
      <c r="AD1413">
        <v>0</v>
      </c>
      <c r="AE1413">
        <v>0</v>
      </c>
      <c r="AF1413">
        <v>0</v>
      </c>
      <c r="AG1413">
        <v>0</v>
      </c>
      <c r="AH1413">
        <v>0</v>
      </c>
      <c r="AI1413">
        <v>0</v>
      </c>
      <c r="AJ1413">
        <v>0</v>
      </c>
      <c r="AK1413" t="s">
        <v>54</v>
      </c>
      <c r="AL1413" t="s">
        <v>54</v>
      </c>
      <c r="AM1413" t="s">
        <v>54</v>
      </c>
      <c r="AN1413" t="s">
        <v>54</v>
      </c>
      <c r="AO1413" t="s">
        <v>54</v>
      </c>
      <c r="AP1413" t="s">
        <v>54</v>
      </c>
      <c r="AQ1413" t="s">
        <v>54</v>
      </c>
      <c r="AR1413" t="s">
        <v>54</v>
      </c>
      <c r="AS1413" t="b">
        <v>1</v>
      </c>
      <c r="AT1413" t="b">
        <v>1</v>
      </c>
      <c r="AU1413" t="s">
        <v>5590</v>
      </c>
    </row>
    <row r="1414" spans="1:47" hidden="1" x14ac:dyDescent="0.25">
      <c r="A1414">
        <v>2292</v>
      </c>
      <c r="B1414" t="s">
        <v>5586</v>
      </c>
      <c r="C1414" s="2">
        <v>42908</v>
      </c>
      <c r="D1414" t="s">
        <v>3705</v>
      </c>
      <c r="E1414" t="s">
        <v>5585</v>
      </c>
      <c r="F1414" t="s">
        <v>121</v>
      </c>
      <c r="G1414" t="s">
        <v>122</v>
      </c>
      <c r="H1414">
        <v>4130</v>
      </c>
      <c r="I1414">
        <v>0</v>
      </c>
      <c r="J1414">
        <v>0</v>
      </c>
      <c r="K1414">
        <v>0</v>
      </c>
      <c r="L1414">
        <v>0</v>
      </c>
      <c r="M1414">
        <v>0</v>
      </c>
      <c r="N1414">
        <v>0</v>
      </c>
      <c r="O1414">
        <v>0</v>
      </c>
      <c r="P1414">
        <v>0</v>
      </c>
      <c r="Q1414">
        <v>0</v>
      </c>
      <c r="R1414">
        <v>0</v>
      </c>
      <c r="S1414">
        <v>0</v>
      </c>
      <c r="T1414">
        <v>0</v>
      </c>
      <c r="U1414">
        <v>0</v>
      </c>
      <c r="V1414">
        <v>0</v>
      </c>
      <c r="W1414">
        <v>0</v>
      </c>
      <c r="X1414">
        <v>0</v>
      </c>
      <c r="Y1414">
        <v>0</v>
      </c>
      <c r="Z1414">
        <v>0</v>
      </c>
      <c r="AA1414">
        <v>0</v>
      </c>
      <c r="AB1414">
        <v>0</v>
      </c>
      <c r="AC1414">
        <v>0</v>
      </c>
      <c r="AD1414">
        <v>0</v>
      </c>
      <c r="AE1414">
        <v>0</v>
      </c>
      <c r="AF1414">
        <v>0</v>
      </c>
      <c r="AG1414">
        <v>0</v>
      </c>
      <c r="AH1414">
        <v>0</v>
      </c>
      <c r="AI1414">
        <v>0</v>
      </c>
      <c r="AJ1414">
        <v>0</v>
      </c>
      <c r="AK1414" t="s">
        <v>54</v>
      </c>
      <c r="AL1414" t="s">
        <v>54</v>
      </c>
      <c r="AM1414" t="s">
        <v>54</v>
      </c>
      <c r="AN1414" t="s">
        <v>54</v>
      </c>
      <c r="AO1414" t="s">
        <v>54</v>
      </c>
      <c r="AP1414" t="s">
        <v>54</v>
      </c>
      <c r="AQ1414" t="s">
        <v>54</v>
      </c>
      <c r="AR1414" t="s">
        <v>54</v>
      </c>
      <c r="AS1414" t="b">
        <v>1</v>
      </c>
      <c r="AT1414" t="b">
        <v>1</v>
      </c>
      <c r="AU1414" t="s">
        <v>5587</v>
      </c>
    </row>
    <row r="1415" spans="1:47" hidden="1" x14ac:dyDescent="0.25">
      <c r="A1415">
        <v>1331</v>
      </c>
      <c r="B1415" t="s">
        <v>5597</v>
      </c>
      <c r="C1415" s="2">
        <v>42907</v>
      </c>
      <c r="D1415" t="s">
        <v>5595</v>
      </c>
      <c r="E1415" t="s">
        <v>5596</v>
      </c>
      <c r="F1415" t="s">
        <v>1071</v>
      </c>
      <c r="G1415" t="s">
        <v>1072</v>
      </c>
      <c r="H1415">
        <v>0</v>
      </c>
      <c r="I1415">
        <v>0</v>
      </c>
      <c r="J1415">
        <v>0</v>
      </c>
      <c r="K1415">
        <v>0</v>
      </c>
      <c r="L1415">
        <v>0</v>
      </c>
      <c r="M1415">
        <v>0</v>
      </c>
      <c r="N1415">
        <v>0</v>
      </c>
      <c r="O1415">
        <v>0</v>
      </c>
      <c r="P1415">
        <v>0</v>
      </c>
      <c r="Q1415">
        <v>0</v>
      </c>
      <c r="R1415">
        <v>0</v>
      </c>
      <c r="S1415">
        <v>0</v>
      </c>
      <c r="T1415">
        <v>0</v>
      </c>
      <c r="U1415">
        <v>0</v>
      </c>
      <c r="V1415">
        <v>0</v>
      </c>
      <c r="W1415">
        <v>0</v>
      </c>
      <c r="X1415">
        <v>0</v>
      </c>
      <c r="Y1415">
        <v>0</v>
      </c>
      <c r="Z1415">
        <v>0</v>
      </c>
      <c r="AA1415">
        <v>0</v>
      </c>
      <c r="AB1415">
        <v>0</v>
      </c>
      <c r="AC1415">
        <v>0</v>
      </c>
      <c r="AD1415">
        <v>0</v>
      </c>
      <c r="AE1415">
        <v>0</v>
      </c>
      <c r="AF1415">
        <v>0</v>
      </c>
      <c r="AG1415">
        <v>0</v>
      </c>
      <c r="AH1415">
        <v>0</v>
      </c>
      <c r="AI1415">
        <v>0</v>
      </c>
      <c r="AJ1415">
        <v>0</v>
      </c>
      <c r="AK1415" t="s">
        <v>54</v>
      </c>
      <c r="AL1415" t="s">
        <v>54</v>
      </c>
      <c r="AM1415" t="s">
        <v>54</v>
      </c>
      <c r="AN1415" t="s">
        <v>54</v>
      </c>
      <c r="AO1415" t="s">
        <v>54</v>
      </c>
      <c r="AP1415" t="s">
        <v>54</v>
      </c>
      <c r="AQ1415" t="s">
        <v>54</v>
      </c>
      <c r="AR1415" t="s">
        <v>54</v>
      </c>
      <c r="AS1415" t="b">
        <v>1</v>
      </c>
      <c r="AT1415" t="b">
        <v>1</v>
      </c>
      <c r="AU1415" t="s">
        <v>5598</v>
      </c>
    </row>
    <row r="1416" spans="1:47" hidden="1" x14ac:dyDescent="0.25">
      <c r="A1416">
        <v>2829</v>
      </c>
      <c r="B1416" t="s">
        <v>5593</v>
      </c>
      <c r="C1416" s="2">
        <v>42907</v>
      </c>
      <c r="D1416" t="s">
        <v>5591</v>
      </c>
      <c r="E1416" t="s">
        <v>5592</v>
      </c>
      <c r="F1416" t="s">
        <v>333</v>
      </c>
      <c r="G1416" t="s">
        <v>334</v>
      </c>
      <c r="H1416">
        <v>580</v>
      </c>
      <c r="I1416">
        <v>0</v>
      </c>
      <c r="J1416">
        <v>0</v>
      </c>
      <c r="K1416">
        <v>0</v>
      </c>
      <c r="L1416">
        <v>0</v>
      </c>
      <c r="M1416">
        <v>0</v>
      </c>
      <c r="N1416">
        <v>0</v>
      </c>
      <c r="O1416">
        <v>0</v>
      </c>
      <c r="P1416">
        <v>0</v>
      </c>
      <c r="Q1416">
        <v>0</v>
      </c>
      <c r="R1416">
        <v>0</v>
      </c>
      <c r="S1416">
        <v>0</v>
      </c>
      <c r="T1416">
        <v>0</v>
      </c>
      <c r="U1416">
        <v>0</v>
      </c>
      <c r="V1416">
        <v>0</v>
      </c>
      <c r="W1416">
        <v>0</v>
      </c>
      <c r="X1416">
        <v>0</v>
      </c>
      <c r="Y1416">
        <v>0</v>
      </c>
      <c r="Z1416">
        <v>0</v>
      </c>
      <c r="AA1416">
        <v>0</v>
      </c>
      <c r="AB1416">
        <v>0</v>
      </c>
      <c r="AC1416">
        <v>0</v>
      </c>
      <c r="AD1416">
        <v>0</v>
      </c>
      <c r="AE1416">
        <v>0</v>
      </c>
      <c r="AF1416">
        <v>0</v>
      </c>
      <c r="AG1416">
        <v>0</v>
      </c>
      <c r="AH1416">
        <v>0</v>
      </c>
      <c r="AI1416">
        <v>0</v>
      </c>
      <c r="AJ1416">
        <v>0</v>
      </c>
      <c r="AK1416" t="s">
        <v>54</v>
      </c>
      <c r="AL1416" t="s">
        <v>54</v>
      </c>
      <c r="AM1416" t="s">
        <v>54</v>
      </c>
      <c r="AN1416" t="s">
        <v>54</v>
      </c>
      <c r="AO1416" t="s">
        <v>54</v>
      </c>
      <c r="AP1416" t="s">
        <v>54</v>
      </c>
      <c r="AQ1416" t="s">
        <v>54</v>
      </c>
      <c r="AR1416" t="s">
        <v>54</v>
      </c>
      <c r="AS1416" t="b">
        <v>1</v>
      </c>
      <c r="AT1416" t="b">
        <v>1</v>
      </c>
      <c r="AU1416" t="s">
        <v>5594</v>
      </c>
    </row>
    <row r="1417" spans="1:47" hidden="1" x14ac:dyDescent="0.25">
      <c r="A1417">
        <v>3477</v>
      </c>
      <c r="B1417" t="s">
        <v>5601</v>
      </c>
      <c r="C1417" s="2">
        <v>42907</v>
      </c>
      <c r="D1417" t="s">
        <v>5599</v>
      </c>
      <c r="E1417" t="s">
        <v>5600</v>
      </c>
      <c r="F1417" t="s">
        <v>435</v>
      </c>
      <c r="G1417" t="s">
        <v>436</v>
      </c>
      <c r="H1417">
        <v>25300</v>
      </c>
      <c r="I1417">
        <v>0</v>
      </c>
      <c r="J1417">
        <v>0</v>
      </c>
      <c r="K1417">
        <v>0</v>
      </c>
      <c r="L1417">
        <v>0</v>
      </c>
      <c r="M1417">
        <v>0</v>
      </c>
      <c r="N1417">
        <v>0</v>
      </c>
      <c r="O1417">
        <v>0</v>
      </c>
      <c r="P1417">
        <v>0</v>
      </c>
      <c r="Q1417">
        <v>0</v>
      </c>
      <c r="R1417">
        <v>0</v>
      </c>
      <c r="S1417">
        <v>0</v>
      </c>
      <c r="T1417">
        <v>0</v>
      </c>
      <c r="U1417">
        <v>0</v>
      </c>
      <c r="V1417">
        <v>0</v>
      </c>
      <c r="W1417">
        <v>0</v>
      </c>
      <c r="X1417">
        <v>0</v>
      </c>
      <c r="Y1417">
        <v>0</v>
      </c>
      <c r="Z1417">
        <v>0</v>
      </c>
      <c r="AA1417">
        <v>0</v>
      </c>
      <c r="AB1417">
        <v>0</v>
      </c>
      <c r="AC1417">
        <v>0</v>
      </c>
      <c r="AD1417">
        <v>0</v>
      </c>
      <c r="AE1417">
        <v>0</v>
      </c>
      <c r="AF1417">
        <v>0</v>
      </c>
      <c r="AG1417">
        <v>0</v>
      </c>
      <c r="AH1417">
        <v>0</v>
      </c>
      <c r="AI1417">
        <v>0</v>
      </c>
      <c r="AJ1417">
        <v>0</v>
      </c>
      <c r="AK1417" t="s">
        <v>54</v>
      </c>
      <c r="AL1417" t="s">
        <v>54</v>
      </c>
      <c r="AM1417" t="s">
        <v>54</v>
      </c>
      <c r="AN1417" t="s">
        <v>54</v>
      </c>
      <c r="AO1417" t="s">
        <v>54</v>
      </c>
      <c r="AP1417" t="s">
        <v>54</v>
      </c>
      <c r="AQ1417" t="s">
        <v>54</v>
      </c>
      <c r="AR1417" t="s">
        <v>54</v>
      </c>
      <c r="AS1417" t="b">
        <v>1</v>
      </c>
      <c r="AT1417" t="b">
        <v>1</v>
      </c>
      <c r="AU1417" t="s">
        <v>5602</v>
      </c>
    </row>
    <row r="1418" spans="1:47" hidden="1" x14ac:dyDescent="0.25">
      <c r="A1418">
        <v>4647</v>
      </c>
      <c r="B1418" t="s">
        <v>5605</v>
      </c>
      <c r="C1418" s="2">
        <v>42906</v>
      </c>
      <c r="D1418" t="s">
        <v>5603</v>
      </c>
      <c r="E1418" t="s">
        <v>5604</v>
      </c>
      <c r="F1418" t="s">
        <v>77</v>
      </c>
      <c r="G1418" t="s">
        <v>78</v>
      </c>
      <c r="H1418">
        <v>0</v>
      </c>
      <c r="I1418">
        <v>0</v>
      </c>
      <c r="J1418">
        <v>0.57499999999999996</v>
      </c>
      <c r="K1418">
        <v>0</v>
      </c>
      <c r="L1418">
        <v>0</v>
      </c>
      <c r="M1418">
        <v>0</v>
      </c>
      <c r="N1418">
        <v>0</v>
      </c>
      <c r="O1418">
        <v>0</v>
      </c>
      <c r="P1418">
        <v>0</v>
      </c>
      <c r="Q1418">
        <v>0</v>
      </c>
      <c r="R1418">
        <v>0</v>
      </c>
      <c r="S1418">
        <v>0</v>
      </c>
      <c r="T1418">
        <v>0</v>
      </c>
      <c r="U1418">
        <v>0</v>
      </c>
      <c r="V1418">
        <v>0</v>
      </c>
      <c r="W1418">
        <v>0.57499999999999996</v>
      </c>
      <c r="X1418">
        <v>0</v>
      </c>
      <c r="Y1418">
        <v>0</v>
      </c>
      <c r="Z1418">
        <v>0</v>
      </c>
      <c r="AA1418">
        <v>0</v>
      </c>
      <c r="AB1418">
        <v>0</v>
      </c>
      <c r="AC1418">
        <v>0</v>
      </c>
      <c r="AD1418">
        <v>0</v>
      </c>
      <c r="AE1418">
        <v>0</v>
      </c>
      <c r="AF1418">
        <v>0</v>
      </c>
      <c r="AG1418">
        <v>0</v>
      </c>
      <c r="AH1418">
        <v>0</v>
      </c>
      <c r="AI1418">
        <v>0</v>
      </c>
      <c r="AJ1418">
        <v>0</v>
      </c>
      <c r="AK1418" t="s">
        <v>54</v>
      </c>
      <c r="AL1418" t="s">
        <v>54</v>
      </c>
      <c r="AM1418" t="s">
        <v>54</v>
      </c>
      <c r="AN1418" t="s">
        <v>54</v>
      </c>
      <c r="AO1418" t="s">
        <v>54</v>
      </c>
      <c r="AP1418" t="s">
        <v>54</v>
      </c>
      <c r="AQ1418" t="s">
        <v>54</v>
      </c>
      <c r="AR1418" t="s">
        <v>54</v>
      </c>
      <c r="AS1418" t="b">
        <v>1</v>
      </c>
      <c r="AT1418" t="b">
        <v>1</v>
      </c>
      <c r="AU1418" t="s">
        <v>5606</v>
      </c>
    </row>
    <row r="1419" spans="1:47" hidden="1" x14ac:dyDescent="0.25">
      <c r="A1419">
        <v>2316</v>
      </c>
      <c r="B1419" t="s">
        <v>5612</v>
      </c>
      <c r="C1419" s="2">
        <v>42906</v>
      </c>
      <c r="D1419" t="s">
        <v>5610</v>
      </c>
      <c r="E1419" t="s">
        <v>5611</v>
      </c>
      <c r="F1419" t="s">
        <v>107</v>
      </c>
      <c r="G1419" t="s">
        <v>108</v>
      </c>
      <c r="H1419">
        <v>400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v>0</v>
      </c>
      <c r="AJ1419">
        <v>0</v>
      </c>
      <c r="AK1419" t="s">
        <v>54</v>
      </c>
      <c r="AL1419" t="s">
        <v>54</v>
      </c>
      <c r="AM1419" t="s">
        <v>54</v>
      </c>
      <c r="AN1419" t="s">
        <v>54</v>
      </c>
      <c r="AO1419" t="s">
        <v>54</v>
      </c>
      <c r="AP1419" t="s">
        <v>54</v>
      </c>
      <c r="AQ1419" t="s">
        <v>54</v>
      </c>
      <c r="AR1419" t="s">
        <v>54</v>
      </c>
      <c r="AS1419" t="b">
        <v>1</v>
      </c>
      <c r="AT1419" t="b">
        <v>1</v>
      </c>
      <c r="AU1419" t="s">
        <v>5613</v>
      </c>
    </row>
    <row r="1420" spans="1:47" hidden="1" x14ac:dyDescent="0.25">
      <c r="A1420">
        <v>2828</v>
      </c>
      <c r="B1420" t="s">
        <v>5608</v>
      </c>
      <c r="C1420" s="2">
        <v>42906</v>
      </c>
      <c r="D1420" t="s">
        <v>5591</v>
      </c>
      <c r="E1420" t="s">
        <v>5607</v>
      </c>
      <c r="F1420" t="s">
        <v>333</v>
      </c>
      <c r="G1420" t="s">
        <v>334</v>
      </c>
      <c r="H1420">
        <v>1000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c r="AI1420">
        <v>0</v>
      </c>
      <c r="AJ1420">
        <v>0</v>
      </c>
      <c r="AK1420" t="s">
        <v>54</v>
      </c>
      <c r="AL1420" t="s">
        <v>54</v>
      </c>
      <c r="AM1420" t="s">
        <v>54</v>
      </c>
      <c r="AN1420" t="s">
        <v>54</v>
      </c>
      <c r="AO1420" t="s">
        <v>54</v>
      </c>
      <c r="AP1420" t="s">
        <v>54</v>
      </c>
      <c r="AQ1420" t="s">
        <v>54</v>
      </c>
      <c r="AR1420" t="s">
        <v>54</v>
      </c>
      <c r="AS1420" t="b">
        <v>1</v>
      </c>
      <c r="AT1420" t="b">
        <v>1</v>
      </c>
      <c r="AU1420" t="s">
        <v>5609</v>
      </c>
    </row>
    <row r="1421" spans="1:47" hidden="1" x14ac:dyDescent="0.25">
      <c r="A1421">
        <v>483</v>
      </c>
      <c r="B1421" t="s">
        <v>5616</v>
      </c>
      <c r="C1421" s="2">
        <v>42904</v>
      </c>
      <c r="D1421" t="s">
        <v>5614</v>
      </c>
      <c r="E1421" t="s">
        <v>5615</v>
      </c>
      <c r="F1421" t="s">
        <v>173</v>
      </c>
      <c r="G1421" t="s">
        <v>174</v>
      </c>
      <c r="H1421">
        <v>390</v>
      </c>
      <c r="I1421">
        <v>0</v>
      </c>
      <c r="J1421">
        <v>0</v>
      </c>
      <c r="K1421">
        <v>0</v>
      </c>
      <c r="L1421">
        <v>0</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c r="AG1421">
        <v>0</v>
      </c>
      <c r="AH1421">
        <v>0</v>
      </c>
      <c r="AI1421">
        <v>0</v>
      </c>
      <c r="AJ1421">
        <v>0</v>
      </c>
      <c r="AK1421" t="s">
        <v>54</v>
      </c>
      <c r="AL1421" t="s">
        <v>54</v>
      </c>
      <c r="AM1421" t="s">
        <v>54</v>
      </c>
      <c r="AN1421" t="s">
        <v>54</v>
      </c>
      <c r="AO1421" t="s">
        <v>54</v>
      </c>
      <c r="AP1421" t="s">
        <v>54</v>
      </c>
      <c r="AQ1421" t="s">
        <v>54</v>
      </c>
      <c r="AR1421" t="s">
        <v>54</v>
      </c>
      <c r="AS1421" t="b">
        <v>1</v>
      </c>
      <c r="AT1421" t="b">
        <v>1</v>
      </c>
      <c r="AU1421" t="s">
        <v>5617</v>
      </c>
    </row>
    <row r="1422" spans="1:47" hidden="1" x14ac:dyDescent="0.25">
      <c r="A1422">
        <v>3903</v>
      </c>
      <c r="B1422" t="s">
        <v>5620</v>
      </c>
      <c r="C1422" s="2">
        <v>42904</v>
      </c>
      <c r="D1422" t="s">
        <v>5618</v>
      </c>
      <c r="E1422" t="s">
        <v>5619</v>
      </c>
      <c r="F1422" t="s">
        <v>4054</v>
      </c>
      <c r="G1422" t="s">
        <v>4055</v>
      </c>
      <c r="H1422">
        <v>1448</v>
      </c>
      <c r="I1422">
        <v>0</v>
      </c>
      <c r="J1422">
        <v>0</v>
      </c>
      <c r="K1422">
        <v>0</v>
      </c>
      <c r="L1422">
        <v>0</v>
      </c>
      <c r="M1422">
        <v>0</v>
      </c>
      <c r="N1422">
        <v>0</v>
      </c>
      <c r="O1422">
        <v>0</v>
      </c>
      <c r="P1422">
        <v>0</v>
      </c>
      <c r="Q1422">
        <v>0</v>
      </c>
      <c r="R1422">
        <v>0</v>
      </c>
      <c r="S1422">
        <v>0</v>
      </c>
      <c r="T1422">
        <v>0</v>
      </c>
      <c r="U1422">
        <v>0</v>
      </c>
      <c r="V1422">
        <v>0</v>
      </c>
      <c r="W1422">
        <v>0</v>
      </c>
      <c r="X1422">
        <v>0</v>
      </c>
      <c r="Y1422">
        <v>0</v>
      </c>
      <c r="Z1422">
        <v>0</v>
      </c>
      <c r="AA1422">
        <v>0</v>
      </c>
      <c r="AB1422">
        <v>0</v>
      </c>
      <c r="AC1422">
        <v>0</v>
      </c>
      <c r="AD1422">
        <v>0</v>
      </c>
      <c r="AE1422">
        <v>0</v>
      </c>
      <c r="AF1422">
        <v>0</v>
      </c>
      <c r="AG1422">
        <v>0</v>
      </c>
      <c r="AH1422">
        <v>0</v>
      </c>
      <c r="AI1422">
        <v>0</v>
      </c>
      <c r="AJ1422">
        <v>0</v>
      </c>
      <c r="AK1422" t="s">
        <v>54</v>
      </c>
      <c r="AL1422" t="s">
        <v>54</v>
      </c>
      <c r="AM1422" t="s">
        <v>54</v>
      </c>
      <c r="AN1422" t="s">
        <v>54</v>
      </c>
      <c r="AO1422" t="s">
        <v>54</v>
      </c>
      <c r="AP1422" t="s">
        <v>54</v>
      </c>
      <c r="AQ1422" t="s">
        <v>54</v>
      </c>
      <c r="AR1422" t="s">
        <v>54</v>
      </c>
      <c r="AS1422" t="b">
        <v>1</v>
      </c>
      <c r="AT1422" t="b">
        <v>1</v>
      </c>
      <c r="AU1422" t="s">
        <v>5621</v>
      </c>
    </row>
    <row r="1423" spans="1:47" hidden="1" x14ac:dyDescent="0.25">
      <c r="A1423">
        <v>3093</v>
      </c>
      <c r="B1423" t="s">
        <v>5624</v>
      </c>
      <c r="C1423" s="2">
        <v>42903</v>
      </c>
      <c r="D1423" t="s">
        <v>5622</v>
      </c>
      <c r="E1423" t="s">
        <v>5623</v>
      </c>
      <c r="F1423" t="s">
        <v>335</v>
      </c>
      <c r="G1423" t="s">
        <v>336</v>
      </c>
      <c r="H1423">
        <v>0</v>
      </c>
      <c r="I1423">
        <v>0</v>
      </c>
      <c r="J1423">
        <v>0.13200000000000001</v>
      </c>
      <c r="K1423">
        <v>0</v>
      </c>
      <c r="L1423">
        <v>0</v>
      </c>
      <c r="M1423">
        <v>0</v>
      </c>
      <c r="N1423">
        <v>0</v>
      </c>
      <c r="O1423">
        <v>0</v>
      </c>
      <c r="P1423">
        <v>0</v>
      </c>
      <c r="Q1423">
        <v>0</v>
      </c>
      <c r="R1423">
        <v>0</v>
      </c>
      <c r="S1423">
        <v>0</v>
      </c>
      <c r="T1423">
        <v>0</v>
      </c>
      <c r="U1423">
        <v>0</v>
      </c>
      <c r="V1423">
        <v>0</v>
      </c>
      <c r="W1423">
        <v>0.13200000000000001</v>
      </c>
      <c r="X1423">
        <v>0</v>
      </c>
      <c r="Y1423">
        <v>0</v>
      </c>
      <c r="Z1423">
        <v>0</v>
      </c>
      <c r="AA1423">
        <v>0</v>
      </c>
      <c r="AB1423">
        <v>0</v>
      </c>
      <c r="AC1423">
        <v>0</v>
      </c>
      <c r="AD1423">
        <v>0</v>
      </c>
      <c r="AE1423">
        <v>0</v>
      </c>
      <c r="AF1423">
        <v>0</v>
      </c>
      <c r="AG1423">
        <v>0</v>
      </c>
      <c r="AH1423">
        <v>0</v>
      </c>
      <c r="AI1423">
        <v>0</v>
      </c>
      <c r="AJ1423">
        <v>0</v>
      </c>
      <c r="AK1423" t="s">
        <v>54</v>
      </c>
      <c r="AL1423" t="s">
        <v>54</v>
      </c>
      <c r="AM1423" t="s">
        <v>54</v>
      </c>
      <c r="AN1423" t="s">
        <v>54</v>
      </c>
      <c r="AO1423" t="s">
        <v>54</v>
      </c>
      <c r="AP1423" t="s">
        <v>54</v>
      </c>
      <c r="AQ1423" t="s">
        <v>54</v>
      </c>
      <c r="AR1423" t="s">
        <v>54</v>
      </c>
      <c r="AS1423" t="b">
        <v>1</v>
      </c>
      <c r="AT1423" t="b">
        <v>1</v>
      </c>
      <c r="AU1423" t="s">
        <v>5625</v>
      </c>
    </row>
    <row r="1424" spans="1:47" hidden="1" x14ac:dyDescent="0.25">
      <c r="A1424">
        <v>2012</v>
      </c>
      <c r="B1424" t="s">
        <v>5628</v>
      </c>
      <c r="C1424" s="2">
        <v>42903</v>
      </c>
      <c r="D1424" t="s">
        <v>5626</v>
      </c>
      <c r="E1424" t="s">
        <v>5627</v>
      </c>
      <c r="F1424" t="s">
        <v>93</v>
      </c>
      <c r="G1424" t="s">
        <v>94</v>
      </c>
      <c r="H1424">
        <v>1900</v>
      </c>
      <c r="I1424">
        <v>0</v>
      </c>
      <c r="J1424">
        <v>0</v>
      </c>
      <c r="K1424">
        <v>0</v>
      </c>
      <c r="L1424">
        <v>0</v>
      </c>
      <c r="M1424">
        <v>0</v>
      </c>
      <c r="N1424">
        <v>0</v>
      </c>
      <c r="O1424">
        <v>0</v>
      </c>
      <c r="P1424">
        <v>0</v>
      </c>
      <c r="Q1424">
        <v>0</v>
      </c>
      <c r="R1424">
        <v>0</v>
      </c>
      <c r="S1424">
        <v>0</v>
      </c>
      <c r="T1424">
        <v>0</v>
      </c>
      <c r="U1424">
        <v>0</v>
      </c>
      <c r="V1424">
        <v>0</v>
      </c>
      <c r="W1424">
        <v>0</v>
      </c>
      <c r="X1424">
        <v>0</v>
      </c>
      <c r="Y1424">
        <v>0</v>
      </c>
      <c r="Z1424">
        <v>0</v>
      </c>
      <c r="AA1424">
        <v>0</v>
      </c>
      <c r="AB1424">
        <v>0</v>
      </c>
      <c r="AC1424">
        <v>0</v>
      </c>
      <c r="AD1424">
        <v>0</v>
      </c>
      <c r="AE1424">
        <v>0</v>
      </c>
      <c r="AF1424">
        <v>0</v>
      </c>
      <c r="AG1424">
        <v>0</v>
      </c>
      <c r="AH1424">
        <v>0</v>
      </c>
      <c r="AI1424">
        <v>0</v>
      </c>
      <c r="AJ1424">
        <v>0</v>
      </c>
      <c r="AK1424" t="s">
        <v>54</v>
      </c>
      <c r="AL1424" t="s">
        <v>54</v>
      </c>
      <c r="AM1424" t="s">
        <v>335</v>
      </c>
      <c r="AN1424" t="s">
        <v>336</v>
      </c>
      <c r="AO1424" t="s">
        <v>179</v>
      </c>
      <c r="AP1424" t="s">
        <v>180</v>
      </c>
      <c r="AQ1424" t="s">
        <v>54</v>
      </c>
      <c r="AR1424" t="s">
        <v>54</v>
      </c>
      <c r="AS1424" t="b">
        <v>1</v>
      </c>
      <c r="AT1424" t="b">
        <v>1</v>
      </c>
      <c r="AU1424" t="s">
        <v>5629</v>
      </c>
    </row>
    <row r="1425" spans="1:47" hidden="1" x14ac:dyDescent="0.25">
      <c r="A1425">
        <v>2011</v>
      </c>
      <c r="B1425" t="s">
        <v>5631</v>
      </c>
      <c r="C1425" s="2">
        <v>42902</v>
      </c>
      <c r="D1425" t="s">
        <v>5626</v>
      </c>
      <c r="E1425" t="s">
        <v>5630</v>
      </c>
      <c r="F1425" t="s">
        <v>93</v>
      </c>
      <c r="G1425" t="s">
        <v>94</v>
      </c>
      <c r="H1425">
        <v>1900</v>
      </c>
      <c r="I1425">
        <v>0</v>
      </c>
      <c r="J1425">
        <v>0</v>
      </c>
      <c r="K1425">
        <v>0</v>
      </c>
      <c r="L1425">
        <v>0</v>
      </c>
      <c r="M1425">
        <v>0</v>
      </c>
      <c r="N1425">
        <v>0</v>
      </c>
      <c r="O1425">
        <v>0</v>
      </c>
      <c r="P1425">
        <v>0</v>
      </c>
      <c r="Q1425">
        <v>0</v>
      </c>
      <c r="R1425">
        <v>0</v>
      </c>
      <c r="S1425">
        <v>0</v>
      </c>
      <c r="T1425">
        <v>0</v>
      </c>
      <c r="U1425">
        <v>0</v>
      </c>
      <c r="V1425">
        <v>0</v>
      </c>
      <c r="W1425">
        <v>0</v>
      </c>
      <c r="X1425">
        <v>0</v>
      </c>
      <c r="Y1425">
        <v>0</v>
      </c>
      <c r="Z1425">
        <v>0</v>
      </c>
      <c r="AA1425">
        <v>0</v>
      </c>
      <c r="AB1425">
        <v>0</v>
      </c>
      <c r="AC1425">
        <v>0</v>
      </c>
      <c r="AD1425">
        <v>0</v>
      </c>
      <c r="AE1425">
        <v>0</v>
      </c>
      <c r="AF1425">
        <v>0</v>
      </c>
      <c r="AG1425">
        <v>0</v>
      </c>
      <c r="AH1425">
        <v>0</v>
      </c>
      <c r="AI1425">
        <v>0</v>
      </c>
      <c r="AJ1425">
        <v>0</v>
      </c>
      <c r="AK1425" t="s">
        <v>54</v>
      </c>
      <c r="AL1425" t="s">
        <v>54</v>
      </c>
      <c r="AM1425" t="s">
        <v>335</v>
      </c>
      <c r="AN1425" t="s">
        <v>336</v>
      </c>
      <c r="AO1425" t="s">
        <v>179</v>
      </c>
      <c r="AP1425" t="s">
        <v>180</v>
      </c>
      <c r="AQ1425" t="s">
        <v>54</v>
      </c>
      <c r="AR1425" t="s">
        <v>54</v>
      </c>
      <c r="AS1425" t="b">
        <v>1</v>
      </c>
      <c r="AT1425" t="b">
        <v>1</v>
      </c>
      <c r="AU1425" t="s">
        <v>5632</v>
      </c>
    </row>
    <row r="1426" spans="1:47" hidden="1" x14ac:dyDescent="0.25">
      <c r="A1426">
        <v>3242</v>
      </c>
      <c r="B1426" t="s">
        <v>5635</v>
      </c>
      <c r="C1426" s="2">
        <v>42902</v>
      </c>
      <c r="D1426" t="s">
        <v>5633</v>
      </c>
      <c r="E1426" t="s">
        <v>5634</v>
      </c>
      <c r="F1426" t="s">
        <v>970</v>
      </c>
      <c r="G1426" t="s">
        <v>971</v>
      </c>
      <c r="H1426">
        <v>2000</v>
      </c>
      <c r="I1426">
        <v>0</v>
      </c>
      <c r="J1426">
        <v>1.2699999999999999E-2</v>
      </c>
      <c r="K1426">
        <v>0</v>
      </c>
      <c r="L1426">
        <v>0</v>
      </c>
      <c r="M1426">
        <v>0</v>
      </c>
      <c r="N1426">
        <v>0</v>
      </c>
      <c r="O1426">
        <v>0</v>
      </c>
      <c r="P1426">
        <v>0</v>
      </c>
      <c r="Q1426">
        <v>0</v>
      </c>
      <c r="R1426">
        <v>0</v>
      </c>
      <c r="S1426">
        <v>0</v>
      </c>
      <c r="T1426">
        <v>0</v>
      </c>
      <c r="U1426">
        <v>0</v>
      </c>
      <c r="V1426">
        <v>0</v>
      </c>
      <c r="W1426">
        <v>1.2699999999999999E-2</v>
      </c>
      <c r="X1426">
        <v>0</v>
      </c>
      <c r="Y1426">
        <v>0</v>
      </c>
      <c r="Z1426">
        <v>0</v>
      </c>
      <c r="AA1426">
        <v>0</v>
      </c>
      <c r="AB1426">
        <v>0</v>
      </c>
      <c r="AC1426">
        <v>0</v>
      </c>
      <c r="AD1426">
        <v>0</v>
      </c>
      <c r="AE1426">
        <v>0</v>
      </c>
      <c r="AF1426">
        <v>0</v>
      </c>
      <c r="AG1426">
        <v>0</v>
      </c>
      <c r="AH1426">
        <v>0</v>
      </c>
      <c r="AI1426">
        <v>0</v>
      </c>
      <c r="AJ1426">
        <v>0</v>
      </c>
      <c r="AK1426" t="s">
        <v>54</v>
      </c>
      <c r="AL1426" t="s">
        <v>54</v>
      </c>
      <c r="AM1426" t="s">
        <v>54</v>
      </c>
      <c r="AN1426" t="s">
        <v>54</v>
      </c>
      <c r="AO1426" t="s">
        <v>54</v>
      </c>
      <c r="AP1426" t="s">
        <v>54</v>
      </c>
      <c r="AQ1426" t="s">
        <v>54</v>
      </c>
      <c r="AR1426" t="s">
        <v>54</v>
      </c>
      <c r="AS1426" t="b">
        <v>1</v>
      </c>
      <c r="AT1426" t="b">
        <v>1</v>
      </c>
      <c r="AU1426" t="s">
        <v>5636</v>
      </c>
    </row>
    <row r="1427" spans="1:47" hidden="1" x14ac:dyDescent="0.25">
      <c r="A1427">
        <v>2957</v>
      </c>
      <c r="B1427" t="s">
        <v>5639</v>
      </c>
      <c r="C1427" s="2">
        <v>42902</v>
      </c>
      <c r="D1427" t="s">
        <v>5637</v>
      </c>
      <c r="E1427" t="s">
        <v>5638</v>
      </c>
      <c r="F1427" t="s">
        <v>279</v>
      </c>
      <c r="G1427" t="s">
        <v>280</v>
      </c>
      <c r="H1427">
        <v>7000</v>
      </c>
      <c r="I1427">
        <v>0</v>
      </c>
      <c r="J1427">
        <v>0</v>
      </c>
      <c r="K1427">
        <v>0</v>
      </c>
      <c r="L1427">
        <v>0</v>
      </c>
      <c r="M1427">
        <v>0</v>
      </c>
      <c r="N1427">
        <v>0</v>
      </c>
      <c r="O1427">
        <v>0</v>
      </c>
      <c r="P1427">
        <v>0</v>
      </c>
      <c r="Q1427">
        <v>0</v>
      </c>
      <c r="R1427">
        <v>0</v>
      </c>
      <c r="S1427">
        <v>0</v>
      </c>
      <c r="T1427">
        <v>0</v>
      </c>
      <c r="U1427">
        <v>0</v>
      </c>
      <c r="V1427">
        <v>0</v>
      </c>
      <c r="W1427">
        <v>0</v>
      </c>
      <c r="X1427">
        <v>0</v>
      </c>
      <c r="Y1427">
        <v>0</v>
      </c>
      <c r="Z1427">
        <v>0</v>
      </c>
      <c r="AA1427">
        <v>0</v>
      </c>
      <c r="AB1427">
        <v>0</v>
      </c>
      <c r="AC1427">
        <v>0</v>
      </c>
      <c r="AD1427">
        <v>0</v>
      </c>
      <c r="AE1427">
        <v>0</v>
      </c>
      <c r="AF1427">
        <v>0</v>
      </c>
      <c r="AG1427">
        <v>0</v>
      </c>
      <c r="AH1427">
        <v>0</v>
      </c>
      <c r="AI1427">
        <v>0</v>
      </c>
      <c r="AJ1427">
        <v>0</v>
      </c>
      <c r="AK1427" t="s">
        <v>507</v>
      </c>
      <c r="AL1427" t="s">
        <v>508</v>
      </c>
      <c r="AM1427" t="s">
        <v>54</v>
      </c>
      <c r="AN1427" t="s">
        <v>54</v>
      </c>
      <c r="AO1427" t="s">
        <v>54</v>
      </c>
      <c r="AP1427" t="s">
        <v>54</v>
      </c>
      <c r="AQ1427" t="s">
        <v>54</v>
      </c>
      <c r="AR1427" t="s">
        <v>54</v>
      </c>
      <c r="AS1427" t="b">
        <v>1</v>
      </c>
      <c r="AT1427" t="b">
        <v>1</v>
      </c>
      <c r="AU1427" t="s">
        <v>5640</v>
      </c>
    </row>
    <row r="1428" spans="1:47" hidden="1" x14ac:dyDescent="0.25">
      <c r="A1428">
        <v>686</v>
      </c>
      <c r="B1428" t="s">
        <v>5651</v>
      </c>
      <c r="C1428" s="2">
        <v>42900</v>
      </c>
      <c r="D1428" t="s">
        <v>5649</v>
      </c>
      <c r="E1428" t="s">
        <v>5650</v>
      </c>
      <c r="F1428" t="s">
        <v>71</v>
      </c>
      <c r="G1428" t="s">
        <v>72</v>
      </c>
      <c r="H1428">
        <v>950</v>
      </c>
      <c r="I1428">
        <v>0</v>
      </c>
      <c r="J1428">
        <v>0</v>
      </c>
      <c r="K1428">
        <v>0</v>
      </c>
      <c r="L1428">
        <v>0</v>
      </c>
      <c r="M1428">
        <v>0</v>
      </c>
      <c r="N1428">
        <v>0</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c r="AG1428">
        <v>0</v>
      </c>
      <c r="AH1428">
        <v>0</v>
      </c>
      <c r="AI1428">
        <v>0</v>
      </c>
      <c r="AJ1428">
        <v>0</v>
      </c>
      <c r="AK1428" t="s">
        <v>54</v>
      </c>
      <c r="AL1428" t="s">
        <v>54</v>
      </c>
      <c r="AM1428" t="s">
        <v>54</v>
      </c>
      <c r="AN1428" t="s">
        <v>54</v>
      </c>
      <c r="AO1428" t="s">
        <v>54</v>
      </c>
      <c r="AP1428" t="s">
        <v>54</v>
      </c>
      <c r="AQ1428" t="s">
        <v>54</v>
      </c>
      <c r="AR1428" t="s">
        <v>54</v>
      </c>
      <c r="AS1428" t="b">
        <v>1</v>
      </c>
      <c r="AT1428" t="b">
        <v>1</v>
      </c>
      <c r="AU1428" t="s">
        <v>5652</v>
      </c>
    </row>
    <row r="1429" spans="1:47" hidden="1" x14ac:dyDescent="0.25">
      <c r="A1429">
        <v>1669</v>
      </c>
      <c r="B1429" t="s">
        <v>5647</v>
      </c>
      <c r="C1429" s="2">
        <v>42900</v>
      </c>
      <c r="D1429" t="s">
        <v>5645</v>
      </c>
      <c r="E1429" t="s">
        <v>5646</v>
      </c>
      <c r="F1429" t="s">
        <v>87</v>
      </c>
      <c r="G1429" t="s">
        <v>88</v>
      </c>
      <c r="H1429">
        <v>1010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c r="AG1429">
        <v>0</v>
      </c>
      <c r="AH1429">
        <v>0</v>
      </c>
      <c r="AI1429">
        <v>0</v>
      </c>
      <c r="AJ1429">
        <v>0</v>
      </c>
      <c r="AK1429" t="s">
        <v>173</v>
      </c>
      <c r="AL1429" t="s">
        <v>174</v>
      </c>
      <c r="AM1429" t="s">
        <v>54</v>
      </c>
      <c r="AN1429" t="s">
        <v>54</v>
      </c>
      <c r="AO1429" t="s">
        <v>54</v>
      </c>
      <c r="AP1429" t="s">
        <v>54</v>
      </c>
      <c r="AQ1429" t="s">
        <v>54</v>
      </c>
      <c r="AR1429" t="s">
        <v>54</v>
      </c>
      <c r="AS1429" t="b">
        <v>1</v>
      </c>
      <c r="AT1429" t="b">
        <v>1</v>
      </c>
      <c r="AU1429" t="s">
        <v>5648</v>
      </c>
    </row>
    <row r="1430" spans="1:47" hidden="1" x14ac:dyDescent="0.25">
      <c r="A1430">
        <v>2874</v>
      </c>
      <c r="B1430" t="s">
        <v>5643</v>
      </c>
      <c r="C1430" s="2">
        <v>42900</v>
      </c>
      <c r="D1430" t="s">
        <v>5641</v>
      </c>
      <c r="E1430" t="s">
        <v>5642</v>
      </c>
      <c r="F1430" t="s">
        <v>551</v>
      </c>
      <c r="G1430" t="s">
        <v>552</v>
      </c>
      <c r="H1430">
        <v>1200</v>
      </c>
      <c r="I1430">
        <v>0</v>
      </c>
      <c r="J1430">
        <v>0</v>
      </c>
      <c r="K1430">
        <v>0</v>
      </c>
      <c r="L1430">
        <v>0</v>
      </c>
      <c r="M1430">
        <v>0</v>
      </c>
      <c r="N1430">
        <v>0</v>
      </c>
      <c r="O1430">
        <v>0</v>
      </c>
      <c r="P1430">
        <v>0</v>
      </c>
      <c r="Q1430">
        <v>0</v>
      </c>
      <c r="R1430">
        <v>0</v>
      </c>
      <c r="S1430">
        <v>0</v>
      </c>
      <c r="T1430">
        <v>0</v>
      </c>
      <c r="U1430">
        <v>0</v>
      </c>
      <c r="V1430">
        <v>0</v>
      </c>
      <c r="W1430">
        <v>0</v>
      </c>
      <c r="X1430">
        <v>0</v>
      </c>
      <c r="Y1430">
        <v>0</v>
      </c>
      <c r="Z1430">
        <v>0</v>
      </c>
      <c r="AA1430">
        <v>0</v>
      </c>
      <c r="AB1430">
        <v>0</v>
      </c>
      <c r="AC1430">
        <v>0</v>
      </c>
      <c r="AD1430">
        <v>0</v>
      </c>
      <c r="AE1430">
        <v>0</v>
      </c>
      <c r="AF1430">
        <v>0</v>
      </c>
      <c r="AG1430">
        <v>0</v>
      </c>
      <c r="AH1430">
        <v>0</v>
      </c>
      <c r="AI1430">
        <v>0</v>
      </c>
      <c r="AJ1430">
        <v>0</v>
      </c>
      <c r="AK1430" t="s">
        <v>54</v>
      </c>
      <c r="AL1430" t="s">
        <v>54</v>
      </c>
      <c r="AM1430" t="s">
        <v>54</v>
      </c>
      <c r="AN1430" t="s">
        <v>54</v>
      </c>
      <c r="AO1430" t="s">
        <v>54</v>
      </c>
      <c r="AP1430" t="s">
        <v>54</v>
      </c>
      <c r="AQ1430" t="s">
        <v>54</v>
      </c>
      <c r="AR1430" t="s">
        <v>54</v>
      </c>
      <c r="AS1430" t="b">
        <v>1</v>
      </c>
      <c r="AT1430" t="b">
        <v>1</v>
      </c>
      <c r="AU1430" t="s">
        <v>5644</v>
      </c>
    </row>
    <row r="1431" spans="1:47" hidden="1" x14ac:dyDescent="0.25">
      <c r="A1431">
        <v>685</v>
      </c>
      <c r="B1431" t="s">
        <v>5654</v>
      </c>
      <c r="C1431" s="2">
        <v>42900</v>
      </c>
      <c r="D1431" t="s">
        <v>5649</v>
      </c>
      <c r="E1431" t="s">
        <v>5653</v>
      </c>
      <c r="F1431" t="s">
        <v>71</v>
      </c>
      <c r="G1431" t="s">
        <v>72</v>
      </c>
      <c r="H1431">
        <v>4000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c r="AG1431">
        <v>0</v>
      </c>
      <c r="AH1431">
        <v>0</v>
      </c>
      <c r="AI1431">
        <v>0</v>
      </c>
      <c r="AJ1431">
        <v>0</v>
      </c>
      <c r="AK1431" t="s">
        <v>54</v>
      </c>
      <c r="AL1431" t="s">
        <v>54</v>
      </c>
      <c r="AM1431" t="s">
        <v>54</v>
      </c>
      <c r="AN1431" t="s">
        <v>54</v>
      </c>
      <c r="AO1431" t="s">
        <v>54</v>
      </c>
      <c r="AP1431" t="s">
        <v>54</v>
      </c>
      <c r="AQ1431" t="s">
        <v>54</v>
      </c>
      <c r="AR1431" t="s">
        <v>54</v>
      </c>
      <c r="AS1431" t="b">
        <v>1</v>
      </c>
      <c r="AT1431" t="b">
        <v>1</v>
      </c>
      <c r="AU1431" t="s">
        <v>5655</v>
      </c>
    </row>
    <row r="1432" spans="1:47" hidden="1" x14ac:dyDescent="0.25">
      <c r="A1432">
        <v>3012</v>
      </c>
      <c r="B1432" t="s">
        <v>5658</v>
      </c>
      <c r="C1432" s="2">
        <v>42899</v>
      </c>
      <c r="D1432" t="s">
        <v>5656</v>
      </c>
      <c r="E1432" t="s">
        <v>5657</v>
      </c>
      <c r="F1432" t="s">
        <v>1615</v>
      </c>
      <c r="G1432" t="s">
        <v>1616</v>
      </c>
      <c r="H1432">
        <v>200</v>
      </c>
      <c r="I1432">
        <v>0</v>
      </c>
      <c r="J1432">
        <v>0.36299999999999999</v>
      </c>
      <c r="K1432">
        <v>0</v>
      </c>
      <c r="L1432">
        <v>0</v>
      </c>
      <c r="M1432">
        <v>0</v>
      </c>
      <c r="N1432">
        <v>0</v>
      </c>
      <c r="O1432">
        <v>0</v>
      </c>
      <c r="P1432">
        <v>0</v>
      </c>
      <c r="Q1432">
        <v>0</v>
      </c>
      <c r="R1432">
        <v>0</v>
      </c>
      <c r="S1432">
        <v>0</v>
      </c>
      <c r="T1432">
        <v>0</v>
      </c>
      <c r="U1432">
        <v>0</v>
      </c>
      <c r="V1432">
        <v>0</v>
      </c>
      <c r="W1432">
        <v>0.36299999999999999</v>
      </c>
      <c r="X1432">
        <v>0</v>
      </c>
      <c r="Y1432">
        <v>0</v>
      </c>
      <c r="Z1432">
        <v>0</v>
      </c>
      <c r="AA1432">
        <v>0</v>
      </c>
      <c r="AB1432">
        <v>0</v>
      </c>
      <c r="AC1432">
        <v>0</v>
      </c>
      <c r="AD1432">
        <v>0</v>
      </c>
      <c r="AE1432">
        <v>0</v>
      </c>
      <c r="AF1432">
        <v>0</v>
      </c>
      <c r="AG1432">
        <v>0</v>
      </c>
      <c r="AH1432">
        <v>0</v>
      </c>
      <c r="AI1432">
        <v>0</v>
      </c>
      <c r="AJ1432">
        <v>0</v>
      </c>
      <c r="AK1432" t="s">
        <v>54</v>
      </c>
      <c r="AL1432" t="s">
        <v>54</v>
      </c>
      <c r="AM1432" t="s">
        <v>54</v>
      </c>
      <c r="AN1432" t="s">
        <v>54</v>
      </c>
      <c r="AO1432" t="s">
        <v>54</v>
      </c>
      <c r="AP1432" t="s">
        <v>54</v>
      </c>
      <c r="AQ1432" t="s">
        <v>54</v>
      </c>
      <c r="AR1432" t="s">
        <v>54</v>
      </c>
      <c r="AS1432" t="b">
        <v>1</v>
      </c>
      <c r="AT1432" t="b">
        <v>1</v>
      </c>
      <c r="AU1432" t="s">
        <v>5659</v>
      </c>
    </row>
    <row r="1433" spans="1:47" hidden="1" x14ac:dyDescent="0.25">
      <c r="A1433">
        <v>4590</v>
      </c>
      <c r="B1433" t="s">
        <v>5666</v>
      </c>
      <c r="C1433" s="2">
        <v>42899</v>
      </c>
      <c r="D1433" t="s">
        <v>5664</v>
      </c>
      <c r="E1433" t="s">
        <v>5665</v>
      </c>
      <c r="F1433" t="s">
        <v>267</v>
      </c>
      <c r="G1433" t="s">
        <v>268</v>
      </c>
      <c r="H1433">
        <v>585</v>
      </c>
      <c r="I1433">
        <v>0</v>
      </c>
      <c r="J1433">
        <v>0</v>
      </c>
      <c r="K1433">
        <v>0</v>
      </c>
      <c r="L1433">
        <v>0</v>
      </c>
      <c r="M1433">
        <v>0</v>
      </c>
      <c r="N1433">
        <v>0</v>
      </c>
      <c r="O1433">
        <v>0</v>
      </c>
      <c r="P1433">
        <v>0</v>
      </c>
      <c r="Q1433">
        <v>0</v>
      </c>
      <c r="R1433">
        <v>0</v>
      </c>
      <c r="S1433">
        <v>0</v>
      </c>
      <c r="T1433">
        <v>0</v>
      </c>
      <c r="U1433">
        <v>0</v>
      </c>
      <c r="V1433">
        <v>0</v>
      </c>
      <c r="W1433">
        <v>0</v>
      </c>
      <c r="X1433">
        <v>0</v>
      </c>
      <c r="Y1433">
        <v>0</v>
      </c>
      <c r="Z1433">
        <v>0</v>
      </c>
      <c r="AA1433">
        <v>0</v>
      </c>
      <c r="AB1433">
        <v>0</v>
      </c>
      <c r="AC1433">
        <v>0</v>
      </c>
      <c r="AD1433">
        <v>0</v>
      </c>
      <c r="AE1433">
        <v>0</v>
      </c>
      <c r="AF1433">
        <v>0</v>
      </c>
      <c r="AG1433">
        <v>0</v>
      </c>
      <c r="AH1433">
        <v>0</v>
      </c>
      <c r="AI1433">
        <v>0</v>
      </c>
      <c r="AJ1433">
        <v>0</v>
      </c>
      <c r="AK1433" t="s">
        <v>54</v>
      </c>
      <c r="AL1433" t="s">
        <v>54</v>
      </c>
      <c r="AM1433" t="s">
        <v>54</v>
      </c>
      <c r="AN1433" t="s">
        <v>54</v>
      </c>
      <c r="AO1433" t="s">
        <v>54</v>
      </c>
      <c r="AP1433" t="s">
        <v>54</v>
      </c>
      <c r="AQ1433" t="s">
        <v>54</v>
      </c>
      <c r="AR1433" t="s">
        <v>54</v>
      </c>
      <c r="AS1433" t="b">
        <v>1</v>
      </c>
      <c r="AT1433" t="b">
        <v>1</v>
      </c>
      <c r="AU1433" t="s">
        <v>5667</v>
      </c>
    </row>
    <row r="1434" spans="1:47" hidden="1" x14ac:dyDescent="0.25">
      <c r="A1434">
        <v>860</v>
      </c>
      <c r="B1434" t="s">
        <v>5670</v>
      </c>
      <c r="C1434" s="2">
        <v>42899</v>
      </c>
      <c r="D1434" t="s">
        <v>5668</v>
      </c>
      <c r="E1434" t="s">
        <v>5669</v>
      </c>
      <c r="F1434" t="s">
        <v>648</v>
      </c>
      <c r="G1434" t="s">
        <v>649</v>
      </c>
      <c r="H1434">
        <v>2280</v>
      </c>
      <c r="I1434">
        <v>0</v>
      </c>
      <c r="J1434">
        <v>0.108</v>
      </c>
      <c r="K1434">
        <v>0.108</v>
      </c>
      <c r="L1434">
        <v>0</v>
      </c>
      <c r="M1434">
        <v>0</v>
      </c>
      <c r="N1434">
        <v>0</v>
      </c>
      <c r="O1434">
        <v>0</v>
      </c>
      <c r="P1434">
        <v>0</v>
      </c>
      <c r="Q1434">
        <v>0</v>
      </c>
      <c r="R1434">
        <v>0</v>
      </c>
      <c r="S1434">
        <v>0</v>
      </c>
      <c r="T1434">
        <v>108</v>
      </c>
      <c r="U1434">
        <v>108</v>
      </c>
      <c r="V1434">
        <v>0.108</v>
      </c>
      <c r="W1434">
        <v>0</v>
      </c>
      <c r="X1434">
        <v>0</v>
      </c>
      <c r="Y1434">
        <v>0</v>
      </c>
      <c r="Z1434">
        <v>0</v>
      </c>
      <c r="AA1434">
        <v>0</v>
      </c>
      <c r="AB1434">
        <v>0.108</v>
      </c>
      <c r="AC1434">
        <v>0</v>
      </c>
      <c r="AD1434">
        <v>0</v>
      </c>
      <c r="AE1434">
        <v>0</v>
      </c>
      <c r="AF1434">
        <v>0</v>
      </c>
      <c r="AG1434">
        <v>0</v>
      </c>
      <c r="AH1434">
        <v>0</v>
      </c>
      <c r="AI1434">
        <v>0</v>
      </c>
      <c r="AJ1434">
        <v>0</v>
      </c>
      <c r="AK1434" t="s">
        <v>54</v>
      </c>
      <c r="AL1434" t="s">
        <v>54</v>
      </c>
      <c r="AM1434" t="s">
        <v>54</v>
      </c>
      <c r="AN1434" t="s">
        <v>54</v>
      </c>
      <c r="AO1434" t="s">
        <v>54</v>
      </c>
      <c r="AP1434" t="s">
        <v>54</v>
      </c>
      <c r="AQ1434" t="s">
        <v>54</v>
      </c>
      <c r="AR1434" t="s">
        <v>54</v>
      </c>
      <c r="AS1434" t="b">
        <v>1</v>
      </c>
      <c r="AT1434" t="b">
        <v>1</v>
      </c>
      <c r="AU1434" t="s">
        <v>5671</v>
      </c>
    </row>
    <row r="1435" spans="1:47" hidden="1" x14ac:dyDescent="0.25">
      <c r="A1435">
        <v>2398</v>
      </c>
      <c r="B1435" t="s">
        <v>5662</v>
      </c>
      <c r="C1435" s="2">
        <v>42899</v>
      </c>
      <c r="D1435" t="s">
        <v>5660</v>
      </c>
      <c r="E1435" t="s">
        <v>5661</v>
      </c>
      <c r="F1435" t="s">
        <v>1256</v>
      </c>
      <c r="G1435" t="s">
        <v>1257</v>
      </c>
      <c r="H1435">
        <v>8450</v>
      </c>
      <c r="I1435">
        <v>0</v>
      </c>
      <c r="J1435">
        <v>0</v>
      </c>
      <c r="K1435">
        <v>0</v>
      </c>
      <c r="L1435">
        <v>0</v>
      </c>
      <c r="M1435">
        <v>0</v>
      </c>
      <c r="N1435">
        <v>0</v>
      </c>
      <c r="O1435">
        <v>0</v>
      </c>
      <c r="P1435">
        <v>0</v>
      </c>
      <c r="Q1435">
        <v>0</v>
      </c>
      <c r="R1435">
        <v>0</v>
      </c>
      <c r="S1435">
        <v>0</v>
      </c>
      <c r="T1435">
        <v>0</v>
      </c>
      <c r="U1435">
        <v>0</v>
      </c>
      <c r="V1435">
        <v>0</v>
      </c>
      <c r="W1435">
        <v>0</v>
      </c>
      <c r="X1435">
        <v>0</v>
      </c>
      <c r="Y1435">
        <v>0</v>
      </c>
      <c r="Z1435">
        <v>0</v>
      </c>
      <c r="AA1435">
        <v>0</v>
      </c>
      <c r="AB1435">
        <v>0</v>
      </c>
      <c r="AC1435">
        <v>0</v>
      </c>
      <c r="AD1435">
        <v>0</v>
      </c>
      <c r="AE1435">
        <v>0</v>
      </c>
      <c r="AF1435">
        <v>0</v>
      </c>
      <c r="AG1435">
        <v>0</v>
      </c>
      <c r="AH1435">
        <v>0</v>
      </c>
      <c r="AI1435">
        <v>0</v>
      </c>
      <c r="AJ1435">
        <v>0</v>
      </c>
      <c r="AK1435" t="s">
        <v>54</v>
      </c>
      <c r="AL1435" t="s">
        <v>54</v>
      </c>
      <c r="AM1435" t="s">
        <v>54</v>
      </c>
      <c r="AN1435" t="s">
        <v>54</v>
      </c>
      <c r="AO1435" t="s">
        <v>54</v>
      </c>
      <c r="AP1435" t="s">
        <v>54</v>
      </c>
      <c r="AQ1435" t="s">
        <v>54</v>
      </c>
      <c r="AR1435" t="s">
        <v>54</v>
      </c>
      <c r="AS1435" t="b">
        <v>1</v>
      </c>
      <c r="AT1435" t="b">
        <v>1</v>
      </c>
      <c r="AU1435" t="s">
        <v>5663</v>
      </c>
    </row>
    <row r="1436" spans="1:47" hidden="1" x14ac:dyDescent="0.25">
      <c r="A1436">
        <v>3241</v>
      </c>
      <c r="B1436" t="s">
        <v>5673</v>
      </c>
      <c r="C1436" s="2">
        <v>42898</v>
      </c>
      <c r="D1436" t="s">
        <v>5633</v>
      </c>
      <c r="E1436" t="s">
        <v>5672</v>
      </c>
      <c r="F1436" t="s">
        <v>970</v>
      </c>
      <c r="G1436" t="s">
        <v>971</v>
      </c>
      <c r="H1436">
        <v>2000</v>
      </c>
      <c r="I1436">
        <v>0</v>
      </c>
      <c r="J1436">
        <v>6.9999999999999999E-4</v>
      </c>
      <c r="K1436">
        <v>6.9999999999999999E-4</v>
      </c>
      <c r="L1436">
        <v>0</v>
      </c>
      <c r="M1436">
        <v>0</v>
      </c>
      <c r="N1436">
        <v>0</v>
      </c>
      <c r="O1436">
        <v>0</v>
      </c>
      <c r="P1436">
        <v>0</v>
      </c>
      <c r="Q1436">
        <v>0</v>
      </c>
      <c r="R1436">
        <v>0</v>
      </c>
      <c r="S1436">
        <v>0.7</v>
      </c>
      <c r="T1436">
        <v>0</v>
      </c>
      <c r="U1436">
        <v>0.7</v>
      </c>
      <c r="V1436">
        <v>6.9999999999999999E-4</v>
      </c>
      <c r="W1436">
        <v>0</v>
      </c>
      <c r="X1436">
        <v>0</v>
      </c>
      <c r="Y1436">
        <v>0</v>
      </c>
      <c r="Z1436">
        <v>0</v>
      </c>
      <c r="AA1436">
        <v>0</v>
      </c>
      <c r="AB1436">
        <v>6.9999999999999999E-4</v>
      </c>
      <c r="AC1436">
        <v>0</v>
      </c>
      <c r="AD1436">
        <v>0</v>
      </c>
      <c r="AE1436">
        <v>0</v>
      </c>
      <c r="AF1436">
        <v>0</v>
      </c>
      <c r="AG1436">
        <v>0</v>
      </c>
      <c r="AH1436">
        <v>0</v>
      </c>
      <c r="AI1436">
        <v>0</v>
      </c>
      <c r="AJ1436">
        <v>0</v>
      </c>
      <c r="AK1436" t="s">
        <v>54</v>
      </c>
      <c r="AL1436" t="s">
        <v>54</v>
      </c>
      <c r="AM1436" t="s">
        <v>54</v>
      </c>
      <c r="AN1436" t="s">
        <v>54</v>
      </c>
      <c r="AO1436" t="s">
        <v>54</v>
      </c>
      <c r="AP1436" t="s">
        <v>54</v>
      </c>
      <c r="AQ1436" t="s">
        <v>54</v>
      </c>
      <c r="AR1436" t="s">
        <v>54</v>
      </c>
      <c r="AS1436" t="b">
        <v>1</v>
      </c>
      <c r="AT1436" t="b">
        <v>1</v>
      </c>
      <c r="AU1436" t="s">
        <v>5674</v>
      </c>
    </row>
    <row r="1437" spans="1:47" hidden="1" x14ac:dyDescent="0.25">
      <c r="A1437">
        <v>2189</v>
      </c>
      <c r="B1437" t="s">
        <v>5857</v>
      </c>
      <c r="C1437" s="2">
        <v>42870</v>
      </c>
      <c r="D1437" t="s">
        <v>5855</v>
      </c>
      <c r="E1437" t="s">
        <v>5856</v>
      </c>
      <c r="F1437" t="s">
        <v>3252</v>
      </c>
      <c r="G1437" t="s">
        <v>3253</v>
      </c>
      <c r="H1437">
        <v>25</v>
      </c>
      <c r="I1437">
        <v>0</v>
      </c>
      <c r="J1437">
        <v>0</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0</v>
      </c>
      <c r="AG1437">
        <v>0</v>
      </c>
      <c r="AH1437">
        <v>0</v>
      </c>
      <c r="AI1437">
        <v>0</v>
      </c>
      <c r="AJ1437">
        <v>0</v>
      </c>
      <c r="AK1437" t="s">
        <v>461</v>
      </c>
      <c r="AL1437" t="s">
        <v>462</v>
      </c>
      <c r="AM1437" t="s">
        <v>54</v>
      </c>
      <c r="AN1437" t="s">
        <v>54</v>
      </c>
      <c r="AO1437" t="s">
        <v>54</v>
      </c>
      <c r="AP1437" t="s">
        <v>54</v>
      </c>
      <c r="AQ1437" t="s">
        <v>54</v>
      </c>
      <c r="AR1437" t="s">
        <v>54</v>
      </c>
      <c r="AS1437" t="b">
        <v>1</v>
      </c>
      <c r="AT1437" t="b">
        <v>1</v>
      </c>
      <c r="AU1437" t="s">
        <v>5858</v>
      </c>
    </row>
    <row r="1438" spans="1:47" hidden="1" x14ac:dyDescent="0.25">
      <c r="A1438">
        <v>1530</v>
      </c>
      <c r="B1438" t="s">
        <v>5676</v>
      </c>
      <c r="C1438" s="2">
        <v>42897</v>
      </c>
      <c r="D1438" t="s">
        <v>2186</v>
      </c>
      <c r="E1438" t="s">
        <v>5675</v>
      </c>
      <c r="F1438" t="s">
        <v>55</v>
      </c>
      <c r="G1438" t="s">
        <v>56</v>
      </c>
      <c r="H1438">
        <v>1420</v>
      </c>
      <c r="I1438">
        <v>0</v>
      </c>
      <c r="J1438">
        <v>0</v>
      </c>
      <c r="K1438">
        <v>0</v>
      </c>
      <c r="L1438">
        <v>0</v>
      </c>
      <c r="M1438">
        <v>0</v>
      </c>
      <c r="N1438">
        <v>0</v>
      </c>
      <c r="O1438">
        <v>0</v>
      </c>
      <c r="P1438">
        <v>0</v>
      </c>
      <c r="Q1438">
        <v>0</v>
      </c>
      <c r="R1438">
        <v>0</v>
      </c>
      <c r="S1438">
        <v>0</v>
      </c>
      <c r="T1438">
        <v>0</v>
      </c>
      <c r="U1438">
        <v>0</v>
      </c>
      <c r="V1438">
        <v>0</v>
      </c>
      <c r="W1438">
        <v>0</v>
      </c>
      <c r="X1438">
        <v>0</v>
      </c>
      <c r="Y1438">
        <v>0</v>
      </c>
      <c r="Z1438">
        <v>0</v>
      </c>
      <c r="AA1438">
        <v>0</v>
      </c>
      <c r="AB1438">
        <v>0</v>
      </c>
      <c r="AC1438">
        <v>0</v>
      </c>
      <c r="AD1438">
        <v>0</v>
      </c>
      <c r="AE1438">
        <v>0</v>
      </c>
      <c r="AF1438">
        <v>0</v>
      </c>
      <c r="AG1438">
        <v>0</v>
      </c>
      <c r="AH1438">
        <v>0</v>
      </c>
      <c r="AI1438">
        <v>0</v>
      </c>
      <c r="AJ1438">
        <v>0</v>
      </c>
      <c r="AK1438" t="s">
        <v>54</v>
      </c>
      <c r="AL1438" t="s">
        <v>54</v>
      </c>
      <c r="AM1438" t="s">
        <v>54</v>
      </c>
      <c r="AN1438" t="s">
        <v>54</v>
      </c>
      <c r="AO1438" t="s">
        <v>54</v>
      </c>
      <c r="AP1438" t="s">
        <v>54</v>
      </c>
      <c r="AQ1438" t="s">
        <v>54</v>
      </c>
      <c r="AR1438" t="s">
        <v>54</v>
      </c>
      <c r="AS1438" t="b">
        <v>1</v>
      </c>
      <c r="AT1438" t="b">
        <v>1</v>
      </c>
      <c r="AU1438" t="s">
        <v>5677</v>
      </c>
    </row>
    <row r="1439" spans="1:47" hidden="1" x14ac:dyDescent="0.25">
      <c r="A1439">
        <v>3089</v>
      </c>
      <c r="B1439" t="s">
        <v>5688</v>
      </c>
      <c r="C1439" s="2">
        <v>42896</v>
      </c>
      <c r="D1439" t="s">
        <v>5686</v>
      </c>
      <c r="E1439" t="s">
        <v>5687</v>
      </c>
      <c r="F1439" t="s">
        <v>335</v>
      </c>
      <c r="G1439" t="s">
        <v>336</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c r="AG1439">
        <v>0</v>
      </c>
      <c r="AH1439">
        <v>0</v>
      </c>
      <c r="AI1439">
        <v>0</v>
      </c>
      <c r="AJ1439">
        <v>0</v>
      </c>
      <c r="AK1439" t="s">
        <v>54</v>
      </c>
      <c r="AL1439" t="s">
        <v>54</v>
      </c>
      <c r="AM1439" t="s">
        <v>54</v>
      </c>
      <c r="AN1439" t="s">
        <v>54</v>
      </c>
      <c r="AO1439" t="s">
        <v>54</v>
      </c>
      <c r="AP1439" t="s">
        <v>54</v>
      </c>
      <c r="AQ1439" t="s">
        <v>54</v>
      </c>
      <c r="AR1439" t="s">
        <v>54</v>
      </c>
      <c r="AS1439" t="b">
        <v>1</v>
      </c>
      <c r="AT1439" t="b">
        <v>1</v>
      </c>
      <c r="AU1439" t="s">
        <v>5689</v>
      </c>
    </row>
    <row r="1440" spans="1:47" hidden="1" x14ac:dyDescent="0.25">
      <c r="A1440">
        <v>3084</v>
      </c>
      <c r="B1440" t="s">
        <v>5684</v>
      </c>
      <c r="C1440" s="2">
        <v>42896</v>
      </c>
      <c r="D1440" t="s">
        <v>5682</v>
      </c>
      <c r="E1440" t="s">
        <v>5683</v>
      </c>
      <c r="F1440" t="s">
        <v>335</v>
      </c>
      <c r="G1440" t="s">
        <v>336</v>
      </c>
      <c r="H1440">
        <v>1950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0</v>
      </c>
      <c r="AI1440">
        <v>0</v>
      </c>
      <c r="AJ1440">
        <v>0</v>
      </c>
      <c r="AK1440" t="s">
        <v>54</v>
      </c>
      <c r="AL1440" t="s">
        <v>54</v>
      </c>
      <c r="AM1440" t="s">
        <v>54</v>
      </c>
      <c r="AN1440" t="s">
        <v>54</v>
      </c>
      <c r="AO1440" t="s">
        <v>54</v>
      </c>
      <c r="AP1440" t="s">
        <v>54</v>
      </c>
      <c r="AQ1440" t="s">
        <v>54</v>
      </c>
      <c r="AR1440" t="s">
        <v>54</v>
      </c>
      <c r="AS1440" t="b">
        <v>1</v>
      </c>
      <c r="AT1440" t="b">
        <v>1</v>
      </c>
      <c r="AU1440" t="s">
        <v>5685</v>
      </c>
    </row>
    <row r="1441" spans="1:47" hidden="1" x14ac:dyDescent="0.25">
      <c r="A1441">
        <v>2439</v>
      </c>
      <c r="B1441" t="s">
        <v>5692</v>
      </c>
      <c r="C1441" s="2">
        <v>42895</v>
      </c>
      <c r="D1441" t="s">
        <v>5690</v>
      </c>
      <c r="E1441" t="s">
        <v>5691</v>
      </c>
      <c r="F1441" t="s">
        <v>1256</v>
      </c>
      <c r="G1441" t="s">
        <v>1257</v>
      </c>
      <c r="H1441">
        <v>5800</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0</v>
      </c>
      <c r="AE1441">
        <v>0</v>
      </c>
      <c r="AF1441">
        <v>0</v>
      </c>
      <c r="AG1441">
        <v>0</v>
      </c>
      <c r="AH1441">
        <v>0</v>
      </c>
      <c r="AI1441">
        <v>0</v>
      </c>
      <c r="AJ1441">
        <v>0</v>
      </c>
      <c r="AK1441" t="s">
        <v>54</v>
      </c>
      <c r="AL1441" t="s">
        <v>54</v>
      </c>
      <c r="AM1441" t="s">
        <v>54</v>
      </c>
      <c r="AN1441" t="s">
        <v>54</v>
      </c>
      <c r="AO1441" t="s">
        <v>54</v>
      </c>
      <c r="AP1441" t="s">
        <v>54</v>
      </c>
      <c r="AQ1441" t="s">
        <v>54</v>
      </c>
      <c r="AR1441" t="s">
        <v>54</v>
      </c>
      <c r="AS1441" t="b">
        <v>1</v>
      </c>
      <c r="AT1441" t="b">
        <v>1</v>
      </c>
      <c r="AU1441" t="s">
        <v>5693</v>
      </c>
    </row>
    <row r="1442" spans="1:47" hidden="1" x14ac:dyDescent="0.25">
      <c r="A1442">
        <v>967</v>
      </c>
      <c r="B1442" t="s">
        <v>5699</v>
      </c>
      <c r="C1442" s="2">
        <v>42894</v>
      </c>
      <c r="D1442" t="s">
        <v>5697</v>
      </c>
      <c r="E1442" t="s">
        <v>5698</v>
      </c>
      <c r="F1442" t="s">
        <v>113</v>
      </c>
      <c r="G1442" t="s">
        <v>114</v>
      </c>
      <c r="H1442">
        <v>3600</v>
      </c>
      <c r="I1442">
        <v>0</v>
      </c>
      <c r="J1442">
        <v>0</v>
      </c>
      <c r="K1442">
        <v>0</v>
      </c>
      <c r="L1442">
        <v>0</v>
      </c>
      <c r="M1442">
        <v>0</v>
      </c>
      <c r="N1442">
        <v>0</v>
      </c>
      <c r="O1442">
        <v>0</v>
      </c>
      <c r="P1442">
        <v>0</v>
      </c>
      <c r="Q1442">
        <v>0</v>
      </c>
      <c r="R1442">
        <v>0</v>
      </c>
      <c r="S1442">
        <v>0</v>
      </c>
      <c r="T1442">
        <v>0</v>
      </c>
      <c r="U1442">
        <v>0</v>
      </c>
      <c r="V1442">
        <v>0</v>
      </c>
      <c r="W1442">
        <v>0</v>
      </c>
      <c r="X1442">
        <v>0</v>
      </c>
      <c r="Y1442">
        <v>0</v>
      </c>
      <c r="Z1442">
        <v>0</v>
      </c>
      <c r="AA1442">
        <v>0</v>
      </c>
      <c r="AB1442">
        <v>0</v>
      </c>
      <c r="AC1442">
        <v>0</v>
      </c>
      <c r="AD1442">
        <v>0</v>
      </c>
      <c r="AE1442">
        <v>0</v>
      </c>
      <c r="AF1442">
        <v>0</v>
      </c>
      <c r="AG1442">
        <v>0</v>
      </c>
      <c r="AH1442">
        <v>0</v>
      </c>
      <c r="AI1442">
        <v>0</v>
      </c>
      <c r="AJ1442">
        <v>0</v>
      </c>
      <c r="AK1442" t="s">
        <v>54</v>
      </c>
      <c r="AL1442" t="s">
        <v>54</v>
      </c>
      <c r="AM1442" t="s">
        <v>54</v>
      </c>
      <c r="AN1442" t="s">
        <v>54</v>
      </c>
      <c r="AO1442" t="s">
        <v>54</v>
      </c>
      <c r="AP1442" t="s">
        <v>54</v>
      </c>
      <c r="AQ1442" t="s">
        <v>54</v>
      </c>
      <c r="AR1442" t="s">
        <v>54</v>
      </c>
      <c r="AS1442" t="b">
        <v>1</v>
      </c>
      <c r="AT1442" t="b">
        <v>1</v>
      </c>
      <c r="AU1442" t="s">
        <v>5700</v>
      </c>
    </row>
    <row r="1443" spans="1:47" hidden="1" x14ac:dyDescent="0.25">
      <c r="A1443">
        <v>4636</v>
      </c>
      <c r="B1443" t="s">
        <v>5695</v>
      </c>
      <c r="C1443" s="2">
        <v>42894</v>
      </c>
      <c r="D1443" t="s">
        <v>5558</v>
      </c>
      <c r="E1443" t="s">
        <v>5694</v>
      </c>
      <c r="F1443" t="s">
        <v>77</v>
      </c>
      <c r="G1443" t="s">
        <v>78</v>
      </c>
      <c r="H1443">
        <v>20000</v>
      </c>
      <c r="I1443">
        <v>0</v>
      </c>
      <c r="J1443">
        <v>0</v>
      </c>
      <c r="K1443">
        <v>0</v>
      </c>
      <c r="L1443">
        <v>0</v>
      </c>
      <c r="M1443">
        <v>0</v>
      </c>
      <c r="N1443">
        <v>0</v>
      </c>
      <c r="O1443">
        <v>0</v>
      </c>
      <c r="P1443">
        <v>0</v>
      </c>
      <c r="Q1443">
        <v>0</v>
      </c>
      <c r="R1443">
        <v>0</v>
      </c>
      <c r="S1443">
        <v>0</v>
      </c>
      <c r="T1443">
        <v>0</v>
      </c>
      <c r="U1443">
        <v>0</v>
      </c>
      <c r="V1443">
        <v>0</v>
      </c>
      <c r="W1443">
        <v>0</v>
      </c>
      <c r="X1443">
        <v>0</v>
      </c>
      <c r="Y1443">
        <v>0</v>
      </c>
      <c r="Z1443">
        <v>0</v>
      </c>
      <c r="AA1443">
        <v>0</v>
      </c>
      <c r="AB1443">
        <v>0</v>
      </c>
      <c r="AC1443">
        <v>0</v>
      </c>
      <c r="AD1443">
        <v>0</v>
      </c>
      <c r="AE1443">
        <v>0</v>
      </c>
      <c r="AF1443">
        <v>0</v>
      </c>
      <c r="AG1443">
        <v>0</v>
      </c>
      <c r="AH1443">
        <v>0</v>
      </c>
      <c r="AI1443">
        <v>0</v>
      </c>
      <c r="AJ1443">
        <v>0</v>
      </c>
      <c r="AK1443" t="s">
        <v>54</v>
      </c>
      <c r="AL1443" t="s">
        <v>54</v>
      </c>
      <c r="AM1443" t="s">
        <v>54</v>
      </c>
      <c r="AN1443" t="s">
        <v>54</v>
      </c>
      <c r="AO1443" t="s">
        <v>54</v>
      </c>
      <c r="AP1443" t="s">
        <v>54</v>
      </c>
      <c r="AQ1443" t="s">
        <v>54</v>
      </c>
      <c r="AR1443" t="s">
        <v>54</v>
      </c>
      <c r="AS1443" t="b">
        <v>1</v>
      </c>
      <c r="AT1443" t="b">
        <v>1</v>
      </c>
      <c r="AU1443" t="s">
        <v>5696</v>
      </c>
    </row>
    <row r="1444" spans="1:47" hidden="1" x14ac:dyDescent="0.25">
      <c r="A1444">
        <v>222</v>
      </c>
      <c r="B1444" t="s">
        <v>5703</v>
      </c>
      <c r="C1444" s="2">
        <v>42893</v>
      </c>
      <c r="D1444" t="s">
        <v>5701</v>
      </c>
      <c r="E1444" t="s">
        <v>5702</v>
      </c>
      <c r="F1444" t="s">
        <v>1071</v>
      </c>
      <c r="G1444" t="s">
        <v>1072</v>
      </c>
      <c r="H1444">
        <v>0</v>
      </c>
      <c r="I1444">
        <v>0</v>
      </c>
      <c r="J1444">
        <v>0</v>
      </c>
      <c r="K1444">
        <v>0</v>
      </c>
      <c r="L1444">
        <v>0</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v>0</v>
      </c>
      <c r="AJ1444">
        <v>0</v>
      </c>
      <c r="AK1444" t="s">
        <v>54</v>
      </c>
      <c r="AL1444" t="s">
        <v>54</v>
      </c>
      <c r="AM1444" t="s">
        <v>54</v>
      </c>
      <c r="AN1444" t="s">
        <v>54</v>
      </c>
      <c r="AO1444" t="s">
        <v>54</v>
      </c>
      <c r="AP1444" t="s">
        <v>54</v>
      </c>
      <c r="AQ1444" t="s">
        <v>54</v>
      </c>
      <c r="AR1444" t="s">
        <v>54</v>
      </c>
      <c r="AS1444" t="b">
        <v>1</v>
      </c>
      <c r="AT1444" t="b">
        <v>1</v>
      </c>
      <c r="AU1444" t="s">
        <v>5704</v>
      </c>
    </row>
    <row r="1445" spans="1:47" hidden="1" x14ac:dyDescent="0.25">
      <c r="A1445">
        <v>1668</v>
      </c>
      <c r="B1445" t="s">
        <v>5709</v>
      </c>
      <c r="C1445" s="2">
        <v>42893</v>
      </c>
      <c r="D1445" t="s">
        <v>5645</v>
      </c>
      <c r="E1445" t="s">
        <v>5708</v>
      </c>
      <c r="F1445" t="s">
        <v>87</v>
      </c>
      <c r="G1445" t="s">
        <v>88</v>
      </c>
      <c r="H1445">
        <v>500</v>
      </c>
      <c r="I1445">
        <v>0</v>
      </c>
      <c r="J1445">
        <v>0</v>
      </c>
      <c r="K1445">
        <v>0</v>
      </c>
      <c r="L1445">
        <v>0</v>
      </c>
      <c r="M1445">
        <v>0</v>
      </c>
      <c r="N1445">
        <v>0</v>
      </c>
      <c r="O1445">
        <v>0</v>
      </c>
      <c r="P1445">
        <v>0</v>
      </c>
      <c r="Q1445">
        <v>0</v>
      </c>
      <c r="R1445">
        <v>0</v>
      </c>
      <c r="S1445">
        <v>0</v>
      </c>
      <c r="T1445">
        <v>0</v>
      </c>
      <c r="U1445">
        <v>0</v>
      </c>
      <c r="V1445">
        <v>0</v>
      </c>
      <c r="W1445">
        <v>0</v>
      </c>
      <c r="X1445">
        <v>0</v>
      </c>
      <c r="Y1445">
        <v>0</v>
      </c>
      <c r="Z1445">
        <v>0</v>
      </c>
      <c r="AA1445">
        <v>0</v>
      </c>
      <c r="AB1445">
        <v>0</v>
      </c>
      <c r="AC1445">
        <v>0</v>
      </c>
      <c r="AD1445">
        <v>0</v>
      </c>
      <c r="AE1445">
        <v>0</v>
      </c>
      <c r="AF1445">
        <v>0</v>
      </c>
      <c r="AG1445">
        <v>0</v>
      </c>
      <c r="AH1445">
        <v>0</v>
      </c>
      <c r="AI1445">
        <v>0</v>
      </c>
      <c r="AJ1445">
        <v>0</v>
      </c>
      <c r="AK1445" t="s">
        <v>54</v>
      </c>
      <c r="AL1445" t="s">
        <v>54</v>
      </c>
      <c r="AM1445" t="s">
        <v>349</v>
      </c>
      <c r="AN1445" t="s">
        <v>350</v>
      </c>
      <c r="AO1445" t="s">
        <v>54</v>
      </c>
      <c r="AP1445" t="s">
        <v>54</v>
      </c>
      <c r="AQ1445" t="s">
        <v>54</v>
      </c>
      <c r="AR1445" t="s">
        <v>54</v>
      </c>
      <c r="AS1445" t="b">
        <v>1</v>
      </c>
      <c r="AT1445" t="b">
        <v>1</v>
      </c>
      <c r="AU1445" t="s">
        <v>5710</v>
      </c>
    </row>
    <row r="1446" spans="1:47" hidden="1" x14ac:dyDescent="0.25">
      <c r="A1446">
        <v>3083</v>
      </c>
      <c r="B1446" t="s">
        <v>5706</v>
      </c>
      <c r="C1446" s="2">
        <v>42893</v>
      </c>
      <c r="D1446" t="s">
        <v>5682</v>
      </c>
      <c r="E1446" t="s">
        <v>5705</v>
      </c>
      <c r="F1446" t="s">
        <v>335</v>
      </c>
      <c r="G1446" t="s">
        <v>336</v>
      </c>
      <c r="H1446">
        <v>3900</v>
      </c>
      <c r="I1446">
        <v>0</v>
      </c>
      <c r="J1446">
        <v>0</v>
      </c>
      <c r="K1446">
        <v>0</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c r="AG1446">
        <v>0</v>
      </c>
      <c r="AH1446">
        <v>0</v>
      </c>
      <c r="AI1446">
        <v>0</v>
      </c>
      <c r="AJ1446">
        <v>0</v>
      </c>
      <c r="AK1446" t="s">
        <v>54</v>
      </c>
      <c r="AL1446" t="s">
        <v>54</v>
      </c>
      <c r="AM1446" t="s">
        <v>54</v>
      </c>
      <c r="AN1446" t="s">
        <v>54</v>
      </c>
      <c r="AO1446" t="s">
        <v>54</v>
      </c>
      <c r="AP1446" t="s">
        <v>54</v>
      </c>
      <c r="AQ1446" t="s">
        <v>54</v>
      </c>
      <c r="AR1446" t="s">
        <v>54</v>
      </c>
      <c r="AS1446" t="b">
        <v>1</v>
      </c>
      <c r="AT1446" t="b">
        <v>1</v>
      </c>
      <c r="AU1446" t="s">
        <v>5707</v>
      </c>
    </row>
    <row r="1447" spans="1:47" hidden="1" x14ac:dyDescent="0.25">
      <c r="A1447">
        <v>1304</v>
      </c>
      <c r="B1447" t="s">
        <v>5716</v>
      </c>
      <c r="C1447" s="2">
        <v>42892</v>
      </c>
      <c r="D1447" t="s">
        <v>5714</v>
      </c>
      <c r="E1447" t="s">
        <v>5715</v>
      </c>
      <c r="F1447" t="s">
        <v>822</v>
      </c>
      <c r="G1447" t="s">
        <v>823</v>
      </c>
      <c r="H1447">
        <v>0</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0</v>
      </c>
      <c r="AC1447">
        <v>0</v>
      </c>
      <c r="AD1447">
        <v>0</v>
      </c>
      <c r="AE1447">
        <v>0</v>
      </c>
      <c r="AF1447">
        <v>0</v>
      </c>
      <c r="AG1447">
        <v>0</v>
      </c>
      <c r="AH1447">
        <v>0</v>
      </c>
      <c r="AI1447">
        <v>0</v>
      </c>
      <c r="AJ1447">
        <v>0</v>
      </c>
      <c r="AK1447" t="s">
        <v>54</v>
      </c>
      <c r="AL1447" t="s">
        <v>54</v>
      </c>
      <c r="AM1447" t="s">
        <v>54</v>
      </c>
      <c r="AN1447" t="s">
        <v>54</v>
      </c>
      <c r="AO1447" t="s">
        <v>54</v>
      </c>
      <c r="AP1447" t="s">
        <v>54</v>
      </c>
      <c r="AQ1447" t="s">
        <v>54</v>
      </c>
      <c r="AR1447" t="s">
        <v>54</v>
      </c>
      <c r="AS1447" t="b">
        <v>1</v>
      </c>
      <c r="AT1447" t="b">
        <v>1</v>
      </c>
      <c r="AU1447" t="s">
        <v>5717</v>
      </c>
    </row>
    <row r="1448" spans="1:47" hidden="1" x14ac:dyDescent="0.25">
      <c r="A1448">
        <v>2010</v>
      </c>
      <c r="B1448" t="s">
        <v>5712</v>
      </c>
      <c r="C1448" s="2">
        <v>42892</v>
      </c>
      <c r="D1448" t="s">
        <v>5626</v>
      </c>
      <c r="E1448" t="s">
        <v>5711</v>
      </c>
      <c r="F1448" t="s">
        <v>93</v>
      </c>
      <c r="G1448" t="s">
        <v>94</v>
      </c>
      <c r="H1448">
        <v>1900</v>
      </c>
      <c r="I1448">
        <v>0</v>
      </c>
      <c r="J1448">
        <v>0</v>
      </c>
      <c r="K1448">
        <v>0</v>
      </c>
      <c r="L1448">
        <v>0</v>
      </c>
      <c r="M1448">
        <v>0</v>
      </c>
      <c r="N1448">
        <v>0</v>
      </c>
      <c r="O1448">
        <v>0</v>
      </c>
      <c r="P1448">
        <v>0</v>
      </c>
      <c r="Q1448">
        <v>0</v>
      </c>
      <c r="R1448">
        <v>0</v>
      </c>
      <c r="S1448">
        <v>0</v>
      </c>
      <c r="T1448">
        <v>0</v>
      </c>
      <c r="U1448">
        <v>0</v>
      </c>
      <c r="V1448">
        <v>0</v>
      </c>
      <c r="W1448">
        <v>0</v>
      </c>
      <c r="X1448">
        <v>0</v>
      </c>
      <c r="Y1448">
        <v>0</v>
      </c>
      <c r="Z1448">
        <v>0</v>
      </c>
      <c r="AA1448">
        <v>0</v>
      </c>
      <c r="AB1448">
        <v>0</v>
      </c>
      <c r="AC1448">
        <v>0</v>
      </c>
      <c r="AD1448">
        <v>0</v>
      </c>
      <c r="AE1448">
        <v>0</v>
      </c>
      <c r="AF1448">
        <v>0</v>
      </c>
      <c r="AG1448">
        <v>0</v>
      </c>
      <c r="AH1448">
        <v>0</v>
      </c>
      <c r="AI1448">
        <v>0</v>
      </c>
      <c r="AJ1448">
        <v>0</v>
      </c>
      <c r="AK1448" t="s">
        <v>54</v>
      </c>
      <c r="AL1448" t="s">
        <v>54</v>
      </c>
      <c r="AM1448" t="s">
        <v>54</v>
      </c>
      <c r="AN1448" t="s">
        <v>54</v>
      </c>
      <c r="AO1448" t="s">
        <v>54</v>
      </c>
      <c r="AP1448" t="s">
        <v>54</v>
      </c>
      <c r="AQ1448" t="s">
        <v>54</v>
      </c>
      <c r="AR1448" t="s">
        <v>54</v>
      </c>
      <c r="AS1448" t="b">
        <v>1</v>
      </c>
      <c r="AT1448" t="b">
        <v>1</v>
      </c>
      <c r="AU1448" t="s">
        <v>5713</v>
      </c>
    </row>
    <row r="1449" spans="1:47" hidden="1" x14ac:dyDescent="0.25">
      <c r="A1449">
        <v>2974</v>
      </c>
      <c r="B1449" t="s">
        <v>5720</v>
      </c>
      <c r="C1449" s="2">
        <v>42892</v>
      </c>
      <c r="D1449" t="s">
        <v>5718</v>
      </c>
      <c r="E1449" t="s">
        <v>5719</v>
      </c>
      <c r="F1449" t="s">
        <v>279</v>
      </c>
      <c r="G1449" t="s">
        <v>280</v>
      </c>
      <c r="H1449">
        <v>1970</v>
      </c>
      <c r="I1449">
        <v>0</v>
      </c>
      <c r="J1449">
        <v>0.13200000000000001</v>
      </c>
      <c r="K1449">
        <v>0</v>
      </c>
      <c r="L1449">
        <v>0</v>
      </c>
      <c r="M1449">
        <v>0</v>
      </c>
      <c r="N1449">
        <v>0</v>
      </c>
      <c r="O1449">
        <v>0</v>
      </c>
      <c r="P1449">
        <v>0</v>
      </c>
      <c r="Q1449">
        <v>0</v>
      </c>
      <c r="R1449">
        <v>0</v>
      </c>
      <c r="S1449">
        <v>0</v>
      </c>
      <c r="T1449">
        <v>0</v>
      </c>
      <c r="U1449">
        <v>0</v>
      </c>
      <c r="V1449">
        <v>0</v>
      </c>
      <c r="W1449">
        <v>0.13200000000000001</v>
      </c>
      <c r="X1449">
        <v>0</v>
      </c>
      <c r="Y1449">
        <v>0</v>
      </c>
      <c r="Z1449">
        <v>0</v>
      </c>
      <c r="AA1449">
        <v>0</v>
      </c>
      <c r="AB1449">
        <v>0</v>
      </c>
      <c r="AC1449">
        <v>0</v>
      </c>
      <c r="AD1449">
        <v>0</v>
      </c>
      <c r="AE1449">
        <v>0</v>
      </c>
      <c r="AF1449">
        <v>0</v>
      </c>
      <c r="AG1449">
        <v>0</v>
      </c>
      <c r="AH1449">
        <v>0</v>
      </c>
      <c r="AI1449">
        <v>0</v>
      </c>
      <c r="AJ1449">
        <v>0</v>
      </c>
      <c r="AK1449" t="s">
        <v>54</v>
      </c>
      <c r="AL1449" t="s">
        <v>54</v>
      </c>
      <c r="AM1449" t="s">
        <v>54</v>
      </c>
      <c r="AN1449" t="s">
        <v>54</v>
      </c>
      <c r="AO1449" t="s">
        <v>54</v>
      </c>
      <c r="AP1449" t="s">
        <v>54</v>
      </c>
      <c r="AQ1449" t="s">
        <v>54</v>
      </c>
      <c r="AR1449" t="s">
        <v>54</v>
      </c>
      <c r="AS1449" t="b">
        <v>1</v>
      </c>
      <c r="AT1449" t="b">
        <v>1</v>
      </c>
      <c r="AU1449" t="s">
        <v>5721</v>
      </c>
    </row>
    <row r="1450" spans="1:47" hidden="1" x14ac:dyDescent="0.25">
      <c r="A1450">
        <v>4789</v>
      </c>
      <c r="B1450" t="s">
        <v>5724</v>
      </c>
      <c r="C1450" s="2">
        <v>42886</v>
      </c>
      <c r="D1450" t="s">
        <v>5722</v>
      </c>
      <c r="E1450" t="s">
        <v>5723</v>
      </c>
      <c r="F1450" t="s">
        <v>459</v>
      </c>
      <c r="G1450" t="s">
        <v>460</v>
      </c>
      <c r="H1450">
        <v>1628</v>
      </c>
      <c r="I1450">
        <v>0</v>
      </c>
      <c r="J1450">
        <v>0</v>
      </c>
      <c r="K1450">
        <v>2.9899999999999999E-2</v>
      </c>
      <c r="L1450">
        <v>0</v>
      </c>
      <c r="M1450">
        <v>0</v>
      </c>
      <c r="N1450">
        <v>0</v>
      </c>
      <c r="O1450">
        <v>0</v>
      </c>
      <c r="P1450">
        <v>0</v>
      </c>
      <c r="Q1450">
        <v>0</v>
      </c>
      <c r="R1450">
        <v>0</v>
      </c>
      <c r="S1450">
        <v>0</v>
      </c>
      <c r="T1450">
        <v>0</v>
      </c>
      <c r="U1450">
        <v>0</v>
      </c>
      <c r="V1450">
        <v>0</v>
      </c>
      <c r="W1450">
        <v>0</v>
      </c>
      <c r="X1450">
        <v>0</v>
      </c>
      <c r="Y1450">
        <v>0</v>
      </c>
      <c r="Z1450">
        <v>0</v>
      </c>
      <c r="AA1450">
        <v>0</v>
      </c>
      <c r="AB1450">
        <v>0</v>
      </c>
      <c r="AC1450">
        <v>2.9899999999999999E-2</v>
      </c>
      <c r="AD1450">
        <v>0</v>
      </c>
      <c r="AE1450">
        <v>0</v>
      </c>
      <c r="AF1450">
        <v>0</v>
      </c>
      <c r="AG1450">
        <v>0</v>
      </c>
      <c r="AH1450">
        <v>0</v>
      </c>
      <c r="AI1450">
        <v>0</v>
      </c>
      <c r="AJ1450">
        <v>0</v>
      </c>
      <c r="AK1450" t="s">
        <v>54</v>
      </c>
      <c r="AL1450" t="s">
        <v>54</v>
      </c>
      <c r="AM1450" t="s">
        <v>54</v>
      </c>
      <c r="AN1450" t="s">
        <v>54</v>
      </c>
      <c r="AO1450" t="s">
        <v>54</v>
      </c>
      <c r="AP1450" t="s">
        <v>54</v>
      </c>
      <c r="AQ1450" t="s">
        <v>54</v>
      </c>
      <c r="AR1450" t="s">
        <v>54</v>
      </c>
      <c r="AS1450" t="b">
        <v>1</v>
      </c>
      <c r="AT1450" t="b">
        <v>1</v>
      </c>
      <c r="AU1450" t="s">
        <v>5725</v>
      </c>
    </row>
    <row r="1451" spans="1:47" hidden="1" x14ac:dyDescent="0.25">
      <c r="A1451">
        <v>2588</v>
      </c>
      <c r="B1451" t="s">
        <v>5731</v>
      </c>
      <c r="C1451" s="2">
        <v>42885</v>
      </c>
      <c r="D1451" t="s">
        <v>5729</v>
      </c>
      <c r="E1451" t="s">
        <v>5730</v>
      </c>
      <c r="F1451" t="s">
        <v>1007</v>
      </c>
      <c r="G1451" t="s">
        <v>1008</v>
      </c>
      <c r="H1451">
        <v>28000</v>
      </c>
      <c r="I1451">
        <v>0</v>
      </c>
      <c r="J1451">
        <v>0</v>
      </c>
      <c r="K1451">
        <v>0</v>
      </c>
      <c r="L1451">
        <v>0</v>
      </c>
      <c r="M1451">
        <v>0</v>
      </c>
      <c r="N1451">
        <v>0</v>
      </c>
      <c r="O1451">
        <v>0</v>
      </c>
      <c r="P1451">
        <v>0</v>
      </c>
      <c r="Q1451">
        <v>0</v>
      </c>
      <c r="R1451">
        <v>0</v>
      </c>
      <c r="S1451">
        <v>0</v>
      </c>
      <c r="T1451">
        <v>0</v>
      </c>
      <c r="U1451">
        <v>0</v>
      </c>
      <c r="V1451">
        <v>0</v>
      </c>
      <c r="W1451">
        <v>0</v>
      </c>
      <c r="X1451">
        <v>0</v>
      </c>
      <c r="Y1451">
        <v>0</v>
      </c>
      <c r="Z1451">
        <v>0</v>
      </c>
      <c r="AA1451">
        <v>0</v>
      </c>
      <c r="AB1451">
        <v>0</v>
      </c>
      <c r="AC1451">
        <v>0</v>
      </c>
      <c r="AD1451">
        <v>0</v>
      </c>
      <c r="AE1451">
        <v>0</v>
      </c>
      <c r="AF1451">
        <v>0</v>
      </c>
      <c r="AG1451">
        <v>0</v>
      </c>
      <c r="AH1451">
        <v>0</v>
      </c>
      <c r="AI1451">
        <v>0</v>
      </c>
      <c r="AJ1451">
        <v>0</v>
      </c>
      <c r="AK1451" t="s">
        <v>54</v>
      </c>
      <c r="AL1451" t="s">
        <v>54</v>
      </c>
      <c r="AM1451" t="s">
        <v>54</v>
      </c>
      <c r="AN1451" t="s">
        <v>54</v>
      </c>
      <c r="AO1451" t="s">
        <v>54</v>
      </c>
      <c r="AP1451" t="s">
        <v>54</v>
      </c>
      <c r="AQ1451" t="s">
        <v>54</v>
      </c>
      <c r="AR1451" t="s">
        <v>54</v>
      </c>
      <c r="AS1451" t="b">
        <v>1</v>
      </c>
      <c r="AT1451" t="b">
        <v>1</v>
      </c>
      <c r="AU1451" t="s">
        <v>5732</v>
      </c>
    </row>
    <row r="1452" spans="1:47" hidden="1" x14ac:dyDescent="0.25">
      <c r="A1452">
        <v>1529</v>
      </c>
      <c r="B1452" t="s">
        <v>5727</v>
      </c>
      <c r="C1452" s="2">
        <v>42885</v>
      </c>
      <c r="D1452" t="s">
        <v>2186</v>
      </c>
      <c r="E1452" t="s">
        <v>5726</v>
      </c>
      <c r="F1452" t="s">
        <v>55</v>
      </c>
      <c r="G1452" t="s">
        <v>56</v>
      </c>
      <c r="H1452">
        <v>218400</v>
      </c>
      <c r="I1452">
        <v>0</v>
      </c>
      <c r="J1452">
        <v>0</v>
      </c>
      <c r="K1452">
        <v>0</v>
      </c>
      <c r="L1452">
        <v>0</v>
      </c>
      <c r="M1452">
        <v>0</v>
      </c>
      <c r="N1452">
        <v>0</v>
      </c>
      <c r="O1452">
        <v>0</v>
      </c>
      <c r="P1452">
        <v>0</v>
      </c>
      <c r="Q1452">
        <v>0</v>
      </c>
      <c r="R1452">
        <v>0</v>
      </c>
      <c r="S1452">
        <v>0</v>
      </c>
      <c r="T1452">
        <v>0</v>
      </c>
      <c r="U1452">
        <v>0</v>
      </c>
      <c r="V1452">
        <v>0</v>
      </c>
      <c r="W1452">
        <v>0</v>
      </c>
      <c r="X1452">
        <v>0</v>
      </c>
      <c r="Y1452">
        <v>0</v>
      </c>
      <c r="Z1452">
        <v>0</v>
      </c>
      <c r="AA1452">
        <v>0</v>
      </c>
      <c r="AB1452">
        <v>0</v>
      </c>
      <c r="AC1452">
        <v>0</v>
      </c>
      <c r="AD1452">
        <v>0</v>
      </c>
      <c r="AE1452">
        <v>0</v>
      </c>
      <c r="AF1452">
        <v>0</v>
      </c>
      <c r="AG1452">
        <v>0</v>
      </c>
      <c r="AH1452">
        <v>0</v>
      </c>
      <c r="AI1452">
        <v>0</v>
      </c>
      <c r="AJ1452">
        <v>0</v>
      </c>
      <c r="AK1452" t="s">
        <v>54</v>
      </c>
      <c r="AL1452" t="s">
        <v>54</v>
      </c>
      <c r="AM1452" t="s">
        <v>54</v>
      </c>
      <c r="AN1452" t="s">
        <v>54</v>
      </c>
      <c r="AO1452" t="s">
        <v>54</v>
      </c>
      <c r="AP1452" t="s">
        <v>54</v>
      </c>
      <c r="AQ1452" t="s">
        <v>54</v>
      </c>
      <c r="AR1452" t="s">
        <v>54</v>
      </c>
      <c r="AS1452" t="b">
        <v>1</v>
      </c>
      <c r="AT1452" t="b">
        <v>1</v>
      </c>
      <c r="AU1452" t="s">
        <v>5728</v>
      </c>
    </row>
    <row r="1453" spans="1:47" hidden="1" x14ac:dyDescent="0.25">
      <c r="A1453">
        <v>9535</v>
      </c>
      <c r="B1453" t="s">
        <v>152</v>
      </c>
      <c r="C1453" s="2">
        <v>45283</v>
      </c>
      <c r="D1453" t="s">
        <v>150</v>
      </c>
      <c r="E1453" t="s">
        <v>151</v>
      </c>
      <c r="F1453" t="s">
        <v>107</v>
      </c>
      <c r="G1453" t="s">
        <v>108</v>
      </c>
      <c r="H1453">
        <v>0</v>
      </c>
      <c r="I1453">
        <v>0</v>
      </c>
      <c r="J1453">
        <v>0</v>
      </c>
      <c r="K1453">
        <v>0</v>
      </c>
      <c r="L1453">
        <v>0</v>
      </c>
      <c r="M1453">
        <v>0</v>
      </c>
      <c r="N1453">
        <v>0</v>
      </c>
      <c r="O1453">
        <v>0</v>
      </c>
      <c r="P1453">
        <v>0</v>
      </c>
      <c r="Q1453">
        <v>0</v>
      </c>
      <c r="R1453">
        <v>0</v>
      </c>
      <c r="S1453">
        <v>0</v>
      </c>
      <c r="T1453">
        <v>0</v>
      </c>
      <c r="U1453">
        <v>0</v>
      </c>
      <c r="V1453">
        <v>0</v>
      </c>
      <c r="W1453">
        <v>0</v>
      </c>
      <c r="X1453">
        <v>0</v>
      </c>
      <c r="Y1453">
        <v>0</v>
      </c>
      <c r="Z1453">
        <v>0</v>
      </c>
      <c r="AA1453">
        <v>0</v>
      </c>
      <c r="AB1453">
        <v>0</v>
      </c>
      <c r="AC1453">
        <v>0</v>
      </c>
      <c r="AD1453">
        <v>0</v>
      </c>
      <c r="AE1453">
        <v>0</v>
      </c>
      <c r="AF1453">
        <v>0</v>
      </c>
      <c r="AG1453">
        <v>0</v>
      </c>
      <c r="AH1453">
        <v>0</v>
      </c>
      <c r="AI1453">
        <v>0</v>
      </c>
      <c r="AJ1453">
        <v>0</v>
      </c>
      <c r="AK1453" t="s">
        <v>54</v>
      </c>
      <c r="AL1453" t="s">
        <v>54</v>
      </c>
      <c r="AM1453" t="s">
        <v>54</v>
      </c>
      <c r="AN1453" t="s">
        <v>54</v>
      </c>
      <c r="AO1453" t="s">
        <v>54</v>
      </c>
      <c r="AP1453" t="s">
        <v>54</v>
      </c>
      <c r="AQ1453" t="s">
        <v>54</v>
      </c>
      <c r="AR1453" t="s">
        <v>54</v>
      </c>
      <c r="AS1453" t="b">
        <v>1</v>
      </c>
      <c r="AT1453" t="b">
        <v>1</v>
      </c>
      <c r="AU1453" t="s">
        <v>153</v>
      </c>
    </row>
    <row r="1454" spans="1:47" hidden="1" x14ac:dyDescent="0.25">
      <c r="A1454">
        <v>2587</v>
      </c>
      <c r="B1454" t="s">
        <v>5740</v>
      </c>
      <c r="C1454" s="2">
        <v>42884</v>
      </c>
      <c r="D1454" t="s">
        <v>5729</v>
      </c>
      <c r="E1454" t="s">
        <v>5739</v>
      </c>
      <c r="F1454" t="s">
        <v>1007</v>
      </c>
      <c r="G1454" t="s">
        <v>1008</v>
      </c>
      <c r="H1454">
        <v>6012808</v>
      </c>
      <c r="I1454">
        <v>0</v>
      </c>
      <c r="J1454">
        <v>0</v>
      </c>
      <c r="K1454">
        <v>0</v>
      </c>
      <c r="L1454">
        <v>0</v>
      </c>
      <c r="M1454">
        <v>0</v>
      </c>
      <c r="N1454">
        <v>0</v>
      </c>
      <c r="O1454">
        <v>0</v>
      </c>
      <c r="P1454">
        <v>0</v>
      </c>
      <c r="Q1454">
        <v>0</v>
      </c>
      <c r="R1454">
        <v>0</v>
      </c>
      <c r="S1454">
        <v>0</v>
      </c>
      <c r="T1454">
        <v>0</v>
      </c>
      <c r="U1454">
        <v>0</v>
      </c>
      <c r="V1454">
        <v>0</v>
      </c>
      <c r="W1454">
        <v>0</v>
      </c>
      <c r="X1454">
        <v>0</v>
      </c>
      <c r="Y1454">
        <v>0</v>
      </c>
      <c r="Z1454">
        <v>0</v>
      </c>
      <c r="AA1454">
        <v>0</v>
      </c>
      <c r="AB1454">
        <v>0</v>
      </c>
      <c r="AC1454">
        <v>0</v>
      </c>
      <c r="AD1454">
        <v>0</v>
      </c>
      <c r="AE1454">
        <v>0</v>
      </c>
      <c r="AF1454">
        <v>0</v>
      </c>
      <c r="AG1454">
        <v>0</v>
      </c>
      <c r="AH1454">
        <v>0</v>
      </c>
      <c r="AI1454">
        <v>0</v>
      </c>
      <c r="AJ1454">
        <v>0</v>
      </c>
      <c r="AK1454" t="s">
        <v>54</v>
      </c>
      <c r="AL1454" t="s">
        <v>54</v>
      </c>
      <c r="AM1454" t="s">
        <v>54</v>
      </c>
      <c r="AN1454" t="s">
        <v>54</v>
      </c>
      <c r="AO1454" t="s">
        <v>54</v>
      </c>
      <c r="AP1454" t="s">
        <v>54</v>
      </c>
      <c r="AQ1454" t="s">
        <v>54</v>
      </c>
      <c r="AR1454" t="s">
        <v>54</v>
      </c>
      <c r="AS1454" t="b">
        <v>1</v>
      </c>
      <c r="AT1454" t="b">
        <v>1</v>
      </c>
      <c r="AU1454" t="s">
        <v>5741</v>
      </c>
    </row>
    <row r="1455" spans="1:47" hidden="1" x14ac:dyDescent="0.25">
      <c r="A1455">
        <v>3088</v>
      </c>
      <c r="B1455" t="s">
        <v>5743</v>
      </c>
      <c r="C1455" s="2">
        <v>42882</v>
      </c>
      <c r="D1455" t="s">
        <v>5686</v>
      </c>
      <c r="E1455" t="s">
        <v>5742</v>
      </c>
      <c r="F1455" t="s">
        <v>335</v>
      </c>
      <c r="G1455" t="s">
        <v>336</v>
      </c>
      <c r="H1455">
        <v>0</v>
      </c>
      <c r="I1455">
        <v>0</v>
      </c>
      <c r="J1455">
        <v>0</v>
      </c>
      <c r="K1455">
        <v>0</v>
      </c>
      <c r="L1455">
        <v>0</v>
      </c>
      <c r="M1455">
        <v>0</v>
      </c>
      <c r="N1455">
        <v>0</v>
      </c>
      <c r="O1455">
        <v>0</v>
      </c>
      <c r="P1455">
        <v>0</v>
      </c>
      <c r="Q1455">
        <v>0</v>
      </c>
      <c r="R1455">
        <v>0</v>
      </c>
      <c r="S1455">
        <v>0</v>
      </c>
      <c r="T1455">
        <v>0</v>
      </c>
      <c r="U1455">
        <v>0</v>
      </c>
      <c r="V1455">
        <v>0</v>
      </c>
      <c r="W1455">
        <v>0</v>
      </c>
      <c r="X1455">
        <v>0</v>
      </c>
      <c r="Y1455">
        <v>0</v>
      </c>
      <c r="Z1455">
        <v>0</v>
      </c>
      <c r="AA1455">
        <v>0</v>
      </c>
      <c r="AB1455">
        <v>0</v>
      </c>
      <c r="AC1455">
        <v>0</v>
      </c>
      <c r="AD1455">
        <v>0</v>
      </c>
      <c r="AE1455">
        <v>0</v>
      </c>
      <c r="AF1455">
        <v>0</v>
      </c>
      <c r="AG1455">
        <v>0</v>
      </c>
      <c r="AH1455">
        <v>0</v>
      </c>
      <c r="AI1455">
        <v>0</v>
      </c>
      <c r="AJ1455">
        <v>0</v>
      </c>
      <c r="AK1455" t="s">
        <v>54</v>
      </c>
      <c r="AL1455" t="s">
        <v>54</v>
      </c>
      <c r="AM1455" t="s">
        <v>54</v>
      </c>
      <c r="AN1455" t="s">
        <v>54</v>
      </c>
      <c r="AO1455" t="s">
        <v>54</v>
      </c>
      <c r="AP1455" t="s">
        <v>54</v>
      </c>
      <c r="AQ1455" t="s">
        <v>54</v>
      </c>
      <c r="AR1455" t="s">
        <v>54</v>
      </c>
      <c r="AS1455" t="b">
        <v>1</v>
      </c>
      <c r="AT1455" t="b">
        <v>1</v>
      </c>
      <c r="AU1455" t="s">
        <v>5744</v>
      </c>
    </row>
    <row r="1456" spans="1:47" x14ac:dyDescent="0.25">
      <c r="A1456" s="3">
        <v>9639</v>
      </c>
      <c r="B1456" t="s">
        <v>92</v>
      </c>
      <c r="C1456" s="4">
        <v>45314</v>
      </c>
      <c r="D1456" t="s">
        <v>90</v>
      </c>
      <c r="E1456" s="3" t="s">
        <v>91</v>
      </c>
      <c r="F1456" s="3" t="s">
        <v>93</v>
      </c>
      <c r="G1456" s="3" t="s">
        <v>94</v>
      </c>
      <c r="H1456" s="3">
        <v>0</v>
      </c>
      <c r="I1456" s="3">
        <v>0</v>
      </c>
      <c r="J1456" s="3">
        <v>0</v>
      </c>
      <c r="K1456" s="3">
        <v>2000</v>
      </c>
      <c r="L1456" s="3">
        <v>0</v>
      </c>
      <c r="M1456" s="7">
        <v>0</v>
      </c>
      <c r="N1456" s="3">
        <v>0</v>
      </c>
      <c r="O1456" s="3">
        <v>0</v>
      </c>
      <c r="P1456" s="3">
        <v>0</v>
      </c>
      <c r="Q1456" s="3">
        <v>0</v>
      </c>
      <c r="R1456" s="3">
        <v>0</v>
      </c>
      <c r="S1456" s="3">
        <v>0</v>
      </c>
      <c r="T1456" s="3">
        <v>0</v>
      </c>
      <c r="U1456" s="3">
        <v>0</v>
      </c>
      <c r="V1456" s="3">
        <v>0</v>
      </c>
      <c r="W1456" s="3">
        <v>0</v>
      </c>
      <c r="X1456" s="3">
        <v>0</v>
      </c>
      <c r="Y1456" s="3">
        <v>0</v>
      </c>
      <c r="Z1456" s="3">
        <v>0</v>
      </c>
      <c r="AA1456" s="3">
        <v>0</v>
      </c>
      <c r="AB1456" s="3">
        <v>0</v>
      </c>
      <c r="AC1456" s="3">
        <v>0</v>
      </c>
      <c r="AD1456" s="3">
        <v>0</v>
      </c>
      <c r="AE1456" s="3">
        <v>0</v>
      </c>
      <c r="AF1456" s="3">
        <v>0</v>
      </c>
      <c r="AG1456" s="3">
        <v>0</v>
      </c>
      <c r="AH1456" s="3">
        <v>0</v>
      </c>
      <c r="AI1456" s="3">
        <v>0</v>
      </c>
      <c r="AJ1456" s="3">
        <v>0</v>
      </c>
      <c r="AK1456" s="3" t="s">
        <v>54</v>
      </c>
      <c r="AL1456" s="3" t="s">
        <v>54</v>
      </c>
      <c r="AM1456" s="3" t="s">
        <v>54</v>
      </c>
      <c r="AN1456" s="3" t="s">
        <v>54</v>
      </c>
      <c r="AO1456" s="3" t="s">
        <v>54</v>
      </c>
      <c r="AP1456" s="3" t="s">
        <v>54</v>
      </c>
      <c r="AQ1456" s="3" t="s">
        <v>54</v>
      </c>
      <c r="AR1456" s="3" t="s">
        <v>54</v>
      </c>
      <c r="AS1456" s="3" t="b">
        <v>1</v>
      </c>
      <c r="AT1456" s="3" t="b">
        <v>1</v>
      </c>
      <c r="AU1456" s="3" t="s">
        <v>95</v>
      </c>
    </row>
    <row r="1457" spans="1:47" hidden="1" x14ac:dyDescent="0.25">
      <c r="A1457">
        <v>1527</v>
      </c>
      <c r="B1457" t="s">
        <v>5751</v>
      </c>
      <c r="C1457" s="2">
        <v>42881</v>
      </c>
      <c r="D1457" t="s">
        <v>5749</v>
      </c>
      <c r="E1457" t="s">
        <v>5750</v>
      </c>
      <c r="F1457" t="s">
        <v>55</v>
      </c>
      <c r="G1457" t="s">
        <v>56</v>
      </c>
      <c r="H1457">
        <v>1000</v>
      </c>
      <c r="I1457">
        <v>0</v>
      </c>
      <c r="J1457">
        <v>0</v>
      </c>
      <c r="K1457">
        <v>0</v>
      </c>
      <c r="L1457">
        <v>0</v>
      </c>
      <c r="M1457">
        <v>0</v>
      </c>
      <c r="N1457">
        <v>0</v>
      </c>
      <c r="O1457">
        <v>0</v>
      </c>
      <c r="P1457">
        <v>0</v>
      </c>
      <c r="Q1457">
        <v>0</v>
      </c>
      <c r="R1457">
        <v>0</v>
      </c>
      <c r="S1457">
        <v>0</v>
      </c>
      <c r="T1457">
        <v>0</v>
      </c>
      <c r="U1457">
        <v>0</v>
      </c>
      <c r="V1457">
        <v>0</v>
      </c>
      <c r="W1457">
        <v>0</v>
      </c>
      <c r="X1457">
        <v>0</v>
      </c>
      <c r="Y1457">
        <v>0</v>
      </c>
      <c r="Z1457">
        <v>5</v>
      </c>
      <c r="AA1457">
        <v>5</v>
      </c>
      <c r="AB1457">
        <v>0</v>
      </c>
      <c r="AC1457">
        <v>0</v>
      </c>
      <c r="AD1457">
        <v>0</v>
      </c>
      <c r="AE1457">
        <v>0</v>
      </c>
      <c r="AF1457">
        <v>0</v>
      </c>
      <c r="AG1457">
        <v>0</v>
      </c>
      <c r="AH1457">
        <v>0</v>
      </c>
      <c r="AI1457">
        <v>0</v>
      </c>
      <c r="AJ1457">
        <v>0</v>
      </c>
      <c r="AK1457" t="s">
        <v>54</v>
      </c>
      <c r="AL1457" t="s">
        <v>54</v>
      </c>
      <c r="AM1457" t="s">
        <v>54</v>
      </c>
      <c r="AN1457" t="s">
        <v>54</v>
      </c>
      <c r="AO1457" t="s">
        <v>54</v>
      </c>
      <c r="AP1457" t="s">
        <v>54</v>
      </c>
      <c r="AQ1457" t="s">
        <v>54</v>
      </c>
      <c r="AR1457" t="s">
        <v>54</v>
      </c>
      <c r="AS1457" t="b">
        <v>1</v>
      </c>
      <c r="AT1457" t="b">
        <v>1</v>
      </c>
      <c r="AU1457" t="s">
        <v>5752</v>
      </c>
    </row>
    <row r="1458" spans="1:47" hidden="1" x14ac:dyDescent="0.25">
      <c r="A1458">
        <v>1706</v>
      </c>
      <c r="B1458" t="s">
        <v>5755</v>
      </c>
      <c r="C1458" s="2">
        <v>42880</v>
      </c>
      <c r="D1458" t="s">
        <v>5753</v>
      </c>
      <c r="E1458" t="s">
        <v>5754</v>
      </c>
      <c r="F1458" t="s">
        <v>135</v>
      </c>
      <c r="G1458" t="s">
        <v>136</v>
      </c>
      <c r="H1458">
        <v>138</v>
      </c>
      <c r="I1458">
        <v>0</v>
      </c>
      <c r="J1458">
        <v>0</v>
      </c>
      <c r="K1458">
        <v>0</v>
      </c>
      <c r="L1458">
        <v>0</v>
      </c>
      <c r="M1458">
        <v>0</v>
      </c>
      <c r="N1458">
        <v>0</v>
      </c>
      <c r="O1458">
        <v>0</v>
      </c>
      <c r="P1458">
        <v>0</v>
      </c>
      <c r="Q1458">
        <v>0</v>
      </c>
      <c r="R1458">
        <v>0</v>
      </c>
      <c r="S1458">
        <v>0</v>
      </c>
      <c r="T1458">
        <v>0</v>
      </c>
      <c r="U1458">
        <v>0</v>
      </c>
      <c r="V1458">
        <v>0</v>
      </c>
      <c r="W1458">
        <v>0</v>
      </c>
      <c r="X1458">
        <v>0</v>
      </c>
      <c r="Y1458">
        <v>0</v>
      </c>
      <c r="Z1458">
        <v>0</v>
      </c>
      <c r="AA1458">
        <v>0</v>
      </c>
      <c r="AB1458">
        <v>0</v>
      </c>
      <c r="AC1458">
        <v>0</v>
      </c>
      <c r="AD1458">
        <v>0</v>
      </c>
      <c r="AE1458">
        <v>0</v>
      </c>
      <c r="AF1458">
        <v>0</v>
      </c>
      <c r="AG1458">
        <v>0</v>
      </c>
      <c r="AH1458">
        <v>0</v>
      </c>
      <c r="AI1458">
        <v>0</v>
      </c>
      <c r="AJ1458">
        <v>0</v>
      </c>
      <c r="AK1458" t="s">
        <v>54</v>
      </c>
      <c r="AL1458" t="s">
        <v>54</v>
      </c>
      <c r="AM1458" t="s">
        <v>54</v>
      </c>
      <c r="AN1458" t="s">
        <v>54</v>
      </c>
      <c r="AO1458" t="s">
        <v>54</v>
      </c>
      <c r="AP1458" t="s">
        <v>54</v>
      </c>
      <c r="AQ1458" t="s">
        <v>54</v>
      </c>
      <c r="AR1458" t="s">
        <v>54</v>
      </c>
      <c r="AS1458" t="b">
        <v>1</v>
      </c>
      <c r="AT1458" t="b">
        <v>1</v>
      </c>
      <c r="AU1458" t="s">
        <v>5756</v>
      </c>
    </row>
    <row r="1459" spans="1:47" hidden="1" x14ac:dyDescent="0.25">
      <c r="A1459">
        <v>1060</v>
      </c>
      <c r="B1459" t="s">
        <v>5763</v>
      </c>
      <c r="C1459" s="2">
        <v>42880</v>
      </c>
      <c r="D1459" t="s">
        <v>5761</v>
      </c>
      <c r="E1459" t="s">
        <v>5762</v>
      </c>
      <c r="F1459" t="s">
        <v>928</v>
      </c>
      <c r="G1459" t="s">
        <v>929</v>
      </c>
      <c r="H1459">
        <v>600</v>
      </c>
      <c r="I1459">
        <v>0</v>
      </c>
      <c r="J1459">
        <v>0</v>
      </c>
      <c r="K1459">
        <v>0</v>
      </c>
      <c r="L1459">
        <v>0</v>
      </c>
      <c r="M1459">
        <v>0</v>
      </c>
      <c r="N1459">
        <v>0</v>
      </c>
      <c r="O1459">
        <v>0</v>
      </c>
      <c r="P1459">
        <v>0</v>
      </c>
      <c r="Q1459">
        <v>0</v>
      </c>
      <c r="R1459">
        <v>0</v>
      </c>
      <c r="S1459">
        <v>0</v>
      </c>
      <c r="T1459">
        <v>0</v>
      </c>
      <c r="U1459">
        <v>0</v>
      </c>
      <c r="V1459">
        <v>0</v>
      </c>
      <c r="W1459">
        <v>0</v>
      </c>
      <c r="X1459">
        <v>0</v>
      </c>
      <c r="Y1459">
        <v>0</v>
      </c>
      <c r="Z1459">
        <v>0</v>
      </c>
      <c r="AA1459">
        <v>0</v>
      </c>
      <c r="AB1459">
        <v>0</v>
      </c>
      <c r="AC1459">
        <v>0</v>
      </c>
      <c r="AD1459">
        <v>0</v>
      </c>
      <c r="AE1459">
        <v>0</v>
      </c>
      <c r="AF1459">
        <v>0</v>
      </c>
      <c r="AG1459">
        <v>0</v>
      </c>
      <c r="AH1459">
        <v>0</v>
      </c>
      <c r="AI1459">
        <v>0</v>
      </c>
      <c r="AJ1459">
        <v>0</v>
      </c>
      <c r="AK1459" t="s">
        <v>54</v>
      </c>
      <c r="AL1459" t="s">
        <v>54</v>
      </c>
      <c r="AM1459" t="s">
        <v>54</v>
      </c>
      <c r="AN1459" t="s">
        <v>54</v>
      </c>
      <c r="AO1459" t="s">
        <v>54</v>
      </c>
      <c r="AP1459" t="s">
        <v>54</v>
      </c>
      <c r="AQ1459" t="s">
        <v>54</v>
      </c>
      <c r="AR1459" t="s">
        <v>54</v>
      </c>
      <c r="AS1459" t="b">
        <v>1</v>
      </c>
      <c r="AT1459" t="b">
        <v>1</v>
      </c>
      <c r="AU1459" t="s">
        <v>5764</v>
      </c>
    </row>
    <row r="1460" spans="1:47" hidden="1" x14ac:dyDescent="0.25">
      <c r="A1460">
        <v>992</v>
      </c>
      <c r="B1460" t="s">
        <v>5759</v>
      </c>
      <c r="C1460" s="2">
        <v>42880</v>
      </c>
      <c r="D1460" t="s">
        <v>5757</v>
      </c>
      <c r="E1460" t="s">
        <v>5758</v>
      </c>
      <c r="F1460" t="s">
        <v>107</v>
      </c>
      <c r="G1460" t="s">
        <v>108</v>
      </c>
      <c r="H1460">
        <v>2200</v>
      </c>
      <c r="I1460">
        <v>0</v>
      </c>
      <c r="J1460">
        <v>0</v>
      </c>
      <c r="K1460">
        <v>0</v>
      </c>
      <c r="L1460">
        <v>0</v>
      </c>
      <c r="M1460">
        <v>0</v>
      </c>
      <c r="N1460">
        <v>0</v>
      </c>
      <c r="O1460">
        <v>0</v>
      </c>
      <c r="P1460">
        <v>0</v>
      </c>
      <c r="Q1460">
        <v>0</v>
      </c>
      <c r="R1460">
        <v>0</v>
      </c>
      <c r="S1460">
        <v>0</v>
      </c>
      <c r="T1460">
        <v>0</v>
      </c>
      <c r="U1460">
        <v>0</v>
      </c>
      <c r="V1460">
        <v>0</v>
      </c>
      <c r="W1460">
        <v>0</v>
      </c>
      <c r="X1460">
        <v>0</v>
      </c>
      <c r="Y1460">
        <v>0</v>
      </c>
      <c r="Z1460">
        <v>0</v>
      </c>
      <c r="AA1460">
        <v>0</v>
      </c>
      <c r="AB1460">
        <v>0</v>
      </c>
      <c r="AC1460">
        <v>0</v>
      </c>
      <c r="AD1460">
        <v>0</v>
      </c>
      <c r="AE1460">
        <v>0</v>
      </c>
      <c r="AF1460">
        <v>0</v>
      </c>
      <c r="AG1460">
        <v>0</v>
      </c>
      <c r="AH1460">
        <v>0</v>
      </c>
      <c r="AI1460">
        <v>0</v>
      </c>
      <c r="AJ1460">
        <v>0</v>
      </c>
      <c r="AK1460" t="s">
        <v>54</v>
      </c>
      <c r="AL1460" t="s">
        <v>54</v>
      </c>
      <c r="AM1460" t="s">
        <v>54</v>
      </c>
      <c r="AN1460" t="s">
        <v>54</v>
      </c>
      <c r="AO1460" t="s">
        <v>54</v>
      </c>
      <c r="AP1460" t="s">
        <v>54</v>
      </c>
      <c r="AQ1460" t="s">
        <v>54</v>
      </c>
      <c r="AR1460" t="s">
        <v>54</v>
      </c>
      <c r="AS1460" t="b">
        <v>1</v>
      </c>
      <c r="AT1460" t="b">
        <v>1</v>
      </c>
      <c r="AU1460" t="s">
        <v>5760</v>
      </c>
    </row>
    <row r="1461" spans="1:47" hidden="1" x14ac:dyDescent="0.25">
      <c r="A1461">
        <v>4468</v>
      </c>
      <c r="B1461" t="s">
        <v>5767</v>
      </c>
      <c r="C1461" s="2">
        <v>42879</v>
      </c>
      <c r="D1461" t="s">
        <v>5765</v>
      </c>
      <c r="E1461" t="s">
        <v>5766</v>
      </c>
      <c r="F1461" t="s">
        <v>219</v>
      </c>
      <c r="G1461" t="s">
        <v>220</v>
      </c>
      <c r="H1461">
        <v>4186</v>
      </c>
      <c r="I1461">
        <v>0</v>
      </c>
      <c r="J1461">
        <v>0</v>
      </c>
      <c r="K1461">
        <v>0</v>
      </c>
      <c r="L1461">
        <v>0</v>
      </c>
      <c r="M1461">
        <v>0</v>
      </c>
      <c r="N1461">
        <v>0</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c r="AG1461">
        <v>0</v>
      </c>
      <c r="AH1461">
        <v>0</v>
      </c>
      <c r="AI1461">
        <v>0</v>
      </c>
      <c r="AJ1461">
        <v>0</v>
      </c>
      <c r="AK1461" t="s">
        <v>54</v>
      </c>
      <c r="AL1461" t="s">
        <v>54</v>
      </c>
      <c r="AM1461" t="s">
        <v>54</v>
      </c>
      <c r="AN1461" t="s">
        <v>54</v>
      </c>
      <c r="AO1461" t="s">
        <v>54</v>
      </c>
      <c r="AP1461" t="s">
        <v>54</v>
      </c>
      <c r="AQ1461" t="s">
        <v>54</v>
      </c>
      <c r="AR1461" t="s">
        <v>54</v>
      </c>
      <c r="AS1461" t="b">
        <v>1</v>
      </c>
      <c r="AT1461" t="b">
        <v>1</v>
      </c>
      <c r="AU1461" t="s">
        <v>5768</v>
      </c>
    </row>
    <row r="1462" spans="1:47" hidden="1" x14ac:dyDescent="0.25">
      <c r="A1462">
        <v>2025</v>
      </c>
      <c r="B1462" t="s">
        <v>5771</v>
      </c>
      <c r="C1462" s="2">
        <v>42879</v>
      </c>
      <c r="D1462" t="s">
        <v>5769</v>
      </c>
      <c r="E1462" t="s">
        <v>5770</v>
      </c>
      <c r="F1462" t="s">
        <v>93</v>
      </c>
      <c r="G1462" t="s">
        <v>94</v>
      </c>
      <c r="H1462">
        <v>29250</v>
      </c>
      <c r="I1462">
        <v>0</v>
      </c>
      <c r="J1462">
        <v>0.96799999999999997</v>
      </c>
      <c r="K1462">
        <v>0</v>
      </c>
      <c r="L1462">
        <v>0</v>
      </c>
      <c r="M1462">
        <v>0</v>
      </c>
      <c r="N1462">
        <v>0</v>
      </c>
      <c r="O1462">
        <v>0</v>
      </c>
      <c r="P1462">
        <v>0</v>
      </c>
      <c r="Q1462">
        <v>0</v>
      </c>
      <c r="R1462">
        <v>0</v>
      </c>
      <c r="S1462">
        <v>0</v>
      </c>
      <c r="T1462">
        <v>0</v>
      </c>
      <c r="U1462">
        <v>0</v>
      </c>
      <c r="V1462">
        <v>0</v>
      </c>
      <c r="W1462">
        <v>0.96799999999999997</v>
      </c>
      <c r="X1462">
        <v>0</v>
      </c>
      <c r="Y1462">
        <v>0</v>
      </c>
      <c r="Z1462">
        <v>0</v>
      </c>
      <c r="AA1462">
        <v>0</v>
      </c>
      <c r="AB1462">
        <v>0</v>
      </c>
      <c r="AC1462">
        <v>0</v>
      </c>
      <c r="AD1462">
        <v>0</v>
      </c>
      <c r="AE1462">
        <v>0</v>
      </c>
      <c r="AF1462">
        <v>0</v>
      </c>
      <c r="AG1462">
        <v>0</v>
      </c>
      <c r="AH1462">
        <v>0</v>
      </c>
      <c r="AI1462">
        <v>0</v>
      </c>
      <c r="AJ1462">
        <v>0</v>
      </c>
      <c r="AK1462" t="s">
        <v>54</v>
      </c>
      <c r="AL1462" t="s">
        <v>54</v>
      </c>
      <c r="AM1462" t="s">
        <v>54</v>
      </c>
      <c r="AN1462" t="s">
        <v>54</v>
      </c>
      <c r="AO1462" t="s">
        <v>54</v>
      </c>
      <c r="AP1462" t="s">
        <v>54</v>
      </c>
      <c r="AQ1462" t="s">
        <v>54</v>
      </c>
      <c r="AR1462" t="s">
        <v>54</v>
      </c>
      <c r="AS1462" t="b">
        <v>1</v>
      </c>
      <c r="AT1462" t="b">
        <v>1</v>
      </c>
      <c r="AU1462" t="s">
        <v>5772</v>
      </c>
    </row>
    <row r="1463" spans="1:47" hidden="1" x14ac:dyDescent="0.25">
      <c r="A1463">
        <v>3136</v>
      </c>
      <c r="B1463" t="s">
        <v>9503</v>
      </c>
      <c r="C1463" s="2">
        <v>41457</v>
      </c>
      <c r="D1463" t="s">
        <v>9501</v>
      </c>
      <c r="E1463" t="s">
        <v>9502</v>
      </c>
      <c r="F1463" t="s">
        <v>121</v>
      </c>
      <c r="G1463" t="s">
        <v>122</v>
      </c>
      <c r="H1463">
        <v>171000</v>
      </c>
      <c r="I1463">
        <v>0</v>
      </c>
      <c r="J1463">
        <v>0</v>
      </c>
      <c r="K1463">
        <v>0</v>
      </c>
      <c r="L1463">
        <v>0</v>
      </c>
      <c r="M1463">
        <v>0</v>
      </c>
      <c r="N1463">
        <v>0</v>
      </c>
      <c r="O1463">
        <v>0</v>
      </c>
      <c r="P1463">
        <v>0</v>
      </c>
      <c r="Q1463">
        <v>0</v>
      </c>
      <c r="R1463">
        <v>0</v>
      </c>
      <c r="S1463">
        <v>0</v>
      </c>
      <c r="T1463">
        <v>0</v>
      </c>
      <c r="U1463">
        <v>0</v>
      </c>
      <c r="V1463">
        <v>0</v>
      </c>
      <c r="W1463">
        <v>0</v>
      </c>
      <c r="X1463">
        <v>0</v>
      </c>
      <c r="Y1463">
        <v>0</v>
      </c>
      <c r="Z1463">
        <v>0</v>
      </c>
      <c r="AA1463">
        <v>0</v>
      </c>
      <c r="AB1463">
        <v>0</v>
      </c>
      <c r="AC1463">
        <v>0</v>
      </c>
      <c r="AD1463">
        <v>0</v>
      </c>
      <c r="AE1463">
        <v>0</v>
      </c>
      <c r="AF1463">
        <v>0</v>
      </c>
      <c r="AG1463">
        <v>0</v>
      </c>
      <c r="AH1463">
        <v>0</v>
      </c>
      <c r="AI1463">
        <v>0</v>
      </c>
      <c r="AJ1463">
        <v>0</v>
      </c>
      <c r="AK1463" t="s">
        <v>3298</v>
      </c>
      <c r="AL1463" t="s">
        <v>3299</v>
      </c>
      <c r="AM1463" t="s">
        <v>165</v>
      </c>
      <c r="AN1463" t="s">
        <v>166</v>
      </c>
      <c r="AO1463" t="s">
        <v>1965</v>
      </c>
      <c r="AP1463" t="s">
        <v>1966</v>
      </c>
      <c r="AQ1463" t="s">
        <v>197</v>
      </c>
      <c r="AR1463" t="s">
        <v>198</v>
      </c>
      <c r="AS1463" t="b">
        <v>1</v>
      </c>
      <c r="AT1463" t="b">
        <v>1</v>
      </c>
      <c r="AU1463" t="s">
        <v>9504</v>
      </c>
    </row>
    <row r="1464" spans="1:47" hidden="1" x14ac:dyDescent="0.25">
      <c r="A1464">
        <v>2855</v>
      </c>
      <c r="B1464" t="s">
        <v>5779</v>
      </c>
      <c r="C1464" s="2">
        <v>42878</v>
      </c>
      <c r="D1464" t="s">
        <v>5777</v>
      </c>
      <c r="E1464" t="s">
        <v>5778</v>
      </c>
      <c r="F1464" t="s">
        <v>5780</v>
      </c>
      <c r="G1464" t="s">
        <v>5781</v>
      </c>
      <c r="H1464">
        <v>350</v>
      </c>
      <c r="I1464">
        <v>0</v>
      </c>
      <c r="J1464">
        <v>0</v>
      </c>
      <c r="K1464">
        <v>0</v>
      </c>
      <c r="L1464">
        <v>0</v>
      </c>
      <c r="M1464">
        <v>0</v>
      </c>
      <c r="N1464">
        <v>0</v>
      </c>
      <c r="O1464">
        <v>0</v>
      </c>
      <c r="P1464">
        <v>0</v>
      </c>
      <c r="Q1464">
        <v>0</v>
      </c>
      <c r="R1464">
        <v>0</v>
      </c>
      <c r="S1464">
        <v>0</v>
      </c>
      <c r="T1464">
        <v>0</v>
      </c>
      <c r="U1464">
        <v>0</v>
      </c>
      <c r="V1464">
        <v>0</v>
      </c>
      <c r="W1464">
        <v>0</v>
      </c>
      <c r="X1464">
        <v>0</v>
      </c>
      <c r="Y1464">
        <v>0</v>
      </c>
      <c r="Z1464">
        <v>0</v>
      </c>
      <c r="AA1464">
        <v>0</v>
      </c>
      <c r="AB1464">
        <v>0</v>
      </c>
      <c r="AC1464">
        <v>0</v>
      </c>
      <c r="AD1464">
        <v>0</v>
      </c>
      <c r="AE1464">
        <v>0</v>
      </c>
      <c r="AF1464">
        <v>0</v>
      </c>
      <c r="AG1464">
        <v>0</v>
      </c>
      <c r="AH1464">
        <v>0</v>
      </c>
      <c r="AI1464">
        <v>0</v>
      </c>
      <c r="AJ1464">
        <v>0</v>
      </c>
      <c r="AK1464" t="s">
        <v>54</v>
      </c>
      <c r="AL1464" t="s">
        <v>54</v>
      </c>
      <c r="AM1464" t="s">
        <v>54</v>
      </c>
      <c r="AN1464" t="s">
        <v>54</v>
      </c>
      <c r="AO1464" t="s">
        <v>54</v>
      </c>
      <c r="AP1464" t="s">
        <v>54</v>
      </c>
      <c r="AQ1464" t="s">
        <v>54</v>
      </c>
      <c r="AR1464" t="s">
        <v>54</v>
      </c>
      <c r="AS1464" t="b">
        <v>1</v>
      </c>
      <c r="AT1464" t="b">
        <v>1</v>
      </c>
      <c r="AU1464" t="s">
        <v>5782</v>
      </c>
    </row>
    <row r="1465" spans="1:47" hidden="1" x14ac:dyDescent="0.25">
      <c r="A1465">
        <v>2586</v>
      </c>
      <c r="B1465" t="s">
        <v>5784</v>
      </c>
      <c r="C1465" s="2">
        <v>42878</v>
      </c>
      <c r="D1465" t="s">
        <v>5729</v>
      </c>
      <c r="E1465" t="s">
        <v>5783</v>
      </c>
      <c r="F1465" t="s">
        <v>1007</v>
      </c>
      <c r="G1465" t="s">
        <v>1008</v>
      </c>
      <c r="H1465">
        <v>3960278</v>
      </c>
      <c r="I1465">
        <v>0</v>
      </c>
      <c r="J1465">
        <v>0</v>
      </c>
      <c r="K1465">
        <v>0</v>
      </c>
      <c r="L1465">
        <v>0</v>
      </c>
      <c r="M1465">
        <v>0</v>
      </c>
      <c r="N1465">
        <v>0</v>
      </c>
      <c r="O1465">
        <v>0</v>
      </c>
      <c r="P1465">
        <v>0</v>
      </c>
      <c r="Q1465">
        <v>0</v>
      </c>
      <c r="R1465">
        <v>0</v>
      </c>
      <c r="S1465">
        <v>0</v>
      </c>
      <c r="T1465">
        <v>0</v>
      </c>
      <c r="U1465">
        <v>0</v>
      </c>
      <c r="V1465">
        <v>0</v>
      </c>
      <c r="W1465">
        <v>0</v>
      </c>
      <c r="X1465">
        <v>0</v>
      </c>
      <c r="Y1465">
        <v>0</v>
      </c>
      <c r="Z1465">
        <v>0</v>
      </c>
      <c r="AA1465">
        <v>0</v>
      </c>
      <c r="AB1465">
        <v>0</v>
      </c>
      <c r="AC1465">
        <v>0</v>
      </c>
      <c r="AD1465">
        <v>0</v>
      </c>
      <c r="AE1465">
        <v>0</v>
      </c>
      <c r="AF1465">
        <v>0</v>
      </c>
      <c r="AG1465">
        <v>0</v>
      </c>
      <c r="AH1465">
        <v>0</v>
      </c>
      <c r="AI1465">
        <v>0</v>
      </c>
      <c r="AJ1465">
        <v>0</v>
      </c>
      <c r="AK1465" t="s">
        <v>54</v>
      </c>
      <c r="AL1465" t="s">
        <v>54</v>
      </c>
      <c r="AM1465" t="s">
        <v>54</v>
      </c>
      <c r="AN1465" t="s">
        <v>54</v>
      </c>
      <c r="AO1465" t="s">
        <v>54</v>
      </c>
      <c r="AP1465" t="s">
        <v>54</v>
      </c>
      <c r="AQ1465" t="s">
        <v>54</v>
      </c>
      <c r="AR1465" t="s">
        <v>54</v>
      </c>
      <c r="AS1465" t="b">
        <v>1</v>
      </c>
      <c r="AT1465" t="b">
        <v>1</v>
      </c>
      <c r="AU1465" t="s">
        <v>5785</v>
      </c>
    </row>
    <row r="1466" spans="1:47" hidden="1" x14ac:dyDescent="0.25">
      <c r="A1466">
        <v>2929</v>
      </c>
      <c r="B1466" t="s">
        <v>5788</v>
      </c>
      <c r="C1466" s="2">
        <v>42878</v>
      </c>
      <c r="D1466" t="s">
        <v>5786</v>
      </c>
      <c r="E1466" t="s">
        <v>5787</v>
      </c>
      <c r="F1466" t="s">
        <v>876</v>
      </c>
      <c r="G1466" t="s">
        <v>877</v>
      </c>
      <c r="H1466">
        <v>4950000</v>
      </c>
      <c r="I1466">
        <v>0</v>
      </c>
      <c r="J1466">
        <v>0</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c r="AG1466">
        <v>0</v>
      </c>
      <c r="AH1466">
        <v>0</v>
      </c>
      <c r="AI1466">
        <v>0</v>
      </c>
      <c r="AJ1466">
        <v>0</v>
      </c>
      <c r="AK1466" t="s">
        <v>54</v>
      </c>
      <c r="AL1466" t="s">
        <v>54</v>
      </c>
      <c r="AM1466" t="s">
        <v>54</v>
      </c>
      <c r="AN1466" t="s">
        <v>54</v>
      </c>
      <c r="AO1466" t="s">
        <v>54</v>
      </c>
      <c r="AP1466" t="s">
        <v>54</v>
      </c>
      <c r="AQ1466" t="s">
        <v>54</v>
      </c>
      <c r="AR1466" t="s">
        <v>54</v>
      </c>
      <c r="AS1466" t="b">
        <v>1</v>
      </c>
      <c r="AT1466" t="b">
        <v>1</v>
      </c>
      <c r="AU1466" t="s">
        <v>5789</v>
      </c>
    </row>
    <row r="1467" spans="1:47" hidden="1" x14ac:dyDescent="0.25">
      <c r="A1467">
        <v>1666</v>
      </c>
      <c r="B1467" t="s">
        <v>5795</v>
      </c>
      <c r="C1467" s="2">
        <v>42877</v>
      </c>
      <c r="D1467" t="s">
        <v>5793</v>
      </c>
      <c r="E1467" t="s">
        <v>5794</v>
      </c>
      <c r="F1467" t="s">
        <v>87</v>
      </c>
      <c r="G1467" t="s">
        <v>88</v>
      </c>
      <c r="H1467">
        <v>420</v>
      </c>
      <c r="I1467">
        <v>0</v>
      </c>
      <c r="J1467">
        <v>0</v>
      </c>
      <c r="K1467">
        <v>0</v>
      </c>
      <c r="L1467">
        <v>0</v>
      </c>
      <c r="M1467">
        <v>0</v>
      </c>
      <c r="N1467">
        <v>0</v>
      </c>
      <c r="O1467">
        <v>0</v>
      </c>
      <c r="P1467">
        <v>0</v>
      </c>
      <c r="Q1467">
        <v>0</v>
      </c>
      <c r="R1467">
        <v>0</v>
      </c>
      <c r="S1467">
        <v>0</v>
      </c>
      <c r="T1467">
        <v>0</v>
      </c>
      <c r="U1467">
        <v>0</v>
      </c>
      <c r="V1467">
        <v>0</v>
      </c>
      <c r="W1467">
        <v>0</v>
      </c>
      <c r="X1467">
        <v>0</v>
      </c>
      <c r="Y1467">
        <v>0</v>
      </c>
      <c r="Z1467">
        <v>0</v>
      </c>
      <c r="AA1467">
        <v>0</v>
      </c>
      <c r="AB1467">
        <v>0</v>
      </c>
      <c r="AC1467">
        <v>0</v>
      </c>
      <c r="AD1467">
        <v>0</v>
      </c>
      <c r="AE1467">
        <v>0</v>
      </c>
      <c r="AF1467">
        <v>0</v>
      </c>
      <c r="AG1467">
        <v>0</v>
      </c>
      <c r="AH1467">
        <v>0</v>
      </c>
      <c r="AI1467">
        <v>0</v>
      </c>
      <c r="AJ1467">
        <v>0</v>
      </c>
      <c r="AK1467" t="s">
        <v>54</v>
      </c>
      <c r="AL1467" t="s">
        <v>54</v>
      </c>
      <c r="AM1467" t="s">
        <v>54</v>
      </c>
      <c r="AN1467" t="s">
        <v>54</v>
      </c>
      <c r="AO1467" t="s">
        <v>54</v>
      </c>
      <c r="AP1467" t="s">
        <v>54</v>
      </c>
      <c r="AQ1467" t="s">
        <v>54</v>
      </c>
      <c r="AR1467" t="s">
        <v>54</v>
      </c>
      <c r="AS1467" t="b">
        <v>1</v>
      </c>
      <c r="AT1467" t="b">
        <v>1</v>
      </c>
      <c r="AU1467" t="s">
        <v>5796</v>
      </c>
    </row>
    <row r="1468" spans="1:47" hidden="1" x14ac:dyDescent="0.25">
      <c r="A1468">
        <v>482</v>
      </c>
      <c r="B1468" t="s">
        <v>5791</v>
      </c>
      <c r="C1468" s="2">
        <v>42877</v>
      </c>
      <c r="D1468" t="s">
        <v>5614</v>
      </c>
      <c r="E1468" t="s">
        <v>5790</v>
      </c>
      <c r="F1468" t="s">
        <v>173</v>
      </c>
      <c r="G1468" t="s">
        <v>174</v>
      </c>
      <c r="H1468">
        <v>950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c r="AI1468">
        <v>0</v>
      </c>
      <c r="AJ1468">
        <v>0</v>
      </c>
      <c r="AK1468" t="s">
        <v>54</v>
      </c>
      <c r="AL1468" t="s">
        <v>54</v>
      </c>
      <c r="AM1468" t="s">
        <v>54</v>
      </c>
      <c r="AN1468" t="s">
        <v>54</v>
      </c>
      <c r="AO1468" t="s">
        <v>54</v>
      </c>
      <c r="AP1468" t="s">
        <v>54</v>
      </c>
      <c r="AQ1468" t="s">
        <v>54</v>
      </c>
      <c r="AR1468" t="s">
        <v>54</v>
      </c>
      <c r="AS1468" t="b">
        <v>1</v>
      </c>
      <c r="AT1468" t="b">
        <v>1</v>
      </c>
      <c r="AU1468" t="s">
        <v>5792</v>
      </c>
    </row>
    <row r="1469" spans="1:47" hidden="1" x14ac:dyDescent="0.25">
      <c r="A1469">
        <v>2531</v>
      </c>
      <c r="B1469" t="s">
        <v>5799</v>
      </c>
      <c r="C1469" s="2">
        <v>42876</v>
      </c>
      <c r="D1469" t="s">
        <v>5797</v>
      </c>
      <c r="E1469" t="s">
        <v>5798</v>
      </c>
      <c r="F1469" t="s">
        <v>471</v>
      </c>
      <c r="G1469" t="s">
        <v>472</v>
      </c>
      <c r="H1469">
        <v>2550</v>
      </c>
      <c r="I1469">
        <v>0</v>
      </c>
      <c r="J1469">
        <v>0</v>
      </c>
      <c r="K1469">
        <v>0</v>
      </c>
      <c r="L1469">
        <v>0</v>
      </c>
      <c r="M1469">
        <v>0</v>
      </c>
      <c r="N1469">
        <v>0</v>
      </c>
      <c r="O1469">
        <v>0</v>
      </c>
      <c r="P1469">
        <v>0</v>
      </c>
      <c r="Q1469">
        <v>0</v>
      </c>
      <c r="R1469">
        <v>0</v>
      </c>
      <c r="S1469">
        <v>0</v>
      </c>
      <c r="T1469">
        <v>0</v>
      </c>
      <c r="U1469">
        <v>0</v>
      </c>
      <c r="V1469">
        <v>0</v>
      </c>
      <c r="W1469">
        <v>0</v>
      </c>
      <c r="X1469">
        <v>0</v>
      </c>
      <c r="Y1469">
        <v>0</v>
      </c>
      <c r="Z1469">
        <v>0</v>
      </c>
      <c r="AA1469">
        <v>0</v>
      </c>
      <c r="AB1469">
        <v>0</v>
      </c>
      <c r="AC1469">
        <v>0</v>
      </c>
      <c r="AD1469">
        <v>0</v>
      </c>
      <c r="AE1469">
        <v>0</v>
      </c>
      <c r="AF1469">
        <v>0</v>
      </c>
      <c r="AG1469">
        <v>0</v>
      </c>
      <c r="AH1469">
        <v>0</v>
      </c>
      <c r="AI1469">
        <v>0</v>
      </c>
      <c r="AJ1469">
        <v>0</v>
      </c>
      <c r="AK1469" t="s">
        <v>54</v>
      </c>
      <c r="AL1469" t="s">
        <v>54</v>
      </c>
      <c r="AM1469" t="s">
        <v>54</v>
      </c>
      <c r="AN1469" t="s">
        <v>54</v>
      </c>
      <c r="AO1469" t="s">
        <v>54</v>
      </c>
      <c r="AP1469" t="s">
        <v>54</v>
      </c>
      <c r="AQ1469" t="s">
        <v>54</v>
      </c>
      <c r="AR1469" t="s">
        <v>54</v>
      </c>
      <c r="AS1469" t="b">
        <v>1</v>
      </c>
      <c r="AT1469" t="b">
        <v>1</v>
      </c>
      <c r="AU1469" t="s">
        <v>5800</v>
      </c>
    </row>
    <row r="1470" spans="1:47" hidden="1" x14ac:dyDescent="0.25">
      <c r="A1470">
        <v>2961</v>
      </c>
      <c r="B1470" t="s">
        <v>5810</v>
      </c>
      <c r="C1470" s="2">
        <v>42875</v>
      </c>
      <c r="D1470" t="s">
        <v>5808</v>
      </c>
      <c r="E1470" t="s">
        <v>5809</v>
      </c>
      <c r="F1470" t="s">
        <v>279</v>
      </c>
      <c r="G1470" t="s">
        <v>280</v>
      </c>
      <c r="H1470">
        <v>370</v>
      </c>
      <c r="I1470">
        <v>0</v>
      </c>
      <c r="J1470">
        <v>0.13200000000000001</v>
      </c>
      <c r="K1470">
        <v>0</v>
      </c>
      <c r="L1470">
        <v>0</v>
      </c>
      <c r="M1470">
        <v>0</v>
      </c>
      <c r="N1470">
        <v>0</v>
      </c>
      <c r="O1470">
        <v>0</v>
      </c>
      <c r="P1470">
        <v>0</v>
      </c>
      <c r="Q1470">
        <v>0</v>
      </c>
      <c r="R1470">
        <v>0</v>
      </c>
      <c r="S1470">
        <v>0</v>
      </c>
      <c r="T1470">
        <v>0</v>
      </c>
      <c r="U1470">
        <v>0</v>
      </c>
      <c r="V1470">
        <v>0</v>
      </c>
      <c r="W1470">
        <v>0.13200000000000001</v>
      </c>
      <c r="X1470">
        <v>0</v>
      </c>
      <c r="Y1470">
        <v>0</v>
      </c>
      <c r="Z1470">
        <v>0</v>
      </c>
      <c r="AA1470">
        <v>0</v>
      </c>
      <c r="AB1470">
        <v>0</v>
      </c>
      <c r="AC1470">
        <v>0</v>
      </c>
      <c r="AD1470">
        <v>0</v>
      </c>
      <c r="AE1470">
        <v>0</v>
      </c>
      <c r="AF1470">
        <v>0</v>
      </c>
      <c r="AG1470">
        <v>0</v>
      </c>
      <c r="AH1470">
        <v>0</v>
      </c>
      <c r="AI1470">
        <v>0</v>
      </c>
      <c r="AJ1470">
        <v>0</v>
      </c>
      <c r="AK1470" t="s">
        <v>54</v>
      </c>
      <c r="AL1470" t="s">
        <v>54</v>
      </c>
      <c r="AM1470" t="s">
        <v>54</v>
      </c>
      <c r="AN1470" t="s">
        <v>54</v>
      </c>
      <c r="AO1470" t="s">
        <v>54</v>
      </c>
      <c r="AP1470" t="s">
        <v>54</v>
      </c>
      <c r="AQ1470" t="s">
        <v>54</v>
      </c>
      <c r="AR1470" t="s">
        <v>54</v>
      </c>
      <c r="AS1470" t="b">
        <v>1</v>
      </c>
      <c r="AT1470" t="b">
        <v>1</v>
      </c>
      <c r="AU1470" t="s">
        <v>5811</v>
      </c>
    </row>
    <row r="1471" spans="1:47" hidden="1" x14ac:dyDescent="0.25">
      <c r="A1471">
        <v>4220</v>
      </c>
      <c r="B1471" t="s">
        <v>5806</v>
      </c>
      <c r="C1471" s="2">
        <v>42875</v>
      </c>
      <c r="D1471" t="s">
        <v>5801</v>
      </c>
      <c r="E1471" t="s">
        <v>5805</v>
      </c>
      <c r="F1471" t="s">
        <v>291</v>
      </c>
      <c r="G1471" t="s">
        <v>292</v>
      </c>
      <c r="H1471">
        <v>1170</v>
      </c>
      <c r="I1471">
        <v>0</v>
      </c>
      <c r="J1471">
        <v>0</v>
      </c>
      <c r="K1471">
        <v>0</v>
      </c>
      <c r="L1471">
        <v>0</v>
      </c>
      <c r="M1471">
        <v>0</v>
      </c>
      <c r="N1471">
        <v>0</v>
      </c>
      <c r="O1471">
        <v>0</v>
      </c>
      <c r="P1471">
        <v>0</v>
      </c>
      <c r="Q1471">
        <v>0</v>
      </c>
      <c r="R1471">
        <v>0</v>
      </c>
      <c r="S1471">
        <v>0</v>
      </c>
      <c r="T1471">
        <v>0</v>
      </c>
      <c r="U1471">
        <v>0</v>
      </c>
      <c r="V1471">
        <v>0</v>
      </c>
      <c r="W1471">
        <v>0</v>
      </c>
      <c r="X1471">
        <v>0</v>
      </c>
      <c r="Y1471">
        <v>0</v>
      </c>
      <c r="Z1471">
        <v>0</v>
      </c>
      <c r="AA1471">
        <v>0</v>
      </c>
      <c r="AB1471">
        <v>0</v>
      </c>
      <c r="AC1471">
        <v>0</v>
      </c>
      <c r="AD1471">
        <v>0</v>
      </c>
      <c r="AE1471">
        <v>0</v>
      </c>
      <c r="AF1471">
        <v>0</v>
      </c>
      <c r="AG1471">
        <v>0</v>
      </c>
      <c r="AH1471">
        <v>0</v>
      </c>
      <c r="AI1471">
        <v>0</v>
      </c>
      <c r="AJ1471">
        <v>0</v>
      </c>
      <c r="AK1471" t="s">
        <v>54</v>
      </c>
      <c r="AL1471" t="s">
        <v>54</v>
      </c>
      <c r="AM1471" t="s">
        <v>54</v>
      </c>
      <c r="AN1471" t="s">
        <v>54</v>
      </c>
      <c r="AO1471" t="s">
        <v>54</v>
      </c>
      <c r="AP1471" t="s">
        <v>54</v>
      </c>
      <c r="AQ1471" t="s">
        <v>54</v>
      </c>
      <c r="AR1471" t="s">
        <v>54</v>
      </c>
      <c r="AS1471" t="b">
        <v>1</v>
      </c>
      <c r="AT1471" t="b">
        <v>1</v>
      </c>
      <c r="AU1471" t="s">
        <v>5807</v>
      </c>
    </row>
    <row r="1472" spans="1:47" hidden="1" x14ac:dyDescent="0.25">
      <c r="A1472">
        <v>4221</v>
      </c>
      <c r="B1472" t="s">
        <v>5803</v>
      </c>
      <c r="C1472" s="2">
        <v>42875</v>
      </c>
      <c r="D1472" t="s">
        <v>5801</v>
      </c>
      <c r="E1472" t="s">
        <v>5802</v>
      </c>
      <c r="F1472" t="s">
        <v>291</v>
      </c>
      <c r="G1472" t="s">
        <v>292</v>
      </c>
      <c r="H1472">
        <v>1950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c r="AI1472">
        <v>0</v>
      </c>
      <c r="AJ1472">
        <v>0</v>
      </c>
      <c r="AK1472" t="s">
        <v>54</v>
      </c>
      <c r="AL1472" t="s">
        <v>54</v>
      </c>
      <c r="AM1472" t="s">
        <v>54</v>
      </c>
      <c r="AN1472" t="s">
        <v>54</v>
      </c>
      <c r="AO1472" t="s">
        <v>54</v>
      </c>
      <c r="AP1472" t="s">
        <v>54</v>
      </c>
      <c r="AQ1472" t="s">
        <v>54</v>
      </c>
      <c r="AR1472" t="s">
        <v>54</v>
      </c>
      <c r="AS1472" t="b">
        <v>1</v>
      </c>
      <c r="AT1472" t="b">
        <v>1</v>
      </c>
      <c r="AU1472" t="s">
        <v>5804</v>
      </c>
    </row>
    <row r="1473" spans="1:47" hidden="1" x14ac:dyDescent="0.25">
      <c r="A1473">
        <v>991</v>
      </c>
      <c r="B1473" t="s">
        <v>5817</v>
      </c>
      <c r="C1473" s="2">
        <v>42874</v>
      </c>
      <c r="D1473" t="s">
        <v>5757</v>
      </c>
      <c r="E1473" t="s">
        <v>5816</v>
      </c>
      <c r="F1473" t="s">
        <v>54</v>
      </c>
      <c r="G1473" t="s">
        <v>54</v>
      </c>
      <c r="H1473">
        <v>175</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c r="AI1473">
        <v>0</v>
      </c>
      <c r="AJ1473">
        <v>0</v>
      </c>
      <c r="AK1473" t="s">
        <v>54</v>
      </c>
      <c r="AL1473" t="s">
        <v>54</v>
      </c>
      <c r="AM1473" t="s">
        <v>54</v>
      </c>
      <c r="AN1473" t="s">
        <v>54</v>
      </c>
      <c r="AO1473" t="s">
        <v>54</v>
      </c>
      <c r="AP1473" t="s">
        <v>54</v>
      </c>
      <c r="AQ1473" t="s">
        <v>54</v>
      </c>
      <c r="AR1473" t="s">
        <v>54</v>
      </c>
      <c r="AS1473" t="b">
        <v>1</v>
      </c>
      <c r="AT1473" t="b">
        <v>1</v>
      </c>
      <c r="AU1473" t="s">
        <v>5818</v>
      </c>
    </row>
    <row r="1474" spans="1:47" hidden="1" x14ac:dyDescent="0.25">
      <c r="A1474">
        <v>2776</v>
      </c>
      <c r="B1474" t="s">
        <v>5814</v>
      </c>
      <c r="C1474" s="2">
        <v>42874</v>
      </c>
      <c r="D1474" t="s">
        <v>5812</v>
      </c>
      <c r="E1474" t="s">
        <v>5813</v>
      </c>
      <c r="F1474" t="s">
        <v>841</v>
      </c>
      <c r="G1474" t="s">
        <v>842</v>
      </c>
      <c r="H1474">
        <v>4700</v>
      </c>
      <c r="I1474">
        <v>0</v>
      </c>
      <c r="J1474">
        <v>0</v>
      </c>
      <c r="K1474">
        <v>0</v>
      </c>
      <c r="L1474">
        <v>0</v>
      </c>
      <c r="M1474">
        <v>0</v>
      </c>
      <c r="N1474">
        <v>0</v>
      </c>
      <c r="O1474">
        <v>0</v>
      </c>
      <c r="P1474">
        <v>0</v>
      </c>
      <c r="Q1474">
        <v>0</v>
      </c>
      <c r="R1474">
        <v>0</v>
      </c>
      <c r="S1474">
        <v>0</v>
      </c>
      <c r="T1474">
        <v>0</v>
      </c>
      <c r="U1474">
        <v>0</v>
      </c>
      <c r="V1474">
        <v>0</v>
      </c>
      <c r="W1474">
        <v>0</v>
      </c>
      <c r="X1474">
        <v>0</v>
      </c>
      <c r="Y1474">
        <v>0</v>
      </c>
      <c r="Z1474">
        <v>0</v>
      </c>
      <c r="AA1474">
        <v>0</v>
      </c>
      <c r="AB1474">
        <v>0</v>
      </c>
      <c r="AC1474">
        <v>0</v>
      </c>
      <c r="AD1474">
        <v>0</v>
      </c>
      <c r="AE1474">
        <v>0</v>
      </c>
      <c r="AF1474">
        <v>0</v>
      </c>
      <c r="AG1474">
        <v>0</v>
      </c>
      <c r="AH1474">
        <v>0</v>
      </c>
      <c r="AI1474">
        <v>0</v>
      </c>
      <c r="AJ1474">
        <v>0</v>
      </c>
      <c r="AK1474" t="s">
        <v>54</v>
      </c>
      <c r="AL1474" t="s">
        <v>54</v>
      </c>
      <c r="AM1474" t="s">
        <v>54</v>
      </c>
      <c r="AN1474" t="s">
        <v>54</v>
      </c>
      <c r="AO1474" t="s">
        <v>54</v>
      </c>
      <c r="AP1474" t="s">
        <v>54</v>
      </c>
      <c r="AQ1474" t="s">
        <v>54</v>
      </c>
      <c r="AR1474" t="s">
        <v>54</v>
      </c>
      <c r="AS1474" t="b">
        <v>1</v>
      </c>
      <c r="AT1474" t="b">
        <v>1</v>
      </c>
      <c r="AU1474" t="s">
        <v>5815</v>
      </c>
    </row>
    <row r="1475" spans="1:47" hidden="1" x14ac:dyDescent="0.25">
      <c r="A1475">
        <v>2037</v>
      </c>
      <c r="B1475" t="s">
        <v>5821</v>
      </c>
      <c r="C1475" s="2">
        <v>42873</v>
      </c>
      <c r="D1475" t="s">
        <v>5819</v>
      </c>
      <c r="E1475" t="s">
        <v>5820</v>
      </c>
      <c r="F1475" t="s">
        <v>93</v>
      </c>
      <c r="G1475" t="s">
        <v>94</v>
      </c>
      <c r="H1475">
        <v>3200</v>
      </c>
      <c r="I1475">
        <v>0</v>
      </c>
      <c r="J1475">
        <v>0</v>
      </c>
      <c r="K1475">
        <v>0</v>
      </c>
      <c r="L1475">
        <v>0</v>
      </c>
      <c r="M1475">
        <v>0</v>
      </c>
      <c r="N1475">
        <v>0</v>
      </c>
      <c r="O1475">
        <v>0</v>
      </c>
      <c r="P1475">
        <v>0</v>
      </c>
      <c r="Q1475">
        <v>0</v>
      </c>
      <c r="R1475">
        <v>0</v>
      </c>
      <c r="S1475">
        <v>0</v>
      </c>
      <c r="T1475">
        <v>0</v>
      </c>
      <c r="U1475">
        <v>0</v>
      </c>
      <c r="V1475">
        <v>0</v>
      </c>
      <c r="W1475">
        <v>0</v>
      </c>
      <c r="X1475">
        <v>0</v>
      </c>
      <c r="Y1475">
        <v>0</v>
      </c>
      <c r="Z1475">
        <v>0</v>
      </c>
      <c r="AA1475">
        <v>0</v>
      </c>
      <c r="AB1475">
        <v>0</v>
      </c>
      <c r="AC1475">
        <v>0</v>
      </c>
      <c r="AD1475">
        <v>0</v>
      </c>
      <c r="AE1475">
        <v>0</v>
      </c>
      <c r="AF1475">
        <v>0</v>
      </c>
      <c r="AG1475">
        <v>0</v>
      </c>
      <c r="AH1475">
        <v>0</v>
      </c>
      <c r="AI1475">
        <v>0</v>
      </c>
      <c r="AJ1475">
        <v>0</v>
      </c>
      <c r="AK1475" t="s">
        <v>54</v>
      </c>
      <c r="AL1475" t="s">
        <v>54</v>
      </c>
      <c r="AM1475" t="s">
        <v>54</v>
      </c>
      <c r="AN1475" t="s">
        <v>54</v>
      </c>
      <c r="AO1475" t="s">
        <v>54</v>
      </c>
      <c r="AP1475" t="s">
        <v>54</v>
      </c>
      <c r="AQ1475" t="s">
        <v>54</v>
      </c>
      <c r="AR1475" t="s">
        <v>54</v>
      </c>
      <c r="AS1475" t="b">
        <v>1</v>
      </c>
      <c r="AT1475" t="b">
        <v>1</v>
      </c>
      <c r="AU1475" t="s">
        <v>5822</v>
      </c>
    </row>
    <row r="1476" spans="1:47" hidden="1" x14ac:dyDescent="0.25">
      <c r="A1476">
        <v>4542</v>
      </c>
      <c r="B1476" t="s">
        <v>5825</v>
      </c>
      <c r="C1476" s="2">
        <v>42873</v>
      </c>
      <c r="D1476" t="s">
        <v>5823</v>
      </c>
      <c r="E1476" t="s">
        <v>5824</v>
      </c>
      <c r="F1476" t="s">
        <v>2520</v>
      </c>
      <c r="G1476" t="s">
        <v>2521</v>
      </c>
      <c r="H1476">
        <v>6000</v>
      </c>
      <c r="I1476">
        <v>0</v>
      </c>
      <c r="J1476">
        <v>0.39100000000000001</v>
      </c>
      <c r="K1476">
        <v>0</v>
      </c>
      <c r="L1476">
        <v>0</v>
      </c>
      <c r="M1476">
        <v>0</v>
      </c>
      <c r="N1476">
        <v>0</v>
      </c>
      <c r="O1476">
        <v>0</v>
      </c>
      <c r="P1476">
        <v>0</v>
      </c>
      <c r="Q1476">
        <v>0</v>
      </c>
      <c r="R1476">
        <v>0</v>
      </c>
      <c r="S1476">
        <v>0</v>
      </c>
      <c r="T1476">
        <v>0</v>
      </c>
      <c r="U1476">
        <v>0</v>
      </c>
      <c r="V1476">
        <v>0</v>
      </c>
      <c r="W1476">
        <v>0.39100000000000001</v>
      </c>
      <c r="X1476">
        <v>0</v>
      </c>
      <c r="Y1476">
        <v>0</v>
      </c>
      <c r="Z1476">
        <v>0</v>
      </c>
      <c r="AA1476">
        <v>0</v>
      </c>
      <c r="AB1476">
        <v>0</v>
      </c>
      <c r="AC1476">
        <v>0</v>
      </c>
      <c r="AD1476">
        <v>0</v>
      </c>
      <c r="AE1476">
        <v>0</v>
      </c>
      <c r="AF1476">
        <v>0</v>
      </c>
      <c r="AG1476">
        <v>0</v>
      </c>
      <c r="AH1476">
        <v>0</v>
      </c>
      <c r="AI1476">
        <v>0</v>
      </c>
      <c r="AJ1476">
        <v>0</v>
      </c>
      <c r="AK1476" t="s">
        <v>54</v>
      </c>
      <c r="AL1476" t="s">
        <v>54</v>
      </c>
      <c r="AM1476" t="s">
        <v>54</v>
      </c>
      <c r="AN1476" t="s">
        <v>54</v>
      </c>
      <c r="AO1476" t="s">
        <v>54</v>
      </c>
      <c r="AP1476" t="s">
        <v>54</v>
      </c>
      <c r="AQ1476" t="s">
        <v>54</v>
      </c>
      <c r="AR1476" t="s">
        <v>54</v>
      </c>
      <c r="AS1476" t="b">
        <v>1</v>
      </c>
      <c r="AT1476" t="b">
        <v>1</v>
      </c>
      <c r="AU1476" t="s">
        <v>5826</v>
      </c>
    </row>
    <row r="1477" spans="1:47" hidden="1" x14ac:dyDescent="0.25">
      <c r="A1477">
        <v>487</v>
      </c>
      <c r="B1477" t="s">
        <v>5829</v>
      </c>
      <c r="C1477" s="2">
        <v>42872</v>
      </c>
      <c r="D1477" t="s">
        <v>5827</v>
      </c>
      <c r="E1477" t="s">
        <v>5828</v>
      </c>
      <c r="F1477" t="s">
        <v>173</v>
      </c>
      <c r="G1477" t="s">
        <v>174</v>
      </c>
      <c r="H1477">
        <v>0</v>
      </c>
      <c r="I1477">
        <v>0</v>
      </c>
      <c r="J1477">
        <v>0</v>
      </c>
      <c r="K1477">
        <v>0</v>
      </c>
      <c r="L1477">
        <v>0</v>
      </c>
      <c r="M1477">
        <v>0</v>
      </c>
      <c r="N1477">
        <v>0</v>
      </c>
      <c r="O1477">
        <v>0</v>
      </c>
      <c r="P1477">
        <v>0</v>
      </c>
      <c r="Q1477">
        <v>0</v>
      </c>
      <c r="R1477">
        <v>0</v>
      </c>
      <c r="S1477">
        <v>0</v>
      </c>
      <c r="T1477">
        <v>0</v>
      </c>
      <c r="U1477">
        <v>0</v>
      </c>
      <c r="V1477">
        <v>0</v>
      </c>
      <c r="W1477">
        <v>0</v>
      </c>
      <c r="X1477">
        <v>0</v>
      </c>
      <c r="Y1477">
        <v>0</v>
      </c>
      <c r="Z1477">
        <v>0</v>
      </c>
      <c r="AA1477">
        <v>0</v>
      </c>
      <c r="AB1477">
        <v>0</v>
      </c>
      <c r="AC1477">
        <v>0</v>
      </c>
      <c r="AD1477">
        <v>0</v>
      </c>
      <c r="AE1477">
        <v>0</v>
      </c>
      <c r="AF1477">
        <v>0</v>
      </c>
      <c r="AG1477">
        <v>0</v>
      </c>
      <c r="AH1477">
        <v>0</v>
      </c>
      <c r="AI1477">
        <v>0</v>
      </c>
      <c r="AJ1477">
        <v>0</v>
      </c>
      <c r="AK1477" t="s">
        <v>54</v>
      </c>
      <c r="AL1477" t="s">
        <v>54</v>
      </c>
      <c r="AM1477" t="s">
        <v>54</v>
      </c>
      <c r="AN1477" t="s">
        <v>54</v>
      </c>
      <c r="AO1477" t="s">
        <v>54</v>
      </c>
      <c r="AP1477" t="s">
        <v>54</v>
      </c>
      <c r="AQ1477" t="s">
        <v>54</v>
      </c>
      <c r="AR1477" t="s">
        <v>54</v>
      </c>
      <c r="AS1477" t="b">
        <v>1</v>
      </c>
      <c r="AT1477" t="b">
        <v>1</v>
      </c>
      <c r="AU1477" t="s">
        <v>5830</v>
      </c>
    </row>
    <row r="1478" spans="1:47" hidden="1" x14ac:dyDescent="0.25">
      <c r="A1478">
        <v>3092</v>
      </c>
      <c r="B1478" t="s">
        <v>5840</v>
      </c>
      <c r="C1478" s="2">
        <v>42871</v>
      </c>
      <c r="D1478" t="s">
        <v>5622</v>
      </c>
      <c r="E1478" t="s">
        <v>5839</v>
      </c>
      <c r="F1478" t="s">
        <v>335</v>
      </c>
      <c r="G1478" t="s">
        <v>336</v>
      </c>
      <c r="H1478">
        <v>0</v>
      </c>
      <c r="I1478">
        <v>0</v>
      </c>
      <c r="J1478">
        <v>0.6</v>
      </c>
      <c r="K1478">
        <v>0</v>
      </c>
      <c r="L1478">
        <v>0</v>
      </c>
      <c r="M1478">
        <v>0</v>
      </c>
      <c r="N1478">
        <v>0</v>
      </c>
      <c r="O1478">
        <v>0</v>
      </c>
      <c r="P1478">
        <v>0</v>
      </c>
      <c r="Q1478">
        <v>0</v>
      </c>
      <c r="R1478">
        <v>0</v>
      </c>
      <c r="S1478">
        <v>0</v>
      </c>
      <c r="T1478">
        <v>0</v>
      </c>
      <c r="U1478">
        <v>0</v>
      </c>
      <c r="V1478">
        <v>0</v>
      </c>
      <c r="W1478">
        <v>0.6</v>
      </c>
      <c r="X1478">
        <v>0</v>
      </c>
      <c r="Y1478">
        <v>0</v>
      </c>
      <c r="Z1478">
        <v>0</v>
      </c>
      <c r="AA1478">
        <v>0</v>
      </c>
      <c r="AB1478">
        <v>0</v>
      </c>
      <c r="AC1478">
        <v>0</v>
      </c>
      <c r="AD1478">
        <v>0</v>
      </c>
      <c r="AE1478">
        <v>0</v>
      </c>
      <c r="AF1478">
        <v>0</v>
      </c>
      <c r="AG1478">
        <v>0</v>
      </c>
      <c r="AH1478">
        <v>0</v>
      </c>
      <c r="AI1478">
        <v>0</v>
      </c>
      <c r="AJ1478">
        <v>0</v>
      </c>
      <c r="AK1478" t="s">
        <v>5841</v>
      </c>
      <c r="AL1478" t="s">
        <v>5842</v>
      </c>
      <c r="AM1478" t="s">
        <v>54</v>
      </c>
      <c r="AN1478" t="s">
        <v>54</v>
      </c>
      <c r="AO1478" t="s">
        <v>54</v>
      </c>
      <c r="AP1478" t="s">
        <v>54</v>
      </c>
      <c r="AQ1478" t="s">
        <v>54</v>
      </c>
      <c r="AR1478" t="s">
        <v>54</v>
      </c>
      <c r="AS1478" t="b">
        <v>1</v>
      </c>
      <c r="AT1478" t="b">
        <v>1</v>
      </c>
      <c r="AU1478" t="s">
        <v>5843</v>
      </c>
    </row>
    <row r="1479" spans="1:47" hidden="1" x14ac:dyDescent="0.25">
      <c r="A1479">
        <v>2585</v>
      </c>
      <c r="B1479" t="s">
        <v>5837</v>
      </c>
      <c r="C1479" s="2">
        <v>42871</v>
      </c>
      <c r="D1479" t="s">
        <v>5835</v>
      </c>
      <c r="E1479" t="s">
        <v>5836</v>
      </c>
      <c r="F1479" t="s">
        <v>1007</v>
      </c>
      <c r="G1479" t="s">
        <v>1008</v>
      </c>
      <c r="H1479">
        <v>278</v>
      </c>
      <c r="I1479">
        <v>0</v>
      </c>
      <c r="J1479">
        <v>0</v>
      </c>
      <c r="K1479">
        <v>0</v>
      </c>
      <c r="L1479">
        <v>0</v>
      </c>
      <c r="M1479">
        <v>0</v>
      </c>
      <c r="N1479">
        <v>0</v>
      </c>
      <c r="O1479">
        <v>0</v>
      </c>
      <c r="P1479">
        <v>0</v>
      </c>
      <c r="Q1479">
        <v>0</v>
      </c>
      <c r="R1479">
        <v>0</v>
      </c>
      <c r="S1479">
        <v>0</v>
      </c>
      <c r="T1479">
        <v>0</v>
      </c>
      <c r="U1479">
        <v>0</v>
      </c>
      <c r="V1479">
        <v>0</v>
      </c>
      <c r="W1479">
        <v>0</v>
      </c>
      <c r="X1479">
        <v>0</v>
      </c>
      <c r="Y1479">
        <v>0</v>
      </c>
      <c r="Z1479">
        <v>0</v>
      </c>
      <c r="AA1479">
        <v>0</v>
      </c>
      <c r="AB1479">
        <v>0</v>
      </c>
      <c r="AC1479">
        <v>0</v>
      </c>
      <c r="AD1479">
        <v>0</v>
      </c>
      <c r="AE1479">
        <v>0</v>
      </c>
      <c r="AF1479">
        <v>0</v>
      </c>
      <c r="AG1479">
        <v>0</v>
      </c>
      <c r="AH1479">
        <v>0</v>
      </c>
      <c r="AI1479">
        <v>0</v>
      </c>
      <c r="AJ1479">
        <v>0</v>
      </c>
      <c r="AK1479" t="s">
        <v>54</v>
      </c>
      <c r="AL1479" t="s">
        <v>54</v>
      </c>
      <c r="AM1479" t="s">
        <v>2078</v>
      </c>
      <c r="AN1479" t="s">
        <v>2079</v>
      </c>
      <c r="AO1479" t="s">
        <v>54</v>
      </c>
      <c r="AP1479" t="s">
        <v>54</v>
      </c>
      <c r="AQ1479" t="s">
        <v>54</v>
      </c>
      <c r="AR1479" t="s">
        <v>54</v>
      </c>
      <c r="AS1479" t="b">
        <v>1</v>
      </c>
      <c r="AT1479" t="b">
        <v>1</v>
      </c>
      <c r="AU1479" t="s">
        <v>5838</v>
      </c>
    </row>
    <row r="1480" spans="1:47" hidden="1" x14ac:dyDescent="0.25">
      <c r="A1480">
        <v>3499</v>
      </c>
      <c r="B1480" t="s">
        <v>5833</v>
      </c>
      <c r="C1480" s="2">
        <v>42871</v>
      </c>
      <c r="D1480" t="s">
        <v>5831</v>
      </c>
      <c r="E1480" t="s">
        <v>5832</v>
      </c>
      <c r="F1480" t="s">
        <v>589</v>
      </c>
      <c r="G1480" t="s">
        <v>590</v>
      </c>
      <c r="H1480">
        <v>4305</v>
      </c>
      <c r="I1480">
        <v>0</v>
      </c>
      <c r="J1480">
        <v>0</v>
      </c>
      <c r="K1480">
        <v>1.4500000000000001E-2</v>
      </c>
      <c r="L1480">
        <v>0</v>
      </c>
      <c r="M1480">
        <v>0</v>
      </c>
      <c r="N1480">
        <v>0</v>
      </c>
      <c r="O1480">
        <v>0</v>
      </c>
      <c r="P1480">
        <v>0</v>
      </c>
      <c r="Q1480">
        <v>0</v>
      </c>
      <c r="R1480">
        <v>0</v>
      </c>
      <c r="S1480">
        <v>0</v>
      </c>
      <c r="T1480">
        <v>0</v>
      </c>
      <c r="U1480">
        <v>0</v>
      </c>
      <c r="V1480">
        <v>0</v>
      </c>
      <c r="W1480">
        <v>0</v>
      </c>
      <c r="X1480">
        <v>0</v>
      </c>
      <c r="Y1480">
        <v>0</v>
      </c>
      <c r="Z1480">
        <v>0</v>
      </c>
      <c r="AA1480">
        <v>0</v>
      </c>
      <c r="AB1480">
        <v>0</v>
      </c>
      <c r="AC1480">
        <v>1.4500000000000001E-2</v>
      </c>
      <c r="AD1480">
        <v>0</v>
      </c>
      <c r="AE1480">
        <v>0</v>
      </c>
      <c r="AF1480">
        <v>0</v>
      </c>
      <c r="AG1480">
        <v>0</v>
      </c>
      <c r="AH1480">
        <v>0</v>
      </c>
      <c r="AI1480">
        <v>0</v>
      </c>
      <c r="AJ1480">
        <v>0</v>
      </c>
      <c r="AK1480" t="s">
        <v>54</v>
      </c>
      <c r="AL1480" t="s">
        <v>54</v>
      </c>
      <c r="AM1480" t="s">
        <v>54</v>
      </c>
      <c r="AN1480" t="s">
        <v>54</v>
      </c>
      <c r="AO1480" t="s">
        <v>54</v>
      </c>
      <c r="AP1480" t="s">
        <v>54</v>
      </c>
      <c r="AQ1480" t="s">
        <v>54</v>
      </c>
      <c r="AR1480" t="s">
        <v>54</v>
      </c>
      <c r="AS1480" t="b">
        <v>1</v>
      </c>
      <c r="AT1480" t="b">
        <v>1</v>
      </c>
      <c r="AU1480" t="s">
        <v>5834</v>
      </c>
    </row>
    <row r="1481" spans="1:47" hidden="1" x14ac:dyDescent="0.25">
      <c r="A1481">
        <v>4467</v>
      </c>
      <c r="B1481" t="s">
        <v>5846</v>
      </c>
      <c r="C1481" s="2">
        <v>42871</v>
      </c>
      <c r="D1481" t="s">
        <v>5844</v>
      </c>
      <c r="E1481" t="s">
        <v>5845</v>
      </c>
      <c r="F1481" t="s">
        <v>219</v>
      </c>
      <c r="G1481" t="s">
        <v>220</v>
      </c>
      <c r="H1481">
        <v>278000</v>
      </c>
      <c r="I1481">
        <v>0</v>
      </c>
      <c r="J1481">
        <v>0</v>
      </c>
      <c r="K1481">
        <v>40</v>
      </c>
      <c r="L1481">
        <v>0</v>
      </c>
      <c r="M1481">
        <v>0</v>
      </c>
      <c r="N1481">
        <v>0</v>
      </c>
      <c r="O1481">
        <v>0</v>
      </c>
      <c r="P1481">
        <v>0</v>
      </c>
      <c r="Q1481">
        <v>0</v>
      </c>
      <c r="R1481">
        <v>0</v>
      </c>
      <c r="S1481">
        <v>0</v>
      </c>
      <c r="T1481">
        <v>0</v>
      </c>
      <c r="U1481">
        <v>0</v>
      </c>
      <c r="V1481">
        <v>0</v>
      </c>
      <c r="W1481">
        <v>0</v>
      </c>
      <c r="X1481">
        <v>0</v>
      </c>
      <c r="Y1481">
        <v>0</v>
      </c>
      <c r="Z1481">
        <v>0</v>
      </c>
      <c r="AA1481">
        <v>0</v>
      </c>
      <c r="AB1481">
        <v>0</v>
      </c>
      <c r="AC1481">
        <v>0</v>
      </c>
      <c r="AD1481">
        <v>40</v>
      </c>
      <c r="AE1481">
        <v>0</v>
      </c>
      <c r="AF1481">
        <v>0</v>
      </c>
      <c r="AG1481">
        <v>0</v>
      </c>
      <c r="AH1481">
        <v>0</v>
      </c>
      <c r="AI1481">
        <v>0</v>
      </c>
      <c r="AJ1481">
        <v>0</v>
      </c>
      <c r="AK1481" t="s">
        <v>54</v>
      </c>
      <c r="AL1481" t="s">
        <v>54</v>
      </c>
      <c r="AM1481" t="s">
        <v>54</v>
      </c>
      <c r="AN1481" t="s">
        <v>54</v>
      </c>
      <c r="AO1481" t="s">
        <v>54</v>
      </c>
      <c r="AP1481" t="s">
        <v>54</v>
      </c>
      <c r="AQ1481" t="s">
        <v>54</v>
      </c>
      <c r="AR1481" t="s">
        <v>54</v>
      </c>
      <c r="AS1481" t="b">
        <v>1</v>
      </c>
      <c r="AT1481" t="b">
        <v>1</v>
      </c>
      <c r="AU1481" t="s">
        <v>5847</v>
      </c>
    </row>
    <row r="1482" spans="1:47" hidden="1" x14ac:dyDescent="0.25">
      <c r="A1482">
        <v>3828</v>
      </c>
      <c r="B1482" t="s">
        <v>5850</v>
      </c>
      <c r="C1482" s="2">
        <v>42870</v>
      </c>
      <c r="D1482" t="s">
        <v>5848</v>
      </c>
      <c r="E1482" t="s">
        <v>5849</v>
      </c>
      <c r="F1482" t="s">
        <v>83</v>
      </c>
      <c r="G1482" t="s">
        <v>84</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c r="AI1482">
        <v>0</v>
      </c>
      <c r="AJ1482">
        <v>0</v>
      </c>
      <c r="AK1482" t="s">
        <v>54</v>
      </c>
      <c r="AL1482" t="s">
        <v>54</v>
      </c>
      <c r="AM1482" t="s">
        <v>54</v>
      </c>
      <c r="AN1482" t="s">
        <v>54</v>
      </c>
      <c r="AO1482" t="s">
        <v>54</v>
      </c>
      <c r="AP1482" t="s">
        <v>54</v>
      </c>
      <c r="AQ1482" t="s">
        <v>54</v>
      </c>
      <c r="AR1482" t="s">
        <v>54</v>
      </c>
      <c r="AS1482" t="b">
        <v>1</v>
      </c>
      <c r="AT1482" t="b">
        <v>1</v>
      </c>
      <c r="AU1482" t="s">
        <v>5851</v>
      </c>
    </row>
    <row r="1483" spans="1:47" hidden="1" x14ac:dyDescent="0.25">
      <c r="A1483">
        <v>2176</v>
      </c>
      <c r="B1483" t="s">
        <v>9220</v>
      </c>
      <c r="C1483" s="2">
        <v>41886</v>
      </c>
      <c r="D1483" t="s">
        <v>9218</v>
      </c>
      <c r="E1483" t="s">
        <v>9219</v>
      </c>
      <c r="F1483" t="s">
        <v>5736</v>
      </c>
      <c r="G1483" t="s">
        <v>5737</v>
      </c>
      <c r="H1483">
        <v>641</v>
      </c>
      <c r="I1483">
        <v>0</v>
      </c>
      <c r="J1483">
        <v>0</v>
      </c>
      <c r="K1483">
        <v>0</v>
      </c>
      <c r="L1483">
        <v>0</v>
      </c>
      <c r="M1483">
        <v>0</v>
      </c>
      <c r="N1483">
        <v>0</v>
      </c>
      <c r="O1483">
        <v>0</v>
      </c>
      <c r="P1483">
        <v>0</v>
      </c>
      <c r="Q1483">
        <v>0</v>
      </c>
      <c r="R1483">
        <v>0</v>
      </c>
      <c r="S1483">
        <v>0</v>
      </c>
      <c r="T1483">
        <v>0</v>
      </c>
      <c r="U1483">
        <v>0</v>
      </c>
      <c r="V1483">
        <v>0</v>
      </c>
      <c r="W1483">
        <v>0</v>
      </c>
      <c r="X1483">
        <v>0</v>
      </c>
      <c r="Y1483">
        <v>0</v>
      </c>
      <c r="Z1483">
        <v>0</v>
      </c>
      <c r="AA1483">
        <v>0</v>
      </c>
      <c r="AB1483">
        <v>0</v>
      </c>
      <c r="AC1483">
        <v>0</v>
      </c>
      <c r="AD1483">
        <v>0</v>
      </c>
      <c r="AE1483">
        <v>0</v>
      </c>
      <c r="AF1483">
        <v>0</v>
      </c>
      <c r="AG1483">
        <v>0</v>
      </c>
      <c r="AH1483">
        <v>0</v>
      </c>
      <c r="AI1483">
        <v>0</v>
      </c>
      <c r="AJ1483">
        <v>0</v>
      </c>
      <c r="AK1483" t="s">
        <v>1813</v>
      </c>
      <c r="AL1483" t="s">
        <v>1814</v>
      </c>
      <c r="AM1483" t="s">
        <v>54</v>
      </c>
      <c r="AN1483" t="s">
        <v>54</v>
      </c>
      <c r="AO1483" t="s">
        <v>54</v>
      </c>
      <c r="AP1483" t="s">
        <v>54</v>
      </c>
      <c r="AQ1483" t="s">
        <v>54</v>
      </c>
      <c r="AR1483" t="s">
        <v>54</v>
      </c>
      <c r="AS1483" t="b">
        <v>1</v>
      </c>
      <c r="AT1483" t="b">
        <v>1</v>
      </c>
      <c r="AU1483" t="s">
        <v>9221</v>
      </c>
    </row>
    <row r="1484" spans="1:47" hidden="1" x14ac:dyDescent="0.25">
      <c r="A1484">
        <v>3827</v>
      </c>
      <c r="B1484" t="s">
        <v>5853</v>
      </c>
      <c r="C1484" s="2">
        <v>42870</v>
      </c>
      <c r="D1484" t="s">
        <v>5848</v>
      </c>
      <c r="E1484" t="s">
        <v>5852</v>
      </c>
      <c r="F1484" t="s">
        <v>83</v>
      </c>
      <c r="G1484" t="s">
        <v>84</v>
      </c>
      <c r="H1484">
        <v>1000</v>
      </c>
      <c r="I1484">
        <v>0</v>
      </c>
      <c r="J1484">
        <v>0</v>
      </c>
      <c r="K1484">
        <v>0</v>
      </c>
      <c r="L1484">
        <v>0</v>
      </c>
      <c r="M1484">
        <v>0</v>
      </c>
      <c r="N1484">
        <v>0</v>
      </c>
      <c r="O1484">
        <v>0</v>
      </c>
      <c r="P1484">
        <v>0</v>
      </c>
      <c r="Q1484">
        <v>0</v>
      </c>
      <c r="R1484">
        <v>0</v>
      </c>
      <c r="S1484">
        <v>0</v>
      </c>
      <c r="T1484">
        <v>0</v>
      </c>
      <c r="U1484">
        <v>0</v>
      </c>
      <c r="V1484">
        <v>0</v>
      </c>
      <c r="W1484">
        <v>0</v>
      </c>
      <c r="X1484">
        <v>0</v>
      </c>
      <c r="Y1484">
        <v>0</v>
      </c>
      <c r="Z1484">
        <v>0</v>
      </c>
      <c r="AA1484">
        <v>0</v>
      </c>
      <c r="AB1484">
        <v>0</v>
      </c>
      <c r="AC1484">
        <v>0</v>
      </c>
      <c r="AD1484">
        <v>0</v>
      </c>
      <c r="AE1484">
        <v>0</v>
      </c>
      <c r="AF1484">
        <v>0</v>
      </c>
      <c r="AG1484">
        <v>0</v>
      </c>
      <c r="AH1484">
        <v>0</v>
      </c>
      <c r="AI1484">
        <v>0</v>
      </c>
      <c r="AJ1484">
        <v>0</v>
      </c>
      <c r="AK1484" t="s">
        <v>54</v>
      </c>
      <c r="AL1484" t="s">
        <v>54</v>
      </c>
      <c r="AM1484" t="s">
        <v>54</v>
      </c>
      <c r="AN1484" t="s">
        <v>54</v>
      </c>
      <c r="AO1484" t="s">
        <v>54</v>
      </c>
      <c r="AP1484" t="s">
        <v>54</v>
      </c>
      <c r="AQ1484" t="s">
        <v>54</v>
      </c>
      <c r="AR1484" t="s">
        <v>54</v>
      </c>
      <c r="AS1484" t="b">
        <v>1</v>
      </c>
      <c r="AT1484" t="b">
        <v>1</v>
      </c>
      <c r="AU1484" t="s">
        <v>5854</v>
      </c>
    </row>
    <row r="1485" spans="1:47" hidden="1" x14ac:dyDescent="0.25">
      <c r="A1485">
        <v>2029</v>
      </c>
      <c r="B1485" t="s">
        <v>5861</v>
      </c>
      <c r="C1485" s="2">
        <v>42869</v>
      </c>
      <c r="D1485" t="s">
        <v>5859</v>
      </c>
      <c r="E1485" t="s">
        <v>5860</v>
      </c>
      <c r="F1485" t="s">
        <v>93</v>
      </c>
      <c r="G1485" t="s">
        <v>94</v>
      </c>
      <c r="H1485">
        <v>0</v>
      </c>
      <c r="I1485">
        <v>0</v>
      </c>
      <c r="J1485">
        <v>0.57199999999999995</v>
      </c>
      <c r="K1485">
        <v>0</v>
      </c>
      <c r="L1485">
        <v>0</v>
      </c>
      <c r="M1485">
        <v>0</v>
      </c>
      <c r="N1485">
        <v>0</v>
      </c>
      <c r="O1485">
        <v>0</v>
      </c>
      <c r="P1485">
        <v>0</v>
      </c>
      <c r="Q1485">
        <v>0</v>
      </c>
      <c r="R1485">
        <v>0</v>
      </c>
      <c r="S1485">
        <v>0</v>
      </c>
      <c r="T1485">
        <v>0</v>
      </c>
      <c r="U1485">
        <v>0</v>
      </c>
      <c r="V1485">
        <v>0</v>
      </c>
      <c r="W1485">
        <v>0.57199999999999995</v>
      </c>
      <c r="X1485">
        <v>0</v>
      </c>
      <c r="Y1485">
        <v>0</v>
      </c>
      <c r="Z1485">
        <v>0</v>
      </c>
      <c r="AA1485">
        <v>0</v>
      </c>
      <c r="AB1485">
        <v>0</v>
      </c>
      <c r="AC1485">
        <v>0</v>
      </c>
      <c r="AD1485">
        <v>0</v>
      </c>
      <c r="AE1485">
        <v>0</v>
      </c>
      <c r="AF1485">
        <v>0</v>
      </c>
      <c r="AG1485">
        <v>0</v>
      </c>
      <c r="AH1485">
        <v>0</v>
      </c>
      <c r="AI1485">
        <v>0</v>
      </c>
      <c r="AJ1485">
        <v>0</v>
      </c>
      <c r="AK1485" t="s">
        <v>54</v>
      </c>
      <c r="AL1485" t="s">
        <v>54</v>
      </c>
      <c r="AM1485" t="s">
        <v>54</v>
      </c>
      <c r="AN1485" t="s">
        <v>54</v>
      </c>
      <c r="AO1485" t="s">
        <v>54</v>
      </c>
      <c r="AP1485" t="s">
        <v>54</v>
      </c>
      <c r="AQ1485" t="s">
        <v>54</v>
      </c>
      <c r="AR1485" t="s">
        <v>54</v>
      </c>
      <c r="AS1485" t="b">
        <v>1</v>
      </c>
      <c r="AT1485" t="b">
        <v>1</v>
      </c>
      <c r="AU1485" t="s">
        <v>5862</v>
      </c>
    </row>
    <row r="1486" spans="1:47" hidden="1" x14ac:dyDescent="0.25">
      <c r="A1486">
        <v>2457</v>
      </c>
      <c r="B1486" t="s">
        <v>5868</v>
      </c>
      <c r="C1486" s="2">
        <v>42869</v>
      </c>
      <c r="D1486" t="s">
        <v>5866</v>
      </c>
      <c r="E1486" t="s">
        <v>5867</v>
      </c>
      <c r="F1486" t="s">
        <v>1256</v>
      </c>
      <c r="G1486" t="s">
        <v>1257</v>
      </c>
      <c r="H1486">
        <v>82</v>
      </c>
      <c r="I1486">
        <v>0</v>
      </c>
      <c r="J1486">
        <v>6.54E-2</v>
      </c>
      <c r="K1486">
        <v>0</v>
      </c>
      <c r="L1486">
        <v>0</v>
      </c>
      <c r="M1486">
        <v>0</v>
      </c>
      <c r="N1486">
        <v>0</v>
      </c>
      <c r="O1486">
        <v>0</v>
      </c>
      <c r="P1486">
        <v>0</v>
      </c>
      <c r="Q1486">
        <v>0</v>
      </c>
      <c r="R1486">
        <v>0</v>
      </c>
      <c r="S1486">
        <v>0</v>
      </c>
      <c r="T1486">
        <v>0</v>
      </c>
      <c r="U1486">
        <v>0</v>
      </c>
      <c r="V1486">
        <v>0</v>
      </c>
      <c r="W1486">
        <v>6.54E-2</v>
      </c>
      <c r="X1486">
        <v>0</v>
      </c>
      <c r="Y1486">
        <v>0</v>
      </c>
      <c r="Z1486">
        <v>0</v>
      </c>
      <c r="AA1486">
        <v>0</v>
      </c>
      <c r="AB1486">
        <v>0</v>
      </c>
      <c r="AC1486">
        <v>0</v>
      </c>
      <c r="AD1486">
        <v>0</v>
      </c>
      <c r="AE1486">
        <v>0</v>
      </c>
      <c r="AF1486">
        <v>0</v>
      </c>
      <c r="AG1486">
        <v>0</v>
      </c>
      <c r="AH1486">
        <v>0</v>
      </c>
      <c r="AI1486">
        <v>0</v>
      </c>
      <c r="AJ1486">
        <v>0</v>
      </c>
      <c r="AK1486" t="s">
        <v>54</v>
      </c>
      <c r="AL1486" t="s">
        <v>54</v>
      </c>
      <c r="AM1486" t="s">
        <v>54</v>
      </c>
      <c r="AN1486" t="s">
        <v>54</v>
      </c>
      <c r="AO1486" t="s">
        <v>54</v>
      </c>
      <c r="AP1486" t="s">
        <v>54</v>
      </c>
      <c r="AQ1486" t="s">
        <v>54</v>
      </c>
      <c r="AR1486" t="s">
        <v>54</v>
      </c>
      <c r="AS1486" t="b">
        <v>1</v>
      </c>
      <c r="AT1486" t="b">
        <v>1</v>
      </c>
      <c r="AU1486" t="s">
        <v>5869</v>
      </c>
    </row>
    <row r="1487" spans="1:47" hidden="1" x14ac:dyDescent="0.25">
      <c r="A1487">
        <v>1528</v>
      </c>
      <c r="B1487" t="s">
        <v>5864</v>
      </c>
      <c r="C1487" s="2">
        <v>42869</v>
      </c>
      <c r="D1487" t="s">
        <v>2186</v>
      </c>
      <c r="E1487" t="s">
        <v>5863</v>
      </c>
      <c r="F1487" t="s">
        <v>55</v>
      </c>
      <c r="G1487" t="s">
        <v>56</v>
      </c>
      <c r="H1487">
        <v>4000</v>
      </c>
      <c r="I1487">
        <v>0</v>
      </c>
      <c r="J1487">
        <v>0</v>
      </c>
      <c r="K1487">
        <v>0</v>
      </c>
      <c r="L1487">
        <v>0</v>
      </c>
      <c r="M1487">
        <v>0</v>
      </c>
      <c r="N1487">
        <v>0</v>
      </c>
      <c r="O1487">
        <v>0</v>
      </c>
      <c r="P1487">
        <v>0</v>
      </c>
      <c r="Q1487">
        <v>0</v>
      </c>
      <c r="R1487">
        <v>0</v>
      </c>
      <c r="S1487">
        <v>0</v>
      </c>
      <c r="T1487">
        <v>0</v>
      </c>
      <c r="U1487">
        <v>0</v>
      </c>
      <c r="V1487">
        <v>0</v>
      </c>
      <c r="W1487">
        <v>0</v>
      </c>
      <c r="X1487">
        <v>0</v>
      </c>
      <c r="Y1487">
        <v>0</v>
      </c>
      <c r="Z1487">
        <v>0</v>
      </c>
      <c r="AA1487">
        <v>0</v>
      </c>
      <c r="AB1487">
        <v>0</v>
      </c>
      <c r="AC1487">
        <v>0</v>
      </c>
      <c r="AD1487">
        <v>0</v>
      </c>
      <c r="AE1487">
        <v>0</v>
      </c>
      <c r="AF1487">
        <v>0</v>
      </c>
      <c r="AG1487">
        <v>0</v>
      </c>
      <c r="AH1487">
        <v>0</v>
      </c>
      <c r="AI1487">
        <v>0</v>
      </c>
      <c r="AJ1487">
        <v>0</v>
      </c>
      <c r="AK1487" t="s">
        <v>54</v>
      </c>
      <c r="AL1487" t="s">
        <v>54</v>
      </c>
      <c r="AM1487" t="s">
        <v>54</v>
      </c>
      <c r="AN1487" t="s">
        <v>54</v>
      </c>
      <c r="AO1487" t="s">
        <v>54</v>
      </c>
      <c r="AP1487" t="s">
        <v>54</v>
      </c>
      <c r="AQ1487" t="s">
        <v>54</v>
      </c>
      <c r="AR1487" t="s">
        <v>54</v>
      </c>
      <c r="AS1487" t="b">
        <v>1</v>
      </c>
      <c r="AT1487" t="b">
        <v>1</v>
      </c>
      <c r="AU1487" t="s">
        <v>5865</v>
      </c>
    </row>
    <row r="1488" spans="1:47" hidden="1" x14ac:dyDescent="0.25">
      <c r="A1488">
        <v>4655</v>
      </c>
      <c r="B1488" t="s">
        <v>5872</v>
      </c>
      <c r="C1488" s="2">
        <v>42868</v>
      </c>
      <c r="D1488" t="s">
        <v>5870</v>
      </c>
      <c r="E1488" t="s">
        <v>5871</v>
      </c>
      <c r="F1488" t="s">
        <v>866</v>
      </c>
      <c r="G1488" t="s">
        <v>867</v>
      </c>
      <c r="H1488">
        <v>1950</v>
      </c>
      <c r="I1488">
        <v>0</v>
      </c>
      <c r="J1488">
        <v>0</v>
      </c>
      <c r="K1488">
        <v>0</v>
      </c>
      <c r="L1488">
        <v>0</v>
      </c>
      <c r="M1488">
        <v>0</v>
      </c>
      <c r="N1488">
        <v>0</v>
      </c>
      <c r="O1488">
        <v>0</v>
      </c>
      <c r="P1488">
        <v>0</v>
      </c>
      <c r="Q1488">
        <v>0</v>
      </c>
      <c r="R1488">
        <v>0</v>
      </c>
      <c r="S1488">
        <v>0</v>
      </c>
      <c r="T1488">
        <v>0</v>
      </c>
      <c r="U1488">
        <v>0</v>
      </c>
      <c r="V1488">
        <v>0</v>
      </c>
      <c r="W1488">
        <v>0</v>
      </c>
      <c r="X1488">
        <v>0</v>
      </c>
      <c r="Y1488">
        <v>0</v>
      </c>
      <c r="Z1488">
        <v>0</v>
      </c>
      <c r="AA1488">
        <v>0</v>
      </c>
      <c r="AB1488">
        <v>0</v>
      </c>
      <c r="AC1488">
        <v>0</v>
      </c>
      <c r="AD1488">
        <v>0</v>
      </c>
      <c r="AE1488">
        <v>0</v>
      </c>
      <c r="AF1488">
        <v>0</v>
      </c>
      <c r="AG1488">
        <v>0</v>
      </c>
      <c r="AH1488">
        <v>0</v>
      </c>
      <c r="AI1488">
        <v>0</v>
      </c>
      <c r="AJ1488">
        <v>0</v>
      </c>
      <c r="AK1488" t="s">
        <v>54</v>
      </c>
      <c r="AL1488" t="s">
        <v>54</v>
      </c>
      <c r="AM1488" t="s">
        <v>54</v>
      </c>
      <c r="AN1488" t="s">
        <v>54</v>
      </c>
      <c r="AO1488" t="s">
        <v>54</v>
      </c>
      <c r="AP1488" t="s">
        <v>54</v>
      </c>
      <c r="AQ1488" t="s">
        <v>54</v>
      </c>
      <c r="AR1488" t="s">
        <v>54</v>
      </c>
      <c r="AS1488" t="b">
        <v>1</v>
      </c>
      <c r="AT1488" t="b">
        <v>1</v>
      </c>
      <c r="AU1488" t="s">
        <v>5873</v>
      </c>
    </row>
    <row r="1489" spans="1:47" hidden="1" x14ac:dyDescent="0.25">
      <c r="A1489">
        <v>3082</v>
      </c>
      <c r="B1489" t="s">
        <v>5876</v>
      </c>
      <c r="C1489" s="2">
        <v>42868</v>
      </c>
      <c r="D1489" t="s">
        <v>5874</v>
      </c>
      <c r="E1489" t="s">
        <v>5875</v>
      </c>
      <c r="F1489" t="s">
        <v>335</v>
      </c>
      <c r="G1489" t="s">
        <v>336</v>
      </c>
      <c r="H1489">
        <v>19500</v>
      </c>
      <c r="I1489">
        <v>0</v>
      </c>
      <c r="J1489">
        <v>0</v>
      </c>
      <c r="K1489">
        <v>0</v>
      </c>
      <c r="L1489">
        <v>0</v>
      </c>
      <c r="M1489">
        <v>0</v>
      </c>
      <c r="N1489">
        <v>0</v>
      </c>
      <c r="O1489">
        <v>0</v>
      </c>
      <c r="P1489">
        <v>0</v>
      </c>
      <c r="Q1489">
        <v>0</v>
      </c>
      <c r="R1489">
        <v>0</v>
      </c>
      <c r="S1489">
        <v>0</v>
      </c>
      <c r="T1489">
        <v>0</v>
      </c>
      <c r="U1489">
        <v>0</v>
      </c>
      <c r="V1489">
        <v>0</v>
      </c>
      <c r="W1489">
        <v>0</v>
      </c>
      <c r="X1489">
        <v>0</v>
      </c>
      <c r="Y1489">
        <v>0</v>
      </c>
      <c r="Z1489">
        <v>0</v>
      </c>
      <c r="AA1489">
        <v>0</v>
      </c>
      <c r="AB1489">
        <v>0</v>
      </c>
      <c r="AC1489">
        <v>0</v>
      </c>
      <c r="AD1489">
        <v>0</v>
      </c>
      <c r="AE1489">
        <v>0</v>
      </c>
      <c r="AF1489">
        <v>0</v>
      </c>
      <c r="AG1489">
        <v>0</v>
      </c>
      <c r="AH1489">
        <v>0</v>
      </c>
      <c r="AI1489">
        <v>0</v>
      </c>
      <c r="AJ1489">
        <v>0</v>
      </c>
      <c r="AK1489" t="s">
        <v>54</v>
      </c>
      <c r="AL1489" t="s">
        <v>54</v>
      </c>
      <c r="AM1489" t="s">
        <v>54</v>
      </c>
      <c r="AN1489" t="s">
        <v>54</v>
      </c>
      <c r="AO1489" t="s">
        <v>54</v>
      </c>
      <c r="AP1489" t="s">
        <v>54</v>
      </c>
      <c r="AQ1489" t="s">
        <v>54</v>
      </c>
      <c r="AR1489" t="s">
        <v>54</v>
      </c>
      <c r="AS1489" t="b">
        <v>1</v>
      </c>
      <c r="AT1489" t="b">
        <v>1</v>
      </c>
      <c r="AU1489" t="s">
        <v>5877</v>
      </c>
    </row>
    <row r="1490" spans="1:47" hidden="1" x14ac:dyDescent="0.25">
      <c r="A1490">
        <v>4674</v>
      </c>
      <c r="B1490" t="s">
        <v>5880</v>
      </c>
      <c r="C1490" s="2">
        <v>42867</v>
      </c>
      <c r="D1490" t="s">
        <v>5878</v>
      </c>
      <c r="E1490" t="s">
        <v>5879</v>
      </c>
      <c r="F1490" t="s">
        <v>54</v>
      </c>
      <c r="G1490" t="s">
        <v>54</v>
      </c>
      <c r="H1490">
        <v>0</v>
      </c>
      <c r="I1490">
        <v>0</v>
      </c>
      <c r="J1490">
        <v>0.308</v>
      </c>
      <c r="K1490">
        <v>0</v>
      </c>
      <c r="L1490">
        <v>0</v>
      </c>
      <c r="M1490">
        <v>0</v>
      </c>
      <c r="N1490">
        <v>0</v>
      </c>
      <c r="O1490">
        <v>0</v>
      </c>
      <c r="P1490">
        <v>0</v>
      </c>
      <c r="Q1490">
        <v>0</v>
      </c>
      <c r="R1490">
        <v>0</v>
      </c>
      <c r="S1490">
        <v>0</v>
      </c>
      <c r="T1490">
        <v>0</v>
      </c>
      <c r="U1490">
        <v>0</v>
      </c>
      <c r="V1490">
        <v>0</v>
      </c>
      <c r="W1490">
        <v>0.308</v>
      </c>
      <c r="X1490">
        <v>0</v>
      </c>
      <c r="Y1490">
        <v>0</v>
      </c>
      <c r="Z1490">
        <v>0</v>
      </c>
      <c r="AA1490">
        <v>0</v>
      </c>
      <c r="AB1490">
        <v>0</v>
      </c>
      <c r="AC1490">
        <v>0</v>
      </c>
      <c r="AD1490">
        <v>0</v>
      </c>
      <c r="AE1490">
        <v>0</v>
      </c>
      <c r="AF1490">
        <v>0</v>
      </c>
      <c r="AG1490">
        <v>0</v>
      </c>
      <c r="AH1490">
        <v>0</v>
      </c>
      <c r="AI1490">
        <v>0</v>
      </c>
      <c r="AJ1490">
        <v>0</v>
      </c>
      <c r="AK1490" t="s">
        <v>54</v>
      </c>
      <c r="AL1490" t="s">
        <v>54</v>
      </c>
      <c r="AM1490" t="s">
        <v>54</v>
      </c>
      <c r="AN1490" t="s">
        <v>54</v>
      </c>
      <c r="AO1490" t="s">
        <v>54</v>
      </c>
      <c r="AP1490" t="s">
        <v>54</v>
      </c>
      <c r="AQ1490" t="s">
        <v>54</v>
      </c>
      <c r="AR1490" t="s">
        <v>54</v>
      </c>
      <c r="AS1490" t="b">
        <v>1</v>
      </c>
      <c r="AT1490" t="b">
        <v>1</v>
      </c>
      <c r="AU1490" t="s">
        <v>5881</v>
      </c>
    </row>
    <row r="1491" spans="1:47" hidden="1" x14ac:dyDescent="0.25">
      <c r="A1491">
        <v>4440</v>
      </c>
      <c r="B1491" t="s">
        <v>5884</v>
      </c>
      <c r="C1491" s="2">
        <v>42867</v>
      </c>
      <c r="D1491" t="s">
        <v>5882</v>
      </c>
      <c r="E1491" t="s">
        <v>5883</v>
      </c>
      <c r="F1491" t="s">
        <v>219</v>
      </c>
      <c r="G1491" t="s">
        <v>220</v>
      </c>
      <c r="H1491">
        <v>4000</v>
      </c>
      <c r="I1491">
        <v>0</v>
      </c>
      <c r="J1491">
        <v>0</v>
      </c>
      <c r="K1491">
        <v>0</v>
      </c>
      <c r="L1491">
        <v>0</v>
      </c>
      <c r="M1491">
        <v>0</v>
      </c>
      <c r="N1491">
        <v>0</v>
      </c>
      <c r="O1491">
        <v>0</v>
      </c>
      <c r="P1491">
        <v>0</v>
      </c>
      <c r="Q1491">
        <v>0</v>
      </c>
      <c r="R1491">
        <v>0</v>
      </c>
      <c r="S1491">
        <v>0</v>
      </c>
      <c r="T1491">
        <v>0</v>
      </c>
      <c r="U1491">
        <v>0</v>
      </c>
      <c r="V1491">
        <v>0</v>
      </c>
      <c r="W1491">
        <v>0</v>
      </c>
      <c r="X1491">
        <v>0</v>
      </c>
      <c r="Y1491">
        <v>0</v>
      </c>
      <c r="Z1491">
        <v>0</v>
      </c>
      <c r="AA1491">
        <v>0</v>
      </c>
      <c r="AB1491">
        <v>0</v>
      </c>
      <c r="AC1491">
        <v>0</v>
      </c>
      <c r="AD1491">
        <v>0</v>
      </c>
      <c r="AE1491">
        <v>0</v>
      </c>
      <c r="AF1491">
        <v>0</v>
      </c>
      <c r="AG1491">
        <v>0</v>
      </c>
      <c r="AH1491">
        <v>0</v>
      </c>
      <c r="AI1491">
        <v>0</v>
      </c>
      <c r="AJ1491">
        <v>0</v>
      </c>
      <c r="AK1491" t="s">
        <v>54</v>
      </c>
      <c r="AL1491" t="s">
        <v>54</v>
      </c>
      <c r="AM1491" t="s">
        <v>54</v>
      </c>
      <c r="AN1491" t="s">
        <v>54</v>
      </c>
      <c r="AO1491" t="s">
        <v>54</v>
      </c>
      <c r="AP1491" t="s">
        <v>54</v>
      </c>
      <c r="AQ1491" t="s">
        <v>54</v>
      </c>
      <c r="AR1491" t="s">
        <v>54</v>
      </c>
      <c r="AS1491" t="b">
        <v>1</v>
      </c>
      <c r="AT1491" t="b">
        <v>1</v>
      </c>
      <c r="AU1491" t="s">
        <v>5885</v>
      </c>
    </row>
    <row r="1492" spans="1:47" hidden="1" x14ac:dyDescent="0.25">
      <c r="A1492">
        <v>2456</v>
      </c>
      <c r="B1492" t="s">
        <v>5887</v>
      </c>
      <c r="C1492" s="2">
        <v>42867</v>
      </c>
      <c r="D1492" t="s">
        <v>5866</v>
      </c>
      <c r="E1492" t="s">
        <v>5886</v>
      </c>
      <c r="F1492" t="s">
        <v>1256</v>
      </c>
      <c r="G1492" t="s">
        <v>1257</v>
      </c>
      <c r="H1492">
        <v>5490</v>
      </c>
      <c r="I1492">
        <v>0</v>
      </c>
      <c r="J1492">
        <v>0.3</v>
      </c>
      <c r="K1492">
        <v>0</v>
      </c>
      <c r="L1492">
        <v>0</v>
      </c>
      <c r="M1492">
        <v>0</v>
      </c>
      <c r="N1492">
        <v>0</v>
      </c>
      <c r="O1492">
        <v>0</v>
      </c>
      <c r="P1492">
        <v>0</v>
      </c>
      <c r="Q1492">
        <v>0</v>
      </c>
      <c r="R1492">
        <v>0</v>
      </c>
      <c r="S1492">
        <v>0</v>
      </c>
      <c r="T1492">
        <v>0</v>
      </c>
      <c r="U1492">
        <v>0</v>
      </c>
      <c r="V1492">
        <v>0</v>
      </c>
      <c r="W1492">
        <v>0.3</v>
      </c>
      <c r="X1492">
        <v>0</v>
      </c>
      <c r="Y1492">
        <v>0</v>
      </c>
      <c r="Z1492">
        <v>0</v>
      </c>
      <c r="AA1492">
        <v>0</v>
      </c>
      <c r="AB1492">
        <v>0</v>
      </c>
      <c r="AC1492">
        <v>0</v>
      </c>
      <c r="AD1492">
        <v>0</v>
      </c>
      <c r="AE1492">
        <v>0</v>
      </c>
      <c r="AF1492">
        <v>0</v>
      </c>
      <c r="AG1492">
        <v>0</v>
      </c>
      <c r="AH1492">
        <v>0</v>
      </c>
      <c r="AI1492">
        <v>0</v>
      </c>
      <c r="AJ1492">
        <v>0</v>
      </c>
      <c r="AK1492" t="s">
        <v>54</v>
      </c>
      <c r="AL1492" t="s">
        <v>54</v>
      </c>
      <c r="AM1492" t="s">
        <v>54</v>
      </c>
      <c r="AN1492" t="s">
        <v>54</v>
      </c>
      <c r="AO1492" t="s">
        <v>54</v>
      </c>
      <c r="AP1492" t="s">
        <v>54</v>
      </c>
      <c r="AQ1492" t="s">
        <v>54</v>
      </c>
      <c r="AR1492" t="s">
        <v>54</v>
      </c>
      <c r="AS1492" t="b">
        <v>1</v>
      </c>
      <c r="AT1492" t="b">
        <v>1</v>
      </c>
      <c r="AU1492" t="s">
        <v>5888</v>
      </c>
    </row>
    <row r="1493" spans="1:47" hidden="1" x14ac:dyDescent="0.25">
      <c r="A1493">
        <v>990</v>
      </c>
      <c r="B1493" t="s">
        <v>5900</v>
      </c>
      <c r="C1493" s="2">
        <v>42865</v>
      </c>
      <c r="D1493" t="s">
        <v>5757</v>
      </c>
      <c r="E1493" t="s">
        <v>5899</v>
      </c>
      <c r="F1493" t="s">
        <v>54</v>
      </c>
      <c r="G1493" t="s">
        <v>54</v>
      </c>
      <c r="H1493">
        <v>3669</v>
      </c>
      <c r="I1493">
        <v>0</v>
      </c>
      <c r="J1493">
        <v>0</v>
      </c>
      <c r="K1493">
        <v>0</v>
      </c>
      <c r="L1493">
        <v>0</v>
      </c>
      <c r="M1493">
        <v>0</v>
      </c>
      <c r="N1493">
        <v>0</v>
      </c>
      <c r="O1493">
        <v>0</v>
      </c>
      <c r="P1493">
        <v>0</v>
      </c>
      <c r="Q1493">
        <v>0</v>
      </c>
      <c r="R1493">
        <v>0</v>
      </c>
      <c r="S1493">
        <v>0</v>
      </c>
      <c r="T1493">
        <v>0</v>
      </c>
      <c r="U1493">
        <v>0</v>
      </c>
      <c r="V1493">
        <v>0</v>
      </c>
      <c r="W1493">
        <v>0</v>
      </c>
      <c r="X1493">
        <v>0</v>
      </c>
      <c r="Y1493">
        <v>0</v>
      </c>
      <c r="Z1493">
        <v>0</v>
      </c>
      <c r="AA1493">
        <v>0</v>
      </c>
      <c r="AB1493">
        <v>0</v>
      </c>
      <c r="AC1493">
        <v>0</v>
      </c>
      <c r="AD1493">
        <v>0</v>
      </c>
      <c r="AE1493">
        <v>0</v>
      </c>
      <c r="AF1493">
        <v>0</v>
      </c>
      <c r="AG1493">
        <v>0</v>
      </c>
      <c r="AH1493">
        <v>0</v>
      </c>
      <c r="AI1493">
        <v>0</v>
      </c>
      <c r="AJ1493">
        <v>0</v>
      </c>
      <c r="AK1493" t="s">
        <v>54</v>
      </c>
      <c r="AL1493" t="s">
        <v>54</v>
      </c>
      <c r="AM1493" t="s">
        <v>54</v>
      </c>
      <c r="AN1493" t="s">
        <v>54</v>
      </c>
      <c r="AO1493" t="s">
        <v>54</v>
      </c>
      <c r="AP1493" t="s">
        <v>54</v>
      </c>
      <c r="AQ1493" t="s">
        <v>54</v>
      </c>
      <c r="AR1493" t="s">
        <v>54</v>
      </c>
      <c r="AS1493" t="b">
        <v>1</v>
      </c>
      <c r="AT1493" t="b">
        <v>1</v>
      </c>
      <c r="AU1493" t="s">
        <v>5901</v>
      </c>
    </row>
    <row r="1494" spans="1:47" hidden="1" x14ac:dyDescent="0.25">
      <c r="A1494">
        <v>2460</v>
      </c>
      <c r="B1494" t="s">
        <v>5897</v>
      </c>
      <c r="C1494" s="2">
        <v>42865</v>
      </c>
      <c r="D1494" t="s">
        <v>5895</v>
      </c>
      <c r="E1494" t="s">
        <v>5896</v>
      </c>
      <c r="F1494" t="s">
        <v>1256</v>
      </c>
      <c r="G1494" t="s">
        <v>1257</v>
      </c>
      <c r="H1494">
        <v>5490</v>
      </c>
      <c r="I1494">
        <v>0</v>
      </c>
      <c r="J1494">
        <v>0.3</v>
      </c>
      <c r="K1494">
        <v>0</v>
      </c>
      <c r="L1494">
        <v>0</v>
      </c>
      <c r="M1494">
        <v>0</v>
      </c>
      <c r="N1494">
        <v>0</v>
      </c>
      <c r="O1494">
        <v>0</v>
      </c>
      <c r="P1494">
        <v>0</v>
      </c>
      <c r="Q1494">
        <v>0</v>
      </c>
      <c r="R1494">
        <v>0</v>
      </c>
      <c r="S1494">
        <v>0</v>
      </c>
      <c r="T1494">
        <v>0</v>
      </c>
      <c r="U1494">
        <v>0</v>
      </c>
      <c r="V1494">
        <v>0</v>
      </c>
      <c r="W1494">
        <v>0.3</v>
      </c>
      <c r="X1494">
        <v>0</v>
      </c>
      <c r="Y1494">
        <v>0</v>
      </c>
      <c r="Z1494">
        <v>0</v>
      </c>
      <c r="AA1494">
        <v>0</v>
      </c>
      <c r="AB1494">
        <v>0</v>
      </c>
      <c r="AC1494">
        <v>0</v>
      </c>
      <c r="AD1494">
        <v>0</v>
      </c>
      <c r="AE1494">
        <v>0</v>
      </c>
      <c r="AF1494">
        <v>0</v>
      </c>
      <c r="AG1494">
        <v>0</v>
      </c>
      <c r="AH1494">
        <v>0</v>
      </c>
      <c r="AI1494">
        <v>0</v>
      </c>
      <c r="AJ1494">
        <v>0</v>
      </c>
      <c r="AK1494" t="s">
        <v>54</v>
      </c>
      <c r="AL1494" t="s">
        <v>54</v>
      </c>
      <c r="AM1494" t="s">
        <v>54</v>
      </c>
      <c r="AN1494" t="s">
        <v>54</v>
      </c>
      <c r="AO1494" t="s">
        <v>54</v>
      </c>
      <c r="AP1494" t="s">
        <v>54</v>
      </c>
      <c r="AQ1494" t="s">
        <v>54</v>
      </c>
      <c r="AR1494" t="s">
        <v>54</v>
      </c>
      <c r="AS1494" t="b">
        <v>1</v>
      </c>
      <c r="AT1494" t="b">
        <v>1</v>
      </c>
      <c r="AU1494" t="s">
        <v>5898</v>
      </c>
    </row>
    <row r="1495" spans="1:47" hidden="1" x14ac:dyDescent="0.25">
      <c r="A1495">
        <v>1667</v>
      </c>
      <c r="B1495" t="s">
        <v>5893</v>
      </c>
      <c r="C1495" s="2">
        <v>42865</v>
      </c>
      <c r="D1495" t="s">
        <v>5645</v>
      </c>
      <c r="E1495" t="s">
        <v>5892</v>
      </c>
      <c r="F1495" t="s">
        <v>87</v>
      </c>
      <c r="G1495" t="s">
        <v>88</v>
      </c>
      <c r="H1495">
        <v>32000</v>
      </c>
      <c r="I1495">
        <v>0</v>
      </c>
      <c r="J1495">
        <v>0</v>
      </c>
      <c r="K1495">
        <v>0</v>
      </c>
      <c r="L1495">
        <v>0</v>
      </c>
      <c r="M1495">
        <v>0</v>
      </c>
      <c r="N1495">
        <v>0</v>
      </c>
      <c r="O1495">
        <v>0</v>
      </c>
      <c r="P1495">
        <v>0</v>
      </c>
      <c r="Q1495">
        <v>0</v>
      </c>
      <c r="R1495">
        <v>0</v>
      </c>
      <c r="S1495">
        <v>0</v>
      </c>
      <c r="T1495">
        <v>0</v>
      </c>
      <c r="U1495">
        <v>0</v>
      </c>
      <c r="V1495">
        <v>0</v>
      </c>
      <c r="W1495">
        <v>0</v>
      </c>
      <c r="X1495">
        <v>0</v>
      </c>
      <c r="Y1495">
        <v>0</v>
      </c>
      <c r="Z1495">
        <v>0</v>
      </c>
      <c r="AA1495">
        <v>0</v>
      </c>
      <c r="AB1495">
        <v>0</v>
      </c>
      <c r="AC1495">
        <v>0</v>
      </c>
      <c r="AD1495">
        <v>0</v>
      </c>
      <c r="AE1495">
        <v>0</v>
      </c>
      <c r="AF1495">
        <v>0</v>
      </c>
      <c r="AG1495">
        <v>0</v>
      </c>
      <c r="AH1495">
        <v>0</v>
      </c>
      <c r="AI1495">
        <v>0</v>
      </c>
      <c r="AJ1495">
        <v>0</v>
      </c>
      <c r="AK1495" t="s">
        <v>54</v>
      </c>
      <c r="AL1495" t="s">
        <v>54</v>
      </c>
      <c r="AM1495" t="s">
        <v>54</v>
      </c>
      <c r="AN1495" t="s">
        <v>54</v>
      </c>
      <c r="AO1495" t="s">
        <v>54</v>
      </c>
      <c r="AP1495" t="s">
        <v>54</v>
      </c>
      <c r="AQ1495" t="s">
        <v>54</v>
      </c>
      <c r="AR1495" t="s">
        <v>54</v>
      </c>
      <c r="AS1495" t="b">
        <v>1</v>
      </c>
      <c r="AT1495" t="b">
        <v>1</v>
      </c>
      <c r="AU1495" t="s">
        <v>5894</v>
      </c>
    </row>
    <row r="1496" spans="1:47" hidden="1" x14ac:dyDescent="0.25">
      <c r="A1496">
        <v>1512</v>
      </c>
      <c r="B1496" t="s">
        <v>5890</v>
      </c>
      <c r="C1496" s="2">
        <v>42865</v>
      </c>
      <c r="D1496" t="s">
        <v>1193</v>
      </c>
      <c r="E1496" t="s">
        <v>5889</v>
      </c>
      <c r="F1496" t="s">
        <v>55</v>
      </c>
      <c r="G1496" t="s">
        <v>56</v>
      </c>
      <c r="H1496">
        <v>216000</v>
      </c>
      <c r="I1496">
        <v>0</v>
      </c>
      <c r="J1496">
        <v>0</v>
      </c>
      <c r="K1496">
        <v>0</v>
      </c>
      <c r="L1496">
        <v>0</v>
      </c>
      <c r="M1496">
        <v>0</v>
      </c>
      <c r="N1496">
        <v>0</v>
      </c>
      <c r="O1496">
        <v>0</v>
      </c>
      <c r="P1496">
        <v>0</v>
      </c>
      <c r="Q1496">
        <v>0</v>
      </c>
      <c r="R1496">
        <v>0</v>
      </c>
      <c r="S1496">
        <v>0</v>
      </c>
      <c r="T1496">
        <v>0</v>
      </c>
      <c r="U1496">
        <v>0</v>
      </c>
      <c r="V1496">
        <v>0</v>
      </c>
      <c r="W1496">
        <v>0</v>
      </c>
      <c r="X1496">
        <v>0</v>
      </c>
      <c r="Y1496">
        <v>0</v>
      </c>
      <c r="Z1496">
        <v>0</v>
      </c>
      <c r="AA1496">
        <v>0</v>
      </c>
      <c r="AB1496">
        <v>0</v>
      </c>
      <c r="AC1496">
        <v>0</v>
      </c>
      <c r="AD1496">
        <v>0</v>
      </c>
      <c r="AE1496">
        <v>0</v>
      </c>
      <c r="AF1496">
        <v>0</v>
      </c>
      <c r="AG1496">
        <v>0</v>
      </c>
      <c r="AH1496">
        <v>0</v>
      </c>
      <c r="AI1496">
        <v>0</v>
      </c>
      <c r="AJ1496">
        <v>0</v>
      </c>
      <c r="AK1496" t="s">
        <v>54</v>
      </c>
      <c r="AL1496" t="s">
        <v>54</v>
      </c>
      <c r="AM1496" t="s">
        <v>54</v>
      </c>
      <c r="AN1496" t="s">
        <v>54</v>
      </c>
      <c r="AO1496" t="s">
        <v>54</v>
      </c>
      <c r="AP1496" t="s">
        <v>54</v>
      </c>
      <c r="AQ1496" t="s">
        <v>54</v>
      </c>
      <c r="AR1496" t="s">
        <v>54</v>
      </c>
      <c r="AS1496" t="b">
        <v>1</v>
      </c>
      <c r="AT1496" t="b">
        <v>1</v>
      </c>
      <c r="AU1496" t="s">
        <v>5891</v>
      </c>
    </row>
    <row r="1497" spans="1:47" hidden="1" x14ac:dyDescent="0.25">
      <c r="A1497">
        <v>852</v>
      </c>
      <c r="B1497" t="s">
        <v>5907</v>
      </c>
      <c r="C1497" s="2">
        <v>42864</v>
      </c>
      <c r="D1497" t="s">
        <v>1845</v>
      </c>
      <c r="E1497" t="s">
        <v>5906</v>
      </c>
      <c r="F1497" t="s">
        <v>648</v>
      </c>
      <c r="G1497" t="s">
        <v>649</v>
      </c>
      <c r="H1497">
        <v>0</v>
      </c>
      <c r="I1497">
        <v>0</v>
      </c>
      <c r="J1497">
        <v>0.1</v>
      </c>
      <c r="K1497">
        <v>0</v>
      </c>
      <c r="L1497">
        <v>0</v>
      </c>
      <c r="M1497">
        <v>0</v>
      </c>
      <c r="N1497">
        <v>0</v>
      </c>
      <c r="O1497">
        <v>0</v>
      </c>
      <c r="P1497">
        <v>0</v>
      </c>
      <c r="Q1497">
        <v>0</v>
      </c>
      <c r="R1497">
        <v>0</v>
      </c>
      <c r="S1497">
        <v>0</v>
      </c>
      <c r="T1497">
        <v>0</v>
      </c>
      <c r="U1497">
        <v>0</v>
      </c>
      <c r="V1497">
        <v>0</v>
      </c>
      <c r="W1497">
        <v>0.1</v>
      </c>
      <c r="X1497">
        <v>0</v>
      </c>
      <c r="Y1497">
        <v>0</v>
      </c>
      <c r="Z1497">
        <v>0</v>
      </c>
      <c r="AA1497">
        <v>0</v>
      </c>
      <c r="AB1497">
        <v>0</v>
      </c>
      <c r="AC1497">
        <v>0</v>
      </c>
      <c r="AD1497">
        <v>0</v>
      </c>
      <c r="AE1497">
        <v>0</v>
      </c>
      <c r="AF1497">
        <v>0</v>
      </c>
      <c r="AG1497">
        <v>0</v>
      </c>
      <c r="AH1497">
        <v>0</v>
      </c>
      <c r="AI1497">
        <v>0</v>
      </c>
      <c r="AJ1497">
        <v>0</v>
      </c>
      <c r="AK1497" t="s">
        <v>54</v>
      </c>
      <c r="AL1497" t="s">
        <v>54</v>
      </c>
      <c r="AM1497" t="s">
        <v>54</v>
      </c>
      <c r="AN1497" t="s">
        <v>54</v>
      </c>
      <c r="AO1497" t="s">
        <v>54</v>
      </c>
      <c r="AP1497" t="s">
        <v>54</v>
      </c>
      <c r="AQ1497" t="s">
        <v>54</v>
      </c>
      <c r="AR1497" t="s">
        <v>54</v>
      </c>
      <c r="AS1497" t="b">
        <v>1</v>
      </c>
      <c r="AT1497" t="b">
        <v>1</v>
      </c>
      <c r="AU1497" t="s">
        <v>5908</v>
      </c>
    </row>
    <row r="1498" spans="1:47" hidden="1" x14ac:dyDescent="0.25">
      <c r="A1498">
        <v>2026</v>
      </c>
      <c r="B1498" t="s">
        <v>5904</v>
      </c>
      <c r="C1498" s="2">
        <v>42864</v>
      </c>
      <c r="D1498" t="s">
        <v>5902</v>
      </c>
      <c r="E1498" t="s">
        <v>5903</v>
      </c>
      <c r="F1498" t="s">
        <v>93</v>
      </c>
      <c r="G1498" t="s">
        <v>94</v>
      </c>
      <c r="H1498">
        <v>600</v>
      </c>
      <c r="I1498">
        <v>0</v>
      </c>
      <c r="J1498">
        <v>0.18</v>
      </c>
      <c r="K1498">
        <v>0</v>
      </c>
      <c r="L1498">
        <v>0</v>
      </c>
      <c r="M1498">
        <v>0</v>
      </c>
      <c r="N1498">
        <v>0</v>
      </c>
      <c r="O1498">
        <v>0</v>
      </c>
      <c r="P1498">
        <v>0</v>
      </c>
      <c r="Q1498">
        <v>0</v>
      </c>
      <c r="R1498">
        <v>0</v>
      </c>
      <c r="S1498">
        <v>0</v>
      </c>
      <c r="T1498">
        <v>0</v>
      </c>
      <c r="U1498">
        <v>0</v>
      </c>
      <c r="V1498">
        <v>0</v>
      </c>
      <c r="W1498">
        <v>0.18</v>
      </c>
      <c r="X1498">
        <v>0</v>
      </c>
      <c r="Y1498">
        <v>0</v>
      </c>
      <c r="Z1498">
        <v>0</v>
      </c>
      <c r="AA1498">
        <v>0</v>
      </c>
      <c r="AB1498">
        <v>0</v>
      </c>
      <c r="AC1498">
        <v>0</v>
      </c>
      <c r="AD1498">
        <v>0</v>
      </c>
      <c r="AE1498">
        <v>0</v>
      </c>
      <c r="AF1498">
        <v>0</v>
      </c>
      <c r="AG1498">
        <v>0</v>
      </c>
      <c r="AH1498">
        <v>0</v>
      </c>
      <c r="AI1498">
        <v>0</v>
      </c>
      <c r="AJ1498">
        <v>0</v>
      </c>
      <c r="AK1498" t="s">
        <v>54</v>
      </c>
      <c r="AL1498" t="s">
        <v>54</v>
      </c>
      <c r="AM1498" t="s">
        <v>54</v>
      </c>
      <c r="AN1498" t="s">
        <v>54</v>
      </c>
      <c r="AO1498" t="s">
        <v>54</v>
      </c>
      <c r="AP1498" t="s">
        <v>54</v>
      </c>
      <c r="AQ1498" t="s">
        <v>54</v>
      </c>
      <c r="AR1498" t="s">
        <v>54</v>
      </c>
      <c r="AS1498" t="b">
        <v>1</v>
      </c>
      <c r="AT1498" t="b">
        <v>1</v>
      </c>
      <c r="AU1498" t="s">
        <v>5905</v>
      </c>
    </row>
    <row r="1499" spans="1:47" hidden="1" x14ac:dyDescent="0.25">
      <c r="A1499">
        <v>4375</v>
      </c>
      <c r="B1499" t="s">
        <v>5911</v>
      </c>
      <c r="C1499" s="2">
        <v>42863</v>
      </c>
      <c r="D1499" t="s">
        <v>5909</v>
      </c>
      <c r="E1499" t="s">
        <v>5910</v>
      </c>
      <c r="F1499" t="s">
        <v>441</v>
      </c>
      <c r="G1499" t="s">
        <v>442</v>
      </c>
      <c r="H1499">
        <v>0</v>
      </c>
      <c r="I1499">
        <v>0</v>
      </c>
      <c r="J1499">
        <v>0</v>
      </c>
      <c r="K1499">
        <v>1.75</v>
      </c>
      <c r="L1499">
        <v>0</v>
      </c>
      <c r="M1499">
        <v>0</v>
      </c>
      <c r="N1499">
        <v>0</v>
      </c>
      <c r="O1499">
        <v>0</v>
      </c>
      <c r="P1499">
        <v>0</v>
      </c>
      <c r="Q1499">
        <v>0</v>
      </c>
      <c r="R1499">
        <v>0</v>
      </c>
      <c r="S1499">
        <v>0</v>
      </c>
      <c r="T1499">
        <v>0</v>
      </c>
      <c r="U1499">
        <v>0</v>
      </c>
      <c r="V1499">
        <v>0</v>
      </c>
      <c r="W1499">
        <v>0</v>
      </c>
      <c r="X1499">
        <v>0</v>
      </c>
      <c r="Y1499">
        <v>0</v>
      </c>
      <c r="Z1499">
        <v>0</v>
      </c>
      <c r="AA1499">
        <v>0</v>
      </c>
      <c r="AB1499">
        <v>0</v>
      </c>
      <c r="AC1499">
        <v>1.75</v>
      </c>
      <c r="AD1499">
        <v>0</v>
      </c>
      <c r="AE1499">
        <v>0</v>
      </c>
      <c r="AF1499">
        <v>0</v>
      </c>
      <c r="AG1499">
        <v>0</v>
      </c>
      <c r="AH1499">
        <v>0</v>
      </c>
      <c r="AI1499">
        <v>0</v>
      </c>
      <c r="AJ1499">
        <v>0</v>
      </c>
      <c r="AK1499" t="s">
        <v>54</v>
      </c>
      <c r="AL1499" t="s">
        <v>54</v>
      </c>
      <c r="AM1499" t="s">
        <v>54</v>
      </c>
      <c r="AN1499" t="s">
        <v>54</v>
      </c>
      <c r="AO1499" t="s">
        <v>1479</v>
      </c>
      <c r="AP1499" t="s">
        <v>1480</v>
      </c>
      <c r="AQ1499" t="s">
        <v>54</v>
      </c>
      <c r="AR1499" t="s">
        <v>54</v>
      </c>
      <c r="AS1499" t="b">
        <v>1</v>
      </c>
      <c r="AT1499" t="b">
        <v>1</v>
      </c>
      <c r="AU1499" t="s">
        <v>5912</v>
      </c>
    </row>
    <row r="1500" spans="1:47" hidden="1" x14ac:dyDescent="0.25">
      <c r="A1500">
        <v>9398</v>
      </c>
      <c r="B1500" t="s">
        <v>234</v>
      </c>
      <c r="C1500" s="2">
        <v>45247</v>
      </c>
      <c r="D1500" t="s">
        <v>232</v>
      </c>
      <c r="E1500" t="s">
        <v>233</v>
      </c>
      <c r="F1500" t="s">
        <v>225</v>
      </c>
      <c r="G1500" t="s">
        <v>226</v>
      </c>
      <c r="H1500">
        <v>0</v>
      </c>
      <c r="I1500">
        <v>0</v>
      </c>
      <c r="J1500">
        <v>0</v>
      </c>
      <c r="K1500">
        <v>0</v>
      </c>
      <c r="L1500">
        <v>0</v>
      </c>
      <c r="M1500">
        <v>0</v>
      </c>
      <c r="N1500">
        <v>0</v>
      </c>
      <c r="O1500">
        <v>0</v>
      </c>
      <c r="P1500">
        <v>0</v>
      </c>
      <c r="Q1500">
        <v>0</v>
      </c>
      <c r="R1500">
        <v>0</v>
      </c>
      <c r="S1500">
        <v>0</v>
      </c>
      <c r="T1500">
        <v>0</v>
      </c>
      <c r="U1500">
        <v>0</v>
      </c>
      <c r="V1500">
        <v>0</v>
      </c>
      <c r="W1500">
        <v>0</v>
      </c>
      <c r="X1500">
        <v>0</v>
      </c>
      <c r="Y1500">
        <v>0</v>
      </c>
      <c r="Z1500">
        <v>0</v>
      </c>
      <c r="AA1500">
        <v>0</v>
      </c>
      <c r="AB1500">
        <v>0</v>
      </c>
      <c r="AC1500">
        <v>0</v>
      </c>
      <c r="AD1500">
        <v>0</v>
      </c>
      <c r="AE1500">
        <v>0</v>
      </c>
      <c r="AF1500">
        <v>0</v>
      </c>
      <c r="AG1500">
        <v>0</v>
      </c>
      <c r="AH1500">
        <v>0</v>
      </c>
      <c r="AI1500">
        <v>0</v>
      </c>
      <c r="AJ1500">
        <v>0</v>
      </c>
      <c r="AK1500" t="s">
        <v>54</v>
      </c>
      <c r="AL1500" t="s">
        <v>54</v>
      </c>
      <c r="AM1500" t="s">
        <v>235</v>
      </c>
      <c r="AN1500" t="s">
        <v>236</v>
      </c>
      <c r="AO1500" t="s">
        <v>237</v>
      </c>
      <c r="AP1500" t="s">
        <v>238</v>
      </c>
      <c r="AQ1500" t="s">
        <v>54</v>
      </c>
      <c r="AR1500" t="s">
        <v>54</v>
      </c>
      <c r="AS1500" t="b">
        <v>1</v>
      </c>
      <c r="AT1500" t="b">
        <v>1</v>
      </c>
      <c r="AU1500" t="s">
        <v>239</v>
      </c>
    </row>
    <row r="1501" spans="1:47" hidden="1" x14ac:dyDescent="0.25">
      <c r="A1501">
        <v>939</v>
      </c>
      <c r="B1501" t="s">
        <v>5914</v>
      </c>
      <c r="C1501" s="2">
        <v>42863</v>
      </c>
      <c r="D1501" t="s">
        <v>4485</v>
      </c>
      <c r="E1501" t="s">
        <v>5913</v>
      </c>
      <c r="F1501" t="s">
        <v>3668</v>
      </c>
      <c r="G1501" t="s">
        <v>3669</v>
      </c>
      <c r="H1501">
        <v>39975</v>
      </c>
      <c r="I1501">
        <v>0</v>
      </c>
      <c r="J1501">
        <v>0</v>
      </c>
      <c r="K1501">
        <v>0</v>
      </c>
      <c r="L1501">
        <v>0</v>
      </c>
      <c r="M1501">
        <v>0</v>
      </c>
      <c r="N1501">
        <v>0</v>
      </c>
      <c r="O1501">
        <v>0</v>
      </c>
      <c r="P1501">
        <v>0</v>
      </c>
      <c r="Q1501">
        <v>0</v>
      </c>
      <c r="R1501">
        <v>0</v>
      </c>
      <c r="S1501">
        <v>0</v>
      </c>
      <c r="T1501">
        <v>0</v>
      </c>
      <c r="U1501">
        <v>0</v>
      </c>
      <c r="V1501">
        <v>0</v>
      </c>
      <c r="W1501">
        <v>0</v>
      </c>
      <c r="X1501">
        <v>0</v>
      </c>
      <c r="Y1501">
        <v>0</v>
      </c>
      <c r="Z1501">
        <v>0</v>
      </c>
      <c r="AA1501">
        <v>0</v>
      </c>
      <c r="AB1501">
        <v>0</v>
      </c>
      <c r="AC1501">
        <v>0</v>
      </c>
      <c r="AD1501">
        <v>0</v>
      </c>
      <c r="AE1501">
        <v>0</v>
      </c>
      <c r="AF1501">
        <v>0</v>
      </c>
      <c r="AG1501">
        <v>0</v>
      </c>
      <c r="AH1501">
        <v>0</v>
      </c>
      <c r="AI1501">
        <v>0</v>
      </c>
      <c r="AJ1501">
        <v>0</v>
      </c>
      <c r="AK1501" t="s">
        <v>54</v>
      </c>
      <c r="AL1501" t="s">
        <v>54</v>
      </c>
      <c r="AM1501" t="s">
        <v>54</v>
      </c>
      <c r="AN1501" t="s">
        <v>54</v>
      </c>
      <c r="AO1501" t="s">
        <v>54</v>
      </c>
      <c r="AP1501" t="s">
        <v>54</v>
      </c>
      <c r="AQ1501" t="s">
        <v>54</v>
      </c>
      <c r="AR1501" t="s">
        <v>54</v>
      </c>
      <c r="AS1501" t="b">
        <v>1</v>
      </c>
      <c r="AT1501" t="b">
        <v>1</v>
      </c>
      <c r="AU1501" t="s">
        <v>5915</v>
      </c>
    </row>
    <row r="1502" spans="1:47" hidden="1" x14ac:dyDescent="0.25">
      <c r="A1502">
        <v>3090</v>
      </c>
      <c r="B1502" t="s">
        <v>5921</v>
      </c>
      <c r="C1502" s="2">
        <v>42862</v>
      </c>
      <c r="D1502" t="s">
        <v>5919</v>
      </c>
      <c r="E1502" t="s">
        <v>5920</v>
      </c>
      <c r="F1502" t="s">
        <v>335</v>
      </c>
      <c r="G1502" t="s">
        <v>336</v>
      </c>
      <c r="H1502">
        <v>0</v>
      </c>
      <c r="I1502">
        <v>0</v>
      </c>
      <c r="J1502">
        <v>7</v>
      </c>
      <c r="K1502">
        <v>0</v>
      </c>
      <c r="L1502">
        <v>0</v>
      </c>
      <c r="M1502">
        <v>0</v>
      </c>
      <c r="N1502">
        <v>0</v>
      </c>
      <c r="O1502">
        <v>0</v>
      </c>
      <c r="P1502">
        <v>0</v>
      </c>
      <c r="Q1502">
        <v>0</v>
      </c>
      <c r="R1502">
        <v>0</v>
      </c>
      <c r="S1502">
        <v>0</v>
      </c>
      <c r="T1502">
        <v>0</v>
      </c>
      <c r="U1502">
        <v>0</v>
      </c>
      <c r="V1502">
        <v>0</v>
      </c>
      <c r="W1502">
        <v>0</v>
      </c>
      <c r="X1502">
        <v>7</v>
      </c>
      <c r="Y1502">
        <v>0</v>
      </c>
      <c r="Z1502">
        <v>0</v>
      </c>
      <c r="AA1502">
        <v>0</v>
      </c>
      <c r="AB1502">
        <v>0</v>
      </c>
      <c r="AC1502">
        <v>0</v>
      </c>
      <c r="AD1502">
        <v>0</v>
      </c>
      <c r="AE1502">
        <v>0</v>
      </c>
      <c r="AF1502">
        <v>0</v>
      </c>
      <c r="AG1502">
        <v>0</v>
      </c>
      <c r="AH1502">
        <v>0</v>
      </c>
      <c r="AI1502">
        <v>0</v>
      </c>
      <c r="AJ1502">
        <v>0</v>
      </c>
      <c r="AK1502" t="s">
        <v>54</v>
      </c>
      <c r="AL1502" t="s">
        <v>54</v>
      </c>
      <c r="AM1502" t="s">
        <v>54</v>
      </c>
      <c r="AN1502" t="s">
        <v>54</v>
      </c>
      <c r="AO1502" t="s">
        <v>54</v>
      </c>
      <c r="AP1502" t="s">
        <v>54</v>
      </c>
      <c r="AQ1502" t="s">
        <v>54</v>
      </c>
      <c r="AR1502" t="s">
        <v>54</v>
      </c>
      <c r="AS1502" t="b">
        <v>1</v>
      </c>
      <c r="AT1502" t="b">
        <v>1</v>
      </c>
      <c r="AU1502" t="s">
        <v>5922</v>
      </c>
    </row>
    <row r="1503" spans="1:47" hidden="1" x14ac:dyDescent="0.25">
      <c r="A1503">
        <v>2402</v>
      </c>
      <c r="B1503" t="s">
        <v>5925</v>
      </c>
      <c r="C1503" s="2">
        <v>42861</v>
      </c>
      <c r="D1503" t="s">
        <v>5923</v>
      </c>
      <c r="E1503" t="s">
        <v>5924</v>
      </c>
      <c r="F1503" t="s">
        <v>1256</v>
      </c>
      <c r="G1503" t="s">
        <v>1257</v>
      </c>
      <c r="H1503">
        <v>0</v>
      </c>
      <c r="I1503">
        <v>0</v>
      </c>
      <c r="J1503">
        <v>0</v>
      </c>
      <c r="K1503">
        <v>0</v>
      </c>
      <c r="L1503">
        <v>0</v>
      </c>
      <c r="M1503">
        <v>0</v>
      </c>
      <c r="N1503">
        <v>0</v>
      </c>
      <c r="O1503">
        <v>0</v>
      </c>
      <c r="P1503">
        <v>0</v>
      </c>
      <c r="Q1503">
        <v>0</v>
      </c>
      <c r="R1503">
        <v>0</v>
      </c>
      <c r="S1503">
        <v>0</v>
      </c>
      <c r="T1503">
        <v>0</v>
      </c>
      <c r="U1503">
        <v>0</v>
      </c>
      <c r="V1503">
        <v>0</v>
      </c>
      <c r="W1503">
        <v>0</v>
      </c>
      <c r="X1503">
        <v>0</v>
      </c>
      <c r="Y1503">
        <v>0</v>
      </c>
      <c r="Z1503">
        <v>0</v>
      </c>
      <c r="AA1503">
        <v>0</v>
      </c>
      <c r="AB1503">
        <v>0</v>
      </c>
      <c r="AC1503">
        <v>0</v>
      </c>
      <c r="AD1503">
        <v>0</v>
      </c>
      <c r="AE1503">
        <v>0</v>
      </c>
      <c r="AF1503">
        <v>0</v>
      </c>
      <c r="AG1503">
        <v>0</v>
      </c>
      <c r="AH1503">
        <v>0</v>
      </c>
      <c r="AI1503">
        <v>0</v>
      </c>
      <c r="AJ1503">
        <v>0</v>
      </c>
      <c r="AK1503" t="s">
        <v>54</v>
      </c>
      <c r="AL1503" t="s">
        <v>54</v>
      </c>
      <c r="AM1503" t="s">
        <v>54</v>
      </c>
      <c r="AN1503" t="s">
        <v>54</v>
      </c>
      <c r="AO1503" t="s">
        <v>54</v>
      </c>
      <c r="AP1503" t="s">
        <v>54</v>
      </c>
      <c r="AQ1503" t="s">
        <v>54</v>
      </c>
      <c r="AR1503" t="s">
        <v>54</v>
      </c>
      <c r="AS1503" t="b">
        <v>1</v>
      </c>
      <c r="AT1503" t="b">
        <v>1</v>
      </c>
      <c r="AU1503" t="s">
        <v>5926</v>
      </c>
    </row>
    <row r="1504" spans="1:47" hidden="1" x14ac:dyDescent="0.25">
      <c r="A1504">
        <v>2036</v>
      </c>
      <c r="B1504" t="s">
        <v>5929</v>
      </c>
      <c r="C1504" s="2">
        <v>42861</v>
      </c>
      <c r="D1504" t="s">
        <v>5927</v>
      </c>
      <c r="E1504" t="s">
        <v>5928</v>
      </c>
      <c r="F1504" t="s">
        <v>93</v>
      </c>
      <c r="G1504" t="s">
        <v>94</v>
      </c>
      <c r="H1504">
        <v>2090</v>
      </c>
      <c r="I1504">
        <v>0</v>
      </c>
      <c r="J1504">
        <v>0</v>
      </c>
      <c r="K1504">
        <v>0</v>
      </c>
      <c r="L1504">
        <v>0</v>
      </c>
      <c r="M1504">
        <v>0</v>
      </c>
      <c r="N1504">
        <v>0</v>
      </c>
      <c r="O1504">
        <v>0</v>
      </c>
      <c r="P1504">
        <v>0</v>
      </c>
      <c r="Q1504">
        <v>0</v>
      </c>
      <c r="R1504">
        <v>0</v>
      </c>
      <c r="S1504">
        <v>0</v>
      </c>
      <c r="T1504">
        <v>0</v>
      </c>
      <c r="U1504">
        <v>0</v>
      </c>
      <c r="V1504">
        <v>0</v>
      </c>
      <c r="W1504">
        <v>0</v>
      </c>
      <c r="X1504">
        <v>0</v>
      </c>
      <c r="Y1504">
        <v>0</v>
      </c>
      <c r="Z1504">
        <v>0</v>
      </c>
      <c r="AA1504">
        <v>0</v>
      </c>
      <c r="AB1504">
        <v>0</v>
      </c>
      <c r="AC1504">
        <v>0</v>
      </c>
      <c r="AD1504">
        <v>0</v>
      </c>
      <c r="AE1504">
        <v>0</v>
      </c>
      <c r="AF1504">
        <v>0</v>
      </c>
      <c r="AG1504">
        <v>0</v>
      </c>
      <c r="AH1504">
        <v>0</v>
      </c>
      <c r="AI1504">
        <v>0</v>
      </c>
      <c r="AJ1504">
        <v>0</v>
      </c>
      <c r="AK1504" t="s">
        <v>54</v>
      </c>
      <c r="AL1504" t="s">
        <v>54</v>
      </c>
      <c r="AM1504" t="s">
        <v>54</v>
      </c>
      <c r="AN1504" t="s">
        <v>54</v>
      </c>
      <c r="AO1504" t="s">
        <v>54</v>
      </c>
      <c r="AP1504" t="s">
        <v>54</v>
      </c>
      <c r="AQ1504" t="s">
        <v>54</v>
      </c>
      <c r="AR1504" t="s">
        <v>54</v>
      </c>
      <c r="AS1504" t="b">
        <v>1</v>
      </c>
      <c r="AT1504" t="b">
        <v>1</v>
      </c>
      <c r="AU1504" t="s">
        <v>5930</v>
      </c>
    </row>
    <row r="1505" spans="1:47" hidden="1" x14ac:dyDescent="0.25">
      <c r="A1505">
        <v>1229</v>
      </c>
      <c r="B1505" t="s">
        <v>5933</v>
      </c>
      <c r="C1505" s="2">
        <v>42860</v>
      </c>
      <c r="D1505" t="s">
        <v>5931</v>
      </c>
      <c r="E1505" t="s">
        <v>5932</v>
      </c>
      <c r="F1505" t="s">
        <v>1291</v>
      </c>
      <c r="G1505" t="s">
        <v>1292</v>
      </c>
      <c r="H1505">
        <v>2023</v>
      </c>
      <c r="I1505">
        <v>0</v>
      </c>
      <c r="J1505">
        <v>0</v>
      </c>
      <c r="K1505">
        <v>0</v>
      </c>
      <c r="L1505">
        <v>0</v>
      </c>
      <c r="M1505">
        <v>0</v>
      </c>
      <c r="N1505">
        <v>0</v>
      </c>
      <c r="O1505">
        <v>0</v>
      </c>
      <c r="P1505">
        <v>0</v>
      </c>
      <c r="Q1505">
        <v>0</v>
      </c>
      <c r="R1505">
        <v>0</v>
      </c>
      <c r="S1505">
        <v>0</v>
      </c>
      <c r="T1505">
        <v>0</v>
      </c>
      <c r="U1505">
        <v>0</v>
      </c>
      <c r="V1505">
        <v>0</v>
      </c>
      <c r="W1505">
        <v>0</v>
      </c>
      <c r="X1505">
        <v>0</v>
      </c>
      <c r="Y1505">
        <v>0</v>
      </c>
      <c r="Z1505">
        <v>0</v>
      </c>
      <c r="AA1505">
        <v>0</v>
      </c>
      <c r="AB1505">
        <v>0</v>
      </c>
      <c r="AC1505">
        <v>0</v>
      </c>
      <c r="AD1505">
        <v>0</v>
      </c>
      <c r="AE1505">
        <v>0</v>
      </c>
      <c r="AF1505">
        <v>0</v>
      </c>
      <c r="AG1505">
        <v>0</v>
      </c>
      <c r="AH1505">
        <v>0</v>
      </c>
      <c r="AI1505">
        <v>0</v>
      </c>
      <c r="AJ1505">
        <v>0</v>
      </c>
      <c r="AK1505" t="s">
        <v>54</v>
      </c>
      <c r="AL1505" t="s">
        <v>54</v>
      </c>
      <c r="AM1505" t="s">
        <v>54</v>
      </c>
      <c r="AN1505" t="s">
        <v>54</v>
      </c>
      <c r="AO1505" t="s">
        <v>54</v>
      </c>
      <c r="AP1505" t="s">
        <v>54</v>
      </c>
      <c r="AQ1505" t="s">
        <v>54</v>
      </c>
      <c r="AR1505" t="s">
        <v>54</v>
      </c>
      <c r="AS1505" t="b">
        <v>1</v>
      </c>
      <c r="AT1505" t="b">
        <v>1</v>
      </c>
      <c r="AU1505" t="s">
        <v>5934</v>
      </c>
    </row>
    <row r="1506" spans="1:47" hidden="1" x14ac:dyDescent="0.25">
      <c r="A1506">
        <v>941</v>
      </c>
      <c r="B1506" t="s">
        <v>5937</v>
      </c>
      <c r="C1506" s="2">
        <v>42860</v>
      </c>
      <c r="D1506" t="s">
        <v>5935</v>
      </c>
      <c r="E1506" t="s">
        <v>5936</v>
      </c>
      <c r="F1506" t="s">
        <v>3668</v>
      </c>
      <c r="G1506" t="s">
        <v>3669</v>
      </c>
      <c r="H1506">
        <v>12950</v>
      </c>
      <c r="I1506">
        <v>0</v>
      </c>
      <c r="J1506">
        <v>0.05</v>
      </c>
      <c r="K1506">
        <v>0</v>
      </c>
      <c r="L1506">
        <v>0</v>
      </c>
      <c r="M1506">
        <v>0</v>
      </c>
      <c r="N1506">
        <v>0</v>
      </c>
      <c r="O1506">
        <v>0</v>
      </c>
      <c r="P1506">
        <v>0</v>
      </c>
      <c r="Q1506">
        <v>0</v>
      </c>
      <c r="R1506">
        <v>0</v>
      </c>
      <c r="S1506">
        <v>0</v>
      </c>
      <c r="T1506">
        <v>0</v>
      </c>
      <c r="U1506">
        <v>0</v>
      </c>
      <c r="V1506">
        <v>0</v>
      </c>
      <c r="W1506">
        <v>0.05</v>
      </c>
      <c r="X1506">
        <v>0</v>
      </c>
      <c r="Y1506">
        <v>0</v>
      </c>
      <c r="Z1506">
        <v>0</v>
      </c>
      <c r="AA1506">
        <v>0</v>
      </c>
      <c r="AB1506">
        <v>0</v>
      </c>
      <c r="AC1506">
        <v>0</v>
      </c>
      <c r="AD1506">
        <v>0</v>
      </c>
      <c r="AE1506">
        <v>0</v>
      </c>
      <c r="AF1506">
        <v>0</v>
      </c>
      <c r="AG1506">
        <v>0</v>
      </c>
      <c r="AH1506">
        <v>0</v>
      </c>
      <c r="AI1506">
        <v>0</v>
      </c>
      <c r="AJ1506">
        <v>0</v>
      </c>
      <c r="AK1506" t="s">
        <v>54</v>
      </c>
      <c r="AL1506" t="s">
        <v>54</v>
      </c>
      <c r="AM1506" t="s">
        <v>54</v>
      </c>
      <c r="AN1506" t="s">
        <v>54</v>
      </c>
      <c r="AO1506" t="s">
        <v>54</v>
      </c>
      <c r="AP1506" t="s">
        <v>54</v>
      </c>
      <c r="AQ1506" t="s">
        <v>54</v>
      </c>
      <c r="AR1506" t="s">
        <v>54</v>
      </c>
      <c r="AS1506" t="b">
        <v>1</v>
      </c>
      <c r="AT1506" t="b">
        <v>1</v>
      </c>
      <c r="AU1506" t="s">
        <v>5938</v>
      </c>
    </row>
    <row r="1507" spans="1:47" hidden="1" x14ac:dyDescent="0.25">
      <c r="A1507">
        <v>4179</v>
      </c>
      <c r="B1507" t="s">
        <v>5945</v>
      </c>
      <c r="C1507" s="2">
        <v>42859</v>
      </c>
      <c r="D1507" t="s">
        <v>5943</v>
      </c>
      <c r="E1507" t="s">
        <v>5944</v>
      </c>
      <c r="F1507" t="s">
        <v>291</v>
      </c>
      <c r="G1507" t="s">
        <v>292</v>
      </c>
      <c r="H1507">
        <v>150</v>
      </c>
      <c r="I1507">
        <v>0</v>
      </c>
      <c r="J1507">
        <v>0</v>
      </c>
      <c r="K1507">
        <v>0</v>
      </c>
      <c r="L1507">
        <v>0</v>
      </c>
      <c r="M1507">
        <v>0</v>
      </c>
      <c r="N1507">
        <v>0</v>
      </c>
      <c r="O1507">
        <v>0</v>
      </c>
      <c r="P1507">
        <v>0</v>
      </c>
      <c r="Q1507">
        <v>0</v>
      </c>
      <c r="R1507">
        <v>0</v>
      </c>
      <c r="S1507">
        <v>0</v>
      </c>
      <c r="T1507">
        <v>0</v>
      </c>
      <c r="U1507">
        <v>0</v>
      </c>
      <c r="V1507">
        <v>0</v>
      </c>
      <c r="W1507">
        <v>0</v>
      </c>
      <c r="X1507">
        <v>0</v>
      </c>
      <c r="Y1507">
        <v>0</v>
      </c>
      <c r="Z1507">
        <v>0</v>
      </c>
      <c r="AA1507">
        <v>0</v>
      </c>
      <c r="AB1507">
        <v>0</v>
      </c>
      <c r="AC1507">
        <v>0</v>
      </c>
      <c r="AD1507">
        <v>0</v>
      </c>
      <c r="AE1507">
        <v>0</v>
      </c>
      <c r="AF1507">
        <v>0</v>
      </c>
      <c r="AG1507">
        <v>0</v>
      </c>
      <c r="AH1507">
        <v>0</v>
      </c>
      <c r="AI1507">
        <v>0</v>
      </c>
      <c r="AJ1507">
        <v>0</v>
      </c>
      <c r="AK1507" t="s">
        <v>54</v>
      </c>
      <c r="AL1507" t="s">
        <v>54</v>
      </c>
      <c r="AM1507" t="s">
        <v>54</v>
      </c>
      <c r="AN1507" t="s">
        <v>54</v>
      </c>
      <c r="AO1507" t="s">
        <v>54</v>
      </c>
      <c r="AP1507" t="s">
        <v>54</v>
      </c>
      <c r="AQ1507" t="s">
        <v>54</v>
      </c>
      <c r="AR1507" t="s">
        <v>54</v>
      </c>
      <c r="AS1507" t="b">
        <v>1</v>
      </c>
      <c r="AT1507" t="b">
        <v>1</v>
      </c>
      <c r="AU1507" t="s">
        <v>5946</v>
      </c>
    </row>
    <row r="1508" spans="1:47" hidden="1" x14ac:dyDescent="0.25">
      <c r="A1508">
        <v>1954</v>
      </c>
      <c r="B1508" t="s">
        <v>5941</v>
      </c>
      <c r="C1508" s="2">
        <v>42859</v>
      </c>
      <c r="D1508" t="s">
        <v>5939</v>
      </c>
      <c r="E1508" t="s">
        <v>5940</v>
      </c>
      <c r="F1508" t="s">
        <v>93</v>
      </c>
      <c r="G1508" t="s">
        <v>94</v>
      </c>
      <c r="H1508">
        <v>1400</v>
      </c>
      <c r="I1508">
        <v>0</v>
      </c>
      <c r="J1508">
        <v>0</v>
      </c>
      <c r="K1508">
        <v>0</v>
      </c>
      <c r="L1508">
        <v>0</v>
      </c>
      <c r="M1508">
        <v>0</v>
      </c>
      <c r="N1508">
        <v>0</v>
      </c>
      <c r="O1508">
        <v>0</v>
      </c>
      <c r="P1508">
        <v>0</v>
      </c>
      <c r="Q1508">
        <v>0</v>
      </c>
      <c r="R1508">
        <v>0</v>
      </c>
      <c r="S1508">
        <v>0</v>
      </c>
      <c r="T1508">
        <v>0</v>
      </c>
      <c r="U1508">
        <v>0</v>
      </c>
      <c r="V1508">
        <v>0</v>
      </c>
      <c r="W1508">
        <v>0</v>
      </c>
      <c r="X1508">
        <v>0</v>
      </c>
      <c r="Y1508">
        <v>0</v>
      </c>
      <c r="Z1508">
        <v>0</v>
      </c>
      <c r="AA1508">
        <v>0</v>
      </c>
      <c r="AB1508">
        <v>0</v>
      </c>
      <c r="AC1508">
        <v>0</v>
      </c>
      <c r="AD1508">
        <v>0</v>
      </c>
      <c r="AE1508">
        <v>0</v>
      </c>
      <c r="AF1508">
        <v>0</v>
      </c>
      <c r="AG1508">
        <v>0</v>
      </c>
      <c r="AH1508">
        <v>0</v>
      </c>
      <c r="AI1508">
        <v>0</v>
      </c>
      <c r="AJ1508">
        <v>0</v>
      </c>
      <c r="AK1508" t="s">
        <v>54</v>
      </c>
      <c r="AL1508" t="s">
        <v>54</v>
      </c>
      <c r="AM1508" t="s">
        <v>54</v>
      </c>
      <c r="AN1508" t="s">
        <v>54</v>
      </c>
      <c r="AO1508" t="s">
        <v>54</v>
      </c>
      <c r="AP1508" t="s">
        <v>54</v>
      </c>
      <c r="AQ1508" t="s">
        <v>54</v>
      </c>
      <c r="AR1508" t="s">
        <v>54</v>
      </c>
      <c r="AS1508" t="b">
        <v>1</v>
      </c>
      <c r="AT1508" t="b">
        <v>1</v>
      </c>
      <c r="AU1508" t="s">
        <v>5942</v>
      </c>
    </row>
    <row r="1509" spans="1:47" hidden="1" x14ac:dyDescent="0.25">
      <c r="A1509">
        <v>1990</v>
      </c>
      <c r="B1509" t="s">
        <v>6621</v>
      </c>
      <c r="C1509" s="2">
        <v>42606</v>
      </c>
      <c r="D1509" t="s">
        <v>959</v>
      </c>
      <c r="E1509" t="s">
        <v>6620</v>
      </c>
      <c r="F1509" t="s">
        <v>93</v>
      </c>
      <c r="G1509" t="s">
        <v>94</v>
      </c>
      <c r="H1509">
        <v>5400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c r="AI1509">
        <v>0</v>
      </c>
      <c r="AJ1509">
        <v>0</v>
      </c>
      <c r="AK1509" t="s">
        <v>54</v>
      </c>
      <c r="AL1509" t="s">
        <v>54</v>
      </c>
      <c r="AM1509" t="s">
        <v>291</v>
      </c>
      <c r="AN1509" t="s">
        <v>292</v>
      </c>
      <c r="AO1509" t="s">
        <v>54</v>
      </c>
      <c r="AP1509" t="s">
        <v>54</v>
      </c>
      <c r="AQ1509" t="s">
        <v>54</v>
      </c>
      <c r="AR1509" t="s">
        <v>54</v>
      </c>
      <c r="AS1509" t="b">
        <v>1</v>
      </c>
      <c r="AT1509" t="b">
        <v>1</v>
      </c>
      <c r="AU1509" t="s">
        <v>6622</v>
      </c>
    </row>
    <row r="1510" spans="1:47" hidden="1" x14ac:dyDescent="0.25">
      <c r="A1510">
        <v>2231</v>
      </c>
      <c r="B1510" t="s">
        <v>5953</v>
      </c>
      <c r="C1510" s="2">
        <v>42857</v>
      </c>
      <c r="D1510" t="s">
        <v>5951</v>
      </c>
      <c r="E1510" t="s">
        <v>5952</v>
      </c>
      <c r="F1510" t="s">
        <v>115</v>
      </c>
      <c r="G1510" t="s">
        <v>116</v>
      </c>
      <c r="H1510">
        <v>4000</v>
      </c>
      <c r="I1510">
        <v>0</v>
      </c>
      <c r="J1510">
        <v>0</v>
      </c>
      <c r="K1510">
        <v>0</v>
      </c>
      <c r="L1510">
        <v>0</v>
      </c>
      <c r="M1510">
        <v>0</v>
      </c>
      <c r="N1510">
        <v>0</v>
      </c>
      <c r="O1510">
        <v>0</v>
      </c>
      <c r="P1510">
        <v>0</v>
      </c>
      <c r="Q1510">
        <v>0</v>
      </c>
      <c r="R1510">
        <v>0</v>
      </c>
      <c r="S1510">
        <v>0</v>
      </c>
      <c r="T1510">
        <v>0</v>
      </c>
      <c r="U1510">
        <v>0</v>
      </c>
      <c r="V1510">
        <v>0</v>
      </c>
      <c r="W1510">
        <v>0</v>
      </c>
      <c r="X1510">
        <v>0</v>
      </c>
      <c r="Y1510">
        <v>0</v>
      </c>
      <c r="Z1510">
        <v>0</v>
      </c>
      <c r="AA1510">
        <v>0</v>
      </c>
      <c r="AB1510">
        <v>0</v>
      </c>
      <c r="AC1510">
        <v>0</v>
      </c>
      <c r="AD1510">
        <v>0</v>
      </c>
      <c r="AE1510">
        <v>0</v>
      </c>
      <c r="AF1510">
        <v>0</v>
      </c>
      <c r="AG1510">
        <v>0</v>
      </c>
      <c r="AH1510">
        <v>0</v>
      </c>
      <c r="AI1510">
        <v>0</v>
      </c>
      <c r="AJ1510">
        <v>0</v>
      </c>
      <c r="AK1510" t="s">
        <v>54</v>
      </c>
      <c r="AL1510" t="s">
        <v>54</v>
      </c>
      <c r="AM1510" t="s">
        <v>54</v>
      </c>
      <c r="AN1510" t="s">
        <v>54</v>
      </c>
      <c r="AO1510" t="s">
        <v>54</v>
      </c>
      <c r="AP1510" t="s">
        <v>54</v>
      </c>
      <c r="AQ1510" t="s">
        <v>54</v>
      </c>
      <c r="AR1510" t="s">
        <v>54</v>
      </c>
      <c r="AS1510" t="b">
        <v>1</v>
      </c>
      <c r="AT1510" t="b">
        <v>1</v>
      </c>
      <c r="AU1510" t="s">
        <v>5954</v>
      </c>
    </row>
    <row r="1511" spans="1:47" hidden="1" x14ac:dyDescent="0.25">
      <c r="A1511">
        <v>3500</v>
      </c>
      <c r="B1511" t="s">
        <v>5957</v>
      </c>
      <c r="C1511" s="2">
        <v>42851</v>
      </c>
      <c r="D1511" t="s">
        <v>5955</v>
      </c>
      <c r="E1511" t="s">
        <v>5956</v>
      </c>
      <c r="F1511" t="s">
        <v>589</v>
      </c>
      <c r="G1511" t="s">
        <v>590</v>
      </c>
      <c r="H1511">
        <v>1385</v>
      </c>
      <c r="I1511">
        <v>0</v>
      </c>
      <c r="J1511">
        <v>0</v>
      </c>
      <c r="K1511">
        <v>0</v>
      </c>
      <c r="L1511">
        <v>0</v>
      </c>
      <c r="M1511">
        <v>0</v>
      </c>
      <c r="N1511">
        <v>0</v>
      </c>
      <c r="O1511">
        <v>0</v>
      </c>
      <c r="P1511">
        <v>0</v>
      </c>
      <c r="Q1511">
        <v>0</v>
      </c>
      <c r="R1511">
        <v>0</v>
      </c>
      <c r="S1511">
        <v>0</v>
      </c>
      <c r="T1511">
        <v>0</v>
      </c>
      <c r="U1511">
        <v>0</v>
      </c>
      <c r="V1511">
        <v>0</v>
      </c>
      <c r="W1511">
        <v>0</v>
      </c>
      <c r="X1511">
        <v>0</v>
      </c>
      <c r="Y1511">
        <v>0</v>
      </c>
      <c r="Z1511">
        <v>0</v>
      </c>
      <c r="AA1511">
        <v>0</v>
      </c>
      <c r="AB1511">
        <v>0</v>
      </c>
      <c r="AC1511">
        <v>0</v>
      </c>
      <c r="AD1511">
        <v>0</v>
      </c>
      <c r="AE1511">
        <v>0</v>
      </c>
      <c r="AF1511">
        <v>0</v>
      </c>
      <c r="AG1511">
        <v>0</v>
      </c>
      <c r="AH1511">
        <v>0</v>
      </c>
      <c r="AI1511">
        <v>0</v>
      </c>
      <c r="AJ1511">
        <v>0</v>
      </c>
      <c r="AK1511" t="s">
        <v>54</v>
      </c>
      <c r="AL1511" t="s">
        <v>54</v>
      </c>
      <c r="AM1511" t="s">
        <v>54</v>
      </c>
      <c r="AN1511" t="s">
        <v>54</v>
      </c>
      <c r="AO1511" t="s">
        <v>54</v>
      </c>
      <c r="AP1511" t="s">
        <v>54</v>
      </c>
      <c r="AQ1511" t="s">
        <v>54</v>
      </c>
      <c r="AR1511" t="s">
        <v>54</v>
      </c>
      <c r="AS1511" t="b">
        <v>1</v>
      </c>
      <c r="AT1511" t="b">
        <v>1</v>
      </c>
      <c r="AU1511" t="s">
        <v>5958</v>
      </c>
    </row>
    <row r="1512" spans="1:47" hidden="1" x14ac:dyDescent="0.25">
      <c r="A1512">
        <v>2967</v>
      </c>
      <c r="B1512" t="s">
        <v>5964</v>
      </c>
      <c r="C1512" s="2">
        <v>42850</v>
      </c>
      <c r="D1512" t="s">
        <v>5959</v>
      </c>
      <c r="E1512" t="s">
        <v>5963</v>
      </c>
      <c r="F1512" t="s">
        <v>279</v>
      </c>
      <c r="G1512" t="s">
        <v>280</v>
      </c>
      <c r="H1512">
        <v>1132</v>
      </c>
      <c r="I1512">
        <v>0</v>
      </c>
      <c r="J1512">
        <v>0</v>
      </c>
      <c r="K1512">
        <v>0</v>
      </c>
      <c r="L1512">
        <v>0</v>
      </c>
      <c r="M1512">
        <v>0</v>
      </c>
      <c r="N1512">
        <v>0</v>
      </c>
      <c r="O1512">
        <v>0</v>
      </c>
      <c r="P1512">
        <v>0</v>
      </c>
      <c r="Q1512">
        <v>0</v>
      </c>
      <c r="R1512">
        <v>0</v>
      </c>
      <c r="S1512">
        <v>0</v>
      </c>
      <c r="T1512">
        <v>0</v>
      </c>
      <c r="U1512">
        <v>0</v>
      </c>
      <c r="V1512">
        <v>0</v>
      </c>
      <c r="W1512">
        <v>0</v>
      </c>
      <c r="X1512">
        <v>0</v>
      </c>
      <c r="Y1512">
        <v>0</v>
      </c>
      <c r="Z1512">
        <v>0</v>
      </c>
      <c r="AA1512">
        <v>0</v>
      </c>
      <c r="AB1512">
        <v>0</v>
      </c>
      <c r="AC1512">
        <v>0</v>
      </c>
      <c r="AD1512">
        <v>0</v>
      </c>
      <c r="AE1512">
        <v>0</v>
      </c>
      <c r="AF1512">
        <v>0</v>
      </c>
      <c r="AG1512">
        <v>0</v>
      </c>
      <c r="AH1512">
        <v>0</v>
      </c>
      <c r="AI1512">
        <v>0</v>
      </c>
      <c r="AJ1512">
        <v>0</v>
      </c>
      <c r="AK1512" t="s">
        <v>54</v>
      </c>
      <c r="AL1512" t="s">
        <v>54</v>
      </c>
      <c r="AM1512" t="s">
        <v>54</v>
      </c>
      <c r="AN1512" t="s">
        <v>54</v>
      </c>
      <c r="AO1512" t="s">
        <v>54</v>
      </c>
      <c r="AP1512" t="s">
        <v>54</v>
      </c>
      <c r="AQ1512" t="s">
        <v>54</v>
      </c>
      <c r="AR1512" t="s">
        <v>54</v>
      </c>
      <c r="AS1512" t="b">
        <v>1</v>
      </c>
      <c r="AT1512" t="b">
        <v>1</v>
      </c>
      <c r="AU1512" t="s">
        <v>5965</v>
      </c>
    </row>
    <row r="1513" spans="1:47" hidden="1" x14ac:dyDescent="0.25">
      <c r="A1513">
        <v>2968</v>
      </c>
      <c r="B1513" t="s">
        <v>5961</v>
      </c>
      <c r="C1513" s="2">
        <v>42850</v>
      </c>
      <c r="D1513" t="s">
        <v>5959</v>
      </c>
      <c r="E1513" t="s">
        <v>5960</v>
      </c>
      <c r="F1513" t="s">
        <v>279</v>
      </c>
      <c r="G1513" t="s">
        <v>280</v>
      </c>
      <c r="H1513">
        <v>22000</v>
      </c>
      <c r="I1513">
        <v>0</v>
      </c>
      <c r="J1513">
        <v>0</v>
      </c>
      <c r="K1513">
        <v>0</v>
      </c>
      <c r="L1513">
        <v>0</v>
      </c>
      <c r="M1513">
        <v>0</v>
      </c>
      <c r="N1513">
        <v>0</v>
      </c>
      <c r="O1513">
        <v>0</v>
      </c>
      <c r="P1513">
        <v>0</v>
      </c>
      <c r="Q1513">
        <v>0</v>
      </c>
      <c r="R1513">
        <v>0</v>
      </c>
      <c r="S1513">
        <v>0</v>
      </c>
      <c r="T1513">
        <v>0</v>
      </c>
      <c r="U1513">
        <v>0</v>
      </c>
      <c r="V1513">
        <v>0</v>
      </c>
      <c r="W1513">
        <v>0</v>
      </c>
      <c r="X1513">
        <v>0</v>
      </c>
      <c r="Y1513">
        <v>0</v>
      </c>
      <c r="Z1513">
        <v>0</v>
      </c>
      <c r="AA1513">
        <v>0</v>
      </c>
      <c r="AB1513">
        <v>0</v>
      </c>
      <c r="AC1513">
        <v>0</v>
      </c>
      <c r="AD1513">
        <v>0</v>
      </c>
      <c r="AE1513">
        <v>0</v>
      </c>
      <c r="AF1513">
        <v>0</v>
      </c>
      <c r="AG1513">
        <v>0</v>
      </c>
      <c r="AH1513">
        <v>0</v>
      </c>
      <c r="AI1513">
        <v>0</v>
      </c>
      <c r="AJ1513">
        <v>0</v>
      </c>
      <c r="AK1513" t="s">
        <v>54</v>
      </c>
      <c r="AL1513" t="s">
        <v>54</v>
      </c>
      <c r="AM1513" t="s">
        <v>54</v>
      </c>
      <c r="AN1513" t="s">
        <v>54</v>
      </c>
      <c r="AO1513" t="s">
        <v>54</v>
      </c>
      <c r="AP1513" t="s">
        <v>54</v>
      </c>
      <c r="AQ1513" t="s">
        <v>54</v>
      </c>
      <c r="AR1513" t="s">
        <v>54</v>
      </c>
      <c r="AS1513" t="b">
        <v>1</v>
      </c>
      <c r="AT1513" t="b">
        <v>1</v>
      </c>
      <c r="AU1513" t="s">
        <v>5962</v>
      </c>
    </row>
    <row r="1514" spans="1:47" hidden="1" x14ac:dyDescent="0.25">
      <c r="A1514">
        <v>2228</v>
      </c>
      <c r="B1514" t="s">
        <v>5971</v>
      </c>
      <c r="C1514" s="2">
        <v>42848</v>
      </c>
      <c r="D1514" t="s">
        <v>5969</v>
      </c>
      <c r="E1514" t="s">
        <v>5970</v>
      </c>
      <c r="F1514" t="s">
        <v>115</v>
      </c>
      <c r="G1514" t="s">
        <v>116</v>
      </c>
      <c r="H1514">
        <v>1960</v>
      </c>
      <c r="I1514">
        <v>0</v>
      </c>
      <c r="J1514">
        <v>0</v>
      </c>
      <c r="K1514">
        <v>0</v>
      </c>
      <c r="L1514">
        <v>0</v>
      </c>
      <c r="M1514">
        <v>0</v>
      </c>
      <c r="N1514">
        <v>0</v>
      </c>
      <c r="O1514">
        <v>0</v>
      </c>
      <c r="P1514">
        <v>0</v>
      </c>
      <c r="Q1514">
        <v>0</v>
      </c>
      <c r="R1514">
        <v>0</v>
      </c>
      <c r="S1514">
        <v>0</v>
      </c>
      <c r="T1514">
        <v>0</v>
      </c>
      <c r="U1514">
        <v>0</v>
      </c>
      <c r="V1514">
        <v>0</v>
      </c>
      <c r="W1514">
        <v>0</v>
      </c>
      <c r="X1514">
        <v>0</v>
      </c>
      <c r="Y1514">
        <v>0</v>
      </c>
      <c r="Z1514">
        <v>0</v>
      </c>
      <c r="AA1514">
        <v>0</v>
      </c>
      <c r="AB1514">
        <v>0</v>
      </c>
      <c r="AC1514">
        <v>0</v>
      </c>
      <c r="AD1514">
        <v>0</v>
      </c>
      <c r="AE1514">
        <v>0</v>
      </c>
      <c r="AF1514">
        <v>0</v>
      </c>
      <c r="AG1514">
        <v>0</v>
      </c>
      <c r="AH1514">
        <v>0</v>
      </c>
      <c r="AI1514">
        <v>0</v>
      </c>
      <c r="AJ1514">
        <v>0</v>
      </c>
      <c r="AK1514" t="s">
        <v>54</v>
      </c>
      <c r="AL1514" t="s">
        <v>54</v>
      </c>
      <c r="AM1514" t="s">
        <v>54</v>
      </c>
      <c r="AN1514" t="s">
        <v>54</v>
      </c>
      <c r="AO1514" t="s">
        <v>54</v>
      </c>
      <c r="AP1514" t="s">
        <v>54</v>
      </c>
      <c r="AQ1514" t="s">
        <v>54</v>
      </c>
      <c r="AR1514" t="s">
        <v>54</v>
      </c>
      <c r="AS1514" t="b">
        <v>1</v>
      </c>
      <c r="AT1514" t="b">
        <v>1</v>
      </c>
      <c r="AU1514" t="s">
        <v>5972</v>
      </c>
    </row>
    <row r="1515" spans="1:47" hidden="1" x14ac:dyDescent="0.25">
      <c r="A1515">
        <v>2744</v>
      </c>
      <c r="B1515" t="s">
        <v>5967</v>
      </c>
      <c r="C1515" s="2">
        <v>42848</v>
      </c>
      <c r="D1515" t="s">
        <v>838</v>
      </c>
      <c r="E1515" t="s">
        <v>5966</v>
      </c>
      <c r="F1515" t="s">
        <v>841</v>
      </c>
      <c r="G1515" t="s">
        <v>842</v>
      </c>
      <c r="H1515">
        <v>2253</v>
      </c>
      <c r="I1515">
        <v>0</v>
      </c>
      <c r="J1515">
        <v>0</v>
      </c>
      <c r="K1515">
        <v>0</v>
      </c>
      <c r="L1515">
        <v>0</v>
      </c>
      <c r="M1515">
        <v>0</v>
      </c>
      <c r="N1515">
        <v>0</v>
      </c>
      <c r="O1515">
        <v>0</v>
      </c>
      <c r="P1515">
        <v>0</v>
      </c>
      <c r="Q1515">
        <v>0</v>
      </c>
      <c r="R1515">
        <v>0</v>
      </c>
      <c r="S1515">
        <v>0</v>
      </c>
      <c r="T1515">
        <v>0</v>
      </c>
      <c r="U1515">
        <v>0</v>
      </c>
      <c r="V1515">
        <v>0</v>
      </c>
      <c r="W1515">
        <v>0</v>
      </c>
      <c r="X1515">
        <v>0</v>
      </c>
      <c r="Y1515">
        <v>0</v>
      </c>
      <c r="Z1515">
        <v>0</v>
      </c>
      <c r="AA1515">
        <v>0</v>
      </c>
      <c r="AB1515">
        <v>0</v>
      </c>
      <c r="AC1515">
        <v>0</v>
      </c>
      <c r="AD1515">
        <v>0</v>
      </c>
      <c r="AE1515">
        <v>0</v>
      </c>
      <c r="AF1515">
        <v>0</v>
      </c>
      <c r="AG1515">
        <v>0</v>
      </c>
      <c r="AH1515">
        <v>0</v>
      </c>
      <c r="AI1515">
        <v>0</v>
      </c>
      <c r="AJ1515">
        <v>0</v>
      </c>
      <c r="AK1515" t="s">
        <v>54</v>
      </c>
      <c r="AL1515" t="s">
        <v>54</v>
      </c>
      <c r="AM1515" t="s">
        <v>54</v>
      </c>
      <c r="AN1515" t="s">
        <v>54</v>
      </c>
      <c r="AO1515" t="s">
        <v>54</v>
      </c>
      <c r="AP1515" t="s">
        <v>54</v>
      </c>
      <c r="AQ1515" t="s">
        <v>54</v>
      </c>
      <c r="AR1515" t="s">
        <v>54</v>
      </c>
      <c r="AS1515" t="b">
        <v>1</v>
      </c>
      <c r="AT1515" t="b">
        <v>1</v>
      </c>
      <c r="AU1515" t="s">
        <v>5968</v>
      </c>
    </row>
    <row r="1516" spans="1:47" hidden="1" x14ac:dyDescent="0.25">
      <c r="A1516">
        <v>2149</v>
      </c>
      <c r="B1516" t="s">
        <v>5978</v>
      </c>
      <c r="C1516" s="2">
        <v>42843</v>
      </c>
      <c r="D1516" t="s">
        <v>1655</v>
      </c>
      <c r="E1516" t="s">
        <v>5977</v>
      </c>
      <c r="F1516" t="s">
        <v>225</v>
      </c>
      <c r="G1516" t="s">
        <v>226</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c r="AI1516">
        <v>0</v>
      </c>
      <c r="AJ1516">
        <v>0</v>
      </c>
      <c r="AK1516" t="s">
        <v>54</v>
      </c>
      <c r="AL1516" t="s">
        <v>54</v>
      </c>
      <c r="AM1516" t="s">
        <v>54</v>
      </c>
      <c r="AN1516" t="s">
        <v>54</v>
      </c>
      <c r="AO1516" t="s">
        <v>54</v>
      </c>
      <c r="AP1516" t="s">
        <v>54</v>
      </c>
      <c r="AQ1516" t="s">
        <v>54</v>
      </c>
      <c r="AR1516" t="s">
        <v>54</v>
      </c>
      <c r="AS1516" t="b">
        <v>1</v>
      </c>
      <c r="AT1516" t="b">
        <v>1</v>
      </c>
      <c r="AU1516" t="s">
        <v>5979</v>
      </c>
    </row>
    <row r="1517" spans="1:47" hidden="1" x14ac:dyDescent="0.25">
      <c r="A1517">
        <v>1548</v>
      </c>
      <c r="B1517" t="s">
        <v>5982</v>
      </c>
      <c r="C1517" s="2">
        <v>42843</v>
      </c>
      <c r="D1517" t="s">
        <v>5980</v>
      </c>
      <c r="E1517" t="s">
        <v>5981</v>
      </c>
      <c r="F1517" t="s">
        <v>5393</v>
      </c>
      <c r="G1517" t="s">
        <v>5394</v>
      </c>
      <c r="H1517">
        <v>13455</v>
      </c>
      <c r="I1517">
        <v>0</v>
      </c>
      <c r="J1517">
        <v>0</v>
      </c>
      <c r="K1517">
        <v>0</v>
      </c>
      <c r="L1517">
        <v>0</v>
      </c>
      <c r="M1517">
        <v>0</v>
      </c>
      <c r="N1517">
        <v>0</v>
      </c>
      <c r="O1517">
        <v>0</v>
      </c>
      <c r="P1517">
        <v>0</v>
      </c>
      <c r="Q1517">
        <v>0</v>
      </c>
      <c r="R1517">
        <v>0</v>
      </c>
      <c r="S1517">
        <v>0</v>
      </c>
      <c r="T1517">
        <v>0</v>
      </c>
      <c r="U1517">
        <v>0</v>
      </c>
      <c r="V1517">
        <v>0</v>
      </c>
      <c r="W1517">
        <v>0</v>
      </c>
      <c r="X1517">
        <v>0</v>
      </c>
      <c r="Y1517">
        <v>0</v>
      </c>
      <c r="Z1517">
        <v>0</v>
      </c>
      <c r="AA1517">
        <v>0</v>
      </c>
      <c r="AB1517">
        <v>0</v>
      </c>
      <c r="AC1517">
        <v>0</v>
      </c>
      <c r="AD1517">
        <v>0</v>
      </c>
      <c r="AE1517">
        <v>0</v>
      </c>
      <c r="AF1517">
        <v>0</v>
      </c>
      <c r="AG1517">
        <v>0</v>
      </c>
      <c r="AH1517">
        <v>0</v>
      </c>
      <c r="AI1517">
        <v>0</v>
      </c>
      <c r="AJ1517">
        <v>0</v>
      </c>
      <c r="AK1517" t="s">
        <v>54</v>
      </c>
      <c r="AL1517" t="s">
        <v>54</v>
      </c>
      <c r="AM1517" t="s">
        <v>54</v>
      </c>
      <c r="AN1517" t="s">
        <v>54</v>
      </c>
      <c r="AO1517" t="s">
        <v>54</v>
      </c>
      <c r="AP1517" t="s">
        <v>54</v>
      </c>
      <c r="AQ1517" t="s">
        <v>54</v>
      </c>
      <c r="AR1517" t="s">
        <v>54</v>
      </c>
      <c r="AS1517" t="b">
        <v>1</v>
      </c>
      <c r="AT1517" t="b">
        <v>1</v>
      </c>
      <c r="AU1517" t="s">
        <v>5983</v>
      </c>
    </row>
    <row r="1518" spans="1:47" hidden="1" x14ac:dyDescent="0.25">
      <c r="A1518">
        <v>3271</v>
      </c>
      <c r="B1518" t="s">
        <v>5975</v>
      </c>
      <c r="C1518" s="2">
        <v>42843</v>
      </c>
      <c r="D1518" t="s">
        <v>5973</v>
      </c>
      <c r="E1518" t="s">
        <v>5974</v>
      </c>
      <c r="F1518" t="s">
        <v>403</v>
      </c>
      <c r="G1518" t="s">
        <v>404</v>
      </c>
      <c r="H1518">
        <v>24000</v>
      </c>
      <c r="I1518">
        <v>0</v>
      </c>
      <c r="J1518">
        <v>0</v>
      </c>
      <c r="K1518">
        <v>0</v>
      </c>
      <c r="L1518">
        <v>0</v>
      </c>
      <c r="M1518">
        <v>0</v>
      </c>
      <c r="N1518">
        <v>0</v>
      </c>
      <c r="O1518">
        <v>0</v>
      </c>
      <c r="P1518">
        <v>0</v>
      </c>
      <c r="Q1518">
        <v>0</v>
      </c>
      <c r="R1518">
        <v>0</v>
      </c>
      <c r="S1518">
        <v>0</v>
      </c>
      <c r="T1518">
        <v>0</v>
      </c>
      <c r="U1518">
        <v>0</v>
      </c>
      <c r="V1518">
        <v>0</v>
      </c>
      <c r="W1518">
        <v>0</v>
      </c>
      <c r="X1518">
        <v>0</v>
      </c>
      <c r="Y1518">
        <v>0</v>
      </c>
      <c r="Z1518">
        <v>0</v>
      </c>
      <c r="AA1518">
        <v>0</v>
      </c>
      <c r="AB1518">
        <v>0</v>
      </c>
      <c r="AC1518">
        <v>0</v>
      </c>
      <c r="AD1518">
        <v>0</v>
      </c>
      <c r="AE1518">
        <v>0</v>
      </c>
      <c r="AF1518">
        <v>0</v>
      </c>
      <c r="AG1518">
        <v>0</v>
      </c>
      <c r="AH1518">
        <v>0</v>
      </c>
      <c r="AI1518">
        <v>0</v>
      </c>
      <c r="AJ1518">
        <v>0</v>
      </c>
      <c r="AK1518" t="s">
        <v>54</v>
      </c>
      <c r="AL1518" t="s">
        <v>54</v>
      </c>
      <c r="AM1518" t="s">
        <v>54</v>
      </c>
      <c r="AN1518" t="s">
        <v>54</v>
      </c>
      <c r="AO1518" t="s">
        <v>54</v>
      </c>
      <c r="AP1518" t="s">
        <v>54</v>
      </c>
      <c r="AQ1518" t="s">
        <v>54</v>
      </c>
      <c r="AR1518" t="s">
        <v>54</v>
      </c>
      <c r="AS1518" t="b">
        <v>1</v>
      </c>
      <c r="AT1518" t="b">
        <v>1</v>
      </c>
      <c r="AU1518" t="s">
        <v>5976</v>
      </c>
    </row>
    <row r="1519" spans="1:47" hidden="1" x14ac:dyDescent="0.25">
      <c r="A1519">
        <v>4355</v>
      </c>
      <c r="B1519" t="s">
        <v>5989</v>
      </c>
      <c r="C1519" s="2">
        <v>42841</v>
      </c>
      <c r="D1519" t="s">
        <v>2161</v>
      </c>
      <c r="E1519" t="s">
        <v>5988</v>
      </c>
      <c r="F1519" t="s">
        <v>441</v>
      </c>
      <c r="G1519" t="s">
        <v>442</v>
      </c>
      <c r="H1519">
        <v>2600</v>
      </c>
      <c r="I1519">
        <v>0</v>
      </c>
      <c r="J1519">
        <v>0</v>
      </c>
      <c r="K1519">
        <v>0</v>
      </c>
      <c r="L1519">
        <v>0</v>
      </c>
      <c r="M1519">
        <v>0</v>
      </c>
      <c r="N1519">
        <v>0</v>
      </c>
      <c r="O1519">
        <v>0</v>
      </c>
      <c r="P1519">
        <v>0</v>
      </c>
      <c r="Q1519">
        <v>0</v>
      </c>
      <c r="R1519">
        <v>0</v>
      </c>
      <c r="S1519">
        <v>0</v>
      </c>
      <c r="T1519">
        <v>0</v>
      </c>
      <c r="U1519">
        <v>0</v>
      </c>
      <c r="V1519">
        <v>0</v>
      </c>
      <c r="W1519">
        <v>0</v>
      </c>
      <c r="X1519">
        <v>0</v>
      </c>
      <c r="Y1519">
        <v>0</v>
      </c>
      <c r="Z1519">
        <v>0</v>
      </c>
      <c r="AA1519">
        <v>0</v>
      </c>
      <c r="AB1519">
        <v>0</v>
      </c>
      <c r="AC1519">
        <v>0</v>
      </c>
      <c r="AD1519">
        <v>0</v>
      </c>
      <c r="AE1519">
        <v>0</v>
      </c>
      <c r="AF1519">
        <v>0</v>
      </c>
      <c r="AG1519">
        <v>0</v>
      </c>
      <c r="AH1519">
        <v>0</v>
      </c>
      <c r="AI1519">
        <v>0</v>
      </c>
      <c r="AJ1519">
        <v>0</v>
      </c>
      <c r="AK1519" t="s">
        <v>54</v>
      </c>
      <c r="AL1519" t="s">
        <v>54</v>
      </c>
      <c r="AM1519" t="s">
        <v>54</v>
      </c>
      <c r="AN1519" t="s">
        <v>54</v>
      </c>
      <c r="AO1519" t="s">
        <v>54</v>
      </c>
      <c r="AP1519" t="s">
        <v>54</v>
      </c>
      <c r="AQ1519" t="s">
        <v>54</v>
      </c>
      <c r="AR1519" t="s">
        <v>54</v>
      </c>
      <c r="AS1519" t="b">
        <v>1</v>
      </c>
      <c r="AT1519" t="b">
        <v>0</v>
      </c>
      <c r="AU1519" t="s">
        <v>5990</v>
      </c>
    </row>
    <row r="1520" spans="1:47" hidden="1" x14ac:dyDescent="0.25">
      <c r="A1520">
        <v>3502</v>
      </c>
      <c r="B1520" t="s">
        <v>5995</v>
      </c>
      <c r="C1520" s="2">
        <v>42840</v>
      </c>
      <c r="D1520" t="s">
        <v>4427</v>
      </c>
      <c r="E1520" t="s">
        <v>5994</v>
      </c>
      <c r="F1520" t="s">
        <v>589</v>
      </c>
      <c r="G1520" t="s">
        <v>590</v>
      </c>
      <c r="H1520">
        <v>0</v>
      </c>
      <c r="I1520">
        <v>0</v>
      </c>
      <c r="J1520">
        <v>0</v>
      </c>
      <c r="K1520">
        <v>0</v>
      </c>
      <c r="L1520">
        <v>0</v>
      </c>
      <c r="M1520">
        <v>0</v>
      </c>
      <c r="N1520">
        <v>0</v>
      </c>
      <c r="O1520">
        <v>0</v>
      </c>
      <c r="P1520">
        <v>0</v>
      </c>
      <c r="Q1520">
        <v>0</v>
      </c>
      <c r="R1520">
        <v>0</v>
      </c>
      <c r="S1520">
        <v>0</v>
      </c>
      <c r="T1520">
        <v>0</v>
      </c>
      <c r="U1520">
        <v>0</v>
      </c>
      <c r="V1520">
        <v>0</v>
      </c>
      <c r="W1520">
        <v>0</v>
      </c>
      <c r="X1520">
        <v>0</v>
      </c>
      <c r="Y1520">
        <v>0</v>
      </c>
      <c r="Z1520">
        <v>0</v>
      </c>
      <c r="AA1520">
        <v>0</v>
      </c>
      <c r="AB1520">
        <v>0</v>
      </c>
      <c r="AC1520">
        <v>0</v>
      </c>
      <c r="AD1520">
        <v>0</v>
      </c>
      <c r="AE1520">
        <v>0</v>
      </c>
      <c r="AF1520">
        <v>0</v>
      </c>
      <c r="AG1520">
        <v>0</v>
      </c>
      <c r="AH1520">
        <v>0</v>
      </c>
      <c r="AI1520">
        <v>0</v>
      </c>
      <c r="AJ1520">
        <v>0</v>
      </c>
      <c r="AK1520" t="s">
        <v>5996</v>
      </c>
      <c r="AL1520" t="s">
        <v>5997</v>
      </c>
      <c r="AM1520" t="s">
        <v>54</v>
      </c>
      <c r="AN1520" t="s">
        <v>54</v>
      </c>
      <c r="AO1520" t="s">
        <v>54</v>
      </c>
      <c r="AP1520" t="s">
        <v>54</v>
      </c>
      <c r="AQ1520" t="s">
        <v>54</v>
      </c>
      <c r="AR1520" t="s">
        <v>54</v>
      </c>
      <c r="AS1520" t="b">
        <v>1</v>
      </c>
      <c r="AT1520" t="b">
        <v>1</v>
      </c>
      <c r="AU1520" t="s">
        <v>5998</v>
      </c>
    </row>
    <row r="1521" spans="1:47" hidden="1" x14ac:dyDescent="0.25">
      <c r="A1521">
        <v>9520</v>
      </c>
      <c r="B1521" t="s">
        <v>160</v>
      </c>
      <c r="C1521" s="2">
        <v>45279</v>
      </c>
      <c r="D1521" t="s">
        <v>158</v>
      </c>
      <c r="E1521" t="s">
        <v>159</v>
      </c>
      <c r="F1521" t="s">
        <v>161</v>
      </c>
      <c r="G1521" t="s">
        <v>162</v>
      </c>
      <c r="H1521">
        <v>0</v>
      </c>
      <c r="I1521">
        <v>0</v>
      </c>
      <c r="J1521">
        <v>0</v>
      </c>
      <c r="K1521">
        <v>865</v>
      </c>
      <c r="L1521">
        <v>0</v>
      </c>
      <c r="M1521">
        <v>0</v>
      </c>
      <c r="N1521">
        <v>0</v>
      </c>
      <c r="O1521">
        <v>0</v>
      </c>
      <c r="P1521">
        <v>0</v>
      </c>
      <c r="Q1521">
        <v>0</v>
      </c>
      <c r="R1521">
        <v>0</v>
      </c>
      <c r="S1521">
        <v>0</v>
      </c>
      <c r="T1521">
        <v>0</v>
      </c>
      <c r="U1521">
        <v>0</v>
      </c>
      <c r="V1521">
        <v>0</v>
      </c>
      <c r="W1521">
        <v>0</v>
      </c>
      <c r="X1521">
        <v>0</v>
      </c>
      <c r="Y1521">
        <v>0</v>
      </c>
      <c r="Z1521">
        <v>0</v>
      </c>
      <c r="AA1521">
        <v>0</v>
      </c>
      <c r="AB1521">
        <v>0</v>
      </c>
      <c r="AC1521">
        <v>0</v>
      </c>
      <c r="AD1521">
        <v>865</v>
      </c>
      <c r="AE1521">
        <v>0</v>
      </c>
      <c r="AF1521">
        <v>0</v>
      </c>
      <c r="AG1521">
        <v>0</v>
      </c>
      <c r="AH1521">
        <v>0</v>
      </c>
      <c r="AI1521">
        <v>0</v>
      </c>
      <c r="AJ1521">
        <v>0</v>
      </c>
      <c r="AK1521" t="s">
        <v>163</v>
      </c>
      <c r="AL1521" t="s">
        <v>164</v>
      </c>
      <c r="AM1521" t="s">
        <v>54</v>
      </c>
      <c r="AN1521" t="s">
        <v>54</v>
      </c>
      <c r="AO1521" t="s">
        <v>165</v>
      </c>
      <c r="AP1521" t="s">
        <v>166</v>
      </c>
      <c r="AQ1521" t="s">
        <v>167</v>
      </c>
      <c r="AR1521" t="s">
        <v>168</v>
      </c>
      <c r="AS1521" t="b">
        <v>1</v>
      </c>
      <c r="AT1521" t="b">
        <v>1</v>
      </c>
      <c r="AU1521" t="s">
        <v>169</v>
      </c>
    </row>
    <row r="1522" spans="1:47" hidden="1" x14ac:dyDescent="0.25">
      <c r="A1522">
        <v>4461</v>
      </c>
      <c r="B1522" t="s">
        <v>6000</v>
      </c>
      <c r="C1522" s="2">
        <v>42838</v>
      </c>
      <c r="D1522" t="s">
        <v>953</v>
      </c>
      <c r="E1522" t="s">
        <v>5999</v>
      </c>
      <c r="F1522" t="s">
        <v>219</v>
      </c>
      <c r="G1522" t="s">
        <v>220</v>
      </c>
      <c r="H1522">
        <v>950</v>
      </c>
      <c r="I1522">
        <v>0</v>
      </c>
      <c r="J1522">
        <v>0</v>
      </c>
      <c r="K1522">
        <v>0</v>
      </c>
      <c r="L1522">
        <v>0</v>
      </c>
      <c r="M1522">
        <v>0</v>
      </c>
      <c r="N1522">
        <v>0</v>
      </c>
      <c r="O1522">
        <v>0</v>
      </c>
      <c r="P1522">
        <v>0</v>
      </c>
      <c r="Q1522">
        <v>0</v>
      </c>
      <c r="R1522">
        <v>0</v>
      </c>
      <c r="S1522">
        <v>0</v>
      </c>
      <c r="T1522">
        <v>0</v>
      </c>
      <c r="U1522">
        <v>0</v>
      </c>
      <c r="V1522">
        <v>0</v>
      </c>
      <c r="W1522">
        <v>0</v>
      </c>
      <c r="X1522">
        <v>0</v>
      </c>
      <c r="Y1522">
        <v>0</v>
      </c>
      <c r="Z1522">
        <v>0</v>
      </c>
      <c r="AA1522">
        <v>0</v>
      </c>
      <c r="AB1522">
        <v>0</v>
      </c>
      <c r="AC1522">
        <v>0</v>
      </c>
      <c r="AD1522">
        <v>0</v>
      </c>
      <c r="AE1522">
        <v>0</v>
      </c>
      <c r="AF1522">
        <v>0</v>
      </c>
      <c r="AG1522">
        <v>0</v>
      </c>
      <c r="AH1522">
        <v>0</v>
      </c>
      <c r="AI1522">
        <v>0</v>
      </c>
      <c r="AJ1522">
        <v>0</v>
      </c>
      <c r="AK1522" t="s">
        <v>5996</v>
      </c>
      <c r="AL1522" t="s">
        <v>5997</v>
      </c>
      <c r="AM1522" t="s">
        <v>54</v>
      </c>
      <c r="AN1522" t="s">
        <v>54</v>
      </c>
      <c r="AO1522" t="s">
        <v>54</v>
      </c>
      <c r="AP1522" t="s">
        <v>54</v>
      </c>
      <c r="AQ1522" t="s">
        <v>956</v>
      </c>
      <c r="AR1522" t="s">
        <v>957</v>
      </c>
      <c r="AS1522" t="b">
        <v>1</v>
      </c>
      <c r="AT1522" t="b">
        <v>1</v>
      </c>
      <c r="AU1522" t="s">
        <v>6001</v>
      </c>
    </row>
    <row r="1523" spans="1:47" hidden="1" x14ac:dyDescent="0.25">
      <c r="A1523">
        <v>4036</v>
      </c>
      <c r="B1523" t="s">
        <v>6003</v>
      </c>
      <c r="C1523" s="2">
        <v>42837</v>
      </c>
      <c r="D1523" t="s">
        <v>4874</v>
      </c>
      <c r="E1523" t="s">
        <v>6002</v>
      </c>
      <c r="F1523" t="s">
        <v>4149</v>
      </c>
      <c r="G1523" t="s">
        <v>4150</v>
      </c>
      <c r="H1523">
        <v>1200</v>
      </c>
      <c r="I1523">
        <v>0</v>
      </c>
      <c r="J1523">
        <v>0</v>
      </c>
      <c r="K1523">
        <v>0</v>
      </c>
      <c r="L1523">
        <v>0</v>
      </c>
      <c r="M1523">
        <v>0</v>
      </c>
      <c r="N1523">
        <v>0</v>
      </c>
      <c r="O1523">
        <v>0</v>
      </c>
      <c r="P1523">
        <v>0</v>
      </c>
      <c r="Q1523">
        <v>0</v>
      </c>
      <c r="R1523">
        <v>0</v>
      </c>
      <c r="S1523">
        <v>0</v>
      </c>
      <c r="T1523">
        <v>0</v>
      </c>
      <c r="U1523">
        <v>0</v>
      </c>
      <c r="V1523">
        <v>0</v>
      </c>
      <c r="W1523">
        <v>0</v>
      </c>
      <c r="X1523">
        <v>0</v>
      </c>
      <c r="Y1523">
        <v>0</v>
      </c>
      <c r="Z1523">
        <v>0</v>
      </c>
      <c r="AA1523">
        <v>0</v>
      </c>
      <c r="AB1523">
        <v>0</v>
      </c>
      <c r="AC1523">
        <v>0</v>
      </c>
      <c r="AD1523">
        <v>0</v>
      </c>
      <c r="AE1523">
        <v>0</v>
      </c>
      <c r="AF1523">
        <v>0</v>
      </c>
      <c r="AG1523">
        <v>0</v>
      </c>
      <c r="AH1523">
        <v>0</v>
      </c>
      <c r="AI1523">
        <v>0</v>
      </c>
      <c r="AJ1523">
        <v>0</v>
      </c>
      <c r="AK1523" t="s">
        <v>5996</v>
      </c>
      <c r="AL1523" t="s">
        <v>5997</v>
      </c>
      <c r="AM1523" t="s">
        <v>54</v>
      </c>
      <c r="AN1523" t="s">
        <v>54</v>
      </c>
      <c r="AO1523" t="s">
        <v>54</v>
      </c>
      <c r="AP1523" t="s">
        <v>54</v>
      </c>
      <c r="AQ1523" t="s">
        <v>54</v>
      </c>
      <c r="AR1523" t="s">
        <v>54</v>
      </c>
      <c r="AS1523" t="b">
        <v>1</v>
      </c>
      <c r="AT1523" t="b">
        <v>1</v>
      </c>
      <c r="AU1523" t="s">
        <v>6004</v>
      </c>
    </row>
    <row r="1524" spans="1:47" hidden="1" x14ac:dyDescent="0.25">
      <c r="A1524">
        <v>2515</v>
      </c>
      <c r="B1524" t="s">
        <v>6007</v>
      </c>
      <c r="C1524" s="2">
        <v>42837</v>
      </c>
      <c r="D1524" t="s">
        <v>6005</v>
      </c>
      <c r="E1524" t="s">
        <v>6006</v>
      </c>
      <c r="F1524" t="s">
        <v>2682</v>
      </c>
      <c r="G1524" t="s">
        <v>2683</v>
      </c>
      <c r="H1524">
        <v>7950</v>
      </c>
      <c r="I1524">
        <v>0</v>
      </c>
      <c r="J1524">
        <v>0</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c r="AG1524">
        <v>0</v>
      </c>
      <c r="AH1524">
        <v>0</v>
      </c>
      <c r="AI1524">
        <v>0</v>
      </c>
      <c r="AJ1524">
        <v>0</v>
      </c>
      <c r="AK1524" t="s">
        <v>5996</v>
      </c>
      <c r="AL1524" t="s">
        <v>5997</v>
      </c>
      <c r="AM1524" t="s">
        <v>54</v>
      </c>
      <c r="AN1524" t="s">
        <v>54</v>
      </c>
      <c r="AO1524" t="s">
        <v>54</v>
      </c>
      <c r="AP1524" t="s">
        <v>54</v>
      </c>
      <c r="AQ1524" t="s">
        <v>54</v>
      </c>
      <c r="AR1524" t="s">
        <v>54</v>
      </c>
      <c r="AS1524" t="b">
        <v>1</v>
      </c>
      <c r="AT1524" t="b">
        <v>1</v>
      </c>
      <c r="AU1524" t="s">
        <v>6008</v>
      </c>
    </row>
    <row r="1525" spans="1:47" hidden="1" x14ac:dyDescent="0.25">
      <c r="A1525">
        <v>467</v>
      </c>
      <c r="B1525" t="s">
        <v>6011</v>
      </c>
      <c r="C1525" s="2">
        <v>42833</v>
      </c>
      <c r="D1525" t="s">
        <v>6009</v>
      </c>
      <c r="E1525" t="s">
        <v>6010</v>
      </c>
      <c r="F1525" t="s">
        <v>173</v>
      </c>
      <c r="G1525" t="s">
        <v>174</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v>0</v>
      </c>
      <c r="AA1525">
        <v>0</v>
      </c>
      <c r="AB1525">
        <v>0</v>
      </c>
      <c r="AC1525">
        <v>0</v>
      </c>
      <c r="AD1525">
        <v>0</v>
      </c>
      <c r="AE1525">
        <v>0</v>
      </c>
      <c r="AF1525">
        <v>0</v>
      </c>
      <c r="AG1525">
        <v>0</v>
      </c>
      <c r="AH1525">
        <v>0</v>
      </c>
      <c r="AI1525">
        <v>0</v>
      </c>
      <c r="AJ1525">
        <v>0</v>
      </c>
      <c r="AK1525" t="s">
        <v>54</v>
      </c>
      <c r="AL1525" t="s">
        <v>54</v>
      </c>
      <c r="AM1525" t="s">
        <v>54</v>
      </c>
      <c r="AN1525" t="s">
        <v>54</v>
      </c>
      <c r="AO1525" t="s">
        <v>54</v>
      </c>
      <c r="AP1525" t="s">
        <v>54</v>
      </c>
      <c r="AQ1525" t="s">
        <v>54</v>
      </c>
      <c r="AR1525" t="s">
        <v>54</v>
      </c>
      <c r="AS1525" t="b">
        <v>1</v>
      </c>
      <c r="AT1525" t="b">
        <v>1</v>
      </c>
      <c r="AU1525" t="s">
        <v>6012</v>
      </c>
    </row>
    <row r="1526" spans="1:47" hidden="1" x14ac:dyDescent="0.25">
      <c r="A1526">
        <v>475</v>
      </c>
      <c r="B1526" t="s">
        <v>6014</v>
      </c>
      <c r="C1526" s="2">
        <v>42831</v>
      </c>
      <c r="D1526" t="s">
        <v>1207</v>
      </c>
      <c r="E1526" t="s">
        <v>6013</v>
      </c>
      <c r="F1526" t="s">
        <v>173</v>
      </c>
      <c r="G1526" t="s">
        <v>174</v>
      </c>
      <c r="H1526">
        <v>2000</v>
      </c>
      <c r="I1526">
        <v>0</v>
      </c>
      <c r="J1526">
        <v>0</v>
      </c>
      <c r="K1526">
        <v>0</v>
      </c>
      <c r="L1526">
        <v>0</v>
      </c>
      <c r="M1526">
        <v>0</v>
      </c>
      <c r="N1526">
        <v>0</v>
      </c>
      <c r="O1526">
        <v>0</v>
      </c>
      <c r="P1526">
        <v>0</v>
      </c>
      <c r="Q1526">
        <v>0</v>
      </c>
      <c r="R1526">
        <v>0</v>
      </c>
      <c r="S1526">
        <v>0</v>
      </c>
      <c r="T1526">
        <v>0</v>
      </c>
      <c r="U1526">
        <v>0</v>
      </c>
      <c r="V1526">
        <v>0</v>
      </c>
      <c r="W1526">
        <v>0</v>
      </c>
      <c r="X1526">
        <v>0</v>
      </c>
      <c r="Y1526">
        <v>0</v>
      </c>
      <c r="Z1526">
        <v>0</v>
      </c>
      <c r="AA1526">
        <v>0</v>
      </c>
      <c r="AB1526">
        <v>0</v>
      </c>
      <c r="AC1526">
        <v>0</v>
      </c>
      <c r="AD1526">
        <v>0</v>
      </c>
      <c r="AE1526">
        <v>0</v>
      </c>
      <c r="AF1526">
        <v>0</v>
      </c>
      <c r="AG1526">
        <v>0</v>
      </c>
      <c r="AH1526">
        <v>0</v>
      </c>
      <c r="AI1526">
        <v>0</v>
      </c>
      <c r="AJ1526">
        <v>0</v>
      </c>
      <c r="AK1526" t="s">
        <v>54</v>
      </c>
      <c r="AL1526" t="s">
        <v>54</v>
      </c>
      <c r="AM1526" t="s">
        <v>54</v>
      </c>
      <c r="AN1526" t="s">
        <v>54</v>
      </c>
      <c r="AO1526" t="s">
        <v>54</v>
      </c>
      <c r="AP1526" t="s">
        <v>54</v>
      </c>
      <c r="AQ1526" t="s">
        <v>54</v>
      </c>
      <c r="AR1526" t="s">
        <v>54</v>
      </c>
      <c r="AS1526" t="b">
        <v>1</v>
      </c>
      <c r="AT1526" t="b">
        <v>1</v>
      </c>
      <c r="AU1526" t="s">
        <v>6015</v>
      </c>
    </row>
    <row r="1527" spans="1:47" hidden="1" x14ac:dyDescent="0.25">
      <c r="A1527">
        <v>4419</v>
      </c>
      <c r="B1527" t="s">
        <v>6017</v>
      </c>
      <c r="C1527" s="2">
        <v>42831</v>
      </c>
      <c r="D1527" t="s">
        <v>879</v>
      </c>
      <c r="E1527" t="s">
        <v>6016</v>
      </c>
      <c r="F1527" t="s">
        <v>882</v>
      </c>
      <c r="G1527" t="s">
        <v>883</v>
      </c>
      <c r="H1527">
        <v>2000</v>
      </c>
      <c r="I1527">
        <v>0</v>
      </c>
      <c r="J1527">
        <v>0</v>
      </c>
      <c r="K1527">
        <v>0</v>
      </c>
      <c r="L1527">
        <v>0</v>
      </c>
      <c r="M1527">
        <v>0</v>
      </c>
      <c r="N1527">
        <v>0</v>
      </c>
      <c r="O1527">
        <v>0</v>
      </c>
      <c r="P1527">
        <v>0</v>
      </c>
      <c r="Q1527">
        <v>0</v>
      </c>
      <c r="R1527">
        <v>0</v>
      </c>
      <c r="S1527">
        <v>0</v>
      </c>
      <c r="T1527">
        <v>0</v>
      </c>
      <c r="U1527">
        <v>0</v>
      </c>
      <c r="V1527">
        <v>0</v>
      </c>
      <c r="W1527">
        <v>0</v>
      </c>
      <c r="X1527">
        <v>0</v>
      </c>
      <c r="Y1527">
        <v>0</v>
      </c>
      <c r="Z1527">
        <v>0</v>
      </c>
      <c r="AA1527">
        <v>0</v>
      </c>
      <c r="AB1527">
        <v>0</v>
      </c>
      <c r="AC1527">
        <v>0</v>
      </c>
      <c r="AD1527">
        <v>0</v>
      </c>
      <c r="AE1527">
        <v>0</v>
      </c>
      <c r="AF1527">
        <v>0</v>
      </c>
      <c r="AG1527">
        <v>0</v>
      </c>
      <c r="AH1527">
        <v>0</v>
      </c>
      <c r="AI1527">
        <v>0</v>
      </c>
      <c r="AJ1527">
        <v>0</v>
      </c>
      <c r="AK1527" t="s">
        <v>54</v>
      </c>
      <c r="AL1527" t="s">
        <v>54</v>
      </c>
      <c r="AM1527" t="s">
        <v>54</v>
      </c>
      <c r="AN1527" t="s">
        <v>54</v>
      </c>
      <c r="AO1527" t="s">
        <v>54</v>
      </c>
      <c r="AP1527" t="s">
        <v>54</v>
      </c>
      <c r="AQ1527" t="s">
        <v>54</v>
      </c>
      <c r="AR1527" t="s">
        <v>54</v>
      </c>
      <c r="AS1527" t="b">
        <v>1</v>
      </c>
      <c r="AT1527" t="b">
        <v>1</v>
      </c>
      <c r="AU1527" t="s">
        <v>6018</v>
      </c>
    </row>
    <row r="1528" spans="1:47" hidden="1" x14ac:dyDescent="0.25">
      <c r="A1528">
        <v>474</v>
      </c>
      <c r="B1528" t="s">
        <v>6020</v>
      </c>
      <c r="C1528" s="2">
        <v>42830</v>
      </c>
      <c r="D1528" t="s">
        <v>1207</v>
      </c>
      <c r="E1528" t="s">
        <v>6019</v>
      </c>
      <c r="F1528" t="s">
        <v>173</v>
      </c>
      <c r="G1528" t="s">
        <v>174</v>
      </c>
      <c r="H1528">
        <v>5600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c r="AI1528">
        <v>0</v>
      </c>
      <c r="AJ1528">
        <v>0</v>
      </c>
      <c r="AK1528" t="s">
        <v>54</v>
      </c>
      <c r="AL1528" t="s">
        <v>54</v>
      </c>
      <c r="AM1528" t="s">
        <v>54</v>
      </c>
      <c r="AN1528" t="s">
        <v>54</v>
      </c>
      <c r="AO1528" t="s">
        <v>54</v>
      </c>
      <c r="AP1528" t="s">
        <v>54</v>
      </c>
      <c r="AQ1528" t="s">
        <v>54</v>
      </c>
      <c r="AR1528" t="s">
        <v>54</v>
      </c>
      <c r="AS1528" t="b">
        <v>1</v>
      </c>
      <c r="AT1528" t="b">
        <v>1</v>
      </c>
      <c r="AU1528" t="s">
        <v>6021</v>
      </c>
    </row>
    <row r="1529" spans="1:47" hidden="1" x14ac:dyDescent="0.25">
      <c r="A1529">
        <v>2303</v>
      </c>
      <c r="B1529" t="s">
        <v>6024</v>
      </c>
      <c r="C1529" s="2">
        <v>42829</v>
      </c>
      <c r="D1529" t="s">
        <v>6022</v>
      </c>
      <c r="E1529" t="s">
        <v>6023</v>
      </c>
      <c r="F1529" t="s">
        <v>107</v>
      </c>
      <c r="G1529" t="s">
        <v>108</v>
      </c>
      <c r="H1529">
        <v>1160</v>
      </c>
      <c r="I1529">
        <v>0</v>
      </c>
      <c r="J1529">
        <v>0</v>
      </c>
      <c r="K1529">
        <v>0</v>
      </c>
      <c r="L1529">
        <v>0</v>
      </c>
      <c r="M1529">
        <v>0</v>
      </c>
      <c r="N1529">
        <v>0</v>
      </c>
      <c r="O1529">
        <v>0</v>
      </c>
      <c r="P1529">
        <v>0</v>
      </c>
      <c r="Q1529">
        <v>0</v>
      </c>
      <c r="R1529">
        <v>0</v>
      </c>
      <c r="S1529">
        <v>0</v>
      </c>
      <c r="T1529">
        <v>0</v>
      </c>
      <c r="U1529">
        <v>0</v>
      </c>
      <c r="V1529">
        <v>0</v>
      </c>
      <c r="W1529">
        <v>0</v>
      </c>
      <c r="X1529">
        <v>0</v>
      </c>
      <c r="Y1529">
        <v>0</v>
      </c>
      <c r="Z1529">
        <v>0</v>
      </c>
      <c r="AA1529">
        <v>0</v>
      </c>
      <c r="AB1529">
        <v>0</v>
      </c>
      <c r="AC1529">
        <v>0</v>
      </c>
      <c r="AD1529">
        <v>0</v>
      </c>
      <c r="AE1529">
        <v>0</v>
      </c>
      <c r="AF1529">
        <v>0</v>
      </c>
      <c r="AG1529">
        <v>0</v>
      </c>
      <c r="AH1529">
        <v>0</v>
      </c>
      <c r="AI1529">
        <v>0</v>
      </c>
      <c r="AJ1529">
        <v>0</v>
      </c>
      <c r="AK1529" t="s">
        <v>54</v>
      </c>
      <c r="AL1529" t="s">
        <v>54</v>
      </c>
      <c r="AM1529" t="s">
        <v>54</v>
      </c>
      <c r="AN1529" t="s">
        <v>54</v>
      </c>
      <c r="AO1529" t="s">
        <v>54</v>
      </c>
      <c r="AP1529" t="s">
        <v>54</v>
      </c>
      <c r="AQ1529" t="s">
        <v>54</v>
      </c>
      <c r="AR1529" t="s">
        <v>54</v>
      </c>
      <c r="AS1529" t="b">
        <v>1</v>
      </c>
      <c r="AT1529" t="b">
        <v>1</v>
      </c>
      <c r="AU1529" t="s">
        <v>6025</v>
      </c>
    </row>
    <row r="1530" spans="1:47" hidden="1" x14ac:dyDescent="0.25">
      <c r="A1530">
        <v>3451</v>
      </c>
      <c r="B1530" t="s">
        <v>6028</v>
      </c>
      <c r="C1530" s="2">
        <v>42829</v>
      </c>
      <c r="D1530" t="s">
        <v>6026</v>
      </c>
      <c r="E1530" t="s">
        <v>6027</v>
      </c>
      <c r="F1530" t="s">
        <v>435</v>
      </c>
      <c r="G1530" t="s">
        <v>436</v>
      </c>
      <c r="H1530">
        <v>8000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c r="AI1530">
        <v>0</v>
      </c>
      <c r="AJ1530">
        <v>0</v>
      </c>
      <c r="AK1530" t="s">
        <v>54</v>
      </c>
      <c r="AL1530" t="s">
        <v>54</v>
      </c>
      <c r="AM1530" t="s">
        <v>54</v>
      </c>
      <c r="AN1530" t="s">
        <v>54</v>
      </c>
      <c r="AO1530" t="s">
        <v>54</v>
      </c>
      <c r="AP1530" t="s">
        <v>54</v>
      </c>
      <c r="AQ1530" t="s">
        <v>54</v>
      </c>
      <c r="AR1530" t="s">
        <v>54</v>
      </c>
      <c r="AS1530" t="b">
        <v>1</v>
      </c>
      <c r="AT1530" t="b">
        <v>1</v>
      </c>
      <c r="AU1530" t="s">
        <v>6029</v>
      </c>
    </row>
    <row r="1531" spans="1:47" hidden="1" x14ac:dyDescent="0.25">
      <c r="A1531">
        <v>4599</v>
      </c>
      <c r="B1531" t="s">
        <v>6032</v>
      </c>
      <c r="C1531" s="2">
        <v>42828</v>
      </c>
      <c r="D1531" t="s">
        <v>6030</v>
      </c>
      <c r="E1531" t="s">
        <v>6031</v>
      </c>
      <c r="F1531" t="s">
        <v>267</v>
      </c>
      <c r="G1531" t="s">
        <v>268</v>
      </c>
      <c r="H1531">
        <v>0</v>
      </c>
      <c r="I1531">
        <v>0</v>
      </c>
      <c r="J1531">
        <v>0</v>
      </c>
      <c r="K1531">
        <v>0</v>
      </c>
      <c r="L1531">
        <v>0</v>
      </c>
      <c r="M1531">
        <v>0</v>
      </c>
      <c r="N1531">
        <v>0</v>
      </c>
      <c r="O1531">
        <v>0</v>
      </c>
      <c r="P1531">
        <v>0</v>
      </c>
      <c r="Q1531">
        <v>0</v>
      </c>
      <c r="R1531">
        <v>0</v>
      </c>
      <c r="S1531">
        <v>0</v>
      </c>
      <c r="T1531">
        <v>0</v>
      </c>
      <c r="U1531">
        <v>0</v>
      </c>
      <c r="V1531">
        <v>0</v>
      </c>
      <c r="W1531">
        <v>0</v>
      </c>
      <c r="X1531">
        <v>0</v>
      </c>
      <c r="Y1531">
        <v>0</v>
      </c>
      <c r="Z1531">
        <v>0</v>
      </c>
      <c r="AA1531">
        <v>0</v>
      </c>
      <c r="AB1531">
        <v>0</v>
      </c>
      <c r="AC1531">
        <v>0</v>
      </c>
      <c r="AD1531">
        <v>0</v>
      </c>
      <c r="AE1531">
        <v>0</v>
      </c>
      <c r="AF1531">
        <v>0</v>
      </c>
      <c r="AG1531">
        <v>0</v>
      </c>
      <c r="AH1531">
        <v>0</v>
      </c>
      <c r="AI1531">
        <v>0</v>
      </c>
      <c r="AJ1531">
        <v>0</v>
      </c>
      <c r="AK1531" t="s">
        <v>121</v>
      </c>
      <c r="AL1531" t="s">
        <v>122</v>
      </c>
      <c r="AM1531" t="s">
        <v>54</v>
      </c>
      <c r="AN1531" t="s">
        <v>54</v>
      </c>
      <c r="AO1531" t="s">
        <v>54</v>
      </c>
      <c r="AP1531" t="s">
        <v>54</v>
      </c>
      <c r="AQ1531" t="s">
        <v>54</v>
      </c>
      <c r="AR1531" t="s">
        <v>54</v>
      </c>
      <c r="AS1531" t="b">
        <v>1</v>
      </c>
      <c r="AT1531" t="b">
        <v>1</v>
      </c>
      <c r="AU1531" t="s">
        <v>6033</v>
      </c>
    </row>
    <row r="1532" spans="1:47" hidden="1" x14ac:dyDescent="0.25">
      <c r="A1532">
        <v>4686</v>
      </c>
      <c r="B1532" t="s">
        <v>6040</v>
      </c>
      <c r="C1532" s="2">
        <v>42827</v>
      </c>
      <c r="D1532" t="s">
        <v>6038</v>
      </c>
      <c r="E1532" t="s">
        <v>6039</v>
      </c>
      <c r="F1532" t="s">
        <v>54</v>
      </c>
      <c r="G1532" t="s">
        <v>54</v>
      </c>
      <c r="H1532">
        <v>0</v>
      </c>
      <c r="I1532">
        <v>0</v>
      </c>
      <c r="J1532">
        <v>0</v>
      </c>
      <c r="K1532">
        <v>0</v>
      </c>
      <c r="L1532">
        <v>0</v>
      </c>
      <c r="M1532">
        <v>0</v>
      </c>
      <c r="N1532">
        <v>0</v>
      </c>
      <c r="O1532">
        <v>0</v>
      </c>
      <c r="P1532">
        <v>0</v>
      </c>
      <c r="Q1532">
        <v>0</v>
      </c>
      <c r="R1532">
        <v>0</v>
      </c>
      <c r="S1532">
        <v>0</v>
      </c>
      <c r="T1532">
        <v>0</v>
      </c>
      <c r="U1532">
        <v>0</v>
      </c>
      <c r="V1532">
        <v>0</v>
      </c>
      <c r="W1532">
        <v>0</v>
      </c>
      <c r="X1532">
        <v>0</v>
      </c>
      <c r="Y1532">
        <v>0</v>
      </c>
      <c r="Z1532">
        <v>0</v>
      </c>
      <c r="AA1532">
        <v>0</v>
      </c>
      <c r="AB1532">
        <v>0</v>
      </c>
      <c r="AC1532">
        <v>0</v>
      </c>
      <c r="AD1532">
        <v>0</v>
      </c>
      <c r="AE1532">
        <v>0</v>
      </c>
      <c r="AF1532">
        <v>0</v>
      </c>
      <c r="AG1532">
        <v>0</v>
      </c>
      <c r="AH1532">
        <v>0</v>
      </c>
      <c r="AI1532">
        <v>0</v>
      </c>
      <c r="AJ1532">
        <v>0</v>
      </c>
      <c r="AK1532" t="s">
        <v>54</v>
      </c>
      <c r="AL1532" t="s">
        <v>54</v>
      </c>
      <c r="AM1532" t="s">
        <v>54</v>
      </c>
      <c r="AN1532" t="s">
        <v>54</v>
      </c>
      <c r="AO1532" t="s">
        <v>54</v>
      </c>
      <c r="AP1532" t="s">
        <v>54</v>
      </c>
      <c r="AQ1532" t="s">
        <v>54</v>
      </c>
      <c r="AR1532" t="s">
        <v>54</v>
      </c>
      <c r="AS1532" t="b">
        <v>1</v>
      </c>
      <c r="AT1532" t="b">
        <v>1</v>
      </c>
      <c r="AU1532" t="s">
        <v>6041</v>
      </c>
    </row>
    <row r="1533" spans="1:47" hidden="1" x14ac:dyDescent="0.25">
      <c r="A1533">
        <v>1989</v>
      </c>
      <c r="B1533" t="s">
        <v>6643</v>
      </c>
      <c r="C1533" s="2">
        <v>42604</v>
      </c>
      <c r="D1533" t="s">
        <v>959</v>
      </c>
      <c r="E1533" t="s">
        <v>6642</v>
      </c>
      <c r="F1533" t="s">
        <v>93</v>
      </c>
      <c r="G1533" t="s">
        <v>94</v>
      </c>
      <c r="H1533">
        <v>2200</v>
      </c>
      <c r="I1533">
        <v>0</v>
      </c>
      <c r="J1533">
        <v>0</v>
      </c>
      <c r="K1533">
        <v>0</v>
      </c>
      <c r="L1533">
        <v>0</v>
      </c>
      <c r="M1533">
        <v>0</v>
      </c>
      <c r="N1533">
        <v>0</v>
      </c>
      <c r="O1533">
        <v>0</v>
      </c>
      <c r="P1533">
        <v>0</v>
      </c>
      <c r="Q1533">
        <v>0</v>
      </c>
      <c r="R1533">
        <v>0</v>
      </c>
      <c r="S1533">
        <v>0</v>
      </c>
      <c r="T1533">
        <v>0</v>
      </c>
      <c r="U1533">
        <v>0</v>
      </c>
      <c r="V1533">
        <v>0</v>
      </c>
      <c r="W1533">
        <v>0</v>
      </c>
      <c r="X1533">
        <v>0</v>
      </c>
      <c r="Y1533">
        <v>0</v>
      </c>
      <c r="Z1533">
        <v>0</v>
      </c>
      <c r="AA1533">
        <v>0</v>
      </c>
      <c r="AB1533">
        <v>0</v>
      </c>
      <c r="AC1533">
        <v>0</v>
      </c>
      <c r="AD1533">
        <v>0</v>
      </c>
      <c r="AE1533">
        <v>0</v>
      </c>
      <c r="AF1533">
        <v>0</v>
      </c>
      <c r="AG1533">
        <v>0</v>
      </c>
      <c r="AH1533">
        <v>0</v>
      </c>
      <c r="AI1533">
        <v>0</v>
      </c>
      <c r="AJ1533">
        <v>0</v>
      </c>
      <c r="AK1533" t="s">
        <v>54</v>
      </c>
      <c r="AL1533" t="s">
        <v>54</v>
      </c>
      <c r="AM1533" t="s">
        <v>54</v>
      </c>
      <c r="AN1533" t="s">
        <v>54</v>
      </c>
      <c r="AO1533" t="s">
        <v>54</v>
      </c>
      <c r="AP1533" t="s">
        <v>54</v>
      </c>
      <c r="AQ1533" t="s">
        <v>54</v>
      </c>
      <c r="AR1533" t="s">
        <v>54</v>
      </c>
      <c r="AS1533" t="b">
        <v>1</v>
      </c>
      <c r="AT1533" t="b">
        <v>1</v>
      </c>
      <c r="AU1533" t="s">
        <v>6644</v>
      </c>
    </row>
    <row r="1534" spans="1:47" x14ac:dyDescent="0.25">
      <c r="A1534" s="3">
        <v>9630</v>
      </c>
      <c r="B1534" s="3" t="s">
        <v>98</v>
      </c>
      <c r="C1534" s="4">
        <v>45311</v>
      </c>
      <c r="D1534" s="3" t="s">
        <v>96</v>
      </c>
      <c r="E1534" s="3" t="s">
        <v>97</v>
      </c>
      <c r="F1534" s="3" t="s">
        <v>99</v>
      </c>
      <c r="G1534" s="3" t="s">
        <v>100</v>
      </c>
      <c r="H1534" s="3">
        <f>14.9*100000</f>
        <v>1490000</v>
      </c>
      <c r="I1534" s="3">
        <v>0</v>
      </c>
      <c r="J1534" s="3">
        <v>0</v>
      </c>
      <c r="K1534" s="3">
        <v>0</v>
      </c>
      <c r="L1534" s="3">
        <v>0</v>
      </c>
      <c r="M1534" s="6">
        <v>0</v>
      </c>
      <c r="N1534" s="3">
        <v>0</v>
      </c>
      <c r="O1534" s="3">
        <v>0</v>
      </c>
      <c r="P1534" s="3">
        <v>0</v>
      </c>
      <c r="Q1534" s="3">
        <v>0</v>
      </c>
      <c r="R1534" s="3">
        <v>0</v>
      </c>
      <c r="S1534" s="3">
        <v>0</v>
      </c>
      <c r="T1534" s="3">
        <v>0</v>
      </c>
      <c r="U1534" s="3">
        <v>0</v>
      </c>
      <c r="V1534" s="3">
        <v>0</v>
      </c>
      <c r="W1534" s="3">
        <v>0</v>
      </c>
      <c r="X1534" s="3">
        <v>0</v>
      </c>
      <c r="Y1534" s="3">
        <v>0</v>
      </c>
      <c r="Z1534" s="3">
        <v>0</v>
      </c>
      <c r="AA1534" s="3">
        <v>0</v>
      </c>
      <c r="AB1534" s="3">
        <v>0</v>
      </c>
      <c r="AC1534" s="3">
        <v>0</v>
      </c>
      <c r="AD1534" s="3">
        <v>0</v>
      </c>
      <c r="AE1534" s="3">
        <v>0</v>
      </c>
      <c r="AF1534" s="3">
        <v>0</v>
      </c>
      <c r="AG1534" s="3">
        <v>0</v>
      </c>
      <c r="AH1534" s="3">
        <v>0</v>
      </c>
      <c r="AI1534" s="3">
        <v>0</v>
      </c>
      <c r="AJ1534" s="3">
        <v>0</v>
      </c>
      <c r="AK1534" s="3" t="s">
        <v>54</v>
      </c>
      <c r="AL1534" s="3" t="s">
        <v>54</v>
      </c>
      <c r="AM1534" s="3" t="s">
        <v>54</v>
      </c>
      <c r="AN1534" s="3" t="s">
        <v>54</v>
      </c>
      <c r="AO1534" s="3" t="s">
        <v>54</v>
      </c>
      <c r="AP1534" s="3" t="s">
        <v>54</v>
      </c>
      <c r="AQ1534" s="3" t="s">
        <v>101</v>
      </c>
      <c r="AR1534" s="3" t="s">
        <v>102</v>
      </c>
      <c r="AS1534" s="3" t="b">
        <v>1</v>
      </c>
      <c r="AT1534" s="3" t="b">
        <v>1</v>
      </c>
      <c r="AU1534" s="3" t="s">
        <v>103</v>
      </c>
    </row>
    <row r="1535" spans="1:47" hidden="1" x14ac:dyDescent="0.25">
      <c r="A1535">
        <v>950</v>
      </c>
      <c r="B1535" t="s">
        <v>6048</v>
      </c>
      <c r="C1535" s="2">
        <v>42823</v>
      </c>
      <c r="D1535" t="s">
        <v>6046</v>
      </c>
      <c r="E1535" t="s">
        <v>6047</v>
      </c>
      <c r="F1535" t="s">
        <v>113</v>
      </c>
      <c r="G1535" t="s">
        <v>114</v>
      </c>
      <c r="H1535">
        <v>1925</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c r="AI1535">
        <v>0</v>
      </c>
      <c r="AJ1535">
        <v>0</v>
      </c>
      <c r="AK1535" t="s">
        <v>77</v>
      </c>
      <c r="AL1535" t="s">
        <v>78</v>
      </c>
      <c r="AM1535" t="s">
        <v>54</v>
      </c>
      <c r="AN1535" t="s">
        <v>54</v>
      </c>
      <c r="AO1535" t="s">
        <v>54</v>
      </c>
      <c r="AP1535" t="s">
        <v>54</v>
      </c>
      <c r="AQ1535" t="s">
        <v>54</v>
      </c>
      <c r="AR1535" t="s">
        <v>54</v>
      </c>
      <c r="AS1535" t="b">
        <v>1</v>
      </c>
      <c r="AT1535" t="b">
        <v>1</v>
      </c>
      <c r="AU1535" t="s">
        <v>6049</v>
      </c>
    </row>
    <row r="1536" spans="1:47" hidden="1" x14ac:dyDescent="0.25">
      <c r="A1536">
        <v>2174</v>
      </c>
      <c r="B1536" t="s">
        <v>6052</v>
      </c>
      <c r="C1536" s="2">
        <v>42817</v>
      </c>
      <c r="D1536" t="s">
        <v>6050</v>
      </c>
      <c r="E1536" t="s">
        <v>6051</v>
      </c>
      <c r="F1536" t="s">
        <v>5736</v>
      </c>
      <c r="G1536" t="s">
        <v>5737</v>
      </c>
      <c r="H1536">
        <v>1400</v>
      </c>
      <c r="I1536">
        <v>0</v>
      </c>
      <c r="J1536">
        <v>0</v>
      </c>
      <c r="K1536">
        <v>0</v>
      </c>
      <c r="L1536">
        <v>0</v>
      </c>
      <c r="M1536">
        <v>0</v>
      </c>
      <c r="N1536">
        <v>0</v>
      </c>
      <c r="O1536">
        <v>0</v>
      </c>
      <c r="P1536">
        <v>0</v>
      </c>
      <c r="Q1536">
        <v>0</v>
      </c>
      <c r="R1536">
        <v>0</v>
      </c>
      <c r="S1536">
        <v>0</v>
      </c>
      <c r="T1536">
        <v>0</v>
      </c>
      <c r="U1536">
        <v>0</v>
      </c>
      <c r="V1536">
        <v>0</v>
      </c>
      <c r="W1536">
        <v>0</v>
      </c>
      <c r="X1536">
        <v>0</v>
      </c>
      <c r="Y1536">
        <v>0</v>
      </c>
      <c r="Z1536">
        <v>0</v>
      </c>
      <c r="AA1536">
        <v>0</v>
      </c>
      <c r="AB1536">
        <v>0</v>
      </c>
      <c r="AC1536">
        <v>0</v>
      </c>
      <c r="AD1536">
        <v>0</v>
      </c>
      <c r="AE1536">
        <v>0</v>
      </c>
      <c r="AF1536">
        <v>0</v>
      </c>
      <c r="AG1536">
        <v>0</v>
      </c>
      <c r="AH1536">
        <v>0</v>
      </c>
      <c r="AI1536">
        <v>0</v>
      </c>
      <c r="AJ1536">
        <v>0</v>
      </c>
      <c r="AK1536" t="s">
        <v>54</v>
      </c>
      <c r="AL1536" t="s">
        <v>54</v>
      </c>
      <c r="AM1536" t="s">
        <v>54</v>
      </c>
      <c r="AN1536" t="s">
        <v>54</v>
      </c>
      <c r="AO1536" t="s">
        <v>54</v>
      </c>
      <c r="AP1536" t="s">
        <v>54</v>
      </c>
      <c r="AQ1536" t="s">
        <v>54</v>
      </c>
      <c r="AR1536" t="s">
        <v>54</v>
      </c>
      <c r="AS1536" t="b">
        <v>1</v>
      </c>
      <c r="AT1536" t="b">
        <v>1</v>
      </c>
      <c r="AU1536" t="s">
        <v>6053</v>
      </c>
    </row>
    <row r="1537" spans="1:47" hidden="1" x14ac:dyDescent="0.25">
      <c r="A1537">
        <v>2696</v>
      </c>
      <c r="B1537" t="s">
        <v>6056</v>
      </c>
      <c r="C1537" s="2">
        <v>42817</v>
      </c>
      <c r="D1537" t="s">
        <v>6054</v>
      </c>
      <c r="E1537" t="s">
        <v>6055</v>
      </c>
      <c r="F1537" t="s">
        <v>421</v>
      </c>
      <c r="G1537" t="s">
        <v>422</v>
      </c>
      <c r="H1537">
        <v>2000</v>
      </c>
      <c r="I1537">
        <v>0</v>
      </c>
      <c r="J1537">
        <v>0</v>
      </c>
      <c r="K1537">
        <v>0</v>
      </c>
      <c r="L1537">
        <v>0</v>
      </c>
      <c r="M1537">
        <v>0</v>
      </c>
      <c r="N1537">
        <v>0</v>
      </c>
      <c r="O1537">
        <v>0</v>
      </c>
      <c r="P1537">
        <v>0</v>
      </c>
      <c r="Q1537">
        <v>0</v>
      </c>
      <c r="R1537">
        <v>0</v>
      </c>
      <c r="S1537">
        <v>0</v>
      </c>
      <c r="T1537">
        <v>0</v>
      </c>
      <c r="U1537">
        <v>0</v>
      </c>
      <c r="V1537">
        <v>0</v>
      </c>
      <c r="W1537">
        <v>0</v>
      </c>
      <c r="X1537">
        <v>0</v>
      </c>
      <c r="Y1537">
        <v>0</v>
      </c>
      <c r="Z1537">
        <v>28</v>
      </c>
      <c r="AA1537">
        <v>28</v>
      </c>
      <c r="AB1537">
        <v>0</v>
      </c>
      <c r="AC1537">
        <v>0</v>
      </c>
      <c r="AD1537">
        <v>0</v>
      </c>
      <c r="AE1537">
        <v>0</v>
      </c>
      <c r="AF1537">
        <v>0</v>
      </c>
      <c r="AG1537">
        <v>0</v>
      </c>
      <c r="AH1537">
        <v>0</v>
      </c>
      <c r="AI1537">
        <v>0</v>
      </c>
      <c r="AJ1537">
        <v>0</v>
      </c>
      <c r="AK1537" t="s">
        <v>54</v>
      </c>
      <c r="AL1537" t="s">
        <v>54</v>
      </c>
      <c r="AM1537" t="s">
        <v>6057</v>
      </c>
      <c r="AN1537" t="s">
        <v>6058</v>
      </c>
      <c r="AO1537" t="s">
        <v>54</v>
      </c>
      <c r="AP1537" t="s">
        <v>54</v>
      </c>
      <c r="AQ1537" t="s">
        <v>54</v>
      </c>
      <c r="AR1537" t="s">
        <v>54</v>
      </c>
      <c r="AS1537" t="b">
        <v>1</v>
      </c>
      <c r="AT1537" t="b">
        <v>1</v>
      </c>
      <c r="AU1537" t="s">
        <v>6059</v>
      </c>
    </row>
    <row r="1538" spans="1:47" hidden="1" x14ac:dyDescent="0.25">
      <c r="A1538">
        <v>4460</v>
      </c>
      <c r="B1538" t="s">
        <v>6061</v>
      </c>
      <c r="C1538" s="2">
        <v>42815</v>
      </c>
      <c r="D1538" t="s">
        <v>953</v>
      </c>
      <c r="E1538" t="s">
        <v>6060</v>
      </c>
      <c r="F1538" t="s">
        <v>219</v>
      </c>
      <c r="G1538" t="s">
        <v>220</v>
      </c>
      <c r="H1538">
        <v>40000</v>
      </c>
      <c r="I1538">
        <v>0</v>
      </c>
      <c r="J1538">
        <v>0</v>
      </c>
      <c r="K1538">
        <v>0</v>
      </c>
      <c r="L1538">
        <v>0</v>
      </c>
      <c r="M1538">
        <v>0</v>
      </c>
      <c r="N1538">
        <v>0</v>
      </c>
      <c r="O1538">
        <v>0</v>
      </c>
      <c r="P1538">
        <v>0</v>
      </c>
      <c r="Q1538">
        <v>0</v>
      </c>
      <c r="R1538">
        <v>0</v>
      </c>
      <c r="S1538">
        <v>0</v>
      </c>
      <c r="T1538">
        <v>0</v>
      </c>
      <c r="U1538">
        <v>0</v>
      </c>
      <c r="V1538">
        <v>0</v>
      </c>
      <c r="W1538">
        <v>0</v>
      </c>
      <c r="X1538">
        <v>0</v>
      </c>
      <c r="Y1538">
        <v>0</v>
      </c>
      <c r="Z1538">
        <v>0</v>
      </c>
      <c r="AA1538">
        <v>0</v>
      </c>
      <c r="AB1538">
        <v>0</v>
      </c>
      <c r="AC1538">
        <v>0</v>
      </c>
      <c r="AD1538">
        <v>0</v>
      </c>
      <c r="AE1538">
        <v>0</v>
      </c>
      <c r="AF1538">
        <v>0</v>
      </c>
      <c r="AG1538">
        <v>0</v>
      </c>
      <c r="AH1538">
        <v>0</v>
      </c>
      <c r="AI1538">
        <v>0</v>
      </c>
      <c r="AJ1538">
        <v>0</v>
      </c>
      <c r="AK1538" t="s">
        <v>54</v>
      </c>
      <c r="AL1538" t="s">
        <v>54</v>
      </c>
      <c r="AM1538" t="s">
        <v>54</v>
      </c>
      <c r="AN1538" t="s">
        <v>54</v>
      </c>
      <c r="AO1538" t="s">
        <v>54</v>
      </c>
      <c r="AP1538" t="s">
        <v>54</v>
      </c>
      <c r="AQ1538" t="s">
        <v>54</v>
      </c>
      <c r="AR1538" t="s">
        <v>54</v>
      </c>
      <c r="AS1538" t="b">
        <v>1</v>
      </c>
      <c r="AT1538" t="b">
        <v>1</v>
      </c>
      <c r="AU1538" t="s">
        <v>6062</v>
      </c>
    </row>
    <row r="1539" spans="1:47" hidden="1" x14ac:dyDescent="0.25">
      <c r="A1539">
        <v>1492</v>
      </c>
      <c r="B1539" t="s">
        <v>6065</v>
      </c>
      <c r="C1539" s="2">
        <v>42812</v>
      </c>
      <c r="D1539" t="s">
        <v>6063</v>
      </c>
      <c r="E1539" t="s">
        <v>6064</v>
      </c>
      <c r="F1539" t="s">
        <v>55</v>
      </c>
      <c r="G1539" t="s">
        <v>56</v>
      </c>
      <c r="H1539">
        <v>0</v>
      </c>
      <c r="I1539">
        <v>0</v>
      </c>
      <c r="J1539">
        <v>0</v>
      </c>
      <c r="K1539">
        <v>0</v>
      </c>
      <c r="L1539">
        <v>0</v>
      </c>
      <c r="M1539">
        <v>0</v>
      </c>
      <c r="N1539">
        <v>0</v>
      </c>
      <c r="O1539">
        <v>0</v>
      </c>
      <c r="P1539">
        <v>0</v>
      </c>
      <c r="Q1539">
        <v>0</v>
      </c>
      <c r="R1539">
        <v>0</v>
      </c>
      <c r="S1539">
        <v>0</v>
      </c>
      <c r="T1539">
        <v>0</v>
      </c>
      <c r="U1539">
        <v>0</v>
      </c>
      <c r="V1539">
        <v>0</v>
      </c>
      <c r="W1539">
        <v>0</v>
      </c>
      <c r="X1539">
        <v>0</v>
      </c>
      <c r="Y1539">
        <v>0</v>
      </c>
      <c r="Z1539">
        <v>0</v>
      </c>
      <c r="AA1539">
        <v>0</v>
      </c>
      <c r="AB1539">
        <v>0</v>
      </c>
      <c r="AC1539">
        <v>0</v>
      </c>
      <c r="AD1539">
        <v>0</v>
      </c>
      <c r="AE1539">
        <v>0</v>
      </c>
      <c r="AF1539">
        <v>0</v>
      </c>
      <c r="AG1539">
        <v>0</v>
      </c>
      <c r="AH1539">
        <v>0</v>
      </c>
      <c r="AI1539">
        <v>0</v>
      </c>
      <c r="AJ1539">
        <v>0</v>
      </c>
      <c r="AK1539" t="s">
        <v>54</v>
      </c>
      <c r="AL1539" t="s">
        <v>54</v>
      </c>
      <c r="AM1539" t="s">
        <v>54</v>
      </c>
      <c r="AN1539" t="s">
        <v>54</v>
      </c>
      <c r="AO1539" t="s">
        <v>54</v>
      </c>
      <c r="AP1539" t="s">
        <v>54</v>
      </c>
      <c r="AQ1539" t="s">
        <v>54</v>
      </c>
      <c r="AR1539" t="s">
        <v>54</v>
      </c>
      <c r="AS1539" t="b">
        <v>1</v>
      </c>
      <c r="AT1539" t="b">
        <v>1</v>
      </c>
      <c r="AU1539" t="s">
        <v>6066</v>
      </c>
    </row>
    <row r="1540" spans="1:47" hidden="1" x14ac:dyDescent="0.25">
      <c r="A1540">
        <v>2431</v>
      </c>
      <c r="B1540" t="s">
        <v>6071</v>
      </c>
      <c r="C1540" s="2">
        <v>42811</v>
      </c>
      <c r="D1540" t="s">
        <v>2248</v>
      </c>
      <c r="E1540" t="s">
        <v>6070</v>
      </c>
      <c r="F1540" t="s">
        <v>1256</v>
      </c>
      <c r="G1540" t="s">
        <v>1257</v>
      </c>
      <c r="H1540">
        <v>19700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c r="AI1540">
        <v>0</v>
      </c>
      <c r="AJ1540">
        <v>0</v>
      </c>
      <c r="AK1540" t="s">
        <v>54</v>
      </c>
      <c r="AL1540" t="s">
        <v>54</v>
      </c>
      <c r="AM1540" t="s">
        <v>54</v>
      </c>
      <c r="AN1540" t="s">
        <v>54</v>
      </c>
      <c r="AO1540" t="s">
        <v>54</v>
      </c>
      <c r="AP1540" t="s">
        <v>54</v>
      </c>
      <c r="AQ1540" t="s">
        <v>54</v>
      </c>
      <c r="AR1540" t="s">
        <v>54</v>
      </c>
      <c r="AS1540" t="b">
        <v>1</v>
      </c>
      <c r="AT1540" t="b">
        <v>1</v>
      </c>
      <c r="AU1540" t="s">
        <v>6072</v>
      </c>
    </row>
    <row r="1541" spans="1:47" hidden="1" x14ac:dyDescent="0.25">
      <c r="A1541">
        <v>4211</v>
      </c>
      <c r="B1541" t="s">
        <v>6068</v>
      </c>
      <c r="C1541" s="2">
        <v>42811</v>
      </c>
      <c r="D1541" t="s">
        <v>1507</v>
      </c>
      <c r="E1541" t="s">
        <v>6067</v>
      </c>
      <c r="F1541" t="s">
        <v>291</v>
      </c>
      <c r="G1541" t="s">
        <v>292</v>
      </c>
      <c r="H1541">
        <v>30000</v>
      </c>
      <c r="I1541">
        <v>0</v>
      </c>
      <c r="J1541">
        <v>0</v>
      </c>
      <c r="K1541">
        <v>0</v>
      </c>
      <c r="L1541">
        <v>0</v>
      </c>
      <c r="M1541">
        <v>0</v>
      </c>
      <c r="N1541">
        <v>0</v>
      </c>
      <c r="O1541">
        <v>0</v>
      </c>
      <c r="P1541">
        <v>0</v>
      </c>
      <c r="Q1541">
        <v>0</v>
      </c>
      <c r="R1541">
        <v>0</v>
      </c>
      <c r="S1541">
        <v>0</v>
      </c>
      <c r="T1541">
        <v>0</v>
      </c>
      <c r="U1541">
        <v>0</v>
      </c>
      <c r="V1541">
        <v>0</v>
      </c>
      <c r="W1541">
        <v>0</v>
      </c>
      <c r="X1541">
        <v>0</v>
      </c>
      <c r="Y1541">
        <v>0</v>
      </c>
      <c r="Z1541">
        <v>0</v>
      </c>
      <c r="AA1541">
        <v>0</v>
      </c>
      <c r="AB1541">
        <v>0</v>
      </c>
      <c r="AC1541">
        <v>0</v>
      </c>
      <c r="AD1541">
        <v>0</v>
      </c>
      <c r="AE1541">
        <v>0</v>
      </c>
      <c r="AF1541">
        <v>0</v>
      </c>
      <c r="AG1541">
        <v>0</v>
      </c>
      <c r="AH1541">
        <v>0</v>
      </c>
      <c r="AI1541">
        <v>0</v>
      </c>
      <c r="AJ1541">
        <v>0</v>
      </c>
      <c r="AK1541" t="s">
        <v>54</v>
      </c>
      <c r="AL1541" t="s">
        <v>54</v>
      </c>
      <c r="AM1541" t="s">
        <v>54</v>
      </c>
      <c r="AN1541" t="s">
        <v>54</v>
      </c>
      <c r="AO1541" t="s">
        <v>54</v>
      </c>
      <c r="AP1541" t="s">
        <v>54</v>
      </c>
      <c r="AQ1541" t="s">
        <v>54</v>
      </c>
      <c r="AR1541" t="s">
        <v>54</v>
      </c>
      <c r="AS1541" t="b">
        <v>1</v>
      </c>
      <c r="AT1541" t="b">
        <v>1</v>
      </c>
      <c r="AU1541" t="s">
        <v>6069</v>
      </c>
    </row>
    <row r="1542" spans="1:47" hidden="1" x14ac:dyDescent="0.25">
      <c r="A1542">
        <v>692</v>
      </c>
      <c r="B1542" t="s">
        <v>6075</v>
      </c>
      <c r="C1542" s="2">
        <v>42810</v>
      </c>
      <c r="D1542" t="s">
        <v>6073</v>
      </c>
      <c r="E1542" t="s">
        <v>6074</v>
      </c>
      <c r="F1542" t="s">
        <v>71</v>
      </c>
      <c r="G1542" t="s">
        <v>72</v>
      </c>
      <c r="H1542">
        <v>0</v>
      </c>
      <c r="I1542">
        <v>0</v>
      </c>
      <c r="J1542">
        <v>0</v>
      </c>
      <c r="K1542">
        <v>0</v>
      </c>
      <c r="L1542">
        <v>0</v>
      </c>
      <c r="M1542">
        <v>0</v>
      </c>
      <c r="N1542">
        <v>0</v>
      </c>
      <c r="O1542">
        <v>0</v>
      </c>
      <c r="P1542">
        <v>0</v>
      </c>
      <c r="Q1542">
        <v>0</v>
      </c>
      <c r="R1542">
        <v>0</v>
      </c>
      <c r="S1542">
        <v>0</v>
      </c>
      <c r="T1542">
        <v>0</v>
      </c>
      <c r="U1542">
        <v>0</v>
      </c>
      <c r="V1542">
        <v>0</v>
      </c>
      <c r="W1542">
        <v>0</v>
      </c>
      <c r="X1542">
        <v>0</v>
      </c>
      <c r="Y1542">
        <v>0</v>
      </c>
      <c r="Z1542">
        <v>0</v>
      </c>
      <c r="AA1542">
        <v>0</v>
      </c>
      <c r="AB1542">
        <v>0</v>
      </c>
      <c r="AC1542">
        <v>0</v>
      </c>
      <c r="AD1542">
        <v>0</v>
      </c>
      <c r="AE1542">
        <v>0</v>
      </c>
      <c r="AF1542">
        <v>0</v>
      </c>
      <c r="AG1542">
        <v>0</v>
      </c>
      <c r="AH1542">
        <v>0</v>
      </c>
      <c r="AI1542">
        <v>0</v>
      </c>
      <c r="AJ1542">
        <v>0</v>
      </c>
      <c r="AK1542" t="s">
        <v>54</v>
      </c>
      <c r="AL1542" t="s">
        <v>54</v>
      </c>
      <c r="AM1542" t="s">
        <v>54</v>
      </c>
      <c r="AN1542" t="s">
        <v>54</v>
      </c>
      <c r="AO1542" t="s">
        <v>54</v>
      </c>
      <c r="AP1542" t="s">
        <v>54</v>
      </c>
      <c r="AQ1542" t="s">
        <v>54</v>
      </c>
      <c r="AR1542" t="s">
        <v>54</v>
      </c>
      <c r="AS1542" t="b">
        <v>1</v>
      </c>
      <c r="AT1542" t="b">
        <v>1</v>
      </c>
      <c r="AU1542" t="s">
        <v>6076</v>
      </c>
    </row>
    <row r="1543" spans="1:47" hidden="1" x14ac:dyDescent="0.25">
      <c r="A1543">
        <v>1457</v>
      </c>
      <c r="B1543" t="s">
        <v>6078</v>
      </c>
      <c r="C1543" s="2">
        <v>42810</v>
      </c>
      <c r="D1543" t="s">
        <v>352</v>
      </c>
      <c r="E1543" t="s">
        <v>6077</v>
      </c>
      <c r="F1543" t="s">
        <v>55</v>
      </c>
      <c r="G1543" t="s">
        <v>56</v>
      </c>
      <c r="H1543">
        <v>3840</v>
      </c>
      <c r="I1543">
        <v>0</v>
      </c>
      <c r="J1543">
        <v>0</v>
      </c>
      <c r="K1543">
        <v>0</v>
      </c>
      <c r="L1543">
        <v>0</v>
      </c>
      <c r="M1543">
        <v>0</v>
      </c>
      <c r="N1543">
        <v>0</v>
      </c>
      <c r="O1543">
        <v>0</v>
      </c>
      <c r="P1543">
        <v>0</v>
      </c>
      <c r="Q1543">
        <v>0</v>
      </c>
      <c r="R1543">
        <v>0</v>
      </c>
      <c r="S1543">
        <v>0</v>
      </c>
      <c r="T1543">
        <v>0</v>
      </c>
      <c r="U1543">
        <v>0</v>
      </c>
      <c r="V1543">
        <v>0</v>
      </c>
      <c r="W1543">
        <v>0</v>
      </c>
      <c r="X1543">
        <v>0</v>
      </c>
      <c r="Y1543">
        <v>0</v>
      </c>
      <c r="Z1543">
        <v>0</v>
      </c>
      <c r="AA1543">
        <v>0</v>
      </c>
      <c r="AB1543">
        <v>0</v>
      </c>
      <c r="AC1543">
        <v>0</v>
      </c>
      <c r="AD1543">
        <v>0</v>
      </c>
      <c r="AE1543">
        <v>0</v>
      </c>
      <c r="AF1543">
        <v>0</v>
      </c>
      <c r="AG1543">
        <v>0</v>
      </c>
      <c r="AH1543">
        <v>0</v>
      </c>
      <c r="AI1543">
        <v>0</v>
      </c>
      <c r="AJ1543">
        <v>0</v>
      </c>
      <c r="AK1543" t="s">
        <v>54</v>
      </c>
      <c r="AL1543" t="s">
        <v>54</v>
      </c>
      <c r="AM1543" t="s">
        <v>54</v>
      </c>
      <c r="AN1543" t="s">
        <v>54</v>
      </c>
      <c r="AO1543" t="s">
        <v>54</v>
      </c>
      <c r="AP1543" t="s">
        <v>54</v>
      </c>
      <c r="AQ1543" t="s">
        <v>54</v>
      </c>
      <c r="AR1543" t="s">
        <v>54</v>
      </c>
      <c r="AS1543" t="b">
        <v>1</v>
      </c>
      <c r="AT1543" t="b">
        <v>1</v>
      </c>
      <c r="AU1543" t="s">
        <v>6079</v>
      </c>
    </row>
    <row r="1544" spans="1:47" hidden="1" x14ac:dyDescent="0.25">
      <c r="A1544">
        <v>4167</v>
      </c>
      <c r="B1544" t="s">
        <v>6081</v>
      </c>
      <c r="C1544" s="2">
        <v>42810</v>
      </c>
      <c r="D1544" t="s">
        <v>1929</v>
      </c>
      <c r="E1544" t="s">
        <v>6080</v>
      </c>
      <c r="F1544" t="s">
        <v>291</v>
      </c>
      <c r="G1544" t="s">
        <v>292</v>
      </c>
      <c r="H1544">
        <v>8380</v>
      </c>
      <c r="I1544">
        <v>0</v>
      </c>
      <c r="J1544">
        <v>0</v>
      </c>
      <c r="K1544">
        <v>0</v>
      </c>
      <c r="L1544">
        <v>0</v>
      </c>
      <c r="M1544">
        <v>0</v>
      </c>
      <c r="N1544">
        <v>0</v>
      </c>
      <c r="O1544">
        <v>0</v>
      </c>
      <c r="P1544">
        <v>0</v>
      </c>
      <c r="Q1544">
        <v>0</v>
      </c>
      <c r="R1544">
        <v>0</v>
      </c>
      <c r="S1544">
        <v>0</v>
      </c>
      <c r="T1544">
        <v>0</v>
      </c>
      <c r="U1544">
        <v>0</v>
      </c>
      <c r="V1544">
        <v>0</v>
      </c>
      <c r="W1544">
        <v>0</v>
      </c>
      <c r="X1544">
        <v>0</v>
      </c>
      <c r="Y1544">
        <v>0</v>
      </c>
      <c r="Z1544">
        <v>0</v>
      </c>
      <c r="AA1544">
        <v>0</v>
      </c>
      <c r="AB1544">
        <v>0</v>
      </c>
      <c r="AC1544">
        <v>0</v>
      </c>
      <c r="AD1544">
        <v>0</v>
      </c>
      <c r="AE1544">
        <v>0</v>
      </c>
      <c r="AF1544">
        <v>0</v>
      </c>
      <c r="AG1544">
        <v>0</v>
      </c>
      <c r="AH1544">
        <v>0</v>
      </c>
      <c r="AI1544">
        <v>0</v>
      </c>
      <c r="AJ1544">
        <v>0</v>
      </c>
      <c r="AK1544" t="s">
        <v>54</v>
      </c>
      <c r="AL1544" t="s">
        <v>54</v>
      </c>
      <c r="AM1544" t="s">
        <v>54</v>
      </c>
      <c r="AN1544" t="s">
        <v>54</v>
      </c>
      <c r="AO1544" t="s">
        <v>54</v>
      </c>
      <c r="AP1544" t="s">
        <v>54</v>
      </c>
      <c r="AQ1544" t="s">
        <v>54</v>
      </c>
      <c r="AR1544" t="s">
        <v>54</v>
      </c>
      <c r="AS1544" t="b">
        <v>1</v>
      </c>
      <c r="AT1544" t="b">
        <v>1</v>
      </c>
      <c r="AU1544" t="s">
        <v>6082</v>
      </c>
    </row>
    <row r="1545" spans="1:47" hidden="1" x14ac:dyDescent="0.25">
      <c r="A1545">
        <v>974</v>
      </c>
      <c r="B1545" t="s">
        <v>6085</v>
      </c>
      <c r="C1545" s="2">
        <v>42810</v>
      </c>
      <c r="D1545" t="s">
        <v>6083</v>
      </c>
      <c r="E1545" t="s">
        <v>6084</v>
      </c>
      <c r="F1545" t="s">
        <v>113</v>
      </c>
      <c r="G1545" t="s">
        <v>114</v>
      </c>
      <c r="H1545">
        <v>67800</v>
      </c>
      <c r="I1545">
        <v>0</v>
      </c>
      <c r="J1545">
        <v>0</v>
      </c>
      <c r="K1545">
        <v>0</v>
      </c>
      <c r="L1545">
        <v>0</v>
      </c>
      <c r="M1545">
        <v>0</v>
      </c>
      <c r="N1545">
        <v>0</v>
      </c>
      <c r="O1545">
        <v>0</v>
      </c>
      <c r="P1545">
        <v>0</v>
      </c>
      <c r="Q1545">
        <v>0</v>
      </c>
      <c r="R1545">
        <v>0</v>
      </c>
      <c r="S1545">
        <v>0</v>
      </c>
      <c r="T1545">
        <v>0</v>
      </c>
      <c r="U1545">
        <v>0</v>
      </c>
      <c r="V1545">
        <v>0</v>
      </c>
      <c r="W1545">
        <v>0</v>
      </c>
      <c r="X1545">
        <v>0</v>
      </c>
      <c r="Y1545">
        <v>0</v>
      </c>
      <c r="Z1545">
        <v>0</v>
      </c>
      <c r="AA1545">
        <v>0</v>
      </c>
      <c r="AB1545">
        <v>0</v>
      </c>
      <c r="AC1545">
        <v>0</v>
      </c>
      <c r="AD1545">
        <v>0</v>
      </c>
      <c r="AE1545">
        <v>0</v>
      </c>
      <c r="AF1545">
        <v>0</v>
      </c>
      <c r="AG1545">
        <v>0</v>
      </c>
      <c r="AH1545">
        <v>0</v>
      </c>
      <c r="AI1545">
        <v>0</v>
      </c>
      <c r="AJ1545">
        <v>0</v>
      </c>
      <c r="AK1545" t="s">
        <v>54</v>
      </c>
      <c r="AL1545" t="s">
        <v>54</v>
      </c>
      <c r="AM1545" t="s">
        <v>54</v>
      </c>
      <c r="AN1545" t="s">
        <v>54</v>
      </c>
      <c r="AO1545" t="s">
        <v>54</v>
      </c>
      <c r="AP1545" t="s">
        <v>54</v>
      </c>
      <c r="AQ1545" t="s">
        <v>54</v>
      </c>
      <c r="AR1545" t="s">
        <v>54</v>
      </c>
      <c r="AS1545" t="b">
        <v>1</v>
      </c>
      <c r="AT1545" t="b">
        <v>1</v>
      </c>
      <c r="AU1545" t="s">
        <v>6086</v>
      </c>
    </row>
    <row r="1546" spans="1:47" hidden="1" x14ac:dyDescent="0.25">
      <c r="A1546">
        <v>4235</v>
      </c>
      <c r="B1546" t="s">
        <v>6093</v>
      </c>
      <c r="C1546" s="2">
        <v>42798</v>
      </c>
      <c r="D1546" t="s">
        <v>6091</v>
      </c>
      <c r="E1546" t="s">
        <v>6092</v>
      </c>
      <c r="F1546" t="s">
        <v>291</v>
      </c>
      <c r="G1546" t="s">
        <v>292</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c r="AG1546">
        <v>0</v>
      </c>
      <c r="AH1546">
        <v>0</v>
      </c>
      <c r="AI1546">
        <v>0</v>
      </c>
      <c r="AJ1546">
        <v>0</v>
      </c>
      <c r="AK1546" t="s">
        <v>54</v>
      </c>
      <c r="AL1546" t="s">
        <v>54</v>
      </c>
      <c r="AM1546" t="s">
        <v>54</v>
      </c>
      <c r="AN1546" t="s">
        <v>54</v>
      </c>
      <c r="AO1546" t="s">
        <v>54</v>
      </c>
      <c r="AP1546" t="s">
        <v>54</v>
      </c>
      <c r="AQ1546" t="s">
        <v>54</v>
      </c>
      <c r="AR1546" t="s">
        <v>54</v>
      </c>
      <c r="AS1546" t="b">
        <v>1</v>
      </c>
      <c r="AT1546" t="b">
        <v>1</v>
      </c>
      <c r="AU1546" t="s">
        <v>6094</v>
      </c>
    </row>
    <row r="1547" spans="1:47" hidden="1" x14ac:dyDescent="0.25">
      <c r="A1547">
        <v>3062</v>
      </c>
      <c r="B1547" t="s">
        <v>6089</v>
      </c>
      <c r="C1547" s="2">
        <v>42798</v>
      </c>
      <c r="D1547" t="s">
        <v>6087</v>
      </c>
      <c r="E1547" t="s">
        <v>6088</v>
      </c>
      <c r="F1547" t="s">
        <v>335</v>
      </c>
      <c r="G1547" t="s">
        <v>336</v>
      </c>
      <c r="H1547">
        <v>9750</v>
      </c>
      <c r="I1547">
        <v>0</v>
      </c>
      <c r="J1547">
        <v>0</v>
      </c>
      <c r="K1547">
        <v>0</v>
      </c>
      <c r="L1547">
        <v>0</v>
      </c>
      <c r="M1547">
        <v>0</v>
      </c>
      <c r="N1547">
        <v>0</v>
      </c>
      <c r="O1547">
        <v>0</v>
      </c>
      <c r="P1547">
        <v>0</v>
      </c>
      <c r="Q1547">
        <v>0</v>
      </c>
      <c r="R1547">
        <v>0</v>
      </c>
      <c r="S1547">
        <v>0</v>
      </c>
      <c r="T1547">
        <v>0</v>
      </c>
      <c r="U1547">
        <v>0</v>
      </c>
      <c r="V1547">
        <v>0</v>
      </c>
      <c r="W1547">
        <v>0</v>
      </c>
      <c r="X1547">
        <v>0</v>
      </c>
      <c r="Y1547">
        <v>0</v>
      </c>
      <c r="Z1547">
        <v>0</v>
      </c>
      <c r="AA1547">
        <v>0</v>
      </c>
      <c r="AB1547">
        <v>0</v>
      </c>
      <c r="AC1547">
        <v>0</v>
      </c>
      <c r="AD1547">
        <v>0</v>
      </c>
      <c r="AE1547">
        <v>0</v>
      </c>
      <c r="AF1547">
        <v>0</v>
      </c>
      <c r="AG1547">
        <v>0</v>
      </c>
      <c r="AH1547">
        <v>0</v>
      </c>
      <c r="AI1547">
        <v>0</v>
      </c>
      <c r="AJ1547">
        <v>0</v>
      </c>
      <c r="AK1547" t="s">
        <v>54</v>
      </c>
      <c r="AL1547" t="s">
        <v>54</v>
      </c>
      <c r="AM1547" t="s">
        <v>54</v>
      </c>
      <c r="AN1547" t="s">
        <v>54</v>
      </c>
      <c r="AO1547" t="s">
        <v>54</v>
      </c>
      <c r="AP1547" t="s">
        <v>54</v>
      </c>
      <c r="AQ1547" t="s">
        <v>54</v>
      </c>
      <c r="AR1547" t="s">
        <v>54</v>
      </c>
      <c r="AS1547" t="b">
        <v>1</v>
      </c>
      <c r="AT1547" t="b">
        <v>1</v>
      </c>
      <c r="AU1547" t="s">
        <v>6090</v>
      </c>
    </row>
    <row r="1548" spans="1:47" hidden="1" x14ac:dyDescent="0.25">
      <c r="A1548">
        <v>1838</v>
      </c>
      <c r="B1548" t="s">
        <v>2696</v>
      </c>
      <c r="C1548" s="2">
        <v>43329</v>
      </c>
      <c r="D1548" t="s">
        <v>2694</v>
      </c>
      <c r="E1548" t="s">
        <v>2695</v>
      </c>
      <c r="F1548" t="s">
        <v>956</v>
      </c>
      <c r="G1548" t="s">
        <v>957</v>
      </c>
      <c r="H1548">
        <v>19800</v>
      </c>
      <c r="I1548">
        <v>0</v>
      </c>
      <c r="J1548">
        <v>0</v>
      </c>
      <c r="K1548">
        <v>0</v>
      </c>
      <c r="L1548">
        <v>0</v>
      </c>
      <c r="M1548">
        <v>0</v>
      </c>
      <c r="N1548">
        <v>0</v>
      </c>
      <c r="O1548">
        <v>0</v>
      </c>
      <c r="P1548">
        <v>0</v>
      </c>
      <c r="Q1548">
        <v>0</v>
      </c>
      <c r="R1548">
        <v>0</v>
      </c>
      <c r="S1548">
        <v>0</v>
      </c>
      <c r="T1548">
        <v>0</v>
      </c>
      <c r="U1548">
        <v>0</v>
      </c>
      <c r="V1548">
        <v>0</v>
      </c>
      <c r="W1548">
        <v>0</v>
      </c>
      <c r="X1548">
        <v>0</v>
      </c>
      <c r="Y1548">
        <v>0</v>
      </c>
      <c r="Z1548">
        <v>0</v>
      </c>
      <c r="AA1548">
        <v>0</v>
      </c>
      <c r="AB1548">
        <v>0</v>
      </c>
      <c r="AC1548">
        <v>0</v>
      </c>
      <c r="AD1548">
        <v>0</v>
      </c>
      <c r="AE1548">
        <v>0</v>
      </c>
      <c r="AF1548">
        <v>0</v>
      </c>
      <c r="AG1548">
        <v>0</v>
      </c>
      <c r="AH1548">
        <v>0</v>
      </c>
      <c r="AI1548">
        <v>0</v>
      </c>
      <c r="AJ1548">
        <v>0</v>
      </c>
      <c r="AK1548" t="s">
        <v>54</v>
      </c>
      <c r="AL1548" t="s">
        <v>54</v>
      </c>
      <c r="AM1548" t="s">
        <v>54</v>
      </c>
      <c r="AN1548" t="s">
        <v>54</v>
      </c>
      <c r="AO1548" t="s">
        <v>54</v>
      </c>
      <c r="AP1548" t="s">
        <v>54</v>
      </c>
      <c r="AQ1548" t="s">
        <v>54</v>
      </c>
      <c r="AR1548" t="s">
        <v>54</v>
      </c>
      <c r="AS1548" t="b">
        <v>1</v>
      </c>
      <c r="AT1548" t="b">
        <v>1</v>
      </c>
      <c r="AU1548" t="s">
        <v>2697</v>
      </c>
    </row>
    <row r="1549" spans="1:47" hidden="1" x14ac:dyDescent="0.25">
      <c r="A1549">
        <v>3454</v>
      </c>
      <c r="B1549" t="s">
        <v>6100</v>
      </c>
      <c r="C1549" s="2">
        <v>42748</v>
      </c>
      <c r="D1549" t="s">
        <v>852</v>
      </c>
      <c r="E1549" t="s">
        <v>6099</v>
      </c>
      <c r="F1549" t="s">
        <v>435</v>
      </c>
      <c r="G1549" t="s">
        <v>436</v>
      </c>
      <c r="H1549">
        <v>2000</v>
      </c>
      <c r="I1549">
        <v>0</v>
      </c>
      <c r="J1549">
        <v>0</v>
      </c>
      <c r="K1549">
        <v>0</v>
      </c>
      <c r="L1549">
        <v>0</v>
      </c>
      <c r="M1549">
        <v>0</v>
      </c>
      <c r="N1549">
        <v>0</v>
      </c>
      <c r="O1549">
        <v>0</v>
      </c>
      <c r="P1549">
        <v>0</v>
      </c>
      <c r="Q1549">
        <v>0</v>
      </c>
      <c r="R1549">
        <v>0</v>
      </c>
      <c r="S1549">
        <v>0</v>
      </c>
      <c r="T1549">
        <v>0</v>
      </c>
      <c r="U1549">
        <v>0</v>
      </c>
      <c r="V1549">
        <v>0</v>
      </c>
      <c r="W1549">
        <v>0</v>
      </c>
      <c r="X1549">
        <v>0</v>
      </c>
      <c r="Y1549">
        <v>0</v>
      </c>
      <c r="Z1549">
        <v>0</v>
      </c>
      <c r="AA1549">
        <v>0</v>
      </c>
      <c r="AB1549">
        <v>0</v>
      </c>
      <c r="AC1549">
        <v>0</v>
      </c>
      <c r="AD1549">
        <v>0</v>
      </c>
      <c r="AE1549">
        <v>0</v>
      </c>
      <c r="AF1549">
        <v>0</v>
      </c>
      <c r="AG1549">
        <v>0</v>
      </c>
      <c r="AH1549">
        <v>0</v>
      </c>
      <c r="AI1549">
        <v>0</v>
      </c>
      <c r="AJ1549">
        <v>0</v>
      </c>
      <c r="AK1549" t="s">
        <v>54</v>
      </c>
      <c r="AL1549" t="s">
        <v>54</v>
      </c>
      <c r="AM1549" t="s">
        <v>54</v>
      </c>
      <c r="AN1549" t="s">
        <v>54</v>
      </c>
      <c r="AO1549" t="s">
        <v>54</v>
      </c>
      <c r="AP1549" t="s">
        <v>54</v>
      </c>
      <c r="AQ1549" t="s">
        <v>54</v>
      </c>
      <c r="AR1549" t="s">
        <v>54</v>
      </c>
      <c r="AS1549" t="b">
        <v>1</v>
      </c>
      <c r="AT1549" t="b">
        <v>1</v>
      </c>
      <c r="AU1549" t="s">
        <v>6101</v>
      </c>
    </row>
    <row r="1550" spans="1:47" hidden="1" x14ac:dyDescent="0.25">
      <c r="A1550">
        <v>4210</v>
      </c>
      <c r="B1550" t="s">
        <v>6103</v>
      </c>
      <c r="C1550" s="2">
        <v>42746</v>
      </c>
      <c r="D1550" t="s">
        <v>1507</v>
      </c>
      <c r="E1550" t="s">
        <v>6102</v>
      </c>
      <c r="F1550" t="s">
        <v>291</v>
      </c>
      <c r="G1550" t="s">
        <v>292</v>
      </c>
      <c r="H1550">
        <v>14000</v>
      </c>
      <c r="I1550">
        <v>0</v>
      </c>
      <c r="J1550">
        <v>0</v>
      </c>
      <c r="K1550">
        <v>0</v>
      </c>
      <c r="L1550">
        <v>0</v>
      </c>
      <c r="M1550">
        <v>0</v>
      </c>
      <c r="N1550">
        <v>0</v>
      </c>
      <c r="O1550">
        <v>0</v>
      </c>
      <c r="P1550">
        <v>0</v>
      </c>
      <c r="Q1550">
        <v>0</v>
      </c>
      <c r="R1550">
        <v>0</v>
      </c>
      <c r="S1550">
        <v>0</v>
      </c>
      <c r="T1550">
        <v>0</v>
      </c>
      <c r="U1550">
        <v>0</v>
      </c>
      <c r="V1550">
        <v>0</v>
      </c>
      <c r="W1550">
        <v>0</v>
      </c>
      <c r="X1550">
        <v>0</v>
      </c>
      <c r="Y1550">
        <v>0</v>
      </c>
      <c r="Z1550">
        <v>0</v>
      </c>
      <c r="AA1550">
        <v>0</v>
      </c>
      <c r="AB1550">
        <v>0</v>
      </c>
      <c r="AC1550">
        <v>0</v>
      </c>
      <c r="AD1550">
        <v>0</v>
      </c>
      <c r="AE1550">
        <v>0</v>
      </c>
      <c r="AF1550">
        <v>0</v>
      </c>
      <c r="AG1550">
        <v>0</v>
      </c>
      <c r="AH1550">
        <v>0</v>
      </c>
      <c r="AI1550">
        <v>0</v>
      </c>
      <c r="AJ1550">
        <v>0</v>
      </c>
      <c r="AK1550" t="s">
        <v>54</v>
      </c>
      <c r="AL1550" t="s">
        <v>54</v>
      </c>
      <c r="AM1550" t="s">
        <v>54</v>
      </c>
      <c r="AN1550" t="s">
        <v>54</v>
      </c>
      <c r="AO1550" t="s">
        <v>54</v>
      </c>
      <c r="AP1550" t="s">
        <v>54</v>
      </c>
      <c r="AQ1550" t="s">
        <v>54</v>
      </c>
      <c r="AR1550" t="s">
        <v>54</v>
      </c>
      <c r="AS1550" t="b">
        <v>1</v>
      </c>
      <c r="AT1550" t="b">
        <v>1</v>
      </c>
      <c r="AU1550" t="s">
        <v>6104</v>
      </c>
    </row>
    <row r="1551" spans="1:47" hidden="1" x14ac:dyDescent="0.25">
      <c r="A1551">
        <v>717</v>
      </c>
      <c r="B1551" t="s">
        <v>6107</v>
      </c>
      <c r="C1551" s="2">
        <v>42746</v>
      </c>
      <c r="D1551" t="s">
        <v>6105</v>
      </c>
      <c r="E1551" t="s">
        <v>6106</v>
      </c>
      <c r="F1551" t="s">
        <v>642</v>
      </c>
      <c r="G1551" t="s">
        <v>643</v>
      </c>
      <c r="H1551">
        <v>56560</v>
      </c>
      <c r="I1551">
        <v>0</v>
      </c>
      <c r="J1551">
        <v>0</v>
      </c>
      <c r="K1551">
        <v>0</v>
      </c>
      <c r="L1551">
        <v>0</v>
      </c>
      <c r="M1551">
        <v>0</v>
      </c>
      <c r="N1551">
        <v>0</v>
      </c>
      <c r="O1551">
        <v>0</v>
      </c>
      <c r="P1551">
        <v>0</v>
      </c>
      <c r="Q1551">
        <v>0</v>
      </c>
      <c r="R1551">
        <v>0</v>
      </c>
      <c r="S1551">
        <v>0</v>
      </c>
      <c r="T1551">
        <v>0</v>
      </c>
      <c r="U1551">
        <v>0</v>
      </c>
      <c r="V1551">
        <v>0</v>
      </c>
      <c r="W1551">
        <v>0</v>
      </c>
      <c r="X1551">
        <v>0</v>
      </c>
      <c r="Y1551">
        <v>0</v>
      </c>
      <c r="Z1551">
        <v>0</v>
      </c>
      <c r="AA1551">
        <v>0</v>
      </c>
      <c r="AB1551">
        <v>0</v>
      </c>
      <c r="AC1551">
        <v>0</v>
      </c>
      <c r="AD1551">
        <v>0</v>
      </c>
      <c r="AE1551">
        <v>0</v>
      </c>
      <c r="AF1551">
        <v>0</v>
      </c>
      <c r="AG1551">
        <v>0</v>
      </c>
      <c r="AH1551">
        <v>0</v>
      </c>
      <c r="AI1551">
        <v>0</v>
      </c>
      <c r="AJ1551">
        <v>0</v>
      </c>
      <c r="AK1551" t="s">
        <v>54</v>
      </c>
      <c r="AL1551" t="s">
        <v>54</v>
      </c>
      <c r="AM1551" t="s">
        <v>54</v>
      </c>
      <c r="AN1551" t="s">
        <v>54</v>
      </c>
      <c r="AO1551" t="s">
        <v>54</v>
      </c>
      <c r="AP1551" t="s">
        <v>54</v>
      </c>
      <c r="AQ1551" t="s">
        <v>54</v>
      </c>
      <c r="AR1551" t="s">
        <v>54</v>
      </c>
      <c r="AS1551" t="b">
        <v>1</v>
      </c>
      <c r="AT1551" t="b">
        <v>1</v>
      </c>
      <c r="AU1551" t="s">
        <v>6108</v>
      </c>
    </row>
    <row r="1552" spans="1:47" hidden="1" x14ac:dyDescent="0.25">
      <c r="A1552">
        <v>2117</v>
      </c>
      <c r="B1552" t="s">
        <v>6111</v>
      </c>
      <c r="C1552" s="2">
        <v>42719</v>
      </c>
      <c r="D1552" t="s">
        <v>6109</v>
      </c>
      <c r="E1552" t="s">
        <v>6110</v>
      </c>
      <c r="F1552" t="s">
        <v>225</v>
      </c>
      <c r="G1552" t="s">
        <v>226</v>
      </c>
      <c r="H1552">
        <v>800</v>
      </c>
      <c r="I1552">
        <v>0</v>
      </c>
      <c r="J1552">
        <v>0</v>
      </c>
      <c r="K1552">
        <v>0</v>
      </c>
      <c r="L1552">
        <v>0</v>
      </c>
      <c r="M1552">
        <v>0</v>
      </c>
      <c r="N1552">
        <v>0</v>
      </c>
      <c r="O1552">
        <v>0</v>
      </c>
      <c r="P1552">
        <v>0</v>
      </c>
      <c r="Q1552">
        <v>0</v>
      </c>
      <c r="R1552">
        <v>0</v>
      </c>
      <c r="S1552">
        <v>0</v>
      </c>
      <c r="T1552">
        <v>0</v>
      </c>
      <c r="U1552">
        <v>0</v>
      </c>
      <c r="V1552">
        <v>0</v>
      </c>
      <c r="W1552">
        <v>0</v>
      </c>
      <c r="X1552">
        <v>0</v>
      </c>
      <c r="Y1552">
        <v>0</v>
      </c>
      <c r="Z1552">
        <v>0</v>
      </c>
      <c r="AA1552">
        <v>0</v>
      </c>
      <c r="AB1552">
        <v>0</v>
      </c>
      <c r="AC1552">
        <v>0</v>
      </c>
      <c r="AD1552">
        <v>0</v>
      </c>
      <c r="AE1552">
        <v>0</v>
      </c>
      <c r="AF1552">
        <v>0</v>
      </c>
      <c r="AG1552">
        <v>0</v>
      </c>
      <c r="AH1552">
        <v>0</v>
      </c>
      <c r="AI1552">
        <v>0</v>
      </c>
      <c r="AJ1552">
        <v>0</v>
      </c>
      <c r="AK1552" t="s">
        <v>54</v>
      </c>
      <c r="AL1552" t="s">
        <v>54</v>
      </c>
      <c r="AM1552" t="s">
        <v>54</v>
      </c>
      <c r="AN1552" t="s">
        <v>54</v>
      </c>
      <c r="AO1552" t="s">
        <v>54</v>
      </c>
      <c r="AP1552" t="s">
        <v>54</v>
      </c>
      <c r="AQ1552" t="s">
        <v>54</v>
      </c>
      <c r="AR1552" t="s">
        <v>54</v>
      </c>
      <c r="AS1552" t="b">
        <v>1</v>
      </c>
      <c r="AT1552" t="b">
        <v>1</v>
      </c>
      <c r="AU1552" t="s">
        <v>6112</v>
      </c>
    </row>
    <row r="1553" spans="1:47" hidden="1" x14ac:dyDescent="0.25">
      <c r="A1553">
        <v>1235</v>
      </c>
      <c r="B1553" t="s">
        <v>6115</v>
      </c>
      <c r="C1553" s="2">
        <v>42718</v>
      </c>
      <c r="D1553" t="s">
        <v>6113</v>
      </c>
      <c r="E1553" t="s">
        <v>6114</v>
      </c>
      <c r="F1553" t="s">
        <v>1291</v>
      </c>
      <c r="G1553" t="s">
        <v>1292</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v>0</v>
      </c>
      <c r="AA1553">
        <v>0</v>
      </c>
      <c r="AB1553">
        <v>0</v>
      </c>
      <c r="AC1553">
        <v>0</v>
      </c>
      <c r="AD1553">
        <v>0</v>
      </c>
      <c r="AE1553">
        <v>0</v>
      </c>
      <c r="AF1553">
        <v>0</v>
      </c>
      <c r="AG1553">
        <v>0</v>
      </c>
      <c r="AH1553">
        <v>0</v>
      </c>
      <c r="AI1553">
        <v>0</v>
      </c>
      <c r="AJ1553">
        <v>0</v>
      </c>
      <c r="AK1553" t="s">
        <v>54</v>
      </c>
      <c r="AL1553" t="s">
        <v>54</v>
      </c>
      <c r="AM1553" t="s">
        <v>54</v>
      </c>
      <c r="AN1553" t="s">
        <v>54</v>
      </c>
      <c r="AO1553" t="s">
        <v>54</v>
      </c>
      <c r="AP1553" t="s">
        <v>54</v>
      </c>
      <c r="AQ1553" t="s">
        <v>54</v>
      </c>
      <c r="AR1553" t="s">
        <v>54</v>
      </c>
      <c r="AS1553" t="b">
        <v>1</v>
      </c>
      <c r="AT1553" t="b">
        <v>1</v>
      </c>
      <c r="AU1553" t="s">
        <v>6116</v>
      </c>
    </row>
    <row r="1554" spans="1:47" hidden="1" x14ac:dyDescent="0.25">
      <c r="A1554">
        <v>2410</v>
      </c>
      <c r="B1554" t="s">
        <v>6119</v>
      </c>
      <c r="C1554" s="2">
        <v>42718</v>
      </c>
      <c r="D1554" t="s">
        <v>6117</v>
      </c>
      <c r="E1554" t="s">
        <v>6118</v>
      </c>
      <c r="F1554" t="s">
        <v>1256</v>
      </c>
      <c r="G1554" t="s">
        <v>1257</v>
      </c>
      <c r="H1554">
        <v>44000</v>
      </c>
      <c r="I1554">
        <v>0</v>
      </c>
      <c r="J1554">
        <v>2.3239999999999998</v>
      </c>
      <c r="K1554">
        <v>1.2E-2</v>
      </c>
      <c r="L1554">
        <v>0</v>
      </c>
      <c r="M1554">
        <v>0</v>
      </c>
      <c r="N1554">
        <v>0</v>
      </c>
      <c r="O1554">
        <v>0</v>
      </c>
      <c r="P1554">
        <v>0</v>
      </c>
      <c r="Q1554">
        <v>0</v>
      </c>
      <c r="R1554">
        <v>0</v>
      </c>
      <c r="S1554">
        <v>0</v>
      </c>
      <c r="T1554">
        <v>12</v>
      </c>
      <c r="U1554">
        <v>12</v>
      </c>
      <c r="V1554">
        <v>1.2E-2</v>
      </c>
      <c r="W1554">
        <v>2.3119999999999998</v>
      </c>
      <c r="X1554">
        <v>0</v>
      </c>
      <c r="Y1554">
        <v>0</v>
      </c>
      <c r="Z1554">
        <v>0</v>
      </c>
      <c r="AA1554">
        <v>0</v>
      </c>
      <c r="AB1554">
        <v>1.2E-2</v>
      </c>
      <c r="AC1554">
        <v>0</v>
      </c>
      <c r="AD1554">
        <v>0</v>
      </c>
      <c r="AE1554">
        <v>0</v>
      </c>
      <c r="AF1554">
        <v>0</v>
      </c>
      <c r="AG1554">
        <v>0</v>
      </c>
      <c r="AH1554">
        <v>0</v>
      </c>
      <c r="AI1554">
        <v>0</v>
      </c>
      <c r="AJ1554">
        <v>0</v>
      </c>
      <c r="AK1554" t="s">
        <v>54</v>
      </c>
      <c r="AL1554" t="s">
        <v>54</v>
      </c>
      <c r="AM1554" t="s">
        <v>54</v>
      </c>
      <c r="AN1554" t="s">
        <v>54</v>
      </c>
      <c r="AO1554" t="s">
        <v>54</v>
      </c>
      <c r="AP1554" t="s">
        <v>54</v>
      </c>
      <c r="AQ1554" t="s">
        <v>54</v>
      </c>
      <c r="AR1554" t="s">
        <v>54</v>
      </c>
      <c r="AS1554" t="b">
        <v>1</v>
      </c>
      <c r="AT1554" t="b">
        <v>1</v>
      </c>
      <c r="AU1554" t="s">
        <v>6120</v>
      </c>
    </row>
    <row r="1555" spans="1:47" hidden="1" x14ac:dyDescent="0.25">
      <c r="A1555">
        <v>2870</v>
      </c>
      <c r="B1555" t="s">
        <v>6122</v>
      </c>
      <c r="C1555" s="2">
        <v>42693</v>
      </c>
      <c r="D1555" t="s">
        <v>3846</v>
      </c>
      <c r="E1555" t="s">
        <v>6121</v>
      </c>
      <c r="F1555" t="s">
        <v>551</v>
      </c>
      <c r="G1555" t="s">
        <v>552</v>
      </c>
      <c r="H1555">
        <v>430</v>
      </c>
      <c r="I1555">
        <v>0</v>
      </c>
      <c r="J1555">
        <v>0</v>
      </c>
      <c r="K1555">
        <v>0</v>
      </c>
      <c r="L1555">
        <v>0</v>
      </c>
      <c r="M1555">
        <v>0</v>
      </c>
      <c r="N1555">
        <v>0</v>
      </c>
      <c r="O1555">
        <v>0</v>
      </c>
      <c r="P1555">
        <v>0</v>
      </c>
      <c r="Q1555">
        <v>0</v>
      </c>
      <c r="R1555">
        <v>0</v>
      </c>
      <c r="S1555">
        <v>0</v>
      </c>
      <c r="T1555">
        <v>0</v>
      </c>
      <c r="U1555">
        <v>0</v>
      </c>
      <c r="V1555">
        <v>0</v>
      </c>
      <c r="W1555">
        <v>0</v>
      </c>
      <c r="X1555">
        <v>0</v>
      </c>
      <c r="Y1555">
        <v>0</v>
      </c>
      <c r="Z1555">
        <v>0</v>
      </c>
      <c r="AA1555">
        <v>0</v>
      </c>
      <c r="AB1555">
        <v>0</v>
      </c>
      <c r="AC1555">
        <v>0</v>
      </c>
      <c r="AD1555">
        <v>0</v>
      </c>
      <c r="AE1555">
        <v>0</v>
      </c>
      <c r="AF1555">
        <v>0</v>
      </c>
      <c r="AG1555">
        <v>0</v>
      </c>
      <c r="AH1555">
        <v>0</v>
      </c>
      <c r="AI1555">
        <v>0</v>
      </c>
      <c r="AJ1555">
        <v>0</v>
      </c>
      <c r="AK1555" t="s">
        <v>54</v>
      </c>
      <c r="AL1555" t="s">
        <v>54</v>
      </c>
      <c r="AM1555" t="s">
        <v>54</v>
      </c>
      <c r="AN1555" t="s">
        <v>54</v>
      </c>
      <c r="AO1555" t="s">
        <v>54</v>
      </c>
      <c r="AP1555" t="s">
        <v>54</v>
      </c>
      <c r="AQ1555" t="s">
        <v>54</v>
      </c>
      <c r="AR1555" t="s">
        <v>54</v>
      </c>
      <c r="AS1555" t="b">
        <v>1</v>
      </c>
      <c r="AT1555" t="b">
        <v>1</v>
      </c>
      <c r="AU1555" t="s">
        <v>6123</v>
      </c>
    </row>
    <row r="1556" spans="1:47" hidden="1" x14ac:dyDescent="0.25">
      <c r="A1556">
        <v>228</v>
      </c>
      <c r="B1556" t="s">
        <v>6125</v>
      </c>
      <c r="C1556" s="2">
        <v>42689</v>
      </c>
      <c r="D1556" t="s">
        <v>484</v>
      </c>
      <c r="E1556" t="s">
        <v>6124</v>
      </c>
      <c r="F1556" t="s">
        <v>87</v>
      </c>
      <c r="G1556" t="s">
        <v>88</v>
      </c>
      <c r="H1556">
        <v>2150</v>
      </c>
      <c r="I1556">
        <v>0</v>
      </c>
      <c r="J1556">
        <v>0</v>
      </c>
      <c r="K1556">
        <v>0</v>
      </c>
      <c r="L1556">
        <v>0</v>
      </c>
      <c r="M1556">
        <v>0</v>
      </c>
      <c r="N1556">
        <v>0</v>
      </c>
      <c r="O1556">
        <v>0</v>
      </c>
      <c r="P1556">
        <v>0</v>
      </c>
      <c r="Q1556">
        <v>0</v>
      </c>
      <c r="R1556">
        <v>0</v>
      </c>
      <c r="S1556">
        <v>0</v>
      </c>
      <c r="T1556">
        <v>0</v>
      </c>
      <c r="U1556">
        <v>0</v>
      </c>
      <c r="V1556">
        <v>0</v>
      </c>
      <c r="W1556">
        <v>0</v>
      </c>
      <c r="X1556">
        <v>0</v>
      </c>
      <c r="Y1556">
        <v>0</v>
      </c>
      <c r="Z1556">
        <v>0</v>
      </c>
      <c r="AA1556">
        <v>0</v>
      </c>
      <c r="AB1556">
        <v>0</v>
      </c>
      <c r="AC1556">
        <v>0</v>
      </c>
      <c r="AD1556">
        <v>0</v>
      </c>
      <c r="AE1556">
        <v>0</v>
      </c>
      <c r="AF1556">
        <v>0</v>
      </c>
      <c r="AG1556">
        <v>0</v>
      </c>
      <c r="AH1556">
        <v>0</v>
      </c>
      <c r="AI1556">
        <v>0</v>
      </c>
      <c r="AJ1556">
        <v>0</v>
      </c>
      <c r="AK1556" t="s">
        <v>54</v>
      </c>
      <c r="AL1556" t="s">
        <v>54</v>
      </c>
      <c r="AM1556" t="s">
        <v>54</v>
      </c>
      <c r="AN1556" t="s">
        <v>54</v>
      </c>
      <c r="AO1556" t="s">
        <v>54</v>
      </c>
      <c r="AP1556" t="s">
        <v>54</v>
      </c>
      <c r="AQ1556" t="s">
        <v>54</v>
      </c>
      <c r="AR1556" t="s">
        <v>54</v>
      </c>
      <c r="AS1556" t="b">
        <v>1</v>
      </c>
      <c r="AT1556" t="b">
        <v>1</v>
      </c>
      <c r="AU1556" t="s">
        <v>6126</v>
      </c>
    </row>
    <row r="1557" spans="1:47" hidden="1" x14ac:dyDescent="0.25">
      <c r="A1557">
        <v>4459</v>
      </c>
      <c r="B1557" t="s">
        <v>6128</v>
      </c>
      <c r="C1557" s="2">
        <v>42689</v>
      </c>
      <c r="D1557" t="s">
        <v>953</v>
      </c>
      <c r="E1557" t="s">
        <v>6127</v>
      </c>
      <c r="F1557" t="s">
        <v>219</v>
      </c>
      <c r="G1557" t="s">
        <v>220</v>
      </c>
      <c r="H1557">
        <v>10000</v>
      </c>
      <c r="I1557">
        <v>0</v>
      </c>
      <c r="J1557">
        <v>0</v>
      </c>
      <c r="K1557">
        <v>0</v>
      </c>
      <c r="L1557">
        <v>0</v>
      </c>
      <c r="M1557">
        <v>0</v>
      </c>
      <c r="N1557">
        <v>0</v>
      </c>
      <c r="O1557">
        <v>0</v>
      </c>
      <c r="P1557">
        <v>0</v>
      </c>
      <c r="Q1557">
        <v>0</v>
      </c>
      <c r="R1557">
        <v>0</v>
      </c>
      <c r="S1557">
        <v>0</v>
      </c>
      <c r="T1557">
        <v>0</v>
      </c>
      <c r="U1557">
        <v>0</v>
      </c>
      <c r="V1557">
        <v>0</v>
      </c>
      <c r="W1557">
        <v>0</v>
      </c>
      <c r="X1557">
        <v>0</v>
      </c>
      <c r="Y1557">
        <v>0</v>
      </c>
      <c r="Z1557">
        <v>0</v>
      </c>
      <c r="AA1557">
        <v>0</v>
      </c>
      <c r="AB1557">
        <v>0</v>
      </c>
      <c r="AC1557">
        <v>0</v>
      </c>
      <c r="AD1557">
        <v>0</v>
      </c>
      <c r="AE1557">
        <v>0</v>
      </c>
      <c r="AF1557">
        <v>0</v>
      </c>
      <c r="AG1557">
        <v>0</v>
      </c>
      <c r="AH1557">
        <v>0</v>
      </c>
      <c r="AI1557">
        <v>0</v>
      </c>
      <c r="AJ1557">
        <v>0</v>
      </c>
      <c r="AK1557" t="s">
        <v>54</v>
      </c>
      <c r="AL1557" t="s">
        <v>54</v>
      </c>
      <c r="AM1557" t="s">
        <v>54</v>
      </c>
      <c r="AN1557" t="s">
        <v>54</v>
      </c>
      <c r="AO1557" t="s">
        <v>54</v>
      </c>
      <c r="AP1557" t="s">
        <v>54</v>
      </c>
      <c r="AQ1557" t="s">
        <v>54</v>
      </c>
      <c r="AR1557" t="s">
        <v>54</v>
      </c>
      <c r="AS1557" t="b">
        <v>1</v>
      </c>
      <c r="AT1557" t="b">
        <v>1</v>
      </c>
      <c r="AU1557" t="s">
        <v>6129</v>
      </c>
    </row>
    <row r="1558" spans="1:47" hidden="1" x14ac:dyDescent="0.25">
      <c r="A1558">
        <v>640</v>
      </c>
      <c r="B1558" t="s">
        <v>6134</v>
      </c>
      <c r="C1558" s="2">
        <v>42687</v>
      </c>
      <c r="D1558" t="s">
        <v>2071</v>
      </c>
      <c r="E1558" t="s">
        <v>6133</v>
      </c>
      <c r="F1558" t="s">
        <v>71</v>
      </c>
      <c r="G1558" t="s">
        <v>72</v>
      </c>
      <c r="H1558">
        <v>1100</v>
      </c>
      <c r="I1558">
        <v>0</v>
      </c>
      <c r="J1558">
        <v>0</v>
      </c>
      <c r="K1558">
        <v>0</v>
      </c>
      <c r="L1558">
        <v>0</v>
      </c>
      <c r="M1558">
        <v>0</v>
      </c>
      <c r="N1558">
        <v>0</v>
      </c>
      <c r="O1558">
        <v>0</v>
      </c>
      <c r="P1558">
        <v>0</v>
      </c>
      <c r="Q1558">
        <v>0</v>
      </c>
      <c r="R1558">
        <v>0</v>
      </c>
      <c r="S1558">
        <v>0</v>
      </c>
      <c r="T1558">
        <v>0</v>
      </c>
      <c r="U1558">
        <v>0</v>
      </c>
      <c r="V1558">
        <v>0</v>
      </c>
      <c r="W1558">
        <v>0</v>
      </c>
      <c r="X1558">
        <v>0</v>
      </c>
      <c r="Y1558">
        <v>0</v>
      </c>
      <c r="Z1558">
        <v>0</v>
      </c>
      <c r="AA1558">
        <v>0</v>
      </c>
      <c r="AB1558">
        <v>0</v>
      </c>
      <c r="AC1558">
        <v>0</v>
      </c>
      <c r="AD1558">
        <v>0</v>
      </c>
      <c r="AE1558">
        <v>0</v>
      </c>
      <c r="AF1558">
        <v>0</v>
      </c>
      <c r="AG1558">
        <v>0</v>
      </c>
      <c r="AH1558">
        <v>0</v>
      </c>
      <c r="AI1558">
        <v>0</v>
      </c>
      <c r="AJ1558">
        <v>0</v>
      </c>
      <c r="AK1558" t="s">
        <v>54</v>
      </c>
      <c r="AL1558" t="s">
        <v>54</v>
      </c>
      <c r="AM1558" t="s">
        <v>54</v>
      </c>
      <c r="AN1558" t="s">
        <v>54</v>
      </c>
      <c r="AO1558" t="s">
        <v>54</v>
      </c>
      <c r="AP1558" t="s">
        <v>54</v>
      </c>
      <c r="AQ1558" t="s">
        <v>54</v>
      </c>
      <c r="AR1558" t="s">
        <v>54</v>
      </c>
      <c r="AS1558" t="b">
        <v>1</v>
      </c>
      <c r="AT1558" t="b">
        <v>1</v>
      </c>
      <c r="AU1558" t="s">
        <v>6135</v>
      </c>
    </row>
    <row r="1559" spans="1:47" hidden="1" x14ac:dyDescent="0.25">
      <c r="A1559">
        <v>1941</v>
      </c>
      <c r="B1559" t="s">
        <v>6131</v>
      </c>
      <c r="C1559" s="2">
        <v>42687</v>
      </c>
      <c r="D1559" t="s">
        <v>3874</v>
      </c>
      <c r="E1559" t="s">
        <v>6130</v>
      </c>
      <c r="F1559" t="s">
        <v>93</v>
      </c>
      <c r="G1559" t="s">
        <v>94</v>
      </c>
      <c r="H1559">
        <v>1950</v>
      </c>
      <c r="I1559">
        <v>0</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c r="AG1559">
        <v>0</v>
      </c>
      <c r="AH1559">
        <v>0</v>
      </c>
      <c r="AI1559">
        <v>0</v>
      </c>
      <c r="AJ1559">
        <v>0</v>
      </c>
      <c r="AK1559" t="s">
        <v>54</v>
      </c>
      <c r="AL1559" t="s">
        <v>54</v>
      </c>
      <c r="AM1559" t="s">
        <v>54</v>
      </c>
      <c r="AN1559" t="s">
        <v>54</v>
      </c>
      <c r="AO1559" t="s">
        <v>54</v>
      </c>
      <c r="AP1559" t="s">
        <v>54</v>
      </c>
      <c r="AQ1559" t="s">
        <v>54</v>
      </c>
      <c r="AR1559" t="s">
        <v>54</v>
      </c>
      <c r="AS1559" t="b">
        <v>1</v>
      </c>
      <c r="AT1559" t="b">
        <v>1</v>
      </c>
      <c r="AU1559" t="s">
        <v>6132</v>
      </c>
    </row>
    <row r="1560" spans="1:47" hidden="1" x14ac:dyDescent="0.25">
      <c r="A1560">
        <v>1765</v>
      </c>
      <c r="B1560" t="s">
        <v>6345</v>
      </c>
      <c r="C1560" s="2">
        <v>42647</v>
      </c>
      <c r="D1560" t="s">
        <v>6343</v>
      </c>
      <c r="E1560" t="s">
        <v>6344</v>
      </c>
      <c r="F1560" t="s">
        <v>6346</v>
      </c>
      <c r="G1560" t="s">
        <v>6347</v>
      </c>
      <c r="H1560">
        <v>570</v>
      </c>
      <c r="I1560">
        <v>0</v>
      </c>
      <c r="J1560">
        <v>0</v>
      </c>
      <c r="K1560">
        <v>0</v>
      </c>
      <c r="L1560">
        <v>0</v>
      </c>
      <c r="M1560">
        <v>0</v>
      </c>
      <c r="N1560">
        <v>0</v>
      </c>
      <c r="O1560">
        <v>0</v>
      </c>
      <c r="P1560">
        <v>0</v>
      </c>
      <c r="Q1560">
        <v>0</v>
      </c>
      <c r="R1560">
        <v>0</v>
      </c>
      <c r="S1560">
        <v>0</v>
      </c>
      <c r="T1560">
        <v>0</v>
      </c>
      <c r="U1560">
        <v>0</v>
      </c>
      <c r="V1560">
        <v>0</v>
      </c>
      <c r="W1560">
        <v>0</v>
      </c>
      <c r="X1560">
        <v>0</v>
      </c>
      <c r="Y1560">
        <v>0</v>
      </c>
      <c r="Z1560">
        <v>0</v>
      </c>
      <c r="AA1560">
        <v>0</v>
      </c>
      <c r="AB1560">
        <v>0</v>
      </c>
      <c r="AC1560">
        <v>0</v>
      </c>
      <c r="AD1560">
        <v>0</v>
      </c>
      <c r="AE1560">
        <v>0</v>
      </c>
      <c r="AF1560">
        <v>0</v>
      </c>
      <c r="AG1560">
        <v>0</v>
      </c>
      <c r="AH1560">
        <v>0</v>
      </c>
      <c r="AI1560">
        <v>0</v>
      </c>
      <c r="AJ1560">
        <v>0</v>
      </c>
      <c r="AK1560" t="s">
        <v>54</v>
      </c>
      <c r="AL1560" t="s">
        <v>54</v>
      </c>
      <c r="AM1560" t="s">
        <v>54</v>
      </c>
      <c r="AN1560" t="s">
        <v>54</v>
      </c>
      <c r="AO1560" t="s">
        <v>54</v>
      </c>
      <c r="AP1560" t="s">
        <v>54</v>
      </c>
      <c r="AQ1560" t="s">
        <v>54</v>
      </c>
      <c r="AR1560" t="s">
        <v>54</v>
      </c>
      <c r="AS1560" t="b">
        <v>1</v>
      </c>
      <c r="AT1560" t="b">
        <v>1</v>
      </c>
      <c r="AU1560" t="s">
        <v>6348</v>
      </c>
    </row>
    <row r="1561" spans="1:47" hidden="1" x14ac:dyDescent="0.25">
      <c r="A1561">
        <v>2927</v>
      </c>
      <c r="B1561" t="s">
        <v>6140</v>
      </c>
      <c r="C1561" s="2">
        <v>42686</v>
      </c>
      <c r="D1561" t="s">
        <v>1486</v>
      </c>
      <c r="E1561" t="s">
        <v>6139</v>
      </c>
      <c r="F1561" t="s">
        <v>876</v>
      </c>
      <c r="G1561" t="s">
        <v>877</v>
      </c>
      <c r="H1561">
        <v>6400</v>
      </c>
      <c r="I1561">
        <v>0</v>
      </c>
      <c r="J1561">
        <v>0</v>
      </c>
      <c r="K1561">
        <v>0</v>
      </c>
      <c r="L1561">
        <v>0</v>
      </c>
      <c r="M1561">
        <v>0</v>
      </c>
      <c r="N1561">
        <v>0</v>
      </c>
      <c r="O1561">
        <v>0</v>
      </c>
      <c r="P1561">
        <v>0</v>
      </c>
      <c r="Q1561">
        <v>0</v>
      </c>
      <c r="R1561">
        <v>0</v>
      </c>
      <c r="S1561">
        <v>0</v>
      </c>
      <c r="T1561">
        <v>0</v>
      </c>
      <c r="U1561">
        <v>0</v>
      </c>
      <c r="V1561">
        <v>0</v>
      </c>
      <c r="W1561">
        <v>0</v>
      </c>
      <c r="X1561">
        <v>0</v>
      </c>
      <c r="Y1561">
        <v>0</v>
      </c>
      <c r="Z1561">
        <v>0</v>
      </c>
      <c r="AA1561">
        <v>0</v>
      </c>
      <c r="AB1561">
        <v>0</v>
      </c>
      <c r="AC1561">
        <v>0</v>
      </c>
      <c r="AD1561">
        <v>0</v>
      </c>
      <c r="AE1561">
        <v>0</v>
      </c>
      <c r="AF1561">
        <v>0</v>
      </c>
      <c r="AG1561">
        <v>0</v>
      </c>
      <c r="AH1561">
        <v>0</v>
      </c>
      <c r="AI1561">
        <v>0</v>
      </c>
      <c r="AJ1561">
        <v>0</v>
      </c>
      <c r="AK1561" t="s">
        <v>54</v>
      </c>
      <c r="AL1561" t="s">
        <v>54</v>
      </c>
      <c r="AM1561" t="s">
        <v>54</v>
      </c>
      <c r="AN1561" t="s">
        <v>54</v>
      </c>
      <c r="AO1561" t="s">
        <v>54</v>
      </c>
      <c r="AP1561" t="s">
        <v>54</v>
      </c>
      <c r="AQ1561" t="s">
        <v>54</v>
      </c>
      <c r="AR1561" t="s">
        <v>54</v>
      </c>
      <c r="AS1561" t="b">
        <v>1</v>
      </c>
      <c r="AT1561" t="b">
        <v>1</v>
      </c>
      <c r="AU1561" t="s">
        <v>6141</v>
      </c>
    </row>
    <row r="1562" spans="1:47" hidden="1" x14ac:dyDescent="0.25">
      <c r="A1562">
        <v>1818</v>
      </c>
      <c r="B1562" t="s">
        <v>6146</v>
      </c>
      <c r="C1562" s="2">
        <v>42684</v>
      </c>
      <c r="D1562" t="s">
        <v>4015</v>
      </c>
      <c r="E1562" t="s">
        <v>6145</v>
      </c>
      <c r="F1562" t="s">
        <v>942</v>
      </c>
      <c r="G1562" t="s">
        <v>943</v>
      </c>
      <c r="H1562">
        <v>0</v>
      </c>
      <c r="I1562">
        <v>0</v>
      </c>
      <c r="J1562">
        <v>0</v>
      </c>
      <c r="K1562">
        <v>0</v>
      </c>
      <c r="L1562">
        <v>0</v>
      </c>
      <c r="M1562">
        <v>0</v>
      </c>
      <c r="N1562">
        <v>0</v>
      </c>
      <c r="O1562">
        <v>0</v>
      </c>
      <c r="P1562">
        <v>0</v>
      </c>
      <c r="Q1562">
        <v>0</v>
      </c>
      <c r="R1562">
        <v>0</v>
      </c>
      <c r="S1562">
        <v>0</v>
      </c>
      <c r="T1562">
        <v>0</v>
      </c>
      <c r="U1562">
        <v>0</v>
      </c>
      <c r="V1562">
        <v>0</v>
      </c>
      <c r="W1562">
        <v>0</v>
      </c>
      <c r="X1562">
        <v>0</v>
      </c>
      <c r="Y1562">
        <v>0</v>
      </c>
      <c r="Z1562">
        <v>0</v>
      </c>
      <c r="AA1562">
        <v>0</v>
      </c>
      <c r="AB1562">
        <v>0</v>
      </c>
      <c r="AC1562">
        <v>0</v>
      </c>
      <c r="AD1562">
        <v>0</v>
      </c>
      <c r="AE1562">
        <v>0</v>
      </c>
      <c r="AF1562">
        <v>0</v>
      </c>
      <c r="AG1562">
        <v>0</v>
      </c>
      <c r="AH1562">
        <v>0</v>
      </c>
      <c r="AI1562">
        <v>0</v>
      </c>
      <c r="AJ1562">
        <v>0</v>
      </c>
      <c r="AK1562" t="s">
        <v>54</v>
      </c>
      <c r="AL1562" t="s">
        <v>54</v>
      </c>
      <c r="AM1562" t="s">
        <v>54</v>
      </c>
      <c r="AN1562" t="s">
        <v>54</v>
      </c>
      <c r="AO1562" t="s">
        <v>54</v>
      </c>
      <c r="AP1562" t="s">
        <v>54</v>
      </c>
      <c r="AQ1562" t="s">
        <v>54</v>
      </c>
      <c r="AR1562" t="s">
        <v>54</v>
      </c>
      <c r="AS1562" t="b">
        <v>1</v>
      </c>
      <c r="AT1562" t="b">
        <v>1</v>
      </c>
      <c r="AU1562" t="s">
        <v>6147</v>
      </c>
    </row>
    <row r="1563" spans="1:47" hidden="1" x14ac:dyDescent="0.25">
      <c r="A1563">
        <v>668</v>
      </c>
      <c r="B1563" t="s">
        <v>6143</v>
      </c>
      <c r="C1563" s="2">
        <v>42684</v>
      </c>
      <c r="D1563" t="s">
        <v>801</v>
      </c>
      <c r="E1563" t="s">
        <v>6142</v>
      </c>
      <c r="F1563" t="s">
        <v>71</v>
      </c>
      <c r="G1563" t="s">
        <v>72</v>
      </c>
      <c r="H1563">
        <v>1200</v>
      </c>
      <c r="I1563">
        <v>0</v>
      </c>
      <c r="J1563">
        <v>0</v>
      </c>
      <c r="K1563">
        <v>0</v>
      </c>
      <c r="L1563">
        <v>0</v>
      </c>
      <c r="M1563">
        <v>0</v>
      </c>
      <c r="N1563">
        <v>0</v>
      </c>
      <c r="O1563">
        <v>0</v>
      </c>
      <c r="P1563">
        <v>0</v>
      </c>
      <c r="Q1563">
        <v>0</v>
      </c>
      <c r="R1563">
        <v>0</v>
      </c>
      <c r="S1563">
        <v>0</v>
      </c>
      <c r="T1563">
        <v>0</v>
      </c>
      <c r="U1563">
        <v>0</v>
      </c>
      <c r="V1563">
        <v>0</v>
      </c>
      <c r="W1563">
        <v>0</v>
      </c>
      <c r="X1563">
        <v>0</v>
      </c>
      <c r="Y1563">
        <v>0</v>
      </c>
      <c r="Z1563">
        <v>0</v>
      </c>
      <c r="AA1563">
        <v>0</v>
      </c>
      <c r="AB1563">
        <v>0</v>
      </c>
      <c r="AC1563">
        <v>0</v>
      </c>
      <c r="AD1563">
        <v>0</v>
      </c>
      <c r="AE1563">
        <v>0</v>
      </c>
      <c r="AF1563">
        <v>0</v>
      </c>
      <c r="AG1563">
        <v>0</v>
      </c>
      <c r="AH1563">
        <v>0</v>
      </c>
      <c r="AI1563">
        <v>0</v>
      </c>
      <c r="AJ1563">
        <v>0</v>
      </c>
      <c r="AK1563" t="s">
        <v>54</v>
      </c>
      <c r="AL1563" t="s">
        <v>54</v>
      </c>
      <c r="AM1563" t="s">
        <v>54</v>
      </c>
      <c r="AN1563" t="s">
        <v>54</v>
      </c>
      <c r="AO1563" t="s">
        <v>54</v>
      </c>
      <c r="AP1563" t="s">
        <v>54</v>
      </c>
      <c r="AQ1563" t="s">
        <v>54</v>
      </c>
      <c r="AR1563" t="s">
        <v>54</v>
      </c>
      <c r="AS1563" t="b">
        <v>1</v>
      </c>
      <c r="AT1563" t="b">
        <v>1</v>
      </c>
      <c r="AU1563" t="s">
        <v>6144</v>
      </c>
    </row>
    <row r="1564" spans="1:47" hidden="1" x14ac:dyDescent="0.25">
      <c r="A1564">
        <v>4639</v>
      </c>
      <c r="B1564" t="s">
        <v>6158</v>
      </c>
      <c r="C1564" s="2">
        <v>42683</v>
      </c>
      <c r="D1564" t="s">
        <v>6156</v>
      </c>
      <c r="E1564" t="s">
        <v>6157</v>
      </c>
      <c r="F1564" t="s">
        <v>77</v>
      </c>
      <c r="G1564" t="s">
        <v>78</v>
      </c>
      <c r="H1564">
        <v>0</v>
      </c>
      <c r="I1564">
        <v>0</v>
      </c>
      <c r="J1564">
        <v>0</v>
      </c>
      <c r="K1564">
        <v>0</v>
      </c>
      <c r="L1564">
        <v>0</v>
      </c>
      <c r="M1564">
        <v>0</v>
      </c>
      <c r="N1564">
        <v>0</v>
      </c>
      <c r="O1564">
        <v>0</v>
      </c>
      <c r="P1564">
        <v>0</v>
      </c>
      <c r="Q1564">
        <v>0</v>
      </c>
      <c r="R1564">
        <v>0</v>
      </c>
      <c r="S1564">
        <v>0</v>
      </c>
      <c r="T1564">
        <v>0</v>
      </c>
      <c r="U1564">
        <v>0</v>
      </c>
      <c r="V1564">
        <v>0</v>
      </c>
      <c r="W1564">
        <v>0</v>
      </c>
      <c r="X1564">
        <v>0</v>
      </c>
      <c r="Y1564">
        <v>0</v>
      </c>
      <c r="Z1564">
        <v>0</v>
      </c>
      <c r="AA1564">
        <v>0</v>
      </c>
      <c r="AB1564">
        <v>0</v>
      </c>
      <c r="AC1564">
        <v>0</v>
      </c>
      <c r="AD1564">
        <v>0</v>
      </c>
      <c r="AE1564">
        <v>0</v>
      </c>
      <c r="AF1564">
        <v>0</v>
      </c>
      <c r="AG1564">
        <v>0</v>
      </c>
      <c r="AH1564">
        <v>0</v>
      </c>
      <c r="AI1564">
        <v>0</v>
      </c>
      <c r="AJ1564">
        <v>0</v>
      </c>
      <c r="AK1564" t="s">
        <v>54</v>
      </c>
      <c r="AL1564" t="s">
        <v>54</v>
      </c>
      <c r="AM1564" t="s">
        <v>54</v>
      </c>
      <c r="AN1564" t="s">
        <v>54</v>
      </c>
      <c r="AO1564" t="s">
        <v>54</v>
      </c>
      <c r="AP1564" t="s">
        <v>54</v>
      </c>
      <c r="AQ1564" t="s">
        <v>54</v>
      </c>
      <c r="AR1564" t="s">
        <v>54</v>
      </c>
      <c r="AS1564" t="b">
        <v>1</v>
      </c>
      <c r="AT1564" t="b">
        <v>1</v>
      </c>
      <c r="AU1564" t="s">
        <v>6159</v>
      </c>
    </row>
    <row r="1565" spans="1:47" hidden="1" x14ac:dyDescent="0.25">
      <c r="A1565">
        <v>1636</v>
      </c>
      <c r="B1565" t="s">
        <v>6150</v>
      </c>
      <c r="C1565" s="2">
        <v>42683</v>
      </c>
      <c r="D1565" t="s">
        <v>6148</v>
      </c>
      <c r="E1565" t="s">
        <v>6149</v>
      </c>
      <c r="F1565" t="s">
        <v>87</v>
      </c>
      <c r="G1565" t="s">
        <v>88</v>
      </c>
      <c r="H1565">
        <v>1900</v>
      </c>
      <c r="I1565">
        <v>0</v>
      </c>
      <c r="J1565">
        <v>0</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c r="AG1565">
        <v>0</v>
      </c>
      <c r="AH1565">
        <v>0</v>
      </c>
      <c r="AI1565">
        <v>0</v>
      </c>
      <c r="AJ1565">
        <v>0</v>
      </c>
      <c r="AK1565" t="s">
        <v>54</v>
      </c>
      <c r="AL1565" t="s">
        <v>54</v>
      </c>
      <c r="AM1565" t="s">
        <v>54</v>
      </c>
      <c r="AN1565" t="s">
        <v>54</v>
      </c>
      <c r="AO1565" t="s">
        <v>54</v>
      </c>
      <c r="AP1565" t="s">
        <v>54</v>
      </c>
      <c r="AQ1565" t="s">
        <v>54</v>
      </c>
      <c r="AR1565" t="s">
        <v>54</v>
      </c>
      <c r="AS1565" t="b">
        <v>1</v>
      </c>
      <c r="AT1565" t="b">
        <v>1</v>
      </c>
      <c r="AU1565" t="s">
        <v>6151</v>
      </c>
    </row>
    <row r="1566" spans="1:47" hidden="1" x14ac:dyDescent="0.25">
      <c r="A1566">
        <v>1673</v>
      </c>
      <c r="B1566" t="s">
        <v>6154</v>
      </c>
      <c r="C1566" s="2">
        <v>42683</v>
      </c>
      <c r="D1566" t="s">
        <v>6152</v>
      </c>
      <c r="E1566" t="s">
        <v>6153</v>
      </c>
      <c r="F1566" t="s">
        <v>167</v>
      </c>
      <c r="G1566" t="s">
        <v>168</v>
      </c>
      <c r="H1566">
        <v>1919</v>
      </c>
      <c r="I1566">
        <v>0</v>
      </c>
      <c r="J1566">
        <v>0</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c r="AG1566">
        <v>0</v>
      </c>
      <c r="AH1566">
        <v>0</v>
      </c>
      <c r="AI1566">
        <v>0</v>
      </c>
      <c r="AJ1566">
        <v>0</v>
      </c>
      <c r="AK1566" t="s">
        <v>54</v>
      </c>
      <c r="AL1566" t="s">
        <v>54</v>
      </c>
      <c r="AM1566" t="s">
        <v>54</v>
      </c>
      <c r="AN1566" t="s">
        <v>54</v>
      </c>
      <c r="AO1566" t="s">
        <v>54</v>
      </c>
      <c r="AP1566" t="s">
        <v>54</v>
      </c>
      <c r="AQ1566" t="s">
        <v>54</v>
      </c>
      <c r="AR1566" t="s">
        <v>54</v>
      </c>
      <c r="AS1566" t="b">
        <v>1</v>
      </c>
      <c r="AT1566" t="b">
        <v>1</v>
      </c>
      <c r="AU1566" t="s">
        <v>6155</v>
      </c>
    </row>
    <row r="1567" spans="1:47" hidden="1" x14ac:dyDescent="0.25">
      <c r="A1567">
        <v>2869</v>
      </c>
      <c r="B1567" t="s">
        <v>6161</v>
      </c>
      <c r="C1567" s="2">
        <v>42681</v>
      </c>
      <c r="D1567" t="s">
        <v>3846</v>
      </c>
      <c r="E1567" t="s">
        <v>6160</v>
      </c>
      <c r="F1567" t="s">
        <v>551</v>
      </c>
      <c r="G1567" t="s">
        <v>552</v>
      </c>
      <c r="H1567">
        <v>20000</v>
      </c>
      <c r="I1567">
        <v>0</v>
      </c>
      <c r="J1567">
        <v>0</v>
      </c>
      <c r="K1567">
        <v>0</v>
      </c>
      <c r="L1567">
        <v>0</v>
      </c>
      <c r="M1567">
        <v>0</v>
      </c>
      <c r="N1567">
        <v>0</v>
      </c>
      <c r="O1567">
        <v>0</v>
      </c>
      <c r="P1567">
        <v>0</v>
      </c>
      <c r="Q1567">
        <v>0</v>
      </c>
      <c r="R1567">
        <v>0</v>
      </c>
      <c r="S1567">
        <v>0</v>
      </c>
      <c r="T1567">
        <v>0</v>
      </c>
      <c r="U1567">
        <v>0</v>
      </c>
      <c r="V1567">
        <v>0</v>
      </c>
      <c r="W1567">
        <v>0</v>
      </c>
      <c r="X1567">
        <v>0</v>
      </c>
      <c r="Y1567">
        <v>0</v>
      </c>
      <c r="Z1567">
        <v>0</v>
      </c>
      <c r="AA1567">
        <v>0</v>
      </c>
      <c r="AB1567">
        <v>0</v>
      </c>
      <c r="AC1567">
        <v>0</v>
      </c>
      <c r="AD1567">
        <v>0</v>
      </c>
      <c r="AE1567">
        <v>0</v>
      </c>
      <c r="AF1567">
        <v>0</v>
      </c>
      <c r="AG1567">
        <v>0</v>
      </c>
      <c r="AH1567">
        <v>0</v>
      </c>
      <c r="AI1567">
        <v>0</v>
      </c>
      <c r="AJ1567">
        <v>0</v>
      </c>
      <c r="AK1567" t="s">
        <v>54</v>
      </c>
      <c r="AL1567" t="s">
        <v>54</v>
      </c>
      <c r="AM1567" t="s">
        <v>54</v>
      </c>
      <c r="AN1567" t="s">
        <v>54</v>
      </c>
      <c r="AO1567" t="s">
        <v>54</v>
      </c>
      <c r="AP1567" t="s">
        <v>54</v>
      </c>
      <c r="AQ1567" t="s">
        <v>54</v>
      </c>
      <c r="AR1567" t="s">
        <v>54</v>
      </c>
      <c r="AS1567" t="b">
        <v>1</v>
      </c>
      <c r="AT1567" t="b">
        <v>1</v>
      </c>
      <c r="AU1567" t="s">
        <v>6162</v>
      </c>
    </row>
    <row r="1568" spans="1:47" hidden="1" x14ac:dyDescent="0.25">
      <c r="A1568">
        <v>2757</v>
      </c>
      <c r="B1568" t="s">
        <v>6169</v>
      </c>
      <c r="C1568" s="2">
        <v>42680</v>
      </c>
      <c r="D1568" t="s">
        <v>6167</v>
      </c>
      <c r="E1568" t="s">
        <v>6168</v>
      </c>
      <c r="F1568" t="s">
        <v>841</v>
      </c>
      <c r="G1568" t="s">
        <v>842</v>
      </c>
      <c r="H1568">
        <v>10000</v>
      </c>
      <c r="I1568">
        <v>0</v>
      </c>
      <c r="J1568">
        <v>0.06</v>
      </c>
      <c r="K1568">
        <v>0.06</v>
      </c>
      <c r="L1568">
        <v>0</v>
      </c>
      <c r="M1568">
        <v>0</v>
      </c>
      <c r="N1568">
        <v>0</v>
      </c>
      <c r="O1568">
        <v>0</v>
      </c>
      <c r="P1568">
        <v>0</v>
      </c>
      <c r="Q1568">
        <v>0</v>
      </c>
      <c r="R1568">
        <v>0</v>
      </c>
      <c r="S1568">
        <v>0</v>
      </c>
      <c r="T1568">
        <v>60</v>
      </c>
      <c r="U1568">
        <v>60</v>
      </c>
      <c r="V1568">
        <v>0.06</v>
      </c>
      <c r="W1568">
        <v>0</v>
      </c>
      <c r="X1568">
        <v>0</v>
      </c>
      <c r="Y1568">
        <v>0</v>
      </c>
      <c r="Z1568">
        <v>0</v>
      </c>
      <c r="AA1568">
        <v>0</v>
      </c>
      <c r="AB1568">
        <v>0.06</v>
      </c>
      <c r="AC1568">
        <v>0</v>
      </c>
      <c r="AD1568">
        <v>0</v>
      </c>
      <c r="AE1568">
        <v>0</v>
      </c>
      <c r="AF1568">
        <v>0</v>
      </c>
      <c r="AG1568">
        <v>0</v>
      </c>
      <c r="AH1568">
        <v>0</v>
      </c>
      <c r="AI1568">
        <v>0</v>
      </c>
      <c r="AJ1568">
        <v>0</v>
      </c>
      <c r="AK1568" t="s">
        <v>54</v>
      </c>
      <c r="AL1568" t="s">
        <v>54</v>
      </c>
      <c r="AM1568" t="s">
        <v>54</v>
      </c>
      <c r="AN1568" t="s">
        <v>54</v>
      </c>
      <c r="AO1568" t="s">
        <v>54</v>
      </c>
      <c r="AP1568" t="s">
        <v>54</v>
      </c>
      <c r="AQ1568" t="s">
        <v>54</v>
      </c>
      <c r="AR1568" t="s">
        <v>54</v>
      </c>
      <c r="AS1568" t="b">
        <v>1</v>
      </c>
      <c r="AT1568" t="b">
        <v>1</v>
      </c>
      <c r="AU1568" t="s">
        <v>6170</v>
      </c>
    </row>
    <row r="1569" spans="1:47" hidden="1" x14ac:dyDescent="0.25">
      <c r="A1569">
        <v>1854</v>
      </c>
      <c r="B1569" t="s">
        <v>6165</v>
      </c>
      <c r="C1569" s="2">
        <v>42680</v>
      </c>
      <c r="D1569" t="s">
        <v>6163</v>
      </c>
      <c r="E1569" t="s">
        <v>6164</v>
      </c>
      <c r="F1569" t="s">
        <v>956</v>
      </c>
      <c r="G1569" t="s">
        <v>957</v>
      </c>
      <c r="H1569">
        <v>22000</v>
      </c>
      <c r="I1569">
        <v>0</v>
      </c>
      <c r="J1569">
        <v>1.1439999999999999</v>
      </c>
      <c r="K1569">
        <v>0</v>
      </c>
      <c r="L1569">
        <v>0</v>
      </c>
      <c r="M1569">
        <v>0</v>
      </c>
      <c r="N1569">
        <v>0</v>
      </c>
      <c r="O1569">
        <v>0</v>
      </c>
      <c r="P1569">
        <v>0</v>
      </c>
      <c r="Q1569">
        <v>0</v>
      </c>
      <c r="R1569">
        <v>0</v>
      </c>
      <c r="S1569">
        <v>0</v>
      </c>
      <c r="T1569">
        <v>0</v>
      </c>
      <c r="U1569">
        <v>0</v>
      </c>
      <c r="V1569">
        <v>0</v>
      </c>
      <c r="W1569">
        <v>1.1439999999999999</v>
      </c>
      <c r="X1569">
        <v>0</v>
      </c>
      <c r="Y1569">
        <v>0</v>
      </c>
      <c r="Z1569">
        <v>0</v>
      </c>
      <c r="AA1569">
        <v>0</v>
      </c>
      <c r="AB1569">
        <v>0</v>
      </c>
      <c r="AC1569">
        <v>0</v>
      </c>
      <c r="AD1569">
        <v>0</v>
      </c>
      <c r="AE1569">
        <v>0</v>
      </c>
      <c r="AF1569">
        <v>0</v>
      </c>
      <c r="AG1569">
        <v>0</v>
      </c>
      <c r="AH1569">
        <v>0</v>
      </c>
      <c r="AI1569">
        <v>0</v>
      </c>
      <c r="AJ1569">
        <v>0</v>
      </c>
      <c r="AK1569" t="s">
        <v>54</v>
      </c>
      <c r="AL1569" t="s">
        <v>54</v>
      </c>
      <c r="AM1569" t="s">
        <v>54</v>
      </c>
      <c r="AN1569" t="s">
        <v>54</v>
      </c>
      <c r="AO1569" t="s">
        <v>54</v>
      </c>
      <c r="AP1569" t="s">
        <v>54</v>
      </c>
      <c r="AQ1569" t="s">
        <v>54</v>
      </c>
      <c r="AR1569" t="s">
        <v>54</v>
      </c>
      <c r="AS1569" t="b">
        <v>1</v>
      </c>
      <c r="AT1569" t="b">
        <v>1</v>
      </c>
      <c r="AU1569" t="s">
        <v>6166</v>
      </c>
    </row>
    <row r="1570" spans="1:47" hidden="1" x14ac:dyDescent="0.25">
      <c r="A1570">
        <v>4239</v>
      </c>
      <c r="B1570" t="s">
        <v>6176</v>
      </c>
      <c r="C1570" s="2">
        <v>42678</v>
      </c>
      <c r="D1570" t="s">
        <v>6174</v>
      </c>
      <c r="E1570" t="s">
        <v>6175</v>
      </c>
      <c r="F1570" t="s">
        <v>291</v>
      </c>
      <c r="G1570" t="s">
        <v>292</v>
      </c>
      <c r="H1570">
        <v>2145</v>
      </c>
      <c r="I1570">
        <v>0</v>
      </c>
      <c r="J1570">
        <v>0</v>
      </c>
      <c r="K1570">
        <v>0</v>
      </c>
      <c r="L1570">
        <v>0</v>
      </c>
      <c r="M1570">
        <v>0</v>
      </c>
      <c r="N1570">
        <v>0</v>
      </c>
      <c r="O1570">
        <v>0</v>
      </c>
      <c r="P1570">
        <v>0</v>
      </c>
      <c r="Q1570">
        <v>0</v>
      </c>
      <c r="R1570">
        <v>0</v>
      </c>
      <c r="S1570">
        <v>0</v>
      </c>
      <c r="T1570">
        <v>0</v>
      </c>
      <c r="U1570">
        <v>0</v>
      </c>
      <c r="V1570">
        <v>0</v>
      </c>
      <c r="W1570">
        <v>0</v>
      </c>
      <c r="X1570">
        <v>0</v>
      </c>
      <c r="Y1570">
        <v>0</v>
      </c>
      <c r="Z1570">
        <v>0</v>
      </c>
      <c r="AA1570">
        <v>0</v>
      </c>
      <c r="AB1570">
        <v>0</v>
      </c>
      <c r="AC1570">
        <v>0</v>
      </c>
      <c r="AD1570">
        <v>0</v>
      </c>
      <c r="AE1570">
        <v>0</v>
      </c>
      <c r="AF1570">
        <v>0</v>
      </c>
      <c r="AG1570">
        <v>0</v>
      </c>
      <c r="AH1570">
        <v>0</v>
      </c>
      <c r="AI1570">
        <v>0</v>
      </c>
      <c r="AJ1570">
        <v>0</v>
      </c>
      <c r="AK1570" t="s">
        <v>54</v>
      </c>
      <c r="AL1570" t="s">
        <v>54</v>
      </c>
      <c r="AM1570" t="s">
        <v>54</v>
      </c>
      <c r="AN1570" t="s">
        <v>54</v>
      </c>
      <c r="AO1570" t="s">
        <v>54</v>
      </c>
      <c r="AP1570" t="s">
        <v>54</v>
      </c>
      <c r="AQ1570" t="s">
        <v>54</v>
      </c>
      <c r="AR1570" t="s">
        <v>54</v>
      </c>
      <c r="AS1570" t="b">
        <v>1</v>
      </c>
      <c r="AT1570" t="b">
        <v>1</v>
      </c>
      <c r="AU1570" t="s">
        <v>6177</v>
      </c>
    </row>
    <row r="1571" spans="1:47" hidden="1" x14ac:dyDescent="0.25">
      <c r="A1571">
        <v>1649</v>
      </c>
      <c r="B1571" t="s">
        <v>6172</v>
      </c>
      <c r="C1571" s="2">
        <v>42678</v>
      </c>
      <c r="D1571" t="s">
        <v>484</v>
      </c>
      <c r="E1571" t="s">
        <v>6171</v>
      </c>
      <c r="F1571" t="s">
        <v>87</v>
      </c>
      <c r="G1571" t="s">
        <v>88</v>
      </c>
      <c r="H1571">
        <v>4050</v>
      </c>
      <c r="I1571">
        <v>0</v>
      </c>
      <c r="J1571">
        <v>0</v>
      </c>
      <c r="K1571">
        <v>0</v>
      </c>
      <c r="L1571">
        <v>0</v>
      </c>
      <c r="M1571">
        <v>0</v>
      </c>
      <c r="N1571">
        <v>0</v>
      </c>
      <c r="O1571">
        <v>0</v>
      </c>
      <c r="P1571">
        <v>0</v>
      </c>
      <c r="Q1571">
        <v>0</v>
      </c>
      <c r="R1571">
        <v>0</v>
      </c>
      <c r="S1571">
        <v>0</v>
      </c>
      <c r="T1571">
        <v>0</v>
      </c>
      <c r="U1571">
        <v>0</v>
      </c>
      <c r="V1571">
        <v>0</v>
      </c>
      <c r="W1571">
        <v>0</v>
      </c>
      <c r="X1571">
        <v>0</v>
      </c>
      <c r="Y1571">
        <v>0</v>
      </c>
      <c r="Z1571">
        <v>0</v>
      </c>
      <c r="AA1571">
        <v>0</v>
      </c>
      <c r="AB1571">
        <v>0</v>
      </c>
      <c r="AC1571">
        <v>0</v>
      </c>
      <c r="AD1571">
        <v>0</v>
      </c>
      <c r="AE1571">
        <v>0</v>
      </c>
      <c r="AF1571">
        <v>0</v>
      </c>
      <c r="AG1571">
        <v>0</v>
      </c>
      <c r="AH1571">
        <v>0</v>
      </c>
      <c r="AI1571">
        <v>0</v>
      </c>
      <c r="AJ1571">
        <v>0</v>
      </c>
      <c r="AK1571" t="s">
        <v>54</v>
      </c>
      <c r="AL1571" t="s">
        <v>54</v>
      </c>
      <c r="AM1571" t="s">
        <v>54</v>
      </c>
      <c r="AN1571" t="s">
        <v>54</v>
      </c>
      <c r="AO1571" t="s">
        <v>54</v>
      </c>
      <c r="AP1571" t="s">
        <v>54</v>
      </c>
      <c r="AQ1571" t="s">
        <v>54</v>
      </c>
      <c r="AR1571" t="s">
        <v>54</v>
      </c>
      <c r="AS1571" t="b">
        <v>1</v>
      </c>
      <c r="AT1571" t="b">
        <v>0</v>
      </c>
      <c r="AU1571" t="s">
        <v>6173</v>
      </c>
    </row>
    <row r="1572" spans="1:47" hidden="1" x14ac:dyDescent="0.25">
      <c r="A1572">
        <v>2578</v>
      </c>
      <c r="B1572" t="s">
        <v>6179</v>
      </c>
      <c r="C1572" s="2">
        <v>42677</v>
      </c>
      <c r="D1572" t="s">
        <v>1004</v>
      </c>
      <c r="E1572" t="s">
        <v>6178</v>
      </c>
      <c r="F1572" t="s">
        <v>1007</v>
      </c>
      <c r="G1572" t="s">
        <v>1008</v>
      </c>
      <c r="H1572">
        <v>4066</v>
      </c>
      <c r="I1572">
        <v>0</v>
      </c>
      <c r="J1572">
        <v>0</v>
      </c>
      <c r="K1572">
        <v>0</v>
      </c>
      <c r="L1572">
        <v>0</v>
      </c>
      <c r="M1572">
        <v>0</v>
      </c>
      <c r="N1572">
        <v>0</v>
      </c>
      <c r="O1572">
        <v>0</v>
      </c>
      <c r="P1572">
        <v>0</v>
      </c>
      <c r="Q1572">
        <v>0</v>
      </c>
      <c r="R1572">
        <v>0</v>
      </c>
      <c r="S1572">
        <v>0</v>
      </c>
      <c r="T1572">
        <v>0</v>
      </c>
      <c r="U1572">
        <v>0</v>
      </c>
      <c r="V1572">
        <v>0</v>
      </c>
      <c r="W1572">
        <v>0</v>
      </c>
      <c r="X1572">
        <v>0</v>
      </c>
      <c r="Y1572">
        <v>0</v>
      </c>
      <c r="Z1572">
        <v>0</v>
      </c>
      <c r="AA1572">
        <v>0</v>
      </c>
      <c r="AB1572">
        <v>0</v>
      </c>
      <c r="AC1572">
        <v>0</v>
      </c>
      <c r="AD1572">
        <v>0</v>
      </c>
      <c r="AE1572">
        <v>0</v>
      </c>
      <c r="AF1572">
        <v>0</v>
      </c>
      <c r="AG1572">
        <v>0</v>
      </c>
      <c r="AH1572">
        <v>0</v>
      </c>
      <c r="AI1572">
        <v>0</v>
      </c>
      <c r="AJ1572">
        <v>0</v>
      </c>
      <c r="AK1572" t="s">
        <v>54</v>
      </c>
      <c r="AL1572" t="s">
        <v>54</v>
      </c>
      <c r="AM1572" t="s">
        <v>54</v>
      </c>
      <c r="AN1572" t="s">
        <v>54</v>
      </c>
      <c r="AO1572" t="s">
        <v>54</v>
      </c>
      <c r="AP1572" t="s">
        <v>54</v>
      </c>
      <c r="AQ1572" t="s">
        <v>54</v>
      </c>
      <c r="AR1572" t="s">
        <v>54</v>
      </c>
      <c r="AS1572" t="b">
        <v>1</v>
      </c>
      <c r="AT1572" t="b">
        <v>1</v>
      </c>
      <c r="AU1572" t="s">
        <v>6180</v>
      </c>
    </row>
    <row r="1573" spans="1:47" hidden="1" x14ac:dyDescent="0.25">
      <c r="A1573">
        <v>1233</v>
      </c>
      <c r="B1573" t="s">
        <v>6182</v>
      </c>
      <c r="C1573" s="2">
        <v>42677</v>
      </c>
      <c r="D1573" t="s">
        <v>3433</v>
      </c>
      <c r="E1573" t="s">
        <v>6181</v>
      </c>
      <c r="F1573" t="s">
        <v>1291</v>
      </c>
      <c r="G1573" t="s">
        <v>1292</v>
      </c>
      <c r="H1573">
        <v>22000</v>
      </c>
      <c r="I1573">
        <v>0</v>
      </c>
      <c r="J1573">
        <v>0</v>
      </c>
      <c r="K1573">
        <v>0</v>
      </c>
      <c r="L1573">
        <v>0</v>
      </c>
      <c r="M1573">
        <v>0</v>
      </c>
      <c r="N1573">
        <v>0</v>
      </c>
      <c r="O1573">
        <v>0</v>
      </c>
      <c r="P1573">
        <v>0</v>
      </c>
      <c r="Q1573">
        <v>0</v>
      </c>
      <c r="R1573">
        <v>0</v>
      </c>
      <c r="S1573">
        <v>0</v>
      </c>
      <c r="T1573">
        <v>0</v>
      </c>
      <c r="U1573">
        <v>0</v>
      </c>
      <c r="V1573">
        <v>0</v>
      </c>
      <c r="W1573">
        <v>0</v>
      </c>
      <c r="X1573">
        <v>0</v>
      </c>
      <c r="Y1573">
        <v>0</v>
      </c>
      <c r="Z1573">
        <v>0</v>
      </c>
      <c r="AA1573">
        <v>0</v>
      </c>
      <c r="AB1573">
        <v>0</v>
      </c>
      <c r="AC1573">
        <v>0</v>
      </c>
      <c r="AD1573">
        <v>0</v>
      </c>
      <c r="AE1573">
        <v>0</v>
      </c>
      <c r="AF1573">
        <v>0</v>
      </c>
      <c r="AG1573">
        <v>0</v>
      </c>
      <c r="AH1573">
        <v>0</v>
      </c>
      <c r="AI1573">
        <v>0</v>
      </c>
      <c r="AJ1573">
        <v>0</v>
      </c>
      <c r="AK1573" t="s">
        <v>54</v>
      </c>
      <c r="AL1573" t="s">
        <v>54</v>
      </c>
      <c r="AM1573" t="s">
        <v>54</v>
      </c>
      <c r="AN1573" t="s">
        <v>54</v>
      </c>
      <c r="AO1573" t="s">
        <v>54</v>
      </c>
      <c r="AP1573" t="s">
        <v>54</v>
      </c>
      <c r="AQ1573" t="s">
        <v>54</v>
      </c>
      <c r="AR1573" t="s">
        <v>54</v>
      </c>
      <c r="AS1573" t="b">
        <v>1</v>
      </c>
      <c r="AT1573" t="b">
        <v>1</v>
      </c>
      <c r="AU1573" t="s">
        <v>6183</v>
      </c>
    </row>
    <row r="1574" spans="1:47" hidden="1" x14ac:dyDescent="0.25">
      <c r="A1574">
        <v>4672</v>
      </c>
      <c r="B1574" t="s">
        <v>6189</v>
      </c>
      <c r="C1574" s="2">
        <v>42676</v>
      </c>
      <c r="D1574" t="s">
        <v>6187</v>
      </c>
      <c r="E1574" t="s">
        <v>6188</v>
      </c>
      <c r="F1574" t="s">
        <v>54</v>
      </c>
      <c r="G1574" t="s">
        <v>54</v>
      </c>
      <c r="H1574">
        <v>0</v>
      </c>
      <c r="I1574">
        <v>0</v>
      </c>
      <c r="J1574">
        <v>0.51600000000000001</v>
      </c>
      <c r="K1574">
        <v>0.51600000000000001</v>
      </c>
      <c r="L1574">
        <v>0</v>
      </c>
      <c r="M1574">
        <v>0</v>
      </c>
      <c r="N1574">
        <v>0</v>
      </c>
      <c r="O1574">
        <v>0</v>
      </c>
      <c r="P1574">
        <v>0</v>
      </c>
      <c r="Q1574">
        <v>0</v>
      </c>
      <c r="R1574">
        <v>0</v>
      </c>
      <c r="S1574">
        <v>0</v>
      </c>
      <c r="T1574">
        <v>516</v>
      </c>
      <c r="U1574">
        <v>516</v>
      </c>
      <c r="V1574">
        <v>0.51600000000000001</v>
      </c>
      <c r="W1574">
        <v>0</v>
      </c>
      <c r="X1574">
        <v>0</v>
      </c>
      <c r="Y1574">
        <v>0</v>
      </c>
      <c r="Z1574">
        <v>0</v>
      </c>
      <c r="AA1574">
        <v>0</v>
      </c>
      <c r="AB1574">
        <v>0.51600000000000001</v>
      </c>
      <c r="AC1574">
        <v>0</v>
      </c>
      <c r="AD1574">
        <v>0</v>
      </c>
      <c r="AE1574">
        <v>0</v>
      </c>
      <c r="AF1574">
        <v>0</v>
      </c>
      <c r="AG1574">
        <v>0</v>
      </c>
      <c r="AH1574">
        <v>0</v>
      </c>
      <c r="AI1574">
        <v>0</v>
      </c>
      <c r="AJ1574">
        <v>0</v>
      </c>
      <c r="AK1574" t="s">
        <v>54</v>
      </c>
      <c r="AL1574" t="s">
        <v>54</v>
      </c>
      <c r="AM1574" t="s">
        <v>54</v>
      </c>
      <c r="AN1574" t="s">
        <v>54</v>
      </c>
      <c r="AO1574" t="s">
        <v>54</v>
      </c>
      <c r="AP1574" t="s">
        <v>54</v>
      </c>
      <c r="AQ1574" t="s">
        <v>54</v>
      </c>
      <c r="AR1574" t="s">
        <v>54</v>
      </c>
      <c r="AS1574" t="b">
        <v>1</v>
      </c>
      <c r="AT1574" t="b">
        <v>1</v>
      </c>
      <c r="AU1574" t="s">
        <v>6190</v>
      </c>
    </row>
    <row r="1575" spans="1:47" hidden="1" x14ac:dyDescent="0.25">
      <c r="A1575">
        <v>4166</v>
      </c>
      <c r="B1575" t="s">
        <v>6185</v>
      </c>
      <c r="C1575" s="2">
        <v>42676</v>
      </c>
      <c r="D1575" t="s">
        <v>1929</v>
      </c>
      <c r="E1575" t="s">
        <v>6184</v>
      </c>
      <c r="F1575" t="s">
        <v>291</v>
      </c>
      <c r="G1575" t="s">
        <v>292</v>
      </c>
      <c r="H1575">
        <v>20000</v>
      </c>
      <c r="I1575">
        <v>0</v>
      </c>
      <c r="J1575">
        <v>0</v>
      </c>
      <c r="K1575">
        <v>0</v>
      </c>
      <c r="L1575">
        <v>0</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0</v>
      </c>
      <c r="AF1575">
        <v>0</v>
      </c>
      <c r="AG1575">
        <v>0</v>
      </c>
      <c r="AH1575">
        <v>0</v>
      </c>
      <c r="AI1575">
        <v>0</v>
      </c>
      <c r="AJ1575">
        <v>0</v>
      </c>
      <c r="AK1575" t="s">
        <v>93</v>
      </c>
      <c r="AL1575" t="s">
        <v>94</v>
      </c>
      <c r="AM1575" t="s">
        <v>54</v>
      </c>
      <c r="AN1575" t="s">
        <v>54</v>
      </c>
      <c r="AO1575" t="s">
        <v>54</v>
      </c>
      <c r="AP1575" t="s">
        <v>54</v>
      </c>
      <c r="AQ1575" t="s">
        <v>54</v>
      </c>
      <c r="AR1575" t="s">
        <v>54</v>
      </c>
      <c r="AS1575" t="b">
        <v>1</v>
      </c>
      <c r="AT1575" t="b">
        <v>1</v>
      </c>
      <c r="AU1575" t="s">
        <v>6186</v>
      </c>
    </row>
    <row r="1576" spans="1:47" hidden="1" x14ac:dyDescent="0.25">
      <c r="A1576">
        <v>3453</v>
      </c>
      <c r="B1576" t="s">
        <v>6192</v>
      </c>
      <c r="C1576" s="2">
        <v>42675</v>
      </c>
      <c r="D1576" t="s">
        <v>852</v>
      </c>
      <c r="E1576" t="s">
        <v>6191</v>
      </c>
      <c r="F1576" t="s">
        <v>435</v>
      </c>
      <c r="G1576" t="s">
        <v>436</v>
      </c>
      <c r="H1576">
        <v>757</v>
      </c>
      <c r="I1576">
        <v>0</v>
      </c>
      <c r="J1576">
        <v>0</v>
      </c>
      <c r="K1576">
        <v>0</v>
      </c>
      <c r="L1576">
        <v>0</v>
      </c>
      <c r="M1576">
        <v>0</v>
      </c>
      <c r="N1576">
        <v>0</v>
      </c>
      <c r="O1576">
        <v>0</v>
      </c>
      <c r="P1576">
        <v>0</v>
      </c>
      <c r="Q1576">
        <v>0</v>
      </c>
      <c r="R1576">
        <v>0</v>
      </c>
      <c r="S1576">
        <v>0</v>
      </c>
      <c r="T1576">
        <v>0</v>
      </c>
      <c r="U1576">
        <v>0</v>
      </c>
      <c r="V1576">
        <v>0</v>
      </c>
      <c r="W1576">
        <v>0</v>
      </c>
      <c r="X1576">
        <v>0</v>
      </c>
      <c r="Y1576">
        <v>0</v>
      </c>
      <c r="Z1576">
        <v>0</v>
      </c>
      <c r="AA1576">
        <v>0</v>
      </c>
      <c r="AB1576">
        <v>0</v>
      </c>
      <c r="AC1576">
        <v>0</v>
      </c>
      <c r="AD1576">
        <v>0</v>
      </c>
      <c r="AE1576">
        <v>0</v>
      </c>
      <c r="AF1576">
        <v>0</v>
      </c>
      <c r="AG1576">
        <v>0</v>
      </c>
      <c r="AH1576">
        <v>0</v>
      </c>
      <c r="AI1576">
        <v>0</v>
      </c>
      <c r="AJ1576">
        <v>0</v>
      </c>
      <c r="AK1576" t="s">
        <v>54</v>
      </c>
      <c r="AL1576" t="s">
        <v>54</v>
      </c>
      <c r="AM1576" t="s">
        <v>54</v>
      </c>
      <c r="AN1576" t="s">
        <v>54</v>
      </c>
      <c r="AO1576" t="s">
        <v>54</v>
      </c>
      <c r="AP1576" t="s">
        <v>54</v>
      </c>
      <c r="AQ1576" t="s">
        <v>54</v>
      </c>
      <c r="AR1576" t="s">
        <v>54</v>
      </c>
      <c r="AS1576" t="b">
        <v>1</v>
      </c>
      <c r="AT1576" t="b">
        <v>1</v>
      </c>
      <c r="AU1576" t="s">
        <v>6193</v>
      </c>
    </row>
    <row r="1577" spans="1:47" hidden="1" x14ac:dyDescent="0.25">
      <c r="A1577">
        <v>1648</v>
      </c>
      <c r="B1577" t="s">
        <v>6195</v>
      </c>
      <c r="C1577" s="2">
        <v>42675</v>
      </c>
      <c r="D1577" t="s">
        <v>484</v>
      </c>
      <c r="E1577" t="s">
        <v>6194</v>
      </c>
      <c r="F1577" t="s">
        <v>87</v>
      </c>
      <c r="G1577" t="s">
        <v>88</v>
      </c>
      <c r="H1577">
        <v>975</v>
      </c>
      <c r="I1577">
        <v>0</v>
      </c>
      <c r="J1577">
        <v>0</v>
      </c>
      <c r="K1577">
        <v>0</v>
      </c>
      <c r="L1577">
        <v>0</v>
      </c>
      <c r="M1577">
        <v>0</v>
      </c>
      <c r="N1577">
        <v>0</v>
      </c>
      <c r="O1577">
        <v>0</v>
      </c>
      <c r="P1577">
        <v>0</v>
      </c>
      <c r="Q1577">
        <v>0</v>
      </c>
      <c r="R1577">
        <v>0</v>
      </c>
      <c r="S1577">
        <v>0</v>
      </c>
      <c r="T1577">
        <v>0</v>
      </c>
      <c r="U1577">
        <v>0</v>
      </c>
      <c r="V1577">
        <v>0</v>
      </c>
      <c r="W1577">
        <v>0</v>
      </c>
      <c r="X1577">
        <v>0</v>
      </c>
      <c r="Y1577">
        <v>0</v>
      </c>
      <c r="Z1577">
        <v>0</v>
      </c>
      <c r="AA1577">
        <v>0</v>
      </c>
      <c r="AB1577">
        <v>0</v>
      </c>
      <c r="AC1577">
        <v>0</v>
      </c>
      <c r="AD1577">
        <v>0</v>
      </c>
      <c r="AE1577">
        <v>0</v>
      </c>
      <c r="AF1577">
        <v>0</v>
      </c>
      <c r="AG1577">
        <v>0</v>
      </c>
      <c r="AH1577">
        <v>0</v>
      </c>
      <c r="AI1577">
        <v>0</v>
      </c>
      <c r="AJ1577">
        <v>0</v>
      </c>
      <c r="AK1577" t="s">
        <v>54</v>
      </c>
      <c r="AL1577" t="s">
        <v>54</v>
      </c>
      <c r="AM1577" t="s">
        <v>54</v>
      </c>
      <c r="AN1577" t="s">
        <v>54</v>
      </c>
      <c r="AO1577" t="s">
        <v>54</v>
      </c>
      <c r="AP1577" t="s">
        <v>54</v>
      </c>
      <c r="AQ1577" t="s">
        <v>54</v>
      </c>
      <c r="AR1577" t="s">
        <v>54</v>
      </c>
      <c r="AS1577" t="b">
        <v>1</v>
      </c>
      <c r="AT1577" t="b">
        <v>1</v>
      </c>
      <c r="AU1577" t="s">
        <v>6196</v>
      </c>
    </row>
    <row r="1578" spans="1:47" hidden="1" x14ac:dyDescent="0.25">
      <c r="A1578">
        <v>3286</v>
      </c>
      <c r="B1578" t="s">
        <v>6198</v>
      </c>
      <c r="C1578" s="2">
        <v>42674</v>
      </c>
      <c r="D1578" t="s">
        <v>2538</v>
      </c>
      <c r="E1578" t="s">
        <v>6197</v>
      </c>
      <c r="F1578" t="s">
        <v>2541</v>
      </c>
      <c r="G1578" t="s">
        <v>2542</v>
      </c>
      <c r="H1578">
        <v>425</v>
      </c>
      <c r="I1578">
        <v>0</v>
      </c>
      <c r="J1578">
        <v>0</v>
      </c>
      <c r="K1578">
        <v>0</v>
      </c>
      <c r="L1578">
        <v>0</v>
      </c>
      <c r="M1578">
        <v>0</v>
      </c>
      <c r="N1578">
        <v>0</v>
      </c>
      <c r="O1578">
        <v>0</v>
      </c>
      <c r="P1578">
        <v>0</v>
      </c>
      <c r="Q1578">
        <v>0</v>
      </c>
      <c r="R1578">
        <v>0</v>
      </c>
      <c r="S1578">
        <v>0</v>
      </c>
      <c r="T1578">
        <v>0</v>
      </c>
      <c r="U1578">
        <v>0</v>
      </c>
      <c r="V1578">
        <v>0</v>
      </c>
      <c r="W1578">
        <v>0</v>
      </c>
      <c r="X1578">
        <v>0</v>
      </c>
      <c r="Y1578">
        <v>0</v>
      </c>
      <c r="Z1578">
        <v>0</v>
      </c>
      <c r="AA1578">
        <v>0</v>
      </c>
      <c r="AB1578">
        <v>0</v>
      </c>
      <c r="AC1578">
        <v>0</v>
      </c>
      <c r="AD1578">
        <v>0</v>
      </c>
      <c r="AE1578">
        <v>0</v>
      </c>
      <c r="AF1578">
        <v>0</v>
      </c>
      <c r="AG1578">
        <v>0</v>
      </c>
      <c r="AH1578">
        <v>0</v>
      </c>
      <c r="AI1578">
        <v>0</v>
      </c>
      <c r="AJ1578">
        <v>0</v>
      </c>
      <c r="AK1578" t="s">
        <v>54</v>
      </c>
      <c r="AL1578" t="s">
        <v>54</v>
      </c>
      <c r="AM1578" t="s">
        <v>5227</v>
      </c>
      <c r="AN1578" t="s">
        <v>5228</v>
      </c>
      <c r="AO1578" t="s">
        <v>54</v>
      </c>
      <c r="AP1578" t="s">
        <v>54</v>
      </c>
      <c r="AQ1578" t="s">
        <v>54</v>
      </c>
      <c r="AR1578" t="s">
        <v>54</v>
      </c>
      <c r="AS1578" t="b">
        <v>1</v>
      </c>
      <c r="AT1578" t="b">
        <v>1</v>
      </c>
      <c r="AU1578" t="s">
        <v>6199</v>
      </c>
    </row>
    <row r="1579" spans="1:47" hidden="1" x14ac:dyDescent="0.25">
      <c r="A1579">
        <v>1647</v>
      </c>
      <c r="B1579" t="s">
        <v>6201</v>
      </c>
      <c r="C1579" s="2">
        <v>42674</v>
      </c>
      <c r="D1579" t="s">
        <v>484</v>
      </c>
      <c r="E1579" t="s">
        <v>6200</v>
      </c>
      <c r="F1579" t="s">
        <v>87</v>
      </c>
      <c r="G1579" t="s">
        <v>88</v>
      </c>
      <c r="H1579">
        <v>4680</v>
      </c>
      <c r="I1579">
        <v>0</v>
      </c>
      <c r="J1579">
        <v>0</v>
      </c>
      <c r="K1579">
        <v>0</v>
      </c>
      <c r="L1579">
        <v>0</v>
      </c>
      <c r="M1579">
        <v>0</v>
      </c>
      <c r="N1579">
        <v>0</v>
      </c>
      <c r="O1579">
        <v>0</v>
      </c>
      <c r="P1579">
        <v>0</v>
      </c>
      <c r="Q1579">
        <v>0</v>
      </c>
      <c r="R1579">
        <v>0</v>
      </c>
      <c r="S1579">
        <v>0</v>
      </c>
      <c r="T1579">
        <v>0</v>
      </c>
      <c r="U1579">
        <v>0</v>
      </c>
      <c r="V1579">
        <v>0</v>
      </c>
      <c r="W1579">
        <v>0</v>
      </c>
      <c r="X1579">
        <v>0</v>
      </c>
      <c r="Y1579">
        <v>0</v>
      </c>
      <c r="Z1579">
        <v>0</v>
      </c>
      <c r="AA1579">
        <v>0</v>
      </c>
      <c r="AB1579">
        <v>0</v>
      </c>
      <c r="AC1579">
        <v>0</v>
      </c>
      <c r="AD1579">
        <v>0</v>
      </c>
      <c r="AE1579">
        <v>0</v>
      </c>
      <c r="AF1579">
        <v>0</v>
      </c>
      <c r="AG1579">
        <v>0</v>
      </c>
      <c r="AH1579">
        <v>0</v>
      </c>
      <c r="AI1579">
        <v>0</v>
      </c>
      <c r="AJ1579">
        <v>0</v>
      </c>
      <c r="AK1579" t="s">
        <v>54</v>
      </c>
      <c r="AL1579" t="s">
        <v>54</v>
      </c>
      <c r="AM1579" t="s">
        <v>54</v>
      </c>
      <c r="AN1579" t="s">
        <v>54</v>
      </c>
      <c r="AO1579" t="s">
        <v>54</v>
      </c>
      <c r="AP1579" t="s">
        <v>54</v>
      </c>
      <c r="AQ1579" t="s">
        <v>54</v>
      </c>
      <c r="AR1579" t="s">
        <v>54</v>
      </c>
      <c r="AS1579" t="b">
        <v>1</v>
      </c>
      <c r="AT1579" t="b">
        <v>1</v>
      </c>
      <c r="AU1579" t="s">
        <v>6202</v>
      </c>
    </row>
    <row r="1580" spans="1:47" hidden="1" x14ac:dyDescent="0.25">
      <c r="A1580">
        <v>874</v>
      </c>
      <c r="B1580" t="s">
        <v>6209</v>
      </c>
      <c r="C1580" s="2">
        <v>42673</v>
      </c>
      <c r="D1580" t="s">
        <v>6207</v>
      </c>
      <c r="E1580" t="s">
        <v>6208</v>
      </c>
      <c r="F1580" t="s">
        <v>2018</v>
      </c>
      <c r="G1580" t="s">
        <v>2019</v>
      </c>
      <c r="H1580">
        <v>0</v>
      </c>
      <c r="I1580">
        <v>0</v>
      </c>
      <c r="J1580">
        <v>298.8</v>
      </c>
      <c r="K1580">
        <v>0</v>
      </c>
      <c r="L1580">
        <v>0</v>
      </c>
      <c r="M1580">
        <v>0</v>
      </c>
      <c r="N1580">
        <v>0</v>
      </c>
      <c r="O1580">
        <v>0</v>
      </c>
      <c r="P1580">
        <v>0</v>
      </c>
      <c r="Q1580">
        <v>0</v>
      </c>
      <c r="R1580">
        <v>0</v>
      </c>
      <c r="S1580">
        <v>0</v>
      </c>
      <c r="T1580">
        <v>0</v>
      </c>
      <c r="U1580">
        <v>0</v>
      </c>
      <c r="V1580">
        <v>0</v>
      </c>
      <c r="W1580">
        <v>154.80000000000001</v>
      </c>
      <c r="X1580">
        <v>144</v>
      </c>
      <c r="Y1580">
        <v>0</v>
      </c>
      <c r="Z1580">
        <v>0</v>
      </c>
      <c r="AA1580">
        <v>0</v>
      </c>
      <c r="AB1580">
        <v>0</v>
      </c>
      <c r="AC1580">
        <v>0</v>
      </c>
      <c r="AD1580">
        <v>0</v>
      </c>
      <c r="AE1580">
        <v>0</v>
      </c>
      <c r="AF1580">
        <v>0</v>
      </c>
      <c r="AG1580">
        <v>0</v>
      </c>
      <c r="AH1580">
        <v>0</v>
      </c>
      <c r="AI1580">
        <v>0</v>
      </c>
      <c r="AJ1580">
        <v>0</v>
      </c>
      <c r="AK1580" t="s">
        <v>54</v>
      </c>
      <c r="AL1580" t="s">
        <v>54</v>
      </c>
      <c r="AM1580" t="s">
        <v>54</v>
      </c>
      <c r="AN1580" t="s">
        <v>54</v>
      </c>
      <c r="AO1580" t="s">
        <v>54</v>
      </c>
      <c r="AP1580" t="s">
        <v>54</v>
      </c>
      <c r="AQ1580" t="s">
        <v>54</v>
      </c>
      <c r="AR1580" t="s">
        <v>54</v>
      </c>
      <c r="AS1580" t="b">
        <v>1</v>
      </c>
      <c r="AT1580" t="b">
        <v>1</v>
      </c>
      <c r="AU1580" t="s">
        <v>6210</v>
      </c>
    </row>
    <row r="1581" spans="1:47" hidden="1" x14ac:dyDescent="0.25">
      <c r="A1581">
        <v>632</v>
      </c>
      <c r="B1581" t="s">
        <v>6205</v>
      </c>
      <c r="C1581" s="2">
        <v>42673</v>
      </c>
      <c r="D1581" t="s">
        <v>6203</v>
      </c>
      <c r="E1581" t="s">
        <v>6204</v>
      </c>
      <c r="F1581" t="s">
        <v>2735</v>
      </c>
      <c r="G1581" t="s">
        <v>2736</v>
      </c>
      <c r="H1581">
        <v>344</v>
      </c>
      <c r="I1581">
        <v>0</v>
      </c>
      <c r="J1581">
        <v>0</v>
      </c>
      <c r="K1581">
        <v>0</v>
      </c>
      <c r="L1581">
        <v>0</v>
      </c>
      <c r="M1581">
        <v>0</v>
      </c>
      <c r="N1581">
        <v>0</v>
      </c>
      <c r="O1581">
        <v>0</v>
      </c>
      <c r="P1581">
        <v>0</v>
      </c>
      <c r="Q1581">
        <v>0</v>
      </c>
      <c r="R1581">
        <v>0</v>
      </c>
      <c r="S1581">
        <v>0</v>
      </c>
      <c r="T1581">
        <v>0</v>
      </c>
      <c r="U1581">
        <v>0</v>
      </c>
      <c r="V1581">
        <v>0</v>
      </c>
      <c r="W1581">
        <v>0</v>
      </c>
      <c r="X1581">
        <v>0</v>
      </c>
      <c r="Y1581">
        <v>0</v>
      </c>
      <c r="Z1581">
        <v>0</v>
      </c>
      <c r="AA1581">
        <v>0</v>
      </c>
      <c r="AB1581">
        <v>0</v>
      </c>
      <c r="AC1581">
        <v>0</v>
      </c>
      <c r="AD1581">
        <v>0</v>
      </c>
      <c r="AE1581">
        <v>0</v>
      </c>
      <c r="AF1581">
        <v>0</v>
      </c>
      <c r="AG1581">
        <v>0</v>
      </c>
      <c r="AH1581">
        <v>0</v>
      </c>
      <c r="AI1581">
        <v>0</v>
      </c>
      <c r="AJ1581">
        <v>0</v>
      </c>
      <c r="AK1581" t="s">
        <v>54</v>
      </c>
      <c r="AL1581" t="s">
        <v>54</v>
      </c>
      <c r="AM1581" t="s">
        <v>54</v>
      </c>
      <c r="AN1581" t="s">
        <v>54</v>
      </c>
      <c r="AO1581" t="s">
        <v>54</v>
      </c>
      <c r="AP1581" t="s">
        <v>54</v>
      </c>
      <c r="AQ1581" t="s">
        <v>54</v>
      </c>
      <c r="AR1581" t="s">
        <v>54</v>
      </c>
      <c r="AS1581" t="b">
        <v>1</v>
      </c>
      <c r="AT1581" t="b">
        <v>1</v>
      </c>
      <c r="AU1581" t="s">
        <v>6206</v>
      </c>
    </row>
    <row r="1582" spans="1:47" hidden="1" x14ac:dyDescent="0.25">
      <c r="A1582">
        <v>2024</v>
      </c>
      <c r="B1582" t="s">
        <v>6213</v>
      </c>
      <c r="C1582" s="2">
        <v>42672</v>
      </c>
      <c r="D1582" t="s">
        <v>6211</v>
      </c>
      <c r="E1582" t="s">
        <v>6212</v>
      </c>
      <c r="F1582" t="s">
        <v>93</v>
      </c>
      <c r="G1582" t="s">
        <v>94</v>
      </c>
      <c r="H1582">
        <v>3975</v>
      </c>
      <c r="I1582">
        <v>0</v>
      </c>
      <c r="J1582">
        <v>0</v>
      </c>
      <c r="K1582">
        <v>0</v>
      </c>
      <c r="L1582">
        <v>0</v>
      </c>
      <c r="M1582">
        <v>0</v>
      </c>
      <c r="N1582">
        <v>0</v>
      </c>
      <c r="O1582">
        <v>0</v>
      </c>
      <c r="P1582">
        <v>0</v>
      </c>
      <c r="Q1582">
        <v>0</v>
      </c>
      <c r="R1582">
        <v>0</v>
      </c>
      <c r="S1582">
        <v>0</v>
      </c>
      <c r="T1582">
        <v>0</v>
      </c>
      <c r="U1582">
        <v>0</v>
      </c>
      <c r="V1582">
        <v>0</v>
      </c>
      <c r="W1582">
        <v>0</v>
      </c>
      <c r="X1582">
        <v>0</v>
      </c>
      <c r="Y1582">
        <v>0</v>
      </c>
      <c r="Z1582">
        <v>0</v>
      </c>
      <c r="AA1582">
        <v>0</v>
      </c>
      <c r="AB1582">
        <v>0</v>
      </c>
      <c r="AC1582">
        <v>0</v>
      </c>
      <c r="AD1582">
        <v>0</v>
      </c>
      <c r="AE1582">
        <v>0</v>
      </c>
      <c r="AF1582">
        <v>0</v>
      </c>
      <c r="AG1582">
        <v>0</v>
      </c>
      <c r="AH1582">
        <v>0</v>
      </c>
      <c r="AI1582">
        <v>0</v>
      </c>
      <c r="AJ1582">
        <v>0</v>
      </c>
      <c r="AK1582" t="s">
        <v>54</v>
      </c>
      <c r="AL1582" t="s">
        <v>54</v>
      </c>
      <c r="AM1582" t="s">
        <v>54</v>
      </c>
      <c r="AN1582" t="s">
        <v>54</v>
      </c>
      <c r="AO1582" t="s">
        <v>54</v>
      </c>
      <c r="AP1582" t="s">
        <v>54</v>
      </c>
      <c r="AQ1582" t="s">
        <v>54</v>
      </c>
      <c r="AR1582" t="s">
        <v>54</v>
      </c>
      <c r="AS1582" t="b">
        <v>1</v>
      </c>
      <c r="AT1582" t="b">
        <v>1</v>
      </c>
      <c r="AU1582" t="s">
        <v>6214</v>
      </c>
    </row>
    <row r="1583" spans="1:47" hidden="1" x14ac:dyDescent="0.25">
      <c r="A1583">
        <v>3076</v>
      </c>
      <c r="B1583" t="s">
        <v>6216</v>
      </c>
      <c r="C1583" s="2">
        <v>42672</v>
      </c>
      <c r="D1583" t="s">
        <v>885</v>
      </c>
      <c r="E1583" t="s">
        <v>6215</v>
      </c>
      <c r="F1583" t="s">
        <v>335</v>
      </c>
      <c r="G1583" t="s">
        <v>336</v>
      </c>
      <c r="H1583">
        <v>16380</v>
      </c>
      <c r="I1583">
        <v>0</v>
      </c>
      <c r="J1583">
        <v>0</v>
      </c>
      <c r="K1583">
        <v>0</v>
      </c>
      <c r="L1583">
        <v>0</v>
      </c>
      <c r="M1583">
        <v>0</v>
      </c>
      <c r="N1583">
        <v>0</v>
      </c>
      <c r="O1583">
        <v>0</v>
      </c>
      <c r="P1583">
        <v>0</v>
      </c>
      <c r="Q1583">
        <v>0</v>
      </c>
      <c r="R1583">
        <v>0</v>
      </c>
      <c r="S1583">
        <v>0</v>
      </c>
      <c r="T1583">
        <v>0</v>
      </c>
      <c r="U1583">
        <v>0</v>
      </c>
      <c r="V1583">
        <v>0</v>
      </c>
      <c r="W1583">
        <v>0</v>
      </c>
      <c r="X1583">
        <v>0</v>
      </c>
      <c r="Y1583">
        <v>0</v>
      </c>
      <c r="Z1583">
        <v>0</v>
      </c>
      <c r="AA1583">
        <v>0</v>
      </c>
      <c r="AB1583">
        <v>0</v>
      </c>
      <c r="AC1583">
        <v>0</v>
      </c>
      <c r="AD1583">
        <v>0</v>
      </c>
      <c r="AE1583">
        <v>0</v>
      </c>
      <c r="AF1583">
        <v>0</v>
      </c>
      <c r="AG1583">
        <v>0</v>
      </c>
      <c r="AH1583">
        <v>0</v>
      </c>
      <c r="AI1583">
        <v>0</v>
      </c>
      <c r="AJ1583">
        <v>0</v>
      </c>
      <c r="AK1583" t="s">
        <v>54</v>
      </c>
      <c r="AL1583" t="s">
        <v>54</v>
      </c>
      <c r="AM1583" t="s">
        <v>54</v>
      </c>
      <c r="AN1583" t="s">
        <v>54</v>
      </c>
      <c r="AO1583" t="s">
        <v>54</v>
      </c>
      <c r="AP1583" t="s">
        <v>54</v>
      </c>
      <c r="AQ1583" t="s">
        <v>54</v>
      </c>
      <c r="AR1583" t="s">
        <v>54</v>
      </c>
      <c r="AS1583" t="b">
        <v>1</v>
      </c>
      <c r="AT1583" t="b">
        <v>1</v>
      </c>
      <c r="AU1583" t="s">
        <v>6217</v>
      </c>
    </row>
    <row r="1584" spans="1:47" hidden="1" x14ac:dyDescent="0.25">
      <c r="A1584">
        <v>1456</v>
      </c>
      <c r="B1584" t="s">
        <v>6219</v>
      </c>
      <c r="C1584" s="2">
        <v>42671</v>
      </c>
      <c r="D1584" t="s">
        <v>352</v>
      </c>
      <c r="E1584" t="s">
        <v>6218</v>
      </c>
      <c r="F1584" t="s">
        <v>55</v>
      </c>
      <c r="G1584" t="s">
        <v>56</v>
      </c>
      <c r="H1584">
        <v>2000</v>
      </c>
      <c r="I1584">
        <v>0</v>
      </c>
      <c r="J1584">
        <v>0</v>
      </c>
      <c r="K1584">
        <v>0</v>
      </c>
      <c r="L1584">
        <v>0</v>
      </c>
      <c r="M1584">
        <v>0</v>
      </c>
      <c r="N1584">
        <v>0</v>
      </c>
      <c r="O1584">
        <v>0</v>
      </c>
      <c r="P1584">
        <v>0</v>
      </c>
      <c r="Q1584">
        <v>0</v>
      </c>
      <c r="R1584">
        <v>0</v>
      </c>
      <c r="S1584">
        <v>0</v>
      </c>
      <c r="T1584">
        <v>0</v>
      </c>
      <c r="U1584">
        <v>0</v>
      </c>
      <c r="V1584">
        <v>0</v>
      </c>
      <c r="W1584">
        <v>0</v>
      </c>
      <c r="X1584">
        <v>0</v>
      </c>
      <c r="Y1584">
        <v>0</v>
      </c>
      <c r="Z1584">
        <v>0</v>
      </c>
      <c r="AA1584">
        <v>0</v>
      </c>
      <c r="AB1584">
        <v>0</v>
      </c>
      <c r="AC1584">
        <v>0</v>
      </c>
      <c r="AD1584">
        <v>0</v>
      </c>
      <c r="AE1584">
        <v>0</v>
      </c>
      <c r="AF1584">
        <v>0</v>
      </c>
      <c r="AG1584">
        <v>0</v>
      </c>
      <c r="AH1584">
        <v>0</v>
      </c>
      <c r="AI1584">
        <v>0</v>
      </c>
      <c r="AJ1584">
        <v>0</v>
      </c>
      <c r="AK1584" t="s">
        <v>54</v>
      </c>
      <c r="AL1584" t="s">
        <v>54</v>
      </c>
      <c r="AM1584" t="s">
        <v>54</v>
      </c>
      <c r="AN1584" t="s">
        <v>54</v>
      </c>
      <c r="AO1584" t="s">
        <v>54</v>
      </c>
      <c r="AP1584" t="s">
        <v>54</v>
      </c>
      <c r="AQ1584" t="s">
        <v>54</v>
      </c>
      <c r="AR1584" t="s">
        <v>54</v>
      </c>
      <c r="AS1584" t="b">
        <v>1</v>
      </c>
      <c r="AT1584" t="b">
        <v>1</v>
      </c>
      <c r="AU1584" t="s">
        <v>6220</v>
      </c>
    </row>
    <row r="1585" spans="1:47" hidden="1" x14ac:dyDescent="0.25">
      <c r="A1585">
        <v>2112</v>
      </c>
      <c r="B1585" t="s">
        <v>6223</v>
      </c>
      <c r="C1585" s="2">
        <v>42671</v>
      </c>
      <c r="D1585" t="s">
        <v>6221</v>
      </c>
      <c r="E1585" t="s">
        <v>6222</v>
      </c>
      <c r="F1585" t="s">
        <v>3702</v>
      </c>
      <c r="G1585" t="s">
        <v>3703</v>
      </c>
      <c r="H1585">
        <v>6000</v>
      </c>
      <c r="I1585">
        <v>0</v>
      </c>
      <c r="J1585">
        <v>0</v>
      </c>
      <c r="K1585">
        <v>0</v>
      </c>
      <c r="L1585">
        <v>0</v>
      </c>
      <c r="M1585">
        <v>0</v>
      </c>
      <c r="N1585">
        <v>0</v>
      </c>
      <c r="O1585">
        <v>0</v>
      </c>
      <c r="P1585">
        <v>0</v>
      </c>
      <c r="Q1585">
        <v>0</v>
      </c>
      <c r="R1585">
        <v>0</v>
      </c>
      <c r="S1585">
        <v>0</v>
      </c>
      <c r="T1585">
        <v>0</v>
      </c>
      <c r="U1585">
        <v>0</v>
      </c>
      <c r="V1585">
        <v>0</v>
      </c>
      <c r="W1585">
        <v>0</v>
      </c>
      <c r="X1585">
        <v>0</v>
      </c>
      <c r="Y1585">
        <v>0</v>
      </c>
      <c r="Z1585">
        <v>0</v>
      </c>
      <c r="AA1585">
        <v>0</v>
      </c>
      <c r="AB1585">
        <v>0</v>
      </c>
      <c r="AC1585">
        <v>0</v>
      </c>
      <c r="AD1585">
        <v>0</v>
      </c>
      <c r="AE1585">
        <v>0</v>
      </c>
      <c r="AF1585">
        <v>0</v>
      </c>
      <c r="AG1585">
        <v>0</v>
      </c>
      <c r="AH1585">
        <v>0</v>
      </c>
      <c r="AI1585">
        <v>0</v>
      </c>
      <c r="AJ1585">
        <v>0</v>
      </c>
      <c r="AK1585" t="s">
        <v>54</v>
      </c>
      <c r="AL1585" t="s">
        <v>54</v>
      </c>
      <c r="AM1585" t="s">
        <v>54</v>
      </c>
      <c r="AN1585" t="s">
        <v>54</v>
      </c>
      <c r="AO1585" t="s">
        <v>54</v>
      </c>
      <c r="AP1585" t="s">
        <v>54</v>
      </c>
      <c r="AQ1585" t="s">
        <v>54</v>
      </c>
      <c r="AR1585" t="s">
        <v>54</v>
      </c>
      <c r="AS1585" t="b">
        <v>1</v>
      </c>
      <c r="AT1585" t="b">
        <v>1</v>
      </c>
      <c r="AU1585" t="s">
        <v>6224</v>
      </c>
    </row>
    <row r="1586" spans="1:47" hidden="1" x14ac:dyDescent="0.25">
      <c r="A1586">
        <v>4685</v>
      </c>
      <c r="B1586" t="s">
        <v>6227</v>
      </c>
      <c r="C1586" s="2">
        <v>42669</v>
      </c>
      <c r="D1586" t="s">
        <v>6225</v>
      </c>
      <c r="E1586" t="s">
        <v>6226</v>
      </c>
      <c r="F1586" t="s">
        <v>54</v>
      </c>
      <c r="G1586" t="s">
        <v>54</v>
      </c>
      <c r="H1586">
        <v>0</v>
      </c>
      <c r="I1586">
        <v>0</v>
      </c>
      <c r="J1586">
        <v>2.0000000000000001E-4</v>
      </c>
      <c r="K1586">
        <v>2.0000000000000001E-4</v>
      </c>
      <c r="L1586">
        <v>0</v>
      </c>
      <c r="M1586">
        <v>0</v>
      </c>
      <c r="N1586">
        <v>0</v>
      </c>
      <c r="O1586">
        <v>0</v>
      </c>
      <c r="P1586">
        <v>0</v>
      </c>
      <c r="Q1586">
        <v>0</v>
      </c>
      <c r="R1586">
        <v>0</v>
      </c>
      <c r="S1586">
        <v>0.2</v>
      </c>
      <c r="T1586">
        <v>0</v>
      </c>
      <c r="U1586">
        <v>0.2</v>
      </c>
      <c r="V1586">
        <v>2.0000000000000001E-4</v>
      </c>
      <c r="W1586">
        <v>0</v>
      </c>
      <c r="X1586">
        <v>0</v>
      </c>
      <c r="Y1586">
        <v>0</v>
      </c>
      <c r="Z1586">
        <v>0</v>
      </c>
      <c r="AA1586">
        <v>0</v>
      </c>
      <c r="AB1586">
        <v>2.0000000000000001E-4</v>
      </c>
      <c r="AC1586">
        <v>0</v>
      </c>
      <c r="AD1586">
        <v>0</v>
      </c>
      <c r="AE1586">
        <v>0</v>
      </c>
      <c r="AF1586">
        <v>0</v>
      </c>
      <c r="AG1586">
        <v>0</v>
      </c>
      <c r="AH1586">
        <v>0</v>
      </c>
      <c r="AI1586">
        <v>0</v>
      </c>
      <c r="AJ1586">
        <v>0</v>
      </c>
      <c r="AK1586" t="s">
        <v>54</v>
      </c>
      <c r="AL1586" t="s">
        <v>54</v>
      </c>
      <c r="AM1586" t="s">
        <v>54</v>
      </c>
      <c r="AN1586" t="s">
        <v>54</v>
      </c>
      <c r="AO1586" t="s">
        <v>54</v>
      </c>
      <c r="AP1586" t="s">
        <v>54</v>
      </c>
      <c r="AQ1586" t="s">
        <v>54</v>
      </c>
      <c r="AR1586" t="s">
        <v>54</v>
      </c>
      <c r="AS1586" t="b">
        <v>1</v>
      </c>
      <c r="AT1586" t="b">
        <v>1</v>
      </c>
      <c r="AU1586" t="s">
        <v>6228</v>
      </c>
    </row>
    <row r="1587" spans="1:47" hidden="1" x14ac:dyDescent="0.25">
      <c r="A1587">
        <v>2577</v>
      </c>
      <c r="B1587" t="s">
        <v>6234</v>
      </c>
      <c r="C1587" s="2">
        <v>42668</v>
      </c>
      <c r="D1587" t="s">
        <v>1004</v>
      </c>
      <c r="E1587" t="s">
        <v>6233</v>
      </c>
      <c r="F1587" t="s">
        <v>1007</v>
      </c>
      <c r="G1587" t="s">
        <v>1008</v>
      </c>
      <c r="H1587">
        <v>440</v>
      </c>
      <c r="I1587">
        <v>0</v>
      </c>
      <c r="J1587">
        <v>0</v>
      </c>
      <c r="K1587">
        <v>0</v>
      </c>
      <c r="L1587">
        <v>0</v>
      </c>
      <c r="M1587">
        <v>0</v>
      </c>
      <c r="N1587">
        <v>0</v>
      </c>
      <c r="O1587">
        <v>0</v>
      </c>
      <c r="P1587">
        <v>0</v>
      </c>
      <c r="Q1587">
        <v>0</v>
      </c>
      <c r="R1587">
        <v>0</v>
      </c>
      <c r="S1587">
        <v>0</v>
      </c>
      <c r="T1587">
        <v>0</v>
      </c>
      <c r="U1587">
        <v>0</v>
      </c>
      <c r="V1587">
        <v>0</v>
      </c>
      <c r="W1587">
        <v>0</v>
      </c>
      <c r="X1587">
        <v>0</v>
      </c>
      <c r="Y1587">
        <v>0</v>
      </c>
      <c r="Z1587">
        <v>0</v>
      </c>
      <c r="AA1587">
        <v>0</v>
      </c>
      <c r="AB1587">
        <v>0</v>
      </c>
      <c r="AC1587">
        <v>0</v>
      </c>
      <c r="AD1587">
        <v>0</v>
      </c>
      <c r="AE1587">
        <v>0</v>
      </c>
      <c r="AF1587">
        <v>0</v>
      </c>
      <c r="AG1587">
        <v>0</v>
      </c>
      <c r="AH1587">
        <v>0</v>
      </c>
      <c r="AI1587">
        <v>0</v>
      </c>
      <c r="AJ1587">
        <v>0</v>
      </c>
      <c r="AK1587" t="s">
        <v>54</v>
      </c>
      <c r="AL1587" t="s">
        <v>54</v>
      </c>
      <c r="AM1587" t="s">
        <v>54</v>
      </c>
      <c r="AN1587" t="s">
        <v>54</v>
      </c>
      <c r="AO1587" t="s">
        <v>54</v>
      </c>
      <c r="AP1587" t="s">
        <v>54</v>
      </c>
      <c r="AQ1587" t="s">
        <v>54</v>
      </c>
      <c r="AR1587" t="s">
        <v>54</v>
      </c>
      <c r="AS1587" t="b">
        <v>1</v>
      </c>
      <c r="AT1587" t="b">
        <v>1</v>
      </c>
      <c r="AU1587" t="s">
        <v>6235</v>
      </c>
    </row>
    <row r="1588" spans="1:47" hidden="1" x14ac:dyDescent="0.25">
      <c r="A1588">
        <v>3040</v>
      </c>
      <c r="B1588" t="s">
        <v>6231</v>
      </c>
      <c r="C1588" s="2">
        <v>42668</v>
      </c>
      <c r="D1588" t="s">
        <v>6229</v>
      </c>
      <c r="E1588" t="s">
        <v>6230</v>
      </c>
      <c r="F1588" t="s">
        <v>1909</v>
      </c>
      <c r="G1588" t="s">
        <v>1910</v>
      </c>
      <c r="H1588">
        <v>561</v>
      </c>
      <c r="I1588">
        <v>0</v>
      </c>
      <c r="J1588">
        <v>0</v>
      </c>
      <c r="K1588">
        <v>0</v>
      </c>
      <c r="L1588">
        <v>0</v>
      </c>
      <c r="M1588">
        <v>0</v>
      </c>
      <c r="N1588">
        <v>0</v>
      </c>
      <c r="O1588">
        <v>0</v>
      </c>
      <c r="P1588">
        <v>0</v>
      </c>
      <c r="Q1588">
        <v>0</v>
      </c>
      <c r="R1588">
        <v>0</v>
      </c>
      <c r="S1588">
        <v>0</v>
      </c>
      <c r="T1588">
        <v>0</v>
      </c>
      <c r="U1588">
        <v>0</v>
      </c>
      <c r="V1588">
        <v>0</v>
      </c>
      <c r="W1588">
        <v>0</v>
      </c>
      <c r="X1588">
        <v>0</v>
      </c>
      <c r="Y1588">
        <v>0</v>
      </c>
      <c r="Z1588">
        <v>0</v>
      </c>
      <c r="AA1588">
        <v>0</v>
      </c>
      <c r="AB1588">
        <v>0</v>
      </c>
      <c r="AC1588">
        <v>0</v>
      </c>
      <c r="AD1588">
        <v>0</v>
      </c>
      <c r="AE1588">
        <v>0</v>
      </c>
      <c r="AF1588">
        <v>0</v>
      </c>
      <c r="AG1588">
        <v>0</v>
      </c>
      <c r="AH1588">
        <v>0</v>
      </c>
      <c r="AI1588">
        <v>0</v>
      </c>
      <c r="AJ1588">
        <v>0</v>
      </c>
      <c r="AK1588" t="s">
        <v>54</v>
      </c>
      <c r="AL1588" t="s">
        <v>54</v>
      </c>
      <c r="AM1588" t="s">
        <v>54</v>
      </c>
      <c r="AN1588" t="s">
        <v>54</v>
      </c>
      <c r="AO1588" t="s">
        <v>54</v>
      </c>
      <c r="AP1588" t="s">
        <v>54</v>
      </c>
      <c r="AQ1588" t="s">
        <v>54</v>
      </c>
      <c r="AR1588" t="s">
        <v>54</v>
      </c>
      <c r="AS1588" t="b">
        <v>1</v>
      </c>
      <c r="AT1588" t="b">
        <v>1</v>
      </c>
      <c r="AU1588" t="s">
        <v>6232</v>
      </c>
    </row>
    <row r="1589" spans="1:47" hidden="1" x14ac:dyDescent="0.25">
      <c r="A1589">
        <v>9316</v>
      </c>
      <c r="B1589" t="s">
        <v>284</v>
      </c>
      <c r="C1589" s="2">
        <v>45227</v>
      </c>
      <c r="D1589" t="s">
        <v>282</v>
      </c>
      <c r="E1589" t="s">
        <v>283</v>
      </c>
      <c r="F1589" t="s">
        <v>52</v>
      </c>
      <c r="G1589" t="s">
        <v>53</v>
      </c>
      <c r="H1589">
        <v>44550000</v>
      </c>
      <c r="I1589">
        <v>0</v>
      </c>
      <c r="J1589">
        <v>0</v>
      </c>
      <c r="K1589">
        <v>0</v>
      </c>
      <c r="L1589">
        <v>0</v>
      </c>
      <c r="M1589">
        <v>0</v>
      </c>
      <c r="N1589">
        <v>0</v>
      </c>
      <c r="O1589">
        <v>0</v>
      </c>
      <c r="P1589">
        <v>0</v>
      </c>
      <c r="Q1589">
        <v>0</v>
      </c>
      <c r="R1589">
        <v>0</v>
      </c>
      <c r="S1589">
        <v>0</v>
      </c>
      <c r="T1589">
        <v>0</v>
      </c>
      <c r="U1589">
        <v>0</v>
      </c>
      <c r="V1589">
        <v>0</v>
      </c>
      <c r="W1589">
        <v>0</v>
      </c>
      <c r="X1589">
        <v>0</v>
      </c>
      <c r="Y1589">
        <v>0</v>
      </c>
      <c r="Z1589">
        <v>0</v>
      </c>
      <c r="AA1589">
        <v>0</v>
      </c>
      <c r="AB1589">
        <v>0</v>
      </c>
      <c r="AC1589">
        <v>0</v>
      </c>
      <c r="AD1589">
        <v>0</v>
      </c>
      <c r="AE1589">
        <v>0</v>
      </c>
      <c r="AF1589">
        <v>0</v>
      </c>
      <c r="AG1589">
        <v>0</v>
      </c>
      <c r="AH1589">
        <v>0</v>
      </c>
      <c r="AI1589">
        <v>0</v>
      </c>
      <c r="AJ1589">
        <v>0</v>
      </c>
      <c r="AK1589" t="s">
        <v>285</v>
      </c>
      <c r="AL1589" t="s">
        <v>286</v>
      </c>
      <c r="AM1589" t="s">
        <v>54</v>
      </c>
      <c r="AN1589" t="s">
        <v>54</v>
      </c>
      <c r="AO1589" t="s">
        <v>54</v>
      </c>
      <c r="AP1589" t="s">
        <v>54</v>
      </c>
      <c r="AQ1589" t="s">
        <v>54</v>
      </c>
      <c r="AR1589" t="s">
        <v>54</v>
      </c>
      <c r="AS1589" t="b">
        <v>1</v>
      </c>
      <c r="AT1589" t="b">
        <v>1</v>
      </c>
      <c r="AU1589" t="s">
        <v>287</v>
      </c>
    </row>
    <row r="1590" spans="1:47" hidden="1" x14ac:dyDescent="0.25">
      <c r="A1590">
        <v>3263</v>
      </c>
      <c r="B1590" t="s">
        <v>6240</v>
      </c>
      <c r="C1590" s="2">
        <v>42665</v>
      </c>
      <c r="D1590" t="s">
        <v>3842</v>
      </c>
      <c r="E1590" t="s">
        <v>6239</v>
      </c>
      <c r="F1590" t="s">
        <v>403</v>
      </c>
      <c r="G1590" t="s">
        <v>404</v>
      </c>
      <c r="H1590">
        <v>0</v>
      </c>
      <c r="I1590">
        <v>0</v>
      </c>
      <c r="J1590">
        <v>0</v>
      </c>
      <c r="K1590">
        <v>0</v>
      </c>
      <c r="L1590">
        <v>0</v>
      </c>
      <c r="M1590">
        <v>0</v>
      </c>
      <c r="N1590">
        <v>0</v>
      </c>
      <c r="O1590">
        <v>0</v>
      </c>
      <c r="P1590">
        <v>0</v>
      </c>
      <c r="Q1590">
        <v>0</v>
      </c>
      <c r="R1590">
        <v>0</v>
      </c>
      <c r="S1590">
        <v>0</v>
      </c>
      <c r="T1590">
        <v>0</v>
      </c>
      <c r="U1590">
        <v>0</v>
      </c>
      <c r="V1590">
        <v>0</v>
      </c>
      <c r="W1590">
        <v>0</v>
      </c>
      <c r="X1590">
        <v>0</v>
      </c>
      <c r="Y1590">
        <v>0</v>
      </c>
      <c r="Z1590">
        <v>0</v>
      </c>
      <c r="AA1590">
        <v>0</v>
      </c>
      <c r="AB1590">
        <v>0</v>
      </c>
      <c r="AC1590">
        <v>0</v>
      </c>
      <c r="AD1590">
        <v>0</v>
      </c>
      <c r="AE1590">
        <v>0</v>
      </c>
      <c r="AF1590">
        <v>0</v>
      </c>
      <c r="AG1590">
        <v>0</v>
      </c>
      <c r="AH1590">
        <v>0</v>
      </c>
      <c r="AI1590">
        <v>0</v>
      </c>
      <c r="AJ1590">
        <v>0</v>
      </c>
      <c r="AK1590" t="s">
        <v>54</v>
      </c>
      <c r="AL1590" t="s">
        <v>54</v>
      </c>
      <c r="AM1590" t="s">
        <v>54</v>
      </c>
      <c r="AN1590" t="s">
        <v>54</v>
      </c>
      <c r="AO1590" t="s">
        <v>54</v>
      </c>
      <c r="AP1590" t="s">
        <v>54</v>
      </c>
      <c r="AQ1590" t="s">
        <v>54</v>
      </c>
      <c r="AR1590" t="s">
        <v>54</v>
      </c>
      <c r="AS1590" t="b">
        <v>1</v>
      </c>
      <c r="AT1590" t="b">
        <v>1</v>
      </c>
      <c r="AU1590" t="s">
        <v>6241</v>
      </c>
    </row>
    <row r="1591" spans="1:47" hidden="1" x14ac:dyDescent="0.25">
      <c r="A1591">
        <v>757</v>
      </c>
      <c r="B1591" t="s">
        <v>6243</v>
      </c>
      <c r="C1591" s="2">
        <v>42665</v>
      </c>
      <c r="D1591" t="s">
        <v>1201</v>
      </c>
      <c r="E1591" t="s">
        <v>6242</v>
      </c>
      <c r="F1591" t="s">
        <v>1204</v>
      </c>
      <c r="G1591" t="s">
        <v>1205</v>
      </c>
      <c r="H1591">
        <v>999</v>
      </c>
      <c r="I1591">
        <v>0</v>
      </c>
      <c r="J1591">
        <v>0</v>
      </c>
      <c r="K1591">
        <v>0</v>
      </c>
      <c r="L1591">
        <v>0</v>
      </c>
      <c r="M1591">
        <v>0</v>
      </c>
      <c r="N1591">
        <v>0</v>
      </c>
      <c r="O1591">
        <v>0</v>
      </c>
      <c r="P1591">
        <v>0</v>
      </c>
      <c r="Q1591">
        <v>0</v>
      </c>
      <c r="R1591">
        <v>0</v>
      </c>
      <c r="S1591">
        <v>0</v>
      </c>
      <c r="T1591">
        <v>0</v>
      </c>
      <c r="U1591">
        <v>0</v>
      </c>
      <c r="V1591">
        <v>0</v>
      </c>
      <c r="W1591">
        <v>0</v>
      </c>
      <c r="X1591">
        <v>0</v>
      </c>
      <c r="Y1591">
        <v>0</v>
      </c>
      <c r="Z1591">
        <v>0</v>
      </c>
      <c r="AA1591">
        <v>0</v>
      </c>
      <c r="AB1591">
        <v>0</v>
      </c>
      <c r="AC1591">
        <v>0</v>
      </c>
      <c r="AD1591">
        <v>0</v>
      </c>
      <c r="AE1591">
        <v>0</v>
      </c>
      <c r="AF1591">
        <v>0</v>
      </c>
      <c r="AG1591">
        <v>0</v>
      </c>
      <c r="AH1591">
        <v>0</v>
      </c>
      <c r="AI1591">
        <v>0</v>
      </c>
      <c r="AJ1591">
        <v>0</v>
      </c>
      <c r="AK1591" t="s">
        <v>54</v>
      </c>
      <c r="AL1591" t="s">
        <v>54</v>
      </c>
      <c r="AM1591" t="s">
        <v>54</v>
      </c>
      <c r="AN1591" t="s">
        <v>54</v>
      </c>
      <c r="AO1591" t="s">
        <v>54</v>
      </c>
      <c r="AP1591" t="s">
        <v>54</v>
      </c>
      <c r="AQ1591" t="s">
        <v>54</v>
      </c>
      <c r="AR1591" t="s">
        <v>54</v>
      </c>
      <c r="AS1591" t="b">
        <v>1</v>
      </c>
      <c r="AT1591" t="b">
        <v>1</v>
      </c>
      <c r="AU1591" t="s">
        <v>6244</v>
      </c>
    </row>
    <row r="1592" spans="1:47" hidden="1" x14ac:dyDescent="0.25">
      <c r="A1592">
        <v>3260</v>
      </c>
      <c r="B1592" t="s">
        <v>6246</v>
      </c>
      <c r="C1592" s="2">
        <v>42665</v>
      </c>
      <c r="D1592" t="s">
        <v>3484</v>
      </c>
      <c r="E1592" t="s">
        <v>6245</v>
      </c>
      <c r="F1592" t="s">
        <v>403</v>
      </c>
      <c r="G1592" t="s">
        <v>404</v>
      </c>
      <c r="H1592">
        <v>1000</v>
      </c>
      <c r="I1592">
        <v>0</v>
      </c>
      <c r="J1592">
        <v>0</v>
      </c>
      <c r="K1592">
        <v>0</v>
      </c>
      <c r="L1592">
        <v>0</v>
      </c>
      <c r="M1592">
        <v>0</v>
      </c>
      <c r="N1592">
        <v>0</v>
      </c>
      <c r="O1592">
        <v>0</v>
      </c>
      <c r="P1592">
        <v>0</v>
      </c>
      <c r="Q1592">
        <v>0</v>
      </c>
      <c r="R1592">
        <v>0</v>
      </c>
      <c r="S1592">
        <v>0</v>
      </c>
      <c r="T1592">
        <v>0</v>
      </c>
      <c r="U1592">
        <v>0</v>
      </c>
      <c r="V1592">
        <v>0</v>
      </c>
      <c r="W1592">
        <v>0</v>
      </c>
      <c r="X1592">
        <v>0</v>
      </c>
      <c r="Y1592">
        <v>0</v>
      </c>
      <c r="Z1592">
        <v>0</v>
      </c>
      <c r="AA1592">
        <v>0</v>
      </c>
      <c r="AB1592">
        <v>0</v>
      </c>
      <c r="AC1592">
        <v>0</v>
      </c>
      <c r="AD1592">
        <v>0</v>
      </c>
      <c r="AE1592">
        <v>0</v>
      </c>
      <c r="AF1592">
        <v>0</v>
      </c>
      <c r="AG1592">
        <v>0</v>
      </c>
      <c r="AH1592">
        <v>0</v>
      </c>
      <c r="AI1592">
        <v>0</v>
      </c>
      <c r="AJ1592">
        <v>0</v>
      </c>
      <c r="AK1592" t="s">
        <v>54</v>
      </c>
      <c r="AL1592" t="s">
        <v>54</v>
      </c>
      <c r="AM1592" t="s">
        <v>54</v>
      </c>
      <c r="AN1592" t="s">
        <v>54</v>
      </c>
      <c r="AO1592" t="s">
        <v>54</v>
      </c>
      <c r="AP1592" t="s">
        <v>54</v>
      </c>
      <c r="AQ1592" t="s">
        <v>54</v>
      </c>
      <c r="AR1592" t="s">
        <v>54</v>
      </c>
      <c r="AS1592" t="b">
        <v>1</v>
      </c>
      <c r="AT1592" t="b">
        <v>1</v>
      </c>
      <c r="AU1592" t="s">
        <v>6247</v>
      </c>
    </row>
    <row r="1593" spans="1:47" hidden="1" x14ac:dyDescent="0.25">
      <c r="A1593">
        <v>4209</v>
      </c>
      <c r="B1593" t="s">
        <v>6249</v>
      </c>
      <c r="C1593" s="2">
        <v>42665</v>
      </c>
      <c r="D1593" t="s">
        <v>1507</v>
      </c>
      <c r="E1593" t="s">
        <v>6248</v>
      </c>
      <c r="F1593" t="s">
        <v>291</v>
      </c>
      <c r="G1593" t="s">
        <v>292</v>
      </c>
      <c r="H1593">
        <v>19600</v>
      </c>
      <c r="I1593">
        <v>0</v>
      </c>
      <c r="J1593">
        <v>0</v>
      </c>
      <c r="K1593">
        <v>0</v>
      </c>
      <c r="L1593">
        <v>0</v>
      </c>
      <c r="M1593">
        <v>0</v>
      </c>
      <c r="N1593">
        <v>0</v>
      </c>
      <c r="O1593">
        <v>0</v>
      </c>
      <c r="P1593">
        <v>0</v>
      </c>
      <c r="Q1593">
        <v>0</v>
      </c>
      <c r="R1593">
        <v>0</v>
      </c>
      <c r="S1593">
        <v>0</v>
      </c>
      <c r="T1593">
        <v>0</v>
      </c>
      <c r="U1593">
        <v>0</v>
      </c>
      <c r="V1593">
        <v>0</v>
      </c>
      <c r="W1593">
        <v>0</v>
      </c>
      <c r="X1593">
        <v>0</v>
      </c>
      <c r="Y1593">
        <v>0</v>
      </c>
      <c r="Z1593">
        <v>0</v>
      </c>
      <c r="AA1593">
        <v>0</v>
      </c>
      <c r="AB1593">
        <v>0</v>
      </c>
      <c r="AC1593">
        <v>0</v>
      </c>
      <c r="AD1593">
        <v>0</v>
      </c>
      <c r="AE1593">
        <v>0</v>
      </c>
      <c r="AF1593">
        <v>0</v>
      </c>
      <c r="AG1593">
        <v>0</v>
      </c>
      <c r="AH1593">
        <v>0</v>
      </c>
      <c r="AI1593">
        <v>0</v>
      </c>
      <c r="AJ1593">
        <v>0</v>
      </c>
      <c r="AK1593" t="s">
        <v>54</v>
      </c>
      <c r="AL1593" t="s">
        <v>54</v>
      </c>
      <c r="AM1593" t="s">
        <v>54</v>
      </c>
      <c r="AN1593" t="s">
        <v>54</v>
      </c>
      <c r="AO1593" t="s">
        <v>54</v>
      </c>
      <c r="AP1593" t="s">
        <v>54</v>
      </c>
      <c r="AQ1593" t="s">
        <v>54</v>
      </c>
      <c r="AR1593" t="s">
        <v>54</v>
      </c>
      <c r="AS1593" t="b">
        <v>1</v>
      </c>
      <c r="AT1593" t="b">
        <v>1</v>
      </c>
      <c r="AU1593" t="s">
        <v>6250</v>
      </c>
    </row>
    <row r="1594" spans="1:47" hidden="1" x14ac:dyDescent="0.25">
      <c r="A1594">
        <v>4843</v>
      </c>
      <c r="B1594" t="s">
        <v>6253</v>
      </c>
      <c r="C1594" s="2">
        <v>42663</v>
      </c>
      <c r="D1594" t="s">
        <v>6251</v>
      </c>
      <c r="E1594" t="s">
        <v>6252</v>
      </c>
      <c r="F1594" t="s">
        <v>708</v>
      </c>
      <c r="G1594" t="s">
        <v>709</v>
      </c>
      <c r="H1594">
        <v>0</v>
      </c>
      <c r="I1594">
        <v>0</v>
      </c>
      <c r="J1594">
        <v>0</v>
      </c>
      <c r="K1594">
        <v>0</v>
      </c>
      <c r="L1594">
        <v>0</v>
      </c>
      <c r="M1594">
        <v>0</v>
      </c>
      <c r="N1594">
        <v>0</v>
      </c>
      <c r="O1594">
        <v>0</v>
      </c>
      <c r="P1594">
        <v>0</v>
      </c>
      <c r="Q1594">
        <v>0</v>
      </c>
      <c r="R1594">
        <v>0</v>
      </c>
      <c r="S1594">
        <v>0</v>
      </c>
      <c r="T1594">
        <v>0</v>
      </c>
      <c r="U1594">
        <v>0</v>
      </c>
      <c r="V1594">
        <v>0</v>
      </c>
      <c r="W1594">
        <v>0</v>
      </c>
      <c r="X1594">
        <v>0</v>
      </c>
      <c r="Y1594">
        <v>0</v>
      </c>
      <c r="Z1594">
        <v>0</v>
      </c>
      <c r="AA1594">
        <v>0</v>
      </c>
      <c r="AB1594">
        <v>0</v>
      </c>
      <c r="AC1594">
        <v>0</v>
      </c>
      <c r="AD1594">
        <v>0</v>
      </c>
      <c r="AE1594">
        <v>0</v>
      </c>
      <c r="AF1594">
        <v>0</v>
      </c>
      <c r="AG1594">
        <v>0</v>
      </c>
      <c r="AH1594">
        <v>0</v>
      </c>
      <c r="AI1594">
        <v>0</v>
      </c>
      <c r="AJ1594">
        <v>0</v>
      </c>
      <c r="AK1594" t="s">
        <v>54</v>
      </c>
      <c r="AL1594" t="s">
        <v>54</v>
      </c>
      <c r="AM1594" t="s">
        <v>54</v>
      </c>
      <c r="AN1594" t="s">
        <v>54</v>
      </c>
      <c r="AO1594" t="s">
        <v>54</v>
      </c>
      <c r="AP1594" t="s">
        <v>54</v>
      </c>
      <c r="AQ1594" t="s">
        <v>54</v>
      </c>
      <c r="AR1594" t="s">
        <v>54</v>
      </c>
      <c r="AS1594" t="b">
        <v>1</v>
      </c>
      <c r="AT1594" t="b">
        <v>1</v>
      </c>
      <c r="AU1594" t="s">
        <v>6254</v>
      </c>
    </row>
    <row r="1595" spans="1:47" hidden="1" x14ac:dyDescent="0.25">
      <c r="A1595">
        <v>3275</v>
      </c>
      <c r="B1595" t="s">
        <v>6261</v>
      </c>
      <c r="C1595" s="2">
        <v>42663</v>
      </c>
      <c r="D1595" t="s">
        <v>6259</v>
      </c>
      <c r="E1595" t="s">
        <v>6260</v>
      </c>
      <c r="F1595" t="s">
        <v>403</v>
      </c>
      <c r="G1595" t="s">
        <v>404</v>
      </c>
      <c r="H1595">
        <v>1000</v>
      </c>
      <c r="I1595">
        <v>0</v>
      </c>
      <c r="J1595">
        <v>0</v>
      </c>
      <c r="K1595">
        <v>0</v>
      </c>
      <c r="L1595">
        <v>0</v>
      </c>
      <c r="M1595">
        <v>0</v>
      </c>
      <c r="N1595">
        <v>0</v>
      </c>
      <c r="O1595">
        <v>0</v>
      </c>
      <c r="P1595">
        <v>0</v>
      </c>
      <c r="Q1595">
        <v>0</v>
      </c>
      <c r="R1595">
        <v>0</v>
      </c>
      <c r="S1595">
        <v>0</v>
      </c>
      <c r="T1595">
        <v>0</v>
      </c>
      <c r="U1595">
        <v>0</v>
      </c>
      <c r="V1595">
        <v>0</v>
      </c>
      <c r="W1595">
        <v>0</v>
      </c>
      <c r="X1595">
        <v>0</v>
      </c>
      <c r="Y1595">
        <v>0</v>
      </c>
      <c r="Z1595">
        <v>0</v>
      </c>
      <c r="AA1595">
        <v>0</v>
      </c>
      <c r="AB1595">
        <v>0</v>
      </c>
      <c r="AC1595">
        <v>0</v>
      </c>
      <c r="AD1595">
        <v>0</v>
      </c>
      <c r="AE1595">
        <v>0</v>
      </c>
      <c r="AF1595">
        <v>0</v>
      </c>
      <c r="AG1595">
        <v>0</v>
      </c>
      <c r="AH1595">
        <v>0</v>
      </c>
      <c r="AI1595">
        <v>0</v>
      </c>
      <c r="AJ1595">
        <v>0</v>
      </c>
      <c r="AK1595" t="s">
        <v>54</v>
      </c>
      <c r="AL1595" t="s">
        <v>54</v>
      </c>
      <c r="AM1595" t="s">
        <v>54</v>
      </c>
      <c r="AN1595" t="s">
        <v>54</v>
      </c>
      <c r="AO1595" t="s">
        <v>54</v>
      </c>
      <c r="AP1595" t="s">
        <v>54</v>
      </c>
      <c r="AQ1595" t="s">
        <v>54</v>
      </c>
      <c r="AR1595" t="s">
        <v>54</v>
      </c>
      <c r="AS1595" t="b">
        <v>1</v>
      </c>
      <c r="AT1595" t="b">
        <v>1</v>
      </c>
      <c r="AU1595" t="s">
        <v>6262</v>
      </c>
    </row>
    <row r="1596" spans="1:47" hidden="1" x14ac:dyDescent="0.25">
      <c r="A1596">
        <v>206</v>
      </c>
      <c r="B1596" t="s">
        <v>6264</v>
      </c>
      <c r="C1596" s="2">
        <v>42663</v>
      </c>
      <c r="D1596" t="s">
        <v>3467</v>
      </c>
      <c r="E1596" t="s">
        <v>6263</v>
      </c>
      <c r="F1596" t="s">
        <v>173</v>
      </c>
      <c r="G1596" t="s">
        <v>174</v>
      </c>
      <c r="H1596">
        <v>9574000</v>
      </c>
      <c r="I1596">
        <v>0</v>
      </c>
      <c r="J1596">
        <v>0</v>
      </c>
      <c r="K1596">
        <v>0</v>
      </c>
      <c r="L1596">
        <v>0</v>
      </c>
      <c r="M1596">
        <v>0</v>
      </c>
      <c r="N1596">
        <v>0</v>
      </c>
      <c r="O1596">
        <v>0</v>
      </c>
      <c r="P1596">
        <v>0</v>
      </c>
      <c r="Q1596">
        <v>0</v>
      </c>
      <c r="R1596">
        <v>0</v>
      </c>
      <c r="S1596">
        <v>0</v>
      </c>
      <c r="T1596">
        <v>0</v>
      </c>
      <c r="U1596">
        <v>0</v>
      </c>
      <c r="V1596">
        <v>0</v>
      </c>
      <c r="W1596">
        <v>0</v>
      </c>
      <c r="X1596">
        <v>0</v>
      </c>
      <c r="Y1596">
        <v>0</v>
      </c>
      <c r="Z1596">
        <v>0</v>
      </c>
      <c r="AA1596">
        <v>0</v>
      </c>
      <c r="AB1596">
        <v>0</v>
      </c>
      <c r="AC1596">
        <v>0</v>
      </c>
      <c r="AD1596">
        <v>0</v>
      </c>
      <c r="AE1596">
        <v>0</v>
      </c>
      <c r="AF1596">
        <v>0</v>
      </c>
      <c r="AG1596">
        <v>0</v>
      </c>
      <c r="AH1596">
        <v>0</v>
      </c>
      <c r="AI1596">
        <v>0</v>
      </c>
      <c r="AJ1596">
        <v>0</v>
      </c>
      <c r="AK1596" t="s">
        <v>54</v>
      </c>
      <c r="AL1596" t="s">
        <v>54</v>
      </c>
      <c r="AM1596" t="s">
        <v>54</v>
      </c>
      <c r="AN1596" t="s">
        <v>54</v>
      </c>
      <c r="AO1596" t="s">
        <v>54</v>
      </c>
      <c r="AP1596" t="s">
        <v>54</v>
      </c>
      <c r="AQ1596" t="s">
        <v>54</v>
      </c>
      <c r="AR1596" t="s">
        <v>54</v>
      </c>
      <c r="AS1596" t="b">
        <v>1</v>
      </c>
      <c r="AT1596" t="b">
        <v>1</v>
      </c>
      <c r="AU1596" t="s">
        <v>6265</v>
      </c>
    </row>
    <row r="1597" spans="1:47" hidden="1" x14ac:dyDescent="0.25">
      <c r="A1597">
        <v>1614</v>
      </c>
      <c r="B1597" t="s">
        <v>6271</v>
      </c>
      <c r="C1597" s="2">
        <v>42661</v>
      </c>
      <c r="D1597" t="s">
        <v>1490</v>
      </c>
      <c r="E1597" t="s">
        <v>6270</v>
      </c>
      <c r="F1597" t="s">
        <v>87</v>
      </c>
      <c r="G1597" t="s">
        <v>88</v>
      </c>
      <c r="H1597">
        <v>2000</v>
      </c>
      <c r="I1597">
        <v>0</v>
      </c>
      <c r="J1597">
        <v>0</v>
      </c>
      <c r="K1597">
        <v>0</v>
      </c>
      <c r="L1597">
        <v>0</v>
      </c>
      <c r="M1597">
        <v>0</v>
      </c>
      <c r="N1597">
        <v>0</v>
      </c>
      <c r="O1597">
        <v>0</v>
      </c>
      <c r="P1597">
        <v>0</v>
      </c>
      <c r="Q1597">
        <v>0</v>
      </c>
      <c r="R1597">
        <v>0</v>
      </c>
      <c r="S1597">
        <v>0</v>
      </c>
      <c r="T1597">
        <v>0</v>
      </c>
      <c r="U1597">
        <v>0</v>
      </c>
      <c r="V1597">
        <v>0</v>
      </c>
      <c r="W1597">
        <v>0</v>
      </c>
      <c r="X1597">
        <v>0</v>
      </c>
      <c r="Y1597">
        <v>0</v>
      </c>
      <c r="Z1597">
        <v>0</v>
      </c>
      <c r="AA1597">
        <v>0</v>
      </c>
      <c r="AB1597">
        <v>0</v>
      </c>
      <c r="AC1597">
        <v>0</v>
      </c>
      <c r="AD1597">
        <v>0</v>
      </c>
      <c r="AE1597">
        <v>0</v>
      </c>
      <c r="AF1597">
        <v>0</v>
      </c>
      <c r="AG1597">
        <v>0</v>
      </c>
      <c r="AH1597">
        <v>0</v>
      </c>
      <c r="AI1597">
        <v>0</v>
      </c>
      <c r="AJ1597">
        <v>0</v>
      </c>
      <c r="AK1597" t="s">
        <v>54</v>
      </c>
      <c r="AL1597" t="s">
        <v>54</v>
      </c>
      <c r="AM1597" t="s">
        <v>54</v>
      </c>
      <c r="AN1597" t="s">
        <v>54</v>
      </c>
      <c r="AO1597" t="s">
        <v>54</v>
      </c>
      <c r="AP1597" t="s">
        <v>54</v>
      </c>
      <c r="AQ1597" t="s">
        <v>54</v>
      </c>
      <c r="AR1597" t="s">
        <v>54</v>
      </c>
      <c r="AS1597" t="b">
        <v>1</v>
      </c>
      <c r="AT1597" t="b">
        <v>1</v>
      </c>
      <c r="AU1597" t="s">
        <v>6272</v>
      </c>
    </row>
    <row r="1598" spans="1:47" hidden="1" x14ac:dyDescent="0.25">
      <c r="A1598">
        <v>2751</v>
      </c>
      <c r="B1598" t="s">
        <v>6268</v>
      </c>
      <c r="C1598" s="2">
        <v>42661</v>
      </c>
      <c r="D1598" t="s">
        <v>6266</v>
      </c>
      <c r="E1598" t="s">
        <v>6267</v>
      </c>
      <c r="F1598" t="s">
        <v>841</v>
      </c>
      <c r="G1598" t="s">
        <v>842</v>
      </c>
      <c r="H1598">
        <v>2660</v>
      </c>
      <c r="I1598">
        <v>0</v>
      </c>
      <c r="J1598">
        <v>2.4E-2</v>
      </c>
      <c r="K1598">
        <v>2.4E-2</v>
      </c>
      <c r="L1598">
        <v>0</v>
      </c>
      <c r="M1598">
        <v>0</v>
      </c>
      <c r="N1598">
        <v>0</v>
      </c>
      <c r="O1598">
        <v>0</v>
      </c>
      <c r="P1598">
        <v>0</v>
      </c>
      <c r="Q1598">
        <v>0</v>
      </c>
      <c r="R1598">
        <v>0</v>
      </c>
      <c r="S1598">
        <v>0</v>
      </c>
      <c r="T1598">
        <v>24</v>
      </c>
      <c r="U1598">
        <v>24</v>
      </c>
      <c r="V1598">
        <v>2.4E-2</v>
      </c>
      <c r="W1598">
        <v>0</v>
      </c>
      <c r="X1598">
        <v>0</v>
      </c>
      <c r="Y1598">
        <v>0</v>
      </c>
      <c r="Z1598">
        <v>0</v>
      </c>
      <c r="AA1598">
        <v>0</v>
      </c>
      <c r="AB1598">
        <v>2.4E-2</v>
      </c>
      <c r="AC1598">
        <v>0</v>
      </c>
      <c r="AD1598">
        <v>0</v>
      </c>
      <c r="AE1598">
        <v>0</v>
      </c>
      <c r="AF1598">
        <v>0</v>
      </c>
      <c r="AG1598">
        <v>0</v>
      </c>
      <c r="AH1598">
        <v>0</v>
      </c>
      <c r="AI1598">
        <v>0</v>
      </c>
      <c r="AJ1598">
        <v>0</v>
      </c>
      <c r="AK1598" t="s">
        <v>54</v>
      </c>
      <c r="AL1598" t="s">
        <v>54</v>
      </c>
      <c r="AM1598" t="s">
        <v>54</v>
      </c>
      <c r="AN1598" t="s">
        <v>54</v>
      </c>
      <c r="AO1598" t="s">
        <v>54</v>
      </c>
      <c r="AP1598" t="s">
        <v>54</v>
      </c>
      <c r="AQ1598" t="s">
        <v>54</v>
      </c>
      <c r="AR1598" t="s">
        <v>54</v>
      </c>
      <c r="AS1598" t="b">
        <v>1</v>
      </c>
      <c r="AT1598" t="b">
        <v>1</v>
      </c>
      <c r="AU1598" t="s">
        <v>6269</v>
      </c>
    </row>
    <row r="1599" spans="1:47" hidden="1" x14ac:dyDescent="0.25">
      <c r="A1599">
        <v>473</v>
      </c>
      <c r="B1599" t="s">
        <v>6274</v>
      </c>
      <c r="C1599" s="2">
        <v>42661</v>
      </c>
      <c r="D1599" t="s">
        <v>1207</v>
      </c>
      <c r="E1599" t="s">
        <v>6273</v>
      </c>
      <c r="F1599" t="s">
        <v>173</v>
      </c>
      <c r="G1599" t="s">
        <v>174</v>
      </c>
      <c r="H1599">
        <v>25000</v>
      </c>
      <c r="I1599">
        <v>0</v>
      </c>
      <c r="J1599">
        <v>0</v>
      </c>
      <c r="K1599">
        <v>0</v>
      </c>
      <c r="L1599">
        <v>0</v>
      </c>
      <c r="M1599">
        <v>0</v>
      </c>
      <c r="N1599">
        <v>0</v>
      </c>
      <c r="O1599">
        <v>0</v>
      </c>
      <c r="P1599">
        <v>0</v>
      </c>
      <c r="Q1599">
        <v>0</v>
      </c>
      <c r="R1599">
        <v>0</v>
      </c>
      <c r="S1599">
        <v>0</v>
      </c>
      <c r="T1599">
        <v>0</v>
      </c>
      <c r="U1599">
        <v>0</v>
      </c>
      <c r="V1599">
        <v>0</v>
      </c>
      <c r="W1599">
        <v>0</v>
      </c>
      <c r="X1599">
        <v>0</v>
      </c>
      <c r="Y1599">
        <v>0</v>
      </c>
      <c r="Z1599">
        <v>0</v>
      </c>
      <c r="AA1599">
        <v>0</v>
      </c>
      <c r="AB1599">
        <v>0</v>
      </c>
      <c r="AC1599">
        <v>0</v>
      </c>
      <c r="AD1599">
        <v>0</v>
      </c>
      <c r="AE1599">
        <v>0</v>
      </c>
      <c r="AF1599">
        <v>0</v>
      </c>
      <c r="AG1599">
        <v>0</v>
      </c>
      <c r="AH1599">
        <v>0</v>
      </c>
      <c r="AI1599">
        <v>0</v>
      </c>
      <c r="AJ1599">
        <v>0</v>
      </c>
      <c r="AK1599" t="s">
        <v>54</v>
      </c>
      <c r="AL1599" t="s">
        <v>54</v>
      </c>
      <c r="AM1599" t="s">
        <v>54</v>
      </c>
      <c r="AN1599" t="s">
        <v>54</v>
      </c>
      <c r="AO1599" t="s">
        <v>54</v>
      </c>
      <c r="AP1599" t="s">
        <v>54</v>
      </c>
      <c r="AQ1599" t="s">
        <v>54</v>
      </c>
      <c r="AR1599" t="s">
        <v>54</v>
      </c>
      <c r="AS1599" t="b">
        <v>1</v>
      </c>
      <c r="AT1599" t="b">
        <v>1</v>
      </c>
      <c r="AU1599" t="s">
        <v>6275</v>
      </c>
    </row>
    <row r="1600" spans="1:47" hidden="1" x14ac:dyDescent="0.25">
      <c r="A1600">
        <v>756</v>
      </c>
      <c r="B1600" t="s">
        <v>6277</v>
      </c>
      <c r="C1600" s="2">
        <v>42659</v>
      </c>
      <c r="D1600" t="s">
        <v>1201</v>
      </c>
      <c r="E1600" t="s">
        <v>6276</v>
      </c>
      <c r="F1600" t="s">
        <v>1204</v>
      </c>
      <c r="G1600" t="s">
        <v>1205</v>
      </c>
      <c r="H1600">
        <v>596</v>
      </c>
      <c r="I1600">
        <v>0</v>
      </c>
      <c r="J1600">
        <v>0</v>
      </c>
      <c r="K1600">
        <v>0</v>
      </c>
      <c r="L1600">
        <v>0</v>
      </c>
      <c r="M1600">
        <v>0</v>
      </c>
      <c r="N1600">
        <v>0</v>
      </c>
      <c r="O1600">
        <v>0</v>
      </c>
      <c r="P1600">
        <v>0</v>
      </c>
      <c r="Q1600">
        <v>0</v>
      </c>
      <c r="R1600">
        <v>0</v>
      </c>
      <c r="S1600">
        <v>0</v>
      </c>
      <c r="T1600">
        <v>0</v>
      </c>
      <c r="U1600">
        <v>0</v>
      </c>
      <c r="V1600">
        <v>0</v>
      </c>
      <c r="W1600">
        <v>0</v>
      </c>
      <c r="X1600">
        <v>0</v>
      </c>
      <c r="Y1600">
        <v>0</v>
      </c>
      <c r="Z1600">
        <v>0</v>
      </c>
      <c r="AA1600">
        <v>0</v>
      </c>
      <c r="AB1600">
        <v>0</v>
      </c>
      <c r="AC1600">
        <v>0</v>
      </c>
      <c r="AD1600">
        <v>0</v>
      </c>
      <c r="AE1600">
        <v>0</v>
      </c>
      <c r="AF1600">
        <v>0</v>
      </c>
      <c r="AG1600">
        <v>0</v>
      </c>
      <c r="AH1600">
        <v>0</v>
      </c>
      <c r="AI1600">
        <v>0</v>
      </c>
      <c r="AJ1600">
        <v>0</v>
      </c>
      <c r="AK1600" t="s">
        <v>54</v>
      </c>
      <c r="AL1600" t="s">
        <v>54</v>
      </c>
      <c r="AM1600" t="s">
        <v>54</v>
      </c>
      <c r="AN1600" t="s">
        <v>54</v>
      </c>
      <c r="AO1600" t="s">
        <v>54</v>
      </c>
      <c r="AP1600" t="s">
        <v>54</v>
      </c>
      <c r="AQ1600" t="s">
        <v>54</v>
      </c>
      <c r="AR1600" t="s">
        <v>54</v>
      </c>
      <c r="AS1600" t="b">
        <v>1</v>
      </c>
      <c r="AT1600" t="b">
        <v>1</v>
      </c>
      <c r="AU1600" t="s">
        <v>6278</v>
      </c>
    </row>
    <row r="1601" spans="1:47" hidden="1" x14ac:dyDescent="0.25">
      <c r="A1601">
        <v>4458</v>
      </c>
      <c r="B1601" t="s">
        <v>6280</v>
      </c>
      <c r="C1601" s="2">
        <v>42659</v>
      </c>
      <c r="D1601" t="s">
        <v>953</v>
      </c>
      <c r="E1601" t="s">
        <v>6279</v>
      </c>
      <c r="F1601" t="s">
        <v>219</v>
      </c>
      <c r="G1601" t="s">
        <v>220</v>
      </c>
      <c r="H1601">
        <v>4380</v>
      </c>
      <c r="I1601">
        <v>0</v>
      </c>
      <c r="J1601">
        <v>0</v>
      </c>
      <c r="K1601">
        <v>0</v>
      </c>
      <c r="L1601">
        <v>0</v>
      </c>
      <c r="M1601">
        <v>0</v>
      </c>
      <c r="N1601">
        <v>0</v>
      </c>
      <c r="O1601">
        <v>0</v>
      </c>
      <c r="P1601">
        <v>0</v>
      </c>
      <c r="Q1601">
        <v>0</v>
      </c>
      <c r="R1601">
        <v>0</v>
      </c>
      <c r="S1601">
        <v>0</v>
      </c>
      <c r="T1601">
        <v>0</v>
      </c>
      <c r="U1601">
        <v>0</v>
      </c>
      <c r="V1601">
        <v>0</v>
      </c>
      <c r="W1601">
        <v>0</v>
      </c>
      <c r="X1601">
        <v>0</v>
      </c>
      <c r="Y1601">
        <v>0</v>
      </c>
      <c r="Z1601">
        <v>0</v>
      </c>
      <c r="AA1601">
        <v>0</v>
      </c>
      <c r="AB1601">
        <v>0</v>
      </c>
      <c r="AC1601">
        <v>0</v>
      </c>
      <c r="AD1601">
        <v>0</v>
      </c>
      <c r="AE1601">
        <v>0</v>
      </c>
      <c r="AF1601">
        <v>0</v>
      </c>
      <c r="AG1601">
        <v>0</v>
      </c>
      <c r="AH1601">
        <v>0</v>
      </c>
      <c r="AI1601">
        <v>0</v>
      </c>
      <c r="AJ1601">
        <v>0</v>
      </c>
      <c r="AK1601" t="s">
        <v>54</v>
      </c>
      <c r="AL1601" t="s">
        <v>54</v>
      </c>
      <c r="AM1601" t="s">
        <v>54</v>
      </c>
      <c r="AN1601" t="s">
        <v>54</v>
      </c>
      <c r="AO1601" t="s">
        <v>54</v>
      </c>
      <c r="AP1601" t="s">
        <v>54</v>
      </c>
      <c r="AQ1601" t="s">
        <v>54</v>
      </c>
      <c r="AR1601" t="s">
        <v>54</v>
      </c>
      <c r="AS1601" t="b">
        <v>1</v>
      </c>
      <c r="AT1601" t="b">
        <v>1</v>
      </c>
      <c r="AU1601" t="s">
        <v>6281</v>
      </c>
    </row>
    <row r="1602" spans="1:47" hidden="1" x14ac:dyDescent="0.25">
      <c r="A1602">
        <v>4518</v>
      </c>
      <c r="B1602" t="s">
        <v>6287</v>
      </c>
      <c r="C1602" s="2">
        <v>42658</v>
      </c>
      <c r="D1602" t="s">
        <v>6285</v>
      </c>
      <c r="E1602" t="s">
        <v>6286</v>
      </c>
      <c r="F1602" t="s">
        <v>2520</v>
      </c>
      <c r="G1602" t="s">
        <v>2521</v>
      </c>
      <c r="H1602">
        <v>600</v>
      </c>
      <c r="I1602">
        <v>0</v>
      </c>
      <c r="J1602">
        <v>1E-4</v>
      </c>
      <c r="K1602">
        <v>1E-4</v>
      </c>
      <c r="L1602">
        <v>0</v>
      </c>
      <c r="M1602">
        <v>0</v>
      </c>
      <c r="N1602">
        <v>0</v>
      </c>
      <c r="O1602">
        <v>0</v>
      </c>
      <c r="P1602">
        <v>0</v>
      </c>
      <c r="Q1602">
        <v>0</v>
      </c>
      <c r="R1602">
        <v>0</v>
      </c>
      <c r="S1602">
        <v>0.1</v>
      </c>
      <c r="T1602">
        <v>0</v>
      </c>
      <c r="U1602">
        <v>0.1</v>
      </c>
      <c r="V1602">
        <v>1E-4</v>
      </c>
      <c r="W1602">
        <v>0</v>
      </c>
      <c r="X1602">
        <v>0</v>
      </c>
      <c r="Y1602">
        <v>0</v>
      </c>
      <c r="Z1602">
        <v>0</v>
      </c>
      <c r="AA1602">
        <v>0</v>
      </c>
      <c r="AB1602">
        <v>1E-4</v>
      </c>
      <c r="AC1602">
        <v>0</v>
      </c>
      <c r="AD1602">
        <v>0</v>
      </c>
      <c r="AE1602">
        <v>0</v>
      </c>
      <c r="AF1602">
        <v>0</v>
      </c>
      <c r="AG1602">
        <v>0</v>
      </c>
      <c r="AH1602">
        <v>0</v>
      </c>
      <c r="AI1602">
        <v>0</v>
      </c>
      <c r="AJ1602">
        <v>0</v>
      </c>
      <c r="AK1602" t="s">
        <v>54</v>
      </c>
      <c r="AL1602" t="s">
        <v>54</v>
      </c>
      <c r="AM1602" t="s">
        <v>54</v>
      </c>
      <c r="AN1602" t="s">
        <v>54</v>
      </c>
      <c r="AO1602" t="s">
        <v>54</v>
      </c>
      <c r="AP1602" t="s">
        <v>54</v>
      </c>
      <c r="AQ1602" t="s">
        <v>54</v>
      </c>
      <c r="AR1602" t="s">
        <v>54</v>
      </c>
      <c r="AS1602" t="b">
        <v>1</v>
      </c>
      <c r="AT1602" t="b">
        <v>1</v>
      </c>
      <c r="AU1602" t="s">
        <v>6288</v>
      </c>
    </row>
    <row r="1603" spans="1:47" hidden="1" x14ac:dyDescent="0.25">
      <c r="A1603">
        <v>2926</v>
      </c>
      <c r="B1603" t="s">
        <v>6283</v>
      </c>
      <c r="C1603" s="2">
        <v>42658</v>
      </c>
      <c r="D1603" t="s">
        <v>1486</v>
      </c>
      <c r="E1603" t="s">
        <v>6282</v>
      </c>
      <c r="F1603" t="s">
        <v>876</v>
      </c>
      <c r="G1603" t="s">
        <v>877</v>
      </c>
      <c r="H1603">
        <v>1193</v>
      </c>
      <c r="I1603">
        <v>0</v>
      </c>
      <c r="J1603">
        <v>0</v>
      </c>
      <c r="K1603">
        <v>0</v>
      </c>
      <c r="L1603">
        <v>0</v>
      </c>
      <c r="M1603">
        <v>0</v>
      </c>
      <c r="N1603">
        <v>0</v>
      </c>
      <c r="O1603">
        <v>0</v>
      </c>
      <c r="P1603">
        <v>0</v>
      </c>
      <c r="Q1603">
        <v>0</v>
      </c>
      <c r="R1603">
        <v>0</v>
      </c>
      <c r="S1603">
        <v>0</v>
      </c>
      <c r="T1603">
        <v>0</v>
      </c>
      <c r="U1603">
        <v>0</v>
      </c>
      <c r="V1603">
        <v>0</v>
      </c>
      <c r="W1603">
        <v>0</v>
      </c>
      <c r="X1603">
        <v>0</v>
      </c>
      <c r="Y1603">
        <v>0</v>
      </c>
      <c r="Z1603">
        <v>0</v>
      </c>
      <c r="AA1603">
        <v>0</v>
      </c>
      <c r="AB1603">
        <v>0</v>
      </c>
      <c r="AC1603">
        <v>0</v>
      </c>
      <c r="AD1603">
        <v>0</v>
      </c>
      <c r="AE1603">
        <v>0</v>
      </c>
      <c r="AF1603">
        <v>0</v>
      </c>
      <c r="AG1603">
        <v>0</v>
      </c>
      <c r="AH1603">
        <v>0</v>
      </c>
      <c r="AI1603">
        <v>0</v>
      </c>
      <c r="AJ1603">
        <v>0</v>
      </c>
      <c r="AK1603" t="s">
        <v>54</v>
      </c>
      <c r="AL1603" t="s">
        <v>54</v>
      </c>
      <c r="AM1603" t="s">
        <v>54</v>
      </c>
      <c r="AN1603" t="s">
        <v>54</v>
      </c>
      <c r="AO1603" t="s">
        <v>54</v>
      </c>
      <c r="AP1603" t="s">
        <v>54</v>
      </c>
      <c r="AQ1603" t="s">
        <v>54</v>
      </c>
      <c r="AR1603" t="s">
        <v>54</v>
      </c>
      <c r="AS1603" t="b">
        <v>1</v>
      </c>
      <c r="AT1603" t="b">
        <v>1</v>
      </c>
      <c r="AU1603" t="s">
        <v>6284</v>
      </c>
    </row>
    <row r="1604" spans="1:47" hidden="1" x14ac:dyDescent="0.25">
      <c r="A1604">
        <v>1623</v>
      </c>
      <c r="B1604" t="s">
        <v>6291</v>
      </c>
      <c r="C1604" s="2">
        <v>42657</v>
      </c>
      <c r="D1604" t="s">
        <v>6289</v>
      </c>
      <c r="E1604" t="s">
        <v>6290</v>
      </c>
      <c r="F1604" t="s">
        <v>87</v>
      </c>
      <c r="G1604" t="s">
        <v>88</v>
      </c>
      <c r="H1604">
        <v>130</v>
      </c>
      <c r="I1604">
        <v>0</v>
      </c>
      <c r="J1604">
        <v>0</v>
      </c>
      <c r="K1604">
        <v>0</v>
      </c>
      <c r="L1604">
        <v>0</v>
      </c>
      <c r="M1604">
        <v>0</v>
      </c>
      <c r="N1604">
        <v>0</v>
      </c>
      <c r="O1604">
        <v>0</v>
      </c>
      <c r="P1604">
        <v>0</v>
      </c>
      <c r="Q1604">
        <v>0</v>
      </c>
      <c r="R1604">
        <v>0</v>
      </c>
      <c r="S1604">
        <v>0</v>
      </c>
      <c r="T1604">
        <v>0</v>
      </c>
      <c r="U1604">
        <v>0</v>
      </c>
      <c r="V1604">
        <v>0</v>
      </c>
      <c r="W1604">
        <v>0</v>
      </c>
      <c r="X1604">
        <v>0</v>
      </c>
      <c r="Y1604">
        <v>0</v>
      </c>
      <c r="Z1604">
        <v>0</v>
      </c>
      <c r="AA1604">
        <v>0</v>
      </c>
      <c r="AB1604">
        <v>0</v>
      </c>
      <c r="AC1604">
        <v>0</v>
      </c>
      <c r="AD1604">
        <v>0</v>
      </c>
      <c r="AE1604">
        <v>0</v>
      </c>
      <c r="AF1604">
        <v>0</v>
      </c>
      <c r="AG1604">
        <v>0</v>
      </c>
      <c r="AH1604">
        <v>0</v>
      </c>
      <c r="AI1604">
        <v>0</v>
      </c>
      <c r="AJ1604">
        <v>0</v>
      </c>
      <c r="AK1604" t="s">
        <v>54</v>
      </c>
      <c r="AL1604" t="s">
        <v>54</v>
      </c>
      <c r="AM1604" t="s">
        <v>54</v>
      </c>
      <c r="AN1604" t="s">
        <v>54</v>
      </c>
      <c r="AO1604" t="s">
        <v>54</v>
      </c>
      <c r="AP1604" t="s">
        <v>54</v>
      </c>
      <c r="AQ1604" t="s">
        <v>54</v>
      </c>
      <c r="AR1604" t="s">
        <v>54</v>
      </c>
      <c r="AS1604" t="b">
        <v>1</v>
      </c>
      <c r="AT1604" t="b">
        <v>1</v>
      </c>
      <c r="AU1604" t="s">
        <v>6292</v>
      </c>
    </row>
    <row r="1605" spans="1:47" hidden="1" x14ac:dyDescent="0.25">
      <c r="A1605">
        <v>684</v>
      </c>
      <c r="B1605" t="s">
        <v>6295</v>
      </c>
      <c r="C1605" s="2">
        <v>42657</v>
      </c>
      <c r="D1605" t="s">
        <v>6293</v>
      </c>
      <c r="E1605" t="s">
        <v>6294</v>
      </c>
      <c r="F1605" t="s">
        <v>71</v>
      </c>
      <c r="G1605" t="s">
        <v>72</v>
      </c>
      <c r="H1605">
        <v>2100</v>
      </c>
      <c r="I1605">
        <v>0</v>
      </c>
      <c r="J1605">
        <v>0</v>
      </c>
      <c r="K1605">
        <v>0</v>
      </c>
      <c r="L1605">
        <v>0</v>
      </c>
      <c r="M1605">
        <v>0</v>
      </c>
      <c r="N1605">
        <v>0</v>
      </c>
      <c r="O1605">
        <v>0</v>
      </c>
      <c r="P1605">
        <v>0</v>
      </c>
      <c r="Q1605">
        <v>0</v>
      </c>
      <c r="R1605">
        <v>0</v>
      </c>
      <c r="S1605">
        <v>0</v>
      </c>
      <c r="T1605">
        <v>0</v>
      </c>
      <c r="U1605">
        <v>0</v>
      </c>
      <c r="V1605">
        <v>0</v>
      </c>
      <c r="W1605">
        <v>0</v>
      </c>
      <c r="X1605">
        <v>0</v>
      </c>
      <c r="Y1605">
        <v>0</v>
      </c>
      <c r="Z1605">
        <v>0</v>
      </c>
      <c r="AA1605">
        <v>0</v>
      </c>
      <c r="AB1605">
        <v>0</v>
      </c>
      <c r="AC1605">
        <v>0</v>
      </c>
      <c r="AD1605">
        <v>0</v>
      </c>
      <c r="AE1605">
        <v>0</v>
      </c>
      <c r="AF1605">
        <v>0</v>
      </c>
      <c r="AG1605">
        <v>0</v>
      </c>
      <c r="AH1605">
        <v>0</v>
      </c>
      <c r="AI1605">
        <v>0</v>
      </c>
      <c r="AJ1605">
        <v>0</v>
      </c>
      <c r="AK1605" t="s">
        <v>54</v>
      </c>
      <c r="AL1605" t="s">
        <v>54</v>
      </c>
      <c r="AM1605" t="s">
        <v>54</v>
      </c>
      <c r="AN1605" t="s">
        <v>54</v>
      </c>
      <c r="AO1605" t="s">
        <v>54</v>
      </c>
      <c r="AP1605" t="s">
        <v>54</v>
      </c>
      <c r="AQ1605" t="s">
        <v>54</v>
      </c>
      <c r="AR1605" t="s">
        <v>54</v>
      </c>
      <c r="AS1605" t="b">
        <v>1</v>
      </c>
      <c r="AT1605" t="b">
        <v>1</v>
      </c>
      <c r="AU1605" t="s">
        <v>6296</v>
      </c>
    </row>
    <row r="1606" spans="1:47" hidden="1" x14ac:dyDescent="0.25">
      <c r="A1606">
        <v>2517</v>
      </c>
      <c r="B1606" t="s">
        <v>6299</v>
      </c>
      <c r="C1606" s="2">
        <v>42656</v>
      </c>
      <c r="D1606" t="s">
        <v>6297</v>
      </c>
      <c r="E1606" t="s">
        <v>6298</v>
      </c>
      <c r="F1606" t="s">
        <v>2682</v>
      </c>
      <c r="G1606" t="s">
        <v>2683</v>
      </c>
      <c r="H1606">
        <v>0</v>
      </c>
      <c r="I1606">
        <v>0</v>
      </c>
      <c r="J1606">
        <v>0.28749999999999998</v>
      </c>
      <c r="K1606">
        <v>0.28749999999999998</v>
      </c>
      <c r="L1606">
        <v>0</v>
      </c>
      <c r="M1606">
        <v>0</v>
      </c>
      <c r="N1606">
        <v>0</v>
      </c>
      <c r="O1606">
        <v>0</v>
      </c>
      <c r="P1606">
        <v>0</v>
      </c>
      <c r="Q1606">
        <v>0</v>
      </c>
      <c r="R1606">
        <v>0</v>
      </c>
      <c r="S1606">
        <v>287.5</v>
      </c>
      <c r="T1606">
        <v>0</v>
      </c>
      <c r="U1606">
        <v>287.5</v>
      </c>
      <c r="V1606">
        <v>0.28749999999999998</v>
      </c>
      <c r="W1606">
        <v>0</v>
      </c>
      <c r="X1606">
        <v>0</v>
      </c>
      <c r="Y1606">
        <v>0</v>
      </c>
      <c r="Z1606">
        <v>0</v>
      </c>
      <c r="AA1606">
        <v>0</v>
      </c>
      <c r="AB1606">
        <v>0.28749999999999998</v>
      </c>
      <c r="AC1606">
        <v>0</v>
      </c>
      <c r="AD1606">
        <v>0</v>
      </c>
      <c r="AE1606">
        <v>0</v>
      </c>
      <c r="AF1606">
        <v>0</v>
      </c>
      <c r="AG1606">
        <v>0</v>
      </c>
      <c r="AH1606">
        <v>0</v>
      </c>
      <c r="AI1606">
        <v>0</v>
      </c>
      <c r="AJ1606">
        <v>0</v>
      </c>
      <c r="AK1606" t="s">
        <v>54</v>
      </c>
      <c r="AL1606" t="s">
        <v>54</v>
      </c>
      <c r="AM1606" t="s">
        <v>54</v>
      </c>
      <c r="AN1606" t="s">
        <v>54</v>
      </c>
      <c r="AO1606" t="s">
        <v>54</v>
      </c>
      <c r="AP1606" t="s">
        <v>54</v>
      </c>
      <c r="AQ1606" t="s">
        <v>54</v>
      </c>
      <c r="AR1606" t="s">
        <v>54</v>
      </c>
      <c r="AS1606" t="b">
        <v>1</v>
      </c>
      <c r="AT1606" t="b">
        <v>1</v>
      </c>
      <c r="AU1606" t="s">
        <v>6300</v>
      </c>
    </row>
    <row r="1607" spans="1:47" hidden="1" x14ac:dyDescent="0.25">
      <c r="A1607">
        <v>735</v>
      </c>
      <c r="B1607" t="s">
        <v>6302</v>
      </c>
      <c r="C1607" s="2">
        <v>42655</v>
      </c>
      <c r="D1607" t="s">
        <v>2993</v>
      </c>
      <c r="E1607" t="s">
        <v>6301</v>
      </c>
      <c r="F1607" t="s">
        <v>2996</v>
      </c>
      <c r="G1607" t="s">
        <v>2997</v>
      </c>
      <c r="H1607">
        <v>800</v>
      </c>
      <c r="I1607">
        <v>0</v>
      </c>
      <c r="J1607">
        <v>0</v>
      </c>
      <c r="K1607">
        <v>0</v>
      </c>
      <c r="L1607">
        <v>0</v>
      </c>
      <c r="M1607">
        <v>0</v>
      </c>
      <c r="N1607">
        <v>0</v>
      </c>
      <c r="O1607">
        <v>0</v>
      </c>
      <c r="P1607">
        <v>0</v>
      </c>
      <c r="Q1607">
        <v>0</v>
      </c>
      <c r="R1607">
        <v>0</v>
      </c>
      <c r="S1607">
        <v>0</v>
      </c>
      <c r="T1607">
        <v>0</v>
      </c>
      <c r="U1607">
        <v>0</v>
      </c>
      <c r="V1607">
        <v>0</v>
      </c>
      <c r="W1607">
        <v>0</v>
      </c>
      <c r="X1607">
        <v>0</v>
      </c>
      <c r="Y1607">
        <v>0</v>
      </c>
      <c r="Z1607">
        <v>0</v>
      </c>
      <c r="AA1607">
        <v>0</v>
      </c>
      <c r="AB1607">
        <v>0</v>
      </c>
      <c r="AC1607">
        <v>0</v>
      </c>
      <c r="AD1607">
        <v>0</v>
      </c>
      <c r="AE1607">
        <v>0</v>
      </c>
      <c r="AF1607">
        <v>0</v>
      </c>
      <c r="AG1607">
        <v>0</v>
      </c>
      <c r="AH1607">
        <v>0</v>
      </c>
      <c r="AI1607">
        <v>0</v>
      </c>
      <c r="AJ1607">
        <v>0</v>
      </c>
      <c r="AK1607" t="s">
        <v>54</v>
      </c>
      <c r="AL1607" t="s">
        <v>54</v>
      </c>
      <c r="AM1607" t="s">
        <v>54</v>
      </c>
      <c r="AN1607" t="s">
        <v>54</v>
      </c>
      <c r="AO1607" t="s">
        <v>54</v>
      </c>
      <c r="AP1607" t="s">
        <v>54</v>
      </c>
      <c r="AQ1607" t="s">
        <v>54</v>
      </c>
      <c r="AR1607" t="s">
        <v>54</v>
      </c>
      <c r="AS1607" t="b">
        <v>1</v>
      </c>
      <c r="AT1607" t="b">
        <v>1</v>
      </c>
      <c r="AU1607" t="s">
        <v>6303</v>
      </c>
    </row>
    <row r="1608" spans="1:47" hidden="1" x14ac:dyDescent="0.25">
      <c r="A1608">
        <v>1983</v>
      </c>
      <c r="B1608" t="s">
        <v>6306</v>
      </c>
      <c r="C1608" s="2">
        <v>42653</v>
      </c>
      <c r="D1608" t="s">
        <v>6304</v>
      </c>
      <c r="E1608" t="s">
        <v>6305</v>
      </c>
      <c r="F1608" t="s">
        <v>93</v>
      </c>
      <c r="G1608" t="s">
        <v>94</v>
      </c>
      <c r="H1608">
        <v>8000</v>
      </c>
      <c r="I1608">
        <v>0</v>
      </c>
      <c r="J1608">
        <v>0</v>
      </c>
      <c r="K1608">
        <v>0</v>
      </c>
      <c r="L1608">
        <v>0</v>
      </c>
      <c r="M1608">
        <v>0</v>
      </c>
      <c r="N1608">
        <v>0</v>
      </c>
      <c r="O1608">
        <v>0</v>
      </c>
      <c r="P1608">
        <v>0</v>
      </c>
      <c r="Q1608">
        <v>0</v>
      </c>
      <c r="R1608">
        <v>0</v>
      </c>
      <c r="S1608">
        <v>0</v>
      </c>
      <c r="T1608">
        <v>0</v>
      </c>
      <c r="U1608">
        <v>0</v>
      </c>
      <c r="V1608">
        <v>0</v>
      </c>
      <c r="W1608">
        <v>0</v>
      </c>
      <c r="X1608">
        <v>0</v>
      </c>
      <c r="Y1608">
        <v>0</v>
      </c>
      <c r="Z1608">
        <v>0</v>
      </c>
      <c r="AA1608">
        <v>0</v>
      </c>
      <c r="AB1608">
        <v>0</v>
      </c>
      <c r="AC1608">
        <v>0</v>
      </c>
      <c r="AD1608">
        <v>0</v>
      </c>
      <c r="AE1608">
        <v>0</v>
      </c>
      <c r="AF1608">
        <v>0</v>
      </c>
      <c r="AG1608">
        <v>0</v>
      </c>
      <c r="AH1608">
        <v>0</v>
      </c>
      <c r="AI1608">
        <v>0</v>
      </c>
      <c r="AJ1608">
        <v>0</v>
      </c>
      <c r="AK1608" t="s">
        <v>54</v>
      </c>
      <c r="AL1608" t="s">
        <v>54</v>
      </c>
      <c r="AM1608" t="s">
        <v>54</v>
      </c>
      <c r="AN1608" t="s">
        <v>54</v>
      </c>
      <c r="AO1608" t="s">
        <v>54</v>
      </c>
      <c r="AP1608" t="s">
        <v>54</v>
      </c>
      <c r="AQ1608" t="s">
        <v>54</v>
      </c>
      <c r="AR1608" t="s">
        <v>54</v>
      </c>
      <c r="AS1608" t="b">
        <v>1</v>
      </c>
      <c r="AT1608" t="b">
        <v>1</v>
      </c>
      <c r="AU1608" t="s">
        <v>6307</v>
      </c>
    </row>
    <row r="1609" spans="1:47" hidden="1" x14ac:dyDescent="0.25">
      <c r="A1609">
        <v>1445</v>
      </c>
      <c r="B1609" t="s">
        <v>6310</v>
      </c>
      <c r="C1609" s="2">
        <v>42653</v>
      </c>
      <c r="D1609" t="s">
        <v>6308</v>
      </c>
      <c r="E1609" t="s">
        <v>6309</v>
      </c>
      <c r="F1609" t="s">
        <v>55</v>
      </c>
      <c r="G1609" t="s">
        <v>56</v>
      </c>
      <c r="H1609">
        <v>10000</v>
      </c>
      <c r="I1609">
        <v>0</v>
      </c>
      <c r="J1609">
        <v>0</v>
      </c>
      <c r="K1609">
        <v>0</v>
      </c>
      <c r="L1609">
        <v>0</v>
      </c>
      <c r="M1609">
        <v>0</v>
      </c>
      <c r="N1609">
        <v>0</v>
      </c>
      <c r="O1609">
        <v>0</v>
      </c>
      <c r="P1609">
        <v>0</v>
      </c>
      <c r="Q1609">
        <v>0</v>
      </c>
      <c r="R1609">
        <v>0</v>
      </c>
      <c r="S1609">
        <v>0</v>
      </c>
      <c r="T1609">
        <v>0</v>
      </c>
      <c r="U1609">
        <v>0</v>
      </c>
      <c r="V1609">
        <v>0</v>
      </c>
      <c r="W1609">
        <v>0</v>
      </c>
      <c r="X1609">
        <v>0</v>
      </c>
      <c r="Y1609">
        <v>0</v>
      </c>
      <c r="Z1609">
        <v>0</v>
      </c>
      <c r="AA1609">
        <v>0</v>
      </c>
      <c r="AB1609">
        <v>0</v>
      </c>
      <c r="AC1609">
        <v>0</v>
      </c>
      <c r="AD1609">
        <v>0</v>
      </c>
      <c r="AE1609">
        <v>0</v>
      </c>
      <c r="AF1609">
        <v>0</v>
      </c>
      <c r="AG1609">
        <v>0</v>
      </c>
      <c r="AH1609">
        <v>0</v>
      </c>
      <c r="AI1609">
        <v>0</v>
      </c>
      <c r="AJ1609">
        <v>0</v>
      </c>
      <c r="AK1609" t="s">
        <v>54</v>
      </c>
      <c r="AL1609" t="s">
        <v>54</v>
      </c>
      <c r="AM1609" t="s">
        <v>54</v>
      </c>
      <c r="AN1609" t="s">
        <v>54</v>
      </c>
      <c r="AO1609" t="s">
        <v>54</v>
      </c>
      <c r="AP1609" t="s">
        <v>54</v>
      </c>
      <c r="AQ1609" t="s">
        <v>54</v>
      </c>
      <c r="AR1609" t="s">
        <v>54</v>
      </c>
      <c r="AS1609" t="b">
        <v>1</v>
      </c>
      <c r="AT1609" t="b">
        <v>1</v>
      </c>
      <c r="AU1609" t="s">
        <v>6311</v>
      </c>
    </row>
    <row r="1610" spans="1:47" hidden="1" x14ac:dyDescent="0.25">
      <c r="A1610">
        <v>1602</v>
      </c>
      <c r="B1610" t="s">
        <v>6314</v>
      </c>
      <c r="C1610" s="2">
        <v>42653</v>
      </c>
      <c r="D1610" t="s">
        <v>6312</v>
      </c>
      <c r="E1610" t="s">
        <v>6313</v>
      </c>
      <c r="F1610" t="s">
        <v>87</v>
      </c>
      <c r="G1610" t="s">
        <v>88</v>
      </c>
      <c r="H1610">
        <v>100000</v>
      </c>
      <c r="I1610">
        <v>0</v>
      </c>
      <c r="J1610">
        <v>0</v>
      </c>
      <c r="K1610">
        <v>0</v>
      </c>
      <c r="L1610">
        <v>0</v>
      </c>
      <c r="M1610">
        <v>0</v>
      </c>
      <c r="N1610">
        <v>0</v>
      </c>
      <c r="O1610">
        <v>0</v>
      </c>
      <c r="P1610">
        <v>0</v>
      </c>
      <c r="Q1610">
        <v>0</v>
      </c>
      <c r="R1610">
        <v>0</v>
      </c>
      <c r="S1610">
        <v>0</v>
      </c>
      <c r="T1610">
        <v>0</v>
      </c>
      <c r="U1610">
        <v>0</v>
      </c>
      <c r="V1610">
        <v>0</v>
      </c>
      <c r="W1610">
        <v>0</v>
      </c>
      <c r="X1610">
        <v>0</v>
      </c>
      <c r="Y1610">
        <v>0</v>
      </c>
      <c r="Z1610">
        <v>0</v>
      </c>
      <c r="AA1610">
        <v>0</v>
      </c>
      <c r="AB1610">
        <v>0</v>
      </c>
      <c r="AC1610">
        <v>0</v>
      </c>
      <c r="AD1610">
        <v>0</v>
      </c>
      <c r="AE1610">
        <v>0</v>
      </c>
      <c r="AF1610">
        <v>0</v>
      </c>
      <c r="AG1610">
        <v>0</v>
      </c>
      <c r="AH1610">
        <v>0</v>
      </c>
      <c r="AI1610">
        <v>0</v>
      </c>
      <c r="AJ1610">
        <v>0</v>
      </c>
      <c r="AK1610" t="s">
        <v>54</v>
      </c>
      <c r="AL1610" t="s">
        <v>54</v>
      </c>
      <c r="AM1610" t="s">
        <v>54</v>
      </c>
      <c r="AN1610" t="s">
        <v>54</v>
      </c>
      <c r="AO1610" t="s">
        <v>54</v>
      </c>
      <c r="AP1610" t="s">
        <v>54</v>
      </c>
      <c r="AQ1610" t="s">
        <v>54</v>
      </c>
      <c r="AR1610" t="s">
        <v>54</v>
      </c>
      <c r="AS1610" t="b">
        <v>1</v>
      </c>
      <c r="AT1610" t="b">
        <v>1</v>
      </c>
      <c r="AU1610" t="s">
        <v>6315</v>
      </c>
    </row>
    <row r="1611" spans="1:47" hidden="1" x14ac:dyDescent="0.25">
      <c r="A1611">
        <v>4240</v>
      </c>
      <c r="B1611" t="s">
        <v>6318</v>
      </c>
      <c r="C1611" s="2">
        <v>42650</v>
      </c>
      <c r="D1611" t="s">
        <v>6316</v>
      </c>
      <c r="E1611" t="s">
        <v>6317</v>
      </c>
      <c r="F1611" t="s">
        <v>291</v>
      </c>
      <c r="G1611" t="s">
        <v>292</v>
      </c>
      <c r="H1611">
        <v>0</v>
      </c>
      <c r="I1611">
        <v>0</v>
      </c>
      <c r="J1611">
        <v>0</v>
      </c>
      <c r="K1611">
        <v>0</v>
      </c>
      <c r="L1611">
        <v>0</v>
      </c>
      <c r="M1611">
        <v>0</v>
      </c>
      <c r="N1611">
        <v>0</v>
      </c>
      <c r="O1611">
        <v>0</v>
      </c>
      <c r="P1611">
        <v>0</v>
      </c>
      <c r="Q1611">
        <v>0</v>
      </c>
      <c r="R1611">
        <v>0</v>
      </c>
      <c r="S1611">
        <v>0</v>
      </c>
      <c r="T1611">
        <v>0</v>
      </c>
      <c r="U1611">
        <v>0</v>
      </c>
      <c r="V1611">
        <v>0</v>
      </c>
      <c r="W1611">
        <v>0</v>
      </c>
      <c r="X1611">
        <v>0</v>
      </c>
      <c r="Y1611">
        <v>0</v>
      </c>
      <c r="Z1611">
        <v>0</v>
      </c>
      <c r="AA1611">
        <v>0</v>
      </c>
      <c r="AB1611">
        <v>0</v>
      </c>
      <c r="AC1611">
        <v>0</v>
      </c>
      <c r="AD1611">
        <v>0</v>
      </c>
      <c r="AE1611">
        <v>0</v>
      </c>
      <c r="AF1611">
        <v>0</v>
      </c>
      <c r="AG1611">
        <v>0</v>
      </c>
      <c r="AH1611">
        <v>0</v>
      </c>
      <c r="AI1611">
        <v>0</v>
      </c>
      <c r="AJ1611">
        <v>0</v>
      </c>
      <c r="AK1611" t="s">
        <v>54</v>
      </c>
      <c r="AL1611" t="s">
        <v>54</v>
      </c>
      <c r="AM1611" t="s">
        <v>54</v>
      </c>
      <c r="AN1611" t="s">
        <v>54</v>
      </c>
      <c r="AO1611" t="s">
        <v>54</v>
      </c>
      <c r="AP1611" t="s">
        <v>54</v>
      </c>
      <c r="AQ1611" t="s">
        <v>54</v>
      </c>
      <c r="AR1611" t="s">
        <v>54</v>
      </c>
      <c r="AS1611" t="b">
        <v>1</v>
      </c>
      <c r="AT1611" t="b">
        <v>1</v>
      </c>
      <c r="AU1611" t="s">
        <v>6319</v>
      </c>
    </row>
    <row r="1612" spans="1:47" hidden="1" x14ac:dyDescent="0.25">
      <c r="A1612">
        <v>3000</v>
      </c>
      <c r="B1612" t="s">
        <v>6322</v>
      </c>
      <c r="C1612" s="2">
        <v>42650</v>
      </c>
      <c r="D1612" t="s">
        <v>6320</v>
      </c>
      <c r="E1612" t="s">
        <v>6321</v>
      </c>
      <c r="F1612" t="s">
        <v>1088</v>
      </c>
      <c r="G1612" t="s">
        <v>1089</v>
      </c>
      <c r="H1612">
        <v>58</v>
      </c>
      <c r="I1612">
        <v>0</v>
      </c>
      <c r="J1612">
        <v>0</v>
      </c>
      <c r="K1612">
        <v>0</v>
      </c>
      <c r="L1612">
        <v>0</v>
      </c>
      <c r="M1612">
        <v>0</v>
      </c>
      <c r="N1612">
        <v>0</v>
      </c>
      <c r="O1612">
        <v>0</v>
      </c>
      <c r="P1612">
        <v>0</v>
      </c>
      <c r="Q1612">
        <v>0</v>
      </c>
      <c r="R1612">
        <v>0</v>
      </c>
      <c r="S1612">
        <v>0</v>
      </c>
      <c r="T1612">
        <v>0</v>
      </c>
      <c r="U1612">
        <v>0</v>
      </c>
      <c r="V1612">
        <v>0</v>
      </c>
      <c r="W1612">
        <v>0</v>
      </c>
      <c r="X1612">
        <v>0</v>
      </c>
      <c r="Y1612">
        <v>0</v>
      </c>
      <c r="Z1612">
        <v>0</v>
      </c>
      <c r="AA1612">
        <v>0</v>
      </c>
      <c r="AB1612">
        <v>0</v>
      </c>
      <c r="AC1612">
        <v>0</v>
      </c>
      <c r="AD1612">
        <v>0</v>
      </c>
      <c r="AE1612">
        <v>0</v>
      </c>
      <c r="AF1612">
        <v>0</v>
      </c>
      <c r="AG1612">
        <v>0</v>
      </c>
      <c r="AH1612">
        <v>0</v>
      </c>
      <c r="AI1612">
        <v>0</v>
      </c>
      <c r="AJ1612">
        <v>0</v>
      </c>
      <c r="AK1612" t="s">
        <v>54</v>
      </c>
      <c r="AL1612" t="s">
        <v>54</v>
      </c>
      <c r="AM1612" t="s">
        <v>54</v>
      </c>
      <c r="AN1612" t="s">
        <v>54</v>
      </c>
      <c r="AO1612" t="s">
        <v>54</v>
      </c>
      <c r="AP1612" t="s">
        <v>54</v>
      </c>
      <c r="AQ1612" t="s">
        <v>54</v>
      </c>
      <c r="AR1612" t="s">
        <v>54</v>
      </c>
      <c r="AS1612" t="b">
        <v>1</v>
      </c>
      <c r="AT1612" t="b">
        <v>1</v>
      </c>
      <c r="AU1612" t="s">
        <v>6323</v>
      </c>
    </row>
    <row r="1613" spans="1:47" hidden="1" x14ac:dyDescent="0.25">
      <c r="A1613">
        <v>1992</v>
      </c>
      <c r="B1613" t="s">
        <v>6325</v>
      </c>
      <c r="C1613" s="2">
        <v>42650</v>
      </c>
      <c r="D1613" t="s">
        <v>959</v>
      </c>
      <c r="E1613" t="s">
        <v>6324</v>
      </c>
      <c r="F1613" t="s">
        <v>93</v>
      </c>
      <c r="G1613" t="s">
        <v>94</v>
      </c>
      <c r="H1613">
        <v>3700</v>
      </c>
      <c r="I1613">
        <v>0</v>
      </c>
      <c r="J1613">
        <v>0</v>
      </c>
      <c r="K1613">
        <v>0</v>
      </c>
      <c r="L1613">
        <v>0</v>
      </c>
      <c r="M1613">
        <v>0</v>
      </c>
      <c r="N1613">
        <v>0</v>
      </c>
      <c r="O1613">
        <v>0</v>
      </c>
      <c r="P1613">
        <v>0</v>
      </c>
      <c r="Q1613">
        <v>0</v>
      </c>
      <c r="R1613">
        <v>0</v>
      </c>
      <c r="S1613">
        <v>0</v>
      </c>
      <c r="T1613">
        <v>0</v>
      </c>
      <c r="U1613">
        <v>0</v>
      </c>
      <c r="V1613">
        <v>0</v>
      </c>
      <c r="W1613">
        <v>0</v>
      </c>
      <c r="X1613">
        <v>0</v>
      </c>
      <c r="Y1613">
        <v>0</v>
      </c>
      <c r="Z1613">
        <v>0</v>
      </c>
      <c r="AA1613">
        <v>0</v>
      </c>
      <c r="AB1613">
        <v>0</v>
      </c>
      <c r="AC1613">
        <v>0</v>
      </c>
      <c r="AD1613">
        <v>0</v>
      </c>
      <c r="AE1613">
        <v>0</v>
      </c>
      <c r="AF1613">
        <v>0</v>
      </c>
      <c r="AG1613">
        <v>0</v>
      </c>
      <c r="AH1613">
        <v>0</v>
      </c>
      <c r="AI1613">
        <v>0</v>
      </c>
      <c r="AJ1613">
        <v>0</v>
      </c>
      <c r="AK1613" t="s">
        <v>54</v>
      </c>
      <c r="AL1613" t="s">
        <v>54</v>
      </c>
      <c r="AM1613" t="s">
        <v>54</v>
      </c>
      <c r="AN1613" t="s">
        <v>54</v>
      </c>
      <c r="AO1613" t="s">
        <v>54</v>
      </c>
      <c r="AP1613" t="s">
        <v>54</v>
      </c>
      <c r="AQ1613" t="s">
        <v>54</v>
      </c>
      <c r="AR1613" t="s">
        <v>54</v>
      </c>
      <c r="AS1613" t="b">
        <v>1</v>
      </c>
      <c r="AT1613" t="b">
        <v>1</v>
      </c>
      <c r="AU1613" t="s">
        <v>6326</v>
      </c>
    </row>
    <row r="1614" spans="1:47" hidden="1" x14ac:dyDescent="0.25">
      <c r="A1614">
        <v>1646</v>
      </c>
      <c r="B1614" t="s">
        <v>6328</v>
      </c>
      <c r="C1614" s="2">
        <v>42649</v>
      </c>
      <c r="D1614" t="s">
        <v>484</v>
      </c>
      <c r="E1614" t="s">
        <v>6327</v>
      </c>
      <c r="F1614" t="s">
        <v>87</v>
      </c>
      <c r="G1614" t="s">
        <v>88</v>
      </c>
      <c r="H1614">
        <v>565</v>
      </c>
      <c r="I1614">
        <v>0</v>
      </c>
      <c r="J1614">
        <v>0</v>
      </c>
      <c r="K1614">
        <v>0</v>
      </c>
      <c r="L1614">
        <v>0</v>
      </c>
      <c r="M1614">
        <v>0</v>
      </c>
      <c r="N1614">
        <v>0</v>
      </c>
      <c r="O1614">
        <v>0</v>
      </c>
      <c r="P1614">
        <v>0</v>
      </c>
      <c r="Q1614">
        <v>0</v>
      </c>
      <c r="R1614">
        <v>0</v>
      </c>
      <c r="S1614">
        <v>0</v>
      </c>
      <c r="T1614">
        <v>0</v>
      </c>
      <c r="U1614">
        <v>0</v>
      </c>
      <c r="V1614">
        <v>0</v>
      </c>
      <c r="W1614">
        <v>0</v>
      </c>
      <c r="X1614">
        <v>0</v>
      </c>
      <c r="Y1614">
        <v>0</v>
      </c>
      <c r="Z1614">
        <v>0</v>
      </c>
      <c r="AA1614">
        <v>0</v>
      </c>
      <c r="AB1614">
        <v>0</v>
      </c>
      <c r="AC1614">
        <v>0</v>
      </c>
      <c r="AD1614">
        <v>0</v>
      </c>
      <c r="AE1614">
        <v>0</v>
      </c>
      <c r="AF1614">
        <v>0</v>
      </c>
      <c r="AG1614">
        <v>0</v>
      </c>
      <c r="AH1614">
        <v>0</v>
      </c>
      <c r="AI1614">
        <v>0</v>
      </c>
      <c r="AJ1614">
        <v>0</v>
      </c>
      <c r="AK1614" t="s">
        <v>54</v>
      </c>
      <c r="AL1614" t="s">
        <v>54</v>
      </c>
      <c r="AM1614" t="s">
        <v>54</v>
      </c>
      <c r="AN1614" t="s">
        <v>54</v>
      </c>
      <c r="AO1614" t="s">
        <v>54</v>
      </c>
      <c r="AP1614" t="s">
        <v>54</v>
      </c>
      <c r="AQ1614" t="s">
        <v>54</v>
      </c>
      <c r="AR1614" t="s">
        <v>54</v>
      </c>
      <c r="AS1614" t="b">
        <v>1</v>
      </c>
      <c r="AT1614" t="b">
        <v>1</v>
      </c>
      <c r="AU1614" t="s">
        <v>6329</v>
      </c>
    </row>
    <row r="1615" spans="1:47" hidden="1" x14ac:dyDescent="0.25">
      <c r="A1615">
        <v>842</v>
      </c>
      <c r="B1615" t="s">
        <v>6331</v>
      </c>
      <c r="C1615" s="2">
        <v>42649</v>
      </c>
      <c r="D1615" t="s">
        <v>1472</v>
      </c>
      <c r="E1615" t="s">
        <v>6330</v>
      </c>
      <c r="F1615" t="s">
        <v>648</v>
      </c>
      <c r="G1615" t="s">
        <v>649</v>
      </c>
      <c r="H1615">
        <v>1000</v>
      </c>
      <c r="I1615">
        <v>0</v>
      </c>
      <c r="J1615">
        <v>0</v>
      </c>
      <c r="K1615">
        <v>0</v>
      </c>
      <c r="L1615">
        <v>0</v>
      </c>
      <c r="M1615">
        <v>0</v>
      </c>
      <c r="N1615">
        <v>0</v>
      </c>
      <c r="O1615">
        <v>0</v>
      </c>
      <c r="P1615">
        <v>0</v>
      </c>
      <c r="Q1615">
        <v>0</v>
      </c>
      <c r="R1615">
        <v>0</v>
      </c>
      <c r="S1615">
        <v>0</v>
      </c>
      <c r="T1615">
        <v>0</v>
      </c>
      <c r="U1615">
        <v>0</v>
      </c>
      <c r="V1615">
        <v>0</v>
      </c>
      <c r="W1615">
        <v>0</v>
      </c>
      <c r="X1615">
        <v>0</v>
      </c>
      <c r="Y1615">
        <v>0</v>
      </c>
      <c r="Z1615">
        <v>0</v>
      </c>
      <c r="AA1615">
        <v>0</v>
      </c>
      <c r="AB1615">
        <v>0</v>
      </c>
      <c r="AC1615">
        <v>0</v>
      </c>
      <c r="AD1615">
        <v>0</v>
      </c>
      <c r="AE1615">
        <v>0</v>
      </c>
      <c r="AF1615">
        <v>0</v>
      </c>
      <c r="AG1615">
        <v>0</v>
      </c>
      <c r="AH1615">
        <v>0</v>
      </c>
      <c r="AI1615">
        <v>0</v>
      </c>
      <c r="AJ1615">
        <v>0</v>
      </c>
      <c r="AK1615" t="s">
        <v>54</v>
      </c>
      <c r="AL1615" t="s">
        <v>54</v>
      </c>
      <c r="AM1615" t="s">
        <v>54</v>
      </c>
      <c r="AN1615" t="s">
        <v>54</v>
      </c>
      <c r="AO1615" t="s">
        <v>54</v>
      </c>
      <c r="AP1615" t="s">
        <v>54</v>
      </c>
      <c r="AQ1615" t="s">
        <v>54</v>
      </c>
      <c r="AR1615" t="s">
        <v>54</v>
      </c>
      <c r="AS1615" t="b">
        <v>1</v>
      </c>
      <c r="AT1615" t="b">
        <v>1</v>
      </c>
      <c r="AU1615" t="s">
        <v>6332</v>
      </c>
    </row>
    <row r="1616" spans="1:47" hidden="1" x14ac:dyDescent="0.25">
      <c r="A1616">
        <v>2824</v>
      </c>
      <c r="B1616" t="s">
        <v>6334</v>
      </c>
      <c r="C1616" s="2">
        <v>42649</v>
      </c>
      <c r="D1616" t="s">
        <v>2269</v>
      </c>
      <c r="E1616" t="s">
        <v>6333</v>
      </c>
      <c r="F1616" t="s">
        <v>333</v>
      </c>
      <c r="G1616" t="s">
        <v>334</v>
      </c>
      <c r="H1616">
        <v>80000</v>
      </c>
      <c r="I1616">
        <v>0</v>
      </c>
      <c r="J1616">
        <v>0</v>
      </c>
      <c r="K1616">
        <v>0</v>
      </c>
      <c r="L1616">
        <v>0</v>
      </c>
      <c r="M1616">
        <v>0</v>
      </c>
      <c r="N1616">
        <v>0</v>
      </c>
      <c r="O1616">
        <v>0</v>
      </c>
      <c r="P1616">
        <v>0</v>
      </c>
      <c r="Q1616">
        <v>0</v>
      </c>
      <c r="R1616">
        <v>0</v>
      </c>
      <c r="S1616">
        <v>0</v>
      </c>
      <c r="T1616">
        <v>0</v>
      </c>
      <c r="U1616">
        <v>0</v>
      </c>
      <c r="V1616">
        <v>0</v>
      </c>
      <c r="W1616">
        <v>0</v>
      </c>
      <c r="X1616">
        <v>0</v>
      </c>
      <c r="Y1616">
        <v>0</v>
      </c>
      <c r="Z1616">
        <v>0</v>
      </c>
      <c r="AA1616">
        <v>0</v>
      </c>
      <c r="AB1616">
        <v>0</v>
      </c>
      <c r="AC1616">
        <v>0</v>
      </c>
      <c r="AD1616">
        <v>0</v>
      </c>
      <c r="AE1616">
        <v>0</v>
      </c>
      <c r="AF1616">
        <v>0</v>
      </c>
      <c r="AG1616">
        <v>0</v>
      </c>
      <c r="AH1616">
        <v>0</v>
      </c>
      <c r="AI1616">
        <v>0</v>
      </c>
      <c r="AJ1616">
        <v>0</v>
      </c>
      <c r="AK1616" t="s">
        <v>54</v>
      </c>
      <c r="AL1616" t="s">
        <v>54</v>
      </c>
      <c r="AM1616" t="s">
        <v>54</v>
      </c>
      <c r="AN1616" t="s">
        <v>54</v>
      </c>
      <c r="AO1616" t="s">
        <v>54</v>
      </c>
      <c r="AP1616" t="s">
        <v>54</v>
      </c>
      <c r="AQ1616" t="s">
        <v>54</v>
      </c>
      <c r="AR1616" t="s">
        <v>54</v>
      </c>
      <c r="AS1616" t="b">
        <v>1</v>
      </c>
      <c r="AT1616" t="b">
        <v>1</v>
      </c>
      <c r="AU1616" t="s">
        <v>6335</v>
      </c>
    </row>
    <row r="1617" spans="1:47" hidden="1" x14ac:dyDescent="0.25">
      <c r="A1617">
        <v>4224</v>
      </c>
      <c r="B1617" t="s">
        <v>6341</v>
      </c>
      <c r="C1617" s="2">
        <v>42648</v>
      </c>
      <c r="D1617" t="s">
        <v>1625</v>
      </c>
      <c r="E1617" t="s">
        <v>6340</v>
      </c>
      <c r="F1617" t="s">
        <v>291</v>
      </c>
      <c r="G1617" t="s">
        <v>292</v>
      </c>
      <c r="H1617">
        <v>0</v>
      </c>
      <c r="I1617">
        <v>0</v>
      </c>
      <c r="J1617">
        <v>0</v>
      </c>
      <c r="K1617">
        <v>0</v>
      </c>
      <c r="L1617">
        <v>0</v>
      </c>
      <c r="M1617">
        <v>0</v>
      </c>
      <c r="N1617">
        <v>0</v>
      </c>
      <c r="O1617">
        <v>0</v>
      </c>
      <c r="P1617">
        <v>0</v>
      </c>
      <c r="Q1617">
        <v>0</v>
      </c>
      <c r="R1617">
        <v>0</v>
      </c>
      <c r="S1617">
        <v>0</v>
      </c>
      <c r="T1617">
        <v>0</v>
      </c>
      <c r="U1617">
        <v>0</v>
      </c>
      <c r="V1617">
        <v>0</v>
      </c>
      <c r="W1617">
        <v>0</v>
      </c>
      <c r="X1617">
        <v>0</v>
      </c>
      <c r="Y1617">
        <v>0</v>
      </c>
      <c r="Z1617">
        <v>0</v>
      </c>
      <c r="AA1617">
        <v>0</v>
      </c>
      <c r="AB1617">
        <v>0</v>
      </c>
      <c r="AC1617">
        <v>0</v>
      </c>
      <c r="AD1617">
        <v>0</v>
      </c>
      <c r="AE1617">
        <v>0</v>
      </c>
      <c r="AF1617">
        <v>0</v>
      </c>
      <c r="AG1617">
        <v>0</v>
      </c>
      <c r="AH1617">
        <v>0</v>
      </c>
      <c r="AI1617">
        <v>0</v>
      </c>
      <c r="AJ1617">
        <v>0</v>
      </c>
      <c r="AK1617" t="s">
        <v>54</v>
      </c>
      <c r="AL1617" t="s">
        <v>54</v>
      </c>
      <c r="AM1617" t="s">
        <v>54</v>
      </c>
      <c r="AN1617" t="s">
        <v>54</v>
      </c>
      <c r="AO1617" t="s">
        <v>54</v>
      </c>
      <c r="AP1617" t="s">
        <v>54</v>
      </c>
      <c r="AQ1617" t="s">
        <v>54</v>
      </c>
      <c r="AR1617" t="s">
        <v>54</v>
      </c>
      <c r="AS1617" t="b">
        <v>1</v>
      </c>
      <c r="AT1617" t="b">
        <v>1</v>
      </c>
      <c r="AU1617" t="s">
        <v>6342</v>
      </c>
    </row>
    <row r="1618" spans="1:47" hidden="1" x14ac:dyDescent="0.25">
      <c r="A1618">
        <v>4439</v>
      </c>
      <c r="B1618" t="s">
        <v>6338</v>
      </c>
      <c r="C1618" s="2">
        <v>42648</v>
      </c>
      <c r="D1618" t="s">
        <v>6336</v>
      </c>
      <c r="E1618" t="s">
        <v>6337</v>
      </c>
      <c r="F1618" t="s">
        <v>219</v>
      </c>
      <c r="G1618" t="s">
        <v>220</v>
      </c>
      <c r="H1618">
        <v>50000</v>
      </c>
      <c r="I1618">
        <v>0</v>
      </c>
      <c r="J1618">
        <v>0</v>
      </c>
      <c r="K1618">
        <v>4</v>
      </c>
      <c r="L1618">
        <v>0</v>
      </c>
      <c r="M1618">
        <v>0</v>
      </c>
      <c r="N1618">
        <v>0</v>
      </c>
      <c r="O1618">
        <v>0</v>
      </c>
      <c r="P1618">
        <v>0</v>
      </c>
      <c r="Q1618">
        <v>0</v>
      </c>
      <c r="R1618">
        <v>0</v>
      </c>
      <c r="S1618">
        <v>0</v>
      </c>
      <c r="T1618">
        <v>0</v>
      </c>
      <c r="U1618">
        <v>0</v>
      </c>
      <c r="V1618">
        <v>0</v>
      </c>
      <c r="W1618">
        <v>0</v>
      </c>
      <c r="X1618">
        <v>0</v>
      </c>
      <c r="Y1618">
        <v>0</v>
      </c>
      <c r="Z1618">
        <v>0</v>
      </c>
      <c r="AA1618">
        <v>0</v>
      </c>
      <c r="AB1618">
        <v>0</v>
      </c>
      <c r="AC1618">
        <v>0</v>
      </c>
      <c r="AD1618">
        <v>4</v>
      </c>
      <c r="AE1618">
        <v>0</v>
      </c>
      <c r="AF1618">
        <v>0</v>
      </c>
      <c r="AG1618">
        <v>0</v>
      </c>
      <c r="AH1618">
        <v>0</v>
      </c>
      <c r="AI1618">
        <v>0</v>
      </c>
      <c r="AJ1618">
        <v>0</v>
      </c>
      <c r="AK1618" t="s">
        <v>54</v>
      </c>
      <c r="AL1618" t="s">
        <v>54</v>
      </c>
      <c r="AM1618" t="s">
        <v>54</v>
      </c>
      <c r="AN1618" t="s">
        <v>54</v>
      </c>
      <c r="AO1618" t="s">
        <v>54</v>
      </c>
      <c r="AP1618" t="s">
        <v>54</v>
      </c>
      <c r="AQ1618" t="s">
        <v>54</v>
      </c>
      <c r="AR1618" t="s">
        <v>54</v>
      </c>
      <c r="AS1618" t="b">
        <v>1</v>
      </c>
      <c r="AT1618" t="b">
        <v>1</v>
      </c>
      <c r="AU1618" t="s">
        <v>6339</v>
      </c>
    </row>
    <row r="1619" spans="1:47" hidden="1" x14ac:dyDescent="0.25">
      <c r="A1619">
        <v>1734</v>
      </c>
      <c r="B1619" t="s">
        <v>850</v>
      </c>
      <c r="C1619" s="2">
        <v>43654</v>
      </c>
      <c r="D1619" t="s">
        <v>848</v>
      </c>
      <c r="E1619" t="s">
        <v>849</v>
      </c>
      <c r="F1619" t="s">
        <v>52</v>
      </c>
      <c r="G1619" t="s">
        <v>53</v>
      </c>
      <c r="H1619">
        <v>2000</v>
      </c>
      <c r="I1619">
        <v>0</v>
      </c>
      <c r="J1619">
        <v>0</v>
      </c>
      <c r="K1619">
        <v>0</v>
      </c>
      <c r="L1619">
        <v>0</v>
      </c>
      <c r="M1619">
        <v>0</v>
      </c>
      <c r="N1619">
        <v>0</v>
      </c>
      <c r="O1619">
        <v>0</v>
      </c>
      <c r="P1619">
        <v>0</v>
      </c>
      <c r="Q1619">
        <v>0</v>
      </c>
      <c r="R1619">
        <v>0</v>
      </c>
      <c r="S1619">
        <v>0</v>
      </c>
      <c r="T1619">
        <v>0</v>
      </c>
      <c r="U1619">
        <v>0</v>
      </c>
      <c r="V1619">
        <v>0</v>
      </c>
      <c r="W1619">
        <v>0</v>
      </c>
      <c r="X1619">
        <v>0</v>
      </c>
      <c r="Y1619">
        <v>0</v>
      </c>
      <c r="Z1619">
        <v>0</v>
      </c>
      <c r="AA1619">
        <v>0</v>
      </c>
      <c r="AB1619">
        <v>0</v>
      </c>
      <c r="AC1619">
        <v>0</v>
      </c>
      <c r="AD1619">
        <v>0</v>
      </c>
      <c r="AE1619">
        <v>0</v>
      </c>
      <c r="AF1619">
        <v>0</v>
      </c>
      <c r="AG1619">
        <v>0</v>
      </c>
      <c r="AH1619">
        <v>0</v>
      </c>
      <c r="AI1619">
        <v>0</v>
      </c>
      <c r="AJ1619">
        <v>0</v>
      </c>
      <c r="AK1619" t="s">
        <v>54</v>
      </c>
      <c r="AL1619" t="s">
        <v>54</v>
      </c>
      <c r="AM1619" t="s">
        <v>54</v>
      </c>
      <c r="AN1619" t="s">
        <v>54</v>
      </c>
      <c r="AO1619" t="s">
        <v>54</v>
      </c>
      <c r="AP1619" t="s">
        <v>54</v>
      </c>
      <c r="AQ1619" t="s">
        <v>54</v>
      </c>
      <c r="AR1619" t="s">
        <v>54</v>
      </c>
      <c r="AS1619" t="b">
        <v>1</v>
      </c>
      <c r="AT1619" t="b">
        <v>1</v>
      </c>
      <c r="AU1619" t="s">
        <v>851</v>
      </c>
    </row>
    <row r="1620" spans="1:47" hidden="1" x14ac:dyDescent="0.25">
      <c r="A1620">
        <v>2216</v>
      </c>
      <c r="B1620" t="s">
        <v>6350</v>
      </c>
      <c r="C1620" s="2">
        <v>42647</v>
      </c>
      <c r="D1620" t="s">
        <v>1278</v>
      </c>
      <c r="E1620" t="s">
        <v>6349</v>
      </c>
      <c r="F1620" t="s">
        <v>115</v>
      </c>
      <c r="G1620" t="s">
        <v>116</v>
      </c>
      <c r="H1620">
        <v>11594</v>
      </c>
      <c r="I1620">
        <v>0</v>
      </c>
      <c r="J1620">
        <v>0</v>
      </c>
      <c r="K1620">
        <v>0</v>
      </c>
      <c r="L1620">
        <v>0</v>
      </c>
      <c r="M1620">
        <v>0</v>
      </c>
      <c r="N1620">
        <v>0</v>
      </c>
      <c r="O1620">
        <v>0</v>
      </c>
      <c r="P1620">
        <v>0</v>
      </c>
      <c r="Q1620">
        <v>0</v>
      </c>
      <c r="R1620">
        <v>0</v>
      </c>
      <c r="S1620">
        <v>0</v>
      </c>
      <c r="T1620">
        <v>0</v>
      </c>
      <c r="U1620">
        <v>0</v>
      </c>
      <c r="V1620">
        <v>0</v>
      </c>
      <c r="W1620">
        <v>0</v>
      </c>
      <c r="X1620">
        <v>0</v>
      </c>
      <c r="Y1620">
        <v>0</v>
      </c>
      <c r="Z1620">
        <v>0</v>
      </c>
      <c r="AA1620">
        <v>0</v>
      </c>
      <c r="AB1620">
        <v>0</v>
      </c>
      <c r="AC1620">
        <v>0</v>
      </c>
      <c r="AD1620">
        <v>0</v>
      </c>
      <c r="AE1620">
        <v>0</v>
      </c>
      <c r="AF1620">
        <v>0</v>
      </c>
      <c r="AG1620">
        <v>0</v>
      </c>
      <c r="AH1620">
        <v>0</v>
      </c>
      <c r="AI1620">
        <v>0</v>
      </c>
      <c r="AJ1620">
        <v>0</v>
      </c>
      <c r="AK1620" t="s">
        <v>54</v>
      </c>
      <c r="AL1620" t="s">
        <v>54</v>
      </c>
      <c r="AM1620" t="s">
        <v>54</v>
      </c>
      <c r="AN1620" t="s">
        <v>54</v>
      </c>
      <c r="AO1620" t="s">
        <v>54</v>
      </c>
      <c r="AP1620" t="s">
        <v>54</v>
      </c>
      <c r="AQ1620" t="s">
        <v>54</v>
      </c>
      <c r="AR1620" t="s">
        <v>54</v>
      </c>
      <c r="AS1620" t="b">
        <v>1</v>
      </c>
      <c r="AT1620" t="b">
        <v>1</v>
      </c>
      <c r="AU1620" t="s">
        <v>6351</v>
      </c>
    </row>
    <row r="1621" spans="1:47" hidden="1" x14ac:dyDescent="0.25">
      <c r="A1621">
        <v>241</v>
      </c>
      <c r="B1621" t="s">
        <v>6353</v>
      </c>
      <c r="C1621" s="2">
        <v>42642</v>
      </c>
      <c r="D1621" t="s">
        <v>1278</v>
      </c>
      <c r="E1621" t="s">
        <v>6352</v>
      </c>
      <c r="F1621" t="s">
        <v>115</v>
      </c>
      <c r="G1621" t="s">
        <v>116</v>
      </c>
      <c r="H1621">
        <v>95</v>
      </c>
      <c r="I1621">
        <v>0</v>
      </c>
      <c r="J1621">
        <v>0</v>
      </c>
      <c r="K1621">
        <v>0</v>
      </c>
      <c r="L1621">
        <v>0</v>
      </c>
      <c r="M1621">
        <v>0</v>
      </c>
      <c r="N1621">
        <v>0</v>
      </c>
      <c r="O1621">
        <v>0</v>
      </c>
      <c r="P1621">
        <v>0</v>
      </c>
      <c r="Q1621">
        <v>0</v>
      </c>
      <c r="R1621">
        <v>0</v>
      </c>
      <c r="S1621">
        <v>0</v>
      </c>
      <c r="T1621">
        <v>0</v>
      </c>
      <c r="U1621">
        <v>0</v>
      </c>
      <c r="V1621">
        <v>0</v>
      </c>
      <c r="W1621">
        <v>0</v>
      </c>
      <c r="X1621">
        <v>0</v>
      </c>
      <c r="Y1621">
        <v>0</v>
      </c>
      <c r="Z1621">
        <v>0</v>
      </c>
      <c r="AA1621">
        <v>0</v>
      </c>
      <c r="AB1621">
        <v>0</v>
      </c>
      <c r="AC1621">
        <v>0</v>
      </c>
      <c r="AD1621">
        <v>0</v>
      </c>
      <c r="AE1621">
        <v>0</v>
      </c>
      <c r="AF1621">
        <v>0</v>
      </c>
      <c r="AG1621">
        <v>0</v>
      </c>
      <c r="AH1621">
        <v>0</v>
      </c>
      <c r="AI1621">
        <v>0</v>
      </c>
      <c r="AJ1621">
        <v>0</v>
      </c>
      <c r="AK1621" t="s">
        <v>54</v>
      </c>
      <c r="AL1621" t="s">
        <v>54</v>
      </c>
      <c r="AM1621" t="s">
        <v>54</v>
      </c>
      <c r="AN1621" t="s">
        <v>54</v>
      </c>
      <c r="AO1621" t="s">
        <v>54</v>
      </c>
      <c r="AP1621" t="s">
        <v>54</v>
      </c>
      <c r="AQ1621" t="s">
        <v>54</v>
      </c>
      <c r="AR1621" t="s">
        <v>54</v>
      </c>
      <c r="AS1621" t="b">
        <v>1</v>
      </c>
      <c r="AT1621" t="b">
        <v>1</v>
      </c>
      <c r="AU1621" t="s">
        <v>6354</v>
      </c>
    </row>
    <row r="1622" spans="1:47" hidden="1" x14ac:dyDescent="0.25">
      <c r="A1622">
        <v>2023</v>
      </c>
      <c r="B1622" t="s">
        <v>6359</v>
      </c>
      <c r="C1622" s="2">
        <v>42642</v>
      </c>
      <c r="D1622" t="s">
        <v>6211</v>
      </c>
      <c r="E1622" t="s">
        <v>6358</v>
      </c>
      <c r="F1622" t="s">
        <v>93</v>
      </c>
      <c r="G1622" t="s">
        <v>94</v>
      </c>
      <c r="H1622">
        <v>34515</v>
      </c>
      <c r="I1622">
        <v>0</v>
      </c>
      <c r="J1622">
        <v>0.01</v>
      </c>
      <c r="K1622">
        <v>0.01</v>
      </c>
      <c r="L1622">
        <v>0</v>
      </c>
      <c r="M1622">
        <v>0</v>
      </c>
      <c r="N1622">
        <v>0</v>
      </c>
      <c r="O1622">
        <v>0</v>
      </c>
      <c r="P1622">
        <v>0</v>
      </c>
      <c r="Q1622">
        <v>0</v>
      </c>
      <c r="R1622">
        <v>0</v>
      </c>
      <c r="S1622">
        <v>0</v>
      </c>
      <c r="T1622">
        <v>10</v>
      </c>
      <c r="U1622">
        <v>10</v>
      </c>
      <c r="V1622">
        <v>0.01</v>
      </c>
      <c r="W1622">
        <v>0</v>
      </c>
      <c r="X1622">
        <v>0</v>
      </c>
      <c r="Y1622">
        <v>0</v>
      </c>
      <c r="Z1622">
        <v>0</v>
      </c>
      <c r="AA1622">
        <v>0</v>
      </c>
      <c r="AB1622">
        <v>0.01</v>
      </c>
      <c r="AC1622">
        <v>0</v>
      </c>
      <c r="AD1622">
        <v>0</v>
      </c>
      <c r="AE1622">
        <v>0</v>
      </c>
      <c r="AF1622">
        <v>0</v>
      </c>
      <c r="AG1622">
        <v>0</v>
      </c>
      <c r="AH1622">
        <v>0</v>
      </c>
      <c r="AI1622">
        <v>0</v>
      </c>
      <c r="AJ1622">
        <v>0</v>
      </c>
      <c r="AK1622" t="s">
        <v>54</v>
      </c>
      <c r="AL1622" t="s">
        <v>54</v>
      </c>
      <c r="AM1622" t="s">
        <v>54</v>
      </c>
      <c r="AN1622" t="s">
        <v>54</v>
      </c>
      <c r="AO1622" t="s">
        <v>54</v>
      </c>
      <c r="AP1622" t="s">
        <v>54</v>
      </c>
      <c r="AQ1622" t="s">
        <v>54</v>
      </c>
      <c r="AR1622" t="s">
        <v>54</v>
      </c>
      <c r="AS1622" t="b">
        <v>1</v>
      </c>
      <c r="AT1622" t="b">
        <v>1</v>
      </c>
      <c r="AU1622" t="s">
        <v>6360</v>
      </c>
    </row>
    <row r="1623" spans="1:47" hidden="1" x14ac:dyDescent="0.25">
      <c r="A1623">
        <v>1793</v>
      </c>
      <c r="B1623" t="s">
        <v>6356</v>
      </c>
      <c r="C1623" s="2">
        <v>42642</v>
      </c>
      <c r="D1623" t="s">
        <v>1945</v>
      </c>
      <c r="E1623" t="s">
        <v>6355</v>
      </c>
      <c r="F1623" t="s">
        <v>942</v>
      </c>
      <c r="G1623" t="s">
        <v>943</v>
      </c>
      <c r="H1623">
        <v>34625</v>
      </c>
      <c r="I1623">
        <v>0</v>
      </c>
      <c r="J1623">
        <v>0</v>
      </c>
      <c r="K1623">
        <v>0</v>
      </c>
      <c r="L1623">
        <v>0</v>
      </c>
      <c r="M1623">
        <v>0</v>
      </c>
      <c r="N1623">
        <v>0</v>
      </c>
      <c r="O1623">
        <v>0</v>
      </c>
      <c r="P1623">
        <v>0</v>
      </c>
      <c r="Q1623">
        <v>0</v>
      </c>
      <c r="R1623">
        <v>0</v>
      </c>
      <c r="S1623">
        <v>0</v>
      </c>
      <c r="T1623">
        <v>0</v>
      </c>
      <c r="U1623">
        <v>0</v>
      </c>
      <c r="V1623">
        <v>0</v>
      </c>
      <c r="W1623">
        <v>0</v>
      </c>
      <c r="X1623">
        <v>0</v>
      </c>
      <c r="Y1623">
        <v>0</v>
      </c>
      <c r="Z1623">
        <v>0</v>
      </c>
      <c r="AA1623">
        <v>0</v>
      </c>
      <c r="AB1623">
        <v>0</v>
      </c>
      <c r="AC1623">
        <v>0</v>
      </c>
      <c r="AD1623">
        <v>0</v>
      </c>
      <c r="AE1623">
        <v>0</v>
      </c>
      <c r="AF1623">
        <v>0</v>
      </c>
      <c r="AG1623">
        <v>0</v>
      </c>
      <c r="AH1623">
        <v>0</v>
      </c>
      <c r="AI1623">
        <v>0</v>
      </c>
      <c r="AJ1623">
        <v>0</v>
      </c>
      <c r="AK1623" t="s">
        <v>54</v>
      </c>
      <c r="AL1623" t="s">
        <v>54</v>
      </c>
      <c r="AM1623" t="s">
        <v>54</v>
      </c>
      <c r="AN1623" t="s">
        <v>54</v>
      </c>
      <c r="AO1623" t="s">
        <v>54</v>
      </c>
      <c r="AP1623" t="s">
        <v>54</v>
      </c>
      <c r="AQ1623" t="s">
        <v>54</v>
      </c>
      <c r="AR1623" t="s">
        <v>54</v>
      </c>
      <c r="AS1623" t="b">
        <v>1</v>
      </c>
      <c r="AT1623" t="b">
        <v>1</v>
      </c>
      <c r="AU1623" t="s">
        <v>6357</v>
      </c>
    </row>
    <row r="1624" spans="1:47" hidden="1" x14ac:dyDescent="0.25">
      <c r="A1624">
        <v>1824</v>
      </c>
      <c r="B1624" t="s">
        <v>6363</v>
      </c>
      <c r="C1624" s="2">
        <v>42641</v>
      </c>
      <c r="D1624" t="s">
        <v>6361</v>
      </c>
      <c r="E1624" t="s">
        <v>6362</v>
      </c>
      <c r="F1624" t="s">
        <v>942</v>
      </c>
      <c r="G1624" t="s">
        <v>943</v>
      </c>
      <c r="H1624">
        <v>100</v>
      </c>
      <c r="I1624">
        <v>0</v>
      </c>
      <c r="J1624">
        <v>2.5999999999999999E-2</v>
      </c>
      <c r="K1624">
        <v>2.5999999999999999E-2</v>
      </c>
      <c r="L1624">
        <v>0</v>
      </c>
      <c r="M1624">
        <v>0</v>
      </c>
      <c r="N1624">
        <v>0</v>
      </c>
      <c r="O1624">
        <v>0</v>
      </c>
      <c r="P1624">
        <v>0</v>
      </c>
      <c r="Q1624">
        <v>0</v>
      </c>
      <c r="R1624">
        <v>0</v>
      </c>
      <c r="S1624">
        <v>0</v>
      </c>
      <c r="T1624">
        <v>26</v>
      </c>
      <c r="U1624">
        <v>26</v>
      </c>
      <c r="V1624">
        <v>2.5999999999999999E-2</v>
      </c>
      <c r="W1624">
        <v>0</v>
      </c>
      <c r="X1624">
        <v>0</v>
      </c>
      <c r="Y1624">
        <v>0</v>
      </c>
      <c r="Z1624">
        <v>0</v>
      </c>
      <c r="AA1624">
        <v>0</v>
      </c>
      <c r="AB1624">
        <v>2.5999999999999999E-2</v>
      </c>
      <c r="AC1624">
        <v>0</v>
      </c>
      <c r="AD1624">
        <v>0</v>
      </c>
      <c r="AE1624">
        <v>0</v>
      </c>
      <c r="AF1624">
        <v>0</v>
      </c>
      <c r="AG1624">
        <v>0</v>
      </c>
      <c r="AH1624">
        <v>0</v>
      </c>
      <c r="AI1624">
        <v>0</v>
      </c>
      <c r="AJ1624">
        <v>0</v>
      </c>
      <c r="AK1624" t="s">
        <v>54</v>
      </c>
      <c r="AL1624" t="s">
        <v>54</v>
      </c>
      <c r="AM1624" t="s">
        <v>54</v>
      </c>
      <c r="AN1624" t="s">
        <v>54</v>
      </c>
      <c r="AO1624" t="s">
        <v>54</v>
      </c>
      <c r="AP1624" t="s">
        <v>54</v>
      </c>
      <c r="AQ1624" t="s">
        <v>54</v>
      </c>
      <c r="AR1624" t="s">
        <v>54</v>
      </c>
      <c r="AS1624" t="b">
        <v>1</v>
      </c>
      <c r="AT1624" t="b">
        <v>1</v>
      </c>
      <c r="AU1624" t="s">
        <v>6364</v>
      </c>
    </row>
    <row r="1625" spans="1:47" hidden="1" x14ac:dyDescent="0.25">
      <c r="A1625">
        <v>4043</v>
      </c>
      <c r="B1625" t="s">
        <v>6366</v>
      </c>
      <c r="C1625" s="2">
        <v>42641</v>
      </c>
      <c r="D1625" t="s">
        <v>2310</v>
      </c>
      <c r="E1625" t="s">
        <v>6365</v>
      </c>
      <c r="F1625" t="s">
        <v>85</v>
      </c>
      <c r="G1625" t="s">
        <v>86</v>
      </c>
      <c r="H1625">
        <v>2360</v>
      </c>
      <c r="I1625">
        <v>0</v>
      </c>
      <c r="J1625">
        <v>0</v>
      </c>
      <c r="K1625">
        <v>0</v>
      </c>
      <c r="L1625">
        <v>0</v>
      </c>
      <c r="M1625">
        <v>0</v>
      </c>
      <c r="N1625">
        <v>0</v>
      </c>
      <c r="O1625">
        <v>0</v>
      </c>
      <c r="P1625">
        <v>0</v>
      </c>
      <c r="Q1625">
        <v>0</v>
      </c>
      <c r="R1625">
        <v>0</v>
      </c>
      <c r="S1625">
        <v>0</v>
      </c>
      <c r="T1625">
        <v>0</v>
      </c>
      <c r="U1625">
        <v>0</v>
      </c>
      <c r="V1625">
        <v>0</v>
      </c>
      <c r="W1625">
        <v>0</v>
      </c>
      <c r="X1625">
        <v>0</v>
      </c>
      <c r="Y1625">
        <v>0</v>
      </c>
      <c r="Z1625">
        <v>0</v>
      </c>
      <c r="AA1625">
        <v>0</v>
      </c>
      <c r="AB1625">
        <v>0</v>
      </c>
      <c r="AC1625">
        <v>0</v>
      </c>
      <c r="AD1625">
        <v>0</v>
      </c>
      <c r="AE1625">
        <v>0</v>
      </c>
      <c r="AF1625">
        <v>0</v>
      </c>
      <c r="AG1625">
        <v>0</v>
      </c>
      <c r="AH1625">
        <v>0</v>
      </c>
      <c r="AI1625">
        <v>0</v>
      </c>
      <c r="AJ1625">
        <v>0</v>
      </c>
      <c r="AK1625" t="s">
        <v>54</v>
      </c>
      <c r="AL1625" t="s">
        <v>54</v>
      </c>
      <c r="AM1625" t="s">
        <v>54</v>
      </c>
      <c r="AN1625" t="s">
        <v>54</v>
      </c>
      <c r="AO1625" t="s">
        <v>54</v>
      </c>
      <c r="AP1625" t="s">
        <v>54</v>
      </c>
      <c r="AQ1625" t="s">
        <v>54</v>
      </c>
      <c r="AR1625" t="s">
        <v>54</v>
      </c>
      <c r="AS1625" t="b">
        <v>1</v>
      </c>
      <c r="AT1625" t="b">
        <v>1</v>
      </c>
      <c r="AU1625" t="s">
        <v>6367</v>
      </c>
    </row>
    <row r="1626" spans="1:47" hidden="1" x14ac:dyDescent="0.25">
      <c r="A1626">
        <v>4469</v>
      </c>
      <c r="B1626" t="s">
        <v>6370</v>
      </c>
      <c r="C1626" s="2">
        <v>42640</v>
      </c>
      <c r="D1626" t="s">
        <v>6368</v>
      </c>
      <c r="E1626" t="s">
        <v>6369</v>
      </c>
      <c r="F1626" t="s">
        <v>219</v>
      </c>
      <c r="G1626" t="s">
        <v>220</v>
      </c>
      <c r="H1626">
        <v>295</v>
      </c>
      <c r="I1626">
        <v>0</v>
      </c>
      <c r="J1626">
        <v>1.4E-2</v>
      </c>
      <c r="K1626">
        <v>1.4E-2</v>
      </c>
      <c r="L1626">
        <v>0</v>
      </c>
      <c r="M1626">
        <v>0</v>
      </c>
      <c r="N1626">
        <v>0</v>
      </c>
      <c r="O1626">
        <v>0</v>
      </c>
      <c r="P1626">
        <v>0</v>
      </c>
      <c r="Q1626">
        <v>0</v>
      </c>
      <c r="R1626">
        <v>0</v>
      </c>
      <c r="S1626">
        <v>0</v>
      </c>
      <c r="T1626">
        <v>14</v>
      </c>
      <c r="U1626">
        <v>14</v>
      </c>
      <c r="V1626">
        <v>1.4E-2</v>
      </c>
      <c r="W1626">
        <v>0</v>
      </c>
      <c r="X1626">
        <v>0</v>
      </c>
      <c r="Y1626">
        <v>0</v>
      </c>
      <c r="Z1626">
        <v>0</v>
      </c>
      <c r="AA1626">
        <v>0</v>
      </c>
      <c r="AB1626">
        <v>1.4E-2</v>
      </c>
      <c r="AC1626">
        <v>0</v>
      </c>
      <c r="AD1626">
        <v>0</v>
      </c>
      <c r="AE1626">
        <v>0</v>
      </c>
      <c r="AF1626">
        <v>0</v>
      </c>
      <c r="AG1626">
        <v>0</v>
      </c>
      <c r="AH1626">
        <v>0</v>
      </c>
      <c r="AI1626">
        <v>0</v>
      </c>
      <c r="AJ1626">
        <v>0</v>
      </c>
      <c r="AK1626" t="s">
        <v>54</v>
      </c>
      <c r="AL1626" t="s">
        <v>54</v>
      </c>
      <c r="AM1626" t="s">
        <v>54</v>
      </c>
      <c r="AN1626" t="s">
        <v>54</v>
      </c>
      <c r="AO1626" t="s">
        <v>54</v>
      </c>
      <c r="AP1626" t="s">
        <v>54</v>
      </c>
      <c r="AQ1626" t="s">
        <v>54</v>
      </c>
      <c r="AR1626" t="s">
        <v>54</v>
      </c>
      <c r="AS1626" t="b">
        <v>1</v>
      </c>
      <c r="AT1626" t="b">
        <v>1</v>
      </c>
      <c r="AU1626" t="s">
        <v>6371</v>
      </c>
    </row>
    <row r="1627" spans="1:47" hidden="1" x14ac:dyDescent="0.25">
      <c r="A1627">
        <v>841</v>
      </c>
      <c r="B1627" t="s">
        <v>6373</v>
      </c>
      <c r="C1627" s="2">
        <v>42640</v>
      </c>
      <c r="D1627" t="s">
        <v>1472</v>
      </c>
      <c r="E1627" t="s">
        <v>6372</v>
      </c>
      <c r="F1627" t="s">
        <v>648</v>
      </c>
      <c r="G1627" t="s">
        <v>649</v>
      </c>
      <c r="H1627">
        <v>23400</v>
      </c>
      <c r="I1627">
        <v>0</v>
      </c>
      <c r="J1627">
        <v>0</v>
      </c>
      <c r="K1627">
        <v>0</v>
      </c>
      <c r="L1627">
        <v>0</v>
      </c>
      <c r="M1627">
        <v>0</v>
      </c>
      <c r="N1627">
        <v>0</v>
      </c>
      <c r="O1627">
        <v>0</v>
      </c>
      <c r="P1627">
        <v>0</v>
      </c>
      <c r="Q1627">
        <v>0</v>
      </c>
      <c r="R1627">
        <v>0</v>
      </c>
      <c r="S1627">
        <v>0</v>
      </c>
      <c r="T1627">
        <v>0</v>
      </c>
      <c r="U1627">
        <v>0</v>
      </c>
      <c r="V1627">
        <v>0</v>
      </c>
      <c r="W1627">
        <v>0</v>
      </c>
      <c r="X1627">
        <v>0</v>
      </c>
      <c r="Y1627">
        <v>0</v>
      </c>
      <c r="Z1627">
        <v>0</v>
      </c>
      <c r="AA1627">
        <v>0</v>
      </c>
      <c r="AB1627">
        <v>0</v>
      </c>
      <c r="AC1627">
        <v>0</v>
      </c>
      <c r="AD1627">
        <v>0</v>
      </c>
      <c r="AE1627">
        <v>0</v>
      </c>
      <c r="AF1627">
        <v>0</v>
      </c>
      <c r="AG1627">
        <v>0</v>
      </c>
      <c r="AH1627">
        <v>0</v>
      </c>
      <c r="AI1627">
        <v>0</v>
      </c>
      <c r="AJ1627">
        <v>0</v>
      </c>
      <c r="AK1627" t="s">
        <v>54</v>
      </c>
      <c r="AL1627" t="s">
        <v>54</v>
      </c>
      <c r="AM1627" t="s">
        <v>54</v>
      </c>
      <c r="AN1627" t="s">
        <v>54</v>
      </c>
      <c r="AO1627" t="s">
        <v>54</v>
      </c>
      <c r="AP1627" t="s">
        <v>54</v>
      </c>
      <c r="AQ1627" t="s">
        <v>54</v>
      </c>
      <c r="AR1627" t="s">
        <v>54</v>
      </c>
      <c r="AS1627" t="b">
        <v>1</v>
      </c>
      <c r="AT1627" t="b">
        <v>1</v>
      </c>
      <c r="AU1627" t="s">
        <v>6374</v>
      </c>
    </row>
    <row r="1628" spans="1:47" hidden="1" x14ac:dyDescent="0.25">
      <c r="A1628">
        <v>2851</v>
      </c>
      <c r="B1628" t="s">
        <v>6381</v>
      </c>
      <c r="C1628" s="2">
        <v>42638</v>
      </c>
      <c r="D1628" t="s">
        <v>6379</v>
      </c>
      <c r="E1628" t="s">
        <v>6380</v>
      </c>
      <c r="F1628" t="s">
        <v>3308</v>
      </c>
      <c r="G1628" t="s">
        <v>3309</v>
      </c>
      <c r="H1628">
        <v>1970</v>
      </c>
      <c r="I1628">
        <v>0</v>
      </c>
      <c r="J1628">
        <v>0</v>
      </c>
      <c r="K1628">
        <v>0</v>
      </c>
      <c r="L1628">
        <v>0</v>
      </c>
      <c r="M1628">
        <v>0</v>
      </c>
      <c r="N1628">
        <v>0</v>
      </c>
      <c r="O1628">
        <v>0</v>
      </c>
      <c r="P1628">
        <v>0</v>
      </c>
      <c r="Q1628">
        <v>0</v>
      </c>
      <c r="R1628">
        <v>0</v>
      </c>
      <c r="S1628">
        <v>0</v>
      </c>
      <c r="T1628">
        <v>0</v>
      </c>
      <c r="U1628">
        <v>0</v>
      </c>
      <c r="V1628">
        <v>0</v>
      </c>
      <c r="W1628">
        <v>0</v>
      </c>
      <c r="X1628">
        <v>0</v>
      </c>
      <c r="Y1628">
        <v>0</v>
      </c>
      <c r="Z1628">
        <v>0</v>
      </c>
      <c r="AA1628">
        <v>0</v>
      </c>
      <c r="AB1628">
        <v>0</v>
      </c>
      <c r="AC1628">
        <v>0</v>
      </c>
      <c r="AD1628">
        <v>0</v>
      </c>
      <c r="AE1628">
        <v>0</v>
      </c>
      <c r="AF1628">
        <v>0</v>
      </c>
      <c r="AG1628">
        <v>0</v>
      </c>
      <c r="AH1628">
        <v>0</v>
      </c>
      <c r="AI1628">
        <v>0</v>
      </c>
      <c r="AJ1628">
        <v>0</v>
      </c>
      <c r="AK1628" t="s">
        <v>54</v>
      </c>
      <c r="AL1628" t="s">
        <v>54</v>
      </c>
      <c r="AM1628" t="s">
        <v>54</v>
      </c>
      <c r="AN1628" t="s">
        <v>54</v>
      </c>
      <c r="AO1628" t="s">
        <v>54</v>
      </c>
      <c r="AP1628" t="s">
        <v>54</v>
      </c>
      <c r="AQ1628" t="s">
        <v>54</v>
      </c>
      <c r="AR1628" t="s">
        <v>54</v>
      </c>
      <c r="AS1628" t="b">
        <v>1</v>
      </c>
      <c r="AT1628" t="b">
        <v>1</v>
      </c>
      <c r="AU1628" t="s">
        <v>6382</v>
      </c>
    </row>
    <row r="1629" spans="1:47" hidden="1" x14ac:dyDescent="0.25">
      <c r="A1629">
        <v>456</v>
      </c>
      <c r="B1629" t="s">
        <v>6377</v>
      </c>
      <c r="C1629" s="2">
        <v>42638</v>
      </c>
      <c r="D1629" t="s">
        <v>6375</v>
      </c>
      <c r="E1629" t="s">
        <v>6376</v>
      </c>
      <c r="F1629" t="s">
        <v>173</v>
      </c>
      <c r="G1629" t="s">
        <v>174</v>
      </c>
      <c r="H1629">
        <v>1980</v>
      </c>
      <c r="I1629">
        <v>0</v>
      </c>
      <c r="J1629">
        <v>0</v>
      </c>
      <c r="K1629">
        <v>0</v>
      </c>
      <c r="L1629">
        <v>0</v>
      </c>
      <c r="M1629">
        <v>0</v>
      </c>
      <c r="N1629">
        <v>0</v>
      </c>
      <c r="O1629">
        <v>0</v>
      </c>
      <c r="P1629">
        <v>0</v>
      </c>
      <c r="Q1629">
        <v>0</v>
      </c>
      <c r="R1629">
        <v>0</v>
      </c>
      <c r="S1629">
        <v>0</v>
      </c>
      <c r="T1629">
        <v>0</v>
      </c>
      <c r="U1629">
        <v>0</v>
      </c>
      <c r="V1629">
        <v>0</v>
      </c>
      <c r="W1629">
        <v>0</v>
      </c>
      <c r="X1629">
        <v>0</v>
      </c>
      <c r="Y1629">
        <v>0</v>
      </c>
      <c r="Z1629">
        <v>0</v>
      </c>
      <c r="AA1629">
        <v>0</v>
      </c>
      <c r="AB1629">
        <v>0</v>
      </c>
      <c r="AC1629">
        <v>0</v>
      </c>
      <c r="AD1629">
        <v>0</v>
      </c>
      <c r="AE1629">
        <v>0</v>
      </c>
      <c r="AF1629">
        <v>0</v>
      </c>
      <c r="AG1629">
        <v>0</v>
      </c>
      <c r="AH1629">
        <v>0</v>
      </c>
      <c r="AI1629">
        <v>0</v>
      </c>
      <c r="AJ1629">
        <v>0</v>
      </c>
      <c r="AK1629" t="s">
        <v>54</v>
      </c>
      <c r="AL1629" t="s">
        <v>54</v>
      </c>
      <c r="AM1629" t="s">
        <v>54</v>
      </c>
      <c r="AN1629" t="s">
        <v>54</v>
      </c>
      <c r="AO1629" t="s">
        <v>54</v>
      </c>
      <c r="AP1629" t="s">
        <v>54</v>
      </c>
      <c r="AQ1629" t="s">
        <v>54</v>
      </c>
      <c r="AR1629" t="s">
        <v>54</v>
      </c>
      <c r="AS1629" t="b">
        <v>1</v>
      </c>
      <c r="AT1629" t="b">
        <v>1</v>
      </c>
      <c r="AU1629" t="s">
        <v>6378</v>
      </c>
    </row>
    <row r="1630" spans="1:47" hidden="1" x14ac:dyDescent="0.25">
      <c r="A1630">
        <v>2290</v>
      </c>
      <c r="B1630" t="s">
        <v>6385</v>
      </c>
      <c r="C1630" s="2">
        <v>42636</v>
      </c>
      <c r="D1630" t="s">
        <v>6383</v>
      </c>
      <c r="E1630" t="s">
        <v>6384</v>
      </c>
      <c r="F1630" t="s">
        <v>121</v>
      </c>
      <c r="G1630" t="s">
        <v>122</v>
      </c>
      <c r="H1630">
        <v>1075</v>
      </c>
      <c r="I1630">
        <v>0</v>
      </c>
      <c r="J1630">
        <v>0</v>
      </c>
      <c r="K1630">
        <v>0</v>
      </c>
      <c r="L1630">
        <v>0</v>
      </c>
      <c r="M1630">
        <v>0</v>
      </c>
      <c r="N1630">
        <v>0</v>
      </c>
      <c r="O1630">
        <v>0</v>
      </c>
      <c r="P1630">
        <v>0</v>
      </c>
      <c r="Q1630">
        <v>0</v>
      </c>
      <c r="R1630">
        <v>0</v>
      </c>
      <c r="S1630">
        <v>0</v>
      </c>
      <c r="T1630">
        <v>0</v>
      </c>
      <c r="U1630">
        <v>0</v>
      </c>
      <c r="V1630">
        <v>0</v>
      </c>
      <c r="W1630">
        <v>0</v>
      </c>
      <c r="X1630">
        <v>0</v>
      </c>
      <c r="Y1630">
        <v>0</v>
      </c>
      <c r="Z1630">
        <v>0</v>
      </c>
      <c r="AA1630">
        <v>0</v>
      </c>
      <c r="AB1630">
        <v>0</v>
      </c>
      <c r="AC1630">
        <v>0</v>
      </c>
      <c r="AD1630">
        <v>0</v>
      </c>
      <c r="AE1630">
        <v>0</v>
      </c>
      <c r="AF1630">
        <v>0</v>
      </c>
      <c r="AG1630">
        <v>0</v>
      </c>
      <c r="AH1630">
        <v>0</v>
      </c>
      <c r="AI1630">
        <v>0</v>
      </c>
      <c r="AJ1630">
        <v>0</v>
      </c>
      <c r="AK1630" t="s">
        <v>54</v>
      </c>
      <c r="AL1630" t="s">
        <v>54</v>
      </c>
      <c r="AM1630" t="s">
        <v>54</v>
      </c>
      <c r="AN1630" t="s">
        <v>54</v>
      </c>
      <c r="AO1630" t="s">
        <v>54</v>
      </c>
      <c r="AP1630" t="s">
        <v>54</v>
      </c>
      <c r="AQ1630" t="s">
        <v>54</v>
      </c>
      <c r="AR1630" t="s">
        <v>54</v>
      </c>
      <c r="AS1630" t="b">
        <v>1</v>
      </c>
      <c r="AT1630" t="b">
        <v>1</v>
      </c>
      <c r="AU1630" t="s">
        <v>6386</v>
      </c>
    </row>
    <row r="1631" spans="1:47" hidden="1" x14ac:dyDescent="0.25">
      <c r="A1631">
        <v>1934</v>
      </c>
      <c r="B1631" t="s">
        <v>6389</v>
      </c>
      <c r="C1631" s="2">
        <v>42636</v>
      </c>
      <c r="D1631" t="s">
        <v>6387</v>
      </c>
      <c r="E1631" t="s">
        <v>6388</v>
      </c>
      <c r="F1631" t="s">
        <v>93</v>
      </c>
      <c r="G1631" t="s">
        <v>94</v>
      </c>
      <c r="H1631">
        <v>2900</v>
      </c>
      <c r="I1631">
        <v>0</v>
      </c>
      <c r="J1631">
        <v>0</v>
      </c>
      <c r="K1631">
        <v>0</v>
      </c>
      <c r="L1631">
        <v>0</v>
      </c>
      <c r="M1631">
        <v>0</v>
      </c>
      <c r="N1631">
        <v>0</v>
      </c>
      <c r="O1631">
        <v>0</v>
      </c>
      <c r="P1631">
        <v>0</v>
      </c>
      <c r="Q1631">
        <v>0</v>
      </c>
      <c r="R1631">
        <v>0</v>
      </c>
      <c r="S1631">
        <v>0</v>
      </c>
      <c r="T1631">
        <v>0</v>
      </c>
      <c r="U1631">
        <v>0</v>
      </c>
      <c r="V1631">
        <v>0</v>
      </c>
      <c r="W1631">
        <v>0</v>
      </c>
      <c r="X1631">
        <v>0</v>
      </c>
      <c r="Y1631">
        <v>0</v>
      </c>
      <c r="Z1631">
        <v>0</v>
      </c>
      <c r="AA1631">
        <v>0</v>
      </c>
      <c r="AB1631">
        <v>0</v>
      </c>
      <c r="AC1631">
        <v>0</v>
      </c>
      <c r="AD1631">
        <v>0</v>
      </c>
      <c r="AE1631">
        <v>0</v>
      </c>
      <c r="AF1631">
        <v>0</v>
      </c>
      <c r="AG1631">
        <v>0</v>
      </c>
      <c r="AH1631">
        <v>0</v>
      </c>
      <c r="AI1631">
        <v>0</v>
      </c>
      <c r="AJ1631">
        <v>0</v>
      </c>
      <c r="AK1631" t="s">
        <v>54</v>
      </c>
      <c r="AL1631" t="s">
        <v>54</v>
      </c>
      <c r="AM1631" t="s">
        <v>54</v>
      </c>
      <c r="AN1631" t="s">
        <v>54</v>
      </c>
      <c r="AO1631" t="s">
        <v>54</v>
      </c>
      <c r="AP1631" t="s">
        <v>54</v>
      </c>
      <c r="AQ1631" t="s">
        <v>54</v>
      </c>
      <c r="AR1631" t="s">
        <v>54</v>
      </c>
      <c r="AS1631" t="b">
        <v>1</v>
      </c>
      <c r="AT1631" t="b">
        <v>1</v>
      </c>
      <c r="AU1631" t="s">
        <v>6390</v>
      </c>
    </row>
    <row r="1632" spans="1:47" hidden="1" x14ac:dyDescent="0.25">
      <c r="A1632">
        <v>3452</v>
      </c>
      <c r="B1632" t="s">
        <v>6395</v>
      </c>
      <c r="C1632" s="2">
        <v>42634</v>
      </c>
      <c r="D1632" t="s">
        <v>852</v>
      </c>
      <c r="E1632" t="s">
        <v>6394</v>
      </c>
      <c r="F1632" t="s">
        <v>435</v>
      </c>
      <c r="G1632" t="s">
        <v>436</v>
      </c>
      <c r="H1632">
        <v>50</v>
      </c>
      <c r="I1632">
        <v>0</v>
      </c>
      <c r="J1632">
        <v>0</v>
      </c>
      <c r="K1632">
        <v>0</v>
      </c>
      <c r="L1632">
        <v>0</v>
      </c>
      <c r="M1632">
        <v>0</v>
      </c>
      <c r="N1632">
        <v>0</v>
      </c>
      <c r="O1632">
        <v>0</v>
      </c>
      <c r="P1632">
        <v>0</v>
      </c>
      <c r="Q1632">
        <v>0</v>
      </c>
      <c r="R1632">
        <v>0</v>
      </c>
      <c r="S1632">
        <v>0</v>
      </c>
      <c r="T1632">
        <v>0</v>
      </c>
      <c r="U1632">
        <v>0</v>
      </c>
      <c r="V1632">
        <v>0</v>
      </c>
      <c r="W1632">
        <v>0</v>
      </c>
      <c r="X1632">
        <v>0</v>
      </c>
      <c r="Y1632">
        <v>0</v>
      </c>
      <c r="Z1632">
        <v>0</v>
      </c>
      <c r="AA1632">
        <v>0</v>
      </c>
      <c r="AB1632">
        <v>0</v>
      </c>
      <c r="AC1632">
        <v>0</v>
      </c>
      <c r="AD1632">
        <v>0</v>
      </c>
      <c r="AE1632">
        <v>0</v>
      </c>
      <c r="AF1632">
        <v>0</v>
      </c>
      <c r="AG1632">
        <v>0</v>
      </c>
      <c r="AH1632">
        <v>0</v>
      </c>
      <c r="AI1632">
        <v>0</v>
      </c>
      <c r="AJ1632">
        <v>0</v>
      </c>
      <c r="AK1632" t="s">
        <v>54</v>
      </c>
      <c r="AL1632" t="s">
        <v>54</v>
      </c>
      <c r="AM1632" t="s">
        <v>54</v>
      </c>
      <c r="AN1632" t="s">
        <v>54</v>
      </c>
      <c r="AO1632" t="s">
        <v>54</v>
      </c>
      <c r="AP1632" t="s">
        <v>54</v>
      </c>
      <c r="AQ1632" t="s">
        <v>54</v>
      </c>
      <c r="AR1632" t="s">
        <v>54</v>
      </c>
      <c r="AS1632" t="b">
        <v>1</v>
      </c>
      <c r="AT1632" t="b">
        <v>1</v>
      </c>
      <c r="AU1632" t="s">
        <v>6396</v>
      </c>
    </row>
    <row r="1633" spans="1:47" hidden="1" x14ac:dyDescent="0.25">
      <c r="A1633">
        <v>1940</v>
      </c>
      <c r="B1633" t="s">
        <v>6392</v>
      </c>
      <c r="C1633" s="2">
        <v>42634</v>
      </c>
      <c r="D1633" t="s">
        <v>3874</v>
      </c>
      <c r="E1633" t="s">
        <v>6391</v>
      </c>
      <c r="F1633" t="s">
        <v>93</v>
      </c>
      <c r="G1633" t="s">
        <v>94</v>
      </c>
      <c r="H1633">
        <v>1710</v>
      </c>
      <c r="I1633">
        <v>0</v>
      </c>
      <c r="J1633">
        <v>0</v>
      </c>
      <c r="K1633">
        <v>0</v>
      </c>
      <c r="L1633">
        <v>0</v>
      </c>
      <c r="M1633">
        <v>0</v>
      </c>
      <c r="N1633">
        <v>0</v>
      </c>
      <c r="O1633">
        <v>0</v>
      </c>
      <c r="P1633">
        <v>0</v>
      </c>
      <c r="Q1633">
        <v>0</v>
      </c>
      <c r="R1633">
        <v>0</v>
      </c>
      <c r="S1633">
        <v>0</v>
      </c>
      <c r="T1633">
        <v>0</v>
      </c>
      <c r="U1633">
        <v>0</v>
      </c>
      <c r="V1633">
        <v>0</v>
      </c>
      <c r="W1633">
        <v>0</v>
      </c>
      <c r="X1633">
        <v>0</v>
      </c>
      <c r="Y1633">
        <v>0</v>
      </c>
      <c r="Z1633">
        <v>0</v>
      </c>
      <c r="AA1633">
        <v>0</v>
      </c>
      <c r="AB1633">
        <v>0</v>
      </c>
      <c r="AC1633">
        <v>0</v>
      </c>
      <c r="AD1633">
        <v>0</v>
      </c>
      <c r="AE1633">
        <v>0</v>
      </c>
      <c r="AF1633">
        <v>0</v>
      </c>
      <c r="AG1633">
        <v>0</v>
      </c>
      <c r="AH1633">
        <v>0</v>
      </c>
      <c r="AI1633">
        <v>0</v>
      </c>
      <c r="AJ1633">
        <v>0</v>
      </c>
      <c r="AK1633" t="s">
        <v>54</v>
      </c>
      <c r="AL1633" t="s">
        <v>54</v>
      </c>
      <c r="AM1633" t="s">
        <v>54</v>
      </c>
      <c r="AN1633" t="s">
        <v>54</v>
      </c>
      <c r="AO1633" t="s">
        <v>54</v>
      </c>
      <c r="AP1633" t="s">
        <v>54</v>
      </c>
      <c r="AQ1633" t="s">
        <v>54</v>
      </c>
      <c r="AR1633" t="s">
        <v>54</v>
      </c>
      <c r="AS1633" t="b">
        <v>1</v>
      </c>
      <c r="AT1633" t="b">
        <v>1</v>
      </c>
      <c r="AU1633" t="s">
        <v>6393</v>
      </c>
    </row>
    <row r="1634" spans="1:47" hidden="1" x14ac:dyDescent="0.25">
      <c r="A1634">
        <v>2576</v>
      </c>
      <c r="B1634" t="s">
        <v>6398</v>
      </c>
      <c r="C1634" s="2">
        <v>42634</v>
      </c>
      <c r="D1634" t="s">
        <v>1004</v>
      </c>
      <c r="E1634" t="s">
        <v>6397</v>
      </c>
      <c r="F1634" t="s">
        <v>1007</v>
      </c>
      <c r="G1634" t="s">
        <v>1008</v>
      </c>
      <c r="H1634">
        <v>1710</v>
      </c>
      <c r="I1634">
        <v>0</v>
      </c>
      <c r="J1634">
        <v>0</v>
      </c>
      <c r="K1634">
        <v>0</v>
      </c>
      <c r="L1634">
        <v>0</v>
      </c>
      <c r="M1634">
        <v>0</v>
      </c>
      <c r="N1634">
        <v>0</v>
      </c>
      <c r="O1634">
        <v>0</v>
      </c>
      <c r="P1634">
        <v>0</v>
      </c>
      <c r="Q1634">
        <v>0</v>
      </c>
      <c r="R1634">
        <v>0</v>
      </c>
      <c r="S1634">
        <v>0</v>
      </c>
      <c r="T1634">
        <v>0</v>
      </c>
      <c r="U1634">
        <v>0</v>
      </c>
      <c r="V1634">
        <v>0</v>
      </c>
      <c r="W1634">
        <v>0</v>
      </c>
      <c r="X1634">
        <v>0</v>
      </c>
      <c r="Y1634">
        <v>0</v>
      </c>
      <c r="Z1634">
        <v>0</v>
      </c>
      <c r="AA1634">
        <v>0</v>
      </c>
      <c r="AB1634">
        <v>0</v>
      </c>
      <c r="AC1634">
        <v>0</v>
      </c>
      <c r="AD1634">
        <v>0</v>
      </c>
      <c r="AE1634">
        <v>0</v>
      </c>
      <c r="AF1634">
        <v>0</v>
      </c>
      <c r="AG1634">
        <v>0</v>
      </c>
      <c r="AH1634">
        <v>0</v>
      </c>
      <c r="AI1634">
        <v>0</v>
      </c>
      <c r="AJ1634">
        <v>0</v>
      </c>
      <c r="AK1634" t="s">
        <v>54</v>
      </c>
      <c r="AL1634" t="s">
        <v>54</v>
      </c>
      <c r="AM1634" t="s">
        <v>54</v>
      </c>
      <c r="AN1634" t="s">
        <v>54</v>
      </c>
      <c r="AO1634" t="s">
        <v>54</v>
      </c>
      <c r="AP1634" t="s">
        <v>54</v>
      </c>
      <c r="AQ1634" t="s">
        <v>54</v>
      </c>
      <c r="AR1634" t="s">
        <v>54</v>
      </c>
      <c r="AS1634" t="b">
        <v>1</v>
      </c>
      <c r="AT1634" t="b">
        <v>1</v>
      </c>
      <c r="AU1634" t="s">
        <v>6399</v>
      </c>
    </row>
    <row r="1635" spans="1:47" hidden="1" x14ac:dyDescent="0.25">
      <c r="A1635">
        <v>4055</v>
      </c>
      <c r="B1635" t="s">
        <v>6412</v>
      </c>
      <c r="C1635" s="2">
        <v>42632</v>
      </c>
      <c r="D1635" t="s">
        <v>6410</v>
      </c>
      <c r="E1635" t="s">
        <v>6411</v>
      </c>
      <c r="F1635" t="s">
        <v>3798</v>
      </c>
      <c r="G1635" t="s">
        <v>3799</v>
      </c>
      <c r="H1635">
        <v>0</v>
      </c>
      <c r="I1635">
        <v>0</v>
      </c>
      <c r="J1635">
        <v>0</v>
      </c>
      <c r="K1635">
        <v>0</v>
      </c>
      <c r="L1635">
        <v>0</v>
      </c>
      <c r="M1635">
        <v>0</v>
      </c>
      <c r="N1635">
        <v>0</v>
      </c>
      <c r="O1635">
        <v>0</v>
      </c>
      <c r="P1635">
        <v>0</v>
      </c>
      <c r="Q1635">
        <v>0</v>
      </c>
      <c r="R1635">
        <v>0</v>
      </c>
      <c r="S1635">
        <v>0</v>
      </c>
      <c r="T1635">
        <v>0</v>
      </c>
      <c r="U1635">
        <v>0</v>
      </c>
      <c r="V1635">
        <v>0</v>
      </c>
      <c r="W1635">
        <v>0</v>
      </c>
      <c r="X1635">
        <v>0</v>
      </c>
      <c r="Y1635">
        <v>0</v>
      </c>
      <c r="Z1635">
        <v>0</v>
      </c>
      <c r="AA1635">
        <v>0</v>
      </c>
      <c r="AB1635">
        <v>0</v>
      </c>
      <c r="AC1635">
        <v>0</v>
      </c>
      <c r="AD1635">
        <v>0</v>
      </c>
      <c r="AE1635">
        <v>0</v>
      </c>
      <c r="AF1635">
        <v>0</v>
      </c>
      <c r="AG1635">
        <v>0</v>
      </c>
      <c r="AH1635">
        <v>0</v>
      </c>
      <c r="AI1635">
        <v>0</v>
      </c>
      <c r="AJ1635">
        <v>0</v>
      </c>
      <c r="AK1635" t="s">
        <v>54</v>
      </c>
      <c r="AL1635" t="s">
        <v>54</v>
      </c>
      <c r="AM1635" t="s">
        <v>54</v>
      </c>
      <c r="AN1635" t="s">
        <v>54</v>
      </c>
      <c r="AO1635" t="s">
        <v>54</v>
      </c>
      <c r="AP1635" t="s">
        <v>54</v>
      </c>
      <c r="AQ1635" t="s">
        <v>54</v>
      </c>
      <c r="AR1635" t="s">
        <v>54</v>
      </c>
      <c r="AS1635" t="b">
        <v>1</v>
      </c>
      <c r="AT1635" t="b">
        <v>1</v>
      </c>
      <c r="AU1635" t="s">
        <v>6413</v>
      </c>
    </row>
    <row r="1636" spans="1:47" hidden="1" x14ac:dyDescent="0.25">
      <c r="A1636">
        <v>733</v>
      </c>
      <c r="B1636" t="s">
        <v>6402</v>
      </c>
      <c r="C1636" s="2">
        <v>42632</v>
      </c>
      <c r="D1636" t="s">
        <v>6400</v>
      </c>
      <c r="E1636" t="s">
        <v>6401</v>
      </c>
      <c r="F1636" t="s">
        <v>54</v>
      </c>
      <c r="G1636" t="s">
        <v>54</v>
      </c>
      <c r="H1636">
        <v>1300</v>
      </c>
      <c r="I1636">
        <v>0</v>
      </c>
      <c r="J1636">
        <v>0</v>
      </c>
      <c r="K1636">
        <v>0</v>
      </c>
      <c r="L1636">
        <v>0</v>
      </c>
      <c r="M1636">
        <v>0</v>
      </c>
      <c r="N1636">
        <v>0</v>
      </c>
      <c r="O1636">
        <v>0</v>
      </c>
      <c r="P1636">
        <v>0</v>
      </c>
      <c r="Q1636">
        <v>0</v>
      </c>
      <c r="R1636">
        <v>0</v>
      </c>
      <c r="S1636">
        <v>0</v>
      </c>
      <c r="T1636">
        <v>0</v>
      </c>
      <c r="U1636">
        <v>0</v>
      </c>
      <c r="V1636">
        <v>0</v>
      </c>
      <c r="W1636">
        <v>0</v>
      </c>
      <c r="X1636">
        <v>0</v>
      </c>
      <c r="Y1636">
        <v>0</v>
      </c>
      <c r="Z1636">
        <v>0</v>
      </c>
      <c r="AA1636">
        <v>0</v>
      </c>
      <c r="AB1636">
        <v>0</v>
      </c>
      <c r="AC1636">
        <v>0</v>
      </c>
      <c r="AD1636">
        <v>0</v>
      </c>
      <c r="AE1636">
        <v>0</v>
      </c>
      <c r="AF1636">
        <v>0</v>
      </c>
      <c r="AG1636">
        <v>0</v>
      </c>
      <c r="AH1636">
        <v>0</v>
      </c>
      <c r="AI1636">
        <v>0</v>
      </c>
      <c r="AJ1636">
        <v>0</v>
      </c>
      <c r="AK1636" t="s">
        <v>54</v>
      </c>
      <c r="AL1636" t="s">
        <v>54</v>
      </c>
      <c r="AM1636" t="s">
        <v>54</v>
      </c>
      <c r="AN1636" t="s">
        <v>54</v>
      </c>
      <c r="AO1636" t="s">
        <v>54</v>
      </c>
      <c r="AP1636" t="s">
        <v>54</v>
      </c>
      <c r="AQ1636" t="s">
        <v>54</v>
      </c>
      <c r="AR1636" t="s">
        <v>54</v>
      </c>
      <c r="AS1636" t="b">
        <v>1</v>
      </c>
      <c r="AT1636" t="b">
        <v>1</v>
      </c>
      <c r="AU1636" t="s">
        <v>6403</v>
      </c>
    </row>
    <row r="1637" spans="1:47" hidden="1" x14ac:dyDescent="0.25">
      <c r="A1637">
        <v>667</v>
      </c>
      <c r="B1637" t="s">
        <v>6405</v>
      </c>
      <c r="C1637" s="2">
        <v>42632</v>
      </c>
      <c r="D1637" t="s">
        <v>801</v>
      </c>
      <c r="E1637" t="s">
        <v>6404</v>
      </c>
      <c r="F1637" t="s">
        <v>71</v>
      </c>
      <c r="G1637" t="s">
        <v>72</v>
      </c>
      <c r="H1637">
        <v>2707</v>
      </c>
      <c r="I1637">
        <v>0</v>
      </c>
      <c r="J1637">
        <v>0</v>
      </c>
      <c r="K1637">
        <v>0</v>
      </c>
      <c r="L1637">
        <v>0</v>
      </c>
      <c r="M1637">
        <v>0</v>
      </c>
      <c r="N1637">
        <v>0</v>
      </c>
      <c r="O1637">
        <v>0</v>
      </c>
      <c r="P1637">
        <v>0</v>
      </c>
      <c r="Q1637">
        <v>0</v>
      </c>
      <c r="R1637">
        <v>0</v>
      </c>
      <c r="S1637">
        <v>0</v>
      </c>
      <c r="T1637">
        <v>0</v>
      </c>
      <c r="U1637">
        <v>0</v>
      </c>
      <c r="V1637">
        <v>0</v>
      </c>
      <c r="W1637">
        <v>0</v>
      </c>
      <c r="X1637">
        <v>0</v>
      </c>
      <c r="Y1637">
        <v>0</v>
      </c>
      <c r="Z1637">
        <v>0</v>
      </c>
      <c r="AA1637">
        <v>0</v>
      </c>
      <c r="AB1637">
        <v>0</v>
      </c>
      <c r="AC1637">
        <v>0</v>
      </c>
      <c r="AD1637">
        <v>0</v>
      </c>
      <c r="AE1637">
        <v>0</v>
      </c>
      <c r="AF1637">
        <v>0</v>
      </c>
      <c r="AG1637">
        <v>0</v>
      </c>
      <c r="AH1637">
        <v>0</v>
      </c>
      <c r="AI1637">
        <v>0</v>
      </c>
      <c r="AJ1637">
        <v>0</v>
      </c>
      <c r="AK1637" t="s">
        <v>54</v>
      </c>
      <c r="AL1637" t="s">
        <v>54</v>
      </c>
      <c r="AM1637" t="s">
        <v>54</v>
      </c>
      <c r="AN1637" t="s">
        <v>54</v>
      </c>
      <c r="AO1637" t="s">
        <v>54</v>
      </c>
      <c r="AP1637" t="s">
        <v>54</v>
      </c>
      <c r="AQ1637" t="s">
        <v>54</v>
      </c>
      <c r="AR1637" t="s">
        <v>54</v>
      </c>
      <c r="AS1637" t="b">
        <v>1</v>
      </c>
      <c r="AT1637" t="b">
        <v>1</v>
      </c>
      <c r="AU1637" t="s">
        <v>6406</v>
      </c>
    </row>
    <row r="1638" spans="1:47" hidden="1" x14ac:dyDescent="0.25">
      <c r="A1638">
        <v>1809</v>
      </c>
      <c r="B1638" t="s">
        <v>6408</v>
      </c>
      <c r="C1638" s="2">
        <v>42632</v>
      </c>
      <c r="D1638" t="s">
        <v>1437</v>
      </c>
      <c r="E1638" t="s">
        <v>6407</v>
      </c>
      <c r="F1638" t="s">
        <v>942</v>
      </c>
      <c r="G1638" t="s">
        <v>943</v>
      </c>
      <c r="H1638">
        <v>4000</v>
      </c>
      <c r="I1638">
        <v>0</v>
      </c>
      <c r="J1638">
        <v>0</v>
      </c>
      <c r="K1638">
        <v>0</v>
      </c>
      <c r="L1638">
        <v>0</v>
      </c>
      <c r="M1638">
        <v>0</v>
      </c>
      <c r="N1638">
        <v>0</v>
      </c>
      <c r="O1638">
        <v>0</v>
      </c>
      <c r="P1638">
        <v>0</v>
      </c>
      <c r="Q1638">
        <v>0</v>
      </c>
      <c r="R1638">
        <v>0</v>
      </c>
      <c r="S1638">
        <v>0</v>
      </c>
      <c r="T1638">
        <v>0</v>
      </c>
      <c r="U1638">
        <v>0</v>
      </c>
      <c r="V1638">
        <v>0</v>
      </c>
      <c r="W1638">
        <v>0</v>
      </c>
      <c r="X1638">
        <v>0</v>
      </c>
      <c r="Y1638">
        <v>0</v>
      </c>
      <c r="Z1638">
        <v>0</v>
      </c>
      <c r="AA1638">
        <v>0</v>
      </c>
      <c r="AB1638">
        <v>0</v>
      </c>
      <c r="AC1638">
        <v>0</v>
      </c>
      <c r="AD1638">
        <v>0</v>
      </c>
      <c r="AE1638">
        <v>0</v>
      </c>
      <c r="AF1638">
        <v>0</v>
      </c>
      <c r="AG1638">
        <v>0</v>
      </c>
      <c r="AH1638">
        <v>0</v>
      </c>
      <c r="AI1638">
        <v>0</v>
      </c>
      <c r="AJ1638">
        <v>0</v>
      </c>
      <c r="AK1638" t="s">
        <v>54</v>
      </c>
      <c r="AL1638" t="s">
        <v>54</v>
      </c>
      <c r="AM1638" t="s">
        <v>54</v>
      </c>
      <c r="AN1638" t="s">
        <v>54</v>
      </c>
      <c r="AO1638" t="s">
        <v>54</v>
      </c>
      <c r="AP1638" t="s">
        <v>54</v>
      </c>
      <c r="AQ1638" t="s">
        <v>54</v>
      </c>
      <c r="AR1638" t="s">
        <v>54</v>
      </c>
      <c r="AS1638" t="b">
        <v>1</v>
      </c>
      <c r="AT1638" t="b">
        <v>1</v>
      </c>
      <c r="AU1638" t="s">
        <v>6409</v>
      </c>
    </row>
    <row r="1639" spans="1:47" hidden="1" x14ac:dyDescent="0.25">
      <c r="A1639">
        <v>4435</v>
      </c>
      <c r="B1639" t="s">
        <v>6418</v>
      </c>
      <c r="C1639" s="2">
        <v>42630</v>
      </c>
      <c r="D1639" t="s">
        <v>1160</v>
      </c>
      <c r="E1639" t="s">
        <v>6417</v>
      </c>
      <c r="F1639" t="s">
        <v>219</v>
      </c>
      <c r="G1639" t="s">
        <v>220</v>
      </c>
      <c r="H1639">
        <v>5</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0</v>
      </c>
      <c r="AB1639">
        <v>0</v>
      </c>
      <c r="AC1639">
        <v>0</v>
      </c>
      <c r="AD1639">
        <v>0</v>
      </c>
      <c r="AE1639">
        <v>0</v>
      </c>
      <c r="AF1639">
        <v>0</v>
      </c>
      <c r="AG1639">
        <v>0</v>
      </c>
      <c r="AH1639">
        <v>0</v>
      </c>
      <c r="AI1639">
        <v>0</v>
      </c>
      <c r="AJ1639">
        <v>0</v>
      </c>
      <c r="AK1639" t="s">
        <v>54</v>
      </c>
      <c r="AL1639" t="s">
        <v>54</v>
      </c>
      <c r="AM1639" t="s">
        <v>54</v>
      </c>
      <c r="AN1639" t="s">
        <v>54</v>
      </c>
      <c r="AO1639" t="s">
        <v>54</v>
      </c>
      <c r="AP1639" t="s">
        <v>54</v>
      </c>
      <c r="AQ1639" t="s">
        <v>54</v>
      </c>
      <c r="AR1639" t="s">
        <v>54</v>
      </c>
      <c r="AS1639" t="b">
        <v>1</v>
      </c>
      <c r="AT1639" t="b">
        <v>1</v>
      </c>
      <c r="AU1639" t="s">
        <v>6419</v>
      </c>
    </row>
    <row r="1640" spans="1:47" hidden="1" x14ac:dyDescent="0.25">
      <c r="A1640">
        <v>2129</v>
      </c>
      <c r="B1640" t="s">
        <v>6415</v>
      </c>
      <c r="C1640" s="2">
        <v>42630</v>
      </c>
      <c r="D1640" t="s">
        <v>1457</v>
      </c>
      <c r="E1640" t="s">
        <v>6414</v>
      </c>
      <c r="F1640" t="s">
        <v>225</v>
      </c>
      <c r="G1640" t="s">
        <v>226</v>
      </c>
      <c r="H1640">
        <v>2000</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c r="AG1640">
        <v>0</v>
      </c>
      <c r="AH1640">
        <v>0</v>
      </c>
      <c r="AI1640">
        <v>0</v>
      </c>
      <c r="AJ1640">
        <v>0</v>
      </c>
      <c r="AK1640" t="s">
        <v>54</v>
      </c>
      <c r="AL1640" t="s">
        <v>54</v>
      </c>
      <c r="AM1640" t="s">
        <v>54</v>
      </c>
      <c r="AN1640" t="s">
        <v>54</v>
      </c>
      <c r="AO1640" t="s">
        <v>54</v>
      </c>
      <c r="AP1640" t="s">
        <v>54</v>
      </c>
      <c r="AQ1640" t="s">
        <v>54</v>
      </c>
      <c r="AR1640" t="s">
        <v>54</v>
      </c>
      <c r="AS1640" t="b">
        <v>1</v>
      </c>
      <c r="AT1640" t="b">
        <v>1</v>
      </c>
      <c r="AU1640" t="s">
        <v>6416</v>
      </c>
    </row>
    <row r="1641" spans="1:47" hidden="1" x14ac:dyDescent="0.25">
      <c r="A1641">
        <v>2996</v>
      </c>
      <c r="B1641" t="s">
        <v>6421</v>
      </c>
      <c r="C1641" s="2">
        <v>42629</v>
      </c>
      <c r="D1641" t="s">
        <v>1085</v>
      </c>
      <c r="E1641" t="s">
        <v>6420</v>
      </c>
      <c r="F1641" t="s">
        <v>1088</v>
      </c>
      <c r="G1641" t="s">
        <v>1089</v>
      </c>
      <c r="H1641">
        <v>0</v>
      </c>
      <c r="I1641">
        <v>0</v>
      </c>
      <c r="J1641">
        <v>0</v>
      </c>
      <c r="K1641">
        <v>0</v>
      </c>
      <c r="L1641">
        <v>0</v>
      </c>
      <c r="M1641">
        <v>0</v>
      </c>
      <c r="N1641">
        <v>0</v>
      </c>
      <c r="O1641">
        <v>0</v>
      </c>
      <c r="P1641">
        <v>0</v>
      </c>
      <c r="Q1641">
        <v>0</v>
      </c>
      <c r="R1641">
        <v>0</v>
      </c>
      <c r="S1641">
        <v>0</v>
      </c>
      <c r="T1641">
        <v>0</v>
      </c>
      <c r="U1641">
        <v>0</v>
      </c>
      <c r="V1641">
        <v>0</v>
      </c>
      <c r="W1641">
        <v>0</v>
      </c>
      <c r="X1641">
        <v>0</v>
      </c>
      <c r="Y1641">
        <v>0</v>
      </c>
      <c r="Z1641">
        <v>0</v>
      </c>
      <c r="AA1641">
        <v>0</v>
      </c>
      <c r="AB1641">
        <v>0</v>
      </c>
      <c r="AC1641">
        <v>0</v>
      </c>
      <c r="AD1641">
        <v>0</v>
      </c>
      <c r="AE1641">
        <v>0</v>
      </c>
      <c r="AF1641">
        <v>0</v>
      </c>
      <c r="AG1641">
        <v>0</v>
      </c>
      <c r="AH1641">
        <v>0</v>
      </c>
      <c r="AI1641">
        <v>0</v>
      </c>
      <c r="AJ1641">
        <v>0</v>
      </c>
      <c r="AK1641" t="s">
        <v>54</v>
      </c>
      <c r="AL1641" t="s">
        <v>54</v>
      </c>
      <c r="AM1641" t="s">
        <v>54</v>
      </c>
      <c r="AN1641" t="s">
        <v>54</v>
      </c>
      <c r="AO1641" t="s">
        <v>54</v>
      </c>
      <c r="AP1641" t="s">
        <v>54</v>
      </c>
      <c r="AQ1641" t="s">
        <v>54</v>
      </c>
      <c r="AR1641" t="s">
        <v>54</v>
      </c>
      <c r="AS1641" t="b">
        <v>1</v>
      </c>
      <c r="AT1641" t="b">
        <v>1</v>
      </c>
      <c r="AU1641" t="s">
        <v>6422</v>
      </c>
    </row>
    <row r="1642" spans="1:47" hidden="1" x14ac:dyDescent="0.25">
      <c r="A1642">
        <v>3281</v>
      </c>
      <c r="B1642" t="s">
        <v>6425</v>
      </c>
      <c r="C1642" s="2">
        <v>42629</v>
      </c>
      <c r="D1642" t="s">
        <v>6423</v>
      </c>
      <c r="E1642" t="s">
        <v>6424</v>
      </c>
      <c r="F1642" t="s">
        <v>403</v>
      </c>
      <c r="G1642" t="s">
        <v>404</v>
      </c>
      <c r="H1642">
        <v>0</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c r="AG1642">
        <v>0</v>
      </c>
      <c r="AH1642">
        <v>0</v>
      </c>
      <c r="AI1642">
        <v>0</v>
      </c>
      <c r="AJ1642">
        <v>0</v>
      </c>
      <c r="AK1642" t="s">
        <v>2520</v>
      </c>
      <c r="AL1642" t="s">
        <v>2521</v>
      </c>
      <c r="AM1642" t="s">
        <v>54</v>
      </c>
      <c r="AN1642" t="s">
        <v>54</v>
      </c>
      <c r="AO1642" t="s">
        <v>315</v>
      </c>
      <c r="AP1642" t="s">
        <v>316</v>
      </c>
      <c r="AQ1642" t="s">
        <v>54</v>
      </c>
      <c r="AR1642" t="s">
        <v>54</v>
      </c>
      <c r="AS1642" t="b">
        <v>1</v>
      </c>
      <c r="AT1642" t="b">
        <v>1</v>
      </c>
      <c r="AU1642" t="s">
        <v>6426</v>
      </c>
    </row>
    <row r="1643" spans="1:47" hidden="1" x14ac:dyDescent="0.25">
      <c r="A1643">
        <v>732</v>
      </c>
      <c r="B1643" t="s">
        <v>6428</v>
      </c>
      <c r="C1643" s="2">
        <v>42629</v>
      </c>
      <c r="D1643" t="s">
        <v>6400</v>
      </c>
      <c r="E1643" t="s">
        <v>6427</v>
      </c>
      <c r="F1643" t="s">
        <v>54</v>
      </c>
      <c r="G1643" t="s">
        <v>54</v>
      </c>
      <c r="H1643">
        <v>2800</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c r="AG1643">
        <v>0</v>
      </c>
      <c r="AH1643">
        <v>0</v>
      </c>
      <c r="AI1643">
        <v>0</v>
      </c>
      <c r="AJ1643">
        <v>0</v>
      </c>
      <c r="AK1643" t="s">
        <v>54</v>
      </c>
      <c r="AL1643" t="s">
        <v>54</v>
      </c>
      <c r="AM1643" t="s">
        <v>54</v>
      </c>
      <c r="AN1643" t="s">
        <v>54</v>
      </c>
      <c r="AO1643" t="s">
        <v>54</v>
      </c>
      <c r="AP1643" t="s">
        <v>54</v>
      </c>
      <c r="AQ1643" t="s">
        <v>54</v>
      </c>
      <c r="AR1643" t="s">
        <v>54</v>
      </c>
      <c r="AS1643" t="b">
        <v>1</v>
      </c>
      <c r="AT1643" t="b">
        <v>1</v>
      </c>
      <c r="AU1643" t="s">
        <v>6429</v>
      </c>
    </row>
    <row r="1644" spans="1:47" hidden="1" x14ac:dyDescent="0.25">
      <c r="A1644">
        <v>1645</v>
      </c>
      <c r="B1644" t="s">
        <v>6441</v>
      </c>
      <c r="C1644" s="2">
        <v>42628</v>
      </c>
      <c r="D1644" t="s">
        <v>484</v>
      </c>
      <c r="E1644" t="s">
        <v>6440</v>
      </c>
      <c r="F1644" t="s">
        <v>87</v>
      </c>
      <c r="G1644" t="s">
        <v>88</v>
      </c>
      <c r="H1644">
        <v>3700</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0</v>
      </c>
      <c r="AB1644">
        <v>0</v>
      </c>
      <c r="AC1644">
        <v>0</v>
      </c>
      <c r="AD1644">
        <v>0</v>
      </c>
      <c r="AE1644">
        <v>0</v>
      </c>
      <c r="AF1644">
        <v>0</v>
      </c>
      <c r="AG1644">
        <v>0</v>
      </c>
      <c r="AH1644">
        <v>0</v>
      </c>
      <c r="AI1644">
        <v>0</v>
      </c>
      <c r="AJ1644">
        <v>0</v>
      </c>
      <c r="AK1644" t="s">
        <v>54</v>
      </c>
      <c r="AL1644" t="s">
        <v>54</v>
      </c>
      <c r="AM1644" t="s">
        <v>54</v>
      </c>
      <c r="AN1644" t="s">
        <v>54</v>
      </c>
      <c r="AO1644" t="s">
        <v>54</v>
      </c>
      <c r="AP1644" t="s">
        <v>54</v>
      </c>
      <c r="AQ1644" t="s">
        <v>54</v>
      </c>
      <c r="AR1644" t="s">
        <v>54</v>
      </c>
      <c r="AS1644" t="b">
        <v>1</v>
      </c>
      <c r="AT1644" t="b">
        <v>1</v>
      </c>
      <c r="AU1644" t="s">
        <v>6442</v>
      </c>
    </row>
    <row r="1645" spans="1:47" hidden="1" x14ac:dyDescent="0.25">
      <c r="A1645">
        <v>2128</v>
      </c>
      <c r="B1645" t="s">
        <v>6438</v>
      </c>
      <c r="C1645" s="2">
        <v>42628</v>
      </c>
      <c r="D1645" t="s">
        <v>1457</v>
      </c>
      <c r="E1645" t="s">
        <v>6437</v>
      </c>
      <c r="F1645" t="s">
        <v>225</v>
      </c>
      <c r="G1645" t="s">
        <v>226</v>
      </c>
      <c r="H1645">
        <v>4000</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c r="AG1645">
        <v>0</v>
      </c>
      <c r="AH1645">
        <v>0</v>
      </c>
      <c r="AI1645">
        <v>0</v>
      </c>
      <c r="AJ1645">
        <v>0</v>
      </c>
      <c r="AK1645" t="s">
        <v>54</v>
      </c>
      <c r="AL1645" t="s">
        <v>54</v>
      </c>
      <c r="AM1645" t="s">
        <v>54</v>
      </c>
      <c r="AN1645" t="s">
        <v>54</v>
      </c>
      <c r="AO1645" t="s">
        <v>54</v>
      </c>
      <c r="AP1645" t="s">
        <v>54</v>
      </c>
      <c r="AQ1645" t="s">
        <v>54</v>
      </c>
      <c r="AR1645" t="s">
        <v>54</v>
      </c>
      <c r="AS1645" t="b">
        <v>1</v>
      </c>
      <c r="AT1645" t="b">
        <v>1</v>
      </c>
      <c r="AU1645" t="s">
        <v>6439</v>
      </c>
    </row>
    <row r="1646" spans="1:47" hidden="1" x14ac:dyDescent="0.25">
      <c r="A1646">
        <v>4683</v>
      </c>
      <c r="B1646" t="s">
        <v>6432</v>
      </c>
      <c r="C1646" s="2">
        <v>42628</v>
      </c>
      <c r="D1646" t="s">
        <v>6430</v>
      </c>
      <c r="E1646" t="s">
        <v>6431</v>
      </c>
      <c r="F1646" t="s">
        <v>54</v>
      </c>
      <c r="G1646" t="s">
        <v>54</v>
      </c>
      <c r="H1646">
        <v>5850</v>
      </c>
      <c r="I1646">
        <v>0</v>
      </c>
      <c r="J1646">
        <v>0</v>
      </c>
      <c r="K1646">
        <v>0</v>
      </c>
      <c r="L1646">
        <v>0</v>
      </c>
      <c r="M1646">
        <v>0</v>
      </c>
      <c r="N1646">
        <v>0</v>
      </c>
      <c r="O1646">
        <v>0</v>
      </c>
      <c r="P1646">
        <v>0</v>
      </c>
      <c r="Q1646">
        <v>0</v>
      </c>
      <c r="R1646">
        <v>0</v>
      </c>
      <c r="S1646">
        <v>0</v>
      </c>
      <c r="T1646">
        <v>0</v>
      </c>
      <c r="U1646">
        <v>0</v>
      </c>
      <c r="V1646">
        <v>0</v>
      </c>
      <c r="W1646">
        <v>0</v>
      </c>
      <c r="X1646">
        <v>0</v>
      </c>
      <c r="Y1646">
        <v>0</v>
      </c>
      <c r="Z1646">
        <v>0</v>
      </c>
      <c r="AA1646">
        <v>0</v>
      </c>
      <c r="AB1646">
        <v>0</v>
      </c>
      <c r="AC1646">
        <v>0</v>
      </c>
      <c r="AD1646">
        <v>0</v>
      </c>
      <c r="AE1646">
        <v>0</v>
      </c>
      <c r="AF1646">
        <v>0</v>
      </c>
      <c r="AG1646">
        <v>0</v>
      </c>
      <c r="AH1646">
        <v>0</v>
      </c>
      <c r="AI1646">
        <v>0</v>
      </c>
      <c r="AJ1646">
        <v>0</v>
      </c>
      <c r="AK1646" t="s">
        <v>54</v>
      </c>
      <c r="AL1646" t="s">
        <v>54</v>
      </c>
      <c r="AM1646" t="s">
        <v>54</v>
      </c>
      <c r="AN1646" t="s">
        <v>54</v>
      </c>
      <c r="AO1646" t="s">
        <v>54</v>
      </c>
      <c r="AP1646" t="s">
        <v>54</v>
      </c>
      <c r="AQ1646" t="s">
        <v>54</v>
      </c>
      <c r="AR1646" t="s">
        <v>54</v>
      </c>
      <c r="AS1646" t="b">
        <v>1</v>
      </c>
      <c r="AT1646" t="b">
        <v>1</v>
      </c>
      <c r="AU1646" t="s">
        <v>6433</v>
      </c>
    </row>
    <row r="1647" spans="1:47" hidden="1" x14ac:dyDescent="0.25">
      <c r="A1647">
        <v>4632</v>
      </c>
      <c r="B1647" t="s">
        <v>6435</v>
      </c>
      <c r="C1647" s="2">
        <v>42628</v>
      </c>
      <c r="D1647" t="s">
        <v>1975</v>
      </c>
      <c r="E1647" t="s">
        <v>6434</v>
      </c>
      <c r="F1647" t="s">
        <v>77</v>
      </c>
      <c r="G1647" t="s">
        <v>78</v>
      </c>
      <c r="H1647">
        <v>7985</v>
      </c>
      <c r="I1647">
        <v>0</v>
      </c>
      <c r="J1647">
        <v>0</v>
      </c>
      <c r="K1647">
        <v>0</v>
      </c>
      <c r="L1647">
        <v>0</v>
      </c>
      <c r="M1647">
        <v>0</v>
      </c>
      <c r="N1647">
        <v>0</v>
      </c>
      <c r="O1647">
        <v>0</v>
      </c>
      <c r="P1647">
        <v>0</v>
      </c>
      <c r="Q1647">
        <v>0</v>
      </c>
      <c r="R1647">
        <v>0</v>
      </c>
      <c r="S1647">
        <v>0</v>
      </c>
      <c r="T1647">
        <v>0</v>
      </c>
      <c r="U1647">
        <v>0</v>
      </c>
      <c r="V1647">
        <v>0</v>
      </c>
      <c r="W1647">
        <v>0</v>
      </c>
      <c r="X1647">
        <v>0</v>
      </c>
      <c r="Y1647">
        <v>0</v>
      </c>
      <c r="Z1647">
        <v>0</v>
      </c>
      <c r="AA1647">
        <v>0</v>
      </c>
      <c r="AB1647">
        <v>0</v>
      </c>
      <c r="AC1647">
        <v>0</v>
      </c>
      <c r="AD1647">
        <v>0</v>
      </c>
      <c r="AE1647">
        <v>0</v>
      </c>
      <c r="AF1647">
        <v>0</v>
      </c>
      <c r="AG1647">
        <v>0</v>
      </c>
      <c r="AH1647">
        <v>0</v>
      </c>
      <c r="AI1647">
        <v>0</v>
      </c>
      <c r="AJ1647">
        <v>0</v>
      </c>
      <c r="AK1647" t="s">
        <v>54</v>
      </c>
      <c r="AL1647" t="s">
        <v>54</v>
      </c>
      <c r="AM1647" t="s">
        <v>3298</v>
      </c>
      <c r="AN1647" t="s">
        <v>3299</v>
      </c>
      <c r="AO1647" t="s">
        <v>54</v>
      </c>
      <c r="AP1647" t="s">
        <v>54</v>
      </c>
      <c r="AQ1647" t="s">
        <v>54</v>
      </c>
      <c r="AR1647" t="s">
        <v>54</v>
      </c>
      <c r="AS1647" t="b">
        <v>1</v>
      </c>
      <c r="AT1647" t="b">
        <v>1</v>
      </c>
      <c r="AU1647" t="s">
        <v>6436</v>
      </c>
    </row>
    <row r="1648" spans="1:47" hidden="1" x14ac:dyDescent="0.25">
      <c r="A1648">
        <v>1644</v>
      </c>
      <c r="B1648" t="s">
        <v>6444</v>
      </c>
      <c r="C1648" s="2">
        <v>42627</v>
      </c>
      <c r="D1648" t="s">
        <v>484</v>
      </c>
      <c r="E1648" t="s">
        <v>6443</v>
      </c>
      <c r="F1648" t="s">
        <v>87</v>
      </c>
      <c r="G1648" t="s">
        <v>88</v>
      </c>
      <c r="H1648">
        <v>1158</v>
      </c>
      <c r="I1648">
        <v>0</v>
      </c>
      <c r="J1648">
        <v>0</v>
      </c>
      <c r="K1648">
        <v>0</v>
      </c>
      <c r="L1648">
        <v>0</v>
      </c>
      <c r="M1648">
        <v>0</v>
      </c>
      <c r="N1648">
        <v>0</v>
      </c>
      <c r="O1648">
        <v>0</v>
      </c>
      <c r="P1648">
        <v>0</v>
      </c>
      <c r="Q1648">
        <v>0</v>
      </c>
      <c r="R1648">
        <v>0</v>
      </c>
      <c r="S1648">
        <v>0</v>
      </c>
      <c r="T1648">
        <v>0</v>
      </c>
      <c r="U1648">
        <v>0</v>
      </c>
      <c r="V1648">
        <v>0</v>
      </c>
      <c r="W1648">
        <v>0</v>
      </c>
      <c r="X1648">
        <v>0</v>
      </c>
      <c r="Y1648">
        <v>0</v>
      </c>
      <c r="Z1648">
        <v>0</v>
      </c>
      <c r="AA1648">
        <v>0</v>
      </c>
      <c r="AB1648">
        <v>0</v>
      </c>
      <c r="AC1648">
        <v>0</v>
      </c>
      <c r="AD1648">
        <v>0</v>
      </c>
      <c r="AE1648">
        <v>0</v>
      </c>
      <c r="AF1648">
        <v>0</v>
      </c>
      <c r="AG1648">
        <v>0</v>
      </c>
      <c r="AH1648">
        <v>0</v>
      </c>
      <c r="AI1648">
        <v>0</v>
      </c>
      <c r="AJ1648">
        <v>0</v>
      </c>
      <c r="AK1648" t="s">
        <v>54</v>
      </c>
      <c r="AL1648" t="s">
        <v>54</v>
      </c>
      <c r="AM1648" t="s">
        <v>54</v>
      </c>
      <c r="AN1648" t="s">
        <v>54</v>
      </c>
      <c r="AO1648" t="s">
        <v>54</v>
      </c>
      <c r="AP1648" t="s">
        <v>54</v>
      </c>
      <c r="AQ1648" t="s">
        <v>54</v>
      </c>
      <c r="AR1648" t="s">
        <v>54</v>
      </c>
      <c r="AS1648" t="b">
        <v>1</v>
      </c>
      <c r="AT1648" t="b">
        <v>1</v>
      </c>
      <c r="AU1648" t="s">
        <v>6445</v>
      </c>
    </row>
    <row r="1649" spans="1:47" hidden="1" x14ac:dyDescent="0.25">
      <c r="A1649">
        <v>4598</v>
      </c>
      <c r="B1649" t="s">
        <v>6451</v>
      </c>
      <c r="C1649" s="2">
        <v>42627</v>
      </c>
      <c r="D1649" t="s">
        <v>6449</v>
      </c>
      <c r="E1649" t="s">
        <v>6450</v>
      </c>
      <c r="F1649" t="s">
        <v>267</v>
      </c>
      <c r="G1649" t="s">
        <v>268</v>
      </c>
      <c r="H1649">
        <v>7800</v>
      </c>
      <c r="I1649">
        <v>0</v>
      </c>
      <c r="J1649">
        <v>0</v>
      </c>
      <c r="K1649">
        <v>0</v>
      </c>
      <c r="L1649">
        <v>0</v>
      </c>
      <c r="M1649">
        <v>0</v>
      </c>
      <c r="N1649">
        <v>0</v>
      </c>
      <c r="O1649">
        <v>0</v>
      </c>
      <c r="P1649">
        <v>0</v>
      </c>
      <c r="Q1649">
        <v>0</v>
      </c>
      <c r="R1649">
        <v>0</v>
      </c>
      <c r="S1649">
        <v>0</v>
      </c>
      <c r="T1649">
        <v>0</v>
      </c>
      <c r="U1649">
        <v>0</v>
      </c>
      <c r="V1649">
        <v>0</v>
      </c>
      <c r="W1649">
        <v>0</v>
      </c>
      <c r="X1649">
        <v>0</v>
      </c>
      <c r="Y1649">
        <v>0</v>
      </c>
      <c r="Z1649">
        <v>0</v>
      </c>
      <c r="AA1649">
        <v>0</v>
      </c>
      <c r="AB1649">
        <v>0</v>
      </c>
      <c r="AC1649">
        <v>0</v>
      </c>
      <c r="AD1649">
        <v>0</v>
      </c>
      <c r="AE1649">
        <v>0</v>
      </c>
      <c r="AF1649">
        <v>0</v>
      </c>
      <c r="AG1649">
        <v>0</v>
      </c>
      <c r="AH1649">
        <v>0</v>
      </c>
      <c r="AI1649">
        <v>0</v>
      </c>
      <c r="AJ1649">
        <v>0</v>
      </c>
      <c r="AK1649" t="s">
        <v>54</v>
      </c>
      <c r="AL1649" t="s">
        <v>54</v>
      </c>
      <c r="AM1649" t="s">
        <v>54</v>
      </c>
      <c r="AN1649" t="s">
        <v>54</v>
      </c>
      <c r="AO1649" t="s">
        <v>54</v>
      </c>
      <c r="AP1649" t="s">
        <v>54</v>
      </c>
      <c r="AQ1649" t="s">
        <v>54</v>
      </c>
      <c r="AR1649" t="s">
        <v>54</v>
      </c>
      <c r="AS1649" t="b">
        <v>1</v>
      </c>
      <c r="AT1649" t="b">
        <v>1</v>
      </c>
      <c r="AU1649" t="s">
        <v>6452</v>
      </c>
    </row>
    <row r="1650" spans="1:47" hidden="1" x14ac:dyDescent="0.25">
      <c r="A1650">
        <v>4679</v>
      </c>
      <c r="B1650" t="s">
        <v>6447</v>
      </c>
      <c r="C1650" s="2">
        <v>42627</v>
      </c>
      <c r="D1650" t="s">
        <v>4001</v>
      </c>
      <c r="E1650" t="s">
        <v>6446</v>
      </c>
      <c r="F1650" t="s">
        <v>54</v>
      </c>
      <c r="G1650" t="s">
        <v>54</v>
      </c>
      <c r="H1650">
        <v>12000</v>
      </c>
      <c r="I1650">
        <v>0</v>
      </c>
      <c r="J1650">
        <v>0</v>
      </c>
      <c r="K1650">
        <v>0</v>
      </c>
      <c r="L1650">
        <v>0</v>
      </c>
      <c r="M1650">
        <v>0</v>
      </c>
      <c r="N1650">
        <v>0</v>
      </c>
      <c r="O1650">
        <v>0</v>
      </c>
      <c r="P1650">
        <v>0</v>
      </c>
      <c r="Q1650">
        <v>0</v>
      </c>
      <c r="R1650">
        <v>0</v>
      </c>
      <c r="S1650">
        <v>0</v>
      </c>
      <c r="T1650">
        <v>0</v>
      </c>
      <c r="U1650">
        <v>0</v>
      </c>
      <c r="V1650">
        <v>0</v>
      </c>
      <c r="W1650">
        <v>0</v>
      </c>
      <c r="X1650">
        <v>0</v>
      </c>
      <c r="Y1650">
        <v>0</v>
      </c>
      <c r="Z1650">
        <v>0</v>
      </c>
      <c r="AA1650">
        <v>0</v>
      </c>
      <c r="AB1650">
        <v>0</v>
      </c>
      <c r="AC1650">
        <v>0</v>
      </c>
      <c r="AD1650">
        <v>0</v>
      </c>
      <c r="AE1650">
        <v>0</v>
      </c>
      <c r="AF1650">
        <v>0</v>
      </c>
      <c r="AG1650">
        <v>0</v>
      </c>
      <c r="AH1650">
        <v>0</v>
      </c>
      <c r="AI1650">
        <v>0</v>
      </c>
      <c r="AJ1650">
        <v>0</v>
      </c>
      <c r="AK1650" t="s">
        <v>54</v>
      </c>
      <c r="AL1650" t="s">
        <v>54</v>
      </c>
      <c r="AM1650" t="s">
        <v>54</v>
      </c>
      <c r="AN1650" t="s">
        <v>54</v>
      </c>
      <c r="AO1650" t="s">
        <v>54</v>
      </c>
      <c r="AP1650" t="s">
        <v>54</v>
      </c>
      <c r="AQ1650" t="s">
        <v>54</v>
      </c>
      <c r="AR1650" t="s">
        <v>54</v>
      </c>
      <c r="AS1650" t="b">
        <v>1</v>
      </c>
      <c r="AT1650" t="b">
        <v>1</v>
      </c>
      <c r="AU1650" t="s">
        <v>6448</v>
      </c>
    </row>
    <row r="1651" spans="1:47" hidden="1" x14ac:dyDescent="0.25">
      <c r="A1651">
        <v>1939</v>
      </c>
      <c r="B1651" t="s">
        <v>6458</v>
      </c>
      <c r="C1651" s="2">
        <v>42626</v>
      </c>
      <c r="D1651" t="s">
        <v>3874</v>
      </c>
      <c r="E1651" t="s">
        <v>6457</v>
      </c>
      <c r="F1651" t="s">
        <v>93</v>
      </c>
      <c r="G1651" t="s">
        <v>94</v>
      </c>
      <c r="H1651">
        <v>350</v>
      </c>
      <c r="I1651">
        <v>0</v>
      </c>
      <c r="J1651">
        <v>0</v>
      </c>
      <c r="K1651">
        <v>0</v>
      </c>
      <c r="L1651">
        <v>0</v>
      </c>
      <c r="M1651">
        <v>0</v>
      </c>
      <c r="N1651">
        <v>0</v>
      </c>
      <c r="O1651">
        <v>0</v>
      </c>
      <c r="P1651">
        <v>0</v>
      </c>
      <c r="Q1651">
        <v>0</v>
      </c>
      <c r="R1651">
        <v>0</v>
      </c>
      <c r="S1651">
        <v>0</v>
      </c>
      <c r="T1651">
        <v>0</v>
      </c>
      <c r="U1651">
        <v>0</v>
      </c>
      <c r="V1651">
        <v>0</v>
      </c>
      <c r="W1651">
        <v>0</v>
      </c>
      <c r="X1651">
        <v>0</v>
      </c>
      <c r="Y1651">
        <v>0</v>
      </c>
      <c r="Z1651">
        <v>0</v>
      </c>
      <c r="AA1651">
        <v>0</v>
      </c>
      <c r="AB1651">
        <v>0</v>
      </c>
      <c r="AC1651">
        <v>0</v>
      </c>
      <c r="AD1651">
        <v>0</v>
      </c>
      <c r="AE1651">
        <v>0</v>
      </c>
      <c r="AF1651">
        <v>0</v>
      </c>
      <c r="AG1651">
        <v>0</v>
      </c>
      <c r="AH1651">
        <v>0</v>
      </c>
      <c r="AI1651">
        <v>0</v>
      </c>
      <c r="AJ1651">
        <v>0</v>
      </c>
      <c r="AK1651" t="s">
        <v>54</v>
      </c>
      <c r="AL1651" t="s">
        <v>54</v>
      </c>
      <c r="AM1651" t="s">
        <v>54</v>
      </c>
      <c r="AN1651" t="s">
        <v>54</v>
      </c>
      <c r="AO1651" t="s">
        <v>54</v>
      </c>
      <c r="AP1651" t="s">
        <v>54</v>
      </c>
      <c r="AQ1651" t="s">
        <v>54</v>
      </c>
      <c r="AR1651" t="s">
        <v>54</v>
      </c>
      <c r="AS1651" t="b">
        <v>1</v>
      </c>
      <c r="AT1651" t="b">
        <v>1</v>
      </c>
      <c r="AU1651" t="s">
        <v>6459</v>
      </c>
    </row>
    <row r="1652" spans="1:47" hidden="1" x14ac:dyDescent="0.25">
      <c r="A1652">
        <v>1277</v>
      </c>
      <c r="B1652" t="s">
        <v>6455</v>
      </c>
      <c r="C1652" s="2">
        <v>42626</v>
      </c>
      <c r="D1652" t="s">
        <v>6453</v>
      </c>
      <c r="E1652" t="s">
        <v>6454</v>
      </c>
      <c r="F1652" t="s">
        <v>822</v>
      </c>
      <c r="G1652" t="s">
        <v>823</v>
      </c>
      <c r="H1652">
        <v>6200</v>
      </c>
      <c r="I1652">
        <v>0</v>
      </c>
      <c r="J1652">
        <v>0</v>
      </c>
      <c r="K1652">
        <v>0</v>
      </c>
      <c r="L1652">
        <v>0</v>
      </c>
      <c r="M1652">
        <v>0</v>
      </c>
      <c r="N1652">
        <v>0</v>
      </c>
      <c r="O1652">
        <v>0</v>
      </c>
      <c r="P1652">
        <v>0</v>
      </c>
      <c r="Q1652">
        <v>0</v>
      </c>
      <c r="R1652">
        <v>0</v>
      </c>
      <c r="S1652">
        <v>0</v>
      </c>
      <c r="T1652">
        <v>0</v>
      </c>
      <c r="U1652">
        <v>0</v>
      </c>
      <c r="V1652">
        <v>0</v>
      </c>
      <c r="W1652">
        <v>0</v>
      </c>
      <c r="X1652">
        <v>0</v>
      </c>
      <c r="Y1652">
        <v>0</v>
      </c>
      <c r="Z1652">
        <v>0</v>
      </c>
      <c r="AA1652">
        <v>0</v>
      </c>
      <c r="AB1652">
        <v>0</v>
      </c>
      <c r="AC1652">
        <v>0</v>
      </c>
      <c r="AD1652">
        <v>0</v>
      </c>
      <c r="AE1652">
        <v>0</v>
      </c>
      <c r="AF1652">
        <v>0</v>
      </c>
      <c r="AG1652">
        <v>0</v>
      </c>
      <c r="AH1652">
        <v>0</v>
      </c>
      <c r="AI1652">
        <v>0</v>
      </c>
      <c r="AJ1652">
        <v>0</v>
      </c>
      <c r="AK1652" t="s">
        <v>54</v>
      </c>
      <c r="AL1652" t="s">
        <v>54</v>
      </c>
      <c r="AM1652" t="s">
        <v>54</v>
      </c>
      <c r="AN1652" t="s">
        <v>54</v>
      </c>
      <c r="AO1652" t="s">
        <v>54</v>
      </c>
      <c r="AP1652" t="s">
        <v>54</v>
      </c>
      <c r="AQ1652" t="s">
        <v>54</v>
      </c>
      <c r="AR1652" t="s">
        <v>54</v>
      </c>
      <c r="AS1652" t="b">
        <v>1</v>
      </c>
      <c r="AT1652" t="b">
        <v>1</v>
      </c>
      <c r="AU1652" t="s">
        <v>6456</v>
      </c>
    </row>
    <row r="1653" spans="1:47" hidden="1" x14ac:dyDescent="0.25">
      <c r="A1653">
        <v>4457</v>
      </c>
      <c r="B1653" t="s">
        <v>6461</v>
      </c>
      <c r="C1653" s="2">
        <v>42624</v>
      </c>
      <c r="D1653" t="s">
        <v>953</v>
      </c>
      <c r="E1653" t="s">
        <v>6460</v>
      </c>
      <c r="F1653" t="s">
        <v>219</v>
      </c>
      <c r="G1653" t="s">
        <v>220</v>
      </c>
      <c r="H1653">
        <v>60</v>
      </c>
      <c r="I1653">
        <v>0</v>
      </c>
      <c r="J1653">
        <v>0</v>
      </c>
      <c r="K1653">
        <v>0</v>
      </c>
      <c r="L1653">
        <v>0</v>
      </c>
      <c r="M1653">
        <v>0</v>
      </c>
      <c r="N1653">
        <v>0</v>
      </c>
      <c r="O1653">
        <v>0</v>
      </c>
      <c r="P1653">
        <v>0</v>
      </c>
      <c r="Q1653">
        <v>0</v>
      </c>
      <c r="R1653">
        <v>0</v>
      </c>
      <c r="S1653">
        <v>0</v>
      </c>
      <c r="T1653">
        <v>0</v>
      </c>
      <c r="U1653">
        <v>0</v>
      </c>
      <c r="V1653">
        <v>0</v>
      </c>
      <c r="W1653">
        <v>0</v>
      </c>
      <c r="X1653">
        <v>0</v>
      </c>
      <c r="Y1653">
        <v>0</v>
      </c>
      <c r="Z1653">
        <v>0</v>
      </c>
      <c r="AA1653">
        <v>0</v>
      </c>
      <c r="AB1653">
        <v>0</v>
      </c>
      <c r="AC1653">
        <v>0</v>
      </c>
      <c r="AD1653">
        <v>0</v>
      </c>
      <c r="AE1653">
        <v>0</v>
      </c>
      <c r="AF1653">
        <v>0</v>
      </c>
      <c r="AG1653">
        <v>0</v>
      </c>
      <c r="AH1653">
        <v>0</v>
      </c>
      <c r="AI1653">
        <v>0</v>
      </c>
      <c r="AJ1653">
        <v>0</v>
      </c>
      <c r="AK1653" t="s">
        <v>54</v>
      </c>
      <c r="AL1653" t="s">
        <v>54</v>
      </c>
      <c r="AM1653" t="s">
        <v>3702</v>
      </c>
      <c r="AN1653" t="s">
        <v>3703</v>
      </c>
      <c r="AO1653" t="s">
        <v>54</v>
      </c>
      <c r="AP1653" t="s">
        <v>54</v>
      </c>
      <c r="AQ1653" t="s">
        <v>54</v>
      </c>
      <c r="AR1653" t="s">
        <v>54</v>
      </c>
      <c r="AS1653" t="b">
        <v>1</v>
      </c>
      <c r="AT1653" t="b">
        <v>1</v>
      </c>
      <c r="AU1653" t="s">
        <v>6462</v>
      </c>
    </row>
    <row r="1654" spans="1:47" hidden="1" x14ac:dyDescent="0.25">
      <c r="A1654">
        <v>1738</v>
      </c>
      <c r="B1654" t="s">
        <v>1143</v>
      </c>
      <c r="C1654" s="2">
        <v>43627</v>
      </c>
      <c r="D1654" t="s">
        <v>318</v>
      </c>
      <c r="E1654" t="s">
        <v>1142</v>
      </c>
      <c r="F1654" t="s">
        <v>52</v>
      </c>
      <c r="G1654" t="s">
        <v>53</v>
      </c>
      <c r="H1654">
        <v>370</v>
      </c>
      <c r="I1654">
        <v>0</v>
      </c>
      <c r="J1654">
        <v>0</v>
      </c>
      <c r="K1654">
        <v>0</v>
      </c>
      <c r="L1654">
        <v>0</v>
      </c>
      <c r="M1654">
        <v>0</v>
      </c>
      <c r="N1654">
        <v>0</v>
      </c>
      <c r="O1654">
        <v>0</v>
      </c>
      <c r="P1654">
        <v>0</v>
      </c>
      <c r="Q1654">
        <v>0</v>
      </c>
      <c r="R1654">
        <v>0</v>
      </c>
      <c r="S1654">
        <v>0</v>
      </c>
      <c r="T1654">
        <v>0</v>
      </c>
      <c r="U1654">
        <v>0</v>
      </c>
      <c r="V1654">
        <v>0</v>
      </c>
      <c r="W1654">
        <v>0</v>
      </c>
      <c r="X1654">
        <v>0</v>
      </c>
      <c r="Y1654">
        <v>0</v>
      </c>
      <c r="Z1654">
        <v>0</v>
      </c>
      <c r="AA1654">
        <v>0</v>
      </c>
      <c r="AB1654">
        <v>0</v>
      </c>
      <c r="AC1654">
        <v>0</v>
      </c>
      <c r="AD1654">
        <v>0</v>
      </c>
      <c r="AE1654">
        <v>0</v>
      </c>
      <c r="AF1654">
        <v>0</v>
      </c>
      <c r="AG1654">
        <v>0</v>
      </c>
      <c r="AH1654">
        <v>0</v>
      </c>
      <c r="AI1654">
        <v>0</v>
      </c>
      <c r="AJ1654">
        <v>0</v>
      </c>
      <c r="AK1654" t="s">
        <v>54</v>
      </c>
      <c r="AL1654" t="s">
        <v>54</v>
      </c>
      <c r="AM1654" t="s">
        <v>54</v>
      </c>
      <c r="AN1654" t="s">
        <v>54</v>
      </c>
      <c r="AO1654" t="s">
        <v>54</v>
      </c>
      <c r="AP1654" t="s">
        <v>54</v>
      </c>
      <c r="AQ1654" t="s">
        <v>54</v>
      </c>
      <c r="AR1654" t="s">
        <v>54</v>
      </c>
      <c r="AS1654" t="b">
        <v>1</v>
      </c>
      <c r="AT1654" t="b">
        <v>1</v>
      </c>
      <c r="AU1654" t="s">
        <v>1144</v>
      </c>
    </row>
    <row r="1655" spans="1:47" hidden="1" x14ac:dyDescent="0.25">
      <c r="A1655">
        <v>2409</v>
      </c>
      <c r="B1655" t="s">
        <v>6469</v>
      </c>
      <c r="C1655" s="2">
        <v>42622</v>
      </c>
      <c r="D1655" t="s">
        <v>6467</v>
      </c>
      <c r="E1655" t="s">
        <v>6468</v>
      </c>
      <c r="F1655" t="s">
        <v>1256</v>
      </c>
      <c r="G1655" t="s">
        <v>1257</v>
      </c>
      <c r="H1655">
        <v>0</v>
      </c>
      <c r="I1655">
        <v>0</v>
      </c>
      <c r="J1655">
        <v>7.7430000000000003</v>
      </c>
      <c r="K1655">
        <v>0</v>
      </c>
      <c r="L1655">
        <v>0</v>
      </c>
      <c r="M1655">
        <v>0</v>
      </c>
      <c r="N1655">
        <v>0</v>
      </c>
      <c r="O1655">
        <v>0</v>
      </c>
      <c r="P1655">
        <v>0</v>
      </c>
      <c r="Q1655">
        <v>0</v>
      </c>
      <c r="R1655">
        <v>0</v>
      </c>
      <c r="S1655">
        <v>0</v>
      </c>
      <c r="T1655">
        <v>0</v>
      </c>
      <c r="U1655">
        <v>0</v>
      </c>
      <c r="V1655">
        <v>0</v>
      </c>
      <c r="W1655">
        <v>7.7430000000000003</v>
      </c>
      <c r="X1655">
        <v>0</v>
      </c>
      <c r="Y1655">
        <v>0</v>
      </c>
      <c r="Z1655">
        <v>0</v>
      </c>
      <c r="AA1655">
        <v>0</v>
      </c>
      <c r="AB1655">
        <v>0</v>
      </c>
      <c r="AC1655">
        <v>0</v>
      </c>
      <c r="AD1655">
        <v>0</v>
      </c>
      <c r="AE1655">
        <v>0</v>
      </c>
      <c r="AF1655">
        <v>0</v>
      </c>
      <c r="AG1655">
        <v>0</v>
      </c>
      <c r="AH1655">
        <v>0</v>
      </c>
      <c r="AI1655">
        <v>0</v>
      </c>
      <c r="AJ1655">
        <v>0</v>
      </c>
      <c r="AK1655" t="s">
        <v>54</v>
      </c>
      <c r="AL1655" t="s">
        <v>54</v>
      </c>
      <c r="AM1655" t="s">
        <v>54</v>
      </c>
      <c r="AN1655" t="s">
        <v>54</v>
      </c>
      <c r="AO1655" t="s">
        <v>54</v>
      </c>
      <c r="AP1655" t="s">
        <v>54</v>
      </c>
      <c r="AQ1655" t="s">
        <v>54</v>
      </c>
      <c r="AR1655" t="s">
        <v>54</v>
      </c>
      <c r="AS1655" t="b">
        <v>1</v>
      </c>
      <c r="AT1655" t="b">
        <v>1</v>
      </c>
      <c r="AU1655" t="s">
        <v>6470</v>
      </c>
    </row>
    <row r="1656" spans="1:47" hidden="1" x14ac:dyDescent="0.25">
      <c r="A1656">
        <v>878</v>
      </c>
      <c r="B1656" t="s">
        <v>6476</v>
      </c>
      <c r="C1656" s="2">
        <v>42622</v>
      </c>
      <c r="D1656" t="s">
        <v>6474</v>
      </c>
      <c r="E1656" t="s">
        <v>6475</v>
      </c>
      <c r="F1656" t="s">
        <v>2018</v>
      </c>
      <c r="G1656" t="s">
        <v>2019</v>
      </c>
      <c r="H1656">
        <v>0</v>
      </c>
      <c r="I1656">
        <v>0</v>
      </c>
      <c r="J1656">
        <v>0</v>
      </c>
      <c r="K1656">
        <v>0</v>
      </c>
      <c r="L1656">
        <v>0</v>
      </c>
      <c r="M1656">
        <v>0</v>
      </c>
      <c r="N1656">
        <v>0</v>
      </c>
      <c r="O1656">
        <v>0</v>
      </c>
      <c r="P1656">
        <v>0</v>
      </c>
      <c r="Q1656">
        <v>0</v>
      </c>
      <c r="R1656">
        <v>0</v>
      </c>
      <c r="S1656">
        <v>0</v>
      </c>
      <c r="T1656">
        <v>0</v>
      </c>
      <c r="U1656">
        <v>0</v>
      </c>
      <c r="V1656">
        <v>0</v>
      </c>
      <c r="W1656">
        <v>0</v>
      </c>
      <c r="X1656">
        <v>0</v>
      </c>
      <c r="Y1656">
        <v>0</v>
      </c>
      <c r="Z1656">
        <v>0</v>
      </c>
      <c r="AA1656">
        <v>0</v>
      </c>
      <c r="AB1656">
        <v>0</v>
      </c>
      <c r="AC1656">
        <v>0</v>
      </c>
      <c r="AD1656">
        <v>0</v>
      </c>
      <c r="AE1656">
        <v>0</v>
      </c>
      <c r="AF1656">
        <v>0</v>
      </c>
      <c r="AG1656">
        <v>0</v>
      </c>
      <c r="AH1656">
        <v>0</v>
      </c>
      <c r="AI1656">
        <v>0</v>
      </c>
      <c r="AJ1656">
        <v>0</v>
      </c>
      <c r="AK1656" t="s">
        <v>54</v>
      </c>
      <c r="AL1656" t="s">
        <v>54</v>
      </c>
      <c r="AM1656" t="s">
        <v>54</v>
      </c>
      <c r="AN1656" t="s">
        <v>54</v>
      </c>
      <c r="AO1656" t="s">
        <v>54</v>
      </c>
      <c r="AP1656" t="s">
        <v>54</v>
      </c>
      <c r="AQ1656" t="s">
        <v>54</v>
      </c>
      <c r="AR1656" t="s">
        <v>54</v>
      </c>
      <c r="AS1656" t="b">
        <v>1</v>
      </c>
      <c r="AT1656" t="b">
        <v>1</v>
      </c>
      <c r="AU1656" t="s">
        <v>6477</v>
      </c>
    </row>
    <row r="1657" spans="1:47" hidden="1" x14ac:dyDescent="0.25">
      <c r="A1657">
        <v>4631</v>
      </c>
      <c r="B1657" t="s">
        <v>6472</v>
      </c>
      <c r="C1657" s="2">
        <v>42622</v>
      </c>
      <c r="D1657" t="s">
        <v>1975</v>
      </c>
      <c r="E1657" t="s">
        <v>6471</v>
      </c>
      <c r="F1657" t="s">
        <v>77</v>
      </c>
      <c r="G1657" t="s">
        <v>78</v>
      </c>
      <c r="H1657">
        <v>160</v>
      </c>
      <c r="I1657">
        <v>0</v>
      </c>
      <c r="J1657">
        <v>0</v>
      </c>
      <c r="K1657">
        <v>0</v>
      </c>
      <c r="L1657">
        <v>0</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v>0</v>
      </c>
      <c r="AF1657">
        <v>0</v>
      </c>
      <c r="AG1657">
        <v>0</v>
      </c>
      <c r="AH1657">
        <v>0</v>
      </c>
      <c r="AI1657">
        <v>0</v>
      </c>
      <c r="AJ1657">
        <v>0</v>
      </c>
      <c r="AK1657" t="s">
        <v>54</v>
      </c>
      <c r="AL1657" t="s">
        <v>54</v>
      </c>
      <c r="AM1657" t="s">
        <v>54</v>
      </c>
      <c r="AN1657" t="s">
        <v>54</v>
      </c>
      <c r="AO1657" t="s">
        <v>54</v>
      </c>
      <c r="AP1657" t="s">
        <v>54</v>
      </c>
      <c r="AQ1657" t="s">
        <v>54</v>
      </c>
      <c r="AR1657" t="s">
        <v>54</v>
      </c>
      <c r="AS1657" t="b">
        <v>1</v>
      </c>
      <c r="AT1657" t="b">
        <v>1</v>
      </c>
      <c r="AU1657" t="s">
        <v>6473</v>
      </c>
    </row>
    <row r="1658" spans="1:47" hidden="1" x14ac:dyDescent="0.25">
      <c r="A1658">
        <v>1991</v>
      </c>
      <c r="B1658" t="s">
        <v>6479</v>
      </c>
      <c r="C1658" s="2">
        <v>42621</v>
      </c>
      <c r="D1658" t="s">
        <v>959</v>
      </c>
      <c r="E1658" t="s">
        <v>6478</v>
      </c>
      <c r="F1658" t="s">
        <v>93</v>
      </c>
      <c r="G1658" t="s">
        <v>94</v>
      </c>
      <c r="H1658">
        <v>760</v>
      </c>
      <c r="I1658">
        <v>0</v>
      </c>
      <c r="J1658">
        <v>0</v>
      </c>
      <c r="K1658">
        <v>0</v>
      </c>
      <c r="L1658">
        <v>0</v>
      </c>
      <c r="M1658">
        <v>0</v>
      </c>
      <c r="N1658">
        <v>0</v>
      </c>
      <c r="O1658">
        <v>0</v>
      </c>
      <c r="P1658">
        <v>0</v>
      </c>
      <c r="Q1658">
        <v>0</v>
      </c>
      <c r="R1658">
        <v>0</v>
      </c>
      <c r="S1658">
        <v>0</v>
      </c>
      <c r="T1658">
        <v>0</v>
      </c>
      <c r="U1658">
        <v>0</v>
      </c>
      <c r="V1658">
        <v>0</v>
      </c>
      <c r="W1658">
        <v>0</v>
      </c>
      <c r="X1658">
        <v>0</v>
      </c>
      <c r="Y1658">
        <v>0</v>
      </c>
      <c r="Z1658">
        <v>0</v>
      </c>
      <c r="AA1658">
        <v>0</v>
      </c>
      <c r="AB1658">
        <v>0</v>
      </c>
      <c r="AC1658">
        <v>0</v>
      </c>
      <c r="AD1658">
        <v>0</v>
      </c>
      <c r="AE1658">
        <v>0</v>
      </c>
      <c r="AF1658">
        <v>0</v>
      </c>
      <c r="AG1658">
        <v>0</v>
      </c>
      <c r="AH1658">
        <v>0</v>
      </c>
      <c r="AI1658">
        <v>0</v>
      </c>
      <c r="AJ1658">
        <v>0</v>
      </c>
      <c r="AK1658" t="s">
        <v>54</v>
      </c>
      <c r="AL1658" t="s">
        <v>54</v>
      </c>
      <c r="AM1658" t="s">
        <v>54</v>
      </c>
      <c r="AN1658" t="s">
        <v>54</v>
      </c>
      <c r="AO1658" t="s">
        <v>54</v>
      </c>
      <c r="AP1658" t="s">
        <v>54</v>
      </c>
      <c r="AQ1658" t="s">
        <v>54</v>
      </c>
      <c r="AR1658" t="s">
        <v>54</v>
      </c>
      <c r="AS1658" t="b">
        <v>1</v>
      </c>
      <c r="AT1658" t="b">
        <v>1</v>
      </c>
      <c r="AU1658" t="s">
        <v>6480</v>
      </c>
    </row>
    <row r="1659" spans="1:47" hidden="1" x14ac:dyDescent="0.25">
      <c r="A1659">
        <v>1643</v>
      </c>
      <c r="B1659" t="s">
        <v>6482</v>
      </c>
      <c r="C1659" s="2">
        <v>42621</v>
      </c>
      <c r="D1659" t="s">
        <v>484</v>
      </c>
      <c r="E1659" t="s">
        <v>6481</v>
      </c>
      <c r="F1659" t="s">
        <v>87</v>
      </c>
      <c r="G1659" t="s">
        <v>88</v>
      </c>
      <c r="H1659">
        <v>2450</v>
      </c>
      <c r="I1659">
        <v>0</v>
      </c>
      <c r="J1659">
        <v>0</v>
      </c>
      <c r="K1659">
        <v>0</v>
      </c>
      <c r="L1659">
        <v>0</v>
      </c>
      <c r="M1659">
        <v>0</v>
      </c>
      <c r="N1659">
        <v>0</v>
      </c>
      <c r="O1659">
        <v>0</v>
      </c>
      <c r="P1659">
        <v>0</v>
      </c>
      <c r="Q1659">
        <v>0</v>
      </c>
      <c r="R1659">
        <v>0</v>
      </c>
      <c r="S1659">
        <v>0</v>
      </c>
      <c r="T1659">
        <v>0</v>
      </c>
      <c r="U1659">
        <v>0</v>
      </c>
      <c r="V1659">
        <v>0</v>
      </c>
      <c r="W1659">
        <v>0</v>
      </c>
      <c r="X1659">
        <v>0</v>
      </c>
      <c r="Y1659">
        <v>0</v>
      </c>
      <c r="Z1659">
        <v>0</v>
      </c>
      <c r="AA1659">
        <v>0</v>
      </c>
      <c r="AB1659">
        <v>0</v>
      </c>
      <c r="AC1659">
        <v>0</v>
      </c>
      <c r="AD1659">
        <v>0</v>
      </c>
      <c r="AE1659">
        <v>0</v>
      </c>
      <c r="AF1659">
        <v>0</v>
      </c>
      <c r="AG1659">
        <v>0</v>
      </c>
      <c r="AH1659">
        <v>0</v>
      </c>
      <c r="AI1659">
        <v>0</v>
      </c>
      <c r="AJ1659">
        <v>0</v>
      </c>
      <c r="AK1659" t="s">
        <v>54</v>
      </c>
      <c r="AL1659" t="s">
        <v>54</v>
      </c>
      <c r="AM1659" t="s">
        <v>54</v>
      </c>
      <c r="AN1659" t="s">
        <v>54</v>
      </c>
      <c r="AO1659" t="s">
        <v>54</v>
      </c>
      <c r="AP1659" t="s">
        <v>54</v>
      </c>
      <c r="AQ1659" t="s">
        <v>54</v>
      </c>
      <c r="AR1659" t="s">
        <v>54</v>
      </c>
      <c r="AS1659" t="b">
        <v>1</v>
      </c>
      <c r="AT1659" t="b">
        <v>1</v>
      </c>
      <c r="AU1659" t="s">
        <v>6483</v>
      </c>
    </row>
    <row r="1660" spans="1:47" hidden="1" x14ac:dyDescent="0.25">
      <c r="A1660">
        <v>1733</v>
      </c>
      <c r="B1660" t="s">
        <v>1396</v>
      </c>
      <c r="C1660" s="2">
        <v>43519</v>
      </c>
      <c r="D1660" t="s">
        <v>848</v>
      </c>
      <c r="E1660" t="s">
        <v>1395</v>
      </c>
      <c r="F1660" t="s">
        <v>52</v>
      </c>
      <c r="G1660" t="s">
        <v>53</v>
      </c>
      <c r="H1660">
        <v>10000</v>
      </c>
      <c r="I1660">
        <v>0</v>
      </c>
      <c r="J1660">
        <v>0</v>
      </c>
      <c r="K1660">
        <v>0</v>
      </c>
      <c r="L1660">
        <v>0</v>
      </c>
      <c r="M1660">
        <v>0</v>
      </c>
      <c r="N1660">
        <v>0</v>
      </c>
      <c r="O1660">
        <v>0</v>
      </c>
      <c r="P1660">
        <v>0</v>
      </c>
      <c r="Q1660">
        <v>0</v>
      </c>
      <c r="R1660">
        <v>0</v>
      </c>
      <c r="S1660">
        <v>0</v>
      </c>
      <c r="T1660">
        <v>0</v>
      </c>
      <c r="U1660">
        <v>0</v>
      </c>
      <c r="V1660">
        <v>0</v>
      </c>
      <c r="W1660">
        <v>0</v>
      </c>
      <c r="X1660">
        <v>0</v>
      </c>
      <c r="Y1660">
        <v>0</v>
      </c>
      <c r="Z1660">
        <v>0</v>
      </c>
      <c r="AA1660">
        <v>0</v>
      </c>
      <c r="AB1660">
        <v>0</v>
      </c>
      <c r="AC1660">
        <v>0</v>
      </c>
      <c r="AD1660">
        <v>0</v>
      </c>
      <c r="AE1660">
        <v>0</v>
      </c>
      <c r="AF1660">
        <v>0</v>
      </c>
      <c r="AG1660">
        <v>0</v>
      </c>
      <c r="AH1660">
        <v>0</v>
      </c>
      <c r="AI1660">
        <v>0</v>
      </c>
      <c r="AJ1660">
        <v>0</v>
      </c>
      <c r="AK1660" t="s">
        <v>54</v>
      </c>
      <c r="AL1660" t="s">
        <v>54</v>
      </c>
      <c r="AM1660" t="s">
        <v>54</v>
      </c>
      <c r="AN1660" t="s">
        <v>54</v>
      </c>
      <c r="AO1660" t="s">
        <v>54</v>
      </c>
      <c r="AP1660" t="s">
        <v>54</v>
      </c>
      <c r="AQ1660" t="s">
        <v>54</v>
      </c>
      <c r="AR1660" t="s">
        <v>54</v>
      </c>
      <c r="AS1660" t="b">
        <v>1</v>
      </c>
      <c r="AT1660" t="b">
        <v>1</v>
      </c>
      <c r="AU1660" t="s">
        <v>1397</v>
      </c>
    </row>
    <row r="1661" spans="1:47" hidden="1" x14ac:dyDescent="0.25">
      <c r="A1661">
        <v>1613</v>
      </c>
      <c r="B1661" t="s">
        <v>6496</v>
      </c>
      <c r="C1661" s="2">
        <v>42620</v>
      </c>
      <c r="D1661" t="s">
        <v>1490</v>
      </c>
      <c r="E1661" t="s">
        <v>6495</v>
      </c>
      <c r="F1661" t="s">
        <v>87</v>
      </c>
      <c r="G1661" t="s">
        <v>88</v>
      </c>
      <c r="H1661">
        <v>350</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c r="AG1661">
        <v>0</v>
      </c>
      <c r="AH1661">
        <v>0</v>
      </c>
      <c r="AI1661">
        <v>0</v>
      </c>
      <c r="AJ1661">
        <v>0</v>
      </c>
      <c r="AK1661" t="s">
        <v>54</v>
      </c>
      <c r="AL1661" t="s">
        <v>54</v>
      </c>
      <c r="AM1661" t="s">
        <v>54</v>
      </c>
      <c r="AN1661" t="s">
        <v>54</v>
      </c>
      <c r="AO1661" t="s">
        <v>54</v>
      </c>
      <c r="AP1661" t="s">
        <v>54</v>
      </c>
      <c r="AQ1661" t="s">
        <v>54</v>
      </c>
      <c r="AR1661" t="s">
        <v>54</v>
      </c>
      <c r="AS1661" t="b">
        <v>1</v>
      </c>
      <c r="AT1661" t="b">
        <v>1</v>
      </c>
      <c r="AU1661" t="s">
        <v>6497</v>
      </c>
    </row>
    <row r="1662" spans="1:47" hidden="1" x14ac:dyDescent="0.25">
      <c r="A1662">
        <v>274</v>
      </c>
      <c r="B1662" t="s">
        <v>6490</v>
      </c>
      <c r="C1662" s="2">
        <v>42620</v>
      </c>
      <c r="D1662" t="s">
        <v>6488</v>
      </c>
      <c r="E1662" t="s">
        <v>6489</v>
      </c>
      <c r="F1662" t="s">
        <v>435</v>
      </c>
      <c r="G1662" t="s">
        <v>436</v>
      </c>
      <c r="H1662">
        <v>982</v>
      </c>
      <c r="I1662">
        <v>0</v>
      </c>
      <c r="J1662">
        <v>0</v>
      </c>
      <c r="K1662">
        <v>1</v>
      </c>
      <c r="L1662">
        <v>0</v>
      </c>
      <c r="M1662">
        <v>0</v>
      </c>
      <c r="N1662">
        <v>0</v>
      </c>
      <c r="O1662">
        <v>0</v>
      </c>
      <c r="P1662">
        <v>0</v>
      </c>
      <c r="Q1662">
        <v>0</v>
      </c>
      <c r="R1662">
        <v>0</v>
      </c>
      <c r="S1662">
        <v>0</v>
      </c>
      <c r="T1662">
        <v>0</v>
      </c>
      <c r="U1662">
        <v>0</v>
      </c>
      <c r="V1662">
        <v>0</v>
      </c>
      <c r="W1662">
        <v>0</v>
      </c>
      <c r="X1662">
        <v>0</v>
      </c>
      <c r="Y1662">
        <v>0</v>
      </c>
      <c r="Z1662">
        <v>0</v>
      </c>
      <c r="AA1662">
        <v>0</v>
      </c>
      <c r="AB1662">
        <v>0</v>
      </c>
      <c r="AC1662">
        <v>0</v>
      </c>
      <c r="AD1662">
        <v>1</v>
      </c>
      <c r="AE1662">
        <v>0</v>
      </c>
      <c r="AF1662">
        <v>0</v>
      </c>
      <c r="AG1662">
        <v>0</v>
      </c>
      <c r="AH1662">
        <v>0</v>
      </c>
      <c r="AI1662">
        <v>0</v>
      </c>
      <c r="AJ1662">
        <v>0</v>
      </c>
      <c r="AK1662" t="s">
        <v>54</v>
      </c>
      <c r="AL1662" t="s">
        <v>54</v>
      </c>
      <c r="AM1662" t="s">
        <v>54</v>
      </c>
      <c r="AN1662" t="s">
        <v>54</v>
      </c>
      <c r="AO1662" t="s">
        <v>54</v>
      </c>
      <c r="AP1662" t="s">
        <v>54</v>
      </c>
      <c r="AQ1662" t="s">
        <v>54</v>
      </c>
      <c r="AR1662" t="s">
        <v>54</v>
      </c>
      <c r="AS1662" t="b">
        <v>1</v>
      </c>
      <c r="AT1662" t="b">
        <v>1</v>
      </c>
      <c r="AU1662" t="s">
        <v>6491</v>
      </c>
    </row>
    <row r="1663" spans="1:47" hidden="1" x14ac:dyDescent="0.25">
      <c r="A1663">
        <v>4678</v>
      </c>
      <c r="B1663" t="s">
        <v>6499</v>
      </c>
      <c r="C1663" s="2">
        <v>42618</v>
      </c>
      <c r="D1663" t="s">
        <v>4001</v>
      </c>
      <c r="E1663" t="s">
        <v>6498</v>
      </c>
      <c r="F1663" t="s">
        <v>54</v>
      </c>
      <c r="G1663" t="s">
        <v>54</v>
      </c>
      <c r="H1663">
        <v>1900</v>
      </c>
      <c r="I1663">
        <v>0</v>
      </c>
      <c r="J1663">
        <v>0</v>
      </c>
      <c r="K1663">
        <v>0</v>
      </c>
      <c r="L1663">
        <v>0</v>
      </c>
      <c r="M1663">
        <v>0</v>
      </c>
      <c r="N1663">
        <v>0</v>
      </c>
      <c r="O1663">
        <v>0</v>
      </c>
      <c r="P1663">
        <v>0</v>
      </c>
      <c r="Q1663">
        <v>0</v>
      </c>
      <c r="R1663">
        <v>0</v>
      </c>
      <c r="S1663">
        <v>0</v>
      </c>
      <c r="T1663">
        <v>0</v>
      </c>
      <c r="U1663">
        <v>0</v>
      </c>
      <c r="V1663">
        <v>0</v>
      </c>
      <c r="W1663">
        <v>0</v>
      </c>
      <c r="X1663">
        <v>0</v>
      </c>
      <c r="Y1663">
        <v>0</v>
      </c>
      <c r="Z1663">
        <v>0</v>
      </c>
      <c r="AA1663">
        <v>0</v>
      </c>
      <c r="AB1663">
        <v>0</v>
      </c>
      <c r="AC1663">
        <v>0</v>
      </c>
      <c r="AD1663">
        <v>0</v>
      </c>
      <c r="AE1663">
        <v>0</v>
      </c>
      <c r="AF1663">
        <v>0</v>
      </c>
      <c r="AG1663">
        <v>0</v>
      </c>
      <c r="AH1663">
        <v>0</v>
      </c>
      <c r="AI1663">
        <v>0</v>
      </c>
      <c r="AJ1663">
        <v>0</v>
      </c>
      <c r="AK1663" t="s">
        <v>54</v>
      </c>
      <c r="AL1663" t="s">
        <v>54</v>
      </c>
      <c r="AM1663" t="s">
        <v>54</v>
      </c>
      <c r="AN1663" t="s">
        <v>54</v>
      </c>
      <c r="AO1663" t="s">
        <v>54</v>
      </c>
      <c r="AP1663" t="s">
        <v>54</v>
      </c>
      <c r="AQ1663" t="s">
        <v>54</v>
      </c>
      <c r="AR1663" t="s">
        <v>54</v>
      </c>
      <c r="AS1663" t="b">
        <v>1</v>
      </c>
      <c r="AT1663" t="b">
        <v>1</v>
      </c>
      <c r="AU1663" t="s">
        <v>6500</v>
      </c>
    </row>
    <row r="1664" spans="1:47" hidden="1" x14ac:dyDescent="0.25">
      <c r="A1664">
        <v>472</v>
      </c>
      <c r="B1664" t="s">
        <v>6502</v>
      </c>
      <c r="C1664" s="2">
        <v>42618</v>
      </c>
      <c r="D1664" t="s">
        <v>1207</v>
      </c>
      <c r="E1664" t="s">
        <v>6501</v>
      </c>
      <c r="F1664" t="s">
        <v>173</v>
      </c>
      <c r="G1664" t="s">
        <v>174</v>
      </c>
      <c r="H1664">
        <v>9700</v>
      </c>
      <c r="I1664">
        <v>0</v>
      </c>
      <c r="J1664">
        <v>0</v>
      </c>
      <c r="K1664">
        <v>0</v>
      </c>
      <c r="L1664">
        <v>0</v>
      </c>
      <c r="M1664">
        <v>0</v>
      </c>
      <c r="N1664">
        <v>0</v>
      </c>
      <c r="O1664">
        <v>0</v>
      </c>
      <c r="P1664">
        <v>0</v>
      </c>
      <c r="Q1664">
        <v>0</v>
      </c>
      <c r="R1664">
        <v>0</v>
      </c>
      <c r="S1664">
        <v>0</v>
      </c>
      <c r="T1664">
        <v>0</v>
      </c>
      <c r="U1664">
        <v>0</v>
      </c>
      <c r="V1664">
        <v>0</v>
      </c>
      <c r="W1664">
        <v>0</v>
      </c>
      <c r="X1664">
        <v>0</v>
      </c>
      <c r="Y1664">
        <v>0</v>
      </c>
      <c r="Z1664">
        <v>0</v>
      </c>
      <c r="AA1664">
        <v>0</v>
      </c>
      <c r="AB1664">
        <v>0</v>
      </c>
      <c r="AC1664">
        <v>0</v>
      </c>
      <c r="AD1664">
        <v>0</v>
      </c>
      <c r="AE1664">
        <v>0</v>
      </c>
      <c r="AF1664">
        <v>0</v>
      </c>
      <c r="AG1664">
        <v>0</v>
      </c>
      <c r="AH1664">
        <v>0</v>
      </c>
      <c r="AI1664">
        <v>0</v>
      </c>
      <c r="AJ1664">
        <v>0</v>
      </c>
      <c r="AK1664" t="s">
        <v>54</v>
      </c>
      <c r="AL1664" t="s">
        <v>54</v>
      </c>
      <c r="AM1664" t="s">
        <v>54</v>
      </c>
      <c r="AN1664" t="s">
        <v>54</v>
      </c>
      <c r="AO1664" t="s">
        <v>77</v>
      </c>
      <c r="AP1664" t="s">
        <v>78</v>
      </c>
      <c r="AQ1664" t="s">
        <v>54</v>
      </c>
      <c r="AR1664" t="s">
        <v>54</v>
      </c>
      <c r="AS1664" t="b">
        <v>1</v>
      </c>
      <c r="AT1664" t="b">
        <v>1</v>
      </c>
      <c r="AU1664" t="s">
        <v>6503</v>
      </c>
    </row>
    <row r="1665" spans="1:47" hidden="1" x14ac:dyDescent="0.25">
      <c r="A1665">
        <v>2896</v>
      </c>
      <c r="B1665" t="s">
        <v>6506</v>
      </c>
      <c r="C1665" s="2">
        <v>42618</v>
      </c>
      <c r="D1665" t="s">
        <v>6504</v>
      </c>
      <c r="E1665" t="s">
        <v>6505</v>
      </c>
      <c r="F1665" t="s">
        <v>3242</v>
      </c>
      <c r="G1665" t="s">
        <v>3243</v>
      </c>
      <c r="H1665">
        <v>50000</v>
      </c>
      <c r="I1665">
        <v>0</v>
      </c>
      <c r="J1665">
        <v>0</v>
      </c>
      <c r="K1665">
        <v>0</v>
      </c>
      <c r="L1665">
        <v>0</v>
      </c>
      <c r="M1665">
        <v>0</v>
      </c>
      <c r="N1665">
        <v>0</v>
      </c>
      <c r="O1665">
        <v>0</v>
      </c>
      <c r="P1665">
        <v>0</v>
      </c>
      <c r="Q1665">
        <v>0</v>
      </c>
      <c r="R1665">
        <v>0</v>
      </c>
      <c r="S1665">
        <v>0</v>
      </c>
      <c r="T1665">
        <v>0</v>
      </c>
      <c r="U1665">
        <v>0</v>
      </c>
      <c r="V1665">
        <v>0</v>
      </c>
      <c r="W1665">
        <v>0</v>
      </c>
      <c r="X1665">
        <v>0</v>
      </c>
      <c r="Y1665">
        <v>0</v>
      </c>
      <c r="Z1665">
        <v>0</v>
      </c>
      <c r="AA1665">
        <v>0</v>
      </c>
      <c r="AB1665">
        <v>0</v>
      </c>
      <c r="AC1665">
        <v>0</v>
      </c>
      <c r="AD1665">
        <v>0</v>
      </c>
      <c r="AE1665">
        <v>0</v>
      </c>
      <c r="AF1665">
        <v>0</v>
      </c>
      <c r="AG1665">
        <v>0</v>
      </c>
      <c r="AH1665">
        <v>0</v>
      </c>
      <c r="AI1665">
        <v>0</v>
      </c>
      <c r="AJ1665">
        <v>0</v>
      </c>
      <c r="AK1665" t="s">
        <v>54</v>
      </c>
      <c r="AL1665" t="s">
        <v>54</v>
      </c>
      <c r="AM1665" t="s">
        <v>54</v>
      </c>
      <c r="AN1665" t="s">
        <v>54</v>
      </c>
      <c r="AO1665" t="s">
        <v>54</v>
      </c>
      <c r="AP1665" t="s">
        <v>54</v>
      </c>
      <c r="AQ1665" t="s">
        <v>54</v>
      </c>
      <c r="AR1665" t="s">
        <v>54</v>
      </c>
      <c r="AS1665" t="b">
        <v>1</v>
      </c>
      <c r="AT1665" t="b">
        <v>1</v>
      </c>
      <c r="AU1665" t="s">
        <v>6507</v>
      </c>
    </row>
    <row r="1666" spans="1:47" hidden="1" x14ac:dyDescent="0.25">
      <c r="A1666">
        <v>1642</v>
      </c>
      <c r="B1666" t="s">
        <v>6519</v>
      </c>
      <c r="C1666" s="2">
        <v>42616</v>
      </c>
      <c r="D1666" t="s">
        <v>484</v>
      </c>
      <c r="E1666" t="s">
        <v>6518</v>
      </c>
      <c r="F1666" t="s">
        <v>87</v>
      </c>
      <c r="G1666" t="s">
        <v>88</v>
      </c>
      <c r="H1666">
        <v>40</v>
      </c>
      <c r="I1666">
        <v>0</v>
      </c>
      <c r="J1666">
        <v>0</v>
      </c>
      <c r="K1666">
        <v>0</v>
      </c>
      <c r="L1666">
        <v>0</v>
      </c>
      <c r="M1666">
        <v>0</v>
      </c>
      <c r="N1666">
        <v>0</v>
      </c>
      <c r="O1666">
        <v>0</v>
      </c>
      <c r="P1666">
        <v>0</v>
      </c>
      <c r="Q1666">
        <v>0</v>
      </c>
      <c r="R1666">
        <v>0</v>
      </c>
      <c r="S1666">
        <v>0</v>
      </c>
      <c r="T1666">
        <v>0</v>
      </c>
      <c r="U1666">
        <v>0</v>
      </c>
      <c r="V1666">
        <v>0</v>
      </c>
      <c r="W1666">
        <v>0</v>
      </c>
      <c r="X1666">
        <v>0</v>
      </c>
      <c r="Y1666">
        <v>0</v>
      </c>
      <c r="Z1666">
        <v>0</v>
      </c>
      <c r="AA1666">
        <v>0</v>
      </c>
      <c r="AB1666">
        <v>0</v>
      </c>
      <c r="AC1666">
        <v>0</v>
      </c>
      <c r="AD1666">
        <v>0</v>
      </c>
      <c r="AE1666">
        <v>0</v>
      </c>
      <c r="AF1666">
        <v>0</v>
      </c>
      <c r="AG1666">
        <v>0</v>
      </c>
      <c r="AH1666">
        <v>0</v>
      </c>
      <c r="AI1666">
        <v>0</v>
      </c>
      <c r="AJ1666">
        <v>0</v>
      </c>
      <c r="AK1666" t="s">
        <v>54</v>
      </c>
      <c r="AL1666" t="s">
        <v>54</v>
      </c>
      <c r="AM1666" t="s">
        <v>54</v>
      </c>
      <c r="AN1666" t="s">
        <v>54</v>
      </c>
      <c r="AO1666" t="s">
        <v>54</v>
      </c>
      <c r="AP1666" t="s">
        <v>54</v>
      </c>
      <c r="AQ1666" t="s">
        <v>54</v>
      </c>
      <c r="AR1666" t="s">
        <v>54</v>
      </c>
      <c r="AS1666" t="b">
        <v>1</v>
      </c>
      <c r="AT1666" t="b">
        <v>1</v>
      </c>
      <c r="AU1666" t="s">
        <v>6520</v>
      </c>
    </row>
    <row r="1667" spans="1:47" hidden="1" x14ac:dyDescent="0.25">
      <c r="A1667">
        <v>2930</v>
      </c>
      <c r="B1667" t="s">
        <v>6523</v>
      </c>
      <c r="C1667" s="2">
        <v>42616</v>
      </c>
      <c r="D1667" t="s">
        <v>6521</v>
      </c>
      <c r="E1667" t="s">
        <v>6522</v>
      </c>
      <c r="F1667" t="s">
        <v>876</v>
      </c>
      <c r="G1667" t="s">
        <v>877</v>
      </c>
      <c r="H1667">
        <v>80</v>
      </c>
      <c r="I1667">
        <v>0</v>
      </c>
      <c r="J1667">
        <v>0</v>
      </c>
      <c r="K1667">
        <v>0</v>
      </c>
      <c r="L1667">
        <v>0</v>
      </c>
      <c r="M1667">
        <v>0</v>
      </c>
      <c r="N1667">
        <v>0</v>
      </c>
      <c r="O1667">
        <v>0</v>
      </c>
      <c r="P1667">
        <v>0</v>
      </c>
      <c r="Q1667">
        <v>0</v>
      </c>
      <c r="R1667">
        <v>0</v>
      </c>
      <c r="S1667">
        <v>0</v>
      </c>
      <c r="T1667">
        <v>0</v>
      </c>
      <c r="U1667">
        <v>0</v>
      </c>
      <c r="V1667">
        <v>0</v>
      </c>
      <c r="W1667">
        <v>0</v>
      </c>
      <c r="X1667">
        <v>0</v>
      </c>
      <c r="Y1667">
        <v>0</v>
      </c>
      <c r="Z1667">
        <v>0</v>
      </c>
      <c r="AA1667">
        <v>0</v>
      </c>
      <c r="AB1667">
        <v>0</v>
      </c>
      <c r="AC1667">
        <v>0</v>
      </c>
      <c r="AD1667">
        <v>0</v>
      </c>
      <c r="AE1667">
        <v>0</v>
      </c>
      <c r="AF1667">
        <v>0</v>
      </c>
      <c r="AG1667">
        <v>0</v>
      </c>
      <c r="AH1667">
        <v>0</v>
      </c>
      <c r="AI1667">
        <v>0</v>
      </c>
      <c r="AJ1667">
        <v>0</v>
      </c>
      <c r="AK1667" t="s">
        <v>54</v>
      </c>
      <c r="AL1667" t="s">
        <v>54</v>
      </c>
      <c r="AM1667" t="s">
        <v>54</v>
      </c>
      <c r="AN1667" t="s">
        <v>54</v>
      </c>
      <c r="AO1667" t="s">
        <v>54</v>
      </c>
      <c r="AP1667" t="s">
        <v>54</v>
      </c>
      <c r="AQ1667" t="s">
        <v>54</v>
      </c>
      <c r="AR1667" t="s">
        <v>54</v>
      </c>
      <c r="AS1667" t="b">
        <v>1</v>
      </c>
      <c r="AT1667" t="b">
        <v>1</v>
      </c>
      <c r="AU1667" t="s">
        <v>6524</v>
      </c>
    </row>
    <row r="1668" spans="1:47" hidden="1" x14ac:dyDescent="0.25">
      <c r="A1668">
        <v>4238</v>
      </c>
      <c r="B1668" t="s">
        <v>6516</v>
      </c>
      <c r="C1668" s="2">
        <v>42616</v>
      </c>
      <c r="D1668" t="s">
        <v>6174</v>
      </c>
      <c r="E1668" t="s">
        <v>6515</v>
      </c>
      <c r="F1668" t="s">
        <v>291</v>
      </c>
      <c r="G1668" t="s">
        <v>292</v>
      </c>
      <c r="H1668">
        <v>830</v>
      </c>
      <c r="I1668">
        <v>0</v>
      </c>
      <c r="J1668">
        <v>2.3999999999999998E-3</v>
      </c>
      <c r="K1668">
        <v>2.3999999999999998E-3</v>
      </c>
      <c r="L1668">
        <v>0</v>
      </c>
      <c r="M1668">
        <v>0</v>
      </c>
      <c r="N1668">
        <v>0</v>
      </c>
      <c r="O1668">
        <v>0</v>
      </c>
      <c r="P1668">
        <v>0</v>
      </c>
      <c r="Q1668">
        <v>0</v>
      </c>
      <c r="R1668">
        <v>0</v>
      </c>
      <c r="S1668">
        <v>2.4</v>
      </c>
      <c r="T1668">
        <v>0</v>
      </c>
      <c r="U1668">
        <v>2.4</v>
      </c>
      <c r="V1668">
        <v>2.3999999999999998E-3</v>
      </c>
      <c r="W1668">
        <v>0</v>
      </c>
      <c r="X1668">
        <v>0</v>
      </c>
      <c r="Y1668">
        <v>0</v>
      </c>
      <c r="Z1668">
        <v>0</v>
      </c>
      <c r="AA1668">
        <v>0</v>
      </c>
      <c r="AB1668">
        <v>2.3999999999999998E-3</v>
      </c>
      <c r="AC1668">
        <v>0</v>
      </c>
      <c r="AD1668">
        <v>0</v>
      </c>
      <c r="AE1668">
        <v>0</v>
      </c>
      <c r="AF1668">
        <v>0</v>
      </c>
      <c r="AG1668">
        <v>0</v>
      </c>
      <c r="AH1668">
        <v>0</v>
      </c>
      <c r="AI1668">
        <v>0</v>
      </c>
      <c r="AJ1668">
        <v>0</v>
      </c>
      <c r="AK1668" t="s">
        <v>54</v>
      </c>
      <c r="AL1668" t="s">
        <v>54</v>
      </c>
      <c r="AM1668" t="s">
        <v>54</v>
      </c>
      <c r="AN1668" t="s">
        <v>54</v>
      </c>
      <c r="AO1668" t="s">
        <v>54</v>
      </c>
      <c r="AP1668" t="s">
        <v>54</v>
      </c>
      <c r="AQ1668" t="s">
        <v>54</v>
      </c>
      <c r="AR1668" t="s">
        <v>54</v>
      </c>
      <c r="AS1668" t="b">
        <v>1</v>
      </c>
      <c r="AT1668" t="b">
        <v>1</v>
      </c>
      <c r="AU1668" t="s">
        <v>6517</v>
      </c>
    </row>
    <row r="1669" spans="1:47" hidden="1" x14ac:dyDescent="0.25">
      <c r="A1669">
        <v>4208</v>
      </c>
      <c r="B1669" t="s">
        <v>6513</v>
      </c>
      <c r="C1669" s="2">
        <v>42616</v>
      </c>
      <c r="D1669" t="s">
        <v>1507</v>
      </c>
      <c r="E1669" t="s">
        <v>6512</v>
      </c>
      <c r="F1669" t="s">
        <v>291</v>
      </c>
      <c r="G1669" t="s">
        <v>292</v>
      </c>
      <c r="H1669">
        <v>5850</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c r="AG1669">
        <v>0</v>
      </c>
      <c r="AH1669">
        <v>0</v>
      </c>
      <c r="AI1669">
        <v>0</v>
      </c>
      <c r="AJ1669">
        <v>0</v>
      </c>
      <c r="AK1669" t="s">
        <v>54</v>
      </c>
      <c r="AL1669" t="s">
        <v>54</v>
      </c>
      <c r="AM1669" t="s">
        <v>54</v>
      </c>
      <c r="AN1669" t="s">
        <v>54</v>
      </c>
      <c r="AO1669" t="s">
        <v>54</v>
      </c>
      <c r="AP1669" t="s">
        <v>54</v>
      </c>
      <c r="AQ1669" t="s">
        <v>54</v>
      </c>
      <c r="AR1669" t="s">
        <v>54</v>
      </c>
      <c r="AS1669" t="b">
        <v>1</v>
      </c>
      <c r="AT1669" t="b">
        <v>1</v>
      </c>
      <c r="AU1669" t="s">
        <v>6514</v>
      </c>
    </row>
    <row r="1670" spans="1:47" hidden="1" x14ac:dyDescent="0.25">
      <c r="A1670">
        <v>4182</v>
      </c>
      <c r="B1670" t="s">
        <v>6510</v>
      </c>
      <c r="C1670" s="2">
        <v>42616</v>
      </c>
      <c r="D1670" t="s">
        <v>6508</v>
      </c>
      <c r="E1670" t="s">
        <v>6509</v>
      </c>
      <c r="F1670" t="s">
        <v>291</v>
      </c>
      <c r="G1670" t="s">
        <v>292</v>
      </c>
      <c r="H1670">
        <v>11700</v>
      </c>
      <c r="I1670">
        <v>0</v>
      </c>
      <c r="J1670">
        <v>0</v>
      </c>
      <c r="K1670">
        <v>0</v>
      </c>
      <c r="L1670">
        <v>0</v>
      </c>
      <c r="M1670">
        <v>0</v>
      </c>
      <c r="N1670">
        <v>0</v>
      </c>
      <c r="O1670">
        <v>0</v>
      </c>
      <c r="P1670">
        <v>0</v>
      </c>
      <c r="Q1670">
        <v>0</v>
      </c>
      <c r="R1670">
        <v>0</v>
      </c>
      <c r="S1670">
        <v>0</v>
      </c>
      <c r="T1670">
        <v>0</v>
      </c>
      <c r="U1670">
        <v>0</v>
      </c>
      <c r="V1670">
        <v>0</v>
      </c>
      <c r="W1670">
        <v>0</v>
      </c>
      <c r="X1670">
        <v>0</v>
      </c>
      <c r="Y1670">
        <v>0</v>
      </c>
      <c r="Z1670">
        <v>0</v>
      </c>
      <c r="AA1670">
        <v>0</v>
      </c>
      <c r="AB1670">
        <v>0</v>
      </c>
      <c r="AC1670">
        <v>0</v>
      </c>
      <c r="AD1670">
        <v>0</v>
      </c>
      <c r="AE1670">
        <v>0</v>
      </c>
      <c r="AF1670">
        <v>0</v>
      </c>
      <c r="AG1670">
        <v>0</v>
      </c>
      <c r="AH1670">
        <v>0</v>
      </c>
      <c r="AI1670">
        <v>0</v>
      </c>
      <c r="AJ1670">
        <v>0</v>
      </c>
      <c r="AK1670" t="s">
        <v>54</v>
      </c>
      <c r="AL1670" t="s">
        <v>54</v>
      </c>
      <c r="AM1670" t="s">
        <v>54</v>
      </c>
      <c r="AN1670" t="s">
        <v>54</v>
      </c>
      <c r="AO1670" t="s">
        <v>54</v>
      </c>
      <c r="AP1670" t="s">
        <v>54</v>
      </c>
      <c r="AQ1670" t="s">
        <v>54</v>
      </c>
      <c r="AR1670" t="s">
        <v>54</v>
      </c>
      <c r="AS1670" t="b">
        <v>1</v>
      </c>
      <c r="AT1670" t="b">
        <v>1</v>
      </c>
      <c r="AU1670" t="s">
        <v>6511</v>
      </c>
    </row>
    <row r="1671" spans="1:47" hidden="1" x14ac:dyDescent="0.25">
      <c r="A1671">
        <v>2877</v>
      </c>
      <c r="B1671" t="s">
        <v>6527</v>
      </c>
      <c r="C1671" s="2">
        <v>42614</v>
      </c>
      <c r="D1671" t="s">
        <v>6525</v>
      </c>
      <c r="E1671" t="s">
        <v>6526</v>
      </c>
      <c r="F1671" t="s">
        <v>551</v>
      </c>
      <c r="G1671" t="s">
        <v>552</v>
      </c>
      <c r="H1671">
        <v>0</v>
      </c>
      <c r="I1671">
        <v>0</v>
      </c>
      <c r="J1671">
        <v>0</v>
      </c>
      <c r="K1671">
        <v>0</v>
      </c>
      <c r="L1671">
        <v>0</v>
      </c>
      <c r="M1671">
        <v>0</v>
      </c>
      <c r="N1671">
        <v>0</v>
      </c>
      <c r="O1671">
        <v>0</v>
      </c>
      <c r="P1671">
        <v>0</v>
      </c>
      <c r="Q1671">
        <v>0</v>
      </c>
      <c r="R1671">
        <v>0</v>
      </c>
      <c r="S1671">
        <v>0</v>
      </c>
      <c r="T1671">
        <v>0</v>
      </c>
      <c r="U1671">
        <v>0</v>
      </c>
      <c r="V1671">
        <v>0</v>
      </c>
      <c r="W1671">
        <v>0</v>
      </c>
      <c r="X1671">
        <v>0</v>
      </c>
      <c r="Y1671">
        <v>0</v>
      </c>
      <c r="Z1671">
        <v>0</v>
      </c>
      <c r="AA1671">
        <v>0</v>
      </c>
      <c r="AB1671">
        <v>0</v>
      </c>
      <c r="AC1671">
        <v>0</v>
      </c>
      <c r="AD1671">
        <v>0</v>
      </c>
      <c r="AE1671">
        <v>0</v>
      </c>
      <c r="AF1671">
        <v>0</v>
      </c>
      <c r="AG1671">
        <v>0</v>
      </c>
      <c r="AH1671">
        <v>0</v>
      </c>
      <c r="AI1671">
        <v>0</v>
      </c>
      <c r="AJ1671">
        <v>0</v>
      </c>
      <c r="AK1671" t="s">
        <v>54</v>
      </c>
      <c r="AL1671" t="s">
        <v>54</v>
      </c>
      <c r="AM1671" t="s">
        <v>54</v>
      </c>
      <c r="AN1671" t="s">
        <v>54</v>
      </c>
      <c r="AO1671" t="s">
        <v>54</v>
      </c>
      <c r="AP1671" t="s">
        <v>54</v>
      </c>
      <c r="AQ1671" t="s">
        <v>54</v>
      </c>
      <c r="AR1671" t="s">
        <v>54</v>
      </c>
      <c r="AS1671" t="b">
        <v>1</v>
      </c>
      <c r="AT1671" t="b">
        <v>1</v>
      </c>
      <c r="AU1671" t="s">
        <v>6528</v>
      </c>
    </row>
    <row r="1672" spans="1:47" hidden="1" x14ac:dyDescent="0.25">
      <c r="A1672">
        <v>1632</v>
      </c>
      <c r="B1672" t="s">
        <v>6534</v>
      </c>
      <c r="C1672" s="2">
        <v>42614</v>
      </c>
      <c r="D1672" t="s">
        <v>6532</v>
      </c>
      <c r="E1672" t="s">
        <v>6533</v>
      </c>
      <c r="F1672" t="s">
        <v>87</v>
      </c>
      <c r="G1672" t="s">
        <v>88</v>
      </c>
      <c r="H1672">
        <v>200</v>
      </c>
      <c r="I1672">
        <v>0</v>
      </c>
      <c r="J1672">
        <v>0</v>
      </c>
      <c r="K1672">
        <v>0</v>
      </c>
      <c r="L1672">
        <v>0</v>
      </c>
      <c r="M1672">
        <v>0</v>
      </c>
      <c r="N1672">
        <v>0</v>
      </c>
      <c r="O1672">
        <v>0</v>
      </c>
      <c r="P1672">
        <v>0</v>
      </c>
      <c r="Q1672">
        <v>0</v>
      </c>
      <c r="R1672">
        <v>0</v>
      </c>
      <c r="S1672">
        <v>0</v>
      </c>
      <c r="T1672">
        <v>0</v>
      </c>
      <c r="U1672">
        <v>0</v>
      </c>
      <c r="V1672">
        <v>0</v>
      </c>
      <c r="W1672">
        <v>0</v>
      </c>
      <c r="X1672">
        <v>0</v>
      </c>
      <c r="Y1672">
        <v>0</v>
      </c>
      <c r="Z1672">
        <v>0</v>
      </c>
      <c r="AA1672">
        <v>0</v>
      </c>
      <c r="AB1672">
        <v>0</v>
      </c>
      <c r="AC1672">
        <v>0</v>
      </c>
      <c r="AD1672">
        <v>0</v>
      </c>
      <c r="AE1672">
        <v>0</v>
      </c>
      <c r="AF1672">
        <v>0</v>
      </c>
      <c r="AG1672">
        <v>0</v>
      </c>
      <c r="AH1672">
        <v>0</v>
      </c>
      <c r="AI1672">
        <v>0</v>
      </c>
      <c r="AJ1672">
        <v>0</v>
      </c>
      <c r="AK1672" t="s">
        <v>54</v>
      </c>
      <c r="AL1672" t="s">
        <v>54</v>
      </c>
      <c r="AM1672" t="s">
        <v>54</v>
      </c>
      <c r="AN1672" t="s">
        <v>54</v>
      </c>
      <c r="AO1672" t="s">
        <v>54</v>
      </c>
      <c r="AP1672" t="s">
        <v>54</v>
      </c>
      <c r="AQ1672" t="s">
        <v>54</v>
      </c>
      <c r="AR1672" t="s">
        <v>54</v>
      </c>
      <c r="AS1672" t="b">
        <v>1</v>
      </c>
      <c r="AT1672" t="b">
        <v>1</v>
      </c>
      <c r="AU1672" t="s">
        <v>6535</v>
      </c>
    </row>
    <row r="1673" spans="1:47" hidden="1" x14ac:dyDescent="0.25">
      <c r="A1673">
        <v>1641</v>
      </c>
      <c r="B1673" t="s">
        <v>6530</v>
      </c>
      <c r="C1673" s="2">
        <v>42614</v>
      </c>
      <c r="D1673" t="s">
        <v>484</v>
      </c>
      <c r="E1673" t="s">
        <v>6529</v>
      </c>
      <c r="F1673" t="s">
        <v>87</v>
      </c>
      <c r="G1673" t="s">
        <v>88</v>
      </c>
      <c r="H1673">
        <v>5400</v>
      </c>
      <c r="I1673">
        <v>0</v>
      </c>
      <c r="J1673">
        <v>0</v>
      </c>
      <c r="K1673">
        <v>0</v>
      </c>
      <c r="L1673">
        <v>0</v>
      </c>
      <c r="M1673">
        <v>0</v>
      </c>
      <c r="N1673">
        <v>0</v>
      </c>
      <c r="O1673">
        <v>0</v>
      </c>
      <c r="P1673">
        <v>0</v>
      </c>
      <c r="Q1673">
        <v>0</v>
      </c>
      <c r="R1673">
        <v>0</v>
      </c>
      <c r="S1673">
        <v>0</v>
      </c>
      <c r="T1673">
        <v>0</v>
      </c>
      <c r="U1673">
        <v>0</v>
      </c>
      <c r="V1673">
        <v>0</v>
      </c>
      <c r="W1673">
        <v>0</v>
      </c>
      <c r="X1673">
        <v>0</v>
      </c>
      <c r="Y1673">
        <v>0</v>
      </c>
      <c r="Z1673">
        <v>0</v>
      </c>
      <c r="AA1673">
        <v>0</v>
      </c>
      <c r="AB1673">
        <v>0</v>
      </c>
      <c r="AC1673">
        <v>0</v>
      </c>
      <c r="AD1673">
        <v>0</v>
      </c>
      <c r="AE1673">
        <v>0</v>
      </c>
      <c r="AF1673">
        <v>0</v>
      </c>
      <c r="AG1673">
        <v>0</v>
      </c>
      <c r="AH1673">
        <v>0</v>
      </c>
      <c r="AI1673">
        <v>0</v>
      </c>
      <c r="AJ1673">
        <v>0</v>
      </c>
      <c r="AK1673" t="s">
        <v>54</v>
      </c>
      <c r="AL1673" t="s">
        <v>54</v>
      </c>
      <c r="AM1673" t="s">
        <v>54</v>
      </c>
      <c r="AN1673" t="s">
        <v>54</v>
      </c>
      <c r="AO1673" t="s">
        <v>54</v>
      </c>
      <c r="AP1673" t="s">
        <v>54</v>
      </c>
      <c r="AQ1673" t="s">
        <v>54</v>
      </c>
      <c r="AR1673" t="s">
        <v>54</v>
      </c>
      <c r="AS1673" t="b">
        <v>1</v>
      </c>
      <c r="AT1673" t="b">
        <v>1</v>
      </c>
      <c r="AU1673" t="s">
        <v>6531</v>
      </c>
    </row>
    <row r="1674" spans="1:47" hidden="1" x14ac:dyDescent="0.25">
      <c r="A1674">
        <v>1745</v>
      </c>
      <c r="B1674" t="s">
        <v>3173</v>
      </c>
      <c r="C1674" s="2">
        <v>43287</v>
      </c>
      <c r="D1674" t="s">
        <v>3171</v>
      </c>
      <c r="E1674" t="s">
        <v>3172</v>
      </c>
      <c r="F1674" t="s">
        <v>52</v>
      </c>
      <c r="G1674" t="s">
        <v>53</v>
      </c>
      <c r="H1674">
        <v>135</v>
      </c>
      <c r="I1674">
        <v>0</v>
      </c>
      <c r="J1674">
        <v>0</v>
      </c>
      <c r="K1674">
        <v>0</v>
      </c>
      <c r="L1674">
        <v>0</v>
      </c>
      <c r="M1674">
        <v>0</v>
      </c>
      <c r="N1674">
        <v>0</v>
      </c>
      <c r="O1674">
        <v>0</v>
      </c>
      <c r="P1674">
        <v>0</v>
      </c>
      <c r="Q1674">
        <v>0</v>
      </c>
      <c r="R1674">
        <v>0</v>
      </c>
      <c r="S1674">
        <v>0</v>
      </c>
      <c r="T1674">
        <v>0</v>
      </c>
      <c r="U1674">
        <v>0</v>
      </c>
      <c r="V1674">
        <v>0</v>
      </c>
      <c r="W1674">
        <v>0</v>
      </c>
      <c r="X1674">
        <v>0</v>
      </c>
      <c r="Y1674">
        <v>0.8</v>
      </c>
      <c r="Z1674">
        <v>5</v>
      </c>
      <c r="AA1674">
        <v>5.8</v>
      </c>
      <c r="AB1674">
        <v>0</v>
      </c>
      <c r="AC1674">
        <v>0</v>
      </c>
      <c r="AD1674">
        <v>0</v>
      </c>
      <c r="AE1674">
        <v>0</v>
      </c>
      <c r="AF1674">
        <v>0</v>
      </c>
      <c r="AG1674">
        <v>0</v>
      </c>
      <c r="AH1674">
        <v>0</v>
      </c>
      <c r="AI1674">
        <v>0</v>
      </c>
      <c r="AJ1674">
        <v>0</v>
      </c>
      <c r="AK1674" t="s">
        <v>1063</v>
      </c>
      <c r="AL1674" t="s">
        <v>1064</v>
      </c>
      <c r="AM1674" t="s">
        <v>54</v>
      </c>
      <c r="AN1674" t="s">
        <v>54</v>
      </c>
      <c r="AO1674" t="s">
        <v>54</v>
      </c>
      <c r="AP1674" t="s">
        <v>54</v>
      </c>
      <c r="AQ1674" t="s">
        <v>54</v>
      </c>
      <c r="AR1674" t="s">
        <v>54</v>
      </c>
      <c r="AS1674" t="b">
        <v>1</v>
      </c>
      <c r="AT1674" t="b">
        <v>1</v>
      </c>
      <c r="AU1674" t="s">
        <v>3174</v>
      </c>
    </row>
    <row r="1675" spans="1:47" hidden="1" x14ac:dyDescent="0.25">
      <c r="A1675">
        <v>3820</v>
      </c>
      <c r="B1675" t="s">
        <v>6563</v>
      </c>
      <c r="C1675" s="2">
        <v>42612</v>
      </c>
      <c r="D1675" t="s">
        <v>6561</v>
      </c>
      <c r="E1675" t="s">
        <v>6562</v>
      </c>
      <c r="F1675" t="s">
        <v>83</v>
      </c>
      <c r="G1675" t="s">
        <v>84</v>
      </c>
      <c r="H1675">
        <v>5</v>
      </c>
      <c r="I1675">
        <v>0</v>
      </c>
      <c r="J1675">
        <v>0</v>
      </c>
      <c r="K1675">
        <v>0</v>
      </c>
      <c r="L1675">
        <v>0</v>
      </c>
      <c r="M1675">
        <v>0</v>
      </c>
      <c r="N1675">
        <v>0</v>
      </c>
      <c r="O1675">
        <v>0</v>
      </c>
      <c r="P1675">
        <v>0</v>
      </c>
      <c r="Q1675">
        <v>0</v>
      </c>
      <c r="R1675">
        <v>0</v>
      </c>
      <c r="S1675">
        <v>0</v>
      </c>
      <c r="T1675">
        <v>0</v>
      </c>
      <c r="U1675">
        <v>0</v>
      </c>
      <c r="V1675">
        <v>0</v>
      </c>
      <c r="W1675">
        <v>0</v>
      </c>
      <c r="X1675">
        <v>0</v>
      </c>
      <c r="Y1675">
        <v>0</v>
      </c>
      <c r="Z1675">
        <v>0</v>
      </c>
      <c r="AA1675">
        <v>0</v>
      </c>
      <c r="AB1675">
        <v>0</v>
      </c>
      <c r="AC1675">
        <v>0</v>
      </c>
      <c r="AD1675">
        <v>0</v>
      </c>
      <c r="AE1675">
        <v>0</v>
      </c>
      <c r="AF1675">
        <v>0</v>
      </c>
      <c r="AG1675">
        <v>0</v>
      </c>
      <c r="AH1675">
        <v>0</v>
      </c>
      <c r="AI1675">
        <v>0</v>
      </c>
      <c r="AJ1675">
        <v>0</v>
      </c>
      <c r="AK1675" t="s">
        <v>54</v>
      </c>
      <c r="AL1675" t="s">
        <v>54</v>
      </c>
      <c r="AM1675" t="s">
        <v>54</v>
      </c>
      <c r="AN1675" t="s">
        <v>54</v>
      </c>
      <c r="AO1675" t="s">
        <v>54</v>
      </c>
      <c r="AP1675" t="s">
        <v>54</v>
      </c>
      <c r="AQ1675" t="s">
        <v>54</v>
      </c>
      <c r="AR1675" t="s">
        <v>54</v>
      </c>
      <c r="AS1675" t="b">
        <v>1</v>
      </c>
      <c r="AT1675" t="b">
        <v>1</v>
      </c>
      <c r="AU1675" t="s">
        <v>6564</v>
      </c>
    </row>
    <row r="1676" spans="1:47" hidden="1" x14ac:dyDescent="0.25">
      <c r="A1676">
        <v>4411</v>
      </c>
      <c r="B1676" t="s">
        <v>6559</v>
      </c>
      <c r="C1676" s="2">
        <v>42612</v>
      </c>
      <c r="D1676" t="s">
        <v>6557</v>
      </c>
      <c r="E1676" t="s">
        <v>6558</v>
      </c>
      <c r="F1676" t="s">
        <v>882</v>
      </c>
      <c r="G1676" t="s">
        <v>883</v>
      </c>
      <c r="H1676">
        <v>75</v>
      </c>
      <c r="I1676">
        <v>0</v>
      </c>
      <c r="J1676">
        <v>0</v>
      </c>
      <c r="K1676">
        <v>0</v>
      </c>
      <c r="L1676">
        <v>0</v>
      </c>
      <c r="M1676">
        <v>0</v>
      </c>
      <c r="N1676">
        <v>0</v>
      </c>
      <c r="O1676">
        <v>0</v>
      </c>
      <c r="P1676">
        <v>0</v>
      </c>
      <c r="Q1676">
        <v>0</v>
      </c>
      <c r="R1676">
        <v>0</v>
      </c>
      <c r="S1676">
        <v>0</v>
      </c>
      <c r="T1676">
        <v>0</v>
      </c>
      <c r="U1676">
        <v>0</v>
      </c>
      <c r="V1676">
        <v>0</v>
      </c>
      <c r="W1676">
        <v>0</v>
      </c>
      <c r="X1676">
        <v>0</v>
      </c>
      <c r="Y1676">
        <v>0</v>
      </c>
      <c r="Z1676">
        <v>0</v>
      </c>
      <c r="AA1676">
        <v>0</v>
      </c>
      <c r="AB1676">
        <v>0</v>
      </c>
      <c r="AC1676">
        <v>0</v>
      </c>
      <c r="AD1676">
        <v>0</v>
      </c>
      <c r="AE1676">
        <v>0</v>
      </c>
      <c r="AF1676">
        <v>0</v>
      </c>
      <c r="AG1676">
        <v>0</v>
      </c>
      <c r="AH1676">
        <v>0</v>
      </c>
      <c r="AI1676">
        <v>0</v>
      </c>
      <c r="AJ1676">
        <v>0</v>
      </c>
      <c r="AK1676" t="s">
        <v>54</v>
      </c>
      <c r="AL1676" t="s">
        <v>54</v>
      </c>
      <c r="AM1676" t="s">
        <v>54</v>
      </c>
      <c r="AN1676" t="s">
        <v>54</v>
      </c>
      <c r="AO1676" t="s">
        <v>54</v>
      </c>
      <c r="AP1676" t="s">
        <v>54</v>
      </c>
      <c r="AQ1676" t="s">
        <v>54</v>
      </c>
      <c r="AR1676" t="s">
        <v>54</v>
      </c>
      <c r="AS1676" t="b">
        <v>1</v>
      </c>
      <c r="AT1676" t="b">
        <v>1</v>
      </c>
      <c r="AU1676" t="s">
        <v>6560</v>
      </c>
    </row>
    <row r="1677" spans="1:47" hidden="1" x14ac:dyDescent="0.25">
      <c r="A1677">
        <v>4586</v>
      </c>
      <c r="B1677" t="s">
        <v>6571</v>
      </c>
      <c r="C1677" s="2">
        <v>42612</v>
      </c>
      <c r="D1677" t="s">
        <v>6569</v>
      </c>
      <c r="E1677" t="s">
        <v>6570</v>
      </c>
      <c r="F1677" t="s">
        <v>6572</v>
      </c>
      <c r="G1677" t="s">
        <v>6573</v>
      </c>
      <c r="H1677">
        <v>187</v>
      </c>
      <c r="I1677">
        <v>0</v>
      </c>
      <c r="J1677">
        <v>0</v>
      </c>
      <c r="K1677">
        <v>0</v>
      </c>
      <c r="L1677">
        <v>0</v>
      </c>
      <c r="M1677">
        <v>0</v>
      </c>
      <c r="N1677">
        <v>0</v>
      </c>
      <c r="O1677">
        <v>0</v>
      </c>
      <c r="P1677">
        <v>0</v>
      </c>
      <c r="Q1677">
        <v>0</v>
      </c>
      <c r="R1677">
        <v>0</v>
      </c>
      <c r="S1677">
        <v>0</v>
      </c>
      <c r="T1677">
        <v>0</v>
      </c>
      <c r="U1677">
        <v>0</v>
      </c>
      <c r="V1677">
        <v>0</v>
      </c>
      <c r="W1677">
        <v>0</v>
      </c>
      <c r="X1677">
        <v>0</v>
      </c>
      <c r="Y1677">
        <v>0</v>
      </c>
      <c r="Z1677">
        <v>0</v>
      </c>
      <c r="AA1677">
        <v>0</v>
      </c>
      <c r="AB1677">
        <v>0</v>
      </c>
      <c r="AC1677">
        <v>0</v>
      </c>
      <c r="AD1677">
        <v>0</v>
      </c>
      <c r="AE1677">
        <v>0</v>
      </c>
      <c r="AF1677">
        <v>0</v>
      </c>
      <c r="AG1677">
        <v>0</v>
      </c>
      <c r="AH1677">
        <v>0</v>
      </c>
      <c r="AI1677">
        <v>0</v>
      </c>
      <c r="AJ1677">
        <v>0</v>
      </c>
      <c r="AK1677" t="s">
        <v>54</v>
      </c>
      <c r="AL1677" t="s">
        <v>54</v>
      </c>
      <c r="AM1677" t="s">
        <v>54</v>
      </c>
      <c r="AN1677" t="s">
        <v>54</v>
      </c>
      <c r="AO1677" t="s">
        <v>54</v>
      </c>
      <c r="AP1677" t="s">
        <v>54</v>
      </c>
      <c r="AQ1677" t="s">
        <v>54</v>
      </c>
      <c r="AR1677" t="s">
        <v>54</v>
      </c>
      <c r="AS1677" t="b">
        <v>1</v>
      </c>
      <c r="AT1677" t="b">
        <v>1</v>
      </c>
      <c r="AU1677" t="s">
        <v>6574</v>
      </c>
    </row>
    <row r="1678" spans="1:47" hidden="1" x14ac:dyDescent="0.25">
      <c r="A1678">
        <v>3259</v>
      </c>
      <c r="B1678" t="s">
        <v>6567</v>
      </c>
      <c r="C1678" s="2">
        <v>42612</v>
      </c>
      <c r="D1678" t="s">
        <v>6565</v>
      </c>
      <c r="E1678" t="s">
        <v>6566</v>
      </c>
      <c r="F1678" t="s">
        <v>403</v>
      </c>
      <c r="G1678" t="s">
        <v>404</v>
      </c>
      <c r="H1678">
        <v>272</v>
      </c>
      <c r="I1678">
        <v>0</v>
      </c>
      <c r="J1678">
        <v>0</v>
      </c>
      <c r="K1678">
        <v>0</v>
      </c>
      <c r="L1678">
        <v>0</v>
      </c>
      <c r="M1678">
        <v>0</v>
      </c>
      <c r="N1678">
        <v>0</v>
      </c>
      <c r="O1678">
        <v>0</v>
      </c>
      <c r="P1678">
        <v>0</v>
      </c>
      <c r="Q1678">
        <v>0</v>
      </c>
      <c r="R1678">
        <v>0</v>
      </c>
      <c r="S1678">
        <v>0</v>
      </c>
      <c r="T1678">
        <v>0</v>
      </c>
      <c r="U1678">
        <v>0</v>
      </c>
      <c r="V1678">
        <v>0</v>
      </c>
      <c r="W1678">
        <v>0</v>
      </c>
      <c r="X1678">
        <v>0</v>
      </c>
      <c r="Y1678">
        <v>0</v>
      </c>
      <c r="Z1678">
        <v>0</v>
      </c>
      <c r="AA1678">
        <v>0</v>
      </c>
      <c r="AB1678">
        <v>0</v>
      </c>
      <c r="AC1678">
        <v>0</v>
      </c>
      <c r="AD1678">
        <v>0</v>
      </c>
      <c r="AE1678">
        <v>0</v>
      </c>
      <c r="AF1678">
        <v>0</v>
      </c>
      <c r="AG1678">
        <v>0</v>
      </c>
      <c r="AH1678">
        <v>0</v>
      </c>
      <c r="AI1678">
        <v>0</v>
      </c>
      <c r="AJ1678">
        <v>0</v>
      </c>
      <c r="AK1678" t="s">
        <v>54</v>
      </c>
      <c r="AL1678" t="s">
        <v>54</v>
      </c>
      <c r="AM1678" t="s">
        <v>2520</v>
      </c>
      <c r="AN1678" t="s">
        <v>2521</v>
      </c>
      <c r="AO1678" t="s">
        <v>54</v>
      </c>
      <c r="AP1678" t="s">
        <v>54</v>
      </c>
      <c r="AQ1678" t="s">
        <v>54</v>
      </c>
      <c r="AR1678" t="s">
        <v>54</v>
      </c>
      <c r="AS1678" t="b">
        <v>1</v>
      </c>
      <c r="AT1678" t="b">
        <v>1</v>
      </c>
      <c r="AU1678" t="s">
        <v>6568</v>
      </c>
    </row>
    <row r="1679" spans="1:47" hidden="1" x14ac:dyDescent="0.25">
      <c r="A1679">
        <v>2041</v>
      </c>
      <c r="B1679" t="s">
        <v>6547</v>
      </c>
      <c r="C1679" s="2">
        <v>42612</v>
      </c>
      <c r="D1679" t="s">
        <v>6545</v>
      </c>
      <c r="E1679" t="s">
        <v>6546</v>
      </c>
      <c r="F1679" t="s">
        <v>93</v>
      </c>
      <c r="G1679" t="s">
        <v>94</v>
      </c>
      <c r="H1679">
        <v>400</v>
      </c>
      <c r="I1679">
        <v>0</v>
      </c>
      <c r="J1679">
        <v>0</v>
      </c>
      <c r="K1679">
        <v>0</v>
      </c>
      <c r="L1679">
        <v>0</v>
      </c>
      <c r="M1679">
        <v>0</v>
      </c>
      <c r="N1679">
        <v>0</v>
      </c>
      <c r="O1679">
        <v>0</v>
      </c>
      <c r="P1679">
        <v>0</v>
      </c>
      <c r="Q1679">
        <v>0</v>
      </c>
      <c r="R1679">
        <v>0</v>
      </c>
      <c r="S1679">
        <v>0</v>
      </c>
      <c r="T1679">
        <v>0</v>
      </c>
      <c r="U1679">
        <v>0</v>
      </c>
      <c r="V1679">
        <v>0</v>
      </c>
      <c r="W1679">
        <v>0</v>
      </c>
      <c r="X1679">
        <v>0</v>
      </c>
      <c r="Y1679">
        <v>0</v>
      </c>
      <c r="Z1679">
        <v>0</v>
      </c>
      <c r="AA1679">
        <v>0</v>
      </c>
      <c r="AB1679">
        <v>0</v>
      </c>
      <c r="AC1679">
        <v>0</v>
      </c>
      <c r="AD1679">
        <v>0</v>
      </c>
      <c r="AE1679">
        <v>0</v>
      </c>
      <c r="AF1679">
        <v>0</v>
      </c>
      <c r="AG1679">
        <v>0</v>
      </c>
      <c r="AH1679">
        <v>0</v>
      </c>
      <c r="AI1679">
        <v>0</v>
      </c>
      <c r="AJ1679">
        <v>0</v>
      </c>
      <c r="AK1679" t="s">
        <v>54</v>
      </c>
      <c r="AL1679" t="s">
        <v>54</v>
      </c>
      <c r="AM1679" t="s">
        <v>291</v>
      </c>
      <c r="AN1679" t="s">
        <v>292</v>
      </c>
      <c r="AO1679" t="s">
        <v>54</v>
      </c>
      <c r="AP1679" t="s">
        <v>54</v>
      </c>
      <c r="AQ1679" t="s">
        <v>54</v>
      </c>
      <c r="AR1679" t="s">
        <v>54</v>
      </c>
      <c r="AS1679" t="b">
        <v>1</v>
      </c>
      <c r="AT1679" t="b">
        <v>1</v>
      </c>
      <c r="AU1679" t="s">
        <v>6548</v>
      </c>
    </row>
    <row r="1680" spans="1:47" hidden="1" x14ac:dyDescent="0.25">
      <c r="A1680">
        <v>2575</v>
      </c>
      <c r="B1680" t="s">
        <v>6586</v>
      </c>
      <c r="C1680" s="2">
        <v>42612</v>
      </c>
      <c r="D1680" t="s">
        <v>1004</v>
      </c>
      <c r="E1680" t="s">
        <v>6585</v>
      </c>
      <c r="F1680" t="s">
        <v>1007</v>
      </c>
      <c r="G1680" t="s">
        <v>1008</v>
      </c>
      <c r="H1680">
        <v>1170</v>
      </c>
      <c r="I1680">
        <v>0</v>
      </c>
      <c r="J1680">
        <v>0</v>
      </c>
      <c r="K1680">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F1680">
        <v>0</v>
      </c>
      <c r="AG1680">
        <v>0</v>
      </c>
      <c r="AH1680">
        <v>0</v>
      </c>
      <c r="AI1680">
        <v>0</v>
      </c>
      <c r="AJ1680">
        <v>0</v>
      </c>
      <c r="AK1680" t="s">
        <v>54</v>
      </c>
      <c r="AL1680" t="s">
        <v>54</v>
      </c>
      <c r="AM1680" t="s">
        <v>435</v>
      </c>
      <c r="AN1680" t="s">
        <v>436</v>
      </c>
      <c r="AO1680" t="s">
        <v>6587</v>
      </c>
      <c r="AP1680" t="s">
        <v>6588</v>
      </c>
      <c r="AQ1680" t="s">
        <v>54</v>
      </c>
      <c r="AR1680" t="s">
        <v>54</v>
      </c>
      <c r="AS1680" t="b">
        <v>1</v>
      </c>
      <c r="AT1680" t="b">
        <v>1</v>
      </c>
      <c r="AU1680" t="s">
        <v>6589</v>
      </c>
    </row>
    <row r="1681" spans="1:47" hidden="1" x14ac:dyDescent="0.25">
      <c r="A1681">
        <v>2906</v>
      </c>
      <c r="B1681" t="s">
        <v>6576</v>
      </c>
      <c r="C1681" s="2">
        <v>42612</v>
      </c>
      <c r="D1681" t="s">
        <v>2047</v>
      </c>
      <c r="E1681" t="s">
        <v>6575</v>
      </c>
      <c r="F1681" t="s">
        <v>65</v>
      </c>
      <c r="G1681" t="s">
        <v>66</v>
      </c>
      <c r="H1681">
        <v>1329</v>
      </c>
      <c r="I1681">
        <v>0</v>
      </c>
      <c r="J1681">
        <v>0</v>
      </c>
      <c r="K1681">
        <v>0</v>
      </c>
      <c r="L1681">
        <v>0</v>
      </c>
      <c r="M1681">
        <v>0</v>
      </c>
      <c r="N1681">
        <v>0</v>
      </c>
      <c r="O1681">
        <v>0</v>
      </c>
      <c r="P1681">
        <v>0</v>
      </c>
      <c r="Q1681">
        <v>0</v>
      </c>
      <c r="R1681">
        <v>0</v>
      </c>
      <c r="S1681">
        <v>0</v>
      </c>
      <c r="T1681">
        <v>0</v>
      </c>
      <c r="U1681">
        <v>0</v>
      </c>
      <c r="V1681">
        <v>0</v>
      </c>
      <c r="W1681">
        <v>0</v>
      </c>
      <c r="X1681">
        <v>0</v>
      </c>
      <c r="Y1681">
        <v>0</v>
      </c>
      <c r="Z1681">
        <v>0</v>
      </c>
      <c r="AA1681">
        <v>0</v>
      </c>
      <c r="AB1681">
        <v>0</v>
      </c>
      <c r="AC1681">
        <v>0</v>
      </c>
      <c r="AD1681">
        <v>0</v>
      </c>
      <c r="AE1681">
        <v>0</v>
      </c>
      <c r="AF1681">
        <v>0</v>
      </c>
      <c r="AG1681">
        <v>0</v>
      </c>
      <c r="AH1681">
        <v>0</v>
      </c>
      <c r="AI1681">
        <v>0</v>
      </c>
      <c r="AJ1681">
        <v>0</v>
      </c>
      <c r="AK1681" t="s">
        <v>54</v>
      </c>
      <c r="AL1681" t="s">
        <v>54</v>
      </c>
      <c r="AM1681" t="s">
        <v>54</v>
      </c>
      <c r="AN1681" t="s">
        <v>54</v>
      </c>
      <c r="AO1681" t="s">
        <v>54</v>
      </c>
      <c r="AP1681" t="s">
        <v>54</v>
      </c>
      <c r="AQ1681" t="s">
        <v>54</v>
      </c>
      <c r="AR1681" t="s">
        <v>54</v>
      </c>
      <c r="AS1681" t="b">
        <v>1</v>
      </c>
      <c r="AT1681" t="b">
        <v>1</v>
      </c>
      <c r="AU1681" t="s">
        <v>6577</v>
      </c>
    </row>
    <row r="1682" spans="1:47" hidden="1" x14ac:dyDescent="0.25">
      <c r="A1682">
        <v>4744</v>
      </c>
      <c r="B1682" t="s">
        <v>6580</v>
      </c>
      <c r="C1682" s="2">
        <v>42612</v>
      </c>
      <c r="D1682" t="s">
        <v>6578</v>
      </c>
      <c r="E1682" t="s">
        <v>6579</v>
      </c>
      <c r="F1682" t="s">
        <v>189</v>
      </c>
      <c r="G1682" t="s">
        <v>190</v>
      </c>
      <c r="H1682">
        <v>1850</v>
      </c>
      <c r="I1682">
        <v>0</v>
      </c>
      <c r="J1682">
        <v>0</v>
      </c>
      <c r="K1682">
        <v>0</v>
      </c>
      <c r="L1682">
        <v>0</v>
      </c>
      <c r="M1682">
        <v>0</v>
      </c>
      <c r="N1682">
        <v>0</v>
      </c>
      <c r="O1682">
        <v>0</v>
      </c>
      <c r="P1682">
        <v>0</v>
      </c>
      <c r="Q1682">
        <v>0</v>
      </c>
      <c r="R1682">
        <v>0</v>
      </c>
      <c r="S1682">
        <v>0</v>
      </c>
      <c r="T1682">
        <v>0</v>
      </c>
      <c r="U1682">
        <v>0</v>
      </c>
      <c r="V1682">
        <v>0</v>
      </c>
      <c r="W1682">
        <v>0</v>
      </c>
      <c r="X1682">
        <v>0</v>
      </c>
      <c r="Y1682">
        <v>0</v>
      </c>
      <c r="Z1682">
        <v>0</v>
      </c>
      <c r="AA1682">
        <v>0</v>
      </c>
      <c r="AB1682">
        <v>0</v>
      </c>
      <c r="AC1682">
        <v>0</v>
      </c>
      <c r="AD1682">
        <v>0</v>
      </c>
      <c r="AE1682">
        <v>0</v>
      </c>
      <c r="AF1682">
        <v>0</v>
      </c>
      <c r="AG1682">
        <v>0</v>
      </c>
      <c r="AH1682">
        <v>0</v>
      </c>
      <c r="AI1682">
        <v>0</v>
      </c>
      <c r="AJ1682">
        <v>0</v>
      </c>
      <c r="AK1682" t="s">
        <v>54</v>
      </c>
      <c r="AL1682" t="s">
        <v>54</v>
      </c>
      <c r="AM1682" t="s">
        <v>54</v>
      </c>
      <c r="AN1682" t="s">
        <v>54</v>
      </c>
      <c r="AO1682" t="s">
        <v>54</v>
      </c>
      <c r="AP1682" t="s">
        <v>54</v>
      </c>
      <c r="AQ1682" t="s">
        <v>54</v>
      </c>
      <c r="AR1682" t="s">
        <v>54</v>
      </c>
      <c r="AS1682" t="b">
        <v>1</v>
      </c>
      <c r="AT1682" t="b">
        <v>1</v>
      </c>
      <c r="AU1682" t="s">
        <v>6581</v>
      </c>
    </row>
    <row r="1683" spans="1:47" hidden="1" x14ac:dyDescent="0.25">
      <c r="A1683">
        <v>4624</v>
      </c>
      <c r="B1683" t="s">
        <v>6551</v>
      </c>
      <c r="C1683" s="2">
        <v>42612</v>
      </c>
      <c r="D1683" t="s">
        <v>6549</v>
      </c>
      <c r="E1683" t="s">
        <v>6550</v>
      </c>
      <c r="F1683" t="s">
        <v>77</v>
      </c>
      <c r="G1683" t="s">
        <v>78</v>
      </c>
      <c r="H1683">
        <v>3948</v>
      </c>
      <c r="I1683">
        <v>0</v>
      </c>
      <c r="J1683">
        <v>0</v>
      </c>
      <c r="K1683">
        <v>0</v>
      </c>
      <c r="L1683">
        <v>0</v>
      </c>
      <c r="M1683">
        <v>0</v>
      </c>
      <c r="N1683">
        <v>0</v>
      </c>
      <c r="O1683">
        <v>0</v>
      </c>
      <c r="P1683">
        <v>0</v>
      </c>
      <c r="Q1683">
        <v>0</v>
      </c>
      <c r="R1683">
        <v>0</v>
      </c>
      <c r="S1683">
        <v>0</v>
      </c>
      <c r="T1683">
        <v>0</v>
      </c>
      <c r="U1683">
        <v>0</v>
      </c>
      <c r="V1683">
        <v>0</v>
      </c>
      <c r="W1683">
        <v>0</v>
      </c>
      <c r="X1683">
        <v>0</v>
      </c>
      <c r="Y1683">
        <v>0</v>
      </c>
      <c r="Z1683">
        <v>0</v>
      </c>
      <c r="AA1683">
        <v>0</v>
      </c>
      <c r="AB1683">
        <v>0</v>
      </c>
      <c r="AC1683">
        <v>0</v>
      </c>
      <c r="AD1683">
        <v>0</v>
      </c>
      <c r="AE1683">
        <v>0</v>
      </c>
      <c r="AF1683">
        <v>0</v>
      </c>
      <c r="AG1683">
        <v>0</v>
      </c>
      <c r="AH1683">
        <v>0</v>
      </c>
      <c r="AI1683">
        <v>0</v>
      </c>
      <c r="AJ1683">
        <v>0</v>
      </c>
      <c r="AK1683" t="s">
        <v>54</v>
      </c>
      <c r="AL1683" t="s">
        <v>54</v>
      </c>
      <c r="AM1683" t="s">
        <v>54</v>
      </c>
      <c r="AN1683" t="s">
        <v>54</v>
      </c>
      <c r="AO1683" t="s">
        <v>54</v>
      </c>
      <c r="AP1683" t="s">
        <v>54</v>
      </c>
      <c r="AQ1683" t="s">
        <v>54</v>
      </c>
      <c r="AR1683" t="s">
        <v>54</v>
      </c>
      <c r="AS1683" t="b">
        <v>1</v>
      </c>
      <c r="AT1683" t="b">
        <v>1</v>
      </c>
      <c r="AU1683" t="s">
        <v>6552</v>
      </c>
    </row>
    <row r="1684" spans="1:47" hidden="1" x14ac:dyDescent="0.25">
      <c r="A1684">
        <v>2995</v>
      </c>
      <c r="B1684" t="s">
        <v>6555</v>
      </c>
      <c r="C1684" s="2">
        <v>42612</v>
      </c>
      <c r="D1684" t="s">
        <v>6553</v>
      </c>
      <c r="E1684" t="s">
        <v>6554</v>
      </c>
      <c r="F1684" t="s">
        <v>1088</v>
      </c>
      <c r="G1684" t="s">
        <v>1089</v>
      </c>
      <c r="H1684">
        <v>4000</v>
      </c>
      <c r="I1684">
        <v>0</v>
      </c>
      <c r="J1684">
        <v>0</v>
      </c>
      <c r="K1684">
        <v>0</v>
      </c>
      <c r="L1684">
        <v>0</v>
      </c>
      <c r="M1684">
        <v>0</v>
      </c>
      <c r="N1684">
        <v>0</v>
      </c>
      <c r="O1684">
        <v>0</v>
      </c>
      <c r="P1684">
        <v>0</v>
      </c>
      <c r="Q1684">
        <v>0</v>
      </c>
      <c r="R1684">
        <v>0</v>
      </c>
      <c r="S1684">
        <v>0</v>
      </c>
      <c r="T1684">
        <v>0</v>
      </c>
      <c r="U1684">
        <v>0</v>
      </c>
      <c r="V1684">
        <v>0</v>
      </c>
      <c r="W1684">
        <v>0</v>
      </c>
      <c r="X1684">
        <v>0</v>
      </c>
      <c r="Y1684">
        <v>0</v>
      </c>
      <c r="Z1684">
        <v>0</v>
      </c>
      <c r="AA1684">
        <v>0</v>
      </c>
      <c r="AB1684">
        <v>0</v>
      </c>
      <c r="AC1684">
        <v>0</v>
      </c>
      <c r="AD1684">
        <v>0</v>
      </c>
      <c r="AE1684">
        <v>0</v>
      </c>
      <c r="AF1684">
        <v>0</v>
      </c>
      <c r="AG1684">
        <v>0</v>
      </c>
      <c r="AH1684">
        <v>0</v>
      </c>
      <c r="AI1684">
        <v>0</v>
      </c>
      <c r="AJ1684">
        <v>0</v>
      </c>
      <c r="AK1684" t="s">
        <v>841</v>
      </c>
      <c r="AL1684" t="s">
        <v>842</v>
      </c>
      <c r="AM1684" t="s">
        <v>54</v>
      </c>
      <c r="AN1684" t="s">
        <v>54</v>
      </c>
      <c r="AO1684" t="s">
        <v>54</v>
      </c>
      <c r="AP1684" t="s">
        <v>54</v>
      </c>
      <c r="AQ1684" t="s">
        <v>54</v>
      </c>
      <c r="AR1684" t="s">
        <v>54</v>
      </c>
      <c r="AS1684" t="b">
        <v>1</v>
      </c>
      <c r="AT1684" t="b">
        <v>1</v>
      </c>
      <c r="AU1684" t="s">
        <v>6556</v>
      </c>
    </row>
    <row r="1685" spans="1:47" hidden="1" x14ac:dyDescent="0.25">
      <c r="A1685">
        <v>4456</v>
      </c>
      <c r="B1685" t="s">
        <v>6583</v>
      </c>
      <c r="C1685" s="2">
        <v>42612</v>
      </c>
      <c r="D1685" t="s">
        <v>953</v>
      </c>
      <c r="E1685" t="s">
        <v>6582</v>
      </c>
      <c r="F1685" t="s">
        <v>219</v>
      </c>
      <c r="G1685" t="s">
        <v>220</v>
      </c>
      <c r="H1685">
        <v>4700</v>
      </c>
      <c r="I1685">
        <v>0</v>
      </c>
      <c r="J1685">
        <v>0</v>
      </c>
      <c r="K1685">
        <v>0</v>
      </c>
      <c r="L1685">
        <v>0</v>
      </c>
      <c r="M1685">
        <v>0</v>
      </c>
      <c r="N1685">
        <v>0</v>
      </c>
      <c r="O1685">
        <v>0</v>
      </c>
      <c r="P1685">
        <v>0</v>
      </c>
      <c r="Q1685">
        <v>0</v>
      </c>
      <c r="R1685">
        <v>0</v>
      </c>
      <c r="S1685">
        <v>0</v>
      </c>
      <c r="T1685">
        <v>0</v>
      </c>
      <c r="U1685">
        <v>0</v>
      </c>
      <c r="V1685">
        <v>0</v>
      </c>
      <c r="W1685">
        <v>0</v>
      </c>
      <c r="X1685">
        <v>0</v>
      </c>
      <c r="Y1685">
        <v>0</v>
      </c>
      <c r="Z1685">
        <v>0</v>
      </c>
      <c r="AA1685">
        <v>0</v>
      </c>
      <c r="AB1685">
        <v>0</v>
      </c>
      <c r="AC1685">
        <v>0</v>
      </c>
      <c r="AD1685">
        <v>0</v>
      </c>
      <c r="AE1685">
        <v>0</v>
      </c>
      <c r="AF1685">
        <v>0</v>
      </c>
      <c r="AG1685">
        <v>0</v>
      </c>
      <c r="AH1685">
        <v>0</v>
      </c>
      <c r="AI1685">
        <v>0</v>
      </c>
      <c r="AJ1685">
        <v>0</v>
      </c>
      <c r="AK1685" t="s">
        <v>54</v>
      </c>
      <c r="AL1685" t="s">
        <v>54</v>
      </c>
      <c r="AM1685" t="s">
        <v>54</v>
      </c>
      <c r="AN1685" t="s">
        <v>54</v>
      </c>
      <c r="AO1685" t="s">
        <v>956</v>
      </c>
      <c r="AP1685" t="s">
        <v>957</v>
      </c>
      <c r="AQ1685" t="s">
        <v>54</v>
      </c>
      <c r="AR1685" t="s">
        <v>54</v>
      </c>
      <c r="AS1685" t="b">
        <v>1</v>
      </c>
      <c r="AT1685" t="b">
        <v>1</v>
      </c>
      <c r="AU1685" t="s">
        <v>6584</v>
      </c>
    </row>
    <row r="1686" spans="1:47" hidden="1" x14ac:dyDescent="0.25">
      <c r="A1686">
        <v>4673</v>
      </c>
      <c r="B1686" t="s">
        <v>6538</v>
      </c>
      <c r="C1686" s="2">
        <v>42612</v>
      </c>
      <c r="D1686" t="s">
        <v>6536</v>
      </c>
      <c r="E1686" t="s">
        <v>6537</v>
      </c>
      <c r="F1686" t="s">
        <v>335</v>
      </c>
      <c r="G1686" t="s">
        <v>336</v>
      </c>
      <c r="H1686">
        <v>27300</v>
      </c>
      <c r="I1686">
        <v>0</v>
      </c>
      <c r="J1686">
        <v>0</v>
      </c>
      <c r="K1686">
        <v>0</v>
      </c>
      <c r="L1686">
        <v>0</v>
      </c>
      <c r="M1686">
        <v>0</v>
      </c>
      <c r="N1686">
        <v>0</v>
      </c>
      <c r="O1686">
        <v>0</v>
      </c>
      <c r="P1686">
        <v>0</v>
      </c>
      <c r="Q1686">
        <v>0</v>
      </c>
      <c r="R1686">
        <v>0</v>
      </c>
      <c r="S1686">
        <v>0</v>
      </c>
      <c r="T1686">
        <v>0</v>
      </c>
      <c r="U1686">
        <v>0</v>
      </c>
      <c r="V1686">
        <v>0</v>
      </c>
      <c r="W1686">
        <v>0</v>
      </c>
      <c r="X1686">
        <v>0</v>
      </c>
      <c r="Y1686">
        <v>0</v>
      </c>
      <c r="Z1686">
        <v>0</v>
      </c>
      <c r="AA1686">
        <v>0</v>
      </c>
      <c r="AB1686">
        <v>0</v>
      </c>
      <c r="AC1686">
        <v>0</v>
      </c>
      <c r="AD1686">
        <v>0</v>
      </c>
      <c r="AE1686">
        <v>0</v>
      </c>
      <c r="AF1686">
        <v>0</v>
      </c>
      <c r="AG1686">
        <v>0</v>
      </c>
      <c r="AH1686">
        <v>0</v>
      </c>
      <c r="AI1686">
        <v>0</v>
      </c>
      <c r="AJ1686">
        <v>0</v>
      </c>
      <c r="AK1686" t="s">
        <v>179</v>
      </c>
      <c r="AL1686" t="s">
        <v>180</v>
      </c>
      <c r="AM1686" t="s">
        <v>54</v>
      </c>
      <c r="AN1686" t="s">
        <v>54</v>
      </c>
      <c r="AO1686" t="s">
        <v>335</v>
      </c>
      <c r="AP1686" t="s">
        <v>6539</v>
      </c>
      <c r="AQ1686" t="s">
        <v>54</v>
      </c>
      <c r="AR1686" t="s">
        <v>54</v>
      </c>
      <c r="AS1686" t="b">
        <v>1</v>
      </c>
      <c r="AT1686" t="b">
        <v>1</v>
      </c>
      <c r="AU1686" t="s">
        <v>6540</v>
      </c>
    </row>
    <row r="1687" spans="1:47" hidden="1" x14ac:dyDescent="0.25">
      <c r="A1687">
        <v>2729</v>
      </c>
      <c r="B1687" t="s">
        <v>6596</v>
      </c>
      <c r="C1687" s="2">
        <v>42610</v>
      </c>
      <c r="D1687" t="s">
        <v>6594</v>
      </c>
      <c r="E1687" t="s">
        <v>6595</v>
      </c>
      <c r="F1687" t="s">
        <v>179</v>
      </c>
      <c r="G1687" t="s">
        <v>180</v>
      </c>
      <c r="H1687">
        <v>3340</v>
      </c>
      <c r="I1687">
        <v>0</v>
      </c>
      <c r="J1687">
        <v>0</v>
      </c>
      <c r="K1687">
        <v>0</v>
      </c>
      <c r="L1687">
        <v>0</v>
      </c>
      <c r="M1687">
        <v>0</v>
      </c>
      <c r="N1687">
        <v>0</v>
      </c>
      <c r="O1687">
        <v>0</v>
      </c>
      <c r="P1687">
        <v>0</v>
      </c>
      <c r="Q1687">
        <v>0</v>
      </c>
      <c r="R1687">
        <v>0</v>
      </c>
      <c r="S1687">
        <v>0</v>
      </c>
      <c r="T1687">
        <v>0</v>
      </c>
      <c r="U1687">
        <v>0</v>
      </c>
      <c r="V1687">
        <v>0</v>
      </c>
      <c r="W1687">
        <v>0</v>
      </c>
      <c r="X1687">
        <v>0</v>
      </c>
      <c r="Y1687">
        <v>0</v>
      </c>
      <c r="Z1687">
        <v>0</v>
      </c>
      <c r="AA1687">
        <v>0</v>
      </c>
      <c r="AB1687">
        <v>0</v>
      </c>
      <c r="AC1687">
        <v>0</v>
      </c>
      <c r="AD1687">
        <v>0</v>
      </c>
      <c r="AE1687">
        <v>0</v>
      </c>
      <c r="AF1687">
        <v>0</v>
      </c>
      <c r="AG1687">
        <v>0</v>
      </c>
      <c r="AH1687">
        <v>0</v>
      </c>
      <c r="AI1687">
        <v>0</v>
      </c>
      <c r="AJ1687">
        <v>0</v>
      </c>
      <c r="AK1687" t="s">
        <v>115</v>
      </c>
      <c r="AL1687" t="s">
        <v>116</v>
      </c>
      <c r="AM1687" t="s">
        <v>54</v>
      </c>
      <c r="AN1687" t="s">
        <v>54</v>
      </c>
      <c r="AO1687" t="s">
        <v>54</v>
      </c>
      <c r="AP1687" t="s">
        <v>54</v>
      </c>
      <c r="AQ1687" t="s">
        <v>54</v>
      </c>
      <c r="AR1687" t="s">
        <v>54</v>
      </c>
      <c r="AS1687" t="b">
        <v>1</v>
      </c>
      <c r="AT1687" t="b">
        <v>1</v>
      </c>
      <c r="AU1687" t="s">
        <v>6597</v>
      </c>
    </row>
    <row r="1688" spans="1:47" hidden="1" x14ac:dyDescent="0.25">
      <c r="A1688">
        <v>4444</v>
      </c>
      <c r="B1688" t="s">
        <v>6592</v>
      </c>
      <c r="C1688" s="2">
        <v>42610</v>
      </c>
      <c r="D1688" t="s">
        <v>6590</v>
      </c>
      <c r="E1688" t="s">
        <v>6591</v>
      </c>
      <c r="F1688" t="s">
        <v>219</v>
      </c>
      <c r="G1688" t="s">
        <v>220</v>
      </c>
      <c r="H1688">
        <v>362000</v>
      </c>
      <c r="I1688">
        <v>0</v>
      </c>
      <c r="J1688">
        <v>0</v>
      </c>
      <c r="K1688">
        <v>0</v>
      </c>
      <c r="L1688">
        <v>0</v>
      </c>
      <c r="M1688">
        <v>0</v>
      </c>
      <c r="N1688">
        <v>0</v>
      </c>
      <c r="O1688">
        <v>0</v>
      </c>
      <c r="P1688">
        <v>0</v>
      </c>
      <c r="Q1688">
        <v>0</v>
      </c>
      <c r="R1688">
        <v>0</v>
      </c>
      <c r="S1688">
        <v>0</v>
      </c>
      <c r="T1688">
        <v>0</v>
      </c>
      <c r="U1688">
        <v>0</v>
      </c>
      <c r="V1688">
        <v>0</v>
      </c>
      <c r="W1688">
        <v>0</v>
      </c>
      <c r="X1688">
        <v>0</v>
      </c>
      <c r="Y1688">
        <v>0</v>
      </c>
      <c r="Z1688">
        <v>0</v>
      </c>
      <c r="AA1688">
        <v>0</v>
      </c>
      <c r="AB1688">
        <v>0</v>
      </c>
      <c r="AC1688">
        <v>0</v>
      </c>
      <c r="AD1688">
        <v>0</v>
      </c>
      <c r="AE1688">
        <v>0</v>
      </c>
      <c r="AF1688">
        <v>0</v>
      </c>
      <c r="AG1688">
        <v>0</v>
      </c>
      <c r="AH1688">
        <v>0</v>
      </c>
      <c r="AI1688">
        <v>0</v>
      </c>
      <c r="AJ1688">
        <v>0</v>
      </c>
      <c r="AK1688" t="s">
        <v>54</v>
      </c>
      <c r="AL1688" t="s">
        <v>54</v>
      </c>
      <c r="AM1688" t="s">
        <v>237</v>
      </c>
      <c r="AN1688" t="s">
        <v>238</v>
      </c>
      <c r="AO1688" t="s">
        <v>55</v>
      </c>
      <c r="AP1688" t="s">
        <v>56</v>
      </c>
      <c r="AQ1688" t="s">
        <v>54</v>
      </c>
      <c r="AR1688" t="s">
        <v>54</v>
      </c>
      <c r="AS1688" t="b">
        <v>1</v>
      </c>
      <c r="AT1688" t="b">
        <v>1</v>
      </c>
      <c r="AU1688" t="s">
        <v>6593</v>
      </c>
    </row>
    <row r="1689" spans="1:47" hidden="1" x14ac:dyDescent="0.25">
      <c r="A1689">
        <v>4644</v>
      </c>
      <c r="B1689" t="s">
        <v>6604</v>
      </c>
      <c r="C1689" s="2">
        <v>42608</v>
      </c>
      <c r="D1689" t="s">
        <v>6602</v>
      </c>
      <c r="E1689" t="s">
        <v>6603</v>
      </c>
      <c r="F1689" t="s">
        <v>77</v>
      </c>
      <c r="G1689" t="s">
        <v>78</v>
      </c>
      <c r="H1689">
        <v>0</v>
      </c>
      <c r="I1689">
        <v>0</v>
      </c>
      <c r="J1689">
        <v>0</v>
      </c>
      <c r="K1689">
        <v>0</v>
      </c>
      <c r="L1689">
        <v>0</v>
      </c>
      <c r="M1689">
        <v>0</v>
      </c>
      <c r="N1689">
        <v>0</v>
      </c>
      <c r="O1689">
        <v>0</v>
      </c>
      <c r="P1689">
        <v>0</v>
      </c>
      <c r="Q1689">
        <v>0</v>
      </c>
      <c r="R1689">
        <v>0</v>
      </c>
      <c r="S1689">
        <v>0</v>
      </c>
      <c r="T1689">
        <v>0</v>
      </c>
      <c r="U1689">
        <v>0</v>
      </c>
      <c r="V1689">
        <v>0</v>
      </c>
      <c r="W1689">
        <v>0</v>
      </c>
      <c r="X1689">
        <v>0</v>
      </c>
      <c r="Y1689">
        <v>0</v>
      </c>
      <c r="Z1689">
        <v>0</v>
      </c>
      <c r="AA1689">
        <v>0</v>
      </c>
      <c r="AB1689">
        <v>0</v>
      </c>
      <c r="AC1689">
        <v>0</v>
      </c>
      <c r="AD1689">
        <v>0</v>
      </c>
      <c r="AE1689">
        <v>0</v>
      </c>
      <c r="AF1689">
        <v>0</v>
      </c>
      <c r="AG1689">
        <v>0</v>
      </c>
      <c r="AH1689">
        <v>0</v>
      </c>
      <c r="AI1689">
        <v>0</v>
      </c>
      <c r="AJ1689">
        <v>0</v>
      </c>
      <c r="AK1689" t="s">
        <v>54</v>
      </c>
      <c r="AL1689" t="s">
        <v>54</v>
      </c>
      <c r="AM1689" t="s">
        <v>54</v>
      </c>
      <c r="AN1689" t="s">
        <v>54</v>
      </c>
      <c r="AO1689" t="s">
        <v>54</v>
      </c>
      <c r="AP1689" t="s">
        <v>54</v>
      </c>
      <c r="AQ1689" t="s">
        <v>54</v>
      </c>
      <c r="AR1689" t="s">
        <v>54</v>
      </c>
      <c r="AS1689" t="b">
        <v>1</v>
      </c>
      <c r="AT1689" t="b">
        <v>1</v>
      </c>
      <c r="AU1689" t="s">
        <v>6605</v>
      </c>
    </row>
    <row r="1690" spans="1:47" hidden="1" x14ac:dyDescent="0.25">
      <c r="A1690">
        <v>2730</v>
      </c>
      <c r="B1690" t="s">
        <v>6608</v>
      </c>
      <c r="C1690" s="2">
        <v>42608</v>
      </c>
      <c r="D1690" t="s">
        <v>6606</v>
      </c>
      <c r="E1690" t="s">
        <v>6607</v>
      </c>
      <c r="F1690" t="s">
        <v>179</v>
      </c>
      <c r="G1690" t="s">
        <v>180</v>
      </c>
      <c r="H1690">
        <v>1730</v>
      </c>
      <c r="I1690">
        <v>0</v>
      </c>
      <c r="J1690">
        <v>0</v>
      </c>
      <c r="K1690">
        <v>0</v>
      </c>
      <c r="L1690">
        <v>0</v>
      </c>
      <c r="M1690">
        <v>0</v>
      </c>
      <c r="N1690">
        <v>0</v>
      </c>
      <c r="O1690">
        <v>0</v>
      </c>
      <c r="P1690">
        <v>0</v>
      </c>
      <c r="Q1690">
        <v>0</v>
      </c>
      <c r="R1690">
        <v>0</v>
      </c>
      <c r="S1690">
        <v>0</v>
      </c>
      <c r="T1690">
        <v>0</v>
      </c>
      <c r="U1690">
        <v>0</v>
      </c>
      <c r="V1690">
        <v>0</v>
      </c>
      <c r="W1690">
        <v>0</v>
      </c>
      <c r="X1690">
        <v>0</v>
      </c>
      <c r="Y1690">
        <v>0</v>
      </c>
      <c r="Z1690">
        <v>0</v>
      </c>
      <c r="AA1690">
        <v>0</v>
      </c>
      <c r="AB1690">
        <v>0</v>
      </c>
      <c r="AC1690">
        <v>0</v>
      </c>
      <c r="AD1690">
        <v>0</v>
      </c>
      <c r="AE1690">
        <v>0</v>
      </c>
      <c r="AF1690">
        <v>0</v>
      </c>
      <c r="AG1690">
        <v>0</v>
      </c>
      <c r="AH1690">
        <v>0</v>
      </c>
      <c r="AI1690">
        <v>0</v>
      </c>
      <c r="AJ1690">
        <v>0</v>
      </c>
      <c r="AK1690" t="s">
        <v>107</v>
      </c>
      <c r="AL1690" t="s">
        <v>108</v>
      </c>
      <c r="AM1690" t="s">
        <v>54</v>
      </c>
      <c r="AN1690" t="s">
        <v>54</v>
      </c>
      <c r="AO1690" t="s">
        <v>54</v>
      </c>
      <c r="AP1690" t="s">
        <v>54</v>
      </c>
      <c r="AQ1690" t="s">
        <v>54</v>
      </c>
      <c r="AR1690" t="s">
        <v>54</v>
      </c>
      <c r="AS1690" t="b">
        <v>1</v>
      </c>
      <c r="AT1690" t="b">
        <v>1</v>
      </c>
      <c r="AU1690" t="s">
        <v>6609</v>
      </c>
    </row>
    <row r="1691" spans="1:47" hidden="1" x14ac:dyDescent="0.25">
      <c r="A1691">
        <v>313</v>
      </c>
      <c r="B1691" t="s">
        <v>6600</v>
      </c>
      <c r="C1691" s="2">
        <v>42608</v>
      </c>
      <c r="D1691" t="s">
        <v>6598</v>
      </c>
      <c r="E1691" t="s">
        <v>6599</v>
      </c>
      <c r="F1691" t="s">
        <v>335</v>
      </c>
      <c r="G1691" t="s">
        <v>336</v>
      </c>
      <c r="H1691">
        <v>200000</v>
      </c>
      <c r="I1691">
        <v>0</v>
      </c>
      <c r="J1691">
        <v>0</v>
      </c>
      <c r="K1691">
        <v>0</v>
      </c>
      <c r="L1691">
        <v>0</v>
      </c>
      <c r="M1691">
        <v>0</v>
      </c>
      <c r="N1691">
        <v>0</v>
      </c>
      <c r="O1691">
        <v>0</v>
      </c>
      <c r="P1691">
        <v>0</v>
      </c>
      <c r="Q1691">
        <v>0</v>
      </c>
      <c r="R1691">
        <v>0</v>
      </c>
      <c r="S1691">
        <v>0</v>
      </c>
      <c r="T1691">
        <v>0</v>
      </c>
      <c r="U1691">
        <v>0</v>
      </c>
      <c r="V1691">
        <v>0</v>
      </c>
      <c r="W1691">
        <v>0</v>
      </c>
      <c r="X1691">
        <v>0</v>
      </c>
      <c r="Y1691">
        <v>0</v>
      </c>
      <c r="Z1691">
        <v>0</v>
      </c>
      <c r="AA1691">
        <v>0</v>
      </c>
      <c r="AB1691">
        <v>0</v>
      </c>
      <c r="AC1691">
        <v>0</v>
      </c>
      <c r="AD1691">
        <v>0</v>
      </c>
      <c r="AE1691">
        <v>0</v>
      </c>
      <c r="AF1691">
        <v>0</v>
      </c>
      <c r="AG1691">
        <v>0</v>
      </c>
      <c r="AH1691">
        <v>0</v>
      </c>
      <c r="AI1691">
        <v>0</v>
      </c>
      <c r="AJ1691">
        <v>0</v>
      </c>
      <c r="AK1691" t="s">
        <v>179</v>
      </c>
      <c r="AL1691" t="s">
        <v>180</v>
      </c>
      <c r="AM1691" t="s">
        <v>54</v>
      </c>
      <c r="AN1691" t="s">
        <v>54</v>
      </c>
      <c r="AO1691" t="s">
        <v>54</v>
      </c>
      <c r="AP1691" t="s">
        <v>54</v>
      </c>
      <c r="AQ1691" t="s">
        <v>54</v>
      </c>
      <c r="AR1691" t="s">
        <v>54</v>
      </c>
      <c r="AS1691" t="b">
        <v>1</v>
      </c>
      <c r="AT1691" t="b">
        <v>1</v>
      </c>
      <c r="AU1691" t="s">
        <v>6601</v>
      </c>
    </row>
    <row r="1692" spans="1:47" hidden="1" x14ac:dyDescent="0.25">
      <c r="A1692">
        <v>4682</v>
      </c>
      <c r="B1692" t="s">
        <v>6625</v>
      </c>
      <c r="C1692" s="2">
        <v>42606</v>
      </c>
      <c r="D1692" t="s">
        <v>6623</v>
      </c>
      <c r="E1692" t="s">
        <v>6624</v>
      </c>
      <c r="F1692" t="s">
        <v>54</v>
      </c>
      <c r="G1692" t="s">
        <v>54</v>
      </c>
      <c r="H1692">
        <v>0</v>
      </c>
      <c r="I1692">
        <v>0</v>
      </c>
      <c r="J1692">
        <v>0</v>
      </c>
      <c r="K1692">
        <v>0</v>
      </c>
      <c r="L1692">
        <v>0</v>
      </c>
      <c r="M1692">
        <v>0</v>
      </c>
      <c r="N1692">
        <v>0</v>
      </c>
      <c r="O1692">
        <v>0</v>
      </c>
      <c r="P1692">
        <v>0</v>
      </c>
      <c r="Q1692">
        <v>0</v>
      </c>
      <c r="R1692">
        <v>0</v>
      </c>
      <c r="S1692">
        <v>0</v>
      </c>
      <c r="T1692">
        <v>0</v>
      </c>
      <c r="U1692">
        <v>0</v>
      </c>
      <c r="V1692">
        <v>0</v>
      </c>
      <c r="W1692">
        <v>0</v>
      </c>
      <c r="X1692">
        <v>0</v>
      </c>
      <c r="Y1692">
        <v>0</v>
      </c>
      <c r="Z1692">
        <v>0</v>
      </c>
      <c r="AA1692">
        <v>0</v>
      </c>
      <c r="AB1692">
        <v>0</v>
      </c>
      <c r="AC1692">
        <v>0</v>
      </c>
      <c r="AD1692">
        <v>0</v>
      </c>
      <c r="AE1692">
        <v>0</v>
      </c>
      <c r="AF1692">
        <v>0</v>
      </c>
      <c r="AG1692">
        <v>0</v>
      </c>
      <c r="AH1692">
        <v>0</v>
      </c>
      <c r="AI1692">
        <v>0</v>
      </c>
      <c r="AJ1692">
        <v>0</v>
      </c>
      <c r="AK1692" t="s">
        <v>54</v>
      </c>
      <c r="AL1692" t="s">
        <v>54</v>
      </c>
      <c r="AM1692" t="s">
        <v>54</v>
      </c>
      <c r="AN1692" t="s">
        <v>54</v>
      </c>
      <c r="AO1692" t="s">
        <v>54</v>
      </c>
      <c r="AP1692" t="s">
        <v>54</v>
      </c>
      <c r="AQ1692" t="s">
        <v>54</v>
      </c>
      <c r="AR1692" t="s">
        <v>54</v>
      </c>
      <c r="AS1692" t="b">
        <v>1</v>
      </c>
      <c r="AT1692" t="b">
        <v>1</v>
      </c>
      <c r="AU1692" t="s">
        <v>6626</v>
      </c>
    </row>
    <row r="1693" spans="1:47" hidden="1" x14ac:dyDescent="0.25">
      <c r="A1693">
        <v>2574</v>
      </c>
      <c r="B1693" t="s">
        <v>6611</v>
      </c>
      <c r="C1693" s="2">
        <v>42606</v>
      </c>
      <c r="D1693" t="s">
        <v>1004</v>
      </c>
      <c r="E1693" t="s">
        <v>6610</v>
      </c>
      <c r="F1693" t="s">
        <v>1007</v>
      </c>
      <c r="G1693" t="s">
        <v>1008</v>
      </c>
      <c r="H1693">
        <v>586</v>
      </c>
      <c r="I1693">
        <v>0</v>
      </c>
      <c r="J1693">
        <v>0</v>
      </c>
      <c r="K1693">
        <v>0</v>
      </c>
      <c r="L1693">
        <v>0</v>
      </c>
      <c r="M1693">
        <v>0</v>
      </c>
      <c r="N1693">
        <v>0</v>
      </c>
      <c r="O1693">
        <v>0</v>
      </c>
      <c r="P1693">
        <v>0</v>
      </c>
      <c r="Q1693">
        <v>0</v>
      </c>
      <c r="R1693">
        <v>0</v>
      </c>
      <c r="S1693">
        <v>0</v>
      </c>
      <c r="T1693">
        <v>0</v>
      </c>
      <c r="U1693">
        <v>0</v>
      </c>
      <c r="V1693">
        <v>0</v>
      </c>
      <c r="W1693">
        <v>0</v>
      </c>
      <c r="X1693">
        <v>0</v>
      </c>
      <c r="Y1693">
        <v>0</v>
      </c>
      <c r="Z1693">
        <v>0</v>
      </c>
      <c r="AA1693">
        <v>0</v>
      </c>
      <c r="AB1693">
        <v>0</v>
      </c>
      <c r="AC1693">
        <v>0</v>
      </c>
      <c r="AD1693">
        <v>0</v>
      </c>
      <c r="AE1693">
        <v>0</v>
      </c>
      <c r="AF1693">
        <v>0</v>
      </c>
      <c r="AG1693">
        <v>0</v>
      </c>
      <c r="AH1693">
        <v>0</v>
      </c>
      <c r="AI1693">
        <v>0</v>
      </c>
      <c r="AJ1693">
        <v>0</v>
      </c>
      <c r="AK1693" t="s">
        <v>54</v>
      </c>
      <c r="AL1693" t="s">
        <v>54</v>
      </c>
      <c r="AM1693" t="s">
        <v>54</v>
      </c>
      <c r="AN1693" t="s">
        <v>54</v>
      </c>
      <c r="AO1693" t="s">
        <v>54</v>
      </c>
      <c r="AP1693" t="s">
        <v>54</v>
      </c>
      <c r="AQ1693" t="s">
        <v>54</v>
      </c>
      <c r="AR1693" t="s">
        <v>54</v>
      </c>
      <c r="AS1693" t="b">
        <v>1</v>
      </c>
      <c r="AT1693" t="b">
        <v>1</v>
      </c>
      <c r="AU1693" t="s">
        <v>6612</v>
      </c>
    </row>
    <row r="1694" spans="1:47" hidden="1" x14ac:dyDescent="0.25">
      <c r="A1694">
        <v>1737</v>
      </c>
      <c r="B1694" t="s">
        <v>3857</v>
      </c>
      <c r="C1694" s="2">
        <v>43196</v>
      </c>
      <c r="D1694" t="s">
        <v>318</v>
      </c>
      <c r="E1694" t="s">
        <v>3856</v>
      </c>
      <c r="F1694" t="s">
        <v>52</v>
      </c>
      <c r="G1694" t="s">
        <v>53</v>
      </c>
      <c r="H1694">
        <v>50</v>
      </c>
      <c r="I1694">
        <v>0</v>
      </c>
      <c r="J1694">
        <v>0</v>
      </c>
      <c r="K1694">
        <v>4.0000000000000001E-3</v>
      </c>
      <c r="L1694">
        <v>0</v>
      </c>
      <c r="M1694">
        <v>0</v>
      </c>
      <c r="N1694">
        <v>0</v>
      </c>
      <c r="O1694">
        <v>0</v>
      </c>
      <c r="P1694">
        <v>0</v>
      </c>
      <c r="Q1694">
        <v>0</v>
      </c>
      <c r="R1694">
        <v>0</v>
      </c>
      <c r="S1694">
        <v>0</v>
      </c>
      <c r="T1694">
        <v>0</v>
      </c>
      <c r="U1694">
        <v>0</v>
      </c>
      <c r="V1694">
        <v>0</v>
      </c>
      <c r="W1694">
        <v>0</v>
      </c>
      <c r="X1694">
        <v>0</v>
      </c>
      <c r="Y1694">
        <v>0</v>
      </c>
      <c r="Z1694">
        <v>0</v>
      </c>
      <c r="AA1694">
        <v>0</v>
      </c>
      <c r="AB1694">
        <v>0</v>
      </c>
      <c r="AC1694">
        <v>4.0000000000000001E-3</v>
      </c>
      <c r="AD1694">
        <v>0</v>
      </c>
      <c r="AE1694">
        <v>0</v>
      </c>
      <c r="AF1694">
        <v>0</v>
      </c>
      <c r="AG1694">
        <v>0</v>
      </c>
      <c r="AH1694">
        <v>0</v>
      </c>
      <c r="AI1694">
        <v>0</v>
      </c>
      <c r="AJ1694">
        <v>0</v>
      </c>
      <c r="AK1694" t="s">
        <v>54</v>
      </c>
      <c r="AL1694" t="s">
        <v>54</v>
      </c>
      <c r="AM1694" t="s">
        <v>54</v>
      </c>
      <c r="AN1694" t="s">
        <v>54</v>
      </c>
      <c r="AO1694" t="s">
        <v>54</v>
      </c>
      <c r="AP1694" t="s">
        <v>54</v>
      </c>
      <c r="AQ1694" t="s">
        <v>54</v>
      </c>
      <c r="AR1694" t="s">
        <v>54</v>
      </c>
      <c r="AS1694" t="b">
        <v>1</v>
      </c>
      <c r="AT1694" t="b">
        <v>1</v>
      </c>
      <c r="AU1694" t="s">
        <v>3858</v>
      </c>
    </row>
    <row r="1695" spans="1:47" hidden="1" x14ac:dyDescent="0.25">
      <c r="A1695">
        <v>2914</v>
      </c>
      <c r="B1695" t="s">
        <v>6615</v>
      </c>
      <c r="C1695" s="2">
        <v>42606</v>
      </c>
      <c r="D1695" t="s">
        <v>6613</v>
      </c>
      <c r="E1695" t="s">
        <v>6614</v>
      </c>
      <c r="F1695" t="s">
        <v>2030</v>
      </c>
      <c r="G1695" t="s">
        <v>2031</v>
      </c>
      <c r="H1695">
        <v>17170</v>
      </c>
      <c r="I1695">
        <v>0</v>
      </c>
      <c r="J1695">
        <v>1</v>
      </c>
      <c r="K1695">
        <v>0</v>
      </c>
      <c r="L1695">
        <v>0</v>
      </c>
      <c r="M1695">
        <v>0</v>
      </c>
      <c r="N1695">
        <v>0</v>
      </c>
      <c r="O1695">
        <v>0</v>
      </c>
      <c r="P1695">
        <v>0</v>
      </c>
      <c r="Q1695">
        <v>0</v>
      </c>
      <c r="R1695">
        <v>0</v>
      </c>
      <c r="S1695">
        <v>0</v>
      </c>
      <c r="T1695">
        <v>0</v>
      </c>
      <c r="U1695">
        <v>0</v>
      </c>
      <c r="V1695">
        <v>0</v>
      </c>
      <c r="W1695">
        <v>0</v>
      </c>
      <c r="X1695">
        <v>1</v>
      </c>
      <c r="Y1695">
        <v>0</v>
      </c>
      <c r="Z1695">
        <v>0</v>
      </c>
      <c r="AA1695">
        <v>0</v>
      </c>
      <c r="AB1695">
        <v>0</v>
      </c>
      <c r="AC1695">
        <v>0</v>
      </c>
      <c r="AD1695">
        <v>0</v>
      </c>
      <c r="AE1695">
        <v>0</v>
      </c>
      <c r="AF1695">
        <v>0</v>
      </c>
      <c r="AG1695">
        <v>0</v>
      </c>
      <c r="AH1695">
        <v>0</v>
      </c>
      <c r="AI1695">
        <v>0</v>
      </c>
      <c r="AJ1695">
        <v>0</v>
      </c>
      <c r="AK1695" t="s">
        <v>54</v>
      </c>
      <c r="AL1695" t="s">
        <v>54</v>
      </c>
      <c r="AM1695" t="s">
        <v>54</v>
      </c>
      <c r="AN1695" t="s">
        <v>54</v>
      </c>
      <c r="AO1695" t="s">
        <v>54</v>
      </c>
      <c r="AP1695" t="s">
        <v>54</v>
      </c>
      <c r="AQ1695" t="s">
        <v>54</v>
      </c>
      <c r="AR1695" t="s">
        <v>54</v>
      </c>
      <c r="AS1695" t="b">
        <v>1</v>
      </c>
      <c r="AT1695" t="b">
        <v>1</v>
      </c>
      <c r="AU1695" t="s">
        <v>6616</v>
      </c>
    </row>
    <row r="1696" spans="1:47" hidden="1" x14ac:dyDescent="0.25">
      <c r="A1696">
        <v>4455</v>
      </c>
      <c r="B1696" t="s">
        <v>6618</v>
      </c>
      <c r="C1696" s="2">
        <v>42606</v>
      </c>
      <c r="D1696" t="s">
        <v>953</v>
      </c>
      <c r="E1696" t="s">
        <v>6617</v>
      </c>
      <c r="F1696" t="s">
        <v>219</v>
      </c>
      <c r="G1696" t="s">
        <v>220</v>
      </c>
      <c r="H1696">
        <v>36000</v>
      </c>
      <c r="I1696">
        <v>0</v>
      </c>
      <c r="J1696">
        <v>0</v>
      </c>
      <c r="K1696">
        <v>0</v>
      </c>
      <c r="L1696">
        <v>0</v>
      </c>
      <c r="M1696">
        <v>0</v>
      </c>
      <c r="N1696">
        <v>0</v>
      </c>
      <c r="O1696">
        <v>0</v>
      </c>
      <c r="P1696">
        <v>0</v>
      </c>
      <c r="Q1696">
        <v>0</v>
      </c>
      <c r="R1696">
        <v>0</v>
      </c>
      <c r="S1696">
        <v>0</v>
      </c>
      <c r="T1696">
        <v>0</v>
      </c>
      <c r="U1696">
        <v>0</v>
      </c>
      <c r="V1696">
        <v>0</v>
      </c>
      <c r="W1696">
        <v>0</v>
      </c>
      <c r="X1696">
        <v>0</v>
      </c>
      <c r="Y1696">
        <v>0</v>
      </c>
      <c r="Z1696">
        <v>0</v>
      </c>
      <c r="AA1696">
        <v>0</v>
      </c>
      <c r="AB1696">
        <v>0</v>
      </c>
      <c r="AC1696">
        <v>0</v>
      </c>
      <c r="AD1696">
        <v>0</v>
      </c>
      <c r="AE1696">
        <v>0</v>
      </c>
      <c r="AF1696">
        <v>0</v>
      </c>
      <c r="AG1696">
        <v>0</v>
      </c>
      <c r="AH1696">
        <v>0</v>
      </c>
      <c r="AI1696">
        <v>0</v>
      </c>
      <c r="AJ1696">
        <v>0</v>
      </c>
      <c r="AK1696" t="s">
        <v>956</v>
      </c>
      <c r="AL1696" t="s">
        <v>957</v>
      </c>
      <c r="AM1696" t="s">
        <v>54</v>
      </c>
      <c r="AN1696" t="s">
        <v>54</v>
      </c>
      <c r="AO1696" t="s">
        <v>54</v>
      </c>
      <c r="AP1696" t="s">
        <v>54</v>
      </c>
      <c r="AQ1696" t="s">
        <v>54</v>
      </c>
      <c r="AR1696" t="s">
        <v>54</v>
      </c>
      <c r="AS1696" t="b">
        <v>1</v>
      </c>
      <c r="AT1696" t="b">
        <v>1</v>
      </c>
      <c r="AU1696" t="s">
        <v>6619</v>
      </c>
    </row>
    <row r="1697" spans="1:47" hidden="1" x14ac:dyDescent="0.25">
      <c r="A1697">
        <v>3150</v>
      </c>
      <c r="B1697" t="s">
        <v>6629</v>
      </c>
      <c r="C1697" s="2">
        <v>42606</v>
      </c>
      <c r="D1697" t="s">
        <v>6627</v>
      </c>
      <c r="E1697" t="s">
        <v>6628</v>
      </c>
      <c r="F1697" t="s">
        <v>782</v>
      </c>
      <c r="G1697" t="s">
        <v>783</v>
      </c>
      <c r="H1697">
        <v>39000</v>
      </c>
      <c r="I1697">
        <v>0</v>
      </c>
      <c r="J1697">
        <v>0</v>
      </c>
      <c r="K1697">
        <v>0</v>
      </c>
      <c r="L1697">
        <v>0</v>
      </c>
      <c r="M1697">
        <v>0</v>
      </c>
      <c r="N1697">
        <v>0</v>
      </c>
      <c r="O1697">
        <v>0</v>
      </c>
      <c r="P1697">
        <v>0</v>
      </c>
      <c r="Q1697">
        <v>0</v>
      </c>
      <c r="R1697">
        <v>0</v>
      </c>
      <c r="S1697">
        <v>0</v>
      </c>
      <c r="T1697">
        <v>0</v>
      </c>
      <c r="U1697">
        <v>0</v>
      </c>
      <c r="V1697">
        <v>0</v>
      </c>
      <c r="W1697">
        <v>0</v>
      </c>
      <c r="X1697">
        <v>0</v>
      </c>
      <c r="Y1697">
        <v>0</v>
      </c>
      <c r="Z1697">
        <v>0</v>
      </c>
      <c r="AA1697">
        <v>0</v>
      </c>
      <c r="AB1697">
        <v>0</v>
      </c>
      <c r="AC1697">
        <v>0</v>
      </c>
      <c r="AD1697">
        <v>0</v>
      </c>
      <c r="AE1697">
        <v>0</v>
      </c>
      <c r="AF1697">
        <v>0</v>
      </c>
      <c r="AG1697">
        <v>0</v>
      </c>
      <c r="AH1697">
        <v>0</v>
      </c>
      <c r="AI1697">
        <v>0</v>
      </c>
      <c r="AJ1697">
        <v>0</v>
      </c>
      <c r="AK1697" t="s">
        <v>54</v>
      </c>
      <c r="AL1697" t="s">
        <v>54</v>
      </c>
      <c r="AM1697" t="s">
        <v>54</v>
      </c>
      <c r="AN1697" t="s">
        <v>54</v>
      </c>
      <c r="AO1697" t="s">
        <v>54</v>
      </c>
      <c r="AP1697" t="s">
        <v>54</v>
      </c>
      <c r="AQ1697" t="s">
        <v>54</v>
      </c>
      <c r="AR1697" t="s">
        <v>54</v>
      </c>
      <c r="AS1697" t="b">
        <v>1</v>
      </c>
      <c r="AT1697" t="b">
        <v>1</v>
      </c>
      <c r="AU1697" t="s">
        <v>6630</v>
      </c>
    </row>
    <row r="1698" spans="1:47" hidden="1" x14ac:dyDescent="0.25">
      <c r="A1698">
        <v>4671</v>
      </c>
      <c r="B1698" t="s">
        <v>6633</v>
      </c>
      <c r="C1698" s="2">
        <v>42605</v>
      </c>
      <c r="D1698" t="s">
        <v>6631</v>
      </c>
      <c r="E1698" t="s">
        <v>6632</v>
      </c>
      <c r="F1698" t="s">
        <v>54</v>
      </c>
      <c r="G1698" t="s">
        <v>54</v>
      </c>
      <c r="H1698">
        <v>810</v>
      </c>
      <c r="I1698">
        <v>0</v>
      </c>
      <c r="J1698">
        <v>2.1999999999999999E-2</v>
      </c>
      <c r="K1698">
        <v>2.1999999999999999E-2</v>
      </c>
      <c r="L1698">
        <v>0</v>
      </c>
      <c r="M1698">
        <v>0</v>
      </c>
      <c r="N1698">
        <v>0</v>
      </c>
      <c r="O1698">
        <v>0</v>
      </c>
      <c r="P1698">
        <v>0</v>
      </c>
      <c r="Q1698">
        <v>0</v>
      </c>
      <c r="R1698">
        <v>0</v>
      </c>
      <c r="S1698">
        <v>0</v>
      </c>
      <c r="T1698">
        <v>22</v>
      </c>
      <c r="U1698">
        <v>22</v>
      </c>
      <c r="V1698">
        <v>2.1999999999999999E-2</v>
      </c>
      <c r="W1698">
        <v>0</v>
      </c>
      <c r="X1698">
        <v>0</v>
      </c>
      <c r="Y1698">
        <v>0</v>
      </c>
      <c r="Z1698">
        <v>0</v>
      </c>
      <c r="AA1698">
        <v>0</v>
      </c>
      <c r="AB1698">
        <v>2.1999999999999999E-2</v>
      </c>
      <c r="AC1698">
        <v>0</v>
      </c>
      <c r="AD1698">
        <v>0</v>
      </c>
      <c r="AE1698">
        <v>0</v>
      </c>
      <c r="AF1698">
        <v>0</v>
      </c>
      <c r="AG1698">
        <v>0</v>
      </c>
      <c r="AH1698">
        <v>0</v>
      </c>
      <c r="AI1698">
        <v>0</v>
      </c>
      <c r="AJ1698">
        <v>0</v>
      </c>
      <c r="AK1698" t="s">
        <v>54</v>
      </c>
      <c r="AL1698" t="s">
        <v>54</v>
      </c>
      <c r="AM1698" t="s">
        <v>54</v>
      </c>
      <c r="AN1698" t="s">
        <v>54</v>
      </c>
      <c r="AO1698" t="s">
        <v>54</v>
      </c>
      <c r="AP1698" t="s">
        <v>54</v>
      </c>
      <c r="AQ1698" t="s">
        <v>54</v>
      </c>
      <c r="AR1698" t="s">
        <v>54</v>
      </c>
      <c r="AS1698" t="b">
        <v>1</v>
      </c>
      <c r="AT1698" t="b">
        <v>1</v>
      </c>
      <c r="AU1698" t="s">
        <v>6634</v>
      </c>
    </row>
    <row r="1699" spans="1:47" hidden="1" x14ac:dyDescent="0.25">
      <c r="A1699">
        <v>1730</v>
      </c>
      <c r="B1699" t="s">
        <v>6465</v>
      </c>
      <c r="C1699" s="2">
        <v>42624</v>
      </c>
      <c r="D1699" t="s">
        <v>6463</v>
      </c>
      <c r="E1699" t="s">
        <v>6464</v>
      </c>
      <c r="F1699" t="s">
        <v>52</v>
      </c>
      <c r="G1699" t="s">
        <v>53</v>
      </c>
      <c r="H1699">
        <v>490</v>
      </c>
      <c r="I1699">
        <v>0</v>
      </c>
      <c r="J1699">
        <v>0</v>
      </c>
      <c r="K1699">
        <v>0</v>
      </c>
      <c r="L1699">
        <v>0</v>
      </c>
      <c r="M1699">
        <v>0</v>
      </c>
      <c r="N1699">
        <v>0</v>
      </c>
      <c r="O1699">
        <v>0</v>
      </c>
      <c r="P1699">
        <v>0</v>
      </c>
      <c r="Q1699">
        <v>0</v>
      </c>
      <c r="R1699">
        <v>0</v>
      </c>
      <c r="S1699">
        <v>0</v>
      </c>
      <c r="T1699">
        <v>0</v>
      </c>
      <c r="U1699">
        <v>0</v>
      </c>
      <c r="V1699">
        <v>0</v>
      </c>
      <c r="W1699">
        <v>0</v>
      </c>
      <c r="X1699">
        <v>0</v>
      </c>
      <c r="Y1699">
        <v>0</v>
      </c>
      <c r="Z1699">
        <v>0</v>
      </c>
      <c r="AA1699">
        <v>0</v>
      </c>
      <c r="AB1699">
        <v>0</v>
      </c>
      <c r="AC1699">
        <v>0</v>
      </c>
      <c r="AD1699">
        <v>0</v>
      </c>
      <c r="AE1699">
        <v>0</v>
      </c>
      <c r="AF1699">
        <v>0</v>
      </c>
      <c r="AG1699">
        <v>0</v>
      </c>
      <c r="AH1699">
        <v>0</v>
      </c>
      <c r="AI1699">
        <v>0</v>
      </c>
      <c r="AJ1699">
        <v>0</v>
      </c>
      <c r="AK1699" t="s">
        <v>54</v>
      </c>
      <c r="AL1699" t="s">
        <v>54</v>
      </c>
      <c r="AM1699" t="s">
        <v>54</v>
      </c>
      <c r="AN1699" t="s">
        <v>54</v>
      </c>
      <c r="AO1699" t="s">
        <v>54</v>
      </c>
      <c r="AP1699" t="s">
        <v>54</v>
      </c>
      <c r="AQ1699" t="s">
        <v>54</v>
      </c>
      <c r="AR1699" t="s">
        <v>54</v>
      </c>
      <c r="AS1699" t="b">
        <v>1</v>
      </c>
      <c r="AT1699" t="b">
        <v>1</v>
      </c>
      <c r="AU1699" t="s">
        <v>6466</v>
      </c>
    </row>
    <row r="1700" spans="1:47" hidden="1" x14ac:dyDescent="0.25">
      <c r="A1700">
        <v>1640</v>
      </c>
      <c r="B1700" t="s">
        <v>6649</v>
      </c>
      <c r="C1700" s="2">
        <v>42604</v>
      </c>
      <c r="D1700" t="s">
        <v>484</v>
      </c>
      <c r="E1700" t="s">
        <v>6648</v>
      </c>
      <c r="F1700" t="s">
        <v>87</v>
      </c>
      <c r="G1700" t="s">
        <v>88</v>
      </c>
      <c r="H1700">
        <v>35</v>
      </c>
      <c r="I1700">
        <v>0</v>
      </c>
      <c r="J1700">
        <v>0</v>
      </c>
      <c r="K1700">
        <v>0</v>
      </c>
      <c r="L1700">
        <v>0</v>
      </c>
      <c r="M1700">
        <v>0</v>
      </c>
      <c r="N1700">
        <v>0</v>
      </c>
      <c r="O1700">
        <v>0</v>
      </c>
      <c r="P1700">
        <v>0</v>
      </c>
      <c r="Q1700">
        <v>0</v>
      </c>
      <c r="R1700">
        <v>0</v>
      </c>
      <c r="S1700">
        <v>0</v>
      </c>
      <c r="T1700">
        <v>0</v>
      </c>
      <c r="U1700">
        <v>0</v>
      </c>
      <c r="V1700">
        <v>0</v>
      </c>
      <c r="W1700">
        <v>0</v>
      </c>
      <c r="X1700">
        <v>0</v>
      </c>
      <c r="Y1700">
        <v>0</v>
      </c>
      <c r="Z1700">
        <v>0</v>
      </c>
      <c r="AA1700">
        <v>0</v>
      </c>
      <c r="AB1700">
        <v>0</v>
      </c>
      <c r="AC1700">
        <v>0</v>
      </c>
      <c r="AD1700">
        <v>0</v>
      </c>
      <c r="AE1700">
        <v>0</v>
      </c>
      <c r="AF1700">
        <v>0</v>
      </c>
      <c r="AG1700">
        <v>0</v>
      </c>
      <c r="AH1700">
        <v>0</v>
      </c>
      <c r="AI1700">
        <v>0</v>
      </c>
      <c r="AJ1700">
        <v>0</v>
      </c>
      <c r="AK1700" t="s">
        <v>54</v>
      </c>
      <c r="AL1700" t="s">
        <v>54</v>
      </c>
      <c r="AM1700" t="s">
        <v>54</v>
      </c>
      <c r="AN1700" t="s">
        <v>54</v>
      </c>
      <c r="AO1700" t="s">
        <v>54</v>
      </c>
      <c r="AP1700" t="s">
        <v>54</v>
      </c>
      <c r="AQ1700" t="s">
        <v>54</v>
      </c>
      <c r="AR1700" t="s">
        <v>54</v>
      </c>
      <c r="AS1700" t="b">
        <v>1</v>
      </c>
      <c r="AT1700" t="b">
        <v>1</v>
      </c>
      <c r="AU1700" t="s">
        <v>6650</v>
      </c>
    </row>
    <row r="1701" spans="1:47" hidden="1" x14ac:dyDescent="0.25">
      <c r="A1701">
        <v>2852</v>
      </c>
      <c r="B1701" t="s">
        <v>6646</v>
      </c>
      <c r="C1701" s="2">
        <v>42604</v>
      </c>
      <c r="D1701" t="s">
        <v>3533</v>
      </c>
      <c r="E1701" t="s">
        <v>6645</v>
      </c>
      <c r="F1701" t="s">
        <v>3308</v>
      </c>
      <c r="G1701" t="s">
        <v>3309</v>
      </c>
      <c r="H1701">
        <v>1392</v>
      </c>
      <c r="I1701">
        <v>0</v>
      </c>
      <c r="J1701">
        <v>0</v>
      </c>
      <c r="K1701">
        <v>0</v>
      </c>
      <c r="L1701">
        <v>0</v>
      </c>
      <c r="M1701">
        <v>0</v>
      </c>
      <c r="N1701">
        <v>0</v>
      </c>
      <c r="O1701">
        <v>0</v>
      </c>
      <c r="P1701">
        <v>0</v>
      </c>
      <c r="Q1701">
        <v>0</v>
      </c>
      <c r="R1701">
        <v>0</v>
      </c>
      <c r="S1701">
        <v>0</v>
      </c>
      <c r="T1701">
        <v>0</v>
      </c>
      <c r="U1701">
        <v>0</v>
      </c>
      <c r="V1701">
        <v>0</v>
      </c>
      <c r="W1701">
        <v>0</v>
      </c>
      <c r="X1701">
        <v>0</v>
      </c>
      <c r="Y1701">
        <v>0</v>
      </c>
      <c r="Z1701">
        <v>0</v>
      </c>
      <c r="AA1701">
        <v>0</v>
      </c>
      <c r="AB1701">
        <v>0</v>
      </c>
      <c r="AC1701">
        <v>0</v>
      </c>
      <c r="AD1701">
        <v>0</v>
      </c>
      <c r="AE1701">
        <v>0</v>
      </c>
      <c r="AF1701">
        <v>0</v>
      </c>
      <c r="AG1701">
        <v>0</v>
      </c>
      <c r="AH1701">
        <v>0</v>
      </c>
      <c r="AI1701">
        <v>0</v>
      </c>
      <c r="AJ1701">
        <v>0</v>
      </c>
      <c r="AK1701" t="s">
        <v>54</v>
      </c>
      <c r="AL1701" t="s">
        <v>54</v>
      </c>
      <c r="AM1701" t="s">
        <v>54</v>
      </c>
      <c r="AN1701" t="s">
        <v>54</v>
      </c>
      <c r="AO1701" t="s">
        <v>54</v>
      </c>
      <c r="AP1701" t="s">
        <v>54</v>
      </c>
      <c r="AQ1701" t="s">
        <v>54</v>
      </c>
      <c r="AR1701" t="s">
        <v>54</v>
      </c>
      <c r="AS1701" t="b">
        <v>1</v>
      </c>
      <c r="AT1701" t="b">
        <v>1</v>
      </c>
      <c r="AU1701" t="s">
        <v>6647</v>
      </c>
    </row>
    <row r="1702" spans="1:47" hidden="1" x14ac:dyDescent="0.25">
      <c r="A1702">
        <v>1736</v>
      </c>
      <c r="B1702" t="s">
        <v>7146</v>
      </c>
      <c r="C1702" s="2">
        <v>42389</v>
      </c>
      <c r="D1702" t="s">
        <v>7144</v>
      </c>
      <c r="E1702" t="s">
        <v>7145</v>
      </c>
      <c r="F1702" t="s">
        <v>52</v>
      </c>
      <c r="G1702" t="s">
        <v>53</v>
      </c>
      <c r="H1702">
        <v>520</v>
      </c>
      <c r="I1702">
        <v>0</v>
      </c>
      <c r="J1702">
        <v>0</v>
      </c>
      <c r="K1702">
        <v>0</v>
      </c>
      <c r="L1702">
        <v>0</v>
      </c>
      <c r="M1702">
        <v>0</v>
      </c>
      <c r="N1702">
        <v>0</v>
      </c>
      <c r="O1702">
        <v>0</v>
      </c>
      <c r="P1702">
        <v>0</v>
      </c>
      <c r="Q1702">
        <v>0</v>
      </c>
      <c r="R1702">
        <v>0</v>
      </c>
      <c r="S1702">
        <v>0</v>
      </c>
      <c r="T1702">
        <v>0</v>
      </c>
      <c r="U1702">
        <v>0</v>
      </c>
      <c r="V1702">
        <v>0</v>
      </c>
      <c r="W1702">
        <v>0</v>
      </c>
      <c r="X1702">
        <v>0</v>
      </c>
      <c r="Y1702">
        <v>0</v>
      </c>
      <c r="Z1702">
        <v>0</v>
      </c>
      <c r="AA1702">
        <v>0</v>
      </c>
      <c r="AB1702">
        <v>0</v>
      </c>
      <c r="AC1702">
        <v>0</v>
      </c>
      <c r="AD1702">
        <v>0</v>
      </c>
      <c r="AE1702">
        <v>0</v>
      </c>
      <c r="AF1702">
        <v>0</v>
      </c>
      <c r="AG1702">
        <v>0</v>
      </c>
      <c r="AH1702">
        <v>0</v>
      </c>
      <c r="AI1702">
        <v>0</v>
      </c>
      <c r="AJ1702">
        <v>0</v>
      </c>
      <c r="AK1702" t="s">
        <v>54</v>
      </c>
      <c r="AL1702" t="s">
        <v>54</v>
      </c>
      <c r="AM1702" t="s">
        <v>7147</v>
      </c>
      <c r="AN1702" t="s">
        <v>7148</v>
      </c>
      <c r="AO1702" t="s">
        <v>54</v>
      </c>
      <c r="AP1702" t="s">
        <v>54</v>
      </c>
      <c r="AQ1702" t="s">
        <v>54</v>
      </c>
      <c r="AR1702" t="s">
        <v>54</v>
      </c>
      <c r="AS1702" t="b">
        <v>1</v>
      </c>
      <c r="AT1702" t="b">
        <v>1</v>
      </c>
      <c r="AU1702" t="s">
        <v>7149</v>
      </c>
    </row>
    <row r="1703" spans="1:47" hidden="1" x14ac:dyDescent="0.25">
      <c r="A1703">
        <v>1511</v>
      </c>
      <c r="B1703" t="s">
        <v>6640</v>
      </c>
      <c r="C1703" s="2">
        <v>42604</v>
      </c>
      <c r="D1703" t="s">
        <v>1193</v>
      </c>
      <c r="E1703" t="s">
        <v>6639</v>
      </c>
      <c r="F1703" t="s">
        <v>55</v>
      </c>
      <c r="G1703" t="s">
        <v>56</v>
      </c>
      <c r="H1703">
        <v>6834</v>
      </c>
      <c r="I1703">
        <v>0</v>
      </c>
      <c r="J1703">
        <v>0</v>
      </c>
      <c r="K1703">
        <v>0</v>
      </c>
      <c r="L1703">
        <v>0</v>
      </c>
      <c r="M1703">
        <v>0</v>
      </c>
      <c r="N1703">
        <v>0</v>
      </c>
      <c r="O1703">
        <v>0</v>
      </c>
      <c r="P1703">
        <v>0</v>
      </c>
      <c r="Q1703">
        <v>0</v>
      </c>
      <c r="R1703">
        <v>0</v>
      </c>
      <c r="S1703">
        <v>0</v>
      </c>
      <c r="T1703">
        <v>0</v>
      </c>
      <c r="U1703">
        <v>0</v>
      </c>
      <c r="V1703">
        <v>0</v>
      </c>
      <c r="W1703">
        <v>0</v>
      </c>
      <c r="X1703">
        <v>0</v>
      </c>
      <c r="Y1703">
        <v>0</v>
      </c>
      <c r="Z1703">
        <v>0</v>
      </c>
      <c r="AA1703">
        <v>0</v>
      </c>
      <c r="AB1703">
        <v>0</v>
      </c>
      <c r="AC1703">
        <v>0</v>
      </c>
      <c r="AD1703">
        <v>0</v>
      </c>
      <c r="AE1703">
        <v>0</v>
      </c>
      <c r="AF1703">
        <v>0</v>
      </c>
      <c r="AG1703">
        <v>0</v>
      </c>
      <c r="AH1703">
        <v>0</v>
      </c>
      <c r="AI1703">
        <v>0</v>
      </c>
      <c r="AJ1703">
        <v>0</v>
      </c>
      <c r="AK1703" t="s">
        <v>54</v>
      </c>
      <c r="AL1703" t="s">
        <v>54</v>
      </c>
      <c r="AM1703" t="s">
        <v>54</v>
      </c>
      <c r="AN1703" t="s">
        <v>54</v>
      </c>
      <c r="AO1703" t="s">
        <v>54</v>
      </c>
      <c r="AP1703" t="s">
        <v>54</v>
      </c>
      <c r="AQ1703" t="s">
        <v>54</v>
      </c>
      <c r="AR1703" t="s">
        <v>54</v>
      </c>
      <c r="AS1703" t="b">
        <v>1</v>
      </c>
      <c r="AT1703" t="b">
        <v>1</v>
      </c>
      <c r="AU1703" t="s">
        <v>6641</v>
      </c>
    </row>
    <row r="1704" spans="1:47" hidden="1" x14ac:dyDescent="0.25">
      <c r="A1704">
        <v>1455</v>
      </c>
      <c r="B1704" t="s">
        <v>6663</v>
      </c>
      <c r="C1704" s="2">
        <v>42602</v>
      </c>
      <c r="D1704" t="s">
        <v>352</v>
      </c>
      <c r="E1704" t="s">
        <v>6662</v>
      </c>
      <c r="F1704" t="s">
        <v>55</v>
      </c>
      <c r="G1704" t="s">
        <v>56</v>
      </c>
      <c r="H1704">
        <v>1250</v>
      </c>
      <c r="I1704">
        <v>0</v>
      </c>
      <c r="J1704">
        <v>0</v>
      </c>
      <c r="K1704">
        <v>0</v>
      </c>
      <c r="L1704">
        <v>0</v>
      </c>
      <c r="M1704">
        <v>0</v>
      </c>
      <c r="N1704">
        <v>0</v>
      </c>
      <c r="O1704">
        <v>0</v>
      </c>
      <c r="P1704">
        <v>0</v>
      </c>
      <c r="Q1704">
        <v>0</v>
      </c>
      <c r="R1704">
        <v>0</v>
      </c>
      <c r="S1704">
        <v>0</v>
      </c>
      <c r="T1704">
        <v>0</v>
      </c>
      <c r="U1704">
        <v>0</v>
      </c>
      <c r="V1704">
        <v>0</v>
      </c>
      <c r="W1704">
        <v>0</v>
      </c>
      <c r="X1704">
        <v>0</v>
      </c>
      <c r="Y1704">
        <v>0</v>
      </c>
      <c r="Z1704">
        <v>0</v>
      </c>
      <c r="AA1704">
        <v>0</v>
      </c>
      <c r="AB1704">
        <v>0</v>
      </c>
      <c r="AC1704">
        <v>0</v>
      </c>
      <c r="AD1704">
        <v>0</v>
      </c>
      <c r="AE1704">
        <v>0</v>
      </c>
      <c r="AF1704">
        <v>0</v>
      </c>
      <c r="AG1704">
        <v>0</v>
      </c>
      <c r="AH1704">
        <v>0</v>
      </c>
      <c r="AI1704">
        <v>0</v>
      </c>
      <c r="AJ1704">
        <v>0</v>
      </c>
      <c r="AK1704" t="s">
        <v>54</v>
      </c>
      <c r="AL1704" t="s">
        <v>54</v>
      </c>
      <c r="AM1704" t="s">
        <v>54</v>
      </c>
      <c r="AN1704" t="s">
        <v>54</v>
      </c>
      <c r="AO1704" t="s">
        <v>54</v>
      </c>
      <c r="AP1704" t="s">
        <v>54</v>
      </c>
      <c r="AQ1704" t="s">
        <v>54</v>
      </c>
      <c r="AR1704" t="s">
        <v>54</v>
      </c>
      <c r="AS1704" t="b">
        <v>1</v>
      </c>
      <c r="AT1704" t="b">
        <v>1</v>
      </c>
      <c r="AU1704" t="s">
        <v>6664</v>
      </c>
    </row>
    <row r="1705" spans="1:47" hidden="1" x14ac:dyDescent="0.25">
      <c r="A1705">
        <v>1988</v>
      </c>
      <c r="B1705" t="s">
        <v>6660</v>
      </c>
      <c r="C1705" s="2">
        <v>42602</v>
      </c>
      <c r="D1705" t="s">
        <v>959</v>
      </c>
      <c r="E1705" t="s">
        <v>6659</v>
      </c>
      <c r="F1705" t="s">
        <v>93</v>
      </c>
      <c r="G1705" t="s">
        <v>94</v>
      </c>
      <c r="H1705">
        <v>10000</v>
      </c>
      <c r="I1705">
        <v>0</v>
      </c>
      <c r="J1705">
        <v>0</v>
      </c>
      <c r="K1705">
        <v>0</v>
      </c>
      <c r="L1705">
        <v>0</v>
      </c>
      <c r="M1705">
        <v>0</v>
      </c>
      <c r="N1705">
        <v>0</v>
      </c>
      <c r="O1705">
        <v>0</v>
      </c>
      <c r="P1705">
        <v>0</v>
      </c>
      <c r="Q1705">
        <v>0</v>
      </c>
      <c r="R1705">
        <v>0</v>
      </c>
      <c r="S1705">
        <v>0</v>
      </c>
      <c r="T1705">
        <v>0</v>
      </c>
      <c r="U1705">
        <v>0</v>
      </c>
      <c r="V1705">
        <v>0</v>
      </c>
      <c r="W1705">
        <v>0</v>
      </c>
      <c r="X1705">
        <v>0</v>
      </c>
      <c r="Y1705">
        <v>0</v>
      </c>
      <c r="Z1705">
        <v>0</v>
      </c>
      <c r="AA1705">
        <v>0</v>
      </c>
      <c r="AB1705">
        <v>0</v>
      </c>
      <c r="AC1705">
        <v>0</v>
      </c>
      <c r="AD1705">
        <v>0</v>
      </c>
      <c r="AE1705">
        <v>0</v>
      </c>
      <c r="AF1705">
        <v>0</v>
      </c>
      <c r="AG1705">
        <v>0</v>
      </c>
      <c r="AH1705">
        <v>0</v>
      </c>
      <c r="AI1705">
        <v>0</v>
      </c>
      <c r="AJ1705">
        <v>0</v>
      </c>
      <c r="AK1705" t="s">
        <v>54</v>
      </c>
      <c r="AL1705" t="s">
        <v>54</v>
      </c>
      <c r="AM1705" t="s">
        <v>54</v>
      </c>
      <c r="AN1705" t="s">
        <v>54</v>
      </c>
      <c r="AO1705" t="s">
        <v>54</v>
      </c>
      <c r="AP1705" t="s">
        <v>54</v>
      </c>
      <c r="AQ1705" t="s">
        <v>54</v>
      </c>
      <c r="AR1705" t="s">
        <v>54</v>
      </c>
      <c r="AS1705" t="b">
        <v>1</v>
      </c>
      <c r="AT1705" t="b">
        <v>1</v>
      </c>
      <c r="AU1705" t="s">
        <v>6661</v>
      </c>
    </row>
    <row r="1706" spans="1:47" hidden="1" x14ac:dyDescent="0.25">
      <c r="A1706">
        <v>603</v>
      </c>
      <c r="B1706" t="s">
        <v>6657</v>
      </c>
      <c r="C1706" s="2">
        <v>42602</v>
      </c>
      <c r="D1706" t="s">
        <v>6655</v>
      </c>
      <c r="E1706" t="s">
        <v>6656</v>
      </c>
      <c r="F1706" t="s">
        <v>133</v>
      </c>
      <c r="G1706" t="s">
        <v>134</v>
      </c>
      <c r="H1706">
        <v>30000</v>
      </c>
      <c r="I1706">
        <v>0</v>
      </c>
      <c r="J1706">
        <v>0</v>
      </c>
      <c r="K1706">
        <v>0</v>
      </c>
      <c r="L1706">
        <v>0</v>
      </c>
      <c r="M1706">
        <v>0</v>
      </c>
      <c r="N1706">
        <v>0</v>
      </c>
      <c r="O1706">
        <v>0</v>
      </c>
      <c r="P1706">
        <v>0</v>
      </c>
      <c r="Q1706">
        <v>0</v>
      </c>
      <c r="R1706">
        <v>0</v>
      </c>
      <c r="S1706">
        <v>0</v>
      </c>
      <c r="T1706">
        <v>0</v>
      </c>
      <c r="U1706">
        <v>0</v>
      </c>
      <c r="V1706">
        <v>0</v>
      </c>
      <c r="W1706">
        <v>0</v>
      </c>
      <c r="X1706">
        <v>0</v>
      </c>
      <c r="Y1706">
        <v>0</v>
      </c>
      <c r="Z1706">
        <v>0</v>
      </c>
      <c r="AA1706">
        <v>0</v>
      </c>
      <c r="AB1706">
        <v>0</v>
      </c>
      <c r="AC1706">
        <v>0</v>
      </c>
      <c r="AD1706">
        <v>0</v>
      </c>
      <c r="AE1706">
        <v>0</v>
      </c>
      <c r="AF1706">
        <v>0</v>
      </c>
      <c r="AG1706">
        <v>0</v>
      </c>
      <c r="AH1706">
        <v>0</v>
      </c>
      <c r="AI1706">
        <v>0</v>
      </c>
      <c r="AJ1706">
        <v>0</v>
      </c>
      <c r="AK1706" t="s">
        <v>54</v>
      </c>
      <c r="AL1706" t="s">
        <v>54</v>
      </c>
      <c r="AM1706" t="s">
        <v>54</v>
      </c>
      <c r="AN1706" t="s">
        <v>54</v>
      </c>
      <c r="AO1706" t="s">
        <v>54</v>
      </c>
      <c r="AP1706" t="s">
        <v>54</v>
      </c>
      <c r="AQ1706" t="s">
        <v>54</v>
      </c>
      <c r="AR1706" t="s">
        <v>54</v>
      </c>
      <c r="AS1706" t="b">
        <v>1</v>
      </c>
      <c r="AT1706" t="b">
        <v>1</v>
      </c>
      <c r="AU1706" t="s">
        <v>6658</v>
      </c>
    </row>
    <row r="1707" spans="1:47" hidden="1" x14ac:dyDescent="0.25">
      <c r="A1707">
        <v>2017</v>
      </c>
      <c r="B1707" t="s">
        <v>6666</v>
      </c>
      <c r="C1707" s="2">
        <v>42600</v>
      </c>
      <c r="D1707" t="s">
        <v>3885</v>
      </c>
      <c r="E1707" t="s">
        <v>6665</v>
      </c>
      <c r="F1707" t="s">
        <v>93</v>
      </c>
      <c r="G1707" t="s">
        <v>94</v>
      </c>
      <c r="H1707">
        <v>0</v>
      </c>
      <c r="I1707">
        <v>0</v>
      </c>
      <c r="J1707">
        <v>0</v>
      </c>
      <c r="K1707">
        <v>0</v>
      </c>
      <c r="L1707">
        <v>0</v>
      </c>
      <c r="M1707">
        <v>0</v>
      </c>
      <c r="N1707">
        <v>0</v>
      </c>
      <c r="O1707">
        <v>0</v>
      </c>
      <c r="P1707">
        <v>0</v>
      </c>
      <c r="Q1707">
        <v>0</v>
      </c>
      <c r="R1707">
        <v>0</v>
      </c>
      <c r="S1707">
        <v>0</v>
      </c>
      <c r="T1707">
        <v>0</v>
      </c>
      <c r="U1707">
        <v>0</v>
      </c>
      <c r="V1707">
        <v>0</v>
      </c>
      <c r="W1707">
        <v>0</v>
      </c>
      <c r="X1707">
        <v>0</v>
      </c>
      <c r="Y1707">
        <v>0</v>
      </c>
      <c r="Z1707">
        <v>0</v>
      </c>
      <c r="AA1707">
        <v>0</v>
      </c>
      <c r="AB1707">
        <v>0</v>
      </c>
      <c r="AC1707">
        <v>0</v>
      </c>
      <c r="AD1707">
        <v>0</v>
      </c>
      <c r="AE1707">
        <v>0</v>
      </c>
      <c r="AF1707">
        <v>0</v>
      </c>
      <c r="AG1707">
        <v>0</v>
      </c>
      <c r="AH1707">
        <v>0</v>
      </c>
      <c r="AI1707">
        <v>0</v>
      </c>
      <c r="AJ1707">
        <v>0</v>
      </c>
      <c r="AK1707" t="s">
        <v>54</v>
      </c>
      <c r="AL1707" t="s">
        <v>54</v>
      </c>
      <c r="AM1707" t="s">
        <v>54</v>
      </c>
      <c r="AN1707" t="s">
        <v>54</v>
      </c>
      <c r="AO1707" t="s">
        <v>54</v>
      </c>
      <c r="AP1707" t="s">
        <v>54</v>
      </c>
      <c r="AQ1707" t="s">
        <v>54</v>
      </c>
      <c r="AR1707" t="s">
        <v>54</v>
      </c>
      <c r="AS1707" t="b">
        <v>1</v>
      </c>
      <c r="AT1707" t="b">
        <v>1</v>
      </c>
      <c r="AU1707" t="s">
        <v>6667</v>
      </c>
    </row>
    <row r="1708" spans="1:47" hidden="1" x14ac:dyDescent="0.25">
      <c r="A1708">
        <v>1987</v>
      </c>
      <c r="B1708" t="s">
        <v>6669</v>
      </c>
      <c r="C1708" s="2">
        <v>42600</v>
      </c>
      <c r="D1708" t="s">
        <v>959</v>
      </c>
      <c r="E1708" t="s">
        <v>6668</v>
      </c>
      <c r="F1708" t="s">
        <v>93</v>
      </c>
      <c r="G1708" t="s">
        <v>94</v>
      </c>
      <c r="H1708">
        <v>1020</v>
      </c>
      <c r="I1708">
        <v>0</v>
      </c>
      <c r="J1708">
        <v>1.0999999999999999E-2</v>
      </c>
      <c r="K1708">
        <v>1.0999999999999999E-2</v>
      </c>
      <c r="L1708">
        <v>0</v>
      </c>
      <c r="M1708">
        <v>0</v>
      </c>
      <c r="N1708">
        <v>0</v>
      </c>
      <c r="O1708">
        <v>0</v>
      </c>
      <c r="P1708">
        <v>0</v>
      </c>
      <c r="Q1708">
        <v>0</v>
      </c>
      <c r="R1708">
        <v>0</v>
      </c>
      <c r="S1708">
        <v>0</v>
      </c>
      <c r="T1708">
        <v>11</v>
      </c>
      <c r="U1708">
        <v>11</v>
      </c>
      <c r="V1708">
        <v>1.0999999999999999E-2</v>
      </c>
      <c r="W1708">
        <v>0</v>
      </c>
      <c r="X1708">
        <v>0</v>
      </c>
      <c r="Y1708">
        <v>0</v>
      </c>
      <c r="Z1708">
        <v>0</v>
      </c>
      <c r="AA1708">
        <v>0</v>
      </c>
      <c r="AB1708">
        <v>1.0999999999999999E-2</v>
      </c>
      <c r="AC1708">
        <v>0</v>
      </c>
      <c r="AD1708">
        <v>0</v>
      </c>
      <c r="AE1708">
        <v>0</v>
      </c>
      <c r="AF1708">
        <v>0</v>
      </c>
      <c r="AG1708">
        <v>0</v>
      </c>
      <c r="AH1708">
        <v>0</v>
      </c>
      <c r="AI1708">
        <v>0</v>
      </c>
      <c r="AJ1708">
        <v>0</v>
      </c>
      <c r="AK1708" t="s">
        <v>54</v>
      </c>
      <c r="AL1708" t="s">
        <v>54</v>
      </c>
      <c r="AM1708" t="s">
        <v>54</v>
      </c>
      <c r="AN1708" t="s">
        <v>54</v>
      </c>
      <c r="AO1708" t="s">
        <v>54</v>
      </c>
      <c r="AP1708" t="s">
        <v>54</v>
      </c>
      <c r="AQ1708" t="s">
        <v>54</v>
      </c>
      <c r="AR1708" t="s">
        <v>54</v>
      </c>
      <c r="AS1708" t="b">
        <v>1</v>
      </c>
      <c r="AT1708" t="b">
        <v>1</v>
      </c>
      <c r="AU1708" t="s">
        <v>6670</v>
      </c>
    </row>
    <row r="1709" spans="1:47" hidden="1" x14ac:dyDescent="0.25">
      <c r="A1709">
        <v>4626</v>
      </c>
      <c r="B1709" t="s">
        <v>6673</v>
      </c>
      <c r="C1709" s="2">
        <v>42600</v>
      </c>
      <c r="D1709" t="s">
        <v>6671</v>
      </c>
      <c r="E1709" t="s">
        <v>6672</v>
      </c>
      <c r="F1709" t="s">
        <v>77</v>
      </c>
      <c r="G1709" t="s">
        <v>78</v>
      </c>
      <c r="H1709">
        <v>135000</v>
      </c>
      <c r="I1709">
        <v>0</v>
      </c>
      <c r="J1709">
        <v>0</v>
      </c>
      <c r="K1709">
        <v>0</v>
      </c>
      <c r="L1709">
        <v>0</v>
      </c>
      <c r="M1709">
        <v>0</v>
      </c>
      <c r="N1709">
        <v>0</v>
      </c>
      <c r="O1709">
        <v>0</v>
      </c>
      <c r="P1709">
        <v>0</v>
      </c>
      <c r="Q1709">
        <v>0</v>
      </c>
      <c r="R1709">
        <v>0</v>
      </c>
      <c r="S1709">
        <v>0</v>
      </c>
      <c r="T1709">
        <v>0</v>
      </c>
      <c r="U1709">
        <v>0</v>
      </c>
      <c r="V1709">
        <v>0</v>
      </c>
      <c r="W1709">
        <v>0</v>
      </c>
      <c r="X1709">
        <v>0</v>
      </c>
      <c r="Y1709">
        <v>0</v>
      </c>
      <c r="Z1709">
        <v>0</v>
      </c>
      <c r="AA1709">
        <v>0</v>
      </c>
      <c r="AB1709">
        <v>0</v>
      </c>
      <c r="AC1709">
        <v>0</v>
      </c>
      <c r="AD1709">
        <v>0</v>
      </c>
      <c r="AE1709">
        <v>0</v>
      </c>
      <c r="AF1709">
        <v>0</v>
      </c>
      <c r="AG1709">
        <v>0</v>
      </c>
      <c r="AH1709">
        <v>0</v>
      </c>
      <c r="AI1709">
        <v>0</v>
      </c>
      <c r="AJ1709">
        <v>0</v>
      </c>
      <c r="AK1709" t="s">
        <v>54</v>
      </c>
      <c r="AL1709" t="s">
        <v>54</v>
      </c>
      <c r="AM1709" t="s">
        <v>54</v>
      </c>
      <c r="AN1709" t="s">
        <v>54</v>
      </c>
      <c r="AO1709" t="s">
        <v>54</v>
      </c>
      <c r="AP1709" t="s">
        <v>54</v>
      </c>
      <c r="AQ1709" t="s">
        <v>54</v>
      </c>
      <c r="AR1709" t="s">
        <v>54</v>
      </c>
      <c r="AS1709" t="b">
        <v>1</v>
      </c>
      <c r="AT1709" t="b">
        <v>1</v>
      </c>
      <c r="AU1709" t="s">
        <v>6674</v>
      </c>
    </row>
    <row r="1710" spans="1:47" hidden="1" x14ac:dyDescent="0.25">
      <c r="A1710">
        <v>2562</v>
      </c>
      <c r="B1710" t="s">
        <v>6685</v>
      </c>
      <c r="C1710" s="2">
        <v>42598</v>
      </c>
      <c r="D1710" t="s">
        <v>6683</v>
      </c>
      <c r="E1710" t="s">
        <v>6684</v>
      </c>
      <c r="F1710" t="s">
        <v>1007</v>
      </c>
      <c r="G1710" t="s">
        <v>1008</v>
      </c>
      <c r="H1710">
        <v>1790</v>
      </c>
      <c r="I1710">
        <v>0</v>
      </c>
      <c r="J1710">
        <v>0</v>
      </c>
      <c r="K1710">
        <v>0</v>
      </c>
      <c r="L1710">
        <v>0</v>
      </c>
      <c r="M1710">
        <v>0</v>
      </c>
      <c r="N1710">
        <v>0</v>
      </c>
      <c r="O1710">
        <v>0</v>
      </c>
      <c r="P1710">
        <v>0</v>
      </c>
      <c r="Q1710">
        <v>0</v>
      </c>
      <c r="R1710">
        <v>0</v>
      </c>
      <c r="S1710">
        <v>0</v>
      </c>
      <c r="T1710">
        <v>0</v>
      </c>
      <c r="U1710">
        <v>0</v>
      </c>
      <c r="V1710">
        <v>0</v>
      </c>
      <c r="W1710">
        <v>0</v>
      </c>
      <c r="X1710">
        <v>0</v>
      </c>
      <c r="Y1710">
        <v>0</v>
      </c>
      <c r="Z1710">
        <v>0</v>
      </c>
      <c r="AA1710">
        <v>0</v>
      </c>
      <c r="AB1710">
        <v>0</v>
      </c>
      <c r="AC1710">
        <v>0</v>
      </c>
      <c r="AD1710">
        <v>0</v>
      </c>
      <c r="AE1710">
        <v>0</v>
      </c>
      <c r="AF1710">
        <v>0</v>
      </c>
      <c r="AG1710">
        <v>0</v>
      </c>
      <c r="AH1710">
        <v>0</v>
      </c>
      <c r="AI1710">
        <v>0</v>
      </c>
      <c r="AJ1710">
        <v>0</v>
      </c>
      <c r="AK1710" t="s">
        <v>54</v>
      </c>
      <c r="AL1710" t="s">
        <v>54</v>
      </c>
      <c r="AM1710" t="s">
        <v>54</v>
      </c>
      <c r="AN1710" t="s">
        <v>54</v>
      </c>
      <c r="AO1710" t="s">
        <v>54</v>
      </c>
      <c r="AP1710" t="s">
        <v>54</v>
      </c>
      <c r="AQ1710" t="s">
        <v>54</v>
      </c>
      <c r="AR1710" t="s">
        <v>54</v>
      </c>
      <c r="AS1710" t="b">
        <v>1</v>
      </c>
      <c r="AT1710" t="b">
        <v>1</v>
      </c>
      <c r="AU1710" t="s">
        <v>6686</v>
      </c>
    </row>
    <row r="1711" spans="1:47" hidden="1" x14ac:dyDescent="0.25">
      <c r="A1711">
        <v>1633</v>
      </c>
      <c r="B1711" t="s">
        <v>6681</v>
      </c>
      <c r="C1711" s="2">
        <v>42598</v>
      </c>
      <c r="D1711" t="s">
        <v>6679</v>
      </c>
      <c r="E1711" t="s">
        <v>6680</v>
      </c>
      <c r="F1711" t="s">
        <v>87</v>
      </c>
      <c r="G1711" t="s">
        <v>88</v>
      </c>
      <c r="H1711">
        <v>1965</v>
      </c>
      <c r="I1711">
        <v>0</v>
      </c>
      <c r="J1711">
        <v>0</v>
      </c>
      <c r="K1711">
        <v>0</v>
      </c>
      <c r="L1711">
        <v>0</v>
      </c>
      <c r="M1711">
        <v>0</v>
      </c>
      <c r="N1711">
        <v>0</v>
      </c>
      <c r="O1711">
        <v>0</v>
      </c>
      <c r="P1711">
        <v>0</v>
      </c>
      <c r="Q1711">
        <v>0</v>
      </c>
      <c r="R1711">
        <v>0</v>
      </c>
      <c r="S1711">
        <v>0</v>
      </c>
      <c r="T1711">
        <v>0</v>
      </c>
      <c r="U1711">
        <v>0</v>
      </c>
      <c r="V1711">
        <v>0</v>
      </c>
      <c r="W1711">
        <v>0</v>
      </c>
      <c r="X1711">
        <v>0</v>
      </c>
      <c r="Y1711">
        <v>0</v>
      </c>
      <c r="Z1711">
        <v>0</v>
      </c>
      <c r="AA1711">
        <v>0</v>
      </c>
      <c r="AB1711">
        <v>0</v>
      </c>
      <c r="AC1711">
        <v>0</v>
      </c>
      <c r="AD1711">
        <v>0</v>
      </c>
      <c r="AE1711">
        <v>0</v>
      </c>
      <c r="AF1711">
        <v>0</v>
      </c>
      <c r="AG1711">
        <v>0</v>
      </c>
      <c r="AH1711">
        <v>0</v>
      </c>
      <c r="AI1711">
        <v>0</v>
      </c>
      <c r="AJ1711">
        <v>0</v>
      </c>
      <c r="AK1711" t="s">
        <v>54</v>
      </c>
      <c r="AL1711" t="s">
        <v>54</v>
      </c>
      <c r="AM1711" t="s">
        <v>54</v>
      </c>
      <c r="AN1711" t="s">
        <v>54</v>
      </c>
      <c r="AO1711" t="s">
        <v>54</v>
      </c>
      <c r="AP1711" t="s">
        <v>54</v>
      </c>
      <c r="AQ1711" t="s">
        <v>54</v>
      </c>
      <c r="AR1711" t="s">
        <v>54</v>
      </c>
      <c r="AS1711" t="b">
        <v>1</v>
      </c>
      <c r="AT1711" t="b">
        <v>1</v>
      </c>
      <c r="AU1711" t="s">
        <v>6682</v>
      </c>
    </row>
    <row r="1712" spans="1:47" hidden="1" x14ac:dyDescent="0.25">
      <c r="A1712">
        <v>3446</v>
      </c>
      <c r="B1712" t="s">
        <v>6677</v>
      </c>
      <c r="C1712" s="2">
        <v>42598</v>
      </c>
      <c r="D1712" t="s">
        <v>6675</v>
      </c>
      <c r="E1712" t="s">
        <v>6676</v>
      </c>
      <c r="F1712" t="s">
        <v>435</v>
      </c>
      <c r="G1712" t="s">
        <v>436</v>
      </c>
      <c r="H1712">
        <v>4560</v>
      </c>
      <c r="I1712">
        <v>0</v>
      </c>
      <c r="J1712">
        <v>0</v>
      </c>
      <c r="K1712">
        <v>0</v>
      </c>
      <c r="L1712">
        <v>0</v>
      </c>
      <c r="M1712">
        <v>0</v>
      </c>
      <c r="N1712">
        <v>0</v>
      </c>
      <c r="O1712">
        <v>0</v>
      </c>
      <c r="P1712">
        <v>0</v>
      </c>
      <c r="Q1712">
        <v>0</v>
      </c>
      <c r="R1712">
        <v>0</v>
      </c>
      <c r="S1712">
        <v>0</v>
      </c>
      <c r="T1712">
        <v>0</v>
      </c>
      <c r="U1712">
        <v>0</v>
      </c>
      <c r="V1712">
        <v>0</v>
      </c>
      <c r="W1712">
        <v>0</v>
      </c>
      <c r="X1712">
        <v>0</v>
      </c>
      <c r="Y1712">
        <v>0</v>
      </c>
      <c r="Z1712">
        <v>0</v>
      </c>
      <c r="AA1712">
        <v>0</v>
      </c>
      <c r="AB1712">
        <v>0</v>
      </c>
      <c r="AC1712">
        <v>0</v>
      </c>
      <c r="AD1712">
        <v>0</v>
      </c>
      <c r="AE1712">
        <v>0</v>
      </c>
      <c r="AF1712">
        <v>0</v>
      </c>
      <c r="AG1712">
        <v>0</v>
      </c>
      <c r="AH1712">
        <v>0</v>
      </c>
      <c r="AI1712">
        <v>0</v>
      </c>
      <c r="AJ1712">
        <v>0</v>
      </c>
      <c r="AK1712" t="s">
        <v>54</v>
      </c>
      <c r="AL1712" t="s">
        <v>54</v>
      </c>
      <c r="AM1712" t="s">
        <v>54</v>
      </c>
      <c r="AN1712" t="s">
        <v>54</v>
      </c>
      <c r="AO1712" t="s">
        <v>54</v>
      </c>
      <c r="AP1712" t="s">
        <v>54</v>
      </c>
      <c r="AQ1712" t="s">
        <v>54</v>
      </c>
      <c r="AR1712" t="s">
        <v>54</v>
      </c>
      <c r="AS1712" t="b">
        <v>1</v>
      </c>
      <c r="AT1712" t="b">
        <v>1</v>
      </c>
      <c r="AU1712" t="s">
        <v>6678</v>
      </c>
    </row>
    <row r="1713" spans="1:47" hidden="1" x14ac:dyDescent="0.25">
      <c r="A1713">
        <v>704</v>
      </c>
      <c r="B1713" t="s">
        <v>6697</v>
      </c>
      <c r="C1713" s="2">
        <v>42584</v>
      </c>
      <c r="D1713" t="s">
        <v>6695</v>
      </c>
      <c r="E1713" t="s">
        <v>6696</v>
      </c>
      <c r="F1713" t="s">
        <v>71</v>
      </c>
      <c r="G1713" t="s">
        <v>72</v>
      </c>
      <c r="H1713">
        <v>0</v>
      </c>
      <c r="I1713">
        <v>0</v>
      </c>
      <c r="J1713">
        <v>0</v>
      </c>
      <c r="K1713">
        <v>0</v>
      </c>
      <c r="L1713">
        <v>0</v>
      </c>
      <c r="M1713">
        <v>0</v>
      </c>
      <c r="N1713">
        <v>0</v>
      </c>
      <c r="O1713">
        <v>0</v>
      </c>
      <c r="P1713">
        <v>0</v>
      </c>
      <c r="Q1713">
        <v>0</v>
      </c>
      <c r="R1713">
        <v>0</v>
      </c>
      <c r="S1713">
        <v>0</v>
      </c>
      <c r="T1713">
        <v>0</v>
      </c>
      <c r="U1713">
        <v>0</v>
      </c>
      <c r="V1713">
        <v>0</v>
      </c>
      <c r="W1713">
        <v>0</v>
      </c>
      <c r="X1713">
        <v>0</v>
      </c>
      <c r="Y1713">
        <v>0</v>
      </c>
      <c r="Z1713">
        <v>0</v>
      </c>
      <c r="AA1713">
        <v>0</v>
      </c>
      <c r="AB1713">
        <v>0</v>
      </c>
      <c r="AC1713">
        <v>0</v>
      </c>
      <c r="AD1713">
        <v>0</v>
      </c>
      <c r="AE1713">
        <v>0</v>
      </c>
      <c r="AF1713">
        <v>0</v>
      </c>
      <c r="AG1713">
        <v>0</v>
      </c>
      <c r="AH1713">
        <v>0</v>
      </c>
      <c r="AI1713">
        <v>0</v>
      </c>
      <c r="AJ1713">
        <v>0</v>
      </c>
      <c r="AK1713" t="s">
        <v>54</v>
      </c>
      <c r="AL1713" t="s">
        <v>54</v>
      </c>
      <c r="AM1713" t="s">
        <v>54</v>
      </c>
      <c r="AN1713" t="s">
        <v>54</v>
      </c>
      <c r="AO1713" t="s">
        <v>54</v>
      </c>
      <c r="AP1713" t="s">
        <v>54</v>
      </c>
      <c r="AQ1713" t="s">
        <v>54</v>
      </c>
      <c r="AR1713" t="s">
        <v>54</v>
      </c>
      <c r="AS1713" t="b">
        <v>1</v>
      </c>
      <c r="AT1713" t="b">
        <v>1</v>
      </c>
      <c r="AU1713" t="s">
        <v>6698</v>
      </c>
    </row>
    <row r="1714" spans="1:47" hidden="1" x14ac:dyDescent="0.25">
      <c r="A1714">
        <v>1474</v>
      </c>
      <c r="B1714" t="s">
        <v>6693</v>
      </c>
      <c r="C1714" s="2">
        <v>42584</v>
      </c>
      <c r="D1714" t="s">
        <v>6691</v>
      </c>
      <c r="E1714" t="s">
        <v>6692</v>
      </c>
      <c r="F1714" t="s">
        <v>55</v>
      </c>
      <c r="G1714" t="s">
        <v>56</v>
      </c>
      <c r="H1714">
        <v>1488</v>
      </c>
      <c r="I1714">
        <v>0</v>
      </c>
      <c r="J1714">
        <v>0</v>
      </c>
      <c r="K1714">
        <v>0</v>
      </c>
      <c r="L1714">
        <v>0</v>
      </c>
      <c r="M1714">
        <v>0</v>
      </c>
      <c r="N1714">
        <v>0</v>
      </c>
      <c r="O1714">
        <v>0</v>
      </c>
      <c r="P1714">
        <v>0</v>
      </c>
      <c r="Q1714">
        <v>0</v>
      </c>
      <c r="R1714">
        <v>0</v>
      </c>
      <c r="S1714">
        <v>0</v>
      </c>
      <c r="T1714">
        <v>0</v>
      </c>
      <c r="U1714">
        <v>0</v>
      </c>
      <c r="V1714">
        <v>0</v>
      </c>
      <c r="W1714">
        <v>0</v>
      </c>
      <c r="X1714">
        <v>0</v>
      </c>
      <c r="Y1714">
        <v>0</v>
      </c>
      <c r="Z1714">
        <v>125</v>
      </c>
      <c r="AA1714">
        <v>125</v>
      </c>
      <c r="AB1714">
        <v>0</v>
      </c>
      <c r="AC1714">
        <v>0</v>
      </c>
      <c r="AD1714">
        <v>0</v>
      </c>
      <c r="AE1714">
        <v>0</v>
      </c>
      <c r="AF1714">
        <v>0</v>
      </c>
      <c r="AG1714">
        <v>0</v>
      </c>
      <c r="AH1714">
        <v>0</v>
      </c>
      <c r="AI1714">
        <v>0</v>
      </c>
      <c r="AJ1714">
        <v>0</v>
      </c>
      <c r="AK1714" t="s">
        <v>54</v>
      </c>
      <c r="AL1714" t="s">
        <v>54</v>
      </c>
      <c r="AM1714" t="s">
        <v>54</v>
      </c>
      <c r="AN1714" t="s">
        <v>54</v>
      </c>
      <c r="AO1714" t="s">
        <v>54</v>
      </c>
      <c r="AP1714" t="s">
        <v>54</v>
      </c>
      <c r="AQ1714" t="s">
        <v>54</v>
      </c>
      <c r="AR1714" t="s">
        <v>54</v>
      </c>
      <c r="AS1714" t="b">
        <v>1</v>
      </c>
      <c r="AT1714" t="b">
        <v>1</v>
      </c>
      <c r="AU1714" t="s">
        <v>6694</v>
      </c>
    </row>
    <row r="1715" spans="1:47" hidden="1" x14ac:dyDescent="0.25">
      <c r="A1715">
        <v>3474</v>
      </c>
      <c r="B1715" t="s">
        <v>6689</v>
      </c>
      <c r="C1715" s="2">
        <v>42584</v>
      </c>
      <c r="D1715" t="s">
        <v>6687</v>
      </c>
      <c r="E1715" t="s">
        <v>6688</v>
      </c>
      <c r="F1715" t="s">
        <v>435</v>
      </c>
      <c r="G1715" t="s">
        <v>436</v>
      </c>
      <c r="H1715">
        <v>1975</v>
      </c>
      <c r="I1715">
        <v>0</v>
      </c>
      <c r="J1715">
        <v>0</v>
      </c>
      <c r="K1715">
        <v>0</v>
      </c>
      <c r="L1715">
        <v>0</v>
      </c>
      <c r="M1715">
        <v>0</v>
      </c>
      <c r="N1715">
        <v>0</v>
      </c>
      <c r="O1715">
        <v>0</v>
      </c>
      <c r="P1715">
        <v>0</v>
      </c>
      <c r="Q1715">
        <v>0</v>
      </c>
      <c r="R1715">
        <v>0</v>
      </c>
      <c r="S1715">
        <v>0</v>
      </c>
      <c r="T1715">
        <v>0</v>
      </c>
      <c r="U1715">
        <v>0</v>
      </c>
      <c r="V1715">
        <v>0</v>
      </c>
      <c r="W1715">
        <v>0</v>
      </c>
      <c r="X1715">
        <v>0</v>
      </c>
      <c r="Y1715">
        <v>0</v>
      </c>
      <c r="Z1715">
        <v>0</v>
      </c>
      <c r="AA1715">
        <v>0</v>
      </c>
      <c r="AB1715">
        <v>0</v>
      </c>
      <c r="AC1715">
        <v>0</v>
      </c>
      <c r="AD1715">
        <v>0</v>
      </c>
      <c r="AE1715">
        <v>0</v>
      </c>
      <c r="AF1715">
        <v>0</v>
      </c>
      <c r="AG1715">
        <v>0</v>
      </c>
      <c r="AH1715">
        <v>0</v>
      </c>
      <c r="AI1715">
        <v>0</v>
      </c>
      <c r="AJ1715">
        <v>0</v>
      </c>
      <c r="AK1715" t="s">
        <v>54</v>
      </c>
      <c r="AL1715" t="s">
        <v>54</v>
      </c>
      <c r="AM1715" t="s">
        <v>54</v>
      </c>
      <c r="AN1715" t="s">
        <v>54</v>
      </c>
      <c r="AO1715" t="s">
        <v>54</v>
      </c>
      <c r="AP1715" t="s">
        <v>54</v>
      </c>
      <c r="AQ1715" t="s">
        <v>54</v>
      </c>
      <c r="AR1715" t="s">
        <v>54</v>
      </c>
      <c r="AS1715" t="b">
        <v>1</v>
      </c>
      <c r="AT1715" t="b">
        <v>1</v>
      </c>
      <c r="AU1715" t="s">
        <v>6690</v>
      </c>
    </row>
    <row r="1716" spans="1:47" hidden="1" x14ac:dyDescent="0.25">
      <c r="A1716">
        <v>2368</v>
      </c>
      <c r="B1716" t="s">
        <v>6701</v>
      </c>
      <c r="C1716" s="2">
        <v>42519</v>
      </c>
      <c r="D1716" t="s">
        <v>6699</v>
      </c>
      <c r="E1716" t="s">
        <v>6700</v>
      </c>
      <c r="F1716" t="s">
        <v>648</v>
      </c>
      <c r="G1716" t="s">
        <v>649</v>
      </c>
      <c r="H1716">
        <v>221363400</v>
      </c>
      <c r="I1716">
        <v>0</v>
      </c>
      <c r="J1716">
        <v>24.37</v>
      </c>
      <c r="K1716">
        <v>0</v>
      </c>
      <c r="L1716">
        <v>0</v>
      </c>
      <c r="M1716">
        <v>0</v>
      </c>
      <c r="N1716">
        <v>0</v>
      </c>
      <c r="O1716">
        <v>0</v>
      </c>
      <c r="P1716">
        <v>0</v>
      </c>
      <c r="Q1716">
        <v>0</v>
      </c>
      <c r="R1716">
        <v>0</v>
      </c>
      <c r="S1716">
        <v>0</v>
      </c>
      <c r="T1716">
        <v>0</v>
      </c>
      <c r="U1716">
        <v>0</v>
      </c>
      <c r="V1716">
        <v>0</v>
      </c>
      <c r="W1716">
        <v>24.37</v>
      </c>
      <c r="X1716">
        <v>0</v>
      </c>
      <c r="Y1716">
        <v>0</v>
      </c>
      <c r="Z1716">
        <v>0</v>
      </c>
      <c r="AA1716">
        <v>0</v>
      </c>
      <c r="AB1716">
        <v>0</v>
      </c>
      <c r="AC1716">
        <v>0</v>
      </c>
      <c r="AD1716">
        <v>0</v>
      </c>
      <c r="AE1716">
        <v>0</v>
      </c>
      <c r="AF1716">
        <v>0</v>
      </c>
      <c r="AG1716">
        <v>0</v>
      </c>
      <c r="AH1716">
        <v>0</v>
      </c>
      <c r="AI1716">
        <v>0</v>
      </c>
      <c r="AJ1716">
        <v>0</v>
      </c>
      <c r="AK1716" t="s">
        <v>179</v>
      </c>
      <c r="AL1716" t="s">
        <v>180</v>
      </c>
      <c r="AM1716" t="s">
        <v>71</v>
      </c>
      <c r="AN1716" t="s">
        <v>72</v>
      </c>
      <c r="AO1716" t="s">
        <v>54</v>
      </c>
      <c r="AP1716" t="s">
        <v>54</v>
      </c>
      <c r="AQ1716" t="s">
        <v>55</v>
      </c>
      <c r="AR1716" t="s">
        <v>56</v>
      </c>
      <c r="AS1716" t="b">
        <v>1</v>
      </c>
      <c r="AT1716" t="b">
        <v>1</v>
      </c>
      <c r="AU1716" t="s">
        <v>6702</v>
      </c>
    </row>
    <row r="1717" spans="1:47" hidden="1" x14ac:dyDescent="0.25">
      <c r="A1717">
        <v>4763</v>
      </c>
      <c r="B1717" t="s">
        <v>6705</v>
      </c>
      <c r="C1717" s="2">
        <v>42459</v>
      </c>
      <c r="D1717" t="s">
        <v>6703</v>
      </c>
      <c r="E1717" t="s">
        <v>6704</v>
      </c>
      <c r="F1717" t="s">
        <v>6706</v>
      </c>
      <c r="G1717" t="s">
        <v>6707</v>
      </c>
      <c r="H1717">
        <v>170</v>
      </c>
      <c r="I1717">
        <v>0</v>
      </c>
      <c r="J1717">
        <v>3.0000000000000001E-3</v>
      </c>
      <c r="K1717">
        <v>3.0000000000000001E-3</v>
      </c>
      <c r="L1717">
        <v>0</v>
      </c>
      <c r="M1717">
        <v>0</v>
      </c>
      <c r="N1717">
        <v>0</v>
      </c>
      <c r="O1717">
        <v>0</v>
      </c>
      <c r="P1717">
        <v>0</v>
      </c>
      <c r="Q1717">
        <v>0</v>
      </c>
      <c r="R1717">
        <v>0</v>
      </c>
      <c r="S1717">
        <v>0</v>
      </c>
      <c r="T1717">
        <v>3</v>
      </c>
      <c r="U1717">
        <v>3</v>
      </c>
      <c r="V1717">
        <v>3.0000000000000001E-3</v>
      </c>
      <c r="W1717">
        <v>0</v>
      </c>
      <c r="X1717">
        <v>0</v>
      </c>
      <c r="Y1717">
        <v>0</v>
      </c>
      <c r="Z1717">
        <v>0</v>
      </c>
      <c r="AA1717">
        <v>0</v>
      </c>
      <c r="AB1717">
        <v>3.0000000000000001E-3</v>
      </c>
      <c r="AC1717">
        <v>0</v>
      </c>
      <c r="AD1717">
        <v>0</v>
      </c>
      <c r="AE1717">
        <v>0</v>
      </c>
      <c r="AF1717">
        <v>0</v>
      </c>
      <c r="AG1717">
        <v>0</v>
      </c>
      <c r="AH1717">
        <v>0</v>
      </c>
      <c r="AI1717">
        <v>0</v>
      </c>
      <c r="AJ1717">
        <v>0</v>
      </c>
      <c r="AK1717" t="s">
        <v>54</v>
      </c>
      <c r="AL1717" t="s">
        <v>54</v>
      </c>
      <c r="AM1717" t="s">
        <v>54</v>
      </c>
      <c r="AN1717" t="s">
        <v>54</v>
      </c>
      <c r="AO1717" t="s">
        <v>54</v>
      </c>
      <c r="AP1717" t="s">
        <v>54</v>
      </c>
      <c r="AQ1717" t="s">
        <v>54</v>
      </c>
      <c r="AR1717" t="s">
        <v>54</v>
      </c>
      <c r="AS1717" t="b">
        <v>1</v>
      </c>
      <c r="AT1717" t="b">
        <v>1</v>
      </c>
      <c r="AU1717" t="s">
        <v>6708</v>
      </c>
    </row>
    <row r="1718" spans="1:47" hidden="1" x14ac:dyDescent="0.25">
      <c r="A1718">
        <v>1826</v>
      </c>
      <c r="B1718" t="s">
        <v>6727</v>
      </c>
      <c r="C1718" s="2">
        <v>42459</v>
      </c>
      <c r="D1718" t="s">
        <v>6725</v>
      </c>
      <c r="E1718" t="s">
        <v>6726</v>
      </c>
      <c r="F1718" t="s">
        <v>942</v>
      </c>
      <c r="G1718" t="s">
        <v>943</v>
      </c>
      <c r="H1718">
        <v>313</v>
      </c>
      <c r="I1718">
        <v>0</v>
      </c>
      <c r="J1718">
        <v>7.4999999999999997E-3</v>
      </c>
      <c r="K1718">
        <v>7.4999999999999997E-3</v>
      </c>
      <c r="L1718">
        <v>0</v>
      </c>
      <c r="M1718">
        <v>0</v>
      </c>
      <c r="N1718">
        <v>0</v>
      </c>
      <c r="O1718">
        <v>0</v>
      </c>
      <c r="P1718">
        <v>0</v>
      </c>
      <c r="Q1718">
        <v>0</v>
      </c>
      <c r="R1718">
        <v>0</v>
      </c>
      <c r="S1718">
        <v>7.5</v>
      </c>
      <c r="T1718">
        <v>0</v>
      </c>
      <c r="U1718">
        <v>7.5</v>
      </c>
      <c r="V1718">
        <v>7.4999999999999997E-3</v>
      </c>
      <c r="W1718">
        <v>0</v>
      </c>
      <c r="X1718">
        <v>0</v>
      </c>
      <c r="Y1718">
        <v>0</v>
      </c>
      <c r="Z1718">
        <v>0</v>
      </c>
      <c r="AA1718">
        <v>0</v>
      </c>
      <c r="AB1718">
        <v>7.4999999999999997E-3</v>
      </c>
      <c r="AC1718">
        <v>0</v>
      </c>
      <c r="AD1718">
        <v>0</v>
      </c>
      <c r="AE1718">
        <v>0</v>
      </c>
      <c r="AF1718">
        <v>0</v>
      </c>
      <c r="AG1718">
        <v>0</v>
      </c>
      <c r="AH1718">
        <v>0</v>
      </c>
      <c r="AI1718">
        <v>0</v>
      </c>
      <c r="AJ1718">
        <v>0</v>
      </c>
      <c r="AK1718" t="s">
        <v>54</v>
      </c>
      <c r="AL1718" t="s">
        <v>54</v>
      </c>
      <c r="AM1718" t="s">
        <v>54</v>
      </c>
      <c r="AN1718" t="s">
        <v>54</v>
      </c>
      <c r="AO1718" t="s">
        <v>54</v>
      </c>
      <c r="AP1718" t="s">
        <v>54</v>
      </c>
      <c r="AQ1718" t="s">
        <v>54</v>
      </c>
      <c r="AR1718" t="s">
        <v>54</v>
      </c>
      <c r="AS1718" t="b">
        <v>1</v>
      </c>
      <c r="AT1718" t="b">
        <v>1</v>
      </c>
      <c r="AU1718" t="s">
        <v>6728</v>
      </c>
    </row>
    <row r="1719" spans="1:47" hidden="1" x14ac:dyDescent="0.25">
      <c r="A1719">
        <v>4684</v>
      </c>
      <c r="B1719" t="s">
        <v>6711</v>
      </c>
      <c r="C1719" s="2">
        <v>42459</v>
      </c>
      <c r="D1719" t="s">
        <v>6709</v>
      </c>
      <c r="E1719" t="s">
        <v>6710</v>
      </c>
      <c r="F1719" t="s">
        <v>54</v>
      </c>
      <c r="G1719" t="s">
        <v>54</v>
      </c>
      <c r="H1719">
        <v>1200</v>
      </c>
      <c r="I1719">
        <v>0</v>
      </c>
      <c r="J1719">
        <v>2.9999999999999997E-4</v>
      </c>
      <c r="K1719">
        <v>2.9999999999999997E-4</v>
      </c>
      <c r="L1719">
        <v>0</v>
      </c>
      <c r="M1719">
        <v>0</v>
      </c>
      <c r="N1719">
        <v>0</v>
      </c>
      <c r="O1719">
        <v>0</v>
      </c>
      <c r="P1719">
        <v>0</v>
      </c>
      <c r="Q1719">
        <v>0</v>
      </c>
      <c r="R1719">
        <v>0</v>
      </c>
      <c r="S1719">
        <v>0.3</v>
      </c>
      <c r="T1719">
        <v>0</v>
      </c>
      <c r="U1719">
        <v>0.3</v>
      </c>
      <c r="V1719">
        <v>2.9999999999999997E-4</v>
      </c>
      <c r="W1719">
        <v>0</v>
      </c>
      <c r="X1719">
        <v>0</v>
      </c>
      <c r="Y1719">
        <v>0</v>
      </c>
      <c r="Z1719">
        <v>0</v>
      </c>
      <c r="AA1719">
        <v>0</v>
      </c>
      <c r="AB1719">
        <v>2.9999999999999997E-4</v>
      </c>
      <c r="AC1719">
        <v>0</v>
      </c>
      <c r="AD1719">
        <v>0</v>
      </c>
      <c r="AE1719">
        <v>0</v>
      </c>
      <c r="AF1719">
        <v>0</v>
      </c>
      <c r="AG1719">
        <v>0</v>
      </c>
      <c r="AH1719">
        <v>0</v>
      </c>
      <c r="AI1719">
        <v>0</v>
      </c>
      <c r="AJ1719">
        <v>0</v>
      </c>
      <c r="AK1719" t="s">
        <v>54</v>
      </c>
      <c r="AL1719" t="s">
        <v>54</v>
      </c>
      <c r="AM1719" t="s">
        <v>54</v>
      </c>
      <c r="AN1719" t="s">
        <v>54</v>
      </c>
      <c r="AO1719" t="s">
        <v>54</v>
      </c>
      <c r="AP1719" t="s">
        <v>54</v>
      </c>
      <c r="AQ1719" t="s">
        <v>54</v>
      </c>
      <c r="AR1719" t="s">
        <v>54</v>
      </c>
      <c r="AS1719" t="b">
        <v>1</v>
      </c>
      <c r="AT1719" t="b">
        <v>1</v>
      </c>
      <c r="AU1719" t="s">
        <v>6712</v>
      </c>
    </row>
    <row r="1720" spans="1:47" hidden="1" x14ac:dyDescent="0.25">
      <c r="A1720">
        <v>1986</v>
      </c>
      <c r="B1720" t="s">
        <v>6714</v>
      </c>
      <c r="C1720" s="2">
        <v>42459</v>
      </c>
      <c r="D1720" t="s">
        <v>959</v>
      </c>
      <c r="E1720" t="s">
        <v>6713</v>
      </c>
      <c r="F1720" t="s">
        <v>93</v>
      </c>
      <c r="G1720" t="s">
        <v>94</v>
      </c>
      <c r="H1720">
        <v>2925</v>
      </c>
      <c r="I1720">
        <v>0</v>
      </c>
      <c r="J1720">
        <v>0</v>
      </c>
      <c r="K1720">
        <v>0</v>
      </c>
      <c r="L1720">
        <v>0</v>
      </c>
      <c r="M1720">
        <v>0</v>
      </c>
      <c r="N1720">
        <v>0</v>
      </c>
      <c r="O1720">
        <v>0</v>
      </c>
      <c r="P1720">
        <v>0</v>
      </c>
      <c r="Q1720">
        <v>0</v>
      </c>
      <c r="R1720">
        <v>0</v>
      </c>
      <c r="S1720">
        <v>0</v>
      </c>
      <c r="T1720">
        <v>0</v>
      </c>
      <c r="U1720">
        <v>0</v>
      </c>
      <c r="V1720">
        <v>0</v>
      </c>
      <c r="W1720">
        <v>0</v>
      </c>
      <c r="X1720">
        <v>0</v>
      </c>
      <c r="Y1720">
        <v>0</v>
      </c>
      <c r="Z1720">
        <v>0</v>
      </c>
      <c r="AA1720">
        <v>0</v>
      </c>
      <c r="AB1720">
        <v>0</v>
      </c>
      <c r="AC1720">
        <v>0</v>
      </c>
      <c r="AD1720">
        <v>0</v>
      </c>
      <c r="AE1720">
        <v>0</v>
      </c>
      <c r="AF1720">
        <v>0</v>
      </c>
      <c r="AG1720">
        <v>0</v>
      </c>
      <c r="AH1720">
        <v>0</v>
      </c>
      <c r="AI1720">
        <v>0</v>
      </c>
      <c r="AJ1720">
        <v>0</v>
      </c>
      <c r="AK1720" t="s">
        <v>54</v>
      </c>
      <c r="AL1720" t="s">
        <v>54</v>
      </c>
      <c r="AM1720" t="s">
        <v>54</v>
      </c>
      <c r="AN1720" t="s">
        <v>54</v>
      </c>
      <c r="AO1720" t="s">
        <v>54</v>
      </c>
      <c r="AP1720" t="s">
        <v>54</v>
      </c>
      <c r="AQ1720" t="s">
        <v>54</v>
      </c>
      <c r="AR1720" t="s">
        <v>54</v>
      </c>
      <c r="AS1720" t="b">
        <v>1</v>
      </c>
      <c r="AT1720" t="b">
        <v>1</v>
      </c>
      <c r="AU1720" t="s">
        <v>6715</v>
      </c>
    </row>
    <row r="1721" spans="1:47" hidden="1" x14ac:dyDescent="0.25">
      <c r="A1721">
        <v>4762</v>
      </c>
      <c r="B1721" t="s">
        <v>6731</v>
      </c>
      <c r="C1721" s="2">
        <v>42459</v>
      </c>
      <c r="D1721" t="s">
        <v>6729</v>
      </c>
      <c r="E1721" t="s">
        <v>6730</v>
      </c>
      <c r="F1721" t="s">
        <v>6706</v>
      </c>
      <c r="G1721" t="s">
        <v>6707</v>
      </c>
      <c r="H1721">
        <v>8900</v>
      </c>
      <c r="I1721">
        <v>0</v>
      </c>
      <c r="J1721">
        <v>0</v>
      </c>
      <c r="K1721">
        <v>0</v>
      </c>
      <c r="L1721">
        <v>0</v>
      </c>
      <c r="M1721">
        <v>0</v>
      </c>
      <c r="N1721">
        <v>0</v>
      </c>
      <c r="O1721">
        <v>0</v>
      </c>
      <c r="P1721">
        <v>0</v>
      </c>
      <c r="Q1721">
        <v>0</v>
      </c>
      <c r="R1721">
        <v>0</v>
      </c>
      <c r="S1721">
        <v>0</v>
      </c>
      <c r="T1721">
        <v>0</v>
      </c>
      <c r="U1721">
        <v>0</v>
      </c>
      <c r="V1721">
        <v>0</v>
      </c>
      <c r="W1721">
        <v>0</v>
      </c>
      <c r="X1721">
        <v>0</v>
      </c>
      <c r="Y1721">
        <v>0</v>
      </c>
      <c r="Z1721">
        <v>0</v>
      </c>
      <c r="AA1721">
        <v>0</v>
      </c>
      <c r="AB1721">
        <v>0</v>
      </c>
      <c r="AC1721">
        <v>0</v>
      </c>
      <c r="AD1721">
        <v>0</v>
      </c>
      <c r="AE1721">
        <v>0</v>
      </c>
      <c r="AF1721">
        <v>0</v>
      </c>
      <c r="AG1721">
        <v>0</v>
      </c>
      <c r="AH1721">
        <v>0</v>
      </c>
      <c r="AI1721">
        <v>0</v>
      </c>
      <c r="AJ1721">
        <v>0</v>
      </c>
      <c r="AK1721" t="s">
        <v>54</v>
      </c>
      <c r="AL1721" t="s">
        <v>54</v>
      </c>
      <c r="AM1721" t="s">
        <v>54</v>
      </c>
      <c r="AN1721" t="s">
        <v>54</v>
      </c>
      <c r="AO1721" t="s">
        <v>54</v>
      </c>
      <c r="AP1721" t="s">
        <v>54</v>
      </c>
      <c r="AQ1721" t="s">
        <v>54</v>
      </c>
      <c r="AR1721" t="s">
        <v>54</v>
      </c>
      <c r="AS1721" t="b">
        <v>1</v>
      </c>
      <c r="AT1721" t="b">
        <v>1</v>
      </c>
      <c r="AU1721" t="s">
        <v>6732</v>
      </c>
    </row>
    <row r="1722" spans="1:47" hidden="1" x14ac:dyDescent="0.25">
      <c r="A1722">
        <v>1985</v>
      </c>
      <c r="B1722" t="s">
        <v>6723</v>
      </c>
      <c r="C1722" s="2">
        <v>42459</v>
      </c>
      <c r="D1722" t="s">
        <v>959</v>
      </c>
      <c r="E1722" t="s">
        <v>6722</v>
      </c>
      <c r="F1722" t="s">
        <v>93</v>
      </c>
      <c r="G1722" t="s">
        <v>94</v>
      </c>
      <c r="H1722">
        <v>9750</v>
      </c>
      <c r="I1722">
        <v>0</v>
      </c>
      <c r="J1722">
        <v>0</v>
      </c>
      <c r="K1722">
        <v>0</v>
      </c>
      <c r="L1722">
        <v>0</v>
      </c>
      <c r="M1722">
        <v>0</v>
      </c>
      <c r="N1722">
        <v>0</v>
      </c>
      <c r="O1722">
        <v>0</v>
      </c>
      <c r="P1722">
        <v>0</v>
      </c>
      <c r="Q1722">
        <v>0</v>
      </c>
      <c r="R1722">
        <v>0</v>
      </c>
      <c r="S1722">
        <v>0</v>
      </c>
      <c r="T1722">
        <v>0</v>
      </c>
      <c r="U1722">
        <v>0</v>
      </c>
      <c r="V1722">
        <v>0</v>
      </c>
      <c r="W1722">
        <v>0</v>
      </c>
      <c r="X1722">
        <v>0</v>
      </c>
      <c r="Y1722">
        <v>0</v>
      </c>
      <c r="Z1722">
        <v>0</v>
      </c>
      <c r="AA1722">
        <v>0</v>
      </c>
      <c r="AB1722">
        <v>0</v>
      </c>
      <c r="AC1722">
        <v>0</v>
      </c>
      <c r="AD1722">
        <v>0</v>
      </c>
      <c r="AE1722">
        <v>0</v>
      </c>
      <c r="AF1722">
        <v>0</v>
      </c>
      <c r="AG1722">
        <v>0</v>
      </c>
      <c r="AH1722">
        <v>0</v>
      </c>
      <c r="AI1722">
        <v>0</v>
      </c>
      <c r="AJ1722">
        <v>0</v>
      </c>
      <c r="AK1722" t="s">
        <v>54</v>
      </c>
      <c r="AL1722" t="s">
        <v>54</v>
      </c>
      <c r="AM1722" t="s">
        <v>54</v>
      </c>
      <c r="AN1722" t="s">
        <v>54</v>
      </c>
      <c r="AO1722" t="s">
        <v>54</v>
      </c>
      <c r="AP1722" t="s">
        <v>54</v>
      </c>
      <c r="AQ1722" t="s">
        <v>54</v>
      </c>
      <c r="AR1722" t="s">
        <v>54</v>
      </c>
      <c r="AS1722" t="b">
        <v>1</v>
      </c>
      <c r="AT1722" t="b">
        <v>1</v>
      </c>
      <c r="AU1722" t="s">
        <v>6724</v>
      </c>
    </row>
    <row r="1723" spans="1:47" hidden="1" x14ac:dyDescent="0.25">
      <c r="A1723">
        <v>1828</v>
      </c>
      <c r="B1723" t="s">
        <v>6735</v>
      </c>
      <c r="C1723" s="2">
        <v>42459</v>
      </c>
      <c r="D1723" t="s">
        <v>6733</v>
      </c>
      <c r="E1723" t="s">
        <v>6734</v>
      </c>
      <c r="F1723" t="s">
        <v>942</v>
      </c>
      <c r="G1723" t="s">
        <v>943</v>
      </c>
      <c r="H1723">
        <v>78210</v>
      </c>
      <c r="I1723">
        <v>0</v>
      </c>
      <c r="J1723">
        <v>0</v>
      </c>
      <c r="K1723">
        <v>0</v>
      </c>
      <c r="L1723">
        <v>0</v>
      </c>
      <c r="M1723">
        <v>0</v>
      </c>
      <c r="N1723">
        <v>0</v>
      </c>
      <c r="O1723">
        <v>0</v>
      </c>
      <c r="P1723">
        <v>0</v>
      </c>
      <c r="Q1723">
        <v>0</v>
      </c>
      <c r="R1723">
        <v>0</v>
      </c>
      <c r="S1723">
        <v>0</v>
      </c>
      <c r="T1723">
        <v>0</v>
      </c>
      <c r="U1723">
        <v>0</v>
      </c>
      <c r="V1723">
        <v>0</v>
      </c>
      <c r="W1723">
        <v>0</v>
      </c>
      <c r="X1723">
        <v>0</v>
      </c>
      <c r="Y1723">
        <v>0</v>
      </c>
      <c r="Z1723">
        <v>0</v>
      </c>
      <c r="AA1723">
        <v>0</v>
      </c>
      <c r="AB1723">
        <v>0</v>
      </c>
      <c r="AC1723">
        <v>0</v>
      </c>
      <c r="AD1723">
        <v>0</v>
      </c>
      <c r="AE1723">
        <v>0</v>
      </c>
      <c r="AF1723">
        <v>0</v>
      </c>
      <c r="AG1723">
        <v>0</v>
      </c>
      <c r="AH1723">
        <v>0</v>
      </c>
      <c r="AI1723">
        <v>0</v>
      </c>
      <c r="AJ1723">
        <v>0</v>
      </c>
      <c r="AK1723" t="s">
        <v>54</v>
      </c>
      <c r="AL1723" t="s">
        <v>54</v>
      </c>
      <c r="AM1723" t="s">
        <v>54</v>
      </c>
      <c r="AN1723" t="s">
        <v>54</v>
      </c>
      <c r="AO1723" t="s">
        <v>54</v>
      </c>
      <c r="AP1723" t="s">
        <v>54</v>
      </c>
      <c r="AQ1723" t="s">
        <v>54</v>
      </c>
      <c r="AR1723" t="s">
        <v>54</v>
      </c>
      <c r="AS1723" t="b">
        <v>1</v>
      </c>
      <c r="AT1723" t="b">
        <v>1</v>
      </c>
      <c r="AU1723" t="s">
        <v>6736</v>
      </c>
    </row>
    <row r="1724" spans="1:47" hidden="1" x14ac:dyDescent="0.25">
      <c r="A1724">
        <v>2288</v>
      </c>
      <c r="B1724" t="s">
        <v>6745</v>
      </c>
      <c r="C1724" s="2">
        <v>42454</v>
      </c>
      <c r="D1724" t="s">
        <v>6743</v>
      </c>
      <c r="E1724" t="s">
        <v>6744</v>
      </c>
      <c r="F1724" t="s">
        <v>121</v>
      </c>
      <c r="G1724" t="s">
        <v>122</v>
      </c>
      <c r="H1724">
        <v>200</v>
      </c>
      <c r="I1724">
        <v>0</v>
      </c>
      <c r="J1724">
        <v>0</v>
      </c>
      <c r="K1724">
        <v>0</v>
      </c>
      <c r="L1724">
        <v>0</v>
      </c>
      <c r="M1724">
        <v>0</v>
      </c>
      <c r="N1724">
        <v>0</v>
      </c>
      <c r="O1724">
        <v>0</v>
      </c>
      <c r="P1724">
        <v>0</v>
      </c>
      <c r="Q1724">
        <v>0</v>
      </c>
      <c r="R1724">
        <v>0</v>
      </c>
      <c r="S1724">
        <v>0</v>
      </c>
      <c r="T1724">
        <v>0</v>
      </c>
      <c r="U1724">
        <v>0</v>
      </c>
      <c r="V1724">
        <v>0</v>
      </c>
      <c r="W1724">
        <v>0</v>
      </c>
      <c r="X1724">
        <v>0</v>
      </c>
      <c r="Y1724">
        <v>0</v>
      </c>
      <c r="Z1724">
        <v>0</v>
      </c>
      <c r="AA1724">
        <v>0</v>
      </c>
      <c r="AB1724">
        <v>0</v>
      </c>
      <c r="AC1724">
        <v>0</v>
      </c>
      <c r="AD1724">
        <v>0</v>
      </c>
      <c r="AE1724">
        <v>0</v>
      </c>
      <c r="AF1724">
        <v>0</v>
      </c>
      <c r="AG1724">
        <v>0</v>
      </c>
      <c r="AH1724">
        <v>0</v>
      </c>
      <c r="AI1724">
        <v>0</v>
      </c>
      <c r="AJ1724">
        <v>0</v>
      </c>
      <c r="AK1724" t="s">
        <v>54</v>
      </c>
      <c r="AL1724" t="s">
        <v>54</v>
      </c>
      <c r="AM1724" t="s">
        <v>54</v>
      </c>
      <c r="AN1724" t="s">
        <v>54</v>
      </c>
      <c r="AO1724" t="s">
        <v>54</v>
      </c>
      <c r="AP1724" t="s">
        <v>54</v>
      </c>
      <c r="AQ1724" t="s">
        <v>54</v>
      </c>
      <c r="AR1724" t="s">
        <v>54</v>
      </c>
      <c r="AS1724" t="b">
        <v>1</v>
      </c>
      <c r="AT1724" t="b">
        <v>1</v>
      </c>
      <c r="AU1724" t="s">
        <v>6746</v>
      </c>
    </row>
    <row r="1725" spans="1:47" hidden="1" x14ac:dyDescent="0.25">
      <c r="A1725">
        <v>1735</v>
      </c>
      <c r="B1725" t="s">
        <v>7835</v>
      </c>
      <c r="C1725" s="2">
        <v>42192</v>
      </c>
      <c r="D1725" t="s">
        <v>7833</v>
      </c>
      <c r="E1725" t="s">
        <v>7834</v>
      </c>
      <c r="F1725" t="s">
        <v>52</v>
      </c>
      <c r="G1725" t="s">
        <v>53</v>
      </c>
      <c r="H1725">
        <v>355</v>
      </c>
      <c r="I1725">
        <v>0</v>
      </c>
      <c r="J1725">
        <v>0</v>
      </c>
      <c r="K1725">
        <v>0</v>
      </c>
      <c r="L1725">
        <v>0</v>
      </c>
      <c r="M1725">
        <v>0</v>
      </c>
      <c r="N1725">
        <v>0</v>
      </c>
      <c r="O1725">
        <v>0</v>
      </c>
      <c r="P1725">
        <v>0</v>
      </c>
      <c r="Q1725">
        <v>0</v>
      </c>
      <c r="R1725">
        <v>0</v>
      </c>
      <c r="S1725">
        <v>0</v>
      </c>
      <c r="T1725">
        <v>0</v>
      </c>
      <c r="U1725">
        <v>0</v>
      </c>
      <c r="V1725">
        <v>0</v>
      </c>
      <c r="W1725">
        <v>0</v>
      </c>
      <c r="X1725">
        <v>0</v>
      </c>
      <c r="Y1725">
        <v>0</v>
      </c>
      <c r="Z1725">
        <v>0</v>
      </c>
      <c r="AA1725">
        <v>0</v>
      </c>
      <c r="AB1725">
        <v>0</v>
      </c>
      <c r="AC1725">
        <v>0</v>
      </c>
      <c r="AD1725">
        <v>0</v>
      </c>
      <c r="AE1725">
        <v>0</v>
      </c>
      <c r="AF1725">
        <v>0</v>
      </c>
      <c r="AG1725">
        <v>0</v>
      </c>
      <c r="AH1725">
        <v>0</v>
      </c>
      <c r="AI1725">
        <v>0</v>
      </c>
      <c r="AJ1725">
        <v>0</v>
      </c>
      <c r="AK1725" t="s">
        <v>54</v>
      </c>
      <c r="AL1725" t="s">
        <v>54</v>
      </c>
      <c r="AM1725" t="s">
        <v>54</v>
      </c>
      <c r="AN1725" t="s">
        <v>54</v>
      </c>
      <c r="AO1725" t="s">
        <v>54</v>
      </c>
      <c r="AP1725" t="s">
        <v>54</v>
      </c>
      <c r="AQ1725" t="s">
        <v>54</v>
      </c>
      <c r="AR1725" t="s">
        <v>54</v>
      </c>
      <c r="AS1725" t="b">
        <v>1</v>
      </c>
      <c r="AT1725" t="b">
        <v>1</v>
      </c>
      <c r="AU1725" t="s">
        <v>7836</v>
      </c>
    </row>
    <row r="1726" spans="1:47" hidden="1" x14ac:dyDescent="0.25">
      <c r="A1726">
        <v>4798</v>
      </c>
      <c r="B1726" t="s">
        <v>6741</v>
      </c>
      <c r="C1726" s="2">
        <v>42454</v>
      </c>
      <c r="D1726" t="s">
        <v>4188</v>
      </c>
      <c r="E1726" t="s">
        <v>6740</v>
      </c>
      <c r="F1726" t="s">
        <v>908</v>
      </c>
      <c r="G1726" t="s">
        <v>909</v>
      </c>
      <c r="H1726">
        <v>650</v>
      </c>
      <c r="I1726">
        <v>0</v>
      </c>
      <c r="J1726">
        <v>1E-4</v>
      </c>
      <c r="K1726">
        <v>1E-4</v>
      </c>
      <c r="L1726">
        <v>0</v>
      </c>
      <c r="M1726">
        <v>0</v>
      </c>
      <c r="N1726">
        <v>0</v>
      </c>
      <c r="O1726">
        <v>0</v>
      </c>
      <c r="P1726">
        <v>0</v>
      </c>
      <c r="Q1726">
        <v>0</v>
      </c>
      <c r="R1726">
        <v>0</v>
      </c>
      <c r="S1726">
        <v>0.1</v>
      </c>
      <c r="T1726">
        <v>0</v>
      </c>
      <c r="U1726">
        <v>0.1</v>
      </c>
      <c r="V1726">
        <v>1E-4</v>
      </c>
      <c r="W1726">
        <v>0</v>
      </c>
      <c r="X1726">
        <v>0</v>
      </c>
      <c r="Y1726">
        <v>0</v>
      </c>
      <c r="Z1726">
        <v>0</v>
      </c>
      <c r="AA1726">
        <v>0</v>
      </c>
      <c r="AB1726">
        <v>1E-4</v>
      </c>
      <c r="AC1726">
        <v>0</v>
      </c>
      <c r="AD1726">
        <v>0</v>
      </c>
      <c r="AE1726">
        <v>0</v>
      </c>
      <c r="AF1726">
        <v>0</v>
      </c>
      <c r="AG1726">
        <v>0</v>
      </c>
      <c r="AH1726">
        <v>0</v>
      </c>
      <c r="AI1726">
        <v>0</v>
      </c>
      <c r="AJ1726">
        <v>0</v>
      </c>
      <c r="AK1726" t="s">
        <v>54</v>
      </c>
      <c r="AL1726" t="s">
        <v>54</v>
      </c>
      <c r="AM1726" t="s">
        <v>54</v>
      </c>
      <c r="AN1726" t="s">
        <v>54</v>
      </c>
      <c r="AO1726" t="s">
        <v>54</v>
      </c>
      <c r="AP1726" t="s">
        <v>54</v>
      </c>
      <c r="AQ1726" t="s">
        <v>54</v>
      </c>
      <c r="AR1726" t="s">
        <v>54</v>
      </c>
      <c r="AS1726" t="b">
        <v>1</v>
      </c>
      <c r="AT1726" t="b">
        <v>1</v>
      </c>
      <c r="AU1726" t="s">
        <v>6742</v>
      </c>
    </row>
    <row r="1727" spans="1:47" hidden="1" x14ac:dyDescent="0.25">
      <c r="A1727">
        <v>4207</v>
      </c>
      <c r="B1727" t="s">
        <v>6748</v>
      </c>
      <c r="C1727" s="2">
        <v>42454</v>
      </c>
      <c r="D1727" t="s">
        <v>1507</v>
      </c>
      <c r="E1727" t="s">
        <v>6747</v>
      </c>
      <c r="F1727" t="s">
        <v>291</v>
      </c>
      <c r="G1727" t="s">
        <v>292</v>
      </c>
      <c r="H1727">
        <v>3900</v>
      </c>
      <c r="I1727">
        <v>0</v>
      </c>
      <c r="J1727">
        <v>0</v>
      </c>
      <c r="K1727">
        <v>0</v>
      </c>
      <c r="L1727">
        <v>0</v>
      </c>
      <c r="M1727">
        <v>0</v>
      </c>
      <c r="N1727">
        <v>0</v>
      </c>
      <c r="O1727">
        <v>0</v>
      </c>
      <c r="P1727">
        <v>0</v>
      </c>
      <c r="Q1727">
        <v>0</v>
      </c>
      <c r="R1727">
        <v>0</v>
      </c>
      <c r="S1727">
        <v>0</v>
      </c>
      <c r="T1727">
        <v>0</v>
      </c>
      <c r="U1727">
        <v>0</v>
      </c>
      <c r="V1727">
        <v>0</v>
      </c>
      <c r="W1727">
        <v>0</v>
      </c>
      <c r="X1727">
        <v>0</v>
      </c>
      <c r="Y1727">
        <v>0</v>
      </c>
      <c r="Z1727">
        <v>0</v>
      </c>
      <c r="AA1727">
        <v>0</v>
      </c>
      <c r="AB1727">
        <v>0</v>
      </c>
      <c r="AC1727">
        <v>0</v>
      </c>
      <c r="AD1727">
        <v>0</v>
      </c>
      <c r="AE1727">
        <v>0</v>
      </c>
      <c r="AF1727">
        <v>0</v>
      </c>
      <c r="AG1727">
        <v>0</v>
      </c>
      <c r="AH1727">
        <v>0</v>
      </c>
      <c r="AI1727">
        <v>0</v>
      </c>
      <c r="AJ1727">
        <v>0</v>
      </c>
      <c r="AK1727" t="s">
        <v>54</v>
      </c>
      <c r="AL1727" t="s">
        <v>54</v>
      </c>
      <c r="AM1727" t="s">
        <v>54</v>
      </c>
      <c r="AN1727" t="s">
        <v>54</v>
      </c>
      <c r="AO1727" t="s">
        <v>54</v>
      </c>
      <c r="AP1727" t="s">
        <v>54</v>
      </c>
      <c r="AQ1727" t="s">
        <v>54</v>
      </c>
      <c r="AR1727" t="s">
        <v>54</v>
      </c>
      <c r="AS1727" t="b">
        <v>1</v>
      </c>
      <c r="AT1727" t="b">
        <v>1</v>
      </c>
      <c r="AU1727" t="s">
        <v>6749</v>
      </c>
    </row>
    <row r="1728" spans="1:47" hidden="1" x14ac:dyDescent="0.25">
      <c r="A1728">
        <v>2437</v>
      </c>
      <c r="B1728" t="s">
        <v>6752</v>
      </c>
      <c r="C1728" s="2">
        <v>42454</v>
      </c>
      <c r="D1728" t="s">
        <v>6750</v>
      </c>
      <c r="E1728" t="s">
        <v>6751</v>
      </c>
      <c r="F1728" t="s">
        <v>1256</v>
      </c>
      <c r="G1728" t="s">
        <v>1257</v>
      </c>
      <c r="H1728">
        <v>20000</v>
      </c>
      <c r="I1728">
        <v>0</v>
      </c>
      <c r="J1728">
        <v>0</v>
      </c>
      <c r="K1728">
        <v>0</v>
      </c>
      <c r="L1728">
        <v>0</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c r="AG1728">
        <v>0</v>
      </c>
      <c r="AH1728">
        <v>0</v>
      </c>
      <c r="AI1728">
        <v>0</v>
      </c>
      <c r="AJ1728">
        <v>0</v>
      </c>
      <c r="AK1728" t="s">
        <v>54</v>
      </c>
      <c r="AL1728" t="s">
        <v>54</v>
      </c>
      <c r="AM1728" t="s">
        <v>54</v>
      </c>
      <c r="AN1728" t="s">
        <v>54</v>
      </c>
      <c r="AO1728" t="s">
        <v>54</v>
      </c>
      <c r="AP1728" t="s">
        <v>54</v>
      </c>
      <c r="AQ1728" t="s">
        <v>54</v>
      </c>
      <c r="AR1728" t="s">
        <v>54</v>
      </c>
      <c r="AS1728" t="b">
        <v>1</v>
      </c>
      <c r="AT1728" t="b">
        <v>1</v>
      </c>
      <c r="AU1728" t="s">
        <v>6753</v>
      </c>
    </row>
    <row r="1729" spans="1:47" hidden="1" x14ac:dyDescent="0.25">
      <c r="A1729">
        <v>4466</v>
      </c>
      <c r="B1729" t="s">
        <v>6756</v>
      </c>
      <c r="C1729" s="2">
        <v>42454</v>
      </c>
      <c r="D1729" t="s">
        <v>6754</v>
      </c>
      <c r="E1729" t="s">
        <v>6755</v>
      </c>
      <c r="F1729" t="s">
        <v>219</v>
      </c>
      <c r="G1729" t="s">
        <v>220</v>
      </c>
      <c r="H1729">
        <v>199600</v>
      </c>
      <c r="I1729">
        <v>0</v>
      </c>
      <c r="J1729">
        <v>0</v>
      </c>
      <c r="K1729">
        <v>4.8</v>
      </c>
      <c r="L1729">
        <v>0</v>
      </c>
      <c r="M1729">
        <v>0</v>
      </c>
      <c r="N1729">
        <v>0</v>
      </c>
      <c r="O1729">
        <v>0</v>
      </c>
      <c r="P1729">
        <v>0</v>
      </c>
      <c r="Q1729">
        <v>0</v>
      </c>
      <c r="R1729">
        <v>0</v>
      </c>
      <c r="S1729">
        <v>0</v>
      </c>
      <c r="T1729">
        <v>0</v>
      </c>
      <c r="U1729">
        <v>0</v>
      </c>
      <c r="V1729">
        <v>0</v>
      </c>
      <c r="W1729">
        <v>0</v>
      </c>
      <c r="X1729">
        <v>0</v>
      </c>
      <c r="Y1729">
        <v>0</v>
      </c>
      <c r="Z1729">
        <v>0</v>
      </c>
      <c r="AA1729">
        <v>0</v>
      </c>
      <c r="AB1729">
        <v>0</v>
      </c>
      <c r="AC1729">
        <v>4.8</v>
      </c>
      <c r="AD1729">
        <v>0</v>
      </c>
      <c r="AE1729">
        <v>0</v>
      </c>
      <c r="AF1729">
        <v>0</v>
      </c>
      <c r="AG1729">
        <v>0</v>
      </c>
      <c r="AH1729">
        <v>0</v>
      </c>
      <c r="AI1729">
        <v>0</v>
      </c>
      <c r="AJ1729">
        <v>0</v>
      </c>
      <c r="AK1729" t="s">
        <v>54</v>
      </c>
      <c r="AL1729" t="s">
        <v>54</v>
      </c>
      <c r="AM1729" t="s">
        <v>54</v>
      </c>
      <c r="AN1729" t="s">
        <v>54</v>
      </c>
      <c r="AO1729" t="s">
        <v>54</v>
      </c>
      <c r="AP1729" t="s">
        <v>54</v>
      </c>
      <c r="AQ1729" t="s">
        <v>54</v>
      </c>
      <c r="AR1729" t="s">
        <v>54</v>
      </c>
      <c r="AS1729" t="b">
        <v>1</v>
      </c>
      <c r="AT1729" t="b">
        <v>1</v>
      </c>
      <c r="AU1729" t="s">
        <v>6757</v>
      </c>
    </row>
    <row r="1730" spans="1:47" hidden="1" x14ac:dyDescent="0.25">
      <c r="A1730">
        <v>1535</v>
      </c>
      <c r="B1730" t="s">
        <v>6760</v>
      </c>
      <c r="C1730" s="2">
        <v>42452</v>
      </c>
      <c r="D1730" t="s">
        <v>6758</v>
      </c>
      <c r="E1730" t="s">
        <v>6759</v>
      </c>
      <c r="F1730" t="s">
        <v>55</v>
      </c>
      <c r="G1730" t="s">
        <v>56</v>
      </c>
      <c r="H1730">
        <v>0</v>
      </c>
      <c r="I1730">
        <v>0</v>
      </c>
      <c r="J1730">
        <v>0</v>
      </c>
      <c r="K1730">
        <v>0</v>
      </c>
      <c r="L1730">
        <v>0</v>
      </c>
      <c r="M1730">
        <v>0</v>
      </c>
      <c r="N1730">
        <v>0</v>
      </c>
      <c r="O1730">
        <v>0</v>
      </c>
      <c r="P1730">
        <v>0</v>
      </c>
      <c r="Q1730">
        <v>0</v>
      </c>
      <c r="R1730">
        <v>0</v>
      </c>
      <c r="S1730">
        <v>0</v>
      </c>
      <c r="T1730">
        <v>0</v>
      </c>
      <c r="U1730">
        <v>0</v>
      </c>
      <c r="V1730">
        <v>0</v>
      </c>
      <c r="W1730">
        <v>0</v>
      </c>
      <c r="X1730">
        <v>0</v>
      </c>
      <c r="Y1730">
        <v>0</v>
      </c>
      <c r="Z1730">
        <v>0</v>
      </c>
      <c r="AA1730">
        <v>0</v>
      </c>
      <c r="AB1730">
        <v>0</v>
      </c>
      <c r="AC1730">
        <v>0</v>
      </c>
      <c r="AD1730">
        <v>0</v>
      </c>
      <c r="AE1730">
        <v>0</v>
      </c>
      <c r="AF1730">
        <v>0</v>
      </c>
      <c r="AG1730">
        <v>0</v>
      </c>
      <c r="AH1730">
        <v>0</v>
      </c>
      <c r="AI1730">
        <v>0</v>
      </c>
      <c r="AJ1730">
        <v>0</v>
      </c>
      <c r="AK1730" t="s">
        <v>54</v>
      </c>
      <c r="AL1730" t="s">
        <v>54</v>
      </c>
      <c r="AM1730" t="s">
        <v>54</v>
      </c>
      <c r="AN1730" t="s">
        <v>54</v>
      </c>
      <c r="AO1730" t="s">
        <v>54</v>
      </c>
      <c r="AP1730" t="s">
        <v>54</v>
      </c>
      <c r="AQ1730" t="s">
        <v>54</v>
      </c>
      <c r="AR1730" t="s">
        <v>54</v>
      </c>
      <c r="AS1730" t="b">
        <v>1</v>
      </c>
      <c r="AT1730" t="b">
        <v>1</v>
      </c>
      <c r="AU1730" t="s">
        <v>6761</v>
      </c>
    </row>
    <row r="1731" spans="1:47" hidden="1" x14ac:dyDescent="0.25">
      <c r="A1731">
        <v>2904</v>
      </c>
      <c r="B1731" t="s">
        <v>6767</v>
      </c>
      <c r="C1731" s="2">
        <v>42452</v>
      </c>
      <c r="D1731" t="s">
        <v>6765</v>
      </c>
      <c r="E1731" t="s">
        <v>6766</v>
      </c>
      <c r="F1731" t="s">
        <v>2032</v>
      </c>
      <c r="G1731" t="s">
        <v>2033</v>
      </c>
      <c r="H1731">
        <v>0</v>
      </c>
      <c r="I1731">
        <v>0</v>
      </c>
      <c r="J1731">
        <v>0</v>
      </c>
      <c r="K1731">
        <v>0</v>
      </c>
      <c r="L1731">
        <v>0</v>
      </c>
      <c r="M1731">
        <v>0</v>
      </c>
      <c r="N1731">
        <v>0</v>
      </c>
      <c r="O1731">
        <v>0</v>
      </c>
      <c r="P1731">
        <v>0</v>
      </c>
      <c r="Q1731">
        <v>0</v>
      </c>
      <c r="R1731">
        <v>0</v>
      </c>
      <c r="S1731">
        <v>0</v>
      </c>
      <c r="T1731">
        <v>0</v>
      </c>
      <c r="U1731">
        <v>0</v>
      </c>
      <c r="V1731">
        <v>0</v>
      </c>
      <c r="W1731">
        <v>0</v>
      </c>
      <c r="X1731">
        <v>0</v>
      </c>
      <c r="Y1731">
        <v>0</v>
      </c>
      <c r="Z1731">
        <v>0</v>
      </c>
      <c r="AA1731">
        <v>0</v>
      </c>
      <c r="AB1731">
        <v>0</v>
      </c>
      <c r="AC1731">
        <v>0</v>
      </c>
      <c r="AD1731">
        <v>0</v>
      </c>
      <c r="AE1731">
        <v>0</v>
      </c>
      <c r="AF1731">
        <v>0</v>
      </c>
      <c r="AG1731">
        <v>0</v>
      </c>
      <c r="AH1731">
        <v>0</v>
      </c>
      <c r="AI1731">
        <v>0</v>
      </c>
      <c r="AJ1731">
        <v>0</v>
      </c>
      <c r="AK1731" t="s">
        <v>54</v>
      </c>
      <c r="AL1731" t="s">
        <v>54</v>
      </c>
      <c r="AM1731" t="s">
        <v>54</v>
      </c>
      <c r="AN1731" t="s">
        <v>54</v>
      </c>
      <c r="AO1731" t="s">
        <v>54</v>
      </c>
      <c r="AP1731" t="s">
        <v>54</v>
      </c>
      <c r="AQ1731" t="s">
        <v>54</v>
      </c>
      <c r="AR1731" t="s">
        <v>54</v>
      </c>
      <c r="AS1731" t="b">
        <v>1</v>
      </c>
      <c r="AT1731" t="b">
        <v>1</v>
      </c>
      <c r="AU1731" t="s">
        <v>6768</v>
      </c>
    </row>
    <row r="1732" spans="1:47" hidden="1" x14ac:dyDescent="0.25">
      <c r="A1732">
        <v>4206</v>
      </c>
      <c r="B1732" t="s">
        <v>6763</v>
      </c>
      <c r="C1732" s="2">
        <v>42452</v>
      </c>
      <c r="D1732" t="s">
        <v>1507</v>
      </c>
      <c r="E1732" t="s">
        <v>6762</v>
      </c>
      <c r="F1732" t="s">
        <v>291</v>
      </c>
      <c r="G1732" t="s">
        <v>292</v>
      </c>
      <c r="H1732">
        <v>1950</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c r="AG1732">
        <v>0</v>
      </c>
      <c r="AH1732">
        <v>0</v>
      </c>
      <c r="AI1732">
        <v>0</v>
      </c>
      <c r="AJ1732">
        <v>0</v>
      </c>
      <c r="AK1732" t="s">
        <v>54</v>
      </c>
      <c r="AL1732" t="s">
        <v>54</v>
      </c>
      <c r="AM1732" t="s">
        <v>54</v>
      </c>
      <c r="AN1732" t="s">
        <v>54</v>
      </c>
      <c r="AO1732" t="s">
        <v>54</v>
      </c>
      <c r="AP1732" t="s">
        <v>54</v>
      </c>
      <c r="AQ1732" t="s">
        <v>54</v>
      </c>
      <c r="AR1732" t="s">
        <v>54</v>
      </c>
      <c r="AS1732" t="b">
        <v>1</v>
      </c>
      <c r="AT1732" t="b">
        <v>1</v>
      </c>
      <c r="AU1732" t="s">
        <v>6764</v>
      </c>
    </row>
    <row r="1733" spans="1:47" hidden="1" x14ac:dyDescent="0.25">
      <c r="A1733">
        <v>2592</v>
      </c>
      <c r="B1733" t="s">
        <v>6771</v>
      </c>
      <c r="C1733" s="2">
        <v>42444</v>
      </c>
      <c r="D1733" t="s">
        <v>6769</v>
      </c>
      <c r="E1733" t="s">
        <v>6770</v>
      </c>
      <c r="F1733" t="s">
        <v>1007</v>
      </c>
      <c r="G1733" t="s">
        <v>1008</v>
      </c>
      <c r="H1733">
        <v>38</v>
      </c>
      <c r="I1733">
        <v>0</v>
      </c>
      <c r="J1733">
        <v>0</v>
      </c>
      <c r="K1733">
        <v>0</v>
      </c>
      <c r="L1733">
        <v>0</v>
      </c>
      <c r="M1733">
        <v>0</v>
      </c>
      <c r="N1733">
        <v>0</v>
      </c>
      <c r="O1733">
        <v>0</v>
      </c>
      <c r="P1733">
        <v>0</v>
      </c>
      <c r="Q1733">
        <v>0</v>
      </c>
      <c r="R1733">
        <v>0</v>
      </c>
      <c r="S1733">
        <v>0</v>
      </c>
      <c r="T1733">
        <v>0</v>
      </c>
      <c r="U1733">
        <v>0</v>
      </c>
      <c r="V1733">
        <v>0</v>
      </c>
      <c r="W1733">
        <v>0</v>
      </c>
      <c r="X1733">
        <v>0</v>
      </c>
      <c r="Y1733">
        <v>0</v>
      </c>
      <c r="Z1733">
        <v>0</v>
      </c>
      <c r="AA1733">
        <v>0</v>
      </c>
      <c r="AB1733">
        <v>0</v>
      </c>
      <c r="AC1733">
        <v>0</v>
      </c>
      <c r="AD1733">
        <v>0</v>
      </c>
      <c r="AE1733">
        <v>0</v>
      </c>
      <c r="AF1733">
        <v>0</v>
      </c>
      <c r="AG1733">
        <v>0</v>
      </c>
      <c r="AH1733">
        <v>0</v>
      </c>
      <c r="AI1733">
        <v>0</v>
      </c>
      <c r="AJ1733">
        <v>0</v>
      </c>
      <c r="AK1733" t="s">
        <v>54</v>
      </c>
      <c r="AL1733" t="s">
        <v>54</v>
      </c>
      <c r="AM1733" t="s">
        <v>54</v>
      </c>
      <c r="AN1733" t="s">
        <v>54</v>
      </c>
      <c r="AO1733" t="s">
        <v>54</v>
      </c>
      <c r="AP1733" t="s">
        <v>54</v>
      </c>
      <c r="AQ1733" t="s">
        <v>54</v>
      </c>
      <c r="AR1733" t="s">
        <v>54</v>
      </c>
      <c r="AS1733" t="b">
        <v>1</v>
      </c>
      <c r="AT1733" t="b">
        <v>1</v>
      </c>
      <c r="AU1733" t="s">
        <v>6772</v>
      </c>
    </row>
    <row r="1734" spans="1:47" hidden="1" x14ac:dyDescent="0.25">
      <c r="A1734">
        <v>2518</v>
      </c>
      <c r="B1734" t="s">
        <v>6775</v>
      </c>
      <c r="C1734" s="2">
        <v>42444</v>
      </c>
      <c r="D1734" t="s">
        <v>6773</v>
      </c>
      <c r="E1734" t="s">
        <v>6774</v>
      </c>
      <c r="F1734" t="s">
        <v>2682</v>
      </c>
      <c r="G1734" t="s">
        <v>2683</v>
      </c>
      <c r="H1734">
        <v>5250</v>
      </c>
      <c r="I1734">
        <v>0</v>
      </c>
      <c r="J1734">
        <v>5.5999999999999999E-3</v>
      </c>
      <c r="K1734">
        <v>5.5999999999999999E-3</v>
      </c>
      <c r="L1734">
        <v>0</v>
      </c>
      <c r="M1734">
        <v>0</v>
      </c>
      <c r="N1734">
        <v>0</v>
      </c>
      <c r="O1734">
        <v>0</v>
      </c>
      <c r="P1734">
        <v>0</v>
      </c>
      <c r="Q1734">
        <v>0</v>
      </c>
      <c r="R1734">
        <v>0</v>
      </c>
      <c r="S1734">
        <v>5.6</v>
      </c>
      <c r="T1734">
        <v>0</v>
      </c>
      <c r="U1734">
        <v>5.6</v>
      </c>
      <c r="V1734">
        <v>5.5999999999999999E-3</v>
      </c>
      <c r="W1734">
        <v>0</v>
      </c>
      <c r="X1734">
        <v>0</v>
      </c>
      <c r="Y1734">
        <v>0</v>
      </c>
      <c r="Z1734">
        <v>0</v>
      </c>
      <c r="AA1734">
        <v>0</v>
      </c>
      <c r="AB1734">
        <v>5.5999999999999999E-3</v>
      </c>
      <c r="AC1734">
        <v>0</v>
      </c>
      <c r="AD1734">
        <v>0</v>
      </c>
      <c r="AE1734">
        <v>0</v>
      </c>
      <c r="AF1734">
        <v>0</v>
      </c>
      <c r="AG1734">
        <v>0</v>
      </c>
      <c r="AH1734">
        <v>0</v>
      </c>
      <c r="AI1734">
        <v>0</v>
      </c>
      <c r="AJ1734">
        <v>0</v>
      </c>
      <c r="AK1734" t="s">
        <v>54</v>
      </c>
      <c r="AL1734" t="s">
        <v>54</v>
      </c>
      <c r="AM1734" t="s">
        <v>54</v>
      </c>
      <c r="AN1734" t="s">
        <v>54</v>
      </c>
      <c r="AO1734" t="s">
        <v>54</v>
      </c>
      <c r="AP1734" t="s">
        <v>54</v>
      </c>
      <c r="AQ1734" t="s">
        <v>54</v>
      </c>
      <c r="AR1734" t="s">
        <v>54</v>
      </c>
      <c r="AS1734" t="b">
        <v>1</v>
      </c>
      <c r="AT1734" t="b">
        <v>1</v>
      </c>
      <c r="AU1734" t="s">
        <v>6776</v>
      </c>
    </row>
    <row r="1735" spans="1:47" hidden="1" x14ac:dyDescent="0.25">
      <c r="A1735">
        <v>4454</v>
      </c>
      <c r="B1735" t="s">
        <v>6784</v>
      </c>
      <c r="C1735" s="2">
        <v>42443</v>
      </c>
      <c r="D1735" t="s">
        <v>953</v>
      </c>
      <c r="E1735" t="s">
        <v>6783</v>
      </c>
      <c r="F1735" t="s">
        <v>219</v>
      </c>
      <c r="G1735" t="s">
        <v>220</v>
      </c>
      <c r="H1735">
        <v>115</v>
      </c>
      <c r="I1735">
        <v>0</v>
      </c>
      <c r="J1735">
        <v>0</v>
      </c>
      <c r="K1735">
        <v>0</v>
      </c>
      <c r="L1735">
        <v>0</v>
      </c>
      <c r="M1735">
        <v>0</v>
      </c>
      <c r="N1735">
        <v>0</v>
      </c>
      <c r="O1735">
        <v>0</v>
      </c>
      <c r="P1735">
        <v>0</v>
      </c>
      <c r="Q1735">
        <v>0</v>
      </c>
      <c r="R1735">
        <v>0</v>
      </c>
      <c r="S1735">
        <v>0</v>
      </c>
      <c r="T1735">
        <v>0</v>
      </c>
      <c r="U1735">
        <v>0</v>
      </c>
      <c r="V1735">
        <v>0</v>
      </c>
      <c r="W1735">
        <v>0</v>
      </c>
      <c r="X1735">
        <v>0</v>
      </c>
      <c r="Y1735">
        <v>0</v>
      </c>
      <c r="Z1735">
        <v>0</v>
      </c>
      <c r="AA1735">
        <v>0</v>
      </c>
      <c r="AB1735">
        <v>0</v>
      </c>
      <c r="AC1735">
        <v>0</v>
      </c>
      <c r="AD1735">
        <v>0</v>
      </c>
      <c r="AE1735">
        <v>0</v>
      </c>
      <c r="AF1735">
        <v>0</v>
      </c>
      <c r="AG1735">
        <v>0</v>
      </c>
      <c r="AH1735">
        <v>0</v>
      </c>
      <c r="AI1735">
        <v>0</v>
      </c>
      <c r="AJ1735">
        <v>0</v>
      </c>
      <c r="AK1735" t="s">
        <v>54</v>
      </c>
      <c r="AL1735" t="s">
        <v>54</v>
      </c>
      <c r="AM1735" t="s">
        <v>54</v>
      </c>
      <c r="AN1735" t="s">
        <v>54</v>
      </c>
      <c r="AO1735" t="s">
        <v>54</v>
      </c>
      <c r="AP1735" t="s">
        <v>54</v>
      </c>
      <c r="AQ1735" t="s">
        <v>54</v>
      </c>
      <c r="AR1735" t="s">
        <v>54</v>
      </c>
      <c r="AS1735" t="b">
        <v>1</v>
      </c>
      <c r="AT1735" t="b">
        <v>1</v>
      </c>
      <c r="AU1735" t="s">
        <v>6785</v>
      </c>
    </row>
    <row r="1736" spans="1:47" hidden="1" x14ac:dyDescent="0.25">
      <c r="A1736">
        <v>4205</v>
      </c>
      <c r="B1736" t="s">
        <v>6787</v>
      </c>
      <c r="C1736" s="2">
        <v>42443</v>
      </c>
      <c r="D1736" t="s">
        <v>1507</v>
      </c>
      <c r="E1736" t="s">
        <v>6786</v>
      </c>
      <c r="F1736" t="s">
        <v>291</v>
      </c>
      <c r="G1736" t="s">
        <v>292</v>
      </c>
      <c r="H1736">
        <v>2000</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c r="AG1736">
        <v>0</v>
      </c>
      <c r="AH1736">
        <v>0</v>
      </c>
      <c r="AI1736">
        <v>0</v>
      </c>
      <c r="AJ1736">
        <v>0</v>
      </c>
      <c r="AK1736" t="s">
        <v>93</v>
      </c>
      <c r="AL1736" t="s">
        <v>94</v>
      </c>
      <c r="AM1736" t="s">
        <v>54</v>
      </c>
      <c r="AN1736" t="s">
        <v>54</v>
      </c>
      <c r="AO1736" t="s">
        <v>54</v>
      </c>
      <c r="AP1736" t="s">
        <v>54</v>
      </c>
      <c r="AQ1736" t="s">
        <v>54</v>
      </c>
      <c r="AR1736" t="s">
        <v>54</v>
      </c>
      <c r="AS1736" t="b">
        <v>1</v>
      </c>
      <c r="AT1736" t="b">
        <v>1</v>
      </c>
      <c r="AU1736" t="s">
        <v>6788</v>
      </c>
    </row>
    <row r="1737" spans="1:47" hidden="1" x14ac:dyDescent="0.25">
      <c r="A1737">
        <v>4237</v>
      </c>
      <c r="B1737" t="s">
        <v>6781</v>
      </c>
      <c r="C1737" s="2">
        <v>42443</v>
      </c>
      <c r="D1737" t="s">
        <v>6174</v>
      </c>
      <c r="E1737" t="s">
        <v>6780</v>
      </c>
      <c r="F1737" t="s">
        <v>291</v>
      </c>
      <c r="G1737" t="s">
        <v>292</v>
      </c>
      <c r="H1737">
        <v>5850</v>
      </c>
      <c r="I1737">
        <v>0</v>
      </c>
      <c r="J1737">
        <v>0</v>
      </c>
      <c r="K1737">
        <v>0</v>
      </c>
      <c r="L1737">
        <v>0</v>
      </c>
      <c r="M1737">
        <v>0</v>
      </c>
      <c r="N1737">
        <v>0</v>
      </c>
      <c r="O1737">
        <v>0</v>
      </c>
      <c r="P1737">
        <v>0</v>
      </c>
      <c r="Q1737">
        <v>0</v>
      </c>
      <c r="R1737">
        <v>0</v>
      </c>
      <c r="S1737">
        <v>0</v>
      </c>
      <c r="T1737">
        <v>0</v>
      </c>
      <c r="U1737">
        <v>0</v>
      </c>
      <c r="V1737">
        <v>0</v>
      </c>
      <c r="W1737">
        <v>0</v>
      </c>
      <c r="X1737">
        <v>0</v>
      </c>
      <c r="Y1737">
        <v>0</v>
      </c>
      <c r="Z1737">
        <v>0</v>
      </c>
      <c r="AA1737">
        <v>0</v>
      </c>
      <c r="AB1737">
        <v>0</v>
      </c>
      <c r="AC1737">
        <v>0</v>
      </c>
      <c r="AD1737">
        <v>0</v>
      </c>
      <c r="AE1737">
        <v>0</v>
      </c>
      <c r="AF1737">
        <v>0</v>
      </c>
      <c r="AG1737">
        <v>0</v>
      </c>
      <c r="AH1737">
        <v>0</v>
      </c>
      <c r="AI1737">
        <v>0</v>
      </c>
      <c r="AJ1737">
        <v>0</v>
      </c>
      <c r="AK1737" t="s">
        <v>54</v>
      </c>
      <c r="AL1737" t="s">
        <v>54</v>
      </c>
      <c r="AM1737" t="s">
        <v>54</v>
      </c>
      <c r="AN1737" t="s">
        <v>54</v>
      </c>
      <c r="AO1737" t="s">
        <v>54</v>
      </c>
      <c r="AP1737" t="s">
        <v>54</v>
      </c>
      <c r="AQ1737" t="s">
        <v>54</v>
      </c>
      <c r="AR1737" t="s">
        <v>54</v>
      </c>
      <c r="AS1737" t="b">
        <v>1</v>
      </c>
      <c r="AT1737" t="b">
        <v>1</v>
      </c>
      <c r="AU1737" t="s">
        <v>6782</v>
      </c>
    </row>
    <row r="1738" spans="1:47" hidden="1" x14ac:dyDescent="0.25">
      <c r="A1738">
        <v>2743</v>
      </c>
      <c r="B1738" t="s">
        <v>6778</v>
      </c>
      <c r="C1738" s="2">
        <v>42443</v>
      </c>
      <c r="D1738" t="s">
        <v>838</v>
      </c>
      <c r="E1738" t="s">
        <v>6777</v>
      </c>
      <c r="F1738" t="s">
        <v>841</v>
      </c>
      <c r="G1738" t="s">
        <v>842</v>
      </c>
      <c r="H1738">
        <v>119600</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0</v>
      </c>
      <c r="AC1738">
        <v>0</v>
      </c>
      <c r="AD1738">
        <v>0</v>
      </c>
      <c r="AE1738">
        <v>0</v>
      </c>
      <c r="AF1738">
        <v>0</v>
      </c>
      <c r="AG1738">
        <v>0</v>
      </c>
      <c r="AH1738">
        <v>0</v>
      </c>
      <c r="AI1738">
        <v>0</v>
      </c>
      <c r="AJ1738">
        <v>0</v>
      </c>
      <c r="AK1738" t="s">
        <v>54</v>
      </c>
      <c r="AL1738" t="s">
        <v>54</v>
      </c>
      <c r="AM1738" t="s">
        <v>54</v>
      </c>
      <c r="AN1738" t="s">
        <v>54</v>
      </c>
      <c r="AO1738" t="s">
        <v>54</v>
      </c>
      <c r="AP1738" t="s">
        <v>54</v>
      </c>
      <c r="AQ1738" t="s">
        <v>54</v>
      </c>
      <c r="AR1738" t="s">
        <v>54</v>
      </c>
      <c r="AS1738" t="b">
        <v>1</v>
      </c>
      <c r="AT1738" t="b">
        <v>1</v>
      </c>
      <c r="AU1738" t="s">
        <v>6779</v>
      </c>
    </row>
    <row r="1739" spans="1:47" hidden="1" x14ac:dyDescent="0.25">
      <c r="A1739">
        <v>2685</v>
      </c>
      <c r="B1739" t="s">
        <v>6797</v>
      </c>
      <c r="C1739" s="2">
        <v>42440</v>
      </c>
      <c r="D1739" t="s">
        <v>6795</v>
      </c>
      <c r="E1739" t="s">
        <v>6796</v>
      </c>
      <c r="F1739" t="s">
        <v>2003</v>
      </c>
      <c r="G1739" t="s">
        <v>2004</v>
      </c>
      <c r="H1739">
        <v>200</v>
      </c>
      <c r="I1739">
        <v>0</v>
      </c>
      <c r="J1739">
        <v>0</v>
      </c>
      <c r="K1739">
        <v>0</v>
      </c>
      <c r="L1739">
        <v>0</v>
      </c>
      <c r="M1739">
        <v>0</v>
      </c>
      <c r="N1739">
        <v>0</v>
      </c>
      <c r="O1739">
        <v>0</v>
      </c>
      <c r="P1739">
        <v>0</v>
      </c>
      <c r="Q1739">
        <v>0</v>
      </c>
      <c r="R1739">
        <v>0</v>
      </c>
      <c r="S1739">
        <v>0</v>
      </c>
      <c r="T1739">
        <v>0</v>
      </c>
      <c r="U1739">
        <v>0</v>
      </c>
      <c r="V1739">
        <v>0</v>
      </c>
      <c r="W1739">
        <v>0</v>
      </c>
      <c r="X1739">
        <v>0</v>
      </c>
      <c r="Y1739">
        <v>0</v>
      </c>
      <c r="Z1739">
        <v>0</v>
      </c>
      <c r="AA1739">
        <v>0</v>
      </c>
      <c r="AB1739">
        <v>0</v>
      </c>
      <c r="AC1739">
        <v>0</v>
      </c>
      <c r="AD1739">
        <v>0</v>
      </c>
      <c r="AE1739">
        <v>0</v>
      </c>
      <c r="AF1739">
        <v>0</v>
      </c>
      <c r="AG1739">
        <v>0</v>
      </c>
      <c r="AH1739">
        <v>0</v>
      </c>
      <c r="AI1739">
        <v>0</v>
      </c>
      <c r="AJ1739">
        <v>0</v>
      </c>
      <c r="AK1739" t="s">
        <v>54</v>
      </c>
      <c r="AL1739" t="s">
        <v>54</v>
      </c>
      <c r="AM1739" t="s">
        <v>54</v>
      </c>
      <c r="AN1739" t="s">
        <v>54</v>
      </c>
      <c r="AO1739" t="s">
        <v>54</v>
      </c>
      <c r="AP1739" t="s">
        <v>54</v>
      </c>
      <c r="AQ1739" t="s">
        <v>54</v>
      </c>
      <c r="AR1739" t="s">
        <v>54</v>
      </c>
      <c r="AS1739" t="b">
        <v>1</v>
      </c>
      <c r="AT1739" t="b">
        <v>1</v>
      </c>
      <c r="AU1739" t="s">
        <v>6798</v>
      </c>
    </row>
    <row r="1740" spans="1:47" hidden="1" x14ac:dyDescent="0.25">
      <c r="A1740">
        <v>4732</v>
      </c>
      <c r="B1740" t="s">
        <v>6790</v>
      </c>
      <c r="C1740" s="2">
        <v>42440</v>
      </c>
      <c r="D1740" t="s">
        <v>4768</v>
      </c>
      <c r="E1740" t="s">
        <v>6789</v>
      </c>
      <c r="F1740" t="s">
        <v>189</v>
      </c>
      <c r="G1740" t="s">
        <v>190</v>
      </c>
      <c r="H1740">
        <v>260</v>
      </c>
      <c r="I1740">
        <v>0</v>
      </c>
      <c r="J1740">
        <v>0</v>
      </c>
      <c r="K1740">
        <v>0</v>
      </c>
      <c r="L1740">
        <v>0</v>
      </c>
      <c r="M1740">
        <v>0</v>
      </c>
      <c r="N1740">
        <v>0</v>
      </c>
      <c r="O1740">
        <v>0</v>
      </c>
      <c r="P1740">
        <v>0</v>
      </c>
      <c r="Q1740">
        <v>0</v>
      </c>
      <c r="R1740">
        <v>0</v>
      </c>
      <c r="S1740">
        <v>0</v>
      </c>
      <c r="T1740">
        <v>0</v>
      </c>
      <c r="U1740">
        <v>0</v>
      </c>
      <c r="V1740">
        <v>0</v>
      </c>
      <c r="W1740">
        <v>0</v>
      </c>
      <c r="X1740">
        <v>0</v>
      </c>
      <c r="Y1740">
        <v>0</v>
      </c>
      <c r="Z1740">
        <v>0</v>
      </c>
      <c r="AA1740">
        <v>0</v>
      </c>
      <c r="AB1740">
        <v>0</v>
      </c>
      <c r="AC1740">
        <v>0</v>
      </c>
      <c r="AD1740">
        <v>0</v>
      </c>
      <c r="AE1740">
        <v>0</v>
      </c>
      <c r="AF1740">
        <v>0</v>
      </c>
      <c r="AG1740">
        <v>0</v>
      </c>
      <c r="AH1740">
        <v>0</v>
      </c>
      <c r="AI1740">
        <v>0</v>
      </c>
      <c r="AJ1740">
        <v>0</v>
      </c>
      <c r="AK1740" t="s">
        <v>54</v>
      </c>
      <c r="AL1740" t="s">
        <v>54</v>
      </c>
      <c r="AM1740" t="s">
        <v>54</v>
      </c>
      <c r="AN1740" t="s">
        <v>54</v>
      </c>
      <c r="AO1740" t="s">
        <v>54</v>
      </c>
      <c r="AP1740" t="s">
        <v>54</v>
      </c>
      <c r="AQ1740" t="s">
        <v>54</v>
      </c>
      <c r="AR1740" t="s">
        <v>54</v>
      </c>
      <c r="AS1740" t="b">
        <v>1</v>
      </c>
      <c r="AT1740" t="b">
        <v>1</v>
      </c>
      <c r="AU1740" t="s">
        <v>6791</v>
      </c>
    </row>
    <row r="1741" spans="1:47" hidden="1" x14ac:dyDescent="0.25">
      <c r="A1741">
        <v>1280</v>
      </c>
      <c r="B1741" t="s">
        <v>6793</v>
      </c>
      <c r="C1741" s="2">
        <v>42440</v>
      </c>
      <c r="D1741" t="s">
        <v>819</v>
      </c>
      <c r="E1741" t="s">
        <v>6792</v>
      </c>
      <c r="F1741" t="s">
        <v>822</v>
      </c>
      <c r="G1741" t="s">
        <v>823</v>
      </c>
      <c r="H1741">
        <v>940</v>
      </c>
      <c r="I1741">
        <v>0</v>
      </c>
      <c r="J1741">
        <v>0</v>
      </c>
      <c r="K1741">
        <v>0</v>
      </c>
      <c r="L1741">
        <v>0</v>
      </c>
      <c r="M1741">
        <v>0</v>
      </c>
      <c r="N1741">
        <v>0</v>
      </c>
      <c r="O1741">
        <v>0</v>
      </c>
      <c r="P1741">
        <v>0</v>
      </c>
      <c r="Q1741">
        <v>0</v>
      </c>
      <c r="R1741">
        <v>0</v>
      </c>
      <c r="S1741">
        <v>0</v>
      </c>
      <c r="T1741">
        <v>0</v>
      </c>
      <c r="U1741">
        <v>0</v>
      </c>
      <c r="V1741">
        <v>0</v>
      </c>
      <c r="W1741">
        <v>0</v>
      </c>
      <c r="X1741">
        <v>0</v>
      </c>
      <c r="Y1741">
        <v>0</v>
      </c>
      <c r="Z1741">
        <v>0</v>
      </c>
      <c r="AA1741">
        <v>0</v>
      </c>
      <c r="AB1741">
        <v>0</v>
      </c>
      <c r="AC1741">
        <v>0</v>
      </c>
      <c r="AD1741">
        <v>0</v>
      </c>
      <c r="AE1741">
        <v>0</v>
      </c>
      <c r="AF1741">
        <v>0</v>
      </c>
      <c r="AG1741">
        <v>0</v>
      </c>
      <c r="AH1741">
        <v>0</v>
      </c>
      <c r="AI1741">
        <v>0</v>
      </c>
      <c r="AJ1741">
        <v>0</v>
      </c>
      <c r="AK1741" t="s">
        <v>54</v>
      </c>
      <c r="AL1741" t="s">
        <v>54</v>
      </c>
      <c r="AM1741" t="s">
        <v>54</v>
      </c>
      <c r="AN1741" t="s">
        <v>54</v>
      </c>
      <c r="AO1741" t="s">
        <v>54</v>
      </c>
      <c r="AP1741" t="s">
        <v>54</v>
      </c>
      <c r="AQ1741" t="s">
        <v>54</v>
      </c>
      <c r="AR1741" t="s">
        <v>54</v>
      </c>
      <c r="AS1741" t="b">
        <v>1</v>
      </c>
      <c r="AT1741" t="b">
        <v>1</v>
      </c>
      <c r="AU1741" t="s">
        <v>6794</v>
      </c>
    </row>
    <row r="1742" spans="1:47" hidden="1" x14ac:dyDescent="0.25">
      <c r="A1742">
        <v>1472</v>
      </c>
      <c r="B1742" t="s">
        <v>6801</v>
      </c>
      <c r="C1742" s="2">
        <v>42439</v>
      </c>
      <c r="D1742" t="s">
        <v>6799</v>
      </c>
      <c r="E1742" t="s">
        <v>6800</v>
      </c>
      <c r="F1742" t="s">
        <v>55</v>
      </c>
      <c r="G1742" t="s">
        <v>56</v>
      </c>
      <c r="H1742">
        <v>195</v>
      </c>
      <c r="I1742">
        <v>0</v>
      </c>
      <c r="J1742">
        <v>6.9999999999999999E-4</v>
      </c>
      <c r="K1742">
        <v>6.9999999999999999E-4</v>
      </c>
      <c r="L1742">
        <v>0</v>
      </c>
      <c r="M1742">
        <v>0</v>
      </c>
      <c r="N1742">
        <v>0</v>
      </c>
      <c r="O1742">
        <v>0</v>
      </c>
      <c r="P1742">
        <v>0</v>
      </c>
      <c r="Q1742">
        <v>0</v>
      </c>
      <c r="R1742">
        <v>0</v>
      </c>
      <c r="S1742">
        <v>0.7</v>
      </c>
      <c r="T1742">
        <v>0</v>
      </c>
      <c r="U1742">
        <v>0.7</v>
      </c>
      <c r="V1742">
        <v>6.9999999999999999E-4</v>
      </c>
      <c r="W1742">
        <v>0</v>
      </c>
      <c r="X1742">
        <v>0</v>
      </c>
      <c r="Y1742">
        <v>0</v>
      </c>
      <c r="Z1742">
        <v>0</v>
      </c>
      <c r="AA1742">
        <v>0</v>
      </c>
      <c r="AB1742">
        <v>6.9999999999999999E-4</v>
      </c>
      <c r="AC1742">
        <v>0</v>
      </c>
      <c r="AD1742">
        <v>0</v>
      </c>
      <c r="AE1742">
        <v>0</v>
      </c>
      <c r="AF1742">
        <v>0</v>
      </c>
      <c r="AG1742">
        <v>0</v>
      </c>
      <c r="AH1742">
        <v>0</v>
      </c>
      <c r="AI1742">
        <v>0</v>
      </c>
      <c r="AJ1742">
        <v>0</v>
      </c>
      <c r="AK1742" t="s">
        <v>54</v>
      </c>
      <c r="AL1742" t="s">
        <v>54</v>
      </c>
      <c r="AM1742" t="s">
        <v>54</v>
      </c>
      <c r="AN1742" t="s">
        <v>54</v>
      </c>
      <c r="AO1742" t="s">
        <v>54</v>
      </c>
      <c r="AP1742" t="s">
        <v>54</v>
      </c>
      <c r="AQ1742" t="s">
        <v>54</v>
      </c>
      <c r="AR1742" t="s">
        <v>54</v>
      </c>
      <c r="AS1742" t="b">
        <v>1</v>
      </c>
      <c r="AT1742" t="b">
        <v>1</v>
      </c>
      <c r="AU1742" t="s">
        <v>6802</v>
      </c>
    </row>
    <row r="1743" spans="1:47" hidden="1" x14ac:dyDescent="0.25">
      <c r="A1743">
        <v>1729</v>
      </c>
      <c r="B1743" t="s">
        <v>8053</v>
      </c>
      <c r="C1743" s="2">
        <v>42173</v>
      </c>
      <c r="D1743" t="s">
        <v>8051</v>
      </c>
      <c r="E1743" t="s">
        <v>8052</v>
      </c>
      <c r="F1743" t="s">
        <v>52</v>
      </c>
      <c r="G1743" t="s">
        <v>53</v>
      </c>
      <c r="H1743">
        <v>15090</v>
      </c>
      <c r="I1743">
        <v>0</v>
      </c>
      <c r="J1743">
        <v>0</v>
      </c>
      <c r="K1743">
        <v>7.4999999999999997E-2</v>
      </c>
      <c r="L1743">
        <v>0</v>
      </c>
      <c r="M1743">
        <v>0</v>
      </c>
      <c r="N1743">
        <v>0</v>
      </c>
      <c r="O1743">
        <v>0</v>
      </c>
      <c r="P1743">
        <v>0</v>
      </c>
      <c r="Q1743">
        <v>0</v>
      </c>
      <c r="R1743">
        <v>0</v>
      </c>
      <c r="S1743">
        <v>0</v>
      </c>
      <c r="T1743">
        <v>0</v>
      </c>
      <c r="U1743">
        <v>0</v>
      </c>
      <c r="V1743">
        <v>0</v>
      </c>
      <c r="W1743">
        <v>0</v>
      </c>
      <c r="X1743">
        <v>0</v>
      </c>
      <c r="Y1743">
        <v>0</v>
      </c>
      <c r="Z1743">
        <v>0</v>
      </c>
      <c r="AA1743">
        <v>0</v>
      </c>
      <c r="AB1743">
        <v>0</v>
      </c>
      <c r="AC1743">
        <v>7.4999999999999997E-2</v>
      </c>
      <c r="AD1743">
        <v>0</v>
      </c>
      <c r="AE1743">
        <v>0</v>
      </c>
      <c r="AF1743">
        <v>0</v>
      </c>
      <c r="AG1743">
        <v>0</v>
      </c>
      <c r="AH1743">
        <v>0</v>
      </c>
      <c r="AI1743">
        <v>0</v>
      </c>
      <c r="AJ1743">
        <v>0</v>
      </c>
      <c r="AK1743" t="s">
        <v>54</v>
      </c>
      <c r="AL1743" t="s">
        <v>54</v>
      </c>
      <c r="AM1743" t="s">
        <v>54</v>
      </c>
      <c r="AN1743" t="s">
        <v>54</v>
      </c>
      <c r="AO1743" t="s">
        <v>54</v>
      </c>
      <c r="AP1743" t="s">
        <v>54</v>
      </c>
      <c r="AQ1743" t="s">
        <v>54</v>
      </c>
      <c r="AR1743" t="s">
        <v>54</v>
      </c>
      <c r="AS1743" t="b">
        <v>1</v>
      </c>
      <c r="AT1743" t="b">
        <v>1</v>
      </c>
      <c r="AU1743" t="s">
        <v>8054</v>
      </c>
    </row>
    <row r="1744" spans="1:47" hidden="1" x14ac:dyDescent="0.25">
      <c r="A1744">
        <v>819</v>
      </c>
      <c r="B1744" t="s">
        <v>6809</v>
      </c>
      <c r="C1744" s="2">
        <v>42439</v>
      </c>
      <c r="D1744" t="s">
        <v>6807</v>
      </c>
      <c r="E1744" t="s">
        <v>6808</v>
      </c>
      <c r="F1744" t="s">
        <v>648</v>
      </c>
      <c r="G1744" t="s">
        <v>649</v>
      </c>
      <c r="H1744">
        <v>13650</v>
      </c>
      <c r="I1744">
        <v>0</v>
      </c>
      <c r="J1744">
        <v>0</v>
      </c>
      <c r="K1744">
        <v>0</v>
      </c>
      <c r="L1744">
        <v>0</v>
      </c>
      <c r="M1744">
        <v>0</v>
      </c>
      <c r="N1744">
        <v>0</v>
      </c>
      <c r="O1744">
        <v>0</v>
      </c>
      <c r="P1744">
        <v>0</v>
      </c>
      <c r="Q1744">
        <v>0</v>
      </c>
      <c r="R1744">
        <v>0</v>
      </c>
      <c r="S1744">
        <v>0</v>
      </c>
      <c r="T1744">
        <v>0</v>
      </c>
      <c r="U1744">
        <v>0</v>
      </c>
      <c r="V1744">
        <v>0</v>
      </c>
      <c r="W1744">
        <v>0</v>
      </c>
      <c r="X1744">
        <v>0</v>
      </c>
      <c r="Y1744">
        <v>0</v>
      </c>
      <c r="Z1744">
        <v>0</v>
      </c>
      <c r="AA1744">
        <v>0</v>
      </c>
      <c r="AB1744">
        <v>0</v>
      </c>
      <c r="AC1744">
        <v>0</v>
      </c>
      <c r="AD1744">
        <v>0</v>
      </c>
      <c r="AE1744">
        <v>0</v>
      </c>
      <c r="AF1744">
        <v>0</v>
      </c>
      <c r="AG1744">
        <v>0</v>
      </c>
      <c r="AH1744">
        <v>0</v>
      </c>
      <c r="AI1744">
        <v>0</v>
      </c>
      <c r="AJ1744">
        <v>0</v>
      </c>
      <c r="AK1744" t="s">
        <v>54</v>
      </c>
      <c r="AL1744" t="s">
        <v>54</v>
      </c>
      <c r="AM1744" t="s">
        <v>54</v>
      </c>
      <c r="AN1744" t="s">
        <v>54</v>
      </c>
      <c r="AO1744" t="s">
        <v>54</v>
      </c>
      <c r="AP1744" t="s">
        <v>54</v>
      </c>
      <c r="AQ1744" t="s">
        <v>54</v>
      </c>
      <c r="AR1744" t="s">
        <v>54</v>
      </c>
      <c r="AS1744" t="b">
        <v>1</v>
      </c>
      <c r="AT1744" t="b">
        <v>1</v>
      </c>
      <c r="AU1744" t="s">
        <v>6810</v>
      </c>
    </row>
    <row r="1745" spans="1:47" hidden="1" x14ac:dyDescent="0.25">
      <c r="A1745">
        <v>3207</v>
      </c>
      <c r="B1745" t="s">
        <v>6813</v>
      </c>
      <c r="C1745" s="2">
        <v>42433</v>
      </c>
      <c r="D1745" t="s">
        <v>6811</v>
      </c>
      <c r="E1745" t="s">
        <v>6812</v>
      </c>
      <c r="F1745" t="s">
        <v>545</v>
      </c>
      <c r="G1745" t="s">
        <v>546</v>
      </c>
      <c r="H1745">
        <v>230</v>
      </c>
      <c r="I1745">
        <v>0</v>
      </c>
      <c r="J1745">
        <v>0</v>
      </c>
      <c r="K1745">
        <v>0</v>
      </c>
      <c r="L1745">
        <v>0</v>
      </c>
      <c r="M1745">
        <v>0</v>
      </c>
      <c r="N1745">
        <v>0</v>
      </c>
      <c r="O1745">
        <v>0</v>
      </c>
      <c r="P1745">
        <v>0</v>
      </c>
      <c r="Q1745">
        <v>0</v>
      </c>
      <c r="R1745">
        <v>0</v>
      </c>
      <c r="S1745">
        <v>0</v>
      </c>
      <c r="T1745">
        <v>0</v>
      </c>
      <c r="U1745">
        <v>0</v>
      </c>
      <c r="V1745">
        <v>0</v>
      </c>
      <c r="W1745">
        <v>0</v>
      </c>
      <c r="X1745">
        <v>0</v>
      </c>
      <c r="Y1745">
        <v>0</v>
      </c>
      <c r="Z1745">
        <v>0</v>
      </c>
      <c r="AA1745">
        <v>0</v>
      </c>
      <c r="AB1745">
        <v>0</v>
      </c>
      <c r="AC1745">
        <v>0</v>
      </c>
      <c r="AD1745">
        <v>0</v>
      </c>
      <c r="AE1745">
        <v>0</v>
      </c>
      <c r="AF1745">
        <v>0</v>
      </c>
      <c r="AG1745">
        <v>0</v>
      </c>
      <c r="AH1745">
        <v>0</v>
      </c>
      <c r="AI1745">
        <v>0</v>
      </c>
      <c r="AJ1745">
        <v>0</v>
      </c>
      <c r="AK1745" t="s">
        <v>54</v>
      </c>
      <c r="AL1745" t="s">
        <v>54</v>
      </c>
      <c r="AM1745" t="s">
        <v>54</v>
      </c>
      <c r="AN1745" t="s">
        <v>54</v>
      </c>
      <c r="AO1745" t="s">
        <v>54</v>
      </c>
      <c r="AP1745" t="s">
        <v>54</v>
      </c>
      <c r="AQ1745" t="s">
        <v>54</v>
      </c>
      <c r="AR1745" t="s">
        <v>54</v>
      </c>
      <c r="AS1745" t="b">
        <v>1</v>
      </c>
      <c r="AT1745" t="b">
        <v>1</v>
      </c>
      <c r="AU1745" t="s">
        <v>6814</v>
      </c>
    </row>
    <row r="1746" spans="1:47" hidden="1" x14ac:dyDescent="0.25">
      <c r="A1746">
        <v>1732</v>
      </c>
      <c r="B1746" t="s">
        <v>8524</v>
      </c>
      <c r="C1746" s="2">
        <v>42135</v>
      </c>
      <c r="D1746" t="s">
        <v>8522</v>
      </c>
      <c r="E1746" t="s">
        <v>8523</v>
      </c>
      <c r="F1746" t="s">
        <v>52</v>
      </c>
      <c r="G1746" t="s">
        <v>53</v>
      </c>
      <c r="H1746">
        <v>2560</v>
      </c>
      <c r="I1746">
        <v>0</v>
      </c>
      <c r="J1746">
        <v>0</v>
      </c>
      <c r="K1746">
        <v>0</v>
      </c>
      <c r="L1746">
        <v>0</v>
      </c>
      <c r="M1746">
        <v>0</v>
      </c>
      <c r="N1746">
        <v>0</v>
      </c>
      <c r="O1746">
        <v>0</v>
      </c>
      <c r="P1746">
        <v>0</v>
      </c>
      <c r="Q1746">
        <v>0</v>
      </c>
      <c r="R1746">
        <v>0</v>
      </c>
      <c r="S1746">
        <v>0</v>
      </c>
      <c r="T1746">
        <v>0</v>
      </c>
      <c r="U1746">
        <v>0</v>
      </c>
      <c r="V1746">
        <v>0</v>
      </c>
      <c r="W1746">
        <v>0</v>
      </c>
      <c r="X1746">
        <v>0</v>
      </c>
      <c r="Y1746">
        <v>0</v>
      </c>
      <c r="Z1746">
        <v>0</v>
      </c>
      <c r="AA1746">
        <v>0</v>
      </c>
      <c r="AB1746">
        <v>0</v>
      </c>
      <c r="AC1746">
        <v>0</v>
      </c>
      <c r="AD1746">
        <v>0</v>
      </c>
      <c r="AE1746">
        <v>0</v>
      </c>
      <c r="AF1746">
        <v>0</v>
      </c>
      <c r="AG1746">
        <v>0</v>
      </c>
      <c r="AH1746">
        <v>0</v>
      </c>
      <c r="AI1746">
        <v>0</v>
      </c>
      <c r="AJ1746">
        <v>0</v>
      </c>
      <c r="AK1746" t="s">
        <v>54</v>
      </c>
      <c r="AL1746" t="s">
        <v>54</v>
      </c>
      <c r="AM1746" t="s">
        <v>54</v>
      </c>
      <c r="AN1746" t="s">
        <v>54</v>
      </c>
      <c r="AO1746" t="s">
        <v>54</v>
      </c>
      <c r="AP1746" t="s">
        <v>54</v>
      </c>
      <c r="AQ1746" t="s">
        <v>54</v>
      </c>
      <c r="AR1746" t="s">
        <v>54</v>
      </c>
      <c r="AS1746" t="b">
        <v>1</v>
      </c>
      <c r="AT1746" t="b">
        <v>0</v>
      </c>
      <c r="AU1746" t="s">
        <v>8525</v>
      </c>
    </row>
    <row r="1747" spans="1:47" hidden="1" x14ac:dyDescent="0.25">
      <c r="A1747">
        <v>654</v>
      </c>
      <c r="B1747" t="s">
        <v>6821</v>
      </c>
      <c r="C1747" s="2">
        <v>42433</v>
      </c>
      <c r="D1747" t="s">
        <v>6819</v>
      </c>
      <c r="E1747" t="s">
        <v>6820</v>
      </c>
      <c r="F1747" t="s">
        <v>71</v>
      </c>
      <c r="G1747" t="s">
        <v>72</v>
      </c>
      <c r="H1747">
        <v>1800</v>
      </c>
      <c r="I1747">
        <v>0</v>
      </c>
      <c r="J1747">
        <v>0</v>
      </c>
      <c r="K1747">
        <v>0</v>
      </c>
      <c r="L1747">
        <v>0</v>
      </c>
      <c r="M1747">
        <v>0</v>
      </c>
      <c r="N1747">
        <v>0</v>
      </c>
      <c r="O1747">
        <v>0</v>
      </c>
      <c r="P1747">
        <v>0</v>
      </c>
      <c r="Q1747">
        <v>0</v>
      </c>
      <c r="R1747">
        <v>0</v>
      </c>
      <c r="S1747">
        <v>0</v>
      </c>
      <c r="T1747">
        <v>0</v>
      </c>
      <c r="U1747">
        <v>0</v>
      </c>
      <c r="V1747">
        <v>0</v>
      </c>
      <c r="W1747">
        <v>0</v>
      </c>
      <c r="X1747">
        <v>0</v>
      </c>
      <c r="Y1747">
        <v>0</v>
      </c>
      <c r="Z1747">
        <v>0</v>
      </c>
      <c r="AA1747">
        <v>0</v>
      </c>
      <c r="AB1747">
        <v>0</v>
      </c>
      <c r="AC1747">
        <v>0</v>
      </c>
      <c r="AD1747">
        <v>0</v>
      </c>
      <c r="AE1747">
        <v>0</v>
      </c>
      <c r="AF1747">
        <v>0</v>
      </c>
      <c r="AG1747">
        <v>0</v>
      </c>
      <c r="AH1747">
        <v>0</v>
      </c>
      <c r="AI1747">
        <v>0</v>
      </c>
      <c r="AJ1747">
        <v>0</v>
      </c>
      <c r="AK1747" t="s">
        <v>54</v>
      </c>
      <c r="AL1747" t="s">
        <v>54</v>
      </c>
      <c r="AM1747" t="s">
        <v>54</v>
      </c>
      <c r="AN1747" t="s">
        <v>54</v>
      </c>
      <c r="AO1747" t="s">
        <v>54</v>
      </c>
      <c r="AP1747" t="s">
        <v>54</v>
      </c>
      <c r="AQ1747" t="s">
        <v>54</v>
      </c>
      <c r="AR1747" t="s">
        <v>54</v>
      </c>
      <c r="AS1747" t="b">
        <v>1</v>
      </c>
      <c r="AT1747" t="b">
        <v>1</v>
      </c>
      <c r="AU1747" t="s">
        <v>6822</v>
      </c>
    </row>
    <row r="1748" spans="1:47" hidden="1" x14ac:dyDescent="0.25">
      <c r="A1748">
        <v>2962</v>
      </c>
      <c r="B1748" t="s">
        <v>6824</v>
      </c>
      <c r="C1748" s="2">
        <v>42432</v>
      </c>
      <c r="D1748" t="s">
        <v>2346</v>
      </c>
      <c r="E1748" t="s">
        <v>6823</v>
      </c>
      <c r="F1748" t="s">
        <v>279</v>
      </c>
      <c r="G1748" t="s">
        <v>280</v>
      </c>
      <c r="H1748">
        <v>0</v>
      </c>
      <c r="I1748">
        <v>0</v>
      </c>
      <c r="J1748">
        <v>0</v>
      </c>
      <c r="K1748">
        <v>0</v>
      </c>
      <c r="L1748">
        <v>0</v>
      </c>
      <c r="M1748">
        <v>0</v>
      </c>
      <c r="N1748">
        <v>0</v>
      </c>
      <c r="O1748">
        <v>0</v>
      </c>
      <c r="P1748">
        <v>0</v>
      </c>
      <c r="Q1748">
        <v>0</v>
      </c>
      <c r="R1748">
        <v>0</v>
      </c>
      <c r="S1748">
        <v>0</v>
      </c>
      <c r="T1748">
        <v>0</v>
      </c>
      <c r="U1748">
        <v>0</v>
      </c>
      <c r="V1748">
        <v>0</v>
      </c>
      <c r="W1748">
        <v>0</v>
      </c>
      <c r="X1748">
        <v>0</v>
      </c>
      <c r="Y1748">
        <v>0</v>
      </c>
      <c r="Z1748">
        <v>0</v>
      </c>
      <c r="AA1748">
        <v>0</v>
      </c>
      <c r="AB1748">
        <v>0</v>
      </c>
      <c r="AC1748">
        <v>0</v>
      </c>
      <c r="AD1748">
        <v>0</v>
      </c>
      <c r="AE1748">
        <v>0</v>
      </c>
      <c r="AF1748">
        <v>0</v>
      </c>
      <c r="AG1748">
        <v>0</v>
      </c>
      <c r="AH1748">
        <v>0</v>
      </c>
      <c r="AI1748">
        <v>0</v>
      </c>
      <c r="AJ1748">
        <v>0</v>
      </c>
      <c r="AK1748" t="s">
        <v>54</v>
      </c>
      <c r="AL1748" t="s">
        <v>54</v>
      </c>
      <c r="AM1748" t="s">
        <v>54</v>
      </c>
      <c r="AN1748" t="s">
        <v>54</v>
      </c>
      <c r="AO1748" t="s">
        <v>54</v>
      </c>
      <c r="AP1748" t="s">
        <v>54</v>
      </c>
      <c r="AQ1748" t="s">
        <v>54</v>
      </c>
      <c r="AR1748" t="s">
        <v>54</v>
      </c>
      <c r="AS1748" t="b">
        <v>1</v>
      </c>
      <c r="AT1748" t="b">
        <v>1</v>
      </c>
      <c r="AU1748" t="s">
        <v>6825</v>
      </c>
    </row>
    <row r="1749" spans="1:47" hidden="1" x14ac:dyDescent="0.25">
      <c r="A1749">
        <v>3473</v>
      </c>
      <c r="B1749" t="s">
        <v>6831</v>
      </c>
      <c r="C1749" s="2">
        <v>42432</v>
      </c>
      <c r="D1749" t="s">
        <v>6687</v>
      </c>
      <c r="E1749" t="s">
        <v>6830</v>
      </c>
      <c r="F1749" t="s">
        <v>435</v>
      </c>
      <c r="G1749" t="s">
        <v>436</v>
      </c>
      <c r="H1749">
        <v>387</v>
      </c>
      <c r="I1749">
        <v>0</v>
      </c>
      <c r="J1749">
        <v>0</v>
      </c>
      <c r="K1749">
        <v>0</v>
      </c>
      <c r="L1749">
        <v>0</v>
      </c>
      <c r="M1749">
        <v>0</v>
      </c>
      <c r="N1749">
        <v>0</v>
      </c>
      <c r="O1749">
        <v>0</v>
      </c>
      <c r="P1749">
        <v>0</v>
      </c>
      <c r="Q1749">
        <v>0</v>
      </c>
      <c r="R1749">
        <v>0</v>
      </c>
      <c r="S1749">
        <v>0</v>
      </c>
      <c r="T1749">
        <v>0</v>
      </c>
      <c r="U1749">
        <v>0</v>
      </c>
      <c r="V1749">
        <v>0</v>
      </c>
      <c r="W1749">
        <v>0</v>
      </c>
      <c r="X1749">
        <v>0</v>
      </c>
      <c r="Y1749">
        <v>0</v>
      </c>
      <c r="Z1749">
        <v>20</v>
      </c>
      <c r="AA1749">
        <v>20</v>
      </c>
      <c r="AB1749">
        <v>0</v>
      </c>
      <c r="AC1749">
        <v>0</v>
      </c>
      <c r="AD1749">
        <v>0</v>
      </c>
      <c r="AE1749">
        <v>0</v>
      </c>
      <c r="AF1749">
        <v>0</v>
      </c>
      <c r="AG1749">
        <v>0</v>
      </c>
      <c r="AH1749">
        <v>0</v>
      </c>
      <c r="AI1749">
        <v>0</v>
      </c>
      <c r="AJ1749">
        <v>0</v>
      </c>
      <c r="AK1749" t="s">
        <v>54</v>
      </c>
      <c r="AL1749" t="s">
        <v>54</v>
      </c>
      <c r="AM1749" t="s">
        <v>54</v>
      </c>
      <c r="AN1749" t="s">
        <v>54</v>
      </c>
      <c r="AO1749" t="s">
        <v>54</v>
      </c>
      <c r="AP1749" t="s">
        <v>54</v>
      </c>
      <c r="AQ1749" t="s">
        <v>54</v>
      </c>
      <c r="AR1749" t="s">
        <v>54</v>
      </c>
      <c r="AS1749" t="b">
        <v>1</v>
      </c>
      <c r="AT1749" t="b">
        <v>1</v>
      </c>
      <c r="AU1749" t="s">
        <v>6832</v>
      </c>
    </row>
    <row r="1750" spans="1:47" hidden="1" x14ac:dyDescent="0.25">
      <c r="A1750">
        <v>589</v>
      </c>
      <c r="B1750" t="s">
        <v>6835</v>
      </c>
      <c r="C1750" s="2">
        <v>42432</v>
      </c>
      <c r="D1750" t="s">
        <v>6833</v>
      </c>
      <c r="E1750" t="s">
        <v>6834</v>
      </c>
      <c r="F1750" t="s">
        <v>133</v>
      </c>
      <c r="G1750" t="s">
        <v>134</v>
      </c>
      <c r="H1750">
        <v>1285</v>
      </c>
      <c r="I1750">
        <v>0</v>
      </c>
      <c r="J1750">
        <v>0</v>
      </c>
      <c r="K1750">
        <v>0</v>
      </c>
      <c r="L1750">
        <v>0</v>
      </c>
      <c r="M1750">
        <v>0</v>
      </c>
      <c r="N1750">
        <v>0</v>
      </c>
      <c r="O1750">
        <v>0</v>
      </c>
      <c r="P1750">
        <v>0</v>
      </c>
      <c r="Q1750">
        <v>0</v>
      </c>
      <c r="R1750">
        <v>0</v>
      </c>
      <c r="S1750">
        <v>0</v>
      </c>
      <c r="T1750">
        <v>0</v>
      </c>
      <c r="U1750">
        <v>0</v>
      </c>
      <c r="V1750">
        <v>0</v>
      </c>
      <c r="W1750">
        <v>0</v>
      </c>
      <c r="X1750">
        <v>0</v>
      </c>
      <c r="Y1750">
        <v>0</v>
      </c>
      <c r="Z1750">
        <v>0</v>
      </c>
      <c r="AA1750">
        <v>0</v>
      </c>
      <c r="AB1750">
        <v>0</v>
      </c>
      <c r="AC1750">
        <v>0</v>
      </c>
      <c r="AD1750">
        <v>0</v>
      </c>
      <c r="AE1750">
        <v>0</v>
      </c>
      <c r="AF1750">
        <v>0</v>
      </c>
      <c r="AG1750">
        <v>0</v>
      </c>
      <c r="AH1750">
        <v>0</v>
      </c>
      <c r="AI1750">
        <v>0</v>
      </c>
      <c r="AJ1750">
        <v>0</v>
      </c>
      <c r="AK1750" t="s">
        <v>54</v>
      </c>
      <c r="AL1750" t="s">
        <v>54</v>
      </c>
      <c r="AM1750" t="s">
        <v>54</v>
      </c>
      <c r="AN1750" t="s">
        <v>54</v>
      </c>
      <c r="AO1750" t="s">
        <v>54</v>
      </c>
      <c r="AP1750" t="s">
        <v>54</v>
      </c>
      <c r="AQ1750" t="s">
        <v>54</v>
      </c>
      <c r="AR1750" t="s">
        <v>54</v>
      </c>
      <c r="AS1750" t="b">
        <v>1</v>
      </c>
      <c r="AT1750" t="b">
        <v>1</v>
      </c>
      <c r="AU1750" t="s">
        <v>6836</v>
      </c>
    </row>
    <row r="1751" spans="1:47" hidden="1" x14ac:dyDescent="0.25">
      <c r="A1751">
        <v>949</v>
      </c>
      <c r="B1751" t="s">
        <v>6828</v>
      </c>
      <c r="C1751" s="2">
        <v>42432</v>
      </c>
      <c r="D1751" t="s">
        <v>6826</v>
      </c>
      <c r="E1751" t="s">
        <v>6827</v>
      </c>
      <c r="F1751" t="s">
        <v>113</v>
      </c>
      <c r="G1751" t="s">
        <v>114</v>
      </c>
      <c r="H1751">
        <v>1479</v>
      </c>
      <c r="I1751">
        <v>0</v>
      </c>
      <c r="J1751">
        <v>0</v>
      </c>
      <c r="K1751">
        <v>0</v>
      </c>
      <c r="L1751">
        <v>0</v>
      </c>
      <c r="M1751">
        <v>0</v>
      </c>
      <c r="N1751">
        <v>0</v>
      </c>
      <c r="O1751">
        <v>0</v>
      </c>
      <c r="P1751">
        <v>0</v>
      </c>
      <c r="Q1751">
        <v>0</v>
      </c>
      <c r="R1751">
        <v>0</v>
      </c>
      <c r="S1751">
        <v>0</v>
      </c>
      <c r="T1751">
        <v>0</v>
      </c>
      <c r="U1751">
        <v>0</v>
      </c>
      <c r="V1751">
        <v>0</v>
      </c>
      <c r="W1751">
        <v>0</v>
      </c>
      <c r="X1751">
        <v>0</v>
      </c>
      <c r="Y1751">
        <v>0</v>
      </c>
      <c r="Z1751">
        <v>0</v>
      </c>
      <c r="AA1751">
        <v>0</v>
      </c>
      <c r="AB1751">
        <v>0</v>
      </c>
      <c r="AC1751">
        <v>0</v>
      </c>
      <c r="AD1751">
        <v>0</v>
      </c>
      <c r="AE1751">
        <v>0</v>
      </c>
      <c r="AF1751">
        <v>0</v>
      </c>
      <c r="AG1751">
        <v>0</v>
      </c>
      <c r="AH1751">
        <v>0</v>
      </c>
      <c r="AI1751">
        <v>0</v>
      </c>
      <c r="AJ1751">
        <v>0</v>
      </c>
      <c r="AK1751" t="s">
        <v>54</v>
      </c>
      <c r="AL1751" t="s">
        <v>54</v>
      </c>
      <c r="AM1751" t="s">
        <v>54</v>
      </c>
      <c r="AN1751" t="s">
        <v>54</v>
      </c>
      <c r="AO1751" t="s">
        <v>54</v>
      </c>
      <c r="AP1751" t="s">
        <v>54</v>
      </c>
      <c r="AQ1751" t="s">
        <v>54</v>
      </c>
      <c r="AR1751" t="s">
        <v>54</v>
      </c>
      <c r="AS1751" t="b">
        <v>1</v>
      </c>
      <c r="AT1751" t="b">
        <v>1</v>
      </c>
      <c r="AU1751" t="s">
        <v>6829</v>
      </c>
    </row>
    <row r="1752" spans="1:47" hidden="1" x14ac:dyDescent="0.25">
      <c r="A1752">
        <v>3161</v>
      </c>
      <c r="B1752" t="s">
        <v>6839</v>
      </c>
      <c r="C1752" s="2">
        <v>42432</v>
      </c>
      <c r="D1752" t="s">
        <v>6837</v>
      </c>
      <c r="E1752" t="s">
        <v>6838</v>
      </c>
      <c r="F1752" t="s">
        <v>782</v>
      </c>
      <c r="G1752" t="s">
        <v>783</v>
      </c>
      <c r="H1752">
        <v>16450</v>
      </c>
      <c r="I1752">
        <v>0</v>
      </c>
      <c r="J1752">
        <v>0</v>
      </c>
      <c r="K1752">
        <v>0</v>
      </c>
      <c r="L1752">
        <v>0</v>
      </c>
      <c r="M1752">
        <v>0</v>
      </c>
      <c r="N1752">
        <v>0</v>
      </c>
      <c r="O1752">
        <v>0</v>
      </c>
      <c r="P1752">
        <v>0</v>
      </c>
      <c r="Q1752">
        <v>0</v>
      </c>
      <c r="R1752">
        <v>0</v>
      </c>
      <c r="S1752">
        <v>0</v>
      </c>
      <c r="T1752">
        <v>0</v>
      </c>
      <c r="U1752">
        <v>0</v>
      </c>
      <c r="V1752">
        <v>0</v>
      </c>
      <c r="W1752">
        <v>0</v>
      </c>
      <c r="X1752">
        <v>0</v>
      </c>
      <c r="Y1752">
        <v>0</v>
      </c>
      <c r="Z1752">
        <v>0</v>
      </c>
      <c r="AA1752">
        <v>0</v>
      </c>
      <c r="AB1752">
        <v>0</v>
      </c>
      <c r="AC1752">
        <v>0</v>
      </c>
      <c r="AD1752">
        <v>0</v>
      </c>
      <c r="AE1752">
        <v>0</v>
      </c>
      <c r="AF1752">
        <v>0</v>
      </c>
      <c r="AG1752">
        <v>0</v>
      </c>
      <c r="AH1752">
        <v>0</v>
      </c>
      <c r="AI1752">
        <v>0</v>
      </c>
      <c r="AJ1752">
        <v>0</v>
      </c>
      <c r="AK1752" t="s">
        <v>54</v>
      </c>
      <c r="AL1752" t="s">
        <v>54</v>
      </c>
      <c r="AM1752" t="s">
        <v>54</v>
      </c>
      <c r="AN1752" t="s">
        <v>54</v>
      </c>
      <c r="AO1752" t="s">
        <v>54</v>
      </c>
      <c r="AP1752" t="s">
        <v>54</v>
      </c>
      <c r="AQ1752" t="s">
        <v>54</v>
      </c>
      <c r="AR1752" t="s">
        <v>54</v>
      </c>
      <c r="AS1752" t="b">
        <v>1</v>
      </c>
      <c r="AT1752" t="b">
        <v>1</v>
      </c>
      <c r="AU1752" t="s">
        <v>6840</v>
      </c>
    </row>
    <row r="1753" spans="1:47" hidden="1" x14ac:dyDescent="0.25">
      <c r="A1753">
        <v>2573</v>
      </c>
      <c r="B1753" t="s">
        <v>6845</v>
      </c>
      <c r="C1753" s="2">
        <v>42430</v>
      </c>
      <c r="D1753" t="s">
        <v>1004</v>
      </c>
      <c r="E1753" t="s">
        <v>6844</v>
      </c>
      <c r="F1753" t="s">
        <v>1007</v>
      </c>
      <c r="G1753" t="s">
        <v>1008</v>
      </c>
      <c r="H1753">
        <v>168</v>
      </c>
      <c r="I1753">
        <v>0</v>
      </c>
      <c r="J1753">
        <v>0</v>
      </c>
      <c r="K1753">
        <v>0</v>
      </c>
      <c r="L1753">
        <v>0</v>
      </c>
      <c r="M1753">
        <v>0</v>
      </c>
      <c r="N1753">
        <v>0</v>
      </c>
      <c r="O1753">
        <v>0</v>
      </c>
      <c r="P1753">
        <v>0</v>
      </c>
      <c r="Q1753">
        <v>0</v>
      </c>
      <c r="R1753">
        <v>0</v>
      </c>
      <c r="S1753">
        <v>0</v>
      </c>
      <c r="T1753">
        <v>0</v>
      </c>
      <c r="U1753">
        <v>0</v>
      </c>
      <c r="V1753">
        <v>0</v>
      </c>
      <c r="W1753">
        <v>0</v>
      </c>
      <c r="X1753">
        <v>0</v>
      </c>
      <c r="Y1753">
        <v>0</v>
      </c>
      <c r="Z1753">
        <v>0</v>
      </c>
      <c r="AA1753">
        <v>0</v>
      </c>
      <c r="AB1753">
        <v>0</v>
      </c>
      <c r="AC1753">
        <v>0</v>
      </c>
      <c r="AD1753">
        <v>0</v>
      </c>
      <c r="AE1753">
        <v>0</v>
      </c>
      <c r="AF1753">
        <v>0</v>
      </c>
      <c r="AG1753">
        <v>0</v>
      </c>
      <c r="AH1753">
        <v>0</v>
      </c>
      <c r="AI1753">
        <v>0</v>
      </c>
      <c r="AJ1753">
        <v>0</v>
      </c>
      <c r="AK1753" t="s">
        <v>54</v>
      </c>
      <c r="AL1753" t="s">
        <v>54</v>
      </c>
      <c r="AM1753" t="s">
        <v>54</v>
      </c>
      <c r="AN1753" t="s">
        <v>54</v>
      </c>
      <c r="AO1753" t="s">
        <v>54</v>
      </c>
      <c r="AP1753" t="s">
        <v>54</v>
      </c>
      <c r="AQ1753" t="s">
        <v>54</v>
      </c>
      <c r="AR1753" t="s">
        <v>54</v>
      </c>
      <c r="AS1753" t="b">
        <v>1</v>
      </c>
      <c r="AT1753" t="b">
        <v>1</v>
      </c>
      <c r="AU1753" t="s">
        <v>6846</v>
      </c>
    </row>
    <row r="1754" spans="1:47" hidden="1" x14ac:dyDescent="0.25">
      <c r="A1754">
        <v>1825</v>
      </c>
      <c r="B1754" t="s">
        <v>6842</v>
      </c>
      <c r="C1754" s="2">
        <v>42430</v>
      </c>
      <c r="D1754" t="s">
        <v>6725</v>
      </c>
      <c r="E1754" t="s">
        <v>6841</v>
      </c>
      <c r="F1754" t="s">
        <v>942</v>
      </c>
      <c r="G1754" t="s">
        <v>943</v>
      </c>
      <c r="H1754">
        <v>238</v>
      </c>
      <c r="I1754">
        <v>0</v>
      </c>
      <c r="J1754">
        <v>7.4999999999999997E-3</v>
      </c>
      <c r="K1754">
        <v>7.4999999999999997E-3</v>
      </c>
      <c r="L1754">
        <v>0</v>
      </c>
      <c r="M1754">
        <v>0</v>
      </c>
      <c r="N1754">
        <v>0</v>
      </c>
      <c r="O1754">
        <v>0</v>
      </c>
      <c r="P1754">
        <v>0</v>
      </c>
      <c r="Q1754">
        <v>0</v>
      </c>
      <c r="R1754">
        <v>0</v>
      </c>
      <c r="S1754">
        <v>7.5</v>
      </c>
      <c r="T1754">
        <v>0</v>
      </c>
      <c r="U1754">
        <v>7.5</v>
      </c>
      <c r="V1754">
        <v>7.4999999999999997E-3</v>
      </c>
      <c r="W1754">
        <v>0</v>
      </c>
      <c r="X1754">
        <v>0</v>
      </c>
      <c r="Y1754">
        <v>0</v>
      </c>
      <c r="Z1754">
        <v>0</v>
      </c>
      <c r="AA1754">
        <v>0</v>
      </c>
      <c r="AB1754">
        <v>7.4999999999999997E-3</v>
      </c>
      <c r="AC1754">
        <v>0</v>
      </c>
      <c r="AD1754">
        <v>0</v>
      </c>
      <c r="AE1754">
        <v>0</v>
      </c>
      <c r="AF1754">
        <v>0</v>
      </c>
      <c r="AG1754">
        <v>0</v>
      </c>
      <c r="AH1754">
        <v>0</v>
      </c>
      <c r="AI1754">
        <v>0</v>
      </c>
      <c r="AJ1754">
        <v>0</v>
      </c>
      <c r="AK1754" t="s">
        <v>54</v>
      </c>
      <c r="AL1754" t="s">
        <v>54</v>
      </c>
      <c r="AM1754" t="s">
        <v>54</v>
      </c>
      <c r="AN1754" t="s">
        <v>54</v>
      </c>
      <c r="AO1754" t="s">
        <v>54</v>
      </c>
      <c r="AP1754" t="s">
        <v>54</v>
      </c>
      <c r="AQ1754" t="s">
        <v>54</v>
      </c>
      <c r="AR1754" t="s">
        <v>54</v>
      </c>
      <c r="AS1754" t="b">
        <v>1</v>
      </c>
      <c r="AT1754" t="b">
        <v>1</v>
      </c>
      <c r="AU1754" t="s">
        <v>6843</v>
      </c>
    </row>
    <row r="1755" spans="1:47" hidden="1" x14ac:dyDescent="0.25">
      <c r="A1755">
        <v>3472</v>
      </c>
      <c r="B1755" t="s">
        <v>6849</v>
      </c>
      <c r="C1755" s="2">
        <v>42429</v>
      </c>
      <c r="D1755" t="s">
        <v>6847</v>
      </c>
      <c r="E1755" t="s">
        <v>6848</v>
      </c>
      <c r="F1755" t="s">
        <v>435</v>
      </c>
      <c r="G1755" t="s">
        <v>436</v>
      </c>
      <c r="H1755">
        <v>0</v>
      </c>
      <c r="I1755">
        <v>0</v>
      </c>
      <c r="J1755">
        <v>0</v>
      </c>
      <c r="K1755">
        <v>0</v>
      </c>
      <c r="L1755">
        <v>0</v>
      </c>
      <c r="M1755">
        <v>0</v>
      </c>
      <c r="N1755">
        <v>0</v>
      </c>
      <c r="O1755">
        <v>0</v>
      </c>
      <c r="P1755">
        <v>0</v>
      </c>
      <c r="Q1755">
        <v>0</v>
      </c>
      <c r="R1755">
        <v>0</v>
      </c>
      <c r="S1755">
        <v>0</v>
      </c>
      <c r="T1755">
        <v>0</v>
      </c>
      <c r="U1755">
        <v>0</v>
      </c>
      <c r="V1755">
        <v>0</v>
      </c>
      <c r="W1755">
        <v>0</v>
      </c>
      <c r="X1755">
        <v>0</v>
      </c>
      <c r="Y1755">
        <v>0</v>
      </c>
      <c r="Z1755">
        <v>0</v>
      </c>
      <c r="AA1755">
        <v>0</v>
      </c>
      <c r="AB1755">
        <v>0</v>
      </c>
      <c r="AC1755">
        <v>0</v>
      </c>
      <c r="AD1755">
        <v>0</v>
      </c>
      <c r="AE1755">
        <v>0</v>
      </c>
      <c r="AF1755">
        <v>0</v>
      </c>
      <c r="AG1755">
        <v>0</v>
      </c>
      <c r="AH1755">
        <v>0</v>
      </c>
      <c r="AI1755">
        <v>0</v>
      </c>
      <c r="AJ1755">
        <v>0</v>
      </c>
      <c r="AK1755" t="s">
        <v>54</v>
      </c>
      <c r="AL1755" t="s">
        <v>54</v>
      </c>
      <c r="AM1755" t="s">
        <v>54</v>
      </c>
      <c r="AN1755" t="s">
        <v>54</v>
      </c>
      <c r="AO1755" t="s">
        <v>54</v>
      </c>
      <c r="AP1755" t="s">
        <v>54</v>
      </c>
      <c r="AQ1755" t="s">
        <v>54</v>
      </c>
      <c r="AR1755" t="s">
        <v>54</v>
      </c>
      <c r="AS1755" t="b">
        <v>1</v>
      </c>
      <c r="AT1755" t="b">
        <v>1</v>
      </c>
      <c r="AU1755" t="s">
        <v>6850</v>
      </c>
    </row>
    <row r="1756" spans="1:47" hidden="1" x14ac:dyDescent="0.25">
      <c r="A1756">
        <v>4160</v>
      </c>
      <c r="B1756" t="s">
        <v>6857</v>
      </c>
      <c r="C1756" s="2">
        <v>42429</v>
      </c>
      <c r="D1756" t="s">
        <v>6855</v>
      </c>
      <c r="E1756" t="s">
        <v>6856</v>
      </c>
      <c r="F1756" t="s">
        <v>291</v>
      </c>
      <c r="G1756" t="s">
        <v>292</v>
      </c>
      <c r="H1756">
        <v>170</v>
      </c>
      <c r="I1756">
        <v>0</v>
      </c>
      <c r="J1756">
        <v>0</v>
      </c>
      <c r="K1756">
        <v>0</v>
      </c>
      <c r="L1756">
        <v>0</v>
      </c>
      <c r="M1756">
        <v>0</v>
      </c>
      <c r="N1756">
        <v>0</v>
      </c>
      <c r="O1756">
        <v>0</v>
      </c>
      <c r="P1756">
        <v>0</v>
      </c>
      <c r="Q1756">
        <v>0</v>
      </c>
      <c r="R1756">
        <v>0</v>
      </c>
      <c r="S1756">
        <v>0</v>
      </c>
      <c r="T1756">
        <v>0</v>
      </c>
      <c r="U1756">
        <v>0</v>
      </c>
      <c r="V1756">
        <v>0</v>
      </c>
      <c r="W1756">
        <v>0</v>
      </c>
      <c r="X1756">
        <v>0</v>
      </c>
      <c r="Y1756">
        <v>0</v>
      </c>
      <c r="Z1756">
        <v>0</v>
      </c>
      <c r="AA1756">
        <v>0</v>
      </c>
      <c r="AB1756">
        <v>0</v>
      </c>
      <c r="AC1756">
        <v>0</v>
      </c>
      <c r="AD1756">
        <v>0</v>
      </c>
      <c r="AE1756">
        <v>0</v>
      </c>
      <c r="AF1756">
        <v>0</v>
      </c>
      <c r="AG1756">
        <v>0</v>
      </c>
      <c r="AH1756">
        <v>0</v>
      </c>
      <c r="AI1756">
        <v>0</v>
      </c>
      <c r="AJ1756">
        <v>0</v>
      </c>
      <c r="AK1756" t="s">
        <v>54</v>
      </c>
      <c r="AL1756" t="s">
        <v>54</v>
      </c>
      <c r="AM1756" t="s">
        <v>54</v>
      </c>
      <c r="AN1756" t="s">
        <v>54</v>
      </c>
      <c r="AO1756" t="s">
        <v>54</v>
      </c>
      <c r="AP1756" t="s">
        <v>54</v>
      </c>
      <c r="AQ1756" t="s">
        <v>54</v>
      </c>
      <c r="AR1756" t="s">
        <v>54</v>
      </c>
      <c r="AS1756" t="b">
        <v>1</v>
      </c>
      <c r="AT1756" t="b">
        <v>1</v>
      </c>
      <c r="AU1756" t="s">
        <v>6858</v>
      </c>
    </row>
    <row r="1757" spans="1:47" hidden="1" x14ac:dyDescent="0.25">
      <c r="A1757">
        <v>3206</v>
      </c>
      <c r="B1757" t="s">
        <v>6865</v>
      </c>
      <c r="C1757" s="2">
        <v>42429</v>
      </c>
      <c r="D1757" t="s">
        <v>6863</v>
      </c>
      <c r="E1757" t="s">
        <v>6864</v>
      </c>
      <c r="F1757" t="s">
        <v>545</v>
      </c>
      <c r="G1757" t="s">
        <v>546</v>
      </c>
      <c r="H1757">
        <v>195</v>
      </c>
      <c r="I1757">
        <v>0</v>
      </c>
      <c r="J1757">
        <v>0</v>
      </c>
      <c r="K1757">
        <v>0</v>
      </c>
      <c r="L1757">
        <v>0</v>
      </c>
      <c r="M1757">
        <v>0</v>
      </c>
      <c r="N1757">
        <v>0</v>
      </c>
      <c r="O1757">
        <v>0</v>
      </c>
      <c r="P1757">
        <v>0</v>
      </c>
      <c r="Q1757">
        <v>0</v>
      </c>
      <c r="R1757">
        <v>0</v>
      </c>
      <c r="S1757">
        <v>0</v>
      </c>
      <c r="T1757">
        <v>0</v>
      </c>
      <c r="U1757">
        <v>0</v>
      </c>
      <c r="V1757">
        <v>0</v>
      </c>
      <c r="W1757">
        <v>0</v>
      </c>
      <c r="X1757">
        <v>0</v>
      </c>
      <c r="Y1757">
        <v>0</v>
      </c>
      <c r="Z1757">
        <v>0</v>
      </c>
      <c r="AA1757">
        <v>0</v>
      </c>
      <c r="AB1757">
        <v>0</v>
      </c>
      <c r="AC1757">
        <v>0</v>
      </c>
      <c r="AD1757">
        <v>0</v>
      </c>
      <c r="AE1757">
        <v>0</v>
      </c>
      <c r="AF1757">
        <v>0</v>
      </c>
      <c r="AG1757">
        <v>0</v>
      </c>
      <c r="AH1757">
        <v>0</v>
      </c>
      <c r="AI1757">
        <v>0</v>
      </c>
      <c r="AJ1757">
        <v>0</v>
      </c>
      <c r="AK1757" t="s">
        <v>54</v>
      </c>
      <c r="AL1757" t="s">
        <v>54</v>
      </c>
      <c r="AM1757" t="s">
        <v>54</v>
      </c>
      <c r="AN1757" t="s">
        <v>54</v>
      </c>
      <c r="AO1757" t="s">
        <v>54</v>
      </c>
      <c r="AP1757" t="s">
        <v>54</v>
      </c>
      <c r="AQ1757" t="s">
        <v>54</v>
      </c>
      <c r="AR1757" t="s">
        <v>54</v>
      </c>
      <c r="AS1757" t="b">
        <v>1</v>
      </c>
      <c r="AT1757" t="b">
        <v>1</v>
      </c>
      <c r="AU1757" t="s">
        <v>6866</v>
      </c>
    </row>
    <row r="1758" spans="1:47" hidden="1" x14ac:dyDescent="0.25">
      <c r="A1758">
        <v>4165</v>
      </c>
      <c r="B1758" t="s">
        <v>6861</v>
      </c>
      <c r="C1758" s="2">
        <v>42429</v>
      </c>
      <c r="D1758" t="s">
        <v>6859</v>
      </c>
      <c r="E1758" t="s">
        <v>6860</v>
      </c>
      <c r="F1758" t="s">
        <v>291</v>
      </c>
      <c r="G1758" t="s">
        <v>292</v>
      </c>
      <c r="H1758">
        <v>600</v>
      </c>
      <c r="I1758">
        <v>0</v>
      </c>
      <c r="J1758">
        <v>0</v>
      </c>
      <c r="K1758">
        <v>0</v>
      </c>
      <c r="L1758">
        <v>0</v>
      </c>
      <c r="M1758">
        <v>0</v>
      </c>
      <c r="N1758">
        <v>0</v>
      </c>
      <c r="O1758">
        <v>0</v>
      </c>
      <c r="P1758">
        <v>0</v>
      </c>
      <c r="Q1758">
        <v>0</v>
      </c>
      <c r="R1758">
        <v>0</v>
      </c>
      <c r="S1758">
        <v>0</v>
      </c>
      <c r="T1758">
        <v>0</v>
      </c>
      <c r="U1758">
        <v>0</v>
      </c>
      <c r="V1758">
        <v>0</v>
      </c>
      <c r="W1758">
        <v>0</v>
      </c>
      <c r="X1758">
        <v>0</v>
      </c>
      <c r="Y1758">
        <v>0</v>
      </c>
      <c r="Z1758">
        <v>0</v>
      </c>
      <c r="AA1758">
        <v>0</v>
      </c>
      <c r="AB1758">
        <v>0</v>
      </c>
      <c r="AC1758">
        <v>0</v>
      </c>
      <c r="AD1758">
        <v>0</v>
      </c>
      <c r="AE1758">
        <v>0</v>
      </c>
      <c r="AF1758">
        <v>0</v>
      </c>
      <c r="AG1758">
        <v>0</v>
      </c>
      <c r="AH1758">
        <v>0</v>
      </c>
      <c r="AI1758">
        <v>0</v>
      </c>
      <c r="AJ1758">
        <v>0</v>
      </c>
      <c r="AK1758" t="s">
        <v>54</v>
      </c>
      <c r="AL1758" t="s">
        <v>54</v>
      </c>
      <c r="AM1758" t="s">
        <v>54</v>
      </c>
      <c r="AN1758" t="s">
        <v>54</v>
      </c>
      <c r="AO1758" t="s">
        <v>54</v>
      </c>
      <c r="AP1758" t="s">
        <v>54</v>
      </c>
      <c r="AQ1758" t="s">
        <v>54</v>
      </c>
      <c r="AR1758" t="s">
        <v>54</v>
      </c>
      <c r="AS1758" t="b">
        <v>1</v>
      </c>
      <c r="AT1758" t="b">
        <v>1</v>
      </c>
      <c r="AU1758" t="s">
        <v>6862</v>
      </c>
    </row>
    <row r="1759" spans="1:47" hidden="1" x14ac:dyDescent="0.25">
      <c r="A1759">
        <v>5040</v>
      </c>
      <c r="B1759" t="s">
        <v>6853</v>
      </c>
      <c r="C1759" s="2">
        <v>42429</v>
      </c>
      <c r="D1759" t="s">
        <v>6851</v>
      </c>
      <c r="E1759" t="s">
        <v>6852</v>
      </c>
      <c r="F1759" t="s">
        <v>694</v>
      </c>
      <c r="G1759" t="s">
        <v>695</v>
      </c>
      <c r="H1759">
        <v>1000</v>
      </c>
      <c r="I1759">
        <v>0</v>
      </c>
      <c r="J1759">
        <v>0</v>
      </c>
      <c r="K1759">
        <v>0</v>
      </c>
      <c r="L1759">
        <v>0</v>
      </c>
      <c r="M1759">
        <v>0</v>
      </c>
      <c r="N1759">
        <v>0</v>
      </c>
      <c r="O1759">
        <v>0</v>
      </c>
      <c r="P1759">
        <v>0</v>
      </c>
      <c r="Q1759">
        <v>0</v>
      </c>
      <c r="R1759">
        <v>0</v>
      </c>
      <c r="S1759">
        <v>0</v>
      </c>
      <c r="T1759">
        <v>0</v>
      </c>
      <c r="U1759">
        <v>0</v>
      </c>
      <c r="V1759">
        <v>0</v>
      </c>
      <c r="W1759">
        <v>0</v>
      </c>
      <c r="X1759">
        <v>0</v>
      </c>
      <c r="Y1759">
        <v>0</v>
      </c>
      <c r="Z1759">
        <v>0</v>
      </c>
      <c r="AA1759">
        <v>0</v>
      </c>
      <c r="AB1759">
        <v>0</v>
      </c>
      <c r="AC1759">
        <v>0</v>
      </c>
      <c r="AD1759">
        <v>0</v>
      </c>
      <c r="AE1759">
        <v>0</v>
      </c>
      <c r="AF1759">
        <v>0</v>
      </c>
      <c r="AG1759">
        <v>0</v>
      </c>
      <c r="AH1759">
        <v>0</v>
      </c>
      <c r="AI1759">
        <v>0</v>
      </c>
      <c r="AJ1759">
        <v>0</v>
      </c>
      <c r="AK1759" t="s">
        <v>54</v>
      </c>
      <c r="AL1759" t="s">
        <v>54</v>
      </c>
      <c r="AM1759" t="s">
        <v>54</v>
      </c>
      <c r="AN1759" t="s">
        <v>54</v>
      </c>
      <c r="AO1759" t="s">
        <v>54</v>
      </c>
      <c r="AP1759" t="s">
        <v>54</v>
      </c>
      <c r="AQ1759" t="s">
        <v>54</v>
      </c>
      <c r="AR1759" t="s">
        <v>54</v>
      </c>
      <c r="AS1759" t="b">
        <v>1</v>
      </c>
      <c r="AT1759" t="b">
        <v>1</v>
      </c>
      <c r="AU1759" t="s">
        <v>6854</v>
      </c>
    </row>
    <row r="1760" spans="1:47" hidden="1" x14ac:dyDescent="0.25">
      <c r="A1760">
        <v>2756</v>
      </c>
      <c r="B1760" t="s">
        <v>6869</v>
      </c>
      <c r="C1760" s="2">
        <v>42429</v>
      </c>
      <c r="D1760" t="s">
        <v>6867</v>
      </c>
      <c r="E1760" t="s">
        <v>6868</v>
      </c>
      <c r="F1760" t="s">
        <v>841</v>
      </c>
      <c r="G1760" t="s">
        <v>842</v>
      </c>
      <c r="H1760">
        <v>1245</v>
      </c>
      <c r="I1760">
        <v>0</v>
      </c>
      <c r="J1760">
        <v>5.0000000000000001E-3</v>
      </c>
      <c r="K1760">
        <v>0</v>
      </c>
      <c r="L1760">
        <v>0</v>
      </c>
      <c r="M1760">
        <v>0</v>
      </c>
      <c r="N1760">
        <v>0</v>
      </c>
      <c r="O1760">
        <v>0</v>
      </c>
      <c r="P1760">
        <v>0</v>
      </c>
      <c r="Q1760">
        <v>0</v>
      </c>
      <c r="R1760">
        <v>0</v>
      </c>
      <c r="S1760">
        <v>0</v>
      </c>
      <c r="T1760">
        <v>0</v>
      </c>
      <c r="U1760">
        <v>0</v>
      </c>
      <c r="V1760">
        <v>0</v>
      </c>
      <c r="W1760">
        <v>5.0000000000000001E-3</v>
      </c>
      <c r="X1760">
        <v>0</v>
      </c>
      <c r="Y1760">
        <v>0</v>
      </c>
      <c r="Z1760">
        <v>0</v>
      </c>
      <c r="AA1760">
        <v>0</v>
      </c>
      <c r="AB1760">
        <v>0</v>
      </c>
      <c r="AC1760">
        <v>0</v>
      </c>
      <c r="AD1760">
        <v>0</v>
      </c>
      <c r="AE1760">
        <v>0</v>
      </c>
      <c r="AF1760">
        <v>0</v>
      </c>
      <c r="AG1760">
        <v>0</v>
      </c>
      <c r="AH1760">
        <v>0</v>
      </c>
      <c r="AI1760">
        <v>0</v>
      </c>
      <c r="AJ1760">
        <v>0</v>
      </c>
      <c r="AK1760" t="s">
        <v>54</v>
      </c>
      <c r="AL1760" t="s">
        <v>54</v>
      </c>
      <c r="AM1760" t="s">
        <v>54</v>
      </c>
      <c r="AN1760" t="s">
        <v>54</v>
      </c>
      <c r="AO1760" t="s">
        <v>54</v>
      </c>
      <c r="AP1760" t="s">
        <v>54</v>
      </c>
      <c r="AQ1760" t="s">
        <v>54</v>
      </c>
      <c r="AR1760" t="s">
        <v>54</v>
      </c>
      <c r="AS1760" t="b">
        <v>1</v>
      </c>
      <c r="AT1760" t="b">
        <v>1</v>
      </c>
      <c r="AU1760" t="s">
        <v>6870</v>
      </c>
    </row>
    <row r="1761" spans="1:47" hidden="1" x14ac:dyDescent="0.25">
      <c r="A1761">
        <v>1301</v>
      </c>
      <c r="B1761" t="s">
        <v>6873</v>
      </c>
      <c r="C1761" s="2">
        <v>42426</v>
      </c>
      <c r="D1761" t="s">
        <v>6871</v>
      </c>
      <c r="E1761" t="s">
        <v>6872</v>
      </c>
      <c r="F1761" t="s">
        <v>822</v>
      </c>
      <c r="G1761" t="s">
        <v>823</v>
      </c>
      <c r="H1761">
        <v>0</v>
      </c>
      <c r="I1761">
        <v>0</v>
      </c>
      <c r="J1761">
        <v>0</v>
      </c>
      <c r="K1761">
        <v>0</v>
      </c>
      <c r="L1761">
        <v>0</v>
      </c>
      <c r="M1761">
        <v>0</v>
      </c>
      <c r="N1761">
        <v>0</v>
      </c>
      <c r="O1761">
        <v>0</v>
      </c>
      <c r="P1761">
        <v>0</v>
      </c>
      <c r="Q1761">
        <v>0</v>
      </c>
      <c r="R1761">
        <v>0</v>
      </c>
      <c r="S1761">
        <v>0</v>
      </c>
      <c r="T1761">
        <v>0</v>
      </c>
      <c r="U1761">
        <v>0</v>
      </c>
      <c r="V1761">
        <v>0</v>
      </c>
      <c r="W1761">
        <v>0</v>
      </c>
      <c r="X1761">
        <v>0</v>
      </c>
      <c r="Y1761">
        <v>0</v>
      </c>
      <c r="Z1761">
        <v>0</v>
      </c>
      <c r="AA1761">
        <v>0</v>
      </c>
      <c r="AB1761">
        <v>0</v>
      </c>
      <c r="AC1761">
        <v>0</v>
      </c>
      <c r="AD1761">
        <v>0</v>
      </c>
      <c r="AE1761">
        <v>0</v>
      </c>
      <c r="AF1761">
        <v>0</v>
      </c>
      <c r="AG1761">
        <v>0</v>
      </c>
      <c r="AH1761">
        <v>0</v>
      </c>
      <c r="AI1761">
        <v>0</v>
      </c>
      <c r="AJ1761">
        <v>0</v>
      </c>
      <c r="AK1761" t="s">
        <v>54</v>
      </c>
      <c r="AL1761" t="s">
        <v>54</v>
      </c>
      <c r="AM1761" t="s">
        <v>54</v>
      </c>
      <c r="AN1761" t="s">
        <v>54</v>
      </c>
      <c r="AO1761" t="s">
        <v>54</v>
      </c>
      <c r="AP1761" t="s">
        <v>54</v>
      </c>
      <c r="AQ1761" t="s">
        <v>54</v>
      </c>
      <c r="AR1761" t="s">
        <v>54</v>
      </c>
      <c r="AS1761" t="b">
        <v>1</v>
      </c>
      <c r="AT1761" t="b">
        <v>1</v>
      </c>
      <c r="AU1761" t="s">
        <v>6874</v>
      </c>
    </row>
    <row r="1762" spans="1:47" hidden="1" x14ac:dyDescent="0.25">
      <c r="A1762">
        <v>4741</v>
      </c>
      <c r="B1762" t="s">
        <v>6881</v>
      </c>
      <c r="C1762" s="2">
        <v>42426</v>
      </c>
      <c r="D1762" t="s">
        <v>6879</v>
      </c>
      <c r="E1762" t="s">
        <v>6880</v>
      </c>
      <c r="F1762" t="s">
        <v>189</v>
      </c>
      <c r="G1762" t="s">
        <v>190</v>
      </c>
      <c r="H1762">
        <v>118</v>
      </c>
      <c r="I1762">
        <v>0</v>
      </c>
      <c r="J1762">
        <v>0</v>
      </c>
      <c r="K1762">
        <v>0</v>
      </c>
      <c r="L1762">
        <v>0</v>
      </c>
      <c r="M1762">
        <v>0</v>
      </c>
      <c r="N1762">
        <v>0</v>
      </c>
      <c r="O1762">
        <v>0</v>
      </c>
      <c r="P1762">
        <v>0</v>
      </c>
      <c r="Q1762">
        <v>0</v>
      </c>
      <c r="R1762">
        <v>0</v>
      </c>
      <c r="S1762">
        <v>0</v>
      </c>
      <c r="T1762">
        <v>0</v>
      </c>
      <c r="U1762">
        <v>0</v>
      </c>
      <c r="V1762">
        <v>0</v>
      </c>
      <c r="W1762">
        <v>0</v>
      </c>
      <c r="X1762">
        <v>0</v>
      </c>
      <c r="Y1762">
        <v>0</v>
      </c>
      <c r="Z1762">
        <v>0</v>
      </c>
      <c r="AA1762">
        <v>0</v>
      </c>
      <c r="AB1762">
        <v>0</v>
      </c>
      <c r="AC1762">
        <v>0</v>
      </c>
      <c r="AD1762">
        <v>0</v>
      </c>
      <c r="AE1762">
        <v>0</v>
      </c>
      <c r="AF1762">
        <v>0</v>
      </c>
      <c r="AG1762">
        <v>0</v>
      </c>
      <c r="AH1762">
        <v>0</v>
      </c>
      <c r="AI1762">
        <v>0</v>
      </c>
      <c r="AJ1762">
        <v>0</v>
      </c>
      <c r="AK1762" t="s">
        <v>54</v>
      </c>
      <c r="AL1762" t="s">
        <v>54</v>
      </c>
      <c r="AM1762" t="s">
        <v>54</v>
      </c>
      <c r="AN1762" t="s">
        <v>54</v>
      </c>
      <c r="AO1762" t="s">
        <v>54</v>
      </c>
      <c r="AP1762" t="s">
        <v>54</v>
      </c>
      <c r="AQ1762" t="s">
        <v>54</v>
      </c>
      <c r="AR1762" t="s">
        <v>54</v>
      </c>
      <c r="AS1762" t="b">
        <v>1</v>
      </c>
      <c r="AT1762" t="b">
        <v>1</v>
      </c>
      <c r="AU1762" t="s">
        <v>6882</v>
      </c>
    </row>
    <row r="1763" spans="1:47" hidden="1" x14ac:dyDescent="0.25">
      <c r="A1763">
        <v>944</v>
      </c>
      <c r="B1763" t="s">
        <v>6877</v>
      </c>
      <c r="C1763" s="2">
        <v>42426</v>
      </c>
      <c r="D1763" t="s">
        <v>6875</v>
      </c>
      <c r="E1763" t="s">
        <v>6876</v>
      </c>
      <c r="F1763" t="s">
        <v>3668</v>
      </c>
      <c r="G1763" t="s">
        <v>3669</v>
      </c>
      <c r="H1763">
        <v>580</v>
      </c>
      <c r="I1763">
        <v>0</v>
      </c>
      <c r="J1763">
        <v>0</v>
      </c>
      <c r="K1763">
        <v>0</v>
      </c>
      <c r="L1763">
        <v>0</v>
      </c>
      <c r="M1763">
        <v>0</v>
      </c>
      <c r="N1763">
        <v>0</v>
      </c>
      <c r="O1763">
        <v>0</v>
      </c>
      <c r="P1763">
        <v>0</v>
      </c>
      <c r="Q1763">
        <v>0</v>
      </c>
      <c r="R1763">
        <v>0</v>
      </c>
      <c r="S1763">
        <v>0</v>
      </c>
      <c r="T1763">
        <v>0</v>
      </c>
      <c r="U1763">
        <v>0</v>
      </c>
      <c r="V1763">
        <v>0</v>
      </c>
      <c r="W1763">
        <v>0</v>
      </c>
      <c r="X1763">
        <v>0</v>
      </c>
      <c r="Y1763">
        <v>0</v>
      </c>
      <c r="Z1763">
        <v>0</v>
      </c>
      <c r="AA1763">
        <v>0</v>
      </c>
      <c r="AB1763">
        <v>0</v>
      </c>
      <c r="AC1763">
        <v>0</v>
      </c>
      <c r="AD1763">
        <v>0</v>
      </c>
      <c r="AE1763">
        <v>0</v>
      </c>
      <c r="AF1763">
        <v>0</v>
      </c>
      <c r="AG1763">
        <v>0</v>
      </c>
      <c r="AH1763">
        <v>0</v>
      </c>
      <c r="AI1763">
        <v>0</v>
      </c>
      <c r="AJ1763">
        <v>0</v>
      </c>
      <c r="AK1763" t="s">
        <v>54</v>
      </c>
      <c r="AL1763" t="s">
        <v>54</v>
      </c>
      <c r="AM1763" t="s">
        <v>54</v>
      </c>
      <c r="AN1763" t="s">
        <v>54</v>
      </c>
      <c r="AO1763" t="s">
        <v>54</v>
      </c>
      <c r="AP1763" t="s">
        <v>54</v>
      </c>
      <c r="AQ1763" t="s">
        <v>54</v>
      </c>
      <c r="AR1763" t="s">
        <v>54</v>
      </c>
      <c r="AS1763" t="b">
        <v>1</v>
      </c>
      <c r="AT1763" t="b">
        <v>1</v>
      </c>
      <c r="AU1763" t="s">
        <v>6878</v>
      </c>
    </row>
    <row r="1764" spans="1:47" hidden="1" x14ac:dyDescent="0.25">
      <c r="A1764">
        <v>2719</v>
      </c>
      <c r="B1764" t="s">
        <v>6885</v>
      </c>
      <c r="C1764" s="2">
        <v>42426</v>
      </c>
      <c r="D1764" t="s">
        <v>6883</v>
      </c>
      <c r="E1764" t="s">
        <v>6884</v>
      </c>
      <c r="F1764" t="s">
        <v>179</v>
      </c>
      <c r="G1764" t="s">
        <v>180</v>
      </c>
      <c r="H1764">
        <v>9254</v>
      </c>
      <c r="I1764">
        <v>0</v>
      </c>
      <c r="J1764">
        <v>0</v>
      </c>
      <c r="K1764">
        <v>0</v>
      </c>
      <c r="L1764">
        <v>0</v>
      </c>
      <c r="M1764">
        <v>0</v>
      </c>
      <c r="N1764">
        <v>0</v>
      </c>
      <c r="O1764">
        <v>0</v>
      </c>
      <c r="P1764">
        <v>0</v>
      </c>
      <c r="Q1764">
        <v>0</v>
      </c>
      <c r="R1764">
        <v>0</v>
      </c>
      <c r="S1764">
        <v>0</v>
      </c>
      <c r="T1764">
        <v>0</v>
      </c>
      <c r="U1764">
        <v>0</v>
      </c>
      <c r="V1764">
        <v>0</v>
      </c>
      <c r="W1764">
        <v>0</v>
      </c>
      <c r="X1764">
        <v>0</v>
      </c>
      <c r="Y1764">
        <v>0</v>
      </c>
      <c r="Z1764">
        <v>0</v>
      </c>
      <c r="AA1764">
        <v>0</v>
      </c>
      <c r="AB1764">
        <v>0</v>
      </c>
      <c r="AC1764">
        <v>0</v>
      </c>
      <c r="AD1764">
        <v>0</v>
      </c>
      <c r="AE1764">
        <v>0</v>
      </c>
      <c r="AF1764">
        <v>0</v>
      </c>
      <c r="AG1764">
        <v>0</v>
      </c>
      <c r="AH1764">
        <v>0</v>
      </c>
      <c r="AI1764">
        <v>0</v>
      </c>
      <c r="AJ1764">
        <v>0</v>
      </c>
      <c r="AK1764" t="s">
        <v>113</v>
      </c>
      <c r="AL1764" t="s">
        <v>114</v>
      </c>
      <c r="AM1764" t="s">
        <v>301</v>
      </c>
      <c r="AN1764" t="s">
        <v>302</v>
      </c>
      <c r="AO1764" t="s">
        <v>54</v>
      </c>
      <c r="AP1764" t="s">
        <v>54</v>
      </c>
      <c r="AQ1764" t="s">
        <v>54</v>
      </c>
      <c r="AR1764" t="s">
        <v>54</v>
      </c>
      <c r="AS1764" t="b">
        <v>1</v>
      </c>
      <c r="AT1764" t="b">
        <v>1</v>
      </c>
      <c r="AU1764" t="s">
        <v>6886</v>
      </c>
    </row>
    <row r="1765" spans="1:47" hidden="1" x14ac:dyDescent="0.25">
      <c r="A1765">
        <v>723</v>
      </c>
      <c r="B1765" t="s">
        <v>6893</v>
      </c>
      <c r="C1765" s="2">
        <v>42424</v>
      </c>
      <c r="D1765" t="s">
        <v>6891</v>
      </c>
      <c r="E1765" t="s">
        <v>6892</v>
      </c>
      <c r="F1765" t="s">
        <v>1031</v>
      </c>
      <c r="G1765" t="s">
        <v>1032</v>
      </c>
      <c r="H1765">
        <v>0</v>
      </c>
      <c r="I1765">
        <v>0</v>
      </c>
      <c r="J1765">
        <v>0</v>
      </c>
      <c r="K1765">
        <v>0</v>
      </c>
      <c r="L1765">
        <v>0</v>
      </c>
      <c r="M1765">
        <v>0</v>
      </c>
      <c r="N1765">
        <v>0</v>
      </c>
      <c r="O1765">
        <v>0</v>
      </c>
      <c r="P1765">
        <v>0</v>
      </c>
      <c r="Q1765">
        <v>0</v>
      </c>
      <c r="R1765">
        <v>0</v>
      </c>
      <c r="S1765">
        <v>0</v>
      </c>
      <c r="T1765">
        <v>0</v>
      </c>
      <c r="U1765">
        <v>0</v>
      </c>
      <c r="V1765">
        <v>0</v>
      </c>
      <c r="W1765">
        <v>0</v>
      </c>
      <c r="X1765">
        <v>0</v>
      </c>
      <c r="Y1765">
        <v>0</v>
      </c>
      <c r="Z1765">
        <v>0</v>
      </c>
      <c r="AA1765">
        <v>0</v>
      </c>
      <c r="AB1765">
        <v>0</v>
      </c>
      <c r="AC1765">
        <v>0</v>
      </c>
      <c r="AD1765">
        <v>0</v>
      </c>
      <c r="AE1765">
        <v>0</v>
      </c>
      <c r="AF1765">
        <v>0</v>
      </c>
      <c r="AG1765">
        <v>0</v>
      </c>
      <c r="AH1765">
        <v>0</v>
      </c>
      <c r="AI1765">
        <v>0</v>
      </c>
      <c r="AJ1765">
        <v>0</v>
      </c>
      <c r="AK1765" t="s">
        <v>54</v>
      </c>
      <c r="AL1765" t="s">
        <v>54</v>
      </c>
      <c r="AM1765" t="s">
        <v>54</v>
      </c>
      <c r="AN1765" t="s">
        <v>54</v>
      </c>
      <c r="AO1765" t="s">
        <v>54</v>
      </c>
      <c r="AP1765" t="s">
        <v>54</v>
      </c>
      <c r="AQ1765" t="s">
        <v>54</v>
      </c>
      <c r="AR1765" t="s">
        <v>54</v>
      </c>
      <c r="AS1765" t="b">
        <v>1</v>
      </c>
      <c r="AT1765" t="b">
        <v>1</v>
      </c>
      <c r="AU1765" t="s">
        <v>6894</v>
      </c>
    </row>
    <row r="1766" spans="1:47" hidden="1" x14ac:dyDescent="0.25">
      <c r="A1766">
        <v>837</v>
      </c>
      <c r="B1766" t="s">
        <v>6889</v>
      </c>
      <c r="C1766" s="2">
        <v>42424</v>
      </c>
      <c r="D1766" t="s">
        <v>6887</v>
      </c>
      <c r="E1766" t="s">
        <v>6888</v>
      </c>
      <c r="F1766" t="s">
        <v>648</v>
      </c>
      <c r="G1766" t="s">
        <v>649</v>
      </c>
      <c r="H1766">
        <v>7000</v>
      </c>
      <c r="I1766">
        <v>0</v>
      </c>
      <c r="J1766">
        <v>0</v>
      </c>
      <c r="K1766">
        <v>0</v>
      </c>
      <c r="L1766">
        <v>0</v>
      </c>
      <c r="M1766">
        <v>0</v>
      </c>
      <c r="N1766">
        <v>0</v>
      </c>
      <c r="O1766">
        <v>0</v>
      </c>
      <c r="P1766">
        <v>0</v>
      </c>
      <c r="Q1766">
        <v>0</v>
      </c>
      <c r="R1766">
        <v>0</v>
      </c>
      <c r="S1766">
        <v>0</v>
      </c>
      <c r="T1766">
        <v>0</v>
      </c>
      <c r="U1766">
        <v>0</v>
      </c>
      <c r="V1766">
        <v>0</v>
      </c>
      <c r="W1766">
        <v>0</v>
      </c>
      <c r="X1766">
        <v>0</v>
      </c>
      <c r="Y1766">
        <v>0</v>
      </c>
      <c r="Z1766">
        <v>0</v>
      </c>
      <c r="AA1766">
        <v>0</v>
      </c>
      <c r="AB1766">
        <v>0</v>
      </c>
      <c r="AC1766">
        <v>0</v>
      </c>
      <c r="AD1766">
        <v>0</v>
      </c>
      <c r="AE1766">
        <v>0</v>
      </c>
      <c r="AF1766">
        <v>0</v>
      </c>
      <c r="AG1766">
        <v>0</v>
      </c>
      <c r="AH1766">
        <v>0</v>
      </c>
      <c r="AI1766">
        <v>0</v>
      </c>
      <c r="AJ1766">
        <v>0</v>
      </c>
      <c r="AK1766" t="s">
        <v>54</v>
      </c>
      <c r="AL1766" t="s">
        <v>54</v>
      </c>
      <c r="AM1766" t="s">
        <v>54</v>
      </c>
      <c r="AN1766" t="s">
        <v>54</v>
      </c>
      <c r="AO1766" t="s">
        <v>54</v>
      </c>
      <c r="AP1766" t="s">
        <v>54</v>
      </c>
      <c r="AQ1766" t="s">
        <v>54</v>
      </c>
      <c r="AR1766" t="s">
        <v>54</v>
      </c>
      <c r="AS1766" t="b">
        <v>1</v>
      </c>
      <c r="AT1766" t="b">
        <v>1</v>
      </c>
      <c r="AU1766" t="s">
        <v>6890</v>
      </c>
    </row>
    <row r="1767" spans="1:47" hidden="1" x14ac:dyDescent="0.25">
      <c r="A1767">
        <v>1785</v>
      </c>
      <c r="B1767" t="s">
        <v>6897</v>
      </c>
      <c r="C1767" s="2">
        <v>42423</v>
      </c>
      <c r="D1767" t="s">
        <v>6895</v>
      </c>
      <c r="E1767" t="s">
        <v>6896</v>
      </c>
      <c r="F1767" t="s">
        <v>942</v>
      </c>
      <c r="G1767" t="s">
        <v>943</v>
      </c>
      <c r="H1767">
        <v>400</v>
      </c>
      <c r="I1767">
        <v>0</v>
      </c>
      <c r="J1767">
        <v>0</v>
      </c>
      <c r="K1767">
        <v>0</v>
      </c>
      <c r="L1767">
        <v>0</v>
      </c>
      <c r="M1767">
        <v>0</v>
      </c>
      <c r="N1767">
        <v>0</v>
      </c>
      <c r="O1767">
        <v>0</v>
      </c>
      <c r="P1767">
        <v>0</v>
      </c>
      <c r="Q1767">
        <v>0</v>
      </c>
      <c r="R1767">
        <v>0</v>
      </c>
      <c r="S1767">
        <v>0</v>
      </c>
      <c r="T1767">
        <v>0</v>
      </c>
      <c r="U1767">
        <v>0</v>
      </c>
      <c r="V1767">
        <v>0</v>
      </c>
      <c r="W1767">
        <v>0</v>
      </c>
      <c r="X1767">
        <v>0</v>
      </c>
      <c r="Y1767">
        <v>0</v>
      </c>
      <c r="Z1767">
        <v>0</v>
      </c>
      <c r="AA1767">
        <v>0</v>
      </c>
      <c r="AB1767">
        <v>0</v>
      </c>
      <c r="AC1767">
        <v>0</v>
      </c>
      <c r="AD1767">
        <v>0</v>
      </c>
      <c r="AE1767">
        <v>0</v>
      </c>
      <c r="AF1767">
        <v>0</v>
      </c>
      <c r="AG1767">
        <v>0</v>
      </c>
      <c r="AH1767">
        <v>0</v>
      </c>
      <c r="AI1767">
        <v>0</v>
      </c>
      <c r="AJ1767">
        <v>0</v>
      </c>
      <c r="AK1767" t="s">
        <v>54</v>
      </c>
      <c r="AL1767" t="s">
        <v>54</v>
      </c>
      <c r="AM1767" t="s">
        <v>54</v>
      </c>
      <c r="AN1767" t="s">
        <v>54</v>
      </c>
      <c r="AO1767" t="s">
        <v>54</v>
      </c>
      <c r="AP1767" t="s">
        <v>54</v>
      </c>
      <c r="AQ1767" t="s">
        <v>54</v>
      </c>
      <c r="AR1767" t="s">
        <v>54</v>
      </c>
      <c r="AS1767" t="b">
        <v>1</v>
      </c>
      <c r="AT1767" t="b">
        <v>1</v>
      </c>
      <c r="AU1767" t="s">
        <v>6898</v>
      </c>
    </row>
    <row r="1768" spans="1:47" hidden="1" x14ac:dyDescent="0.25">
      <c r="A1768">
        <v>4187</v>
      </c>
      <c r="B1768" t="s">
        <v>6901</v>
      </c>
      <c r="C1768" s="2">
        <v>42423</v>
      </c>
      <c r="D1768" t="s">
        <v>6899</v>
      </c>
      <c r="E1768" t="s">
        <v>6900</v>
      </c>
      <c r="F1768" t="s">
        <v>291</v>
      </c>
      <c r="G1768" t="s">
        <v>292</v>
      </c>
      <c r="H1768">
        <v>1600</v>
      </c>
      <c r="I1768">
        <v>0</v>
      </c>
      <c r="J1768">
        <v>0</v>
      </c>
      <c r="K1768">
        <v>0</v>
      </c>
      <c r="L1768">
        <v>0</v>
      </c>
      <c r="M1768">
        <v>0</v>
      </c>
      <c r="N1768">
        <v>0</v>
      </c>
      <c r="O1768">
        <v>0</v>
      </c>
      <c r="P1768">
        <v>0</v>
      </c>
      <c r="Q1768">
        <v>0</v>
      </c>
      <c r="R1768">
        <v>0</v>
      </c>
      <c r="S1768">
        <v>0</v>
      </c>
      <c r="T1768">
        <v>0</v>
      </c>
      <c r="U1768">
        <v>0</v>
      </c>
      <c r="V1768">
        <v>0</v>
      </c>
      <c r="W1768">
        <v>0</v>
      </c>
      <c r="X1768">
        <v>0</v>
      </c>
      <c r="Y1768">
        <v>0</v>
      </c>
      <c r="Z1768">
        <v>0</v>
      </c>
      <c r="AA1768">
        <v>0</v>
      </c>
      <c r="AB1768">
        <v>0</v>
      </c>
      <c r="AC1768">
        <v>0</v>
      </c>
      <c r="AD1768">
        <v>0</v>
      </c>
      <c r="AE1768">
        <v>0</v>
      </c>
      <c r="AF1768">
        <v>0</v>
      </c>
      <c r="AG1768">
        <v>0</v>
      </c>
      <c r="AH1768">
        <v>0</v>
      </c>
      <c r="AI1768">
        <v>0</v>
      </c>
      <c r="AJ1768">
        <v>0</v>
      </c>
      <c r="AK1768" t="s">
        <v>54</v>
      </c>
      <c r="AL1768" t="s">
        <v>54</v>
      </c>
      <c r="AM1768" t="s">
        <v>54</v>
      </c>
      <c r="AN1768" t="s">
        <v>54</v>
      </c>
      <c r="AO1768" t="s">
        <v>54</v>
      </c>
      <c r="AP1768" t="s">
        <v>54</v>
      </c>
      <c r="AQ1768" t="s">
        <v>54</v>
      </c>
      <c r="AR1768" t="s">
        <v>54</v>
      </c>
      <c r="AS1768" t="b">
        <v>1</v>
      </c>
      <c r="AT1768" t="b">
        <v>1</v>
      </c>
      <c r="AU1768" t="s">
        <v>6902</v>
      </c>
    </row>
    <row r="1769" spans="1:47" hidden="1" x14ac:dyDescent="0.25">
      <c r="A1769">
        <v>4236</v>
      </c>
      <c r="B1769" t="s">
        <v>6904</v>
      </c>
      <c r="C1769" s="2">
        <v>42423</v>
      </c>
      <c r="D1769" t="s">
        <v>6174</v>
      </c>
      <c r="E1769" t="s">
        <v>6903</v>
      </c>
      <c r="F1769" t="s">
        <v>291</v>
      </c>
      <c r="G1769" t="s">
        <v>292</v>
      </c>
      <c r="H1769">
        <v>2210</v>
      </c>
      <c r="I1769">
        <v>0</v>
      </c>
      <c r="J1769">
        <v>0</v>
      </c>
      <c r="K1769">
        <v>0</v>
      </c>
      <c r="L1769">
        <v>0</v>
      </c>
      <c r="M1769">
        <v>0</v>
      </c>
      <c r="N1769">
        <v>0</v>
      </c>
      <c r="O1769">
        <v>0</v>
      </c>
      <c r="P1769">
        <v>0</v>
      </c>
      <c r="Q1769">
        <v>0</v>
      </c>
      <c r="R1769">
        <v>0</v>
      </c>
      <c r="S1769">
        <v>0</v>
      </c>
      <c r="T1769">
        <v>0</v>
      </c>
      <c r="U1769">
        <v>0</v>
      </c>
      <c r="V1769">
        <v>0</v>
      </c>
      <c r="W1769">
        <v>0</v>
      </c>
      <c r="X1769">
        <v>0</v>
      </c>
      <c r="Y1769">
        <v>0</v>
      </c>
      <c r="Z1769">
        <v>0</v>
      </c>
      <c r="AA1769">
        <v>0</v>
      </c>
      <c r="AB1769">
        <v>0</v>
      </c>
      <c r="AC1769">
        <v>0</v>
      </c>
      <c r="AD1769">
        <v>0</v>
      </c>
      <c r="AE1769">
        <v>0</v>
      </c>
      <c r="AF1769">
        <v>0</v>
      </c>
      <c r="AG1769">
        <v>0</v>
      </c>
      <c r="AH1769">
        <v>0</v>
      </c>
      <c r="AI1769">
        <v>0</v>
      </c>
      <c r="AJ1769">
        <v>0</v>
      </c>
      <c r="AK1769" t="s">
        <v>54</v>
      </c>
      <c r="AL1769" t="s">
        <v>54</v>
      </c>
      <c r="AM1769" t="s">
        <v>54</v>
      </c>
      <c r="AN1769" t="s">
        <v>54</v>
      </c>
      <c r="AO1769" t="s">
        <v>54</v>
      </c>
      <c r="AP1769" t="s">
        <v>54</v>
      </c>
      <c r="AQ1769" t="s">
        <v>54</v>
      </c>
      <c r="AR1769" t="s">
        <v>54</v>
      </c>
      <c r="AS1769" t="b">
        <v>1</v>
      </c>
      <c r="AT1769" t="b">
        <v>1</v>
      </c>
      <c r="AU1769" t="s">
        <v>6905</v>
      </c>
    </row>
    <row r="1770" spans="1:47" hidden="1" x14ac:dyDescent="0.25">
      <c r="A1770">
        <v>4449</v>
      </c>
      <c r="B1770" t="s">
        <v>6908</v>
      </c>
      <c r="C1770" s="2">
        <v>42423</v>
      </c>
      <c r="D1770" t="s">
        <v>6906</v>
      </c>
      <c r="E1770" t="s">
        <v>6907</v>
      </c>
      <c r="F1770" t="s">
        <v>219</v>
      </c>
      <c r="G1770" t="s">
        <v>220</v>
      </c>
      <c r="H1770">
        <v>33000</v>
      </c>
      <c r="I1770">
        <v>0</v>
      </c>
      <c r="J1770">
        <v>0</v>
      </c>
      <c r="K1770">
        <v>0</v>
      </c>
      <c r="L1770">
        <v>0</v>
      </c>
      <c r="M1770">
        <v>0</v>
      </c>
      <c r="N1770">
        <v>0</v>
      </c>
      <c r="O1770">
        <v>0</v>
      </c>
      <c r="P1770">
        <v>0</v>
      </c>
      <c r="Q1770">
        <v>0</v>
      </c>
      <c r="R1770">
        <v>0</v>
      </c>
      <c r="S1770">
        <v>0</v>
      </c>
      <c r="T1770">
        <v>0</v>
      </c>
      <c r="U1770">
        <v>0</v>
      </c>
      <c r="V1770">
        <v>0</v>
      </c>
      <c r="W1770">
        <v>0</v>
      </c>
      <c r="X1770">
        <v>0</v>
      </c>
      <c r="Y1770">
        <v>0</v>
      </c>
      <c r="Z1770">
        <v>0</v>
      </c>
      <c r="AA1770">
        <v>0</v>
      </c>
      <c r="AB1770">
        <v>0</v>
      </c>
      <c r="AC1770">
        <v>0</v>
      </c>
      <c r="AD1770">
        <v>0</v>
      </c>
      <c r="AE1770">
        <v>0</v>
      </c>
      <c r="AF1770">
        <v>0</v>
      </c>
      <c r="AG1770">
        <v>0</v>
      </c>
      <c r="AH1770">
        <v>0</v>
      </c>
      <c r="AI1770">
        <v>0</v>
      </c>
      <c r="AJ1770">
        <v>0</v>
      </c>
      <c r="AK1770" t="s">
        <v>54</v>
      </c>
      <c r="AL1770" t="s">
        <v>54</v>
      </c>
      <c r="AM1770" t="s">
        <v>54</v>
      </c>
      <c r="AN1770" t="s">
        <v>54</v>
      </c>
      <c r="AO1770" t="s">
        <v>54</v>
      </c>
      <c r="AP1770" t="s">
        <v>54</v>
      </c>
      <c r="AQ1770" t="s">
        <v>54</v>
      </c>
      <c r="AR1770" t="s">
        <v>54</v>
      </c>
      <c r="AS1770" t="b">
        <v>1</v>
      </c>
      <c r="AT1770" t="b">
        <v>1</v>
      </c>
      <c r="AU1770" t="s">
        <v>6909</v>
      </c>
    </row>
    <row r="1771" spans="1:47" hidden="1" x14ac:dyDescent="0.25">
      <c r="A1771">
        <v>4535</v>
      </c>
      <c r="B1771" t="s">
        <v>6915</v>
      </c>
      <c r="C1771" s="2">
        <v>42420</v>
      </c>
      <c r="D1771" t="s">
        <v>6913</v>
      </c>
      <c r="E1771" t="s">
        <v>6914</v>
      </c>
      <c r="F1771" t="s">
        <v>2520</v>
      </c>
      <c r="G1771" t="s">
        <v>2521</v>
      </c>
      <c r="H1771">
        <v>0</v>
      </c>
      <c r="I1771">
        <v>0</v>
      </c>
      <c r="J1771">
        <v>0</v>
      </c>
      <c r="K1771">
        <v>0</v>
      </c>
      <c r="L1771">
        <v>0</v>
      </c>
      <c r="M1771">
        <v>0</v>
      </c>
      <c r="N1771">
        <v>0</v>
      </c>
      <c r="O1771">
        <v>0</v>
      </c>
      <c r="P1771">
        <v>0</v>
      </c>
      <c r="Q1771">
        <v>0</v>
      </c>
      <c r="R1771">
        <v>0</v>
      </c>
      <c r="S1771">
        <v>0</v>
      </c>
      <c r="T1771">
        <v>0</v>
      </c>
      <c r="U1771">
        <v>0</v>
      </c>
      <c r="V1771">
        <v>0</v>
      </c>
      <c r="W1771">
        <v>0</v>
      </c>
      <c r="X1771">
        <v>0</v>
      </c>
      <c r="Y1771">
        <v>0</v>
      </c>
      <c r="Z1771">
        <v>0</v>
      </c>
      <c r="AA1771">
        <v>0</v>
      </c>
      <c r="AB1771">
        <v>0</v>
      </c>
      <c r="AC1771">
        <v>0</v>
      </c>
      <c r="AD1771">
        <v>0</v>
      </c>
      <c r="AE1771">
        <v>0</v>
      </c>
      <c r="AF1771">
        <v>0</v>
      </c>
      <c r="AG1771">
        <v>0</v>
      </c>
      <c r="AH1771">
        <v>0</v>
      </c>
      <c r="AI1771">
        <v>0</v>
      </c>
      <c r="AJ1771">
        <v>0</v>
      </c>
      <c r="AK1771" t="s">
        <v>54</v>
      </c>
      <c r="AL1771" t="s">
        <v>54</v>
      </c>
      <c r="AM1771" t="s">
        <v>54</v>
      </c>
      <c r="AN1771" t="s">
        <v>54</v>
      </c>
      <c r="AO1771" t="s">
        <v>54</v>
      </c>
      <c r="AP1771" t="s">
        <v>54</v>
      </c>
      <c r="AQ1771" t="s">
        <v>54</v>
      </c>
      <c r="AR1771" t="s">
        <v>54</v>
      </c>
      <c r="AS1771" t="b">
        <v>1</v>
      </c>
      <c r="AT1771" t="b">
        <v>1</v>
      </c>
      <c r="AU1771" t="s">
        <v>6916</v>
      </c>
    </row>
    <row r="1772" spans="1:47" hidden="1" x14ac:dyDescent="0.25">
      <c r="A1772">
        <v>1612</v>
      </c>
      <c r="B1772" t="s">
        <v>6911</v>
      </c>
      <c r="C1772" s="2">
        <v>42420</v>
      </c>
      <c r="D1772" t="s">
        <v>1490</v>
      </c>
      <c r="E1772" t="s">
        <v>6910</v>
      </c>
      <c r="F1772" t="s">
        <v>87</v>
      </c>
      <c r="G1772" t="s">
        <v>88</v>
      </c>
      <c r="H1772">
        <v>800</v>
      </c>
      <c r="I1772">
        <v>0</v>
      </c>
      <c r="J1772">
        <v>0</v>
      </c>
      <c r="K1772">
        <v>0</v>
      </c>
      <c r="L1772">
        <v>0</v>
      </c>
      <c r="M1772">
        <v>0</v>
      </c>
      <c r="N1772">
        <v>0</v>
      </c>
      <c r="O1772">
        <v>0</v>
      </c>
      <c r="P1772">
        <v>0</v>
      </c>
      <c r="Q1772">
        <v>0</v>
      </c>
      <c r="R1772">
        <v>0</v>
      </c>
      <c r="S1772">
        <v>0</v>
      </c>
      <c r="T1772">
        <v>0</v>
      </c>
      <c r="U1772">
        <v>0</v>
      </c>
      <c r="V1772">
        <v>0</v>
      </c>
      <c r="W1772">
        <v>0</v>
      </c>
      <c r="X1772">
        <v>0</v>
      </c>
      <c r="Y1772">
        <v>0</v>
      </c>
      <c r="Z1772">
        <v>0</v>
      </c>
      <c r="AA1772">
        <v>0</v>
      </c>
      <c r="AB1772">
        <v>0</v>
      </c>
      <c r="AC1772">
        <v>0</v>
      </c>
      <c r="AD1772">
        <v>0</v>
      </c>
      <c r="AE1772">
        <v>0</v>
      </c>
      <c r="AF1772">
        <v>0</v>
      </c>
      <c r="AG1772">
        <v>0</v>
      </c>
      <c r="AH1772">
        <v>0</v>
      </c>
      <c r="AI1772">
        <v>0</v>
      </c>
      <c r="AJ1772">
        <v>0</v>
      </c>
      <c r="AK1772" t="s">
        <v>54</v>
      </c>
      <c r="AL1772" t="s">
        <v>54</v>
      </c>
      <c r="AM1772" t="s">
        <v>54</v>
      </c>
      <c r="AN1772" t="s">
        <v>54</v>
      </c>
      <c r="AO1772" t="s">
        <v>54</v>
      </c>
      <c r="AP1772" t="s">
        <v>54</v>
      </c>
      <c r="AQ1772" t="s">
        <v>54</v>
      </c>
      <c r="AR1772" t="s">
        <v>54</v>
      </c>
      <c r="AS1772" t="b">
        <v>1</v>
      </c>
      <c r="AT1772" t="b">
        <v>1</v>
      </c>
      <c r="AU1772" t="s">
        <v>6912</v>
      </c>
    </row>
    <row r="1773" spans="1:47" hidden="1" x14ac:dyDescent="0.25">
      <c r="A1773">
        <v>4537</v>
      </c>
      <c r="B1773" t="s">
        <v>6927</v>
      </c>
      <c r="C1773" s="2">
        <v>42418</v>
      </c>
      <c r="D1773" t="s">
        <v>6925</v>
      </c>
      <c r="E1773" t="s">
        <v>6926</v>
      </c>
      <c r="F1773" t="s">
        <v>2520</v>
      </c>
      <c r="G1773" t="s">
        <v>2521</v>
      </c>
      <c r="H1773">
        <v>0</v>
      </c>
      <c r="I1773">
        <v>0</v>
      </c>
      <c r="J1773">
        <v>0.33600000000000002</v>
      </c>
      <c r="K1773">
        <v>0</v>
      </c>
      <c r="L1773">
        <v>0</v>
      </c>
      <c r="M1773">
        <v>0</v>
      </c>
      <c r="N1773">
        <v>0</v>
      </c>
      <c r="O1773">
        <v>0</v>
      </c>
      <c r="P1773">
        <v>0</v>
      </c>
      <c r="Q1773">
        <v>0</v>
      </c>
      <c r="R1773">
        <v>0</v>
      </c>
      <c r="S1773">
        <v>0</v>
      </c>
      <c r="T1773">
        <v>0</v>
      </c>
      <c r="U1773">
        <v>0</v>
      </c>
      <c r="V1773">
        <v>0</v>
      </c>
      <c r="W1773">
        <v>0.33600000000000002</v>
      </c>
      <c r="X1773">
        <v>0</v>
      </c>
      <c r="Y1773">
        <v>0</v>
      </c>
      <c r="Z1773">
        <v>0</v>
      </c>
      <c r="AA1773">
        <v>0</v>
      </c>
      <c r="AB1773">
        <v>0</v>
      </c>
      <c r="AC1773">
        <v>0</v>
      </c>
      <c r="AD1773">
        <v>0</v>
      </c>
      <c r="AE1773">
        <v>0</v>
      </c>
      <c r="AF1773">
        <v>0</v>
      </c>
      <c r="AG1773">
        <v>0</v>
      </c>
      <c r="AH1773">
        <v>0</v>
      </c>
      <c r="AI1773">
        <v>0</v>
      </c>
      <c r="AJ1773">
        <v>0</v>
      </c>
      <c r="AK1773" t="s">
        <v>54</v>
      </c>
      <c r="AL1773" t="s">
        <v>54</v>
      </c>
      <c r="AM1773" t="s">
        <v>54</v>
      </c>
      <c r="AN1773" t="s">
        <v>54</v>
      </c>
      <c r="AO1773" t="s">
        <v>54</v>
      </c>
      <c r="AP1773" t="s">
        <v>54</v>
      </c>
      <c r="AQ1773" t="s">
        <v>54</v>
      </c>
      <c r="AR1773" t="s">
        <v>54</v>
      </c>
      <c r="AS1773" t="b">
        <v>1</v>
      </c>
      <c r="AT1773" t="b">
        <v>1</v>
      </c>
      <c r="AU1773" t="s">
        <v>6928</v>
      </c>
    </row>
    <row r="1774" spans="1:47" hidden="1" x14ac:dyDescent="0.25">
      <c r="A1774">
        <v>2992</v>
      </c>
      <c r="B1774" t="s">
        <v>6919</v>
      </c>
      <c r="C1774" s="2">
        <v>42418</v>
      </c>
      <c r="D1774" t="s">
        <v>6917</v>
      </c>
      <c r="E1774" t="s">
        <v>6918</v>
      </c>
      <c r="F1774" t="s">
        <v>1088</v>
      </c>
      <c r="G1774" t="s">
        <v>1089</v>
      </c>
      <c r="H1774">
        <v>157</v>
      </c>
      <c r="I1774">
        <v>0</v>
      </c>
      <c r="J1774">
        <v>2.0000000000000001E-4</v>
      </c>
      <c r="K1774">
        <v>0</v>
      </c>
      <c r="L1774">
        <v>0</v>
      </c>
      <c r="M1774">
        <v>0</v>
      </c>
      <c r="N1774">
        <v>0</v>
      </c>
      <c r="O1774">
        <v>0</v>
      </c>
      <c r="P1774">
        <v>0</v>
      </c>
      <c r="Q1774">
        <v>0</v>
      </c>
      <c r="R1774">
        <v>0</v>
      </c>
      <c r="S1774">
        <v>0</v>
      </c>
      <c r="T1774">
        <v>0</v>
      </c>
      <c r="U1774">
        <v>0</v>
      </c>
      <c r="V1774">
        <v>0</v>
      </c>
      <c r="W1774">
        <v>2.0000000000000001E-4</v>
      </c>
      <c r="X1774">
        <v>0</v>
      </c>
      <c r="Y1774">
        <v>0</v>
      </c>
      <c r="Z1774">
        <v>0</v>
      </c>
      <c r="AA1774">
        <v>0</v>
      </c>
      <c r="AB1774">
        <v>0</v>
      </c>
      <c r="AC1774">
        <v>0</v>
      </c>
      <c r="AD1774">
        <v>0</v>
      </c>
      <c r="AE1774">
        <v>0</v>
      </c>
      <c r="AF1774">
        <v>0</v>
      </c>
      <c r="AG1774">
        <v>0</v>
      </c>
      <c r="AH1774">
        <v>0</v>
      </c>
      <c r="AI1774">
        <v>0</v>
      </c>
      <c r="AJ1774">
        <v>0</v>
      </c>
      <c r="AK1774" t="s">
        <v>54</v>
      </c>
      <c r="AL1774" t="s">
        <v>54</v>
      </c>
      <c r="AM1774" t="s">
        <v>54</v>
      </c>
      <c r="AN1774" t="s">
        <v>54</v>
      </c>
      <c r="AO1774" t="s">
        <v>54</v>
      </c>
      <c r="AP1774" t="s">
        <v>54</v>
      </c>
      <c r="AQ1774" t="s">
        <v>54</v>
      </c>
      <c r="AR1774" t="s">
        <v>54</v>
      </c>
      <c r="AS1774" t="b">
        <v>1</v>
      </c>
      <c r="AT1774" t="b">
        <v>1</v>
      </c>
      <c r="AU1774" t="s">
        <v>6920</v>
      </c>
    </row>
    <row r="1775" spans="1:47" hidden="1" x14ac:dyDescent="0.25">
      <c r="A1775">
        <v>887</v>
      </c>
      <c r="B1775" t="s">
        <v>6923</v>
      </c>
      <c r="C1775" s="2">
        <v>42418</v>
      </c>
      <c r="D1775" t="s">
        <v>6921</v>
      </c>
      <c r="E1775" t="s">
        <v>6922</v>
      </c>
      <c r="F1775" t="s">
        <v>54</v>
      </c>
      <c r="G1775" t="s">
        <v>54</v>
      </c>
      <c r="H1775">
        <v>360</v>
      </c>
      <c r="I1775">
        <v>0</v>
      </c>
      <c r="J1775">
        <v>1.119E-2</v>
      </c>
      <c r="K1775">
        <v>0</v>
      </c>
      <c r="L1775">
        <v>0</v>
      </c>
      <c r="M1775">
        <v>0</v>
      </c>
      <c r="N1775">
        <v>0</v>
      </c>
      <c r="O1775">
        <v>0</v>
      </c>
      <c r="P1775">
        <v>0</v>
      </c>
      <c r="Q1775">
        <v>0</v>
      </c>
      <c r="R1775">
        <v>0</v>
      </c>
      <c r="S1775">
        <v>0</v>
      </c>
      <c r="T1775">
        <v>0</v>
      </c>
      <c r="U1775">
        <v>0</v>
      </c>
      <c r="V1775">
        <v>0</v>
      </c>
      <c r="W1775">
        <v>1.119E-2</v>
      </c>
      <c r="X1775">
        <v>0</v>
      </c>
      <c r="Y1775">
        <v>0</v>
      </c>
      <c r="Z1775">
        <v>0</v>
      </c>
      <c r="AA1775">
        <v>0</v>
      </c>
      <c r="AB1775">
        <v>0</v>
      </c>
      <c r="AC1775">
        <v>0</v>
      </c>
      <c r="AD1775">
        <v>0</v>
      </c>
      <c r="AE1775">
        <v>0</v>
      </c>
      <c r="AF1775">
        <v>0</v>
      </c>
      <c r="AG1775">
        <v>0</v>
      </c>
      <c r="AH1775">
        <v>0</v>
      </c>
      <c r="AI1775">
        <v>0</v>
      </c>
      <c r="AJ1775">
        <v>0</v>
      </c>
      <c r="AK1775" t="s">
        <v>54</v>
      </c>
      <c r="AL1775" t="s">
        <v>54</v>
      </c>
      <c r="AM1775" t="s">
        <v>54</v>
      </c>
      <c r="AN1775" t="s">
        <v>54</v>
      </c>
      <c r="AO1775" t="s">
        <v>54</v>
      </c>
      <c r="AP1775" t="s">
        <v>54</v>
      </c>
      <c r="AQ1775" t="s">
        <v>54</v>
      </c>
      <c r="AR1775" t="s">
        <v>54</v>
      </c>
      <c r="AS1775" t="b">
        <v>1</v>
      </c>
      <c r="AT1775" t="b">
        <v>1</v>
      </c>
      <c r="AU1775" t="s">
        <v>6924</v>
      </c>
    </row>
    <row r="1776" spans="1:47" hidden="1" x14ac:dyDescent="0.25">
      <c r="A1776">
        <v>2958</v>
      </c>
      <c r="B1776" t="s">
        <v>6939</v>
      </c>
      <c r="C1776" s="2">
        <v>42417</v>
      </c>
      <c r="D1776" t="s">
        <v>6937</v>
      </c>
      <c r="E1776" t="s">
        <v>6938</v>
      </c>
      <c r="F1776" t="s">
        <v>279</v>
      </c>
      <c r="G1776" t="s">
        <v>280</v>
      </c>
      <c r="H1776">
        <v>0</v>
      </c>
      <c r="I1776">
        <v>0</v>
      </c>
      <c r="J1776">
        <v>0</v>
      </c>
      <c r="K1776">
        <v>0</v>
      </c>
      <c r="L1776">
        <v>0</v>
      </c>
      <c r="M1776">
        <v>0</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0</v>
      </c>
      <c r="AG1776">
        <v>0</v>
      </c>
      <c r="AH1776">
        <v>0</v>
      </c>
      <c r="AI1776">
        <v>0</v>
      </c>
      <c r="AJ1776">
        <v>0</v>
      </c>
      <c r="AK1776" t="s">
        <v>54</v>
      </c>
      <c r="AL1776" t="s">
        <v>54</v>
      </c>
      <c r="AM1776" t="s">
        <v>54</v>
      </c>
      <c r="AN1776" t="s">
        <v>54</v>
      </c>
      <c r="AO1776" t="s">
        <v>54</v>
      </c>
      <c r="AP1776" t="s">
        <v>54</v>
      </c>
      <c r="AQ1776" t="s">
        <v>54</v>
      </c>
      <c r="AR1776" t="s">
        <v>54</v>
      </c>
      <c r="AS1776" t="b">
        <v>1</v>
      </c>
      <c r="AT1776" t="b">
        <v>1</v>
      </c>
      <c r="AU1776" t="s">
        <v>6940</v>
      </c>
    </row>
    <row r="1777" spans="1:47" hidden="1" x14ac:dyDescent="0.25">
      <c r="A1777">
        <v>4450</v>
      </c>
      <c r="B1777" t="s">
        <v>6951</v>
      </c>
      <c r="C1777" s="2">
        <v>42417</v>
      </c>
      <c r="D1777" t="s">
        <v>6949</v>
      </c>
      <c r="E1777" t="s">
        <v>6950</v>
      </c>
      <c r="F1777" t="s">
        <v>219</v>
      </c>
      <c r="G1777" t="s">
        <v>220</v>
      </c>
      <c r="H1777">
        <v>0</v>
      </c>
      <c r="I1777">
        <v>0</v>
      </c>
      <c r="J1777">
        <v>0</v>
      </c>
      <c r="K1777">
        <v>0</v>
      </c>
      <c r="L1777">
        <v>0</v>
      </c>
      <c r="M1777">
        <v>0</v>
      </c>
      <c r="N1777">
        <v>0</v>
      </c>
      <c r="O1777">
        <v>0</v>
      </c>
      <c r="P1777">
        <v>0</v>
      </c>
      <c r="Q1777">
        <v>0</v>
      </c>
      <c r="R1777">
        <v>0</v>
      </c>
      <c r="S1777">
        <v>0</v>
      </c>
      <c r="T1777">
        <v>0</v>
      </c>
      <c r="U1777">
        <v>0</v>
      </c>
      <c r="V1777">
        <v>0</v>
      </c>
      <c r="W1777">
        <v>0</v>
      </c>
      <c r="X1777">
        <v>0</v>
      </c>
      <c r="Y1777">
        <v>0</v>
      </c>
      <c r="Z1777">
        <v>0</v>
      </c>
      <c r="AA1777">
        <v>0</v>
      </c>
      <c r="AB1777">
        <v>0</v>
      </c>
      <c r="AC1777">
        <v>0</v>
      </c>
      <c r="AD1777">
        <v>0</v>
      </c>
      <c r="AE1777">
        <v>0</v>
      </c>
      <c r="AF1777">
        <v>0</v>
      </c>
      <c r="AG1777">
        <v>0</v>
      </c>
      <c r="AH1777">
        <v>0</v>
      </c>
      <c r="AI1777">
        <v>0</v>
      </c>
      <c r="AJ1777">
        <v>0</v>
      </c>
      <c r="AK1777" t="s">
        <v>54</v>
      </c>
      <c r="AL1777" t="s">
        <v>54</v>
      </c>
      <c r="AM1777" t="s">
        <v>54</v>
      </c>
      <c r="AN1777" t="s">
        <v>54</v>
      </c>
      <c r="AO1777" t="s">
        <v>54</v>
      </c>
      <c r="AP1777" t="s">
        <v>54</v>
      </c>
      <c r="AQ1777" t="s">
        <v>54</v>
      </c>
      <c r="AR1777" t="s">
        <v>54</v>
      </c>
      <c r="AS1777" t="b">
        <v>1</v>
      </c>
      <c r="AT1777" t="b">
        <v>1</v>
      </c>
      <c r="AU1777" t="s">
        <v>6952</v>
      </c>
    </row>
    <row r="1778" spans="1:47" hidden="1" x14ac:dyDescent="0.25">
      <c r="A1778">
        <v>2291</v>
      </c>
      <c r="B1778" t="s">
        <v>6931</v>
      </c>
      <c r="C1778" s="2">
        <v>42417</v>
      </c>
      <c r="D1778" t="s">
        <v>6929</v>
      </c>
      <c r="E1778" t="s">
        <v>6930</v>
      </c>
      <c r="F1778" t="s">
        <v>121</v>
      </c>
      <c r="G1778" t="s">
        <v>122</v>
      </c>
      <c r="H1778">
        <v>200</v>
      </c>
      <c r="I1778">
        <v>0</v>
      </c>
      <c r="J1778">
        <v>0</v>
      </c>
      <c r="K1778">
        <v>0</v>
      </c>
      <c r="L1778">
        <v>0</v>
      </c>
      <c r="M1778">
        <v>0</v>
      </c>
      <c r="N1778">
        <v>0</v>
      </c>
      <c r="O1778">
        <v>0</v>
      </c>
      <c r="P1778">
        <v>0</v>
      </c>
      <c r="Q1778">
        <v>0</v>
      </c>
      <c r="R1778">
        <v>0</v>
      </c>
      <c r="S1778">
        <v>0</v>
      </c>
      <c r="T1778">
        <v>0</v>
      </c>
      <c r="U1778">
        <v>0</v>
      </c>
      <c r="V1778">
        <v>0</v>
      </c>
      <c r="W1778">
        <v>0</v>
      </c>
      <c r="X1778">
        <v>0</v>
      </c>
      <c r="Y1778">
        <v>0</v>
      </c>
      <c r="Z1778">
        <v>0</v>
      </c>
      <c r="AA1778">
        <v>0</v>
      </c>
      <c r="AB1778">
        <v>0</v>
      </c>
      <c r="AC1778">
        <v>0</v>
      </c>
      <c r="AD1778">
        <v>0</v>
      </c>
      <c r="AE1778">
        <v>0</v>
      </c>
      <c r="AF1778">
        <v>0</v>
      </c>
      <c r="AG1778">
        <v>0</v>
      </c>
      <c r="AH1778">
        <v>0</v>
      </c>
      <c r="AI1778">
        <v>0</v>
      </c>
      <c r="AJ1778">
        <v>0</v>
      </c>
      <c r="AK1778" t="s">
        <v>54</v>
      </c>
      <c r="AL1778" t="s">
        <v>54</v>
      </c>
      <c r="AM1778" t="s">
        <v>54</v>
      </c>
      <c r="AN1778" t="s">
        <v>54</v>
      </c>
      <c r="AO1778" t="s">
        <v>54</v>
      </c>
      <c r="AP1778" t="s">
        <v>54</v>
      </c>
      <c r="AQ1778" t="s">
        <v>54</v>
      </c>
      <c r="AR1778" t="s">
        <v>54</v>
      </c>
      <c r="AS1778" t="b">
        <v>1</v>
      </c>
      <c r="AT1778" t="b">
        <v>1</v>
      </c>
      <c r="AU1778" t="s">
        <v>6932</v>
      </c>
    </row>
    <row r="1779" spans="1:47" hidden="1" x14ac:dyDescent="0.25">
      <c r="A1779">
        <v>1971</v>
      </c>
      <c r="B1779" t="s">
        <v>6935</v>
      </c>
      <c r="C1779" s="2">
        <v>42417</v>
      </c>
      <c r="D1779" t="s">
        <v>6933</v>
      </c>
      <c r="E1779" t="s">
        <v>6934</v>
      </c>
      <c r="F1779" t="s">
        <v>93</v>
      </c>
      <c r="G1779" t="s">
        <v>94</v>
      </c>
      <c r="H1779">
        <v>260</v>
      </c>
      <c r="I1779">
        <v>0</v>
      </c>
      <c r="J1779">
        <v>0</v>
      </c>
      <c r="K1779">
        <v>0</v>
      </c>
      <c r="L1779">
        <v>0</v>
      </c>
      <c r="M1779">
        <v>0</v>
      </c>
      <c r="N1779">
        <v>0</v>
      </c>
      <c r="O1779">
        <v>0</v>
      </c>
      <c r="P1779">
        <v>0</v>
      </c>
      <c r="Q1779">
        <v>0</v>
      </c>
      <c r="R1779">
        <v>0</v>
      </c>
      <c r="S1779">
        <v>0</v>
      </c>
      <c r="T1779">
        <v>0</v>
      </c>
      <c r="U1779">
        <v>0</v>
      </c>
      <c r="V1779">
        <v>0</v>
      </c>
      <c r="W1779">
        <v>0</v>
      </c>
      <c r="X1779">
        <v>0</v>
      </c>
      <c r="Y1779">
        <v>0</v>
      </c>
      <c r="Z1779">
        <v>0</v>
      </c>
      <c r="AA1779">
        <v>0</v>
      </c>
      <c r="AB1779">
        <v>0</v>
      </c>
      <c r="AC1779">
        <v>0</v>
      </c>
      <c r="AD1779">
        <v>0</v>
      </c>
      <c r="AE1779">
        <v>0</v>
      </c>
      <c r="AF1779">
        <v>0</v>
      </c>
      <c r="AG1779">
        <v>0</v>
      </c>
      <c r="AH1779">
        <v>0</v>
      </c>
      <c r="AI1779">
        <v>0</v>
      </c>
      <c r="AJ1779">
        <v>0</v>
      </c>
      <c r="AK1779" t="s">
        <v>54</v>
      </c>
      <c r="AL1779" t="s">
        <v>54</v>
      </c>
      <c r="AM1779" t="s">
        <v>54</v>
      </c>
      <c r="AN1779" t="s">
        <v>54</v>
      </c>
      <c r="AO1779" t="s">
        <v>54</v>
      </c>
      <c r="AP1779" t="s">
        <v>54</v>
      </c>
      <c r="AQ1779" t="s">
        <v>54</v>
      </c>
      <c r="AR1779" t="s">
        <v>54</v>
      </c>
      <c r="AS1779" t="b">
        <v>1</v>
      </c>
      <c r="AT1779" t="b">
        <v>1</v>
      </c>
      <c r="AU1779" t="s">
        <v>6936</v>
      </c>
    </row>
    <row r="1780" spans="1:47" hidden="1" x14ac:dyDescent="0.25">
      <c r="A1780">
        <v>4413</v>
      </c>
      <c r="B1780" t="s">
        <v>6943</v>
      </c>
      <c r="C1780" s="2">
        <v>42417</v>
      </c>
      <c r="D1780" t="s">
        <v>6941</v>
      </c>
      <c r="E1780" t="s">
        <v>6942</v>
      </c>
      <c r="F1780" t="s">
        <v>882</v>
      </c>
      <c r="G1780" t="s">
        <v>883</v>
      </c>
      <c r="H1780">
        <v>656</v>
      </c>
      <c r="I1780">
        <v>0</v>
      </c>
      <c r="J1780">
        <v>0</v>
      </c>
      <c r="K1780">
        <v>0</v>
      </c>
      <c r="L1780">
        <v>0</v>
      </c>
      <c r="M1780">
        <v>0</v>
      </c>
      <c r="N1780">
        <v>0</v>
      </c>
      <c r="O1780">
        <v>0</v>
      </c>
      <c r="P1780">
        <v>0</v>
      </c>
      <c r="Q1780">
        <v>0</v>
      </c>
      <c r="R1780">
        <v>0</v>
      </c>
      <c r="S1780">
        <v>0</v>
      </c>
      <c r="T1780">
        <v>0</v>
      </c>
      <c r="U1780">
        <v>0</v>
      </c>
      <c r="V1780">
        <v>0</v>
      </c>
      <c r="W1780">
        <v>0</v>
      </c>
      <c r="X1780">
        <v>0</v>
      </c>
      <c r="Y1780">
        <v>0</v>
      </c>
      <c r="Z1780">
        <v>0</v>
      </c>
      <c r="AA1780">
        <v>0</v>
      </c>
      <c r="AB1780">
        <v>0</v>
      </c>
      <c r="AC1780">
        <v>0</v>
      </c>
      <c r="AD1780">
        <v>0</v>
      </c>
      <c r="AE1780">
        <v>0</v>
      </c>
      <c r="AF1780">
        <v>0</v>
      </c>
      <c r="AG1780">
        <v>0</v>
      </c>
      <c r="AH1780">
        <v>0</v>
      </c>
      <c r="AI1780">
        <v>0</v>
      </c>
      <c r="AJ1780">
        <v>0</v>
      </c>
      <c r="AK1780" t="s">
        <v>54</v>
      </c>
      <c r="AL1780" t="s">
        <v>54</v>
      </c>
      <c r="AM1780" t="s">
        <v>54</v>
      </c>
      <c r="AN1780" t="s">
        <v>54</v>
      </c>
      <c r="AO1780" t="s">
        <v>54</v>
      </c>
      <c r="AP1780" t="s">
        <v>54</v>
      </c>
      <c r="AQ1780" t="s">
        <v>54</v>
      </c>
      <c r="AR1780" t="s">
        <v>54</v>
      </c>
      <c r="AS1780" t="b">
        <v>1</v>
      </c>
      <c r="AT1780" t="b">
        <v>1</v>
      </c>
      <c r="AU1780" t="s">
        <v>6944</v>
      </c>
    </row>
    <row r="1781" spans="1:47" hidden="1" x14ac:dyDescent="0.25">
      <c r="A1781">
        <v>2739</v>
      </c>
      <c r="B1781" t="s">
        <v>6947</v>
      </c>
      <c r="C1781" s="2">
        <v>42417</v>
      </c>
      <c r="D1781" t="s">
        <v>6945</v>
      </c>
      <c r="E1781" t="s">
        <v>6946</v>
      </c>
      <c r="F1781" t="s">
        <v>841</v>
      </c>
      <c r="G1781" t="s">
        <v>842</v>
      </c>
      <c r="H1781">
        <v>1600</v>
      </c>
      <c r="I1781">
        <v>0</v>
      </c>
      <c r="J1781">
        <v>0</v>
      </c>
      <c r="K1781">
        <v>0</v>
      </c>
      <c r="L1781">
        <v>0</v>
      </c>
      <c r="M1781">
        <v>0</v>
      </c>
      <c r="N1781">
        <v>0</v>
      </c>
      <c r="O1781">
        <v>0</v>
      </c>
      <c r="P1781">
        <v>0</v>
      </c>
      <c r="Q1781">
        <v>0</v>
      </c>
      <c r="R1781">
        <v>0</v>
      </c>
      <c r="S1781">
        <v>0</v>
      </c>
      <c r="T1781">
        <v>0</v>
      </c>
      <c r="U1781">
        <v>0</v>
      </c>
      <c r="V1781">
        <v>0</v>
      </c>
      <c r="W1781">
        <v>0</v>
      </c>
      <c r="X1781">
        <v>0</v>
      </c>
      <c r="Y1781">
        <v>0</v>
      </c>
      <c r="Z1781">
        <v>0</v>
      </c>
      <c r="AA1781">
        <v>0</v>
      </c>
      <c r="AB1781">
        <v>0</v>
      </c>
      <c r="AC1781">
        <v>0</v>
      </c>
      <c r="AD1781">
        <v>0</v>
      </c>
      <c r="AE1781">
        <v>0</v>
      </c>
      <c r="AF1781">
        <v>0</v>
      </c>
      <c r="AG1781">
        <v>0</v>
      </c>
      <c r="AH1781">
        <v>0</v>
      </c>
      <c r="AI1781">
        <v>0</v>
      </c>
      <c r="AJ1781">
        <v>0</v>
      </c>
      <c r="AK1781" t="s">
        <v>54</v>
      </c>
      <c r="AL1781" t="s">
        <v>54</v>
      </c>
      <c r="AM1781" t="s">
        <v>54</v>
      </c>
      <c r="AN1781" t="s">
        <v>54</v>
      </c>
      <c r="AO1781" t="s">
        <v>54</v>
      </c>
      <c r="AP1781" t="s">
        <v>54</v>
      </c>
      <c r="AQ1781" t="s">
        <v>54</v>
      </c>
      <c r="AR1781" t="s">
        <v>54</v>
      </c>
      <c r="AS1781" t="b">
        <v>1</v>
      </c>
      <c r="AT1781" t="b">
        <v>1</v>
      </c>
      <c r="AU1781" t="s">
        <v>6948</v>
      </c>
    </row>
    <row r="1782" spans="1:47" hidden="1" x14ac:dyDescent="0.25">
      <c r="A1782">
        <v>5048</v>
      </c>
      <c r="B1782" t="s">
        <v>6955</v>
      </c>
      <c r="C1782" s="2">
        <v>42415</v>
      </c>
      <c r="D1782" t="s">
        <v>6953</v>
      </c>
      <c r="E1782" t="s">
        <v>6954</v>
      </c>
      <c r="F1782" t="s">
        <v>301</v>
      </c>
      <c r="G1782" t="s">
        <v>302</v>
      </c>
      <c r="H1782">
        <v>1860</v>
      </c>
      <c r="I1782">
        <v>0</v>
      </c>
      <c r="J1782">
        <v>0</v>
      </c>
      <c r="K1782">
        <v>0</v>
      </c>
      <c r="L1782">
        <v>0</v>
      </c>
      <c r="M1782">
        <v>0</v>
      </c>
      <c r="N1782">
        <v>0</v>
      </c>
      <c r="O1782">
        <v>0</v>
      </c>
      <c r="P1782">
        <v>0</v>
      </c>
      <c r="Q1782">
        <v>0</v>
      </c>
      <c r="R1782">
        <v>0</v>
      </c>
      <c r="S1782">
        <v>0</v>
      </c>
      <c r="T1782">
        <v>0</v>
      </c>
      <c r="U1782">
        <v>0</v>
      </c>
      <c r="V1782">
        <v>0</v>
      </c>
      <c r="W1782">
        <v>0</v>
      </c>
      <c r="X1782">
        <v>0</v>
      </c>
      <c r="Y1782">
        <v>0</v>
      </c>
      <c r="Z1782">
        <v>0</v>
      </c>
      <c r="AA1782">
        <v>0</v>
      </c>
      <c r="AB1782">
        <v>0</v>
      </c>
      <c r="AC1782">
        <v>0</v>
      </c>
      <c r="AD1782">
        <v>0</v>
      </c>
      <c r="AE1782">
        <v>0</v>
      </c>
      <c r="AF1782">
        <v>0</v>
      </c>
      <c r="AG1782">
        <v>0</v>
      </c>
      <c r="AH1782">
        <v>0</v>
      </c>
      <c r="AI1782">
        <v>0</v>
      </c>
      <c r="AJ1782">
        <v>0</v>
      </c>
      <c r="AK1782" t="s">
        <v>54</v>
      </c>
      <c r="AL1782" t="s">
        <v>54</v>
      </c>
      <c r="AM1782" t="s">
        <v>54</v>
      </c>
      <c r="AN1782" t="s">
        <v>54</v>
      </c>
      <c r="AO1782" t="s">
        <v>54</v>
      </c>
      <c r="AP1782" t="s">
        <v>54</v>
      </c>
      <c r="AQ1782" t="s">
        <v>54</v>
      </c>
      <c r="AR1782" t="s">
        <v>54</v>
      </c>
      <c r="AS1782" t="b">
        <v>1</v>
      </c>
      <c r="AT1782" t="b">
        <v>1</v>
      </c>
      <c r="AU1782" t="s">
        <v>6956</v>
      </c>
    </row>
    <row r="1783" spans="1:47" hidden="1" x14ac:dyDescent="0.25">
      <c r="A1783">
        <v>1967</v>
      </c>
      <c r="B1783" t="s">
        <v>6959</v>
      </c>
      <c r="C1783" s="2">
        <v>42415</v>
      </c>
      <c r="D1783" t="s">
        <v>6957</v>
      </c>
      <c r="E1783" t="s">
        <v>6958</v>
      </c>
      <c r="F1783" t="s">
        <v>93</v>
      </c>
      <c r="G1783" t="s">
        <v>94</v>
      </c>
      <c r="H1783">
        <v>2000</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0</v>
      </c>
      <c r="AG1783">
        <v>0</v>
      </c>
      <c r="AH1783">
        <v>0</v>
      </c>
      <c r="AI1783">
        <v>0</v>
      </c>
      <c r="AJ1783">
        <v>0</v>
      </c>
      <c r="AK1783" t="s">
        <v>54</v>
      </c>
      <c r="AL1783" t="s">
        <v>54</v>
      </c>
      <c r="AM1783" t="s">
        <v>54</v>
      </c>
      <c r="AN1783" t="s">
        <v>54</v>
      </c>
      <c r="AO1783" t="s">
        <v>54</v>
      </c>
      <c r="AP1783" t="s">
        <v>54</v>
      </c>
      <c r="AQ1783" t="s">
        <v>54</v>
      </c>
      <c r="AR1783" t="s">
        <v>54</v>
      </c>
      <c r="AS1783" t="b">
        <v>1</v>
      </c>
      <c r="AT1783" t="b">
        <v>1</v>
      </c>
      <c r="AU1783" t="s">
        <v>6960</v>
      </c>
    </row>
    <row r="1784" spans="1:47" hidden="1" x14ac:dyDescent="0.25">
      <c r="A1784">
        <v>4447</v>
      </c>
      <c r="B1784" t="s">
        <v>6963</v>
      </c>
      <c r="C1784" s="2">
        <v>42415</v>
      </c>
      <c r="D1784" t="s">
        <v>6961</v>
      </c>
      <c r="E1784" t="s">
        <v>6962</v>
      </c>
      <c r="F1784" t="s">
        <v>219</v>
      </c>
      <c r="G1784" t="s">
        <v>220</v>
      </c>
      <c r="H1784">
        <v>2000</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c r="AG1784">
        <v>0</v>
      </c>
      <c r="AH1784">
        <v>0</v>
      </c>
      <c r="AI1784">
        <v>0</v>
      </c>
      <c r="AJ1784">
        <v>0</v>
      </c>
      <c r="AK1784" t="s">
        <v>54</v>
      </c>
      <c r="AL1784" t="s">
        <v>54</v>
      </c>
      <c r="AM1784" t="s">
        <v>3702</v>
      </c>
      <c r="AN1784" t="s">
        <v>3703</v>
      </c>
      <c r="AO1784" t="s">
        <v>54</v>
      </c>
      <c r="AP1784" t="s">
        <v>54</v>
      </c>
      <c r="AQ1784" t="s">
        <v>54</v>
      </c>
      <c r="AR1784" t="s">
        <v>54</v>
      </c>
      <c r="AS1784" t="b">
        <v>1</v>
      </c>
      <c r="AT1784" t="b">
        <v>1</v>
      </c>
      <c r="AU1784" t="s">
        <v>6964</v>
      </c>
    </row>
    <row r="1785" spans="1:47" hidden="1" x14ac:dyDescent="0.25">
      <c r="A1785">
        <v>2994</v>
      </c>
      <c r="B1785" t="s">
        <v>6970</v>
      </c>
      <c r="C1785" s="2">
        <v>42410</v>
      </c>
      <c r="D1785" t="s">
        <v>6553</v>
      </c>
      <c r="E1785" t="s">
        <v>6969</v>
      </c>
      <c r="F1785" t="s">
        <v>1088</v>
      </c>
      <c r="G1785" t="s">
        <v>1089</v>
      </c>
      <c r="H1785">
        <v>4</v>
      </c>
      <c r="I1785">
        <v>0</v>
      </c>
      <c r="J1785">
        <v>2E-3</v>
      </c>
      <c r="K1785">
        <v>0</v>
      </c>
      <c r="L1785">
        <v>0</v>
      </c>
      <c r="M1785">
        <v>0</v>
      </c>
      <c r="N1785">
        <v>0</v>
      </c>
      <c r="O1785">
        <v>0</v>
      </c>
      <c r="P1785">
        <v>0</v>
      </c>
      <c r="Q1785">
        <v>0</v>
      </c>
      <c r="R1785">
        <v>0</v>
      </c>
      <c r="S1785">
        <v>0</v>
      </c>
      <c r="T1785">
        <v>0</v>
      </c>
      <c r="U1785">
        <v>0</v>
      </c>
      <c r="V1785">
        <v>0</v>
      </c>
      <c r="W1785">
        <v>2E-3</v>
      </c>
      <c r="X1785">
        <v>0</v>
      </c>
      <c r="Y1785">
        <v>0</v>
      </c>
      <c r="Z1785">
        <v>0</v>
      </c>
      <c r="AA1785">
        <v>0</v>
      </c>
      <c r="AB1785">
        <v>0</v>
      </c>
      <c r="AC1785">
        <v>0</v>
      </c>
      <c r="AD1785">
        <v>0</v>
      </c>
      <c r="AE1785">
        <v>0</v>
      </c>
      <c r="AF1785">
        <v>0</v>
      </c>
      <c r="AG1785">
        <v>0</v>
      </c>
      <c r="AH1785">
        <v>0</v>
      </c>
      <c r="AI1785">
        <v>0</v>
      </c>
      <c r="AJ1785">
        <v>0</v>
      </c>
      <c r="AK1785" t="s">
        <v>54</v>
      </c>
      <c r="AL1785" t="s">
        <v>54</v>
      </c>
      <c r="AM1785" t="s">
        <v>54</v>
      </c>
      <c r="AN1785" t="s">
        <v>54</v>
      </c>
      <c r="AO1785" t="s">
        <v>54</v>
      </c>
      <c r="AP1785" t="s">
        <v>54</v>
      </c>
      <c r="AQ1785" t="s">
        <v>54</v>
      </c>
      <c r="AR1785" t="s">
        <v>54</v>
      </c>
      <c r="AS1785" t="b">
        <v>1</v>
      </c>
      <c r="AT1785" t="b">
        <v>1</v>
      </c>
      <c r="AU1785" t="s">
        <v>6971</v>
      </c>
    </row>
    <row r="1786" spans="1:47" hidden="1" x14ac:dyDescent="0.25">
      <c r="A1786">
        <v>2019</v>
      </c>
      <c r="B1786" t="s">
        <v>6967</v>
      </c>
      <c r="C1786" s="2">
        <v>42410</v>
      </c>
      <c r="D1786" t="s">
        <v>6965</v>
      </c>
      <c r="E1786" t="s">
        <v>6966</v>
      </c>
      <c r="F1786" t="s">
        <v>93</v>
      </c>
      <c r="G1786" t="s">
        <v>94</v>
      </c>
      <c r="H1786">
        <v>150</v>
      </c>
      <c r="I1786">
        <v>0</v>
      </c>
      <c r="J1786">
        <v>9.0000000000000006E-5</v>
      </c>
      <c r="K1786">
        <v>0</v>
      </c>
      <c r="L1786">
        <v>0</v>
      </c>
      <c r="M1786">
        <v>0</v>
      </c>
      <c r="N1786">
        <v>0</v>
      </c>
      <c r="O1786">
        <v>0</v>
      </c>
      <c r="P1786">
        <v>0</v>
      </c>
      <c r="Q1786">
        <v>0</v>
      </c>
      <c r="R1786">
        <v>0</v>
      </c>
      <c r="S1786">
        <v>0</v>
      </c>
      <c r="T1786">
        <v>0</v>
      </c>
      <c r="U1786">
        <v>0</v>
      </c>
      <c r="V1786">
        <v>0</v>
      </c>
      <c r="W1786">
        <v>9.0000000000000006E-5</v>
      </c>
      <c r="X1786">
        <v>0</v>
      </c>
      <c r="Y1786">
        <v>0</v>
      </c>
      <c r="Z1786">
        <v>0</v>
      </c>
      <c r="AA1786">
        <v>0</v>
      </c>
      <c r="AB1786">
        <v>0</v>
      </c>
      <c r="AC1786">
        <v>0</v>
      </c>
      <c r="AD1786">
        <v>0</v>
      </c>
      <c r="AE1786">
        <v>0</v>
      </c>
      <c r="AF1786">
        <v>0</v>
      </c>
      <c r="AG1786">
        <v>0</v>
      </c>
      <c r="AH1786">
        <v>0</v>
      </c>
      <c r="AI1786">
        <v>0</v>
      </c>
      <c r="AJ1786">
        <v>0</v>
      </c>
      <c r="AK1786" t="s">
        <v>54</v>
      </c>
      <c r="AL1786" t="s">
        <v>54</v>
      </c>
      <c r="AM1786" t="s">
        <v>54</v>
      </c>
      <c r="AN1786" t="s">
        <v>54</v>
      </c>
      <c r="AO1786" t="s">
        <v>54</v>
      </c>
      <c r="AP1786" t="s">
        <v>54</v>
      </c>
      <c r="AQ1786" t="s">
        <v>54</v>
      </c>
      <c r="AR1786" t="s">
        <v>54</v>
      </c>
      <c r="AS1786" t="b">
        <v>1</v>
      </c>
      <c r="AT1786" t="b">
        <v>1</v>
      </c>
      <c r="AU1786" t="s">
        <v>6968</v>
      </c>
    </row>
    <row r="1787" spans="1:47" hidden="1" x14ac:dyDescent="0.25">
      <c r="A1787">
        <v>3795</v>
      </c>
      <c r="B1787" t="s">
        <v>8910</v>
      </c>
      <c r="C1787" s="2">
        <v>41943</v>
      </c>
      <c r="D1787" t="s">
        <v>8908</v>
      </c>
      <c r="E1787" t="s">
        <v>8909</v>
      </c>
      <c r="F1787" t="s">
        <v>52</v>
      </c>
      <c r="G1787" t="s">
        <v>53</v>
      </c>
      <c r="H1787">
        <v>1710</v>
      </c>
      <c r="I1787">
        <v>0</v>
      </c>
      <c r="J1787">
        <v>0</v>
      </c>
      <c r="K1787">
        <v>0</v>
      </c>
      <c r="L1787">
        <v>0</v>
      </c>
      <c r="M1787">
        <v>0</v>
      </c>
      <c r="N1787">
        <v>0</v>
      </c>
      <c r="O1787">
        <v>0</v>
      </c>
      <c r="P1787">
        <v>0</v>
      </c>
      <c r="Q1787">
        <v>0</v>
      </c>
      <c r="R1787">
        <v>0</v>
      </c>
      <c r="S1787">
        <v>0</v>
      </c>
      <c r="T1787">
        <v>0</v>
      </c>
      <c r="U1787">
        <v>0</v>
      </c>
      <c r="V1787">
        <v>0</v>
      </c>
      <c r="W1787">
        <v>0</v>
      </c>
      <c r="X1787">
        <v>0</v>
      </c>
      <c r="Y1787">
        <v>0</v>
      </c>
      <c r="Z1787">
        <v>0</v>
      </c>
      <c r="AA1787">
        <v>0</v>
      </c>
      <c r="AB1787">
        <v>0</v>
      </c>
      <c r="AC1787">
        <v>0</v>
      </c>
      <c r="AD1787">
        <v>0</v>
      </c>
      <c r="AE1787">
        <v>0</v>
      </c>
      <c r="AF1787">
        <v>0</v>
      </c>
      <c r="AG1787">
        <v>0</v>
      </c>
      <c r="AH1787">
        <v>0</v>
      </c>
      <c r="AI1787">
        <v>0</v>
      </c>
      <c r="AJ1787">
        <v>0</v>
      </c>
      <c r="AK1787" t="s">
        <v>1065</v>
      </c>
      <c r="AL1787" t="s">
        <v>1066</v>
      </c>
      <c r="AM1787" t="s">
        <v>54</v>
      </c>
      <c r="AN1787" t="s">
        <v>54</v>
      </c>
      <c r="AO1787" t="s">
        <v>54</v>
      </c>
      <c r="AP1787" t="s">
        <v>54</v>
      </c>
      <c r="AQ1787" t="s">
        <v>54</v>
      </c>
      <c r="AR1787" t="s">
        <v>54</v>
      </c>
      <c r="AS1787" t="b">
        <v>1</v>
      </c>
      <c r="AT1787" t="b">
        <v>1</v>
      </c>
      <c r="AU1787" t="s">
        <v>8911</v>
      </c>
    </row>
    <row r="1788" spans="1:47" hidden="1" x14ac:dyDescent="0.25">
      <c r="A1788">
        <v>638</v>
      </c>
      <c r="B1788" t="s">
        <v>6978</v>
      </c>
      <c r="C1788" s="2">
        <v>42409</v>
      </c>
      <c r="D1788" t="s">
        <v>6976</v>
      </c>
      <c r="E1788" t="s">
        <v>6977</v>
      </c>
      <c r="F1788" t="s">
        <v>71</v>
      </c>
      <c r="G1788" t="s">
        <v>72</v>
      </c>
      <c r="H1788">
        <v>156</v>
      </c>
      <c r="I1788">
        <v>0</v>
      </c>
      <c r="J1788">
        <v>0</v>
      </c>
      <c r="K1788">
        <v>0</v>
      </c>
      <c r="L1788">
        <v>0</v>
      </c>
      <c r="M1788">
        <v>0</v>
      </c>
      <c r="N1788">
        <v>0</v>
      </c>
      <c r="O1788">
        <v>0</v>
      </c>
      <c r="P1788">
        <v>0</v>
      </c>
      <c r="Q1788">
        <v>0</v>
      </c>
      <c r="R1788">
        <v>0</v>
      </c>
      <c r="S1788">
        <v>0</v>
      </c>
      <c r="T1788">
        <v>0</v>
      </c>
      <c r="U1788">
        <v>0</v>
      </c>
      <c r="V1788">
        <v>0</v>
      </c>
      <c r="W1788">
        <v>0</v>
      </c>
      <c r="X1788">
        <v>0</v>
      </c>
      <c r="Y1788">
        <v>0</v>
      </c>
      <c r="Z1788">
        <v>0</v>
      </c>
      <c r="AA1788">
        <v>0</v>
      </c>
      <c r="AB1788">
        <v>0</v>
      </c>
      <c r="AC1788">
        <v>0</v>
      </c>
      <c r="AD1788">
        <v>0</v>
      </c>
      <c r="AE1788">
        <v>0</v>
      </c>
      <c r="AF1788">
        <v>0</v>
      </c>
      <c r="AG1788">
        <v>0</v>
      </c>
      <c r="AH1788">
        <v>0</v>
      </c>
      <c r="AI1788">
        <v>0</v>
      </c>
      <c r="AJ1788">
        <v>0</v>
      </c>
      <c r="AK1788" t="s">
        <v>54</v>
      </c>
      <c r="AL1788" t="s">
        <v>54</v>
      </c>
      <c r="AM1788" t="s">
        <v>54</v>
      </c>
      <c r="AN1788" t="s">
        <v>54</v>
      </c>
      <c r="AO1788" t="s">
        <v>54</v>
      </c>
      <c r="AP1788" t="s">
        <v>54</v>
      </c>
      <c r="AQ1788" t="s">
        <v>54</v>
      </c>
      <c r="AR1788" t="s">
        <v>54</v>
      </c>
      <c r="AS1788" t="b">
        <v>1</v>
      </c>
      <c r="AT1788" t="b">
        <v>1</v>
      </c>
      <c r="AU1788" t="s">
        <v>6979</v>
      </c>
    </row>
    <row r="1789" spans="1:47" x14ac:dyDescent="0.25">
      <c r="A1789" s="3">
        <v>9621</v>
      </c>
      <c r="B1789" s="3" t="s">
        <v>106</v>
      </c>
      <c r="C1789" s="4">
        <v>45308</v>
      </c>
      <c r="D1789" s="3" t="s">
        <v>104</v>
      </c>
      <c r="E1789" s="3" t="s">
        <v>105</v>
      </c>
      <c r="F1789" s="3" t="s">
        <v>107</v>
      </c>
      <c r="G1789" s="3" t="s">
        <v>108</v>
      </c>
      <c r="H1789" s="3">
        <v>0</v>
      </c>
      <c r="I1789" s="3">
        <v>0</v>
      </c>
      <c r="J1789" s="3">
        <v>44</v>
      </c>
      <c r="K1789" s="3">
        <v>0</v>
      </c>
      <c r="L1789" s="3">
        <v>0</v>
      </c>
      <c r="M1789" s="6">
        <v>0</v>
      </c>
      <c r="N1789" s="3">
        <v>0</v>
      </c>
      <c r="O1789" s="3">
        <v>0</v>
      </c>
      <c r="P1789" s="3">
        <v>0</v>
      </c>
      <c r="Q1789" s="3">
        <v>0</v>
      </c>
      <c r="R1789" s="3">
        <v>0</v>
      </c>
      <c r="S1789" s="3">
        <v>0</v>
      </c>
      <c r="T1789" s="3">
        <v>0</v>
      </c>
      <c r="U1789" s="3">
        <v>0</v>
      </c>
      <c r="V1789" s="3">
        <v>0</v>
      </c>
      <c r="W1789" s="3">
        <v>0</v>
      </c>
      <c r="X1789" s="3">
        <v>44</v>
      </c>
      <c r="Y1789" s="3">
        <v>0</v>
      </c>
      <c r="Z1789" s="3">
        <v>0</v>
      </c>
      <c r="AA1789" s="3">
        <v>0</v>
      </c>
      <c r="AB1789" s="3">
        <v>0</v>
      </c>
      <c r="AC1789" s="3">
        <v>0</v>
      </c>
      <c r="AD1789" s="3">
        <v>0</v>
      </c>
      <c r="AE1789" s="3">
        <v>0</v>
      </c>
      <c r="AF1789" s="3">
        <v>0</v>
      </c>
      <c r="AG1789" s="3">
        <v>0</v>
      </c>
      <c r="AH1789" s="3">
        <v>0</v>
      </c>
      <c r="AI1789" s="3">
        <v>0</v>
      </c>
      <c r="AJ1789" s="3">
        <v>0</v>
      </c>
      <c r="AK1789" s="3" t="s">
        <v>54</v>
      </c>
      <c r="AL1789" s="3" t="s">
        <v>54</v>
      </c>
      <c r="AM1789" s="3" t="s">
        <v>54</v>
      </c>
      <c r="AN1789" s="3" t="s">
        <v>54</v>
      </c>
      <c r="AO1789" s="3" t="s">
        <v>54</v>
      </c>
      <c r="AP1789" s="3" t="s">
        <v>54</v>
      </c>
      <c r="AQ1789" s="3" t="s">
        <v>54</v>
      </c>
      <c r="AR1789" s="3" t="s">
        <v>54</v>
      </c>
      <c r="AS1789" s="3" t="b">
        <v>1</v>
      </c>
      <c r="AT1789" s="3" t="b">
        <v>1</v>
      </c>
      <c r="AU1789" s="3" t="s">
        <v>109</v>
      </c>
    </row>
    <row r="1790" spans="1:47" hidden="1" x14ac:dyDescent="0.25">
      <c r="A1790">
        <v>2741</v>
      </c>
      <c r="B1790" t="s">
        <v>6986</v>
      </c>
      <c r="C1790" s="2">
        <v>42409</v>
      </c>
      <c r="D1790" t="s">
        <v>6984</v>
      </c>
      <c r="E1790" t="s">
        <v>6985</v>
      </c>
      <c r="F1790" t="s">
        <v>841</v>
      </c>
      <c r="G1790" t="s">
        <v>842</v>
      </c>
      <c r="H1790">
        <v>460</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c r="AG1790">
        <v>0</v>
      </c>
      <c r="AH1790">
        <v>0</v>
      </c>
      <c r="AI1790">
        <v>0</v>
      </c>
      <c r="AJ1790">
        <v>0</v>
      </c>
      <c r="AK1790" t="s">
        <v>54</v>
      </c>
      <c r="AL1790" t="s">
        <v>54</v>
      </c>
      <c r="AM1790" t="s">
        <v>54</v>
      </c>
      <c r="AN1790" t="s">
        <v>54</v>
      </c>
      <c r="AO1790" t="s">
        <v>54</v>
      </c>
      <c r="AP1790" t="s">
        <v>54</v>
      </c>
      <c r="AQ1790" t="s">
        <v>54</v>
      </c>
      <c r="AR1790" t="s">
        <v>54</v>
      </c>
      <c r="AS1790" t="b">
        <v>1</v>
      </c>
      <c r="AT1790" t="b">
        <v>1</v>
      </c>
      <c r="AU1790" t="s">
        <v>6987</v>
      </c>
    </row>
    <row r="1791" spans="1:47" x14ac:dyDescent="0.25">
      <c r="A1791" s="3">
        <v>9616</v>
      </c>
      <c r="B1791" s="3" t="s">
        <v>112</v>
      </c>
      <c r="C1791" s="4">
        <v>45307</v>
      </c>
      <c r="D1791" s="3" t="s">
        <v>110</v>
      </c>
      <c r="E1791" s="3" t="s">
        <v>111</v>
      </c>
      <c r="F1791" s="3" t="s">
        <v>107</v>
      </c>
      <c r="G1791" s="3" t="s">
        <v>108</v>
      </c>
      <c r="H1791" s="3">
        <f>11.1*100000</f>
        <v>1110000</v>
      </c>
      <c r="I1791" s="3">
        <v>0</v>
      </c>
      <c r="J1791" s="3">
        <v>92.4</v>
      </c>
      <c r="K1791" s="3">
        <v>0</v>
      </c>
      <c r="L1791" s="3">
        <v>0</v>
      </c>
      <c r="M1791" s="6">
        <v>0</v>
      </c>
      <c r="N1791" s="3">
        <v>0</v>
      </c>
      <c r="O1791" s="3">
        <v>0</v>
      </c>
      <c r="P1791" s="3">
        <v>0</v>
      </c>
      <c r="Q1791" s="3">
        <v>0</v>
      </c>
      <c r="R1791" s="3">
        <v>0</v>
      </c>
      <c r="S1791" s="3">
        <v>0</v>
      </c>
      <c r="T1791" s="3">
        <v>0</v>
      </c>
      <c r="U1791" s="3">
        <v>0</v>
      </c>
      <c r="V1791" s="3">
        <v>0</v>
      </c>
      <c r="W1791" s="3">
        <v>92.4</v>
      </c>
      <c r="X1791" s="3">
        <v>100</v>
      </c>
      <c r="Y1791" s="3">
        <v>0</v>
      </c>
      <c r="Z1791" s="3">
        <v>0</v>
      </c>
      <c r="AA1791" s="3">
        <v>0</v>
      </c>
      <c r="AB1791" s="3">
        <v>0</v>
      </c>
      <c r="AC1791" s="3">
        <v>0</v>
      </c>
      <c r="AD1791" s="3">
        <v>0</v>
      </c>
      <c r="AE1791" s="3">
        <v>0</v>
      </c>
      <c r="AF1791" s="3">
        <v>0</v>
      </c>
      <c r="AG1791" s="3">
        <v>0</v>
      </c>
      <c r="AH1791" s="3">
        <v>0</v>
      </c>
      <c r="AI1791" s="3">
        <v>0</v>
      </c>
      <c r="AJ1791" s="3">
        <v>0</v>
      </c>
      <c r="AK1791" s="3" t="s">
        <v>113</v>
      </c>
      <c r="AL1791" s="3" t="s">
        <v>114</v>
      </c>
      <c r="AM1791" s="3" t="s">
        <v>115</v>
      </c>
      <c r="AN1791" s="3" t="s">
        <v>116</v>
      </c>
      <c r="AO1791" s="3" t="s">
        <v>54</v>
      </c>
      <c r="AP1791" s="3" t="s">
        <v>54</v>
      </c>
      <c r="AQ1791" s="3" t="s">
        <v>54</v>
      </c>
      <c r="AR1791" s="3" t="s">
        <v>54</v>
      </c>
      <c r="AS1791" s="3" t="b">
        <v>1</v>
      </c>
      <c r="AT1791" s="3" t="b">
        <v>1</v>
      </c>
      <c r="AU1791" s="3" t="s">
        <v>117</v>
      </c>
    </row>
    <row r="1792" spans="1:47" hidden="1" x14ac:dyDescent="0.25">
      <c r="A1792">
        <v>1688</v>
      </c>
      <c r="B1792" t="s">
        <v>2180</v>
      </c>
      <c r="C1792" s="2">
        <v>43395</v>
      </c>
      <c r="D1792" t="s">
        <v>2178</v>
      </c>
      <c r="E1792" t="s">
        <v>2179</v>
      </c>
      <c r="F1792" t="s">
        <v>50</v>
      </c>
      <c r="G1792" t="s">
        <v>51</v>
      </c>
      <c r="H1792">
        <v>15590</v>
      </c>
      <c r="I1792">
        <v>0</v>
      </c>
      <c r="J1792">
        <v>0</v>
      </c>
      <c r="K1792">
        <v>0</v>
      </c>
      <c r="L1792">
        <v>0</v>
      </c>
      <c r="M1792">
        <v>0</v>
      </c>
      <c r="N1792">
        <v>0</v>
      </c>
      <c r="O1792">
        <v>0</v>
      </c>
      <c r="P1792">
        <v>0</v>
      </c>
      <c r="Q1792">
        <v>0</v>
      </c>
      <c r="R1792">
        <v>0</v>
      </c>
      <c r="S1792">
        <v>0</v>
      </c>
      <c r="T1792">
        <v>0</v>
      </c>
      <c r="U1792">
        <v>0</v>
      </c>
      <c r="V1792">
        <v>0</v>
      </c>
      <c r="W1792">
        <v>0</v>
      </c>
      <c r="X1792">
        <v>0</v>
      </c>
      <c r="Y1792">
        <v>0</v>
      </c>
      <c r="Z1792">
        <v>0</v>
      </c>
      <c r="AA1792">
        <v>0</v>
      </c>
      <c r="AB1792">
        <v>0</v>
      </c>
      <c r="AC1792">
        <v>0</v>
      </c>
      <c r="AD1792">
        <v>0</v>
      </c>
      <c r="AE1792">
        <v>0</v>
      </c>
      <c r="AF1792">
        <v>0</v>
      </c>
      <c r="AG1792">
        <v>0</v>
      </c>
      <c r="AH1792">
        <v>0</v>
      </c>
      <c r="AI1792">
        <v>0</v>
      </c>
      <c r="AJ1792">
        <v>0</v>
      </c>
      <c r="AK1792" t="s">
        <v>54</v>
      </c>
      <c r="AL1792" t="s">
        <v>54</v>
      </c>
      <c r="AM1792" t="s">
        <v>54</v>
      </c>
      <c r="AN1792" t="s">
        <v>54</v>
      </c>
      <c r="AO1792" t="s">
        <v>54</v>
      </c>
      <c r="AP1792" t="s">
        <v>54</v>
      </c>
      <c r="AQ1792" t="s">
        <v>54</v>
      </c>
      <c r="AR1792" t="s">
        <v>54</v>
      </c>
      <c r="AS1792" t="b">
        <v>1</v>
      </c>
      <c r="AT1792" t="b">
        <v>1</v>
      </c>
      <c r="AU1792" t="s">
        <v>2181</v>
      </c>
    </row>
    <row r="1793" spans="1:47" hidden="1" x14ac:dyDescent="0.25">
      <c r="A1793">
        <v>3053</v>
      </c>
      <c r="B1793" t="s">
        <v>6998</v>
      </c>
      <c r="C1793" s="2">
        <v>42407</v>
      </c>
      <c r="D1793" t="s">
        <v>6996</v>
      </c>
      <c r="E1793" t="s">
        <v>6997</v>
      </c>
      <c r="F1793" t="s">
        <v>335</v>
      </c>
      <c r="G1793" t="s">
        <v>336</v>
      </c>
      <c r="H1793">
        <v>6435</v>
      </c>
      <c r="I1793">
        <v>0</v>
      </c>
      <c r="J1793">
        <v>0</v>
      </c>
      <c r="K1793">
        <v>0</v>
      </c>
      <c r="L1793">
        <v>0</v>
      </c>
      <c r="M1793">
        <v>0</v>
      </c>
      <c r="N1793">
        <v>0</v>
      </c>
      <c r="O1793">
        <v>0</v>
      </c>
      <c r="P1793">
        <v>0</v>
      </c>
      <c r="Q1793">
        <v>0</v>
      </c>
      <c r="R1793">
        <v>0</v>
      </c>
      <c r="S1793">
        <v>0</v>
      </c>
      <c r="T1793">
        <v>0</v>
      </c>
      <c r="U1793">
        <v>0</v>
      </c>
      <c r="V1793">
        <v>0</v>
      </c>
      <c r="W1793">
        <v>0</v>
      </c>
      <c r="X1793">
        <v>0</v>
      </c>
      <c r="Y1793">
        <v>0</v>
      </c>
      <c r="Z1793">
        <v>0</v>
      </c>
      <c r="AA1793">
        <v>0</v>
      </c>
      <c r="AB1793">
        <v>0</v>
      </c>
      <c r="AC1793">
        <v>0</v>
      </c>
      <c r="AD1793">
        <v>0</v>
      </c>
      <c r="AE1793">
        <v>0</v>
      </c>
      <c r="AF1793">
        <v>0</v>
      </c>
      <c r="AG1793">
        <v>0</v>
      </c>
      <c r="AH1793">
        <v>0</v>
      </c>
      <c r="AI1793">
        <v>0</v>
      </c>
      <c r="AJ1793">
        <v>0</v>
      </c>
      <c r="AK1793" t="s">
        <v>54</v>
      </c>
      <c r="AL1793" t="s">
        <v>54</v>
      </c>
      <c r="AM1793" t="s">
        <v>54</v>
      </c>
      <c r="AN1793" t="s">
        <v>54</v>
      </c>
      <c r="AO1793" t="s">
        <v>54</v>
      </c>
      <c r="AP1793" t="s">
        <v>54</v>
      </c>
      <c r="AQ1793" t="s">
        <v>54</v>
      </c>
      <c r="AR1793" t="s">
        <v>54</v>
      </c>
      <c r="AS1793" t="b">
        <v>1</v>
      </c>
      <c r="AT1793" t="b">
        <v>1</v>
      </c>
      <c r="AU1793" t="s">
        <v>6999</v>
      </c>
    </row>
    <row r="1794" spans="1:47" hidden="1" x14ac:dyDescent="0.25">
      <c r="A1794">
        <v>2988</v>
      </c>
      <c r="B1794" t="s">
        <v>7002</v>
      </c>
      <c r="C1794" s="2">
        <v>42405</v>
      </c>
      <c r="D1794" t="s">
        <v>7000</v>
      </c>
      <c r="E1794" t="s">
        <v>7001</v>
      </c>
      <c r="F1794" t="s">
        <v>1088</v>
      </c>
      <c r="G1794" t="s">
        <v>1089</v>
      </c>
      <c r="H1794">
        <v>212</v>
      </c>
      <c r="I1794">
        <v>0</v>
      </c>
      <c r="J1794">
        <v>0</v>
      </c>
      <c r="K1794">
        <v>0</v>
      </c>
      <c r="L1794">
        <v>0</v>
      </c>
      <c r="M1794">
        <v>0</v>
      </c>
      <c r="N1794">
        <v>0</v>
      </c>
      <c r="O1794">
        <v>0</v>
      </c>
      <c r="P1794">
        <v>0</v>
      </c>
      <c r="Q1794">
        <v>0</v>
      </c>
      <c r="R1794">
        <v>0</v>
      </c>
      <c r="S1794">
        <v>0</v>
      </c>
      <c r="T1794">
        <v>0</v>
      </c>
      <c r="U1794">
        <v>0</v>
      </c>
      <c r="V1794">
        <v>0</v>
      </c>
      <c r="W1794">
        <v>0</v>
      </c>
      <c r="X1794">
        <v>0</v>
      </c>
      <c r="Y1794">
        <v>0</v>
      </c>
      <c r="Z1794">
        <v>0</v>
      </c>
      <c r="AA1794">
        <v>0</v>
      </c>
      <c r="AB1794">
        <v>0</v>
      </c>
      <c r="AC1794">
        <v>0</v>
      </c>
      <c r="AD1794">
        <v>0</v>
      </c>
      <c r="AE1794">
        <v>0</v>
      </c>
      <c r="AF1794">
        <v>0</v>
      </c>
      <c r="AG1794">
        <v>0</v>
      </c>
      <c r="AH1794">
        <v>0</v>
      </c>
      <c r="AI1794">
        <v>0</v>
      </c>
      <c r="AJ1794">
        <v>0</v>
      </c>
      <c r="AK1794" t="s">
        <v>54</v>
      </c>
      <c r="AL1794" t="s">
        <v>54</v>
      </c>
      <c r="AM1794" t="s">
        <v>54</v>
      </c>
      <c r="AN1794" t="s">
        <v>54</v>
      </c>
      <c r="AO1794" t="s">
        <v>54</v>
      </c>
      <c r="AP1794" t="s">
        <v>54</v>
      </c>
      <c r="AQ1794" t="s">
        <v>54</v>
      </c>
      <c r="AR1794" t="s">
        <v>54</v>
      </c>
      <c r="AS1794" t="b">
        <v>1</v>
      </c>
      <c r="AT1794" t="b">
        <v>1</v>
      </c>
      <c r="AU1794" t="s">
        <v>7003</v>
      </c>
    </row>
    <row r="1795" spans="1:47" hidden="1" x14ac:dyDescent="0.25">
      <c r="A1795">
        <v>4451</v>
      </c>
      <c r="B1795" t="s">
        <v>7006</v>
      </c>
      <c r="C1795" s="2">
        <v>42405</v>
      </c>
      <c r="D1795" t="s">
        <v>7004</v>
      </c>
      <c r="E1795" t="s">
        <v>7005</v>
      </c>
      <c r="F1795" t="s">
        <v>219</v>
      </c>
      <c r="G1795" t="s">
        <v>220</v>
      </c>
      <c r="H1795">
        <v>5320</v>
      </c>
      <c r="I1795">
        <v>0</v>
      </c>
      <c r="J1795">
        <v>0</v>
      </c>
      <c r="K1795">
        <v>0</v>
      </c>
      <c r="L1795">
        <v>0</v>
      </c>
      <c r="M1795">
        <v>0</v>
      </c>
      <c r="N1795">
        <v>0</v>
      </c>
      <c r="O1795">
        <v>0</v>
      </c>
      <c r="P1795">
        <v>0</v>
      </c>
      <c r="Q1795">
        <v>0</v>
      </c>
      <c r="R1795">
        <v>0</v>
      </c>
      <c r="S1795">
        <v>0</v>
      </c>
      <c r="T1795">
        <v>0</v>
      </c>
      <c r="U1795">
        <v>0</v>
      </c>
      <c r="V1795">
        <v>0</v>
      </c>
      <c r="W1795">
        <v>0</v>
      </c>
      <c r="X1795">
        <v>0</v>
      </c>
      <c r="Y1795">
        <v>0</v>
      </c>
      <c r="Z1795">
        <v>0</v>
      </c>
      <c r="AA1795">
        <v>0</v>
      </c>
      <c r="AB1795">
        <v>0</v>
      </c>
      <c r="AC1795">
        <v>0</v>
      </c>
      <c r="AD1795">
        <v>0</v>
      </c>
      <c r="AE1795">
        <v>0</v>
      </c>
      <c r="AF1795">
        <v>0</v>
      </c>
      <c r="AG1795">
        <v>0</v>
      </c>
      <c r="AH1795">
        <v>0</v>
      </c>
      <c r="AI1795">
        <v>0</v>
      </c>
      <c r="AJ1795">
        <v>0</v>
      </c>
      <c r="AK1795" t="s">
        <v>54</v>
      </c>
      <c r="AL1795" t="s">
        <v>54</v>
      </c>
      <c r="AM1795" t="s">
        <v>54</v>
      </c>
      <c r="AN1795" t="s">
        <v>54</v>
      </c>
      <c r="AO1795" t="s">
        <v>54</v>
      </c>
      <c r="AP1795" t="s">
        <v>54</v>
      </c>
      <c r="AQ1795" t="s">
        <v>54</v>
      </c>
      <c r="AR1795" t="s">
        <v>54</v>
      </c>
      <c r="AS1795" t="b">
        <v>1</v>
      </c>
      <c r="AT1795" t="b">
        <v>1</v>
      </c>
      <c r="AU1795" t="s">
        <v>7007</v>
      </c>
    </row>
    <row r="1796" spans="1:47" hidden="1" x14ac:dyDescent="0.25">
      <c r="A1796">
        <v>1536</v>
      </c>
      <c r="B1796" t="s">
        <v>7016</v>
      </c>
      <c r="C1796" s="2">
        <v>42404</v>
      </c>
      <c r="D1796" t="s">
        <v>7014</v>
      </c>
      <c r="E1796" t="s">
        <v>7015</v>
      </c>
      <c r="F1796" t="s">
        <v>55</v>
      </c>
      <c r="G1796" t="s">
        <v>56</v>
      </c>
      <c r="H1796">
        <v>158</v>
      </c>
      <c r="I1796">
        <v>0</v>
      </c>
      <c r="J1796">
        <v>5.9999999999999995E-4</v>
      </c>
      <c r="K1796">
        <v>8.9999999999999993E-3</v>
      </c>
      <c r="L1796">
        <v>0</v>
      </c>
      <c r="M1796">
        <v>0</v>
      </c>
      <c r="N1796">
        <v>0</v>
      </c>
      <c r="O1796">
        <v>0</v>
      </c>
      <c r="P1796">
        <v>0</v>
      </c>
      <c r="Q1796">
        <v>0</v>
      </c>
      <c r="R1796">
        <v>0</v>
      </c>
      <c r="S1796">
        <v>0</v>
      </c>
      <c r="T1796">
        <v>0</v>
      </c>
      <c r="U1796">
        <v>0</v>
      </c>
      <c r="V1796">
        <v>0</v>
      </c>
      <c r="W1796">
        <v>5.9999999999999995E-4</v>
      </c>
      <c r="X1796">
        <v>0</v>
      </c>
      <c r="Y1796">
        <v>0</v>
      </c>
      <c r="Z1796">
        <v>0</v>
      </c>
      <c r="AA1796">
        <v>0</v>
      </c>
      <c r="AB1796">
        <v>0</v>
      </c>
      <c r="AC1796">
        <v>8.9999999999999993E-3</v>
      </c>
      <c r="AD1796">
        <v>0</v>
      </c>
      <c r="AE1796">
        <v>0</v>
      </c>
      <c r="AF1796">
        <v>0</v>
      </c>
      <c r="AG1796">
        <v>0</v>
      </c>
      <c r="AH1796">
        <v>0</v>
      </c>
      <c r="AI1796">
        <v>0</v>
      </c>
      <c r="AJ1796">
        <v>0</v>
      </c>
      <c r="AK1796" t="s">
        <v>54</v>
      </c>
      <c r="AL1796" t="s">
        <v>54</v>
      </c>
      <c r="AM1796" t="s">
        <v>54</v>
      </c>
      <c r="AN1796" t="s">
        <v>54</v>
      </c>
      <c r="AO1796" t="s">
        <v>54</v>
      </c>
      <c r="AP1796" t="s">
        <v>54</v>
      </c>
      <c r="AQ1796" t="s">
        <v>54</v>
      </c>
      <c r="AR1796" t="s">
        <v>54</v>
      </c>
      <c r="AS1796" t="b">
        <v>1</v>
      </c>
      <c r="AT1796" t="b">
        <v>1</v>
      </c>
      <c r="AU1796" t="s">
        <v>7017</v>
      </c>
    </row>
    <row r="1797" spans="1:47" hidden="1" x14ac:dyDescent="0.25">
      <c r="A1797">
        <v>1689</v>
      </c>
      <c r="B1797" t="s">
        <v>2405</v>
      </c>
      <c r="C1797" s="2">
        <v>43353</v>
      </c>
      <c r="D1797" t="s">
        <v>2403</v>
      </c>
      <c r="E1797" t="s">
        <v>2404</v>
      </c>
      <c r="F1797" t="s">
        <v>50</v>
      </c>
      <c r="G1797" t="s">
        <v>51</v>
      </c>
      <c r="H1797">
        <v>49</v>
      </c>
      <c r="I1797">
        <v>0</v>
      </c>
      <c r="J1797">
        <v>0</v>
      </c>
      <c r="K1797">
        <v>0</v>
      </c>
      <c r="L1797">
        <v>0</v>
      </c>
      <c r="M1797">
        <v>0</v>
      </c>
      <c r="N1797">
        <v>0</v>
      </c>
      <c r="O1797">
        <v>0</v>
      </c>
      <c r="P1797">
        <v>0</v>
      </c>
      <c r="Q1797">
        <v>0</v>
      </c>
      <c r="R1797">
        <v>0</v>
      </c>
      <c r="S1797">
        <v>0</v>
      </c>
      <c r="T1797">
        <v>0</v>
      </c>
      <c r="U1797">
        <v>0</v>
      </c>
      <c r="V1797">
        <v>0</v>
      </c>
      <c r="W1797">
        <v>0</v>
      </c>
      <c r="X1797">
        <v>0</v>
      </c>
      <c r="Y1797">
        <v>0.5</v>
      </c>
      <c r="Z1797">
        <v>0</v>
      </c>
      <c r="AA1797">
        <v>0.5</v>
      </c>
      <c r="AB1797">
        <v>0</v>
      </c>
      <c r="AC1797">
        <v>0</v>
      </c>
      <c r="AD1797">
        <v>0</v>
      </c>
      <c r="AE1797">
        <v>0</v>
      </c>
      <c r="AF1797">
        <v>0</v>
      </c>
      <c r="AG1797">
        <v>0</v>
      </c>
      <c r="AH1797">
        <v>0</v>
      </c>
      <c r="AI1797">
        <v>0</v>
      </c>
      <c r="AJ1797">
        <v>0</v>
      </c>
      <c r="AK1797" t="s">
        <v>199</v>
      </c>
      <c r="AL1797" t="s">
        <v>200</v>
      </c>
      <c r="AM1797" t="s">
        <v>54</v>
      </c>
      <c r="AN1797" t="s">
        <v>54</v>
      </c>
      <c r="AO1797" t="s">
        <v>54</v>
      </c>
      <c r="AP1797" t="s">
        <v>54</v>
      </c>
      <c r="AQ1797" t="s">
        <v>54</v>
      </c>
      <c r="AR1797" t="s">
        <v>54</v>
      </c>
      <c r="AS1797" t="b">
        <v>1</v>
      </c>
      <c r="AT1797" t="b">
        <v>1</v>
      </c>
      <c r="AU1797" t="s">
        <v>2406</v>
      </c>
    </row>
    <row r="1798" spans="1:47" hidden="1" x14ac:dyDescent="0.25">
      <c r="A1798">
        <v>2888</v>
      </c>
      <c r="B1798" t="s">
        <v>7020</v>
      </c>
      <c r="C1798" s="2">
        <v>42403</v>
      </c>
      <c r="D1798" t="s">
        <v>7018</v>
      </c>
      <c r="E1798" t="s">
        <v>7019</v>
      </c>
      <c r="F1798" t="s">
        <v>551</v>
      </c>
      <c r="G1798" t="s">
        <v>552</v>
      </c>
      <c r="H1798">
        <v>310</v>
      </c>
      <c r="I1798">
        <v>0</v>
      </c>
      <c r="J1798">
        <v>0</v>
      </c>
      <c r="K1798">
        <v>0</v>
      </c>
      <c r="L1798">
        <v>0</v>
      </c>
      <c r="M1798">
        <v>0</v>
      </c>
      <c r="N1798">
        <v>0</v>
      </c>
      <c r="O1798">
        <v>0</v>
      </c>
      <c r="P1798">
        <v>0</v>
      </c>
      <c r="Q1798">
        <v>0</v>
      </c>
      <c r="R1798">
        <v>0</v>
      </c>
      <c r="S1798">
        <v>0</v>
      </c>
      <c r="T1798">
        <v>0</v>
      </c>
      <c r="U1798">
        <v>0</v>
      </c>
      <c r="V1798">
        <v>0</v>
      </c>
      <c r="W1798">
        <v>0</v>
      </c>
      <c r="X1798">
        <v>0</v>
      </c>
      <c r="Y1798">
        <v>0</v>
      </c>
      <c r="Z1798">
        <v>0</v>
      </c>
      <c r="AA1798">
        <v>0</v>
      </c>
      <c r="AB1798">
        <v>0</v>
      </c>
      <c r="AC1798">
        <v>0</v>
      </c>
      <c r="AD1798">
        <v>0</v>
      </c>
      <c r="AE1798">
        <v>0</v>
      </c>
      <c r="AF1798">
        <v>0</v>
      </c>
      <c r="AG1798">
        <v>0</v>
      </c>
      <c r="AH1798">
        <v>0</v>
      </c>
      <c r="AI1798">
        <v>0</v>
      </c>
      <c r="AJ1798">
        <v>0</v>
      </c>
      <c r="AK1798" t="s">
        <v>5780</v>
      </c>
      <c r="AL1798" t="s">
        <v>5781</v>
      </c>
      <c r="AM1798" t="s">
        <v>54</v>
      </c>
      <c r="AN1798" t="s">
        <v>54</v>
      </c>
      <c r="AO1798" t="s">
        <v>54</v>
      </c>
      <c r="AP1798" t="s">
        <v>54</v>
      </c>
      <c r="AQ1798" t="s">
        <v>54</v>
      </c>
      <c r="AR1798" t="s">
        <v>54</v>
      </c>
      <c r="AS1798" t="b">
        <v>1</v>
      </c>
      <c r="AT1798" t="b">
        <v>1</v>
      </c>
      <c r="AU1798" t="s">
        <v>7021</v>
      </c>
    </row>
    <row r="1799" spans="1:47" hidden="1" x14ac:dyDescent="0.25">
      <c r="A1799">
        <v>4190</v>
      </c>
      <c r="B1799" t="s">
        <v>7024</v>
      </c>
      <c r="C1799" s="2">
        <v>42403</v>
      </c>
      <c r="D1799" t="s">
        <v>7022</v>
      </c>
      <c r="E1799" t="s">
        <v>7023</v>
      </c>
      <c r="F1799" t="s">
        <v>291</v>
      </c>
      <c r="G1799" t="s">
        <v>292</v>
      </c>
      <c r="H1799">
        <v>15400</v>
      </c>
      <c r="I1799">
        <v>0</v>
      </c>
      <c r="J1799">
        <v>0</v>
      </c>
      <c r="K1799">
        <v>0</v>
      </c>
      <c r="L1799">
        <v>0</v>
      </c>
      <c r="M1799">
        <v>0</v>
      </c>
      <c r="N1799">
        <v>0</v>
      </c>
      <c r="O1799">
        <v>0</v>
      </c>
      <c r="P1799">
        <v>0</v>
      </c>
      <c r="Q1799">
        <v>0</v>
      </c>
      <c r="R1799">
        <v>0</v>
      </c>
      <c r="S1799">
        <v>0</v>
      </c>
      <c r="T1799">
        <v>0</v>
      </c>
      <c r="U1799">
        <v>0</v>
      </c>
      <c r="V1799">
        <v>0</v>
      </c>
      <c r="W1799">
        <v>0</v>
      </c>
      <c r="X1799">
        <v>0</v>
      </c>
      <c r="Y1799">
        <v>0</v>
      </c>
      <c r="Z1799">
        <v>0</v>
      </c>
      <c r="AA1799">
        <v>0</v>
      </c>
      <c r="AB1799">
        <v>0</v>
      </c>
      <c r="AC1799">
        <v>0</v>
      </c>
      <c r="AD1799">
        <v>0</v>
      </c>
      <c r="AE1799">
        <v>0</v>
      </c>
      <c r="AF1799">
        <v>0</v>
      </c>
      <c r="AG1799">
        <v>0</v>
      </c>
      <c r="AH1799">
        <v>0</v>
      </c>
      <c r="AI1799">
        <v>0</v>
      </c>
      <c r="AJ1799">
        <v>0</v>
      </c>
      <c r="AK1799" t="s">
        <v>54</v>
      </c>
      <c r="AL1799" t="s">
        <v>54</v>
      </c>
      <c r="AM1799" t="s">
        <v>54</v>
      </c>
      <c r="AN1799" t="s">
        <v>54</v>
      </c>
      <c r="AO1799" t="s">
        <v>54</v>
      </c>
      <c r="AP1799" t="s">
        <v>54</v>
      </c>
      <c r="AQ1799" t="s">
        <v>54</v>
      </c>
      <c r="AR1799" t="s">
        <v>54</v>
      </c>
      <c r="AS1799" t="b">
        <v>1</v>
      </c>
      <c r="AT1799" t="b">
        <v>1</v>
      </c>
      <c r="AU1799" t="s">
        <v>7025</v>
      </c>
    </row>
    <row r="1800" spans="1:47" hidden="1" x14ac:dyDescent="0.25">
      <c r="A1800">
        <v>4371</v>
      </c>
      <c r="B1800" t="s">
        <v>7036</v>
      </c>
      <c r="C1800" s="2">
        <v>42402</v>
      </c>
      <c r="D1800" t="s">
        <v>7034</v>
      </c>
      <c r="E1800" t="s">
        <v>7035</v>
      </c>
      <c r="F1800" t="s">
        <v>441</v>
      </c>
      <c r="G1800" t="s">
        <v>442</v>
      </c>
      <c r="H1800">
        <v>0</v>
      </c>
      <c r="I1800">
        <v>0</v>
      </c>
      <c r="J1800">
        <v>1.6</v>
      </c>
      <c r="K1800">
        <v>0</v>
      </c>
      <c r="L1800">
        <v>0</v>
      </c>
      <c r="M1800">
        <v>0</v>
      </c>
      <c r="N1800">
        <v>0</v>
      </c>
      <c r="O1800">
        <v>0</v>
      </c>
      <c r="P1800">
        <v>0</v>
      </c>
      <c r="Q1800">
        <v>0</v>
      </c>
      <c r="R1800">
        <v>0</v>
      </c>
      <c r="S1800">
        <v>0</v>
      </c>
      <c r="T1800">
        <v>0</v>
      </c>
      <c r="U1800">
        <v>0</v>
      </c>
      <c r="V1800">
        <v>0</v>
      </c>
      <c r="W1800">
        <v>1.6</v>
      </c>
      <c r="X1800">
        <v>0</v>
      </c>
      <c r="Y1800">
        <v>0</v>
      </c>
      <c r="Z1800">
        <v>0</v>
      </c>
      <c r="AA1800">
        <v>0</v>
      </c>
      <c r="AB1800">
        <v>0</v>
      </c>
      <c r="AC1800">
        <v>0</v>
      </c>
      <c r="AD1800">
        <v>0</v>
      </c>
      <c r="AE1800">
        <v>0</v>
      </c>
      <c r="AF1800">
        <v>0</v>
      </c>
      <c r="AG1800">
        <v>0</v>
      </c>
      <c r="AH1800">
        <v>0</v>
      </c>
      <c r="AI1800">
        <v>0</v>
      </c>
      <c r="AJ1800">
        <v>0</v>
      </c>
      <c r="AK1800" t="s">
        <v>54</v>
      </c>
      <c r="AL1800" t="s">
        <v>54</v>
      </c>
      <c r="AM1800" t="s">
        <v>54</v>
      </c>
      <c r="AN1800" t="s">
        <v>54</v>
      </c>
      <c r="AO1800" t="s">
        <v>54</v>
      </c>
      <c r="AP1800" t="s">
        <v>54</v>
      </c>
      <c r="AQ1800" t="s">
        <v>54</v>
      </c>
      <c r="AR1800" t="s">
        <v>54</v>
      </c>
      <c r="AS1800" t="b">
        <v>1</v>
      </c>
      <c r="AT1800" t="b">
        <v>1</v>
      </c>
      <c r="AU1800" t="s">
        <v>7037</v>
      </c>
    </row>
    <row r="1801" spans="1:47" hidden="1" x14ac:dyDescent="0.25">
      <c r="A1801">
        <v>2120</v>
      </c>
      <c r="B1801" t="s">
        <v>7028</v>
      </c>
      <c r="C1801" s="2">
        <v>42402</v>
      </c>
      <c r="D1801" t="s">
        <v>7026</v>
      </c>
      <c r="E1801" t="s">
        <v>7027</v>
      </c>
      <c r="F1801" t="s">
        <v>225</v>
      </c>
      <c r="G1801" t="s">
        <v>226</v>
      </c>
      <c r="H1801">
        <v>146</v>
      </c>
      <c r="I1801">
        <v>0</v>
      </c>
      <c r="J1801">
        <v>0</v>
      </c>
      <c r="K1801">
        <v>0</v>
      </c>
      <c r="L1801">
        <v>0</v>
      </c>
      <c r="M1801">
        <v>0</v>
      </c>
      <c r="N1801">
        <v>0</v>
      </c>
      <c r="O1801">
        <v>0</v>
      </c>
      <c r="P1801">
        <v>0</v>
      </c>
      <c r="Q1801">
        <v>0</v>
      </c>
      <c r="R1801">
        <v>0</v>
      </c>
      <c r="S1801">
        <v>0</v>
      </c>
      <c r="T1801">
        <v>0</v>
      </c>
      <c r="U1801">
        <v>0</v>
      </c>
      <c r="V1801">
        <v>0</v>
      </c>
      <c r="W1801">
        <v>0</v>
      </c>
      <c r="X1801">
        <v>0</v>
      </c>
      <c r="Y1801">
        <v>0</v>
      </c>
      <c r="Z1801">
        <v>0</v>
      </c>
      <c r="AA1801">
        <v>0</v>
      </c>
      <c r="AB1801">
        <v>0</v>
      </c>
      <c r="AC1801">
        <v>0</v>
      </c>
      <c r="AD1801">
        <v>0</v>
      </c>
      <c r="AE1801">
        <v>0</v>
      </c>
      <c r="AF1801">
        <v>0</v>
      </c>
      <c r="AG1801">
        <v>0</v>
      </c>
      <c r="AH1801">
        <v>0</v>
      </c>
      <c r="AI1801">
        <v>0</v>
      </c>
      <c r="AJ1801">
        <v>0</v>
      </c>
      <c r="AK1801" t="s">
        <v>54</v>
      </c>
      <c r="AL1801" t="s">
        <v>54</v>
      </c>
      <c r="AM1801" t="s">
        <v>54</v>
      </c>
      <c r="AN1801" t="s">
        <v>54</v>
      </c>
      <c r="AO1801" t="s">
        <v>54</v>
      </c>
      <c r="AP1801" t="s">
        <v>54</v>
      </c>
      <c r="AQ1801" t="s">
        <v>54</v>
      </c>
      <c r="AR1801" t="s">
        <v>54</v>
      </c>
      <c r="AS1801" t="b">
        <v>1</v>
      </c>
      <c r="AT1801" t="b">
        <v>1</v>
      </c>
      <c r="AU1801" t="s">
        <v>7029</v>
      </c>
    </row>
    <row r="1802" spans="1:47" hidden="1" x14ac:dyDescent="0.25">
      <c r="A1802">
        <v>1605</v>
      </c>
      <c r="B1802" t="s">
        <v>7032</v>
      </c>
      <c r="C1802" s="2">
        <v>42402</v>
      </c>
      <c r="D1802" t="s">
        <v>7030</v>
      </c>
      <c r="E1802" t="s">
        <v>7031</v>
      </c>
      <c r="F1802" t="s">
        <v>87</v>
      </c>
      <c r="G1802" t="s">
        <v>88</v>
      </c>
      <c r="H1802">
        <v>2800</v>
      </c>
      <c r="I1802">
        <v>0</v>
      </c>
      <c r="J1802">
        <v>0</v>
      </c>
      <c r="K1802">
        <v>0</v>
      </c>
      <c r="L1802">
        <v>0</v>
      </c>
      <c r="M1802">
        <v>0</v>
      </c>
      <c r="N1802">
        <v>0</v>
      </c>
      <c r="O1802">
        <v>0</v>
      </c>
      <c r="P1802">
        <v>0</v>
      </c>
      <c r="Q1802">
        <v>0</v>
      </c>
      <c r="R1802">
        <v>0</v>
      </c>
      <c r="S1802">
        <v>0</v>
      </c>
      <c r="T1802">
        <v>0</v>
      </c>
      <c r="U1802">
        <v>0</v>
      </c>
      <c r="V1802">
        <v>0</v>
      </c>
      <c r="W1802">
        <v>0</v>
      </c>
      <c r="X1802">
        <v>0</v>
      </c>
      <c r="Y1802">
        <v>0</v>
      </c>
      <c r="Z1802">
        <v>0</v>
      </c>
      <c r="AA1802">
        <v>0</v>
      </c>
      <c r="AB1802">
        <v>0</v>
      </c>
      <c r="AC1802">
        <v>0</v>
      </c>
      <c r="AD1802">
        <v>0</v>
      </c>
      <c r="AE1802">
        <v>0</v>
      </c>
      <c r="AF1802">
        <v>0</v>
      </c>
      <c r="AG1802">
        <v>0</v>
      </c>
      <c r="AH1802">
        <v>0</v>
      </c>
      <c r="AI1802">
        <v>0</v>
      </c>
      <c r="AJ1802">
        <v>0</v>
      </c>
      <c r="AK1802" t="s">
        <v>54</v>
      </c>
      <c r="AL1802" t="s">
        <v>54</v>
      </c>
      <c r="AM1802" t="s">
        <v>54</v>
      </c>
      <c r="AN1802" t="s">
        <v>54</v>
      </c>
      <c r="AO1802" t="s">
        <v>54</v>
      </c>
      <c r="AP1802" t="s">
        <v>54</v>
      </c>
      <c r="AQ1802" t="s">
        <v>54</v>
      </c>
      <c r="AR1802" t="s">
        <v>54</v>
      </c>
      <c r="AS1802" t="b">
        <v>1</v>
      </c>
      <c r="AT1802" t="b">
        <v>1</v>
      </c>
      <c r="AU1802" t="s">
        <v>7033</v>
      </c>
    </row>
    <row r="1803" spans="1:47" hidden="1" x14ac:dyDescent="0.25">
      <c r="A1803">
        <v>2455</v>
      </c>
      <c r="B1803" t="s">
        <v>7040</v>
      </c>
      <c r="C1803" s="2">
        <v>42401</v>
      </c>
      <c r="D1803" t="s">
        <v>7038</v>
      </c>
      <c r="E1803" t="s">
        <v>7039</v>
      </c>
      <c r="F1803" t="s">
        <v>1256</v>
      </c>
      <c r="G1803" t="s">
        <v>1257</v>
      </c>
      <c r="H1803">
        <v>0</v>
      </c>
      <c r="I1803">
        <v>0</v>
      </c>
      <c r="J1803">
        <v>4.1050000000000004</v>
      </c>
      <c r="K1803">
        <v>0</v>
      </c>
      <c r="L1803">
        <v>0</v>
      </c>
      <c r="M1803">
        <v>0</v>
      </c>
      <c r="N1803">
        <v>0</v>
      </c>
      <c r="O1803">
        <v>0</v>
      </c>
      <c r="P1803">
        <v>0</v>
      </c>
      <c r="Q1803">
        <v>0</v>
      </c>
      <c r="R1803">
        <v>0</v>
      </c>
      <c r="S1803">
        <v>0</v>
      </c>
      <c r="T1803">
        <v>0</v>
      </c>
      <c r="U1803">
        <v>0</v>
      </c>
      <c r="V1803">
        <v>0</v>
      </c>
      <c r="W1803">
        <v>4.1050000000000004</v>
      </c>
      <c r="X1803">
        <v>0</v>
      </c>
      <c r="Y1803">
        <v>0</v>
      </c>
      <c r="Z1803">
        <v>0</v>
      </c>
      <c r="AA1803">
        <v>0</v>
      </c>
      <c r="AB1803">
        <v>0</v>
      </c>
      <c r="AC1803">
        <v>0</v>
      </c>
      <c r="AD1803">
        <v>0</v>
      </c>
      <c r="AE1803">
        <v>0</v>
      </c>
      <c r="AF1803">
        <v>0</v>
      </c>
      <c r="AG1803">
        <v>0</v>
      </c>
      <c r="AH1803">
        <v>0</v>
      </c>
      <c r="AI1803">
        <v>0</v>
      </c>
      <c r="AJ1803">
        <v>0</v>
      </c>
      <c r="AK1803" t="s">
        <v>54</v>
      </c>
      <c r="AL1803" t="s">
        <v>54</v>
      </c>
      <c r="AM1803" t="s">
        <v>54</v>
      </c>
      <c r="AN1803" t="s">
        <v>54</v>
      </c>
      <c r="AO1803" t="s">
        <v>54</v>
      </c>
      <c r="AP1803" t="s">
        <v>54</v>
      </c>
      <c r="AQ1803" t="s">
        <v>54</v>
      </c>
      <c r="AR1803" t="s">
        <v>54</v>
      </c>
      <c r="AS1803" t="b">
        <v>1</v>
      </c>
      <c r="AT1803" t="b">
        <v>1</v>
      </c>
      <c r="AU1803" t="s">
        <v>7041</v>
      </c>
    </row>
    <row r="1804" spans="1:47" hidden="1" x14ac:dyDescent="0.25">
      <c r="A1804">
        <v>711</v>
      </c>
      <c r="B1804" t="s">
        <v>7048</v>
      </c>
      <c r="C1804" s="2">
        <v>42401</v>
      </c>
      <c r="D1804" t="s">
        <v>7046</v>
      </c>
      <c r="E1804" t="s">
        <v>7047</v>
      </c>
      <c r="F1804" t="s">
        <v>3041</v>
      </c>
      <c r="G1804" t="s">
        <v>3042</v>
      </c>
      <c r="H1804">
        <v>0</v>
      </c>
      <c r="I1804">
        <v>0</v>
      </c>
      <c r="J1804">
        <v>0</v>
      </c>
      <c r="K1804">
        <v>0</v>
      </c>
      <c r="L1804">
        <v>0</v>
      </c>
      <c r="M1804">
        <v>0</v>
      </c>
      <c r="N1804">
        <v>0</v>
      </c>
      <c r="O1804">
        <v>0</v>
      </c>
      <c r="P1804">
        <v>0</v>
      </c>
      <c r="Q1804">
        <v>0</v>
      </c>
      <c r="R1804">
        <v>0</v>
      </c>
      <c r="S1804">
        <v>0</v>
      </c>
      <c r="T1804">
        <v>0</v>
      </c>
      <c r="U1804">
        <v>0</v>
      </c>
      <c r="V1804">
        <v>0</v>
      </c>
      <c r="W1804">
        <v>0</v>
      </c>
      <c r="X1804">
        <v>0</v>
      </c>
      <c r="Y1804">
        <v>0</v>
      </c>
      <c r="Z1804">
        <v>0</v>
      </c>
      <c r="AA1804">
        <v>0</v>
      </c>
      <c r="AB1804">
        <v>0</v>
      </c>
      <c r="AC1804">
        <v>0</v>
      </c>
      <c r="AD1804">
        <v>0</v>
      </c>
      <c r="AE1804">
        <v>0</v>
      </c>
      <c r="AF1804">
        <v>0</v>
      </c>
      <c r="AG1804">
        <v>0</v>
      </c>
      <c r="AH1804">
        <v>0</v>
      </c>
      <c r="AI1804">
        <v>0</v>
      </c>
      <c r="AJ1804">
        <v>0</v>
      </c>
      <c r="AK1804" t="s">
        <v>54</v>
      </c>
      <c r="AL1804" t="s">
        <v>54</v>
      </c>
      <c r="AM1804" t="s">
        <v>54</v>
      </c>
      <c r="AN1804" t="s">
        <v>54</v>
      </c>
      <c r="AO1804" t="s">
        <v>54</v>
      </c>
      <c r="AP1804" t="s">
        <v>54</v>
      </c>
      <c r="AQ1804" t="s">
        <v>54</v>
      </c>
      <c r="AR1804" t="s">
        <v>54</v>
      </c>
      <c r="AS1804" t="b">
        <v>1</v>
      </c>
      <c r="AT1804" t="b">
        <v>1</v>
      </c>
      <c r="AU1804" t="s">
        <v>7049</v>
      </c>
    </row>
    <row r="1805" spans="1:47" hidden="1" x14ac:dyDescent="0.25">
      <c r="A1805">
        <v>4158</v>
      </c>
      <c r="B1805" t="s">
        <v>7052</v>
      </c>
      <c r="C1805" s="2">
        <v>42401</v>
      </c>
      <c r="D1805" t="s">
        <v>7050</v>
      </c>
      <c r="E1805" t="s">
        <v>7051</v>
      </c>
      <c r="F1805" t="s">
        <v>291</v>
      </c>
      <c r="G1805" t="s">
        <v>292</v>
      </c>
      <c r="H1805">
        <v>1950</v>
      </c>
      <c r="I1805">
        <v>0</v>
      </c>
      <c r="J1805">
        <v>0.108</v>
      </c>
      <c r="K1805">
        <v>0</v>
      </c>
      <c r="L1805">
        <v>0</v>
      </c>
      <c r="M1805">
        <v>0</v>
      </c>
      <c r="N1805">
        <v>0</v>
      </c>
      <c r="O1805">
        <v>0</v>
      </c>
      <c r="P1805">
        <v>0</v>
      </c>
      <c r="Q1805">
        <v>0</v>
      </c>
      <c r="R1805">
        <v>0</v>
      </c>
      <c r="S1805">
        <v>0</v>
      </c>
      <c r="T1805">
        <v>0</v>
      </c>
      <c r="U1805">
        <v>0</v>
      </c>
      <c r="V1805">
        <v>0</v>
      </c>
      <c r="W1805">
        <v>0.108</v>
      </c>
      <c r="X1805">
        <v>0</v>
      </c>
      <c r="Y1805">
        <v>0</v>
      </c>
      <c r="Z1805">
        <v>0</v>
      </c>
      <c r="AA1805">
        <v>0</v>
      </c>
      <c r="AB1805">
        <v>0</v>
      </c>
      <c r="AC1805">
        <v>0</v>
      </c>
      <c r="AD1805">
        <v>0</v>
      </c>
      <c r="AE1805">
        <v>0</v>
      </c>
      <c r="AF1805">
        <v>0</v>
      </c>
      <c r="AG1805">
        <v>0</v>
      </c>
      <c r="AH1805">
        <v>0</v>
      </c>
      <c r="AI1805">
        <v>0</v>
      </c>
      <c r="AJ1805">
        <v>0</v>
      </c>
      <c r="AK1805" t="s">
        <v>54</v>
      </c>
      <c r="AL1805" t="s">
        <v>54</v>
      </c>
      <c r="AM1805" t="s">
        <v>54</v>
      </c>
      <c r="AN1805" t="s">
        <v>54</v>
      </c>
      <c r="AO1805" t="s">
        <v>54</v>
      </c>
      <c r="AP1805" t="s">
        <v>54</v>
      </c>
      <c r="AQ1805" t="s">
        <v>54</v>
      </c>
      <c r="AR1805" t="s">
        <v>54</v>
      </c>
      <c r="AS1805" t="b">
        <v>1</v>
      </c>
      <c r="AT1805" t="b">
        <v>1</v>
      </c>
      <c r="AU1805" t="s">
        <v>7053</v>
      </c>
    </row>
    <row r="1806" spans="1:47" hidden="1" x14ac:dyDescent="0.25">
      <c r="A1806">
        <v>4670</v>
      </c>
      <c r="B1806" t="s">
        <v>7044</v>
      </c>
      <c r="C1806" s="2">
        <v>42401</v>
      </c>
      <c r="D1806" t="s">
        <v>7042</v>
      </c>
      <c r="E1806" t="s">
        <v>7043</v>
      </c>
      <c r="F1806" t="s">
        <v>54</v>
      </c>
      <c r="G1806" t="s">
        <v>54</v>
      </c>
      <c r="H1806">
        <v>17172000</v>
      </c>
      <c r="I1806">
        <v>0</v>
      </c>
      <c r="J1806">
        <v>1.5840000000000001</v>
      </c>
      <c r="K1806">
        <v>0</v>
      </c>
      <c r="L1806">
        <v>0</v>
      </c>
      <c r="M1806">
        <v>0</v>
      </c>
      <c r="N1806">
        <v>0</v>
      </c>
      <c r="O1806">
        <v>0</v>
      </c>
      <c r="P1806">
        <v>0</v>
      </c>
      <c r="Q1806">
        <v>0</v>
      </c>
      <c r="R1806">
        <v>0</v>
      </c>
      <c r="S1806">
        <v>0</v>
      </c>
      <c r="T1806">
        <v>0</v>
      </c>
      <c r="U1806">
        <v>0</v>
      </c>
      <c r="V1806">
        <v>0</v>
      </c>
      <c r="W1806">
        <v>1.5840000000000001</v>
      </c>
      <c r="X1806">
        <v>0</v>
      </c>
      <c r="Y1806">
        <v>0</v>
      </c>
      <c r="Z1806">
        <v>0</v>
      </c>
      <c r="AA1806">
        <v>0</v>
      </c>
      <c r="AB1806">
        <v>0</v>
      </c>
      <c r="AC1806">
        <v>0</v>
      </c>
      <c r="AD1806">
        <v>0</v>
      </c>
      <c r="AE1806">
        <v>0</v>
      </c>
      <c r="AF1806">
        <v>0</v>
      </c>
      <c r="AG1806">
        <v>0</v>
      </c>
      <c r="AH1806">
        <v>0</v>
      </c>
      <c r="AI1806">
        <v>0</v>
      </c>
      <c r="AJ1806">
        <v>0</v>
      </c>
      <c r="AK1806" t="s">
        <v>54</v>
      </c>
      <c r="AL1806" t="s">
        <v>54</v>
      </c>
      <c r="AM1806" t="s">
        <v>54</v>
      </c>
      <c r="AN1806" t="s">
        <v>54</v>
      </c>
      <c r="AO1806" t="s">
        <v>54</v>
      </c>
      <c r="AP1806" t="s">
        <v>54</v>
      </c>
      <c r="AQ1806" t="s">
        <v>54</v>
      </c>
      <c r="AR1806" t="s">
        <v>54</v>
      </c>
      <c r="AS1806" t="b">
        <v>1</v>
      </c>
      <c r="AT1806" t="b">
        <v>1</v>
      </c>
      <c r="AU1806" t="s">
        <v>7045</v>
      </c>
    </row>
    <row r="1807" spans="1:47" hidden="1" x14ac:dyDescent="0.25">
      <c r="A1807">
        <v>1336</v>
      </c>
      <c r="B1807" t="s">
        <v>7056</v>
      </c>
      <c r="C1807" s="2">
        <v>42398</v>
      </c>
      <c r="D1807" t="s">
        <v>7054</v>
      </c>
      <c r="E1807" t="s">
        <v>7055</v>
      </c>
      <c r="F1807" t="s">
        <v>1071</v>
      </c>
      <c r="G1807" t="s">
        <v>1072</v>
      </c>
      <c r="H1807">
        <v>0</v>
      </c>
      <c r="I1807">
        <v>0</v>
      </c>
      <c r="J1807">
        <v>4.2000000000000003E-2</v>
      </c>
      <c r="K1807">
        <v>0</v>
      </c>
      <c r="L1807">
        <v>0</v>
      </c>
      <c r="M1807">
        <v>0</v>
      </c>
      <c r="N1807">
        <v>0</v>
      </c>
      <c r="O1807">
        <v>0</v>
      </c>
      <c r="P1807">
        <v>0</v>
      </c>
      <c r="Q1807">
        <v>0</v>
      </c>
      <c r="R1807">
        <v>0</v>
      </c>
      <c r="S1807">
        <v>0</v>
      </c>
      <c r="T1807">
        <v>0</v>
      </c>
      <c r="U1807">
        <v>0</v>
      </c>
      <c r="V1807">
        <v>0</v>
      </c>
      <c r="W1807">
        <v>4.2000000000000003E-2</v>
      </c>
      <c r="X1807">
        <v>0</v>
      </c>
      <c r="Y1807">
        <v>0</v>
      </c>
      <c r="Z1807">
        <v>0</v>
      </c>
      <c r="AA1807">
        <v>0</v>
      </c>
      <c r="AB1807">
        <v>0</v>
      </c>
      <c r="AC1807">
        <v>0</v>
      </c>
      <c r="AD1807">
        <v>0</v>
      </c>
      <c r="AE1807">
        <v>0</v>
      </c>
      <c r="AF1807">
        <v>0</v>
      </c>
      <c r="AG1807">
        <v>0</v>
      </c>
      <c r="AH1807">
        <v>0</v>
      </c>
      <c r="AI1807">
        <v>0</v>
      </c>
      <c r="AJ1807">
        <v>0</v>
      </c>
      <c r="AK1807" t="s">
        <v>54</v>
      </c>
      <c r="AL1807" t="s">
        <v>54</v>
      </c>
      <c r="AM1807" t="s">
        <v>54</v>
      </c>
      <c r="AN1807" t="s">
        <v>54</v>
      </c>
      <c r="AO1807" t="s">
        <v>54</v>
      </c>
      <c r="AP1807" t="s">
        <v>54</v>
      </c>
      <c r="AQ1807" t="s">
        <v>54</v>
      </c>
      <c r="AR1807" t="s">
        <v>54</v>
      </c>
      <c r="AS1807" t="b">
        <v>1</v>
      </c>
      <c r="AT1807" t="b">
        <v>1</v>
      </c>
      <c r="AU1807" t="s">
        <v>7057</v>
      </c>
    </row>
    <row r="1808" spans="1:47" hidden="1" x14ac:dyDescent="0.25">
      <c r="A1808">
        <v>2742</v>
      </c>
      <c r="B1808" t="s">
        <v>7060</v>
      </c>
      <c r="C1808" s="2">
        <v>42398</v>
      </c>
      <c r="D1808" t="s">
        <v>7058</v>
      </c>
      <c r="E1808" t="s">
        <v>7059</v>
      </c>
      <c r="F1808" t="s">
        <v>841</v>
      </c>
      <c r="G1808" t="s">
        <v>842</v>
      </c>
      <c r="H1808">
        <v>650</v>
      </c>
      <c r="I1808">
        <v>0</v>
      </c>
      <c r="J1808">
        <v>0</v>
      </c>
      <c r="K1808">
        <v>0</v>
      </c>
      <c r="L1808">
        <v>0</v>
      </c>
      <c r="M1808">
        <v>0</v>
      </c>
      <c r="N1808">
        <v>0</v>
      </c>
      <c r="O1808">
        <v>0</v>
      </c>
      <c r="P1808">
        <v>0</v>
      </c>
      <c r="Q1808">
        <v>0</v>
      </c>
      <c r="R1808">
        <v>0</v>
      </c>
      <c r="S1808">
        <v>0</v>
      </c>
      <c r="T1808">
        <v>0</v>
      </c>
      <c r="U1808">
        <v>0</v>
      </c>
      <c r="V1808">
        <v>0</v>
      </c>
      <c r="W1808">
        <v>0</v>
      </c>
      <c r="X1808">
        <v>0</v>
      </c>
      <c r="Y1808">
        <v>0</v>
      </c>
      <c r="Z1808">
        <v>0</v>
      </c>
      <c r="AA1808">
        <v>0</v>
      </c>
      <c r="AB1808">
        <v>0</v>
      </c>
      <c r="AC1808">
        <v>0</v>
      </c>
      <c r="AD1808">
        <v>0</v>
      </c>
      <c r="AE1808">
        <v>0</v>
      </c>
      <c r="AF1808">
        <v>0</v>
      </c>
      <c r="AG1808">
        <v>0</v>
      </c>
      <c r="AH1808">
        <v>0</v>
      </c>
      <c r="AI1808">
        <v>0</v>
      </c>
      <c r="AJ1808">
        <v>0</v>
      </c>
      <c r="AK1808" t="s">
        <v>54</v>
      </c>
      <c r="AL1808" t="s">
        <v>54</v>
      </c>
      <c r="AM1808" t="s">
        <v>54</v>
      </c>
      <c r="AN1808" t="s">
        <v>54</v>
      </c>
      <c r="AO1808" t="s">
        <v>54</v>
      </c>
      <c r="AP1808" t="s">
        <v>54</v>
      </c>
      <c r="AQ1808" t="s">
        <v>54</v>
      </c>
      <c r="AR1808" t="s">
        <v>54</v>
      </c>
      <c r="AS1808" t="b">
        <v>1</v>
      </c>
      <c r="AT1808" t="b">
        <v>1</v>
      </c>
      <c r="AU1808" t="s">
        <v>7061</v>
      </c>
    </row>
    <row r="1809" spans="1:47" hidden="1" x14ac:dyDescent="0.25">
      <c r="A1809">
        <v>952</v>
      </c>
      <c r="B1809" t="s">
        <v>7064</v>
      </c>
      <c r="C1809" s="2">
        <v>42398</v>
      </c>
      <c r="D1809" t="s">
        <v>7062</v>
      </c>
      <c r="E1809" t="s">
        <v>7063</v>
      </c>
      <c r="F1809" t="s">
        <v>113</v>
      </c>
      <c r="G1809" t="s">
        <v>114</v>
      </c>
      <c r="H1809">
        <v>19519</v>
      </c>
      <c r="I1809">
        <v>0</v>
      </c>
      <c r="J1809">
        <v>0</v>
      </c>
      <c r="K1809">
        <v>0</v>
      </c>
      <c r="L1809">
        <v>0</v>
      </c>
      <c r="M1809">
        <v>0</v>
      </c>
      <c r="N1809">
        <v>0</v>
      </c>
      <c r="O1809">
        <v>0</v>
      </c>
      <c r="P1809">
        <v>0</v>
      </c>
      <c r="Q1809">
        <v>0</v>
      </c>
      <c r="R1809">
        <v>0</v>
      </c>
      <c r="S1809">
        <v>0</v>
      </c>
      <c r="T1809">
        <v>0</v>
      </c>
      <c r="U1809">
        <v>0</v>
      </c>
      <c r="V1809">
        <v>0</v>
      </c>
      <c r="W1809">
        <v>0</v>
      </c>
      <c r="X1809">
        <v>0</v>
      </c>
      <c r="Y1809">
        <v>0</v>
      </c>
      <c r="Z1809">
        <v>0</v>
      </c>
      <c r="AA1809">
        <v>0</v>
      </c>
      <c r="AB1809">
        <v>0</v>
      </c>
      <c r="AC1809">
        <v>0</v>
      </c>
      <c r="AD1809">
        <v>0</v>
      </c>
      <c r="AE1809">
        <v>0</v>
      </c>
      <c r="AF1809">
        <v>0</v>
      </c>
      <c r="AG1809">
        <v>0</v>
      </c>
      <c r="AH1809">
        <v>0</v>
      </c>
      <c r="AI1809">
        <v>0</v>
      </c>
      <c r="AJ1809">
        <v>0</v>
      </c>
      <c r="AK1809" t="s">
        <v>179</v>
      </c>
      <c r="AL1809" t="s">
        <v>180</v>
      </c>
      <c r="AM1809" t="s">
        <v>54</v>
      </c>
      <c r="AN1809" t="s">
        <v>54</v>
      </c>
      <c r="AO1809" t="s">
        <v>54</v>
      </c>
      <c r="AP1809" t="s">
        <v>54</v>
      </c>
      <c r="AQ1809" t="s">
        <v>54</v>
      </c>
      <c r="AR1809" t="s">
        <v>54</v>
      </c>
      <c r="AS1809" t="b">
        <v>1</v>
      </c>
      <c r="AT1809" t="b">
        <v>1</v>
      </c>
      <c r="AU1809" t="s">
        <v>7065</v>
      </c>
    </row>
    <row r="1810" spans="1:47" hidden="1" x14ac:dyDescent="0.25">
      <c r="A1810">
        <v>3258</v>
      </c>
      <c r="B1810" t="s">
        <v>7068</v>
      </c>
      <c r="C1810" s="2">
        <v>42397</v>
      </c>
      <c r="D1810" t="s">
        <v>7066</v>
      </c>
      <c r="E1810" t="s">
        <v>7067</v>
      </c>
      <c r="F1810" t="s">
        <v>403</v>
      </c>
      <c r="G1810" t="s">
        <v>404</v>
      </c>
      <c r="H1810">
        <v>420</v>
      </c>
      <c r="I1810">
        <v>0</v>
      </c>
      <c r="J1810">
        <v>1.3299999999999999E-2</v>
      </c>
      <c r="K1810">
        <v>0</v>
      </c>
      <c r="L1810">
        <v>0</v>
      </c>
      <c r="M1810">
        <v>0</v>
      </c>
      <c r="N1810">
        <v>0</v>
      </c>
      <c r="O1810">
        <v>0</v>
      </c>
      <c r="P1810">
        <v>0</v>
      </c>
      <c r="Q1810">
        <v>0</v>
      </c>
      <c r="R1810">
        <v>0</v>
      </c>
      <c r="S1810">
        <v>0</v>
      </c>
      <c r="T1810">
        <v>0</v>
      </c>
      <c r="U1810">
        <v>0</v>
      </c>
      <c r="V1810">
        <v>0</v>
      </c>
      <c r="W1810">
        <v>1.3299999999999999E-2</v>
      </c>
      <c r="X1810">
        <v>0</v>
      </c>
      <c r="Y1810">
        <v>0</v>
      </c>
      <c r="Z1810">
        <v>0</v>
      </c>
      <c r="AA1810">
        <v>0</v>
      </c>
      <c r="AB1810">
        <v>0</v>
      </c>
      <c r="AC1810">
        <v>0</v>
      </c>
      <c r="AD1810">
        <v>0</v>
      </c>
      <c r="AE1810">
        <v>0</v>
      </c>
      <c r="AF1810">
        <v>0</v>
      </c>
      <c r="AG1810">
        <v>0</v>
      </c>
      <c r="AH1810">
        <v>0</v>
      </c>
      <c r="AI1810">
        <v>0</v>
      </c>
      <c r="AJ1810">
        <v>0</v>
      </c>
      <c r="AK1810" t="s">
        <v>54</v>
      </c>
      <c r="AL1810" t="s">
        <v>54</v>
      </c>
      <c r="AM1810" t="s">
        <v>54</v>
      </c>
      <c r="AN1810" t="s">
        <v>54</v>
      </c>
      <c r="AO1810" t="s">
        <v>54</v>
      </c>
      <c r="AP1810" t="s">
        <v>54</v>
      </c>
      <c r="AQ1810" t="s">
        <v>54</v>
      </c>
      <c r="AR1810" t="s">
        <v>54</v>
      </c>
      <c r="AS1810" t="b">
        <v>1</v>
      </c>
      <c r="AT1810" t="b">
        <v>1</v>
      </c>
      <c r="AU1810" t="s">
        <v>7069</v>
      </c>
    </row>
    <row r="1811" spans="1:47" hidden="1" x14ac:dyDescent="0.25">
      <c r="A1811">
        <v>2405</v>
      </c>
      <c r="B1811" t="s">
        <v>7076</v>
      </c>
      <c r="C1811" s="2">
        <v>42397</v>
      </c>
      <c r="D1811" t="s">
        <v>7074</v>
      </c>
      <c r="E1811" t="s">
        <v>7075</v>
      </c>
      <c r="F1811" t="s">
        <v>1256</v>
      </c>
      <c r="G1811" t="s">
        <v>1257</v>
      </c>
      <c r="H1811">
        <v>6000</v>
      </c>
      <c r="I1811">
        <v>0</v>
      </c>
      <c r="J1811">
        <v>0.66</v>
      </c>
      <c r="K1811">
        <v>0</v>
      </c>
      <c r="L1811">
        <v>0</v>
      </c>
      <c r="M1811">
        <v>0</v>
      </c>
      <c r="N1811">
        <v>0</v>
      </c>
      <c r="O1811">
        <v>0</v>
      </c>
      <c r="P1811">
        <v>0</v>
      </c>
      <c r="Q1811">
        <v>0</v>
      </c>
      <c r="R1811">
        <v>0</v>
      </c>
      <c r="S1811">
        <v>0</v>
      </c>
      <c r="T1811">
        <v>0</v>
      </c>
      <c r="U1811">
        <v>0</v>
      </c>
      <c r="V1811">
        <v>0</v>
      </c>
      <c r="W1811">
        <v>0.66</v>
      </c>
      <c r="X1811">
        <v>0</v>
      </c>
      <c r="Y1811">
        <v>0</v>
      </c>
      <c r="Z1811">
        <v>0</v>
      </c>
      <c r="AA1811">
        <v>0</v>
      </c>
      <c r="AB1811">
        <v>0</v>
      </c>
      <c r="AC1811">
        <v>0</v>
      </c>
      <c r="AD1811">
        <v>0</v>
      </c>
      <c r="AE1811">
        <v>0</v>
      </c>
      <c r="AF1811">
        <v>0</v>
      </c>
      <c r="AG1811">
        <v>0</v>
      </c>
      <c r="AH1811">
        <v>0</v>
      </c>
      <c r="AI1811">
        <v>0</v>
      </c>
      <c r="AJ1811">
        <v>0</v>
      </c>
      <c r="AK1811" t="s">
        <v>54</v>
      </c>
      <c r="AL1811" t="s">
        <v>54</v>
      </c>
      <c r="AM1811" t="s">
        <v>54</v>
      </c>
      <c r="AN1811" t="s">
        <v>54</v>
      </c>
      <c r="AO1811" t="s">
        <v>54</v>
      </c>
      <c r="AP1811" t="s">
        <v>54</v>
      </c>
      <c r="AQ1811" t="s">
        <v>54</v>
      </c>
      <c r="AR1811" t="s">
        <v>54</v>
      </c>
      <c r="AS1811" t="b">
        <v>1</v>
      </c>
      <c r="AT1811" t="b">
        <v>1</v>
      </c>
      <c r="AU1811" t="s">
        <v>7077</v>
      </c>
    </row>
    <row r="1812" spans="1:47" hidden="1" x14ac:dyDescent="0.25">
      <c r="A1812">
        <v>2119</v>
      </c>
      <c r="B1812" t="s">
        <v>7072</v>
      </c>
      <c r="C1812" s="2">
        <v>42397</v>
      </c>
      <c r="D1812" t="s">
        <v>7070</v>
      </c>
      <c r="E1812" t="s">
        <v>7071</v>
      </c>
      <c r="F1812" t="s">
        <v>225</v>
      </c>
      <c r="G1812" t="s">
        <v>226</v>
      </c>
      <c r="H1812">
        <v>10000</v>
      </c>
      <c r="I1812">
        <v>0</v>
      </c>
      <c r="J1812">
        <v>0</v>
      </c>
      <c r="K1812">
        <v>0</v>
      </c>
      <c r="L1812">
        <v>0</v>
      </c>
      <c r="M1812">
        <v>0</v>
      </c>
      <c r="N1812">
        <v>0</v>
      </c>
      <c r="O1812">
        <v>0</v>
      </c>
      <c r="P1812">
        <v>0</v>
      </c>
      <c r="Q1812">
        <v>0</v>
      </c>
      <c r="R1812">
        <v>0</v>
      </c>
      <c r="S1812">
        <v>0</v>
      </c>
      <c r="T1812">
        <v>0</v>
      </c>
      <c r="U1812">
        <v>0</v>
      </c>
      <c r="V1812">
        <v>0</v>
      </c>
      <c r="W1812">
        <v>0</v>
      </c>
      <c r="X1812">
        <v>0</v>
      </c>
      <c r="Y1812">
        <v>0</v>
      </c>
      <c r="Z1812">
        <v>0</v>
      </c>
      <c r="AA1812">
        <v>0</v>
      </c>
      <c r="AB1812">
        <v>0</v>
      </c>
      <c r="AC1812">
        <v>0</v>
      </c>
      <c r="AD1812">
        <v>0</v>
      </c>
      <c r="AE1812">
        <v>0</v>
      </c>
      <c r="AF1812">
        <v>0</v>
      </c>
      <c r="AG1812">
        <v>0</v>
      </c>
      <c r="AH1812">
        <v>0</v>
      </c>
      <c r="AI1812">
        <v>0</v>
      </c>
      <c r="AJ1812">
        <v>0</v>
      </c>
      <c r="AK1812" t="s">
        <v>54</v>
      </c>
      <c r="AL1812" t="s">
        <v>54</v>
      </c>
      <c r="AM1812" t="s">
        <v>54</v>
      </c>
      <c r="AN1812" t="s">
        <v>54</v>
      </c>
      <c r="AO1812" t="s">
        <v>54</v>
      </c>
      <c r="AP1812" t="s">
        <v>54</v>
      </c>
      <c r="AQ1812" t="s">
        <v>54</v>
      </c>
      <c r="AR1812" t="s">
        <v>54</v>
      </c>
      <c r="AS1812" t="b">
        <v>1</v>
      </c>
      <c r="AT1812" t="b">
        <v>1</v>
      </c>
      <c r="AU1812" t="s">
        <v>7073</v>
      </c>
    </row>
    <row r="1813" spans="1:47" hidden="1" x14ac:dyDescent="0.25">
      <c r="A1813">
        <v>4229</v>
      </c>
      <c r="B1813" t="s">
        <v>7088</v>
      </c>
      <c r="C1813" s="2">
        <v>42396</v>
      </c>
      <c r="D1813" t="s">
        <v>7086</v>
      </c>
      <c r="E1813" t="s">
        <v>7087</v>
      </c>
      <c r="F1813" t="s">
        <v>291</v>
      </c>
      <c r="G1813" t="s">
        <v>292</v>
      </c>
      <c r="H1813">
        <v>18</v>
      </c>
      <c r="I1813">
        <v>0</v>
      </c>
      <c r="J1813">
        <v>0.154</v>
      </c>
      <c r="K1813">
        <v>0</v>
      </c>
      <c r="L1813">
        <v>0</v>
      </c>
      <c r="M1813">
        <v>0</v>
      </c>
      <c r="N1813">
        <v>0</v>
      </c>
      <c r="O1813">
        <v>0</v>
      </c>
      <c r="P1813">
        <v>0</v>
      </c>
      <c r="Q1813">
        <v>0</v>
      </c>
      <c r="R1813">
        <v>0</v>
      </c>
      <c r="S1813">
        <v>0</v>
      </c>
      <c r="T1813">
        <v>0</v>
      </c>
      <c r="U1813">
        <v>0</v>
      </c>
      <c r="V1813">
        <v>0</v>
      </c>
      <c r="W1813">
        <v>0.154</v>
      </c>
      <c r="X1813">
        <v>0</v>
      </c>
      <c r="Y1813">
        <v>0</v>
      </c>
      <c r="Z1813">
        <v>0</v>
      </c>
      <c r="AA1813">
        <v>0</v>
      </c>
      <c r="AB1813">
        <v>0</v>
      </c>
      <c r="AC1813">
        <v>0</v>
      </c>
      <c r="AD1813">
        <v>0</v>
      </c>
      <c r="AE1813">
        <v>0</v>
      </c>
      <c r="AF1813">
        <v>0</v>
      </c>
      <c r="AG1813">
        <v>0</v>
      </c>
      <c r="AH1813">
        <v>0</v>
      </c>
      <c r="AI1813">
        <v>0</v>
      </c>
      <c r="AJ1813">
        <v>0</v>
      </c>
      <c r="AK1813" t="s">
        <v>54</v>
      </c>
      <c r="AL1813" t="s">
        <v>54</v>
      </c>
      <c r="AM1813" t="s">
        <v>54</v>
      </c>
      <c r="AN1813" t="s">
        <v>54</v>
      </c>
      <c r="AO1813" t="s">
        <v>54</v>
      </c>
      <c r="AP1813" t="s">
        <v>54</v>
      </c>
      <c r="AQ1813" t="s">
        <v>54</v>
      </c>
      <c r="AR1813" t="s">
        <v>54</v>
      </c>
      <c r="AS1813" t="b">
        <v>1</v>
      </c>
      <c r="AT1813" t="b">
        <v>1</v>
      </c>
      <c r="AU1813" t="s">
        <v>7089</v>
      </c>
    </row>
    <row r="1814" spans="1:47" hidden="1" x14ac:dyDescent="0.25">
      <c r="A1814">
        <v>1684</v>
      </c>
      <c r="B1814" t="s">
        <v>6817</v>
      </c>
      <c r="C1814" s="2">
        <v>42433</v>
      </c>
      <c r="D1814" t="s">
        <v>6815</v>
      </c>
      <c r="E1814" t="s">
        <v>6816</v>
      </c>
      <c r="F1814" t="s">
        <v>50</v>
      </c>
      <c r="G1814" t="s">
        <v>51</v>
      </c>
      <c r="H1814">
        <v>1740</v>
      </c>
      <c r="I1814">
        <v>0</v>
      </c>
      <c r="J1814">
        <v>0</v>
      </c>
      <c r="K1814">
        <v>0</v>
      </c>
      <c r="L1814">
        <v>0</v>
      </c>
      <c r="M1814">
        <v>0</v>
      </c>
      <c r="N1814">
        <v>0</v>
      </c>
      <c r="O1814">
        <v>0</v>
      </c>
      <c r="P1814">
        <v>0</v>
      </c>
      <c r="Q1814">
        <v>0</v>
      </c>
      <c r="R1814">
        <v>0</v>
      </c>
      <c r="S1814">
        <v>0</v>
      </c>
      <c r="T1814">
        <v>0</v>
      </c>
      <c r="U1814">
        <v>0</v>
      </c>
      <c r="V1814">
        <v>0</v>
      </c>
      <c r="W1814">
        <v>0</v>
      </c>
      <c r="X1814">
        <v>0</v>
      </c>
      <c r="Y1814">
        <v>0</v>
      </c>
      <c r="Z1814">
        <v>0</v>
      </c>
      <c r="AA1814">
        <v>0</v>
      </c>
      <c r="AB1814">
        <v>0</v>
      </c>
      <c r="AC1814">
        <v>0</v>
      </c>
      <c r="AD1814">
        <v>0</v>
      </c>
      <c r="AE1814">
        <v>0</v>
      </c>
      <c r="AF1814">
        <v>0</v>
      </c>
      <c r="AG1814">
        <v>0</v>
      </c>
      <c r="AH1814">
        <v>0</v>
      </c>
      <c r="AI1814">
        <v>0</v>
      </c>
      <c r="AJ1814">
        <v>0</v>
      </c>
      <c r="AK1814" t="s">
        <v>54</v>
      </c>
      <c r="AL1814" t="s">
        <v>54</v>
      </c>
      <c r="AM1814" t="s">
        <v>54</v>
      </c>
      <c r="AN1814" t="s">
        <v>54</v>
      </c>
      <c r="AO1814" t="s">
        <v>54</v>
      </c>
      <c r="AP1814" t="s">
        <v>54</v>
      </c>
      <c r="AQ1814" t="s">
        <v>54</v>
      </c>
      <c r="AR1814" t="s">
        <v>54</v>
      </c>
      <c r="AS1814" t="b">
        <v>1</v>
      </c>
      <c r="AT1814" t="b">
        <v>1</v>
      </c>
      <c r="AU1814" t="s">
        <v>6818</v>
      </c>
    </row>
    <row r="1815" spans="1:47" hidden="1" x14ac:dyDescent="0.25">
      <c r="A1815">
        <v>2214</v>
      </c>
      <c r="B1815" t="s">
        <v>7084</v>
      </c>
      <c r="C1815" s="2">
        <v>42396</v>
      </c>
      <c r="D1815" t="s">
        <v>7082</v>
      </c>
      <c r="E1815" t="s">
        <v>7083</v>
      </c>
      <c r="F1815" t="s">
        <v>115</v>
      </c>
      <c r="G1815" t="s">
        <v>116</v>
      </c>
      <c r="H1815">
        <v>900</v>
      </c>
      <c r="I1815">
        <v>0</v>
      </c>
      <c r="J1815">
        <v>0</v>
      </c>
      <c r="K1815">
        <v>0</v>
      </c>
      <c r="L1815">
        <v>0</v>
      </c>
      <c r="M1815">
        <v>0</v>
      </c>
      <c r="N1815">
        <v>0</v>
      </c>
      <c r="O1815">
        <v>0</v>
      </c>
      <c r="P1815">
        <v>0</v>
      </c>
      <c r="Q1815">
        <v>0</v>
      </c>
      <c r="R1815">
        <v>0</v>
      </c>
      <c r="S1815">
        <v>0</v>
      </c>
      <c r="T1815">
        <v>0</v>
      </c>
      <c r="U1815">
        <v>0</v>
      </c>
      <c r="V1815">
        <v>0</v>
      </c>
      <c r="W1815">
        <v>0</v>
      </c>
      <c r="X1815">
        <v>0</v>
      </c>
      <c r="Y1815">
        <v>0</v>
      </c>
      <c r="Z1815">
        <v>0</v>
      </c>
      <c r="AA1815">
        <v>0</v>
      </c>
      <c r="AB1815">
        <v>0</v>
      </c>
      <c r="AC1815">
        <v>0</v>
      </c>
      <c r="AD1815">
        <v>0</v>
      </c>
      <c r="AE1815">
        <v>0</v>
      </c>
      <c r="AF1815">
        <v>0</v>
      </c>
      <c r="AG1815">
        <v>0</v>
      </c>
      <c r="AH1815">
        <v>0</v>
      </c>
      <c r="AI1815">
        <v>0</v>
      </c>
      <c r="AJ1815">
        <v>0</v>
      </c>
      <c r="AK1815" t="s">
        <v>54</v>
      </c>
      <c r="AL1815" t="s">
        <v>54</v>
      </c>
      <c r="AM1815" t="s">
        <v>54</v>
      </c>
      <c r="AN1815" t="s">
        <v>54</v>
      </c>
      <c r="AO1815" t="s">
        <v>54</v>
      </c>
      <c r="AP1815" t="s">
        <v>54</v>
      </c>
      <c r="AQ1815" t="s">
        <v>54</v>
      </c>
      <c r="AR1815" t="s">
        <v>54</v>
      </c>
      <c r="AS1815" t="b">
        <v>1</v>
      </c>
      <c r="AT1815" t="b">
        <v>1</v>
      </c>
      <c r="AU1815" t="s">
        <v>7085</v>
      </c>
    </row>
    <row r="1816" spans="1:47" hidden="1" x14ac:dyDescent="0.25">
      <c r="A1816">
        <v>2897</v>
      </c>
      <c r="B1816" t="s">
        <v>7096</v>
      </c>
      <c r="C1816" s="2">
        <v>42395</v>
      </c>
      <c r="D1816" t="s">
        <v>7094</v>
      </c>
      <c r="E1816" t="s">
        <v>7095</v>
      </c>
      <c r="F1816" t="s">
        <v>3242</v>
      </c>
      <c r="G1816" t="s">
        <v>3243</v>
      </c>
      <c r="H1816">
        <v>0</v>
      </c>
      <c r="I1816">
        <v>0</v>
      </c>
      <c r="J1816">
        <v>0</v>
      </c>
      <c r="K1816">
        <v>0</v>
      </c>
      <c r="L1816">
        <v>0</v>
      </c>
      <c r="M1816">
        <v>0</v>
      </c>
      <c r="N1816">
        <v>0</v>
      </c>
      <c r="O1816">
        <v>0</v>
      </c>
      <c r="P1816">
        <v>0</v>
      </c>
      <c r="Q1816">
        <v>0</v>
      </c>
      <c r="R1816">
        <v>0</v>
      </c>
      <c r="S1816">
        <v>0</v>
      </c>
      <c r="T1816">
        <v>0</v>
      </c>
      <c r="U1816">
        <v>0</v>
      </c>
      <c r="V1816">
        <v>0</v>
      </c>
      <c r="W1816">
        <v>0</v>
      </c>
      <c r="X1816">
        <v>0</v>
      </c>
      <c r="Y1816">
        <v>0</v>
      </c>
      <c r="Z1816">
        <v>0</v>
      </c>
      <c r="AA1816">
        <v>0</v>
      </c>
      <c r="AB1816">
        <v>0</v>
      </c>
      <c r="AC1816">
        <v>0</v>
      </c>
      <c r="AD1816">
        <v>0</v>
      </c>
      <c r="AE1816">
        <v>0</v>
      </c>
      <c r="AF1816">
        <v>0</v>
      </c>
      <c r="AG1816">
        <v>0</v>
      </c>
      <c r="AH1816">
        <v>0</v>
      </c>
      <c r="AI1816">
        <v>0</v>
      </c>
      <c r="AJ1816">
        <v>0</v>
      </c>
      <c r="AK1816" t="s">
        <v>54</v>
      </c>
      <c r="AL1816" t="s">
        <v>54</v>
      </c>
      <c r="AM1816" t="s">
        <v>7097</v>
      </c>
      <c r="AN1816" t="s">
        <v>7098</v>
      </c>
      <c r="AO1816" t="s">
        <v>54</v>
      </c>
      <c r="AP1816" t="s">
        <v>54</v>
      </c>
      <c r="AQ1816" t="s">
        <v>54</v>
      </c>
      <c r="AR1816" t="s">
        <v>54</v>
      </c>
      <c r="AS1816" t="b">
        <v>1</v>
      </c>
      <c r="AT1816" t="b">
        <v>1</v>
      </c>
      <c r="AU1816" t="s">
        <v>7099</v>
      </c>
    </row>
    <row r="1817" spans="1:47" hidden="1" x14ac:dyDescent="0.25">
      <c r="A1817">
        <v>2566</v>
      </c>
      <c r="B1817" t="s">
        <v>7092</v>
      </c>
      <c r="C1817" s="2">
        <v>42395</v>
      </c>
      <c r="D1817" t="s">
        <v>7090</v>
      </c>
      <c r="E1817" t="s">
        <v>7091</v>
      </c>
      <c r="F1817" t="s">
        <v>1007</v>
      </c>
      <c r="G1817" t="s">
        <v>1008</v>
      </c>
      <c r="H1817">
        <v>170</v>
      </c>
      <c r="I1817">
        <v>0</v>
      </c>
      <c r="J1817">
        <v>0</v>
      </c>
      <c r="K1817">
        <v>0</v>
      </c>
      <c r="L1817">
        <v>0</v>
      </c>
      <c r="M1817">
        <v>0</v>
      </c>
      <c r="N1817">
        <v>0</v>
      </c>
      <c r="O1817">
        <v>0</v>
      </c>
      <c r="P1817">
        <v>0</v>
      </c>
      <c r="Q1817">
        <v>0</v>
      </c>
      <c r="R1817">
        <v>0</v>
      </c>
      <c r="S1817">
        <v>0</v>
      </c>
      <c r="T1817">
        <v>0</v>
      </c>
      <c r="U1817">
        <v>0</v>
      </c>
      <c r="V1817">
        <v>0</v>
      </c>
      <c r="W1817">
        <v>0</v>
      </c>
      <c r="X1817">
        <v>0</v>
      </c>
      <c r="Y1817">
        <v>0</v>
      </c>
      <c r="Z1817">
        <v>0</v>
      </c>
      <c r="AA1817">
        <v>0</v>
      </c>
      <c r="AB1817">
        <v>0</v>
      </c>
      <c r="AC1817">
        <v>0</v>
      </c>
      <c r="AD1817">
        <v>0</v>
      </c>
      <c r="AE1817">
        <v>0</v>
      </c>
      <c r="AF1817">
        <v>0</v>
      </c>
      <c r="AG1817">
        <v>0</v>
      </c>
      <c r="AH1817">
        <v>0</v>
      </c>
      <c r="AI1817">
        <v>0</v>
      </c>
      <c r="AJ1817">
        <v>0</v>
      </c>
      <c r="AK1817" t="s">
        <v>54</v>
      </c>
      <c r="AL1817" t="s">
        <v>54</v>
      </c>
      <c r="AM1817" t="s">
        <v>54</v>
      </c>
      <c r="AN1817" t="s">
        <v>54</v>
      </c>
      <c r="AO1817" t="s">
        <v>54</v>
      </c>
      <c r="AP1817" t="s">
        <v>54</v>
      </c>
      <c r="AQ1817" t="s">
        <v>54</v>
      </c>
      <c r="AR1817" t="s">
        <v>54</v>
      </c>
      <c r="AS1817" t="b">
        <v>1</v>
      </c>
      <c r="AT1817" t="b">
        <v>1</v>
      </c>
      <c r="AU1817" t="s">
        <v>7093</v>
      </c>
    </row>
    <row r="1818" spans="1:47" hidden="1" x14ac:dyDescent="0.25">
      <c r="A1818">
        <v>591</v>
      </c>
      <c r="B1818" t="s">
        <v>7102</v>
      </c>
      <c r="C1818" s="2">
        <v>42394</v>
      </c>
      <c r="D1818" t="s">
        <v>7100</v>
      </c>
      <c r="E1818" t="s">
        <v>7101</v>
      </c>
      <c r="F1818" t="s">
        <v>133</v>
      </c>
      <c r="G1818" t="s">
        <v>134</v>
      </c>
      <c r="H1818">
        <v>398</v>
      </c>
      <c r="I1818">
        <v>0</v>
      </c>
      <c r="J1818">
        <v>0</v>
      </c>
      <c r="K1818">
        <v>0</v>
      </c>
      <c r="L1818">
        <v>0</v>
      </c>
      <c r="M1818">
        <v>0</v>
      </c>
      <c r="N1818">
        <v>0</v>
      </c>
      <c r="O1818">
        <v>0</v>
      </c>
      <c r="P1818">
        <v>0</v>
      </c>
      <c r="Q1818">
        <v>0</v>
      </c>
      <c r="R1818">
        <v>0</v>
      </c>
      <c r="S1818">
        <v>0</v>
      </c>
      <c r="T1818">
        <v>0</v>
      </c>
      <c r="U1818">
        <v>0</v>
      </c>
      <c r="V1818">
        <v>0</v>
      </c>
      <c r="W1818">
        <v>0</v>
      </c>
      <c r="X1818">
        <v>0</v>
      </c>
      <c r="Y1818">
        <v>0</v>
      </c>
      <c r="Z1818">
        <v>0</v>
      </c>
      <c r="AA1818">
        <v>0</v>
      </c>
      <c r="AB1818">
        <v>0</v>
      </c>
      <c r="AC1818">
        <v>0</v>
      </c>
      <c r="AD1818">
        <v>0</v>
      </c>
      <c r="AE1818">
        <v>0</v>
      </c>
      <c r="AF1818">
        <v>0</v>
      </c>
      <c r="AG1818">
        <v>0</v>
      </c>
      <c r="AH1818">
        <v>0</v>
      </c>
      <c r="AI1818">
        <v>0</v>
      </c>
      <c r="AJ1818">
        <v>0</v>
      </c>
      <c r="AK1818" t="s">
        <v>54</v>
      </c>
      <c r="AL1818" t="s">
        <v>54</v>
      </c>
      <c r="AM1818" t="s">
        <v>54</v>
      </c>
      <c r="AN1818" t="s">
        <v>54</v>
      </c>
      <c r="AO1818" t="s">
        <v>54</v>
      </c>
      <c r="AP1818" t="s">
        <v>54</v>
      </c>
      <c r="AQ1818" t="s">
        <v>54</v>
      </c>
      <c r="AR1818" t="s">
        <v>54</v>
      </c>
      <c r="AS1818" t="b">
        <v>1</v>
      </c>
      <c r="AT1818" t="b">
        <v>1</v>
      </c>
      <c r="AU1818" t="s">
        <v>7103</v>
      </c>
    </row>
    <row r="1819" spans="1:47" hidden="1" x14ac:dyDescent="0.25">
      <c r="A1819">
        <v>528</v>
      </c>
      <c r="B1819" t="s">
        <v>7106</v>
      </c>
      <c r="C1819" s="2">
        <v>42394</v>
      </c>
      <c r="D1819" t="s">
        <v>7104</v>
      </c>
      <c r="E1819" t="s">
        <v>7105</v>
      </c>
      <c r="F1819" t="s">
        <v>914</v>
      </c>
      <c r="G1819" t="s">
        <v>915</v>
      </c>
      <c r="H1819">
        <v>588</v>
      </c>
      <c r="I1819">
        <v>0</v>
      </c>
      <c r="J1819">
        <v>2.2200000000000001E-2</v>
      </c>
      <c r="K1819">
        <v>0</v>
      </c>
      <c r="L1819">
        <v>0</v>
      </c>
      <c r="M1819">
        <v>0</v>
      </c>
      <c r="N1819">
        <v>0</v>
      </c>
      <c r="O1819">
        <v>0</v>
      </c>
      <c r="P1819">
        <v>0</v>
      </c>
      <c r="Q1819">
        <v>0</v>
      </c>
      <c r="R1819">
        <v>0</v>
      </c>
      <c r="S1819">
        <v>0</v>
      </c>
      <c r="T1819">
        <v>0</v>
      </c>
      <c r="U1819">
        <v>0</v>
      </c>
      <c r="V1819">
        <v>0</v>
      </c>
      <c r="W1819">
        <v>2.2200000000000001E-2</v>
      </c>
      <c r="X1819">
        <v>0</v>
      </c>
      <c r="Y1819">
        <v>0</v>
      </c>
      <c r="Z1819">
        <v>0</v>
      </c>
      <c r="AA1819">
        <v>0</v>
      </c>
      <c r="AB1819">
        <v>0</v>
      </c>
      <c r="AC1819">
        <v>0</v>
      </c>
      <c r="AD1819">
        <v>0</v>
      </c>
      <c r="AE1819">
        <v>0</v>
      </c>
      <c r="AF1819">
        <v>0</v>
      </c>
      <c r="AG1819">
        <v>0</v>
      </c>
      <c r="AH1819">
        <v>0</v>
      </c>
      <c r="AI1819">
        <v>0</v>
      </c>
      <c r="AJ1819">
        <v>0</v>
      </c>
      <c r="AK1819" t="s">
        <v>54</v>
      </c>
      <c r="AL1819" t="s">
        <v>54</v>
      </c>
      <c r="AM1819" t="s">
        <v>54</v>
      </c>
      <c r="AN1819" t="s">
        <v>54</v>
      </c>
      <c r="AO1819" t="s">
        <v>54</v>
      </c>
      <c r="AP1819" t="s">
        <v>54</v>
      </c>
      <c r="AQ1819" t="s">
        <v>54</v>
      </c>
      <c r="AR1819" t="s">
        <v>54</v>
      </c>
      <c r="AS1819" t="b">
        <v>1</v>
      </c>
      <c r="AT1819" t="b">
        <v>1</v>
      </c>
      <c r="AU1819" t="s">
        <v>7107</v>
      </c>
    </row>
    <row r="1820" spans="1:47" hidden="1" x14ac:dyDescent="0.25">
      <c r="A1820">
        <v>1690</v>
      </c>
      <c r="B1820" t="s">
        <v>8742</v>
      </c>
      <c r="C1820" s="2">
        <v>42054</v>
      </c>
      <c r="D1820" t="s">
        <v>8740</v>
      </c>
      <c r="E1820" t="s">
        <v>8741</v>
      </c>
      <c r="F1820" t="s">
        <v>50</v>
      </c>
      <c r="G1820" t="s">
        <v>51</v>
      </c>
      <c r="H1820">
        <v>180</v>
      </c>
      <c r="I1820">
        <v>0</v>
      </c>
      <c r="J1820">
        <v>0</v>
      </c>
      <c r="K1820">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v>0</v>
      </c>
      <c r="AF1820">
        <v>0</v>
      </c>
      <c r="AG1820">
        <v>0</v>
      </c>
      <c r="AH1820">
        <v>0</v>
      </c>
      <c r="AI1820">
        <v>0</v>
      </c>
      <c r="AJ1820">
        <v>0</v>
      </c>
      <c r="AK1820" t="s">
        <v>307</v>
      </c>
      <c r="AL1820" t="s">
        <v>308</v>
      </c>
      <c r="AM1820" t="s">
        <v>54</v>
      </c>
      <c r="AN1820" t="s">
        <v>54</v>
      </c>
      <c r="AO1820" t="s">
        <v>54</v>
      </c>
      <c r="AP1820" t="s">
        <v>54</v>
      </c>
      <c r="AQ1820" t="s">
        <v>54</v>
      </c>
      <c r="AR1820" t="s">
        <v>54</v>
      </c>
      <c r="AS1820" t="b">
        <v>1</v>
      </c>
      <c r="AT1820" t="b">
        <v>1</v>
      </c>
      <c r="AU1820" t="s">
        <v>8743</v>
      </c>
    </row>
    <row r="1821" spans="1:47" hidden="1" x14ac:dyDescent="0.25">
      <c r="A1821">
        <v>1701</v>
      </c>
      <c r="B1821" t="s">
        <v>7114</v>
      </c>
      <c r="C1821" s="2">
        <v>42392</v>
      </c>
      <c r="D1821" t="s">
        <v>7112</v>
      </c>
      <c r="E1821" t="s">
        <v>7113</v>
      </c>
      <c r="F1821" t="s">
        <v>135</v>
      </c>
      <c r="G1821" t="s">
        <v>136</v>
      </c>
      <c r="H1821">
        <v>1436</v>
      </c>
      <c r="I1821">
        <v>0</v>
      </c>
      <c r="J1821">
        <v>0</v>
      </c>
      <c r="K1821">
        <v>1.2E-2</v>
      </c>
      <c r="L1821">
        <v>0</v>
      </c>
      <c r="M1821">
        <v>0</v>
      </c>
      <c r="N1821">
        <v>0</v>
      </c>
      <c r="O1821">
        <v>0</v>
      </c>
      <c r="P1821">
        <v>0</v>
      </c>
      <c r="Q1821">
        <v>0</v>
      </c>
      <c r="R1821">
        <v>0</v>
      </c>
      <c r="S1821">
        <v>0</v>
      </c>
      <c r="T1821">
        <v>0</v>
      </c>
      <c r="U1821">
        <v>0</v>
      </c>
      <c r="V1821">
        <v>0</v>
      </c>
      <c r="W1821">
        <v>0</v>
      </c>
      <c r="X1821">
        <v>0</v>
      </c>
      <c r="Y1821">
        <v>0</v>
      </c>
      <c r="Z1821">
        <v>0</v>
      </c>
      <c r="AA1821">
        <v>0</v>
      </c>
      <c r="AB1821">
        <v>0</v>
      </c>
      <c r="AC1821">
        <v>1.2E-2</v>
      </c>
      <c r="AD1821">
        <v>0</v>
      </c>
      <c r="AE1821">
        <v>0</v>
      </c>
      <c r="AF1821">
        <v>0</v>
      </c>
      <c r="AG1821">
        <v>0</v>
      </c>
      <c r="AH1821">
        <v>0</v>
      </c>
      <c r="AI1821">
        <v>0</v>
      </c>
      <c r="AJ1821">
        <v>0</v>
      </c>
      <c r="AK1821" t="s">
        <v>54</v>
      </c>
      <c r="AL1821" t="s">
        <v>54</v>
      </c>
      <c r="AM1821" t="s">
        <v>54</v>
      </c>
      <c r="AN1821" t="s">
        <v>54</v>
      </c>
      <c r="AO1821" t="s">
        <v>54</v>
      </c>
      <c r="AP1821" t="s">
        <v>54</v>
      </c>
      <c r="AQ1821" t="s">
        <v>54</v>
      </c>
      <c r="AR1821" t="s">
        <v>54</v>
      </c>
      <c r="AS1821" t="b">
        <v>1</v>
      </c>
      <c r="AT1821" t="b">
        <v>1</v>
      </c>
      <c r="AU1821" t="s">
        <v>7115</v>
      </c>
    </row>
    <row r="1822" spans="1:47" hidden="1" x14ac:dyDescent="0.25">
      <c r="A1822">
        <v>1685</v>
      </c>
      <c r="B1822" t="s">
        <v>8838</v>
      </c>
      <c r="C1822" s="2">
        <v>41978</v>
      </c>
      <c r="D1822" t="s">
        <v>8836</v>
      </c>
      <c r="E1822" t="s">
        <v>8837</v>
      </c>
      <c r="F1822" t="s">
        <v>50</v>
      </c>
      <c r="G1822" t="s">
        <v>51</v>
      </c>
      <c r="H1822">
        <v>20</v>
      </c>
      <c r="I1822">
        <v>0</v>
      </c>
      <c r="J1822">
        <v>4.3E-3</v>
      </c>
      <c r="K1822">
        <v>4.3E-3</v>
      </c>
      <c r="L1822">
        <v>0</v>
      </c>
      <c r="M1822">
        <v>0</v>
      </c>
      <c r="N1822">
        <v>0</v>
      </c>
      <c r="O1822">
        <v>0</v>
      </c>
      <c r="P1822">
        <v>0</v>
      </c>
      <c r="Q1822">
        <v>0</v>
      </c>
      <c r="R1822">
        <v>0</v>
      </c>
      <c r="S1822">
        <v>4.3</v>
      </c>
      <c r="T1822">
        <v>0</v>
      </c>
      <c r="U1822">
        <v>4.3</v>
      </c>
      <c r="V1822">
        <v>4.3E-3</v>
      </c>
      <c r="W1822">
        <v>0</v>
      </c>
      <c r="X1822">
        <v>0</v>
      </c>
      <c r="Y1822">
        <v>0</v>
      </c>
      <c r="Z1822">
        <v>0</v>
      </c>
      <c r="AA1822">
        <v>0</v>
      </c>
      <c r="AB1822">
        <v>4.3E-3</v>
      </c>
      <c r="AC1822">
        <v>0</v>
      </c>
      <c r="AD1822">
        <v>0</v>
      </c>
      <c r="AE1822">
        <v>0</v>
      </c>
      <c r="AF1822">
        <v>0</v>
      </c>
      <c r="AG1822">
        <v>0</v>
      </c>
      <c r="AH1822">
        <v>0</v>
      </c>
      <c r="AI1822">
        <v>0</v>
      </c>
      <c r="AJ1822">
        <v>0</v>
      </c>
      <c r="AK1822" t="s">
        <v>54</v>
      </c>
      <c r="AL1822" t="s">
        <v>54</v>
      </c>
      <c r="AM1822" t="s">
        <v>54</v>
      </c>
      <c r="AN1822" t="s">
        <v>54</v>
      </c>
      <c r="AO1822" t="s">
        <v>54</v>
      </c>
      <c r="AP1822" t="s">
        <v>54</v>
      </c>
      <c r="AQ1822" t="s">
        <v>54</v>
      </c>
      <c r="AR1822" t="s">
        <v>54</v>
      </c>
      <c r="AS1822" t="b">
        <v>1</v>
      </c>
      <c r="AT1822" t="b">
        <v>1</v>
      </c>
      <c r="AU1822" t="s">
        <v>8839</v>
      </c>
    </row>
    <row r="1823" spans="1:47" hidden="1" x14ac:dyDescent="0.25">
      <c r="A1823">
        <v>2148</v>
      </c>
      <c r="B1823" t="s">
        <v>7128</v>
      </c>
      <c r="C1823" s="2">
        <v>42391</v>
      </c>
      <c r="D1823" t="s">
        <v>7126</v>
      </c>
      <c r="E1823" t="s">
        <v>7127</v>
      </c>
      <c r="F1823" t="s">
        <v>225</v>
      </c>
      <c r="G1823" t="s">
        <v>226</v>
      </c>
      <c r="H1823">
        <v>0</v>
      </c>
      <c r="I1823">
        <v>0</v>
      </c>
      <c r="J1823">
        <v>0</v>
      </c>
      <c r="K1823">
        <v>0</v>
      </c>
      <c r="L1823">
        <v>0</v>
      </c>
      <c r="M1823">
        <v>0</v>
      </c>
      <c r="N1823">
        <v>0</v>
      </c>
      <c r="O1823">
        <v>0</v>
      </c>
      <c r="P1823">
        <v>0</v>
      </c>
      <c r="Q1823">
        <v>0</v>
      </c>
      <c r="R1823">
        <v>0</v>
      </c>
      <c r="S1823">
        <v>0</v>
      </c>
      <c r="T1823">
        <v>0</v>
      </c>
      <c r="U1823">
        <v>0</v>
      </c>
      <c r="V1823">
        <v>0</v>
      </c>
      <c r="W1823">
        <v>0</v>
      </c>
      <c r="X1823">
        <v>0</v>
      </c>
      <c r="Y1823">
        <v>0</v>
      </c>
      <c r="Z1823">
        <v>0</v>
      </c>
      <c r="AA1823">
        <v>0</v>
      </c>
      <c r="AB1823">
        <v>0</v>
      </c>
      <c r="AC1823">
        <v>0</v>
      </c>
      <c r="AD1823">
        <v>0</v>
      </c>
      <c r="AE1823">
        <v>0</v>
      </c>
      <c r="AF1823">
        <v>0</v>
      </c>
      <c r="AG1823">
        <v>0</v>
      </c>
      <c r="AH1823">
        <v>0</v>
      </c>
      <c r="AI1823">
        <v>0</v>
      </c>
      <c r="AJ1823">
        <v>0</v>
      </c>
      <c r="AK1823" t="s">
        <v>54</v>
      </c>
      <c r="AL1823" t="s">
        <v>54</v>
      </c>
      <c r="AM1823" t="s">
        <v>54</v>
      </c>
      <c r="AN1823" t="s">
        <v>54</v>
      </c>
      <c r="AO1823" t="s">
        <v>523</v>
      </c>
      <c r="AP1823" t="s">
        <v>524</v>
      </c>
      <c r="AQ1823" t="s">
        <v>54</v>
      </c>
      <c r="AR1823" t="s">
        <v>54</v>
      </c>
      <c r="AS1823" t="b">
        <v>1</v>
      </c>
      <c r="AT1823" t="b">
        <v>1</v>
      </c>
      <c r="AU1823" t="s">
        <v>7129</v>
      </c>
    </row>
    <row r="1824" spans="1:47" hidden="1" x14ac:dyDescent="0.25">
      <c r="A1824">
        <v>4353</v>
      </c>
      <c r="B1824" t="s">
        <v>7132</v>
      </c>
      <c r="C1824" s="2">
        <v>42391</v>
      </c>
      <c r="D1824" t="s">
        <v>7130</v>
      </c>
      <c r="E1824" t="s">
        <v>7131</v>
      </c>
      <c r="F1824" t="s">
        <v>441</v>
      </c>
      <c r="G1824" t="s">
        <v>442</v>
      </c>
      <c r="H1824">
        <v>180</v>
      </c>
      <c r="I1824">
        <v>0</v>
      </c>
      <c r="J1824">
        <v>0</v>
      </c>
      <c r="K1824">
        <v>0</v>
      </c>
      <c r="L1824">
        <v>0</v>
      </c>
      <c r="M1824">
        <v>0</v>
      </c>
      <c r="N1824">
        <v>0</v>
      </c>
      <c r="O1824">
        <v>0</v>
      </c>
      <c r="P1824">
        <v>0</v>
      </c>
      <c r="Q1824">
        <v>0</v>
      </c>
      <c r="R1824">
        <v>0</v>
      </c>
      <c r="S1824">
        <v>0</v>
      </c>
      <c r="T1824">
        <v>0</v>
      </c>
      <c r="U1824">
        <v>0</v>
      </c>
      <c r="V1824">
        <v>0</v>
      </c>
      <c r="W1824">
        <v>0</v>
      </c>
      <c r="X1824">
        <v>0</v>
      </c>
      <c r="Y1824">
        <v>0</v>
      </c>
      <c r="Z1824">
        <v>0</v>
      </c>
      <c r="AA1824">
        <v>0</v>
      </c>
      <c r="AB1824">
        <v>0</v>
      </c>
      <c r="AC1824">
        <v>0</v>
      </c>
      <c r="AD1824">
        <v>0</v>
      </c>
      <c r="AE1824">
        <v>0</v>
      </c>
      <c r="AF1824">
        <v>0</v>
      </c>
      <c r="AG1824">
        <v>0</v>
      </c>
      <c r="AH1824">
        <v>0</v>
      </c>
      <c r="AI1824">
        <v>0</v>
      </c>
      <c r="AJ1824">
        <v>0</v>
      </c>
      <c r="AK1824" t="s">
        <v>54</v>
      </c>
      <c r="AL1824" t="s">
        <v>54</v>
      </c>
      <c r="AM1824" t="s">
        <v>54</v>
      </c>
      <c r="AN1824" t="s">
        <v>54</v>
      </c>
      <c r="AO1824" t="s">
        <v>54</v>
      </c>
      <c r="AP1824" t="s">
        <v>54</v>
      </c>
      <c r="AQ1824" t="s">
        <v>54</v>
      </c>
      <c r="AR1824" t="s">
        <v>54</v>
      </c>
      <c r="AS1824" t="b">
        <v>1</v>
      </c>
      <c r="AT1824" t="b">
        <v>1</v>
      </c>
      <c r="AU1824" t="s">
        <v>7133</v>
      </c>
    </row>
    <row r="1825" spans="1:47" hidden="1" x14ac:dyDescent="0.25">
      <c r="A1825">
        <v>3448</v>
      </c>
      <c r="B1825" t="s">
        <v>7124</v>
      </c>
      <c r="C1825" s="2">
        <v>42391</v>
      </c>
      <c r="D1825" t="s">
        <v>7122</v>
      </c>
      <c r="E1825" t="s">
        <v>7123</v>
      </c>
      <c r="F1825" t="s">
        <v>435</v>
      </c>
      <c r="G1825" t="s">
        <v>436</v>
      </c>
      <c r="H1825">
        <v>1702</v>
      </c>
      <c r="I1825">
        <v>0</v>
      </c>
      <c r="J1825">
        <v>0</v>
      </c>
      <c r="K1825">
        <v>0</v>
      </c>
      <c r="L1825">
        <v>0</v>
      </c>
      <c r="M1825">
        <v>0</v>
      </c>
      <c r="N1825">
        <v>0</v>
      </c>
      <c r="O1825">
        <v>0</v>
      </c>
      <c r="P1825">
        <v>0</v>
      </c>
      <c r="Q1825">
        <v>0</v>
      </c>
      <c r="R1825">
        <v>0</v>
      </c>
      <c r="S1825">
        <v>0</v>
      </c>
      <c r="T1825">
        <v>0</v>
      </c>
      <c r="U1825">
        <v>0</v>
      </c>
      <c r="V1825">
        <v>0</v>
      </c>
      <c r="W1825">
        <v>0</v>
      </c>
      <c r="X1825">
        <v>0</v>
      </c>
      <c r="Y1825">
        <v>0</v>
      </c>
      <c r="Z1825">
        <v>0</v>
      </c>
      <c r="AA1825">
        <v>0</v>
      </c>
      <c r="AB1825">
        <v>0</v>
      </c>
      <c r="AC1825">
        <v>0</v>
      </c>
      <c r="AD1825">
        <v>0</v>
      </c>
      <c r="AE1825">
        <v>0</v>
      </c>
      <c r="AF1825">
        <v>0</v>
      </c>
      <c r="AG1825">
        <v>0</v>
      </c>
      <c r="AH1825">
        <v>0</v>
      </c>
      <c r="AI1825">
        <v>0</v>
      </c>
      <c r="AJ1825">
        <v>0</v>
      </c>
      <c r="AK1825" t="s">
        <v>54</v>
      </c>
      <c r="AL1825" t="s">
        <v>54</v>
      </c>
      <c r="AM1825" t="s">
        <v>54</v>
      </c>
      <c r="AN1825" t="s">
        <v>54</v>
      </c>
      <c r="AO1825" t="s">
        <v>54</v>
      </c>
      <c r="AP1825" t="s">
        <v>54</v>
      </c>
      <c r="AQ1825" t="s">
        <v>54</v>
      </c>
      <c r="AR1825" t="s">
        <v>54</v>
      </c>
      <c r="AS1825" t="b">
        <v>1</v>
      </c>
      <c r="AT1825" t="b">
        <v>1</v>
      </c>
      <c r="AU1825" t="s">
        <v>7125</v>
      </c>
    </row>
    <row r="1826" spans="1:47" hidden="1" x14ac:dyDescent="0.25">
      <c r="A1826">
        <v>2403</v>
      </c>
      <c r="B1826" t="s">
        <v>7142</v>
      </c>
      <c r="C1826" s="2">
        <v>42390</v>
      </c>
      <c r="D1826" t="s">
        <v>7140</v>
      </c>
      <c r="E1826" t="s">
        <v>7141</v>
      </c>
      <c r="F1826" t="s">
        <v>1256</v>
      </c>
      <c r="G1826" t="s">
        <v>1257</v>
      </c>
      <c r="H1826">
        <v>0</v>
      </c>
      <c r="I1826">
        <v>0</v>
      </c>
      <c r="J1826">
        <v>0.16500000000000001</v>
      </c>
      <c r="K1826">
        <v>0</v>
      </c>
      <c r="L1826">
        <v>0</v>
      </c>
      <c r="M1826">
        <v>0</v>
      </c>
      <c r="N1826">
        <v>0</v>
      </c>
      <c r="O1826">
        <v>0</v>
      </c>
      <c r="P1826">
        <v>0</v>
      </c>
      <c r="Q1826">
        <v>0</v>
      </c>
      <c r="R1826">
        <v>0</v>
      </c>
      <c r="S1826">
        <v>0</v>
      </c>
      <c r="T1826">
        <v>0</v>
      </c>
      <c r="U1826">
        <v>0</v>
      </c>
      <c r="V1826">
        <v>0</v>
      </c>
      <c r="W1826">
        <v>0.16500000000000001</v>
      </c>
      <c r="X1826">
        <v>0</v>
      </c>
      <c r="Y1826">
        <v>0</v>
      </c>
      <c r="Z1826">
        <v>0</v>
      </c>
      <c r="AA1826">
        <v>0</v>
      </c>
      <c r="AB1826">
        <v>0</v>
      </c>
      <c r="AC1826">
        <v>0</v>
      </c>
      <c r="AD1826">
        <v>0</v>
      </c>
      <c r="AE1826">
        <v>0</v>
      </c>
      <c r="AF1826">
        <v>0</v>
      </c>
      <c r="AG1826">
        <v>0</v>
      </c>
      <c r="AH1826">
        <v>0</v>
      </c>
      <c r="AI1826">
        <v>0</v>
      </c>
      <c r="AJ1826">
        <v>0</v>
      </c>
      <c r="AK1826" t="s">
        <v>54</v>
      </c>
      <c r="AL1826" t="s">
        <v>54</v>
      </c>
      <c r="AM1826" t="s">
        <v>54</v>
      </c>
      <c r="AN1826" t="s">
        <v>54</v>
      </c>
      <c r="AO1826" t="s">
        <v>54</v>
      </c>
      <c r="AP1826" t="s">
        <v>54</v>
      </c>
      <c r="AQ1826" t="s">
        <v>54</v>
      </c>
      <c r="AR1826" t="s">
        <v>54</v>
      </c>
      <c r="AS1826" t="b">
        <v>1</v>
      </c>
      <c r="AT1826" t="b">
        <v>1</v>
      </c>
      <c r="AU1826" t="s">
        <v>7143</v>
      </c>
    </row>
    <row r="1827" spans="1:47" hidden="1" x14ac:dyDescent="0.25">
      <c r="A1827">
        <v>1805</v>
      </c>
      <c r="B1827" t="s">
        <v>7136</v>
      </c>
      <c r="C1827" s="2">
        <v>42390</v>
      </c>
      <c r="D1827" t="s">
        <v>7134</v>
      </c>
      <c r="E1827" t="s">
        <v>7135</v>
      </c>
      <c r="F1827" t="s">
        <v>942</v>
      </c>
      <c r="G1827" t="s">
        <v>943</v>
      </c>
      <c r="H1827">
        <v>5000</v>
      </c>
      <c r="I1827">
        <v>0</v>
      </c>
      <c r="J1827">
        <v>0</v>
      </c>
      <c r="K1827">
        <v>0</v>
      </c>
      <c r="L1827">
        <v>0</v>
      </c>
      <c r="M1827">
        <v>0</v>
      </c>
      <c r="N1827">
        <v>0</v>
      </c>
      <c r="O1827">
        <v>0</v>
      </c>
      <c r="P1827">
        <v>0</v>
      </c>
      <c r="Q1827">
        <v>0</v>
      </c>
      <c r="R1827">
        <v>0</v>
      </c>
      <c r="S1827">
        <v>0</v>
      </c>
      <c r="T1827">
        <v>0</v>
      </c>
      <c r="U1827">
        <v>0</v>
      </c>
      <c r="V1827">
        <v>0</v>
      </c>
      <c r="W1827">
        <v>0</v>
      </c>
      <c r="X1827">
        <v>0</v>
      </c>
      <c r="Y1827">
        <v>0</v>
      </c>
      <c r="Z1827">
        <v>0</v>
      </c>
      <c r="AA1827">
        <v>0</v>
      </c>
      <c r="AB1827">
        <v>0</v>
      </c>
      <c r="AC1827">
        <v>0</v>
      </c>
      <c r="AD1827">
        <v>0</v>
      </c>
      <c r="AE1827">
        <v>0</v>
      </c>
      <c r="AF1827">
        <v>0</v>
      </c>
      <c r="AG1827">
        <v>0</v>
      </c>
      <c r="AH1827">
        <v>0</v>
      </c>
      <c r="AI1827">
        <v>0</v>
      </c>
      <c r="AJ1827">
        <v>0</v>
      </c>
      <c r="AK1827" t="s">
        <v>54</v>
      </c>
      <c r="AL1827" t="s">
        <v>54</v>
      </c>
      <c r="AM1827" t="s">
        <v>54</v>
      </c>
      <c r="AN1827" t="s">
        <v>54</v>
      </c>
      <c r="AO1827" t="s">
        <v>54</v>
      </c>
      <c r="AP1827" t="s">
        <v>54</v>
      </c>
      <c r="AQ1827" t="s">
        <v>54</v>
      </c>
      <c r="AR1827" t="s">
        <v>54</v>
      </c>
      <c r="AS1827" t="b">
        <v>1</v>
      </c>
      <c r="AT1827" t="b">
        <v>1</v>
      </c>
      <c r="AU1827" t="s">
        <v>7137</v>
      </c>
    </row>
    <row r="1828" spans="1:47" hidden="1" x14ac:dyDescent="0.25">
      <c r="A1828">
        <v>2118</v>
      </c>
      <c r="B1828" t="s">
        <v>7072</v>
      </c>
      <c r="C1828" s="2">
        <v>42390</v>
      </c>
      <c r="D1828" t="s">
        <v>7070</v>
      </c>
      <c r="E1828" t="s">
        <v>7138</v>
      </c>
      <c r="F1828" t="s">
        <v>225</v>
      </c>
      <c r="G1828" t="s">
        <v>226</v>
      </c>
      <c r="H1828">
        <v>10000</v>
      </c>
      <c r="I1828">
        <v>0</v>
      </c>
      <c r="J1828">
        <v>0</v>
      </c>
      <c r="K1828">
        <v>0</v>
      </c>
      <c r="L1828">
        <v>0</v>
      </c>
      <c r="M1828">
        <v>0</v>
      </c>
      <c r="N1828">
        <v>0</v>
      </c>
      <c r="O1828">
        <v>0</v>
      </c>
      <c r="P1828">
        <v>0</v>
      </c>
      <c r="Q1828">
        <v>0</v>
      </c>
      <c r="R1828">
        <v>0</v>
      </c>
      <c r="S1828">
        <v>0</v>
      </c>
      <c r="T1828">
        <v>0</v>
      </c>
      <c r="U1828">
        <v>0</v>
      </c>
      <c r="V1828">
        <v>0</v>
      </c>
      <c r="W1828">
        <v>0</v>
      </c>
      <c r="X1828">
        <v>0</v>
      </c>
      <c r="Y1828">
        <v>0</v>
      </c>
      <c r="Z1828">
        <v>0</v>
      </c>
      <c r="AA1828">
        <v>0</v>
      </c>
      <c r="AB1828">
        <v>0</v>
      </c>
      <c r="AC1828">
        <v>0</v>
      </c>
      <c r="AD1828">
        <v>0</v>
      </c>
      <c r="AE1828">
        <v>0</v>
      </c>
      <c r="AF1828">
        <v>0</v>
      </c>
      <c r="AG1828">
        <v>0</v>
      </c>
      <c r="AH1828">
        <v>0</v>
      </c>
      <c r="AI1828">
        <v>0</v>
      </c>
      <c r="AJ1828">
        <v>0</v>
      </c>
      <c r="AK1828" t="s">
        <v>54</v>
      </c>
      <c r="AL1828" t="s">
        <v>54</v>
      </c>
      <c r="AM1828" t="s">
        <v>54</v>
      </c>
      <c r="AN1828" t="s">
        <v>54</v>
      </c>
      <c r="AO1828" t="s">
        <v>54</v>
      </c>
      <c r="AP1828" t="s">
        <v>54</v>
      </c>
      <c r="AQ1828" t="s">
        <v>54</v>
      </c>
      <c r="AR1828" t="s">
        <v>54</v>
      </c>
      <c r="AS1828" t="b">
        <v>1</v>
      </c>
      <c r="AT1828" t="b">
        <v>1</v>
      </c>
      <c r="AU1828" t="s">
        <v>7139</v>
      </c>
    </row>
    <row r="1829" spans="1:47" hidden="1" x14ac:dyDescent="0.25">
      <c r="A1829">
        <v>1677</v>
      </c>
      <c r="B1829" t="s">
        <v>3356</v>
      </c>
      <c r="C1829" s="2">
        <v>43252</v>
      </c>
      <c r="D1829" t="s">
        <v>3354</v>
      </c>
      <c r="E1829" t="s">
        <v>3355</v>
      </c>
      <c r="F1829" t="s">
        <v>167</v>
      </c>
      <c r="G1829" t="s">
        <v>168</v>
      </c>
      <c r="H1829">
        <v>10100</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c r="AG1829">
        <v>0</v>
      </c>
      <c r="AH1829">
        <v>0</v>
      </c>
      <c r="AI1829">
        <v>0</v>
      </c>
      <c r="AJ1829">
        <v>0</v>
      </c>
      <c r="AK1829" t="s">
        <v>54</v>
      </c>
      <c r="AL1829" t="s">
        <v>54</v>
      </c>
      <c r="AM1829" t="s">
        <v>54</v>
      </c>
      <c r="AN1829" t="s">
        <v>54</v>
      </c>
      <c r="AO1829" t="s">
        <v>54</v>
      </c>
      <c r="AP1829" t="s">
        <v>54</v>
      </c>
      <c r="AQ1829" t="s">
        <v>54</v>
      </c>
      <c r="AR1829" t="s">
        <v>54</v>
      </c>
      <c r="AS1829" t="b">
        <v>1</v>
      </c>
      <c r="AT1829" t="b">
        <v>1</v>
      </c>
      <c r="AU1829" t="s">
        <v>3357</v>
      </c>
    </row>
    <row r="1830" spans="1:47" hidden="1" x14ac:dyDescent="0.25">
      <c r="A1830">
        <v>4527</v>
      </c>
      <c r="B1830" t="s">
        <v>7152</v>
      </c>
      <c r="C1830" s="2">
        <v>42389</v>
      </c>
      <c r="D1830" t="s">
        <v>7150</v>
      </c>
      <c r="E1830" t="s">
        <v>7151</v>
      </c>
      <c r="F1830" t="s">
        <v>2520</v>
      </c>
      <c r="G1830" t="s">
        <v>2521</v>
      </c>
      <c r="H1830">
        <v>616</v>
      </c>
      <c r="I1830">
        <v>0</v>
      </c>
      <c r="J1830">
        <v>3.9899999999999998E-2</v>
      </c>
      <c r="K1830">
        <v>0</v>
      </c>
      <c r="L1830">
        <v>0</v>
      </c>
      <c r="M1830">
        <v>0</v>
      </c>
      <c r="N1830">
        <v>0</v>
      </c>
      <c r="O1830">
        <v>0</v>
      </c>
      <c r="P1830">
        <v>0</v>
      </c>
      <c r="Q1830">
        <v>0</v>
      </c>
      <c r="R1830">
        <v>0</v>
      </c>
      <c r="S1830">
        <v>0</v>
      </c>
      <c r="T1830">
        <v>0</v>
      </c>
      <c r="U1830">
        <v>0</v>
      </c>
      <c r="V1830">
        <v>0</v>
      </c>
      <c r="W1830">
        <v>3.9899999999999998E-2</v>
      </c>
      <c r="X1830">
        <v>0</v>
      </c>
      <c r="Y1830">
        <v>0</v>
      </c>
      <c r="Z1830">
        <v>0</v>
      </c>
      <c r="AA1830">
        <v>0</v>
      </c>
      <c r="AB1830">
        <v>0</v>
      </c>
      <c r="AC1830">
        <v>0</v>
      </c>
      <c r="AD1830">
        <v>0</v>
      </c>
      <c r="AE1830">
        <v>0</v>
      </c>
      <c r="AF1830">
        <v>0</v>
      </c>
      <c r="AG1830">
        <v>0</v>
      </c>
      <c r="AH1830">
        <v>0</v>
      </c>
      <c r="AI1830">
        <v>0</v>
      </c>
      <c r="AJ1830">
        <v>0</v>
      </c>
      <c r="AK1830" t="s">
        <v>54</v>
      </c>
      <c r="AL1830" t="s">
        <v>54</v>
      </c>
      <c r="AM1830" t="s">
        <v>403</v>
      </c>
      <c r="AN1830" t="s">
        <v>404</v>
      </c>
      <c r="AO1830" t="s">
        <v>54</v>
      </c>
      <c r="AP1830" t="s">
        <v>54</v>
      </c>
      <c r="AQ1830" t="s">
        <v>54</v>
      </c>
      <c r="AR1830" t="s">
        <v>54</v>
      </c>
      <c r="AS1830" t="b">
        <v>1</v>
      </c>
      <c r="AT1830" t="b">
        <v>1</v>
      </c>
      <c r="AU1830" t="s">
        <v>7153</v>
      </c>
    </row>
    <row r="1831" spans="1:47" hidden="1" x14ac:dyDescent="0.25">
      <c r="A1831">
        <v>4470</v>
      </c>
      <c r="B1831" t="s">
        <v>7164</v>
      </c>
      <c r="C1831" s="2">
        <v>42388</v>
      </c>
      <c r="D1831" t="s">
        <v>7162</v>
      </c>
      <c r="E1831" t="s">
        <v>7163</v>
      </c>
      <c r="F1831" t="s">
        <v>219</v>
      </c>
      <c r="G1831" t="s">
        <v>220</v>
      </c>
      <c r="H1831">
        <v>0</v>
      </c>
      <c r="I1831">
        <v>0</v>
      </c>
      <c r="J1831">
        <v>0</v>
      </c>
      <c r="K1831">
        <v>0</v>
      </c>
      <c r="L1831">
        <v>0</v>
      </c>
      <c r="M1831">
        <v>0</v>
      </c>
      <c r="N1831">
        <v>0</v>
      </c>
      <c r="O1831">
        <v>0</v>
      </c>
      <c r="P1831">
        <v>0</v>
      </c>
      <c r="Q1831">
        <v>0</v>
      </c>
      <c r="R1831">
        <v>0</v>
      </c>
      <c r="S1831">
        <v>0</v>
      </c>
      <c r="T1831">
        <v>0</v>
      </c>
      <c r="U1831">
        <v>0</v>
      </c>
      <c r="V1831">
        <v>0</v>
      </c>
      <c r="W1831">
        <v>0</v>
      </c>
      <c r="X1831">
        <v>0</v>
      </c>
      <c r="Y1831">
        <v>0</v>
      </c>
      <c r="Z1831">
        <v>0</v>
      </c>
      <c r="AA1831">
        <v>0</v>
      </c>
      <c r="AB1831">
        <v>0</v>
      </c>
      <c r="AC1831">
        <v>0</v>
      </c>
      <c r="AD1831">
        <v>0</v>
      </c>
      <c r="AE1831">
        <v>0</v>
      </c>
      <c r="AF1831">
        <v>0</v>
      </c>
      <c r="AG1831">
        <v>0</v>
      </c>
      <c r="AH1831">
        <v>0</v>
      </c>
      <c r="AI1831">
        <v>0</v>
      </c>
      <c r="AJ1831">
        <v>0</v>
      </c>
      <c r="AK1831" t="s">
        <v>54</v>
      </c>
      <c r="AL1831" t="s">
        <v>54</v>
      </c>
      <c r="AM1831" t="s">
        <v>87</v>
      </c>
      <c r="AN1831" t="s">
        <v>88</v>
      </c>
      <c r="AO1831" t="s">
        <v>54</v>
      </c>
      <c r="AP1831" t="s">
        <v>54</v>
      </c>
      <c r="AQ1831" t="s">
        <v>54</v>
      </c>
      <c r="AR1831" t="s">
        <v>54</v>
      </c>
      <c r="AS1831" t="b">
        <v>1</v>
      </c>
      <c r="AT1831" t="b">
        <v>1</v>
      </c>
      <c r="AU1831" t="s">
        <v>7165</v>
      </c>
    </row>
    <row r="1832" spans="1:47" hidden="1" x14ac:dyDescent="0.25">
      <c r="A1832">
        <v>693</v>
      </c>
      <c r="B1832" t="s">
        <v>7156</v>
      </c>
      <c r="C1832" s="2">
        <v>42388</v>
      </c>
      <c r="D1832" t="s">
        <v>7154</v>
      </c>
      <c r="E1832" t="s">
        <v>7155</v>
      </c>
      <c r="F1832" t="s">
        <v>71</v>
      </c>
      <c r="G1832" t="s">
        <v>72</v>
      </c>
      <c r="H1832">
        <v>258</v>
      </c>
      <c r="I1832">
        <v>0</v>
      </c>
      <c r="J1832">
        <v>9.9999999999999995E-7</v>
      </c>
      <c r="K1832">
        <v>0</v>
      </c>
      <c r="L1832">
        <v>0</v>
      </c>
      <c r="M1832">
        <v>0</v>
      </c>
      <c r="N1832">
        <v>0</v>
      </c>
      <c r="O1832">
        <v>0</v>
      </c>
      <c r="P1832">
        <v>0</v>
      </c>
      <c r="Q1832">
        <v>0</v>
      </c>
      <c r="R1832">
        <v>0</v>
      </c>
      <c r="S1832">
        <v>0</v>
      </c>
      <c r="T1832">
        <v>0</v>
      </c>
      <c r="U1832">
        <v>0</v>
      </c>
      <c r="V1832">
        <v>0</v>
      </c>
      <c r="W1832">
        <v>9.9999999999999995E-7</v>
      </c>
      <c r="X1832">
        <v>0</v>
      </c>
      <c r="Y1832">
        <v>0</v>
      </c>
      <c r="Z1832">
        <v>0</v>
      </c>
      <c r="AA1832">
        <v>0</v>
      </c>
      <c r="AB1832">
        <v>0</v>
      </c>
      <c r="AC1832">
        <v>0</v>
      </c>
      <c r="AD1832">
        <v>0</v>
      </c>
      <c r="AE1832">
        <v>0</v>
      </c>
      <c r="AF1832">
        <v>0</v>
      </c>
      <c r="AG1832">
        <v>0</v>
      </c>
      <c r="AH1832">
        <v>0</v>
      </c>
      <c r="AI1832">
        <v>0</v>
      </c>
      <c r="AJ1832">
        <v>0</v>
      </c>
      <c r="AK1832" t="s">
        <v>54</v>
      </c>
      <c r="AL1832" t="s">
        <v>54</v>
      </c>
      <c r="AM1832" t="s">
        <v>54</v>
      </c>
      <c r="AN1832" t="s">
        <v>54</v>
      </c>
      <c r="AO1832" t="s">
        <v>54</v>
      </c>
      <c r="AP1832" t="s">
        <v>54</v>
      </c>
      <c r="AQ1832" t="s">
        <v>54</v>
      </c>
      <c r="AR1832" t="s">
        <v>54</v>
      </c>
      <c r="AS1832" t="b">
        <v>1</v>
      </c>
      <c r="AT1832" t="b">
        <v>1</v>
      </c>
      <c r="AU1832" t="s">
        <v>7157</v>
      </c>
    </row>
    <row r="1833" spans="1:47" hidden="1" x14ac:dyDescent="0.25">
      <c r="A1833">
        <v>1676</v>
      </c>
      <c r="B1833" t="s">
        <v>3359</v>
      </c>
      <c r="C1833" s="2">
        <v>43252</v>
      </c>
      <c r="D1833" t="s">
        <v>3354</v>
      </c>
      <c r="E1833" t="s">
        <v>3358</v>
      </c>
      <c r="F1833" t="s">
        <v>167</v>
      </c>
      <c r="G1833" t="s">
        <v>168</v>
      </c>
      <c r="H1833">
        <v>10100</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0</v>
      </c>
      <c r="AF1833">
        <v>0</v>
      </c>
      <c r="AG1833">
        <v>0</v>
      </c>
      <c r="AH1833">
        <v>0</v>
      </c>
      <c r="AI1833">
        <v>0</v>
      </c>
      <c r="AJ1833">
        <v>0</v>
      </c>
      <c r="AK1833" t="s">
        <v>54</v>
      </c>
      <c r="AL1833" t="s">
        <v>54</v>
      </c>
      <c r="AM1833" t="s">
        <v>54</v>
      </c>
      <c r="AN1833" t="s">
        <v>54</v>
      </c>
      <c r="AO1833" t="s">
        <v>54</v>
      </c>
      <c r="AP1833" t="s">
        <v>54</v>
      </c>
      <c r="AQ1833" t="s">
        <v>54</v>
      </c>
      <c r="AR1833" t="s">
        <v>54</v>
      </c>
      <c r="AS1833" t="b">
        <v>1</v>
      </c>
      <c r="AT1833" t="b">
        <v>1</v>
      </c>
      <c r="AU1833" t="s">
        <v>3360</v>
      </c>
    </row>
    <row r="1834" spans="1:47" hidden="1" x14ac:dyDescent="0.25">
      <c r="A1834">
        <v>2568</v>
      </c>
      <c r="B1834" t="s">
        <v>7168</v>
      </c>
      <c r="C1834" s="2">
        <v>42387</v>
      </c>
      <c r="D1834" t="s">
        <v>7166</v>
      </c>
      <c r="E1834" t="s">
        <v>7167</v>
      </c>
      <c r="F1834" t="s">
        <v>1007</v>
      </c>
      <c r="G1834" t="s">
        <v>1008</v>
      </c>
      <c r="H1834">
        <v>200</v>
      </c>
      <c r="I1834">
        <v>0</v>
      </c>
      <c r="J1834">
        <v>0</v>
      </c>
      <c r="K1834">
        <v>0</v>
      </c>
      <c r="L1834">
        <v>0</v>
      </c>
      <c r="M1834">
        <v>0</v>
      </c>
      <c r="N1834">
        <v>0</v>
      </c>
      <c r="O1834">
        <v>0</v>
      </c>
      <c r="P1834">
        <v>0</v>
      </c>
      <c r="Q1834">
        <v>0</v>
      </c>
      <c r="R1834">
        <v>0</v>
      </c>
      <c r="S1834">
        <v>0</v>
      </c>
      <c r="T1834">
        <v>0</v>
      </c>
      <c r="U1834">
        <v>0</v>
      </c>
      <c r="V1834">
        <v>0</v>
      </c>
      <c r="W1834">
        <v>0</v>
      </c>
      <c r="X1834">
        <v>0</v>
      </c>
      <c r="Y1834">
        <v>0</v>
      </c>
      <c r="Z1834">
        <v>0</v>
      </c>
      <c r="AA1834">
        <v>0</v>
      </c>
      <c r="AB1834">
        <v>0</v>
      </c>
      <c r="AC1834">
        <v>0</v>
      </c>
      <c r="AD1834">
        <v>0</v>
      </c>
      <c r="AE1834">
        <v>0</v>
      </c>
      <c r="AF1834">
        <v>0</v>
      </c>
      <c r="AG1834">
        <v>0</v>
      </c>
      <c r="AH1834">
        <v>0</v>
      </c>
      <c r="AI1834">
        <v>0</v>
      </c>
      <c r="AJ1834">
        <v>0</v>
      </c>
      <c r="AK1834" t="s">
        <v>54</v>
      </c>
      <c r="AL1834" t="s">
        <v>54</v>
      </c>
      <c r="AM1834" t="s">
        <v>54</v>
      </c>
      <c r="AN1834" t="s">
        <v>54</v>
      </c>
      <c r="AO1834" t="s">
        <v>54</v>
      </c>
      <c r="AP1834" t="s">
        <v>54</v>
      </c>
      <c r="AQ1834" t="s">
        <v>54</v>
      </c>
      <c r="AR1834" t="s">
        <v>54</v>
      </c>
      <c r="AS1834" t="b">
        <v>1</v>
      </c>
      <c r="AT1834" t="b">
        <v>1</v>
      </c>
      <c r="AU1834" t="s">
        <v>7169</v>
      </c>
    </row>
    <row r="1835" spans="1:47" hidden="1" x14ac:dyDescent="0.25">
      <c r="A1835">
        <v>2452</v>
      </c>
      <c r="B1835" t="s">
        <v>7172</v>
      </c>
      <c r="C1835" s="2">
        <v>42387</v>
      </c>
      <c r="D1835" t="s">
        <v>7170</v>
      </c>
      <c r="E1835" t="s">
        <v>7171</v>
      </c>
      <c r="F1835" t="s">
        <v>1256</v>
      </c>
      <c r="G1835" t="s">
        <v>1257</v>
      </c>
      <c r="H1835">
        <v>21600</v>
      </c>
      <c r="I1835">
        <v>0</v>
      </c>
      <c r="J1835">
        <v>2.0539999999999998</v>
      </c>
      <c r="K1835">
        <v>0</v>
      </c>
      <c r="L1835">
        <v>0</v>
      </c>
      <c r="M1835">
        <v>0</v>
      </c>
      <c r="N1835">
        <v>0</v>
      </c>
      <c r="O1835">
        <v>0</v>
      </c>
      <c r="P1835">
        <v>0</v>
      </c>
      <c r="Q1835">
        <v>0</v>
      </c>
      <c r="R1835">
        <v>0</v>
      </c>
      <c r="S1835">
        <v>0</v>
      </c>
      <c r="T1835">
        <v>0</v>
      </c>
      <c r="U1835">
        <v>0</v>
      </c>
      <c r="V1835">
        <v>0</v>
      </c>
      <c r="W1835">
        <v>2.0539999999999998</v>
      </c>
      <c r="X1835">
        <v>0</v>
      </c>
      <c r="Y1835">
        <v>0</v>
      </c>
      <c r="Z1835">
        <v>0</v>
      </c>
      <c r="AA1835">
        <v>0</v>
      </c>
      <c r="AB1835">
        <v>0</v>
      </c>
      <c r="AC1835">
        <v>0</v>
      </c>
      <c r="AD1835">
        <v>0</v>
      </c>
      <c r="AE1835">
        <v>0</v>
      </c>
      <c r="AF1835">
        <v>0</v>
      </c>
      <c r="AG1835">
        <v>0</v>
      </c>
      <c r="AH1835">
        <v>0</v>
      </c>
      <c r="AI1835">
        <v>0</v>
      </c>
      <c r="AJ1835">
        <v>0</v>
      </c>
      <c r="AK1835" t="s">
        <v>54</v>
      </c>
      <c r="AL1835" t="s">
        <v>54</v>
      </c>
      <c r="AM1835" t="s">
        <v>54</v>
      </c>
      <c r="AN1835" t="s">
        <v>54</v>
      </c>
      <c r="AO1835" t="s">
        <v>54</v>
      </c>
      <c r="AP1835" t="s">
        <v>54</v>
      </c>
      <c r="AQ1835" t="s">
        <v>54</v>
      </c>
      <c r="AR1835" t="s">
        <v>54</v>
      </c>
      <c r="AS1835" t="b">
        <v>1</v>
      </c>
      <c r="AT1835" t="b">
        <v>1</v>
      </c>
      <c r="AU1835" t="s">
        <v>7173</v>
      </c>
    </row>
    <row r="1836" spans="1:47" hidden="1" x14ac:dyDescent="0.25">
      <c r="A1836">
        <v>2754</v>
      </c>
      <c r="B1836" t="s">
        <v>7176</v>
      </c>
      <c r="C1836" s="2">
        <v>42386</v>
      </c>
      <c r="D1836" t="s">
        <v>7174</v>
      </c>
      <c r="E1836" t="s">
        <v>7175</v>
      </c>
      <c r="F1836" t="s">
        <v>841</v>
      </c>
      <c r="G1836" t="s">
        <v>842</v>
      </c>
      <c r="H1836">
        <v>115</v>
      </c>
      <c r="I1836">
        <v>0</v>
      </c>
      <c r="J1836">
        <v>5.2259999999999997E-3</v>
      </c>
      <c r="K1836">
        <v>0</v>
      </c>
      <c r="L1836">
        <v>0</v>
      </c>
      <c r="M1836">
        <v>0</v>
      </c>
      <c r="N1836">
        <v>0</v>
      </c>
      <c r="O1836">
        <v>0</v>
      </c>
      <c r="P1836">
        <v>0</v>
      </c>
      <c r="Q1836">
        <v>0</v>
      </c>
      <c r="R1836">
        <v>0</v>
      </c>
      <c r="S1836">
        <v>0</v>
      </c>
      <c r="T1836">
        <v>0</v>
      </c>
      <c r="U1836">
        <v>0</v>
      </c>
      <c r="V1836">
        <v>0</v>
      </c>
      <c r="W1836">
        <v>5.2259999999999997E-3</v>
      </c>
      <c r="X1836">
        <v>0</v>
      </c>
      <c r="Y1836">
        <v>0</v>
      </c>
      <c r="Z1836">
        <v>0</v>
      </c>
      <c r="AA1836">
        <v>0</v>
      </c>
      <c r="AB1836">
        <v>0</v>
      </c>
      <c r="AC1836">
        <v>0</v>
      </c>
      <c r="AD1836">
        <v>0</v>
      </c>
      <c r="AE1836">
        <v>0</v>
      </c>
      <c r="AF1836">
        <v>0</v>
      </c>
      <c r="AG1836">
        <v>0</v>
      </c>
      <c r="AH1836">
        <v>0</v>
      </c>
      <c r="AI1836">
        <v>0</v>
      </c>
      <c r="AJ1836">
        <v>0</v>
      </c>
      <c r="AK1836" t="s">
        <v>54</v>
      </c>
      <c r="AL1836" t="s">
        <v>54</v>
      </c>
      <c r="AM1836" t="s">
        <v>54</v>
      </c>
      <c r="AN1836" t="s">
        <v>54</v>
      </c>
      <c r="AO1836" t="s">
        <v>54</v>
      </c>
      <c r="AP1836" t="s">
        <v>54</v>
      </c>
      <c r="AQ1836" t="s">
        <v>54</v>
      </c>
      <c r="AR1836" t="s">
        <v>54</v>
      </c>
      <c r="AS1836" t="b">
        <v>1</v>
      </c>
      <c r="AT1836" t="b">
        <v>1</v>
      </c>
      <c r="AU1836" t="s">
        <v>7177</v>
      </c>
    </row>
    <row r="1837" spans="1:47" hidden="1" x14ac:dyDescent="0.25">
      <c r="A1837">
        <v>7958</v>
      </c>
      <c r="B1837" t="s">
        <v>693</v>
      </c>
      <c r="C1837" s="2">
        <v>44946</v>
      </c>
      <c r="D1837" t="s">
        <v>691</v>
      </c>
      <c r="E1837" t="s">
        <v>692</v>
      </c>
      <c r="F1837" t="s">
        <v>87</v>
      </c>
      <c r="G1837" t="s">
        <v>88</v>
      </c>
      <c r="H1837">
        <v>0</v>
      </c>
      <c r="I1837">
        <v>0</v>
      </c>
      <c r="J1837">
        <v>0</v>
      </c>
      <c r="K1837">
        <v>0</v>
      </c>
      <c r="L1837">
        <v>0</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0</v>
      </c>
      <c r="AF1837">
        <v>0</v>
      </c>
      <c r="AG1837">
        <v>0</v>
      </c>
      <c r="AH1837">
        <v>0</v>
      </c>
      <c r="AI1837">
        <v>0</v>
      </c>
      <c r="AJ1837">
        <v>0</v>
      </c>
      <c r="AK1837" t="s">
        <v>189</v>
      </c>
      <c r="AL1837" t="s">
        <v>190</v>
      </c>
      <c r="AM1837" t="s">
        <v>694</v>
      </c>
      <c r="AN1837" t="s">
        <v>695</v>
      </c>
      <c r="AO1837" t="s">
        <v>219</v>
      </c>
      <c r="AP1837" t="s">
        <v>220</v>
      </c>
      <c r="AQ1837" t="s">
        <v>77</v>
      </c>
      <c r="AR1837" t="s">
        <v>78</v>
      </c>
      <c r="AS1837" t="b">
        <v>1</v>
      </c>
      <c r="AT1837" t="b">
        <v>1</v>
      </c>
      <c r="AU1837" t="s">
        <v>696</v>
      </c>
    </row>
    <row r="1838" spans="1:47" hidden="1" x14ac:dyDescent="0.25">
      <c r="A1838">
        <v>993</v>
      </c>
      <c r="B1838" t="s">
        <v>7184</v>
      </c>
      <c r="C1838" s="2">
        <v>42385</v>
      </c>
      <c r="D1838" t="s">
        <v>7182</v>
      </c>
      <c r="E1838" t="s">
        <v>7183</v>
      </c>
      <c r="F1838" t="s">
        <v>54</v>
      </c>
      <c r="G1838" t="s">
        <v>54</v>
      </c>
      <c r="H1838">
        <v>0</v>
      </c>
      <c r="I1838">
        <v>0</v>
      </c>
      <c r="J1838">
        <v>0</v>
      </c>
      <c r="K1838">
        <v>0</v>
      </c>
      <c r="L1838">
        <v>0</v>
      </c>
      <c r="M1838">
        <v>0</v>
      </c>
      <c r="N1838">
        <v>0</v>
      </c>
      <c r="O1838">
        <v>0</v>
      </c>
      <c r="P1838">
        <v>0</v>
      </c>
      <c r="Q1838">
        <v>0</v>
      </c>
      <c r="R1838">
        <v>0</v>
      </c>
      <c r="S1838">
        <v>0</v>
      </c>
      <c r="T1838">
        <v>0</v>
      </c>
      <c r="U1838">
        <v>0</v>
      </c>
      <c r="V1838">
        <v>0</v>
      </c>
      <c r="W1838">
        <v>0</v>
      </c>
      <c r="X1838">
        <v>0</v>
      </c>
      <c r="Y1838">
        <v>0</v>
      </c>
      <c r="Z1838">
        <v>0</v>
      </c>
      <c r="AA1838">
        <v>0</v>
      </c>
      <c r="AB1838">
        <v>0</v>
      </c>
      <c r="AC1838">
        <v>0</v>
      </c>
      <c r="AD1838">
        <v>0</v>
      </c>
      <c r="AE1838">
        <v>0</v>
      </c>
      <c r="AF1838">
        <v>0</v>
      </c>
      <c r="AG1838">
        <v>0</v>
      </c>
      <c r="AH1838">
        <v>0</v>
      </c>
      <c r="AI1838">
        <v>0</v>
      </c>
      <c r="AJ1838">
        <v>0</v>
      </c>
      <c r="AK1838" t="s">
        <v>54</v>
      </c>
      <c r="AL1838" t="s">
        <v>54</v>
      </c>
      <c r="AM1838" t="s">
        <v>54</v>
      </c>
      <c r="AN1838" t="s">
        <v>54</v>
      </c>
      <c r="AO1838" t="s">
        <v>54</v>
      </c>
      <c r="AP1838" t="s">
        <v>54</v>
      </c>
      <c r="AQ1838" t="s">
        <v>54</v>
      </c>
      <c r="AR1838" t="s">
        <v>54</v>
      </c>
      <c r="AS1838" t="b">
        <v>1</v>
      </c>
      <c r="AT1838" t="b">
        <v>1</v>
      </c>
      <c r="AU1838" t="s">
        <v>7185</v>
      </c>
    </row>
    <row r="1839" spans="1:47" hidden="1" x14ac:dyDescent="0.25">
      <c r="A1839">
        <v>3071</v>
      </c>
      <c r="B1839" t="s">
        <v>7188</v>
      </c>
      <c r="C1839" s="2">
        <v>42385</v>
      </c>
      <c r="D1839" t="s">
        <v>7186</v>
      </c>
      <c r="E1839" t="s">
        <v>7187</v>
      </c>
      <c r="F1839" t="s">
        <v>335</v>
      </c>
      <c r="G1839" t="s">
        <v>336</v>
      </c>
      <c r="H1839">
        <v>172</v>
      </c>
      <c r="I1839">
        <v>0</v>
      </c>
      <c r="J1839">
        <v>0</v>
      </c>
      <c r="K1839">
        <v>0</v>
      </c>
      <c r="L1839">
        <v>0</v>
      </c>
      <c r="M1839">
        <v>0</v>
      </c>
      <c r="N1839">
        <v>0</v>
      </c>
      <c r="O1839">
        <v>0</v>
      </c>
      <c r="P1839">
        <v>0</v>
      </c>
      <c r="Q1839">
        <v>0</v>
      </c>
      <c r="R1839">
        <v>0</v>
      </c>
      <c r="S1839">
        <v>0</v>
      </c>
      <c r="T1839">
        <v>0</v>
      </c>
      <c r="U1839">
        <v>0</v>
      </c>
      <c r="V1839">
        <v>0</v>
      </c>
      <c r="W1839">
        <v>0</v>
      </c>
      <c r="X1839">
        <v>0</v>
      </c>
      <c r="Y1839">
        <v>0</v>
      </c>
      <c r="Z1839">
        <v>0</v>
      </c>
      <c r="AA1839">
        <v>0</v>
      </c>
      <c r="AB1839">
        <v>0</v>
      </c>
      <c r="AC1839">
        <v>0</v>
      </c>
      <c r="AD1839">
        <v>0</v>
      </c>
      <c r="AE1839">
        <v>0</v>
      </c>
      <c r="AF1839">
        <v>0</v>
      </c>
      <c r="AG1839">
        <v>0</v>
      </c>
      <c r="AH1839">
        <v>0</v>
      </c>
      <c r="AI1839">
        <v>0</v>
      </c>
      <c r="AJ1839">
        <v>0</v>
      </c>
      <c r="AK1839" t="s">
        <v>54</v>
      </c>
      <c r="AL1839" t="s">
        <v>54</v>
      </c>
      <c r="AM1839" t="s">
        <v>7189</v>
      </c>
      <c r="AN1839" t="s">
        <v>7190</v>
      </c>
      <c r="AO1839" t="s">
        <v>54</v>
      </c>
      <c r="AP1839" t="s">
        <v>54</v>
      </c>
      <c r="AQ1839" t="s">
        <v>54</v>
      </c>
      <c r="AR1839" t="s">
        <v>54</v>
      </c>
      <c r="AS1839" t="b">
        <v>1</v>
      </c>
      <c r="AT1839" t="b">
        <v>0</v>
      </c>
      <c r="AU1839" t="s">
        <v>7191</v>
      </c>
    </row>
    <row r="1840" spans="1:47" hidden="1" x14ac:dyDescent="0.25">
      <c r="A1840">
        <v>2740</v>
      </c>
      <c r="B1840" t="s">
        <v>7194</v>
      </c>
      <c r="C1840" s="2">
        <v>42385</v>
      </c>
      <c r="D1840" t="s">
        <v>7192</v>
      </c>
      <c r="E1840" t="s">
        <v>7193</v>
      </c>
      <c r="F1840" t="s">
        <v>841</v>
      </c>
      <c r="G1840" t="s">
        <v>842</v>
      </c>
      <c r="H1840">
        <v>43600</v>
      </c>
      <c r="I1840">
        <v>0</v>
      </c>
      <c r="J1840">
        <v>0.82350000000000001</v>
      </c>
      <c r="K1840">
        <v>0</v>
      </c>
      <c r="L1840">
        <v>0</v>
      </c>
      <c r="M1840">
        <v>0</v>
      </c>
      <c r="N1840">
        <v>0</v>
      </c>
      <c r="O1840">
        <v>0</v>
      </c>
      <c r="P1840">
        <v>0</v>
      </c>
      <c r="Q1840">
        <v>0</v>
      </c>
      <c r="R1840">
        <v>0</v>
      </c>
      <c r="S1840">
        <v>0</v>
      </c>
      <c r="T1840">
        <v>0</v>
      </c>
      <c r="U1840">
        <v>0</v>
      </c>
      <c r="V1840">
        <v>0</v>
      </c>
      <c r="W1840">
        <v>0.82350000000000001</v>
      </c>
      <c r="X1840">
        <v>0</v>
      </c>
      <c r="Y1840">
        <v>0</v>
      </c>
      <c r="Z1840">
        <v>0</v>
      </c>
      <c r="AA1840">
        <v>0</v>
      </c>
      <c r="AB1840">
        <v>0</v>
      </c>
      <c r="AC1840">
        <v>0</v>
      </c>
      <c r="AD1840">
        <v>0</v>
      </c>
      <c r="AE1840">
        <v>0</v>
      </c>
      <c r="AF1840">
        <v>0</v>
      </c>
      <c r="AG1840">
        <v>0</v>
      </c>
      <c r="AH1840">
        <v>0</v>
      </c>
      <c r="AI1840">
        <v>0</v>
      </c>
      <c r="AJ1840">
        <v>0</v>
      </c>
      <c r="AK1840" t="s">
        <v>54</v>
      </c>
      <c r="AL1840" t="s">
        <v>54</v>
      </c>
      <c r="AM1840" t="s">
        <v>54</v>
      </c>
      <c r="AN1840" t="s">
        <v>54</v>
      </c>
      <c r="AO1840" t="s">
        <v>54</v>
      </c>
      <c r="AP1840" t="s">
        <v>54</v>
      </c>
      <c r="AQ1840" t="s">
        <v>54</v>
      </c>
      <c r="AR1840" t="s">
        <v>54</v>
      </c>
      <c r="AS1840" t="b">
        <v>1</v>
      </c>
      <c r="AT1840" t="b">
        <v>1</v>
      </c>
      <c r="AU1840" t="s">
        <v>7195</v>
      </c>
    </row>
    <row r="1841" spans="1:47" hidden="1" x14ac:dyDescent="0.25">
      <c r="A1841">
        <v>2790</v>
      </c>
      <c r="B1841" t="s">
        <v>3251</v>
      </c>
      <c r="C1841" s="2">
        <v>43271</v>
      </c>
      <c r="D1841" t="s">
        <v>3249</v>
      </c>
      <c r="E1841" t="s">
        <v>3250</v>
      </c>
      <c r="F1841" t="s">
        <v>87</v>
      </c>
      <c r="G1841" t="s">
        <v>88</v>
      </c>
      <c r="H1841">
        <v>0</v>
      </c>
      <c r="I1841">
        <v>0</v>
      </c>
      <c r="J1841">
        <v>0</v>
      </c>
      <c r="K1841">
        <v>0</v>
      </c>
      <c r="L1841">
        <v>0</v>
      </c>
      <c r="M1841">
        <v>0</v>
      </c>
      <c r="N1841">
        <v>0</v>
      </c>
      <c r="O1841">
        <v>0</v>
      </c>
      <c r="P1841">
        <v>0</v>
      </c>
      <c r="Q1841">
        <v>0</v>
      </c>
      <c r="R1841">
        <v>0</v>
      </c>
      <c r="S1841">
        <v>0</v>
      </c>
      <c r="T1841">
        <v>0</v>
      </c>
      <c r="U1841">
        <v>0</v>
      </c>
      <c r="V1841">
        <v>0</v>
      </c>
      <c r="W1841">
        <v>0</v>
      </c>
      <c r="X1841">
        <v>0</v>
      </c>
      <c r="Y1841">
        <v>0</v>
      </c>
      <c r="Z1841">
        <v>0</v>
      </c>
      <c r="AA1841">
        <v>0</v>
      </c>
      <c r="AB1841">
        <v>0</v>
      </c>
      <c r="AC1841">
        <v>0</v>
      </c>
      <c r="AD1841">
        <v>0</v>
      </c>
      <c r="AE1841">
        <v>0</v>
      </c>
      <c r="AF1841">
        <v>0</v>
      </c>
      <c r="AG1841">
        <v>0</v>
      </c>
      <c r="AH1841">
        <v>0</v>
      </c>
      <c r="AI1841">
        <v>0</v>
      </c>
      <c r="AJ1841">
        <v>0</v>
      </c>
      <c r="AK1841" t="s">
        <v>55</v>
      </c>
      <c r="AL1841" t="s">
        <v>56</v>
      </c>
      <c r="AM1841" t="s">
        <v>1063</v>
      </c>
      <c r="AN1841" t="s">
        <v>1064</v>
      </c>
      <c r="AO1841" t="s">
        <v>52</v>
      </c>
      <c r="AP1841" t="s">
        <v>53</v>
      </c>
      <c r="AQ1841" t="s">
        <v>3252</v>
      </c>
      <c r="AR1841" t="s">
        <v>3253</v>
      </c>
      <c r="AS1841" t="b">
        <v>1</v>
      </c>
      <c r="AT1841" t="b">
        <v>0</v>
      </c>
      <c r="AU1841" t="s">
        <v>3254</v>
      </c>
    </row>
    <row r="1842" spans="1:47" hidden="1" x14ac:dyDescent="0.25">
      <c r="A1842">
        <v>2044</v>
      </c>
      <c r="B1842" t="s">
        <v>7202</v>
      </c>
      <c r="C1842" s="2">
        <v>42384</v>
      </c>
      <c r="D1842" t="s">
        <v>7200</v>
      </c>
      <c r="E1842" t="s">
        <v>7201</v>
      </c>
      <c r="F1842" t="s">
        <v>2468</v>
      </c>
      <c r="G1842" t="s">
        <v>2469</v>
      </c>
      <c r="H1842">
        <v>274</v>
      </c>
      <c r="I1842">
        <v>0</v>
      </c>
      <c r="J1842">
        <v>0</v>
      </c>
      <c r="K1842">
        <v>0</v>
      </c>
      <c r="L1842">
        <v>0</v>
      </c>
      <c r="M1842">
        <v>0</v>
      </c>
      <c r="N1842">
        <v>0</v>
      </c>
      <c r="O1842">
        <v>0</v>
      </c>
      <c r="P1842">
        <v>0</v>
      </c>
      <c r="Q1842">
        <v>0</v>
      </c>
      <c r="R1842">
        <v>0</v>
      </c>
      <c r="S1842">
        <v>0</v>
      </c>
      <c r="T1842">
        <v>0</v>
      </c>
      <c r="U1842">
        <v>0</v>
      </c>
      <c r="V1842">
        <v>0</v>
      </c>
      <c r="W1842">
        <v>0</v>
      </c>
      <c r="X1842">
        <v>0</v>
      </c>
      <c r="Y1842">
        <v>0</v>
      </c>
      <c r="Z1842">
        <v>0</v>
      </c>
      <c r="AA1842">
        <v>0</v>
      </c>
      <c r="AB1842">
        <v>0</v>
      </c>
      <c r="AC1842">
        <v>0</v>
      </c>
      <c r="AD1842">
        <v>0</v>
      </c>
      <c r="AE1842">
        <v>0</v>
      </c>
      <c r="AF1842">
        <v>0</v>
      </c>
      <c r="AG1842">
        <v>0</v>
      </c>
      <c r="AH1842">
        <v>0</v>
      </c>
      <c r="AI1842">
        <v>0</v>
      </c>
      <c r="AJ1842">
        <v>0</v>
      </c>
      <c r="AK1842" t="s">
        <v>54</v>
      </c>
      <c r="AL1842" t="s">
        <v>54</v>
      </c>
      <c r="AM1842" t="s">
        <v>54</v>
      </c>
      <c r="AN1842" t="s">
        <v>54</v>
      </c>
      <c r="AO1842" t="s">
        <v>54</v>
      </c>
      <c r="AP1842" t="s">
        <v>54</v>
      </c>
      <c r="AQ1842" t="s">
        <v>54</v>
      </c>
      <c r="AR1842" t="s">
        <v>54</v>
      </c>
      <c r="AS1842" t="b">
        <v>1</v>
      </c>
      <c r="AT1842" t="b">
        <v>1</v>
      </c>
      <c r="AU1842" t="s">
        <v>7203</v>
      </c>
    </row>
    <row r="1843" spans="1:47" hidden="1" x14ac:dyDescent="0.25">
      <c r="A1843">
        <v>1984</v>
      </c>
      <c r="B1843" t="s">
        <v>7206</v>
      </c>
      <c r="C1843" s="2">
        <v>42384</v>
      </c>
      <c r="D1843" t="s">
        <v>7204</v>
      </c>
      <c r="E1843" t="s">
        <v>7205</v>
      </c>
      <c r="F1843" t="s">
        <v>93</v>
      </c>
      <c r="G1843" t="s">
        <v>94</v>
      </c>
      <c r="H1843">
        <v>9500</v>
      </c>
      <c r="I1843">
        <v>0</v>
      </c>
      <c r="J1843">
        <v>0</v>
      </c>
      <c r="K1843">
        <v>0</v>
      </c>
      <c r="L1843">
        <v>0</v>
      </c>
      <c r="M1843">
        <v>0</v>
      </c>
      <c r="N1843">
        <v>0</v>
      </c>
      <c r="O1843">
        <v>0</v>
      </c>
      <c r="P1843">
        <v>0</v>
      </c>
      <c r="Q1843">
        <v>0</v>
      </c>
      <c r="R1843">
        <v>0</v>
      </c>
      <c r="S1843">
        <v>0</v>
      </c>
      <c r="T1843">
        <v>0</v>
      </c>
      <c r="U1843">
        <v>0</v>
      </c>
      <c r="V1843">
        <v>0</v>
      </c>
      <c r="W1843">
        <v>0</v>
      </c>
      <c r="X1843">
        <v>0</v>
      </c>
      <c r="Y1843">
        <v>0</v>
      </c>
      <c r="Z1843">
        <v>0</v>
      </c>
      <c r="AA1843">
        <v>0</v>
      </c>
      <c r="AB1843">
        <v>0</v>
      </c>
      <c r="AC1843">
        <v>0</v>
      </c>
      <c r="AD1843">
        <v>0</v>
      </c>
      <c r="AE1843">
        <v>0</v>
      </c>
      <c r="AF1843">
        <v>0</v>
      </c>
      <c r="AG1843">
        <v>0</v>
      </c>
      <c r="AH1843">
        <v>0</v>
      </c>
      <c r="AI1843">
        <v>0</v>
      </c>
      <c r="AJ1843">
        <v>0</v>
      </c>
      <c r="AK1843" t="s">
        <v>54</v>
      </c>
      <c r="AL1843" t="s">
        <v>54</v>
      </c>
      <c r="AM1843" t="s">
        <v>54</v>
      </c>
      <c r="AN1843" t="s">
        <v>54</v>
      </c>
      <c r="AO1843" t="s">
        <v>54</v>
      </c>
      <c r="AP1843" t="s">
        <v>54</v>
      </c>
      <c r="AQ1843" t="s">
        <v>54</v>
      </c>
      <c r="AR1843" t="s">
        <v>54</v>
      </c>
      <c r="AS1843" t="b">
        <v>1</v>
      </c>
      <c r="AT1843" t="b">
        <v>1</v>
      </c>
      <c r="AU1843" t="s">
        <v>7207</v>
      </c>
    </row>
    <row r="1844" spans="1:47" hidden="1" x14ac:dyDescent="0.25">
      <c r="A1844">
        <v>2571</v>
      </c>
      <c r="B1844" t="s">
        <v>7214</v>
      </c>
      <c r="C1844" s="2">
        <v>42383</v>
      </c>
      <c r="D1844" t="s">
        <v>7212</v>
      </c>
      <c r="E1844" t="s">
        <v>7213</v>
      </c>
      <c r="F1844" t="s">
        <v>1007</v>
      </c>
      <c r="G1844" t="s">
        <v>1008</v>
      </c>
      <c r="H1844">
        <v>378</v>
      </c>
      <c r="I1844">
        <v>0</v>
      </c>
      <c r="J1844">
        <v>0</v>
      </c>
      <c r="K1844">
        <v>0</v>
      </c>
      <c r="L1844">
        <v>0</v>
      </c>
      <c r="M1844">
        <v>0</v>
      </c>
      <c r="N1844">
        <v>0</v>
      </c>
      <c r="O1844">
        <v>0</v>
      </c>
      <c r="P1844">
        <v>0</v>
      </c>
      <c r="Q1844">
        <v>0</v>
      </c>
      <c r="R1844">
        <v>0</v>
      </c>
      <c r="S1844">
        <v>0</v>
      </c>
      <c r="T1844">
        <v>0</v>
      </c>
      <c r="U1844">
        <v>0</v>
      </c>
      <c r="V1844">
        <v>0</v>
      </c>
      <c r="W1844">
        <v>0</v>
      </c>
      <c r="X1844">
        <v>0</v>
      </c>
      <c r="Y1844">
        <v>0</v>
      </c>
      <c r="Z1844">
        <v>0</v>
      </c>
      <c r="AA1844">
        <v>0</v>
      </c>
      <c r="AB1844">
        <v>0</v>
      </c>
      <c r="AC1844">
        <v>0</v>
      </c>
      <c r="AD1844">
        <v>0</v>
      </c>
      <c r="AE1844">
        <v>0</v>
      </c>
      <c r="AF1844">
        <v>0</v>
      </c>
      <c r="AG1844">
        <v>0</v>
      </c>
      <c r="AH1844">
        <v>0</v>
      </c>
      <c r="AI1844">
        <v>0</v>
      </c>
      <c r="AJ1844">
        <v>0</v>
      </c>
      <c r="AK1844" t="s">
        <v>54</v>
      </c>
      <c r="AL1844" t="s">
        <v>54</v>
      </c>
      <c r="AM1844" t="s">
        <v>54</v>
      </c>
      <c r="AN1844" t="s">
        <v>54</v>
      </c>
      <c r="AO1844" t="s">
        <v>54</v>
      </c>
      <c r="AP1844" t="s">
        <v>54</v>
      </c>
      <c r="AQ1844" t="s">
        <v>54</v>
      </c>
      <c r="AR1844" t="s">
        <v>54</v>
      </c>
      <c r="AS1844" t="b">
        <v>1</v>
      </c>
      <c r="AT1844" t="b">
        <v>1</v>
      </c>
      <c r="AU1844" t="s">
        <v>7215</v>
      </c>
    </row>
    <row r="1845" spans="1:47" hidden="1" x14ac:dyDescent="0.25">
      <c r="A1845">
        <v>2422</v>
      </c>
      <c r="B1845" t="s">
        <v>7218</v>
      </c>
      <c r="C1845" s="2">
        <v>42383</v>
      </c>
      <c r="D1845" t="s">
        <v>7216</v>
      </c>
      <c r="E1845" t="s">
        <v>7217</v>
      </c>
      <c r="F1845" t="s">
        <v>1256</v>
      </c>
      <c r="G1845" t="s">
        <v>1257</v>
      </c>
      <c r="H1845">
        <v>2080</v>
      </c>
      <c r="I1845">
        <v>0</v>
      </c>
      <c r="J1845">
        <v>0</v>
      </c>
      <c r="K1845">
        <v>0</v>
      </c>
      <c r="L1845">
        <v>0</v>
      </c>
      <c r="M1845">
        <v>0</v>
      </c>
      <c r="N1845">
        <v>0</v>
      </c>
      <c r="O1845">
        <v>0</v>
      </c>
      <c r="P1845">
        <v>0</v>
      </c>
      <c r="Q1845">
        <v>0</v>
      </c>
      <c r="R1845">
        <v>0</v>
      </c>
      <c r="S1845">
        <v>0</v>
      </c>
      <c r="T1845">
        <v>0</v>
      </c>
      <c r="U1845">
        <v>0</v>
      </c>
      <c r="V1845">
        <v>0</v>
      </c>
      <c r="W1845">
        <v>0</v>
      </c>
      <c r="X1845">
        <v>0</v>
      </c>
      <c r="Y1845">
        <v>0</v>
      </c>
      <c r="Z1845">
        <v>0</v>
      </c>
      <c r="AA1845">
        <v>0</v>
      </c>
      <c r="AB1845">
        <v>0</v>
      </c>
      <c r="AC1845">
        <v>0</v>
      </c>
      <c r="AD1845">
        <v>0</v>
      </c>
      <c r="AE1845">
        <v>0</v>
      </c>
      <c r="AF1845">
        <v>0</v>
      </c>
      <c r="AG1845">
        <v>0</v>
      </c>
      <c r="AH1845">
        <v>0</v>
      </c>
      <c r="AI1845">
        <v>0</v>
      </c>
      <c r="AJ1845">
        <v>0</v>
      </c>
      <c r="AK1845" t="s">
        <v>54</v>
      </c>
      <c r="AL1845" t="s">
        <v>54</v>
      </c>
      <c r="AM1845" t="s">
        <v>54</v>
      </c>
      <c r="AN1845" t="s">
        <v>54</v>
      </c>
      <c r="AO1845" t="s">
        <v>54</v>
      </c>
      <c r="AP1845" t="s">
        <v>54</v>
      </c>
      <c r="AQ1845" t="s">
        <v>54</v>
      </c>
      <c r="AR1845" t="s">
        <v>54</v>
      </c>
      <c r="AS1845" t="b">
        <v>1</v>
      </c>
      <c r="AT1845" t="b">
        <v>1</v>
      </c>
      <c r="AU1845" t="s">
        <v>7219</v>
      </c>
    </row>
    <row r="1846" spans="1:47" hidden="1" x14ac:dyDescent="0.25">
      <c r="A1846">
        <v>2901</v>
      </c>
      <c r="B1846" t="s">
        <v>7226</v>
      </c>
      <c r="C1846" s="2">
        <v>42382</v>
      </c>
      <c r="D1846" t="s">
        <v>7224</v>
      </c>
      <c r="E1846" t="s">
        <v>7225</v>
      </c>
      <c r="F1846" t="s">
        <v>2032</v>
      </c>
      <c r="G1846" t="s">
        <v>2033</v>
      </c>
      <c r="H1846">
        <v>0</v>
      </c>
      <c r="I1846">
        <v>0</v>
      </c>
      <c r="J1846">
        <v>0</v>
      </c>
      <c r="K1846">
        <v>0</v>
      </c>
      <c r="L1846">
        <v>0</v>
      </c>
      <c r="M1846">
        <v>0</v>
      </c>
      <c r="N1846">
        <v>0</v>
      </c>
      <c r="O1846">
        <v>0</v>
      </c>
      <c r="P1846">
        <v>0</v>
      </c>
      <c r="Q1846">
        <v>0</v>
      </c>
      <c r="R1846">
        <v>0</v>
      </c>
      <c r="S1846">
        <v>0</v>
      </c>
      <c r="T1846">
        <v>0</v>
      </c>
      <c r="U1846">
        <v>0</v>
      </c>
      <c r="V1846">
        <v>0</v>
      </c>
      <c r="W1846">
        <v>0</v>
      </c>
      <c r="X1846">
        <v>0</v>
      </c>
      <c r="Y1846">
        <v>0</v>
      </c>
      <c r="Z1846">
        <v>0</v>
      </c>
      <c r="AA1846">
        <v>0</v>
      </c>
      <c r="AB1846">
        <v>0</v>
      </c>
      <c r="AC1846">
        <v>0</v>
      </c>
      <c r="AD1846">
        <v>0</v>
      </c>
      <c r="AE1846">
        <v>0</v>
      </c>
      <c r="AF1846">
        <v>0</v>
      </c>
      <c r="AG1846">
        <v>0</v>
      </c>
      <c r="AH1846">
        <v>0</v>
      </c>
      <c r="AI1846">
        <v>0</v>
      </c>
      <c r="AJ1846">
        <v>0</v>
      </c>
      <c r="AK1846" t="s">
        <v>54</v>
      </c>
      <c r="AL1846" t="s">
        <v>54</v>
      </c>
      <c r="AM1846" t="s">
        <v>54</v>
      </c>
      <c r="AN1846" t="s">
        <v>54</v>
      </c>
      <c r="AO1846" t="s">
        <v>54</v>
      </c>
      <c r="AP1846" t="s">
        <v>54</v>
      </c>
      <c r="AQ1846" t="s">
        <v>54</v>
      </c>
      <c r="AR1846" t="s">
        <v>54</v>
      </c>
      <c r="AS1846" t="b">
        <v>1</v>
      </c>
      <c r="AT1846" t="b">
        <v>1</v>
      </c>
      <c r="AU1846" t="s">
        <v>7227</v>
      </c>
    </row>
    <row r="1847" spans="1:47" hidden="1" x14ac:dyDescent="0.25">
      <c r="A1847">
        <v>2903</v>
      </c>
      <c r="B1847" t="s">
        <v>7230</v>
      </c>
      <c r="C1847" s="2">
        <v>42382</v>
      </c>
      <c r="D1847" t="s">
        <v>7228</v>
      </c>
      <c r="E1847" t="s">
        <v>7229</v>
      </c>
      <c r="F1847" t="s">
        <v>2032</v>
      </c>
      <c r="G1847" t="s">
        <v>2033</v>
      </c>
      <c r="H1847">
        <v>0</v>
      </c>
      <c r="I1847">
        <v>0</v>
      </c>
      <c r="J1847">
        <v>0</v>
      </c>
      <c r="K1847">
        <v>0</v>
      </c>
      <c r="L1847">
        <v>0</v>
      </c>
      <c r="M1847">
        <v>0</v>
      </c>
      <c r="N1847">
        <v>0</v>
      </c>
      <c r="O1847">
        <v>0</v>
      </c>
      <c r="P1847">
        <v>0</v>
      </c>
      <c r="Q1847">
        <v>0</v>
      </c>
      <c r="R1847">
        <v>0</v>
      </c>
      <c r="S1847">
        <v>0</v>
      </c>
      <c r="T1847">
        <v>0</v>
      </c>
      <c r="U1847">
        <v>0</v>
      </c>
      <c r="V1847">
        <v>0</v>
      </c>
      <c r="W1847">
        <v>0</v>
      </c>
      <c r="X1847">
        <v>0</v>
      </c>
      <c r="Y1847">
        <v>0</v>
      </c>
      <c r="Z1847">
        <v>0</v>
      </c>
      <c r="AA1847">
        <v>0</v>
      </c>
      <c r="AB1847">
        <v>0</v>
      </c>
      <c r="AC1847">
        <v>0</v>
      </c>
      <c r="AD1847">
        <v>0</v>
      </c>
      <c r="AE1847">
        <v>0</v>
      </c>
      <c r="AF1847">
        <v>0</v>
      </c>
      <c r="AG1847">
        <v>0</v>
      </c>
      <c r="AH1847">
        <v>0</v>
      </c>
      <c r="AI1847">
        <v>0</v>
      </c>
      <c r="AJ1847">
        <v>0</v>
      </c>
      <c r="AK1847" t="s">
        <v>54</v>
      </c>
      <c r="AL1847" t="s">
        <v>54</v>
      </c>
      <c r="AM1847" t="s">
        <v>54</v>
      </c>
      <c r="AN1847" t="s">
        <v>54</v>
      </c>
      <c r="AO1847" t="s">
        <v>54</v>
      </c>
      <c r="AP1847" t="s">
        <v>54</v>
      </c>
      <c r="AQ1847" t="s">
        <v>54</v>
      </c>
      <c r="AR1847" t="s">
        <v>54</v>
      </c>
      <c r="AS1847" t="b">
        <v>1</v>
      </c>
      <c r="AT1847" t="b">
        <v>1</v>
      </c>
      <c r="AU1847" t="s">
        <v>7231</v>
      </c>
    </row>
    <row r="1848" spans="1:47" hidden="1" x14ac:dyDescent="0.25">
      <c r="A1848">
        <v>1230</v>
      </c>
      <c r="B1848" t="s">
        <v>7222</v>
      </c>
      <c r="C1848" s="2">
        <v>42382</v>
      </c>
      <c r="D1848" t="s">
        <v>7220</v>
      </c>
      <c r="E1848" t="s">
        <v>7221</v>
      </c>
      <c r="F1848" t="s">
        <v>1291</v>
      </c>
      <c r="G1848" t="s">
        <v>1292</v>
      </c>
      <c r="H1848">
        <v>11400</v>
      </c>
      <c r="I1848">
        <v>0</v>
      </c>
      <c r="J1848">
        <v>0</v>
      </c>
      <c r="K1848">
        <v>0</v>
      </c>
      <c r="L1848">
        <v>0</v>
      </c>
      <c r="M1848">
        <v>0</v>
      </c>
      <c r="N1848">
        <v>0</v>
      </c>
      <c r="O1848">
        <v>0</v>
      </c>
      <c r="P1848">
        <v>0</v>
      </c>
      <c r="Q1848">
        <v>0</v>
      </c>
      <c r="R1848">
        <v>0</v>
      </c>
      <c r="S1848">
        <v>0</v>
      </c>
      <c r="T1848">
        <v>0</v>
      </c>
      <c r="U1848">
        <v>0</v>
      </c>
      <c r="V1848">
        <v>0</v>
      </c>
      <c r="W1848">
        <v>0</v>
      </c>
      <c r="X1848">
        <v>0</v>
      </c>
      <c r="Y1848">
        <v>0</v>
      </c>
      <c r="Z1848">
        <v>0</v>
      </c>
      <c r="AA1848">
        <v>0</v>
      </c>
      <c r="AB1848">
        <v>0</v>
      </c>
      <c r="AC1848">
        <v>0</v>
      </c>
      <c r="AD1848">
        <v>0</v>
      </c>
      <c r="AE1848">
        <v>0</v>
      </c>
      <c r="AF1848">
        <v>0</v>
      </c>
      <c r="AG1848">
        <v>0</v>
      </c>
      <c r="AH1848">
        <v>0</v>
      </c>
      <c r="AI1848">
        <v>0</v>
      </c>
      <c r="AJ1848">
        <v>0</v>
      </c>
      <c r="AK1848" t="s">
        <v>54</v>
      </c>
      <c r="AL1848" t="s">
        <v>54</v>
      </c>
      <c r="AM1848" t="s">
        <v>54</v>
      </c>
      <c r="AN1848" t="s">
        <v>54</v>
      </c>
      <c r="AO1848" t="s">
        <v>54</v>
      </c>
      <c r="AP1848" t="s">
        <v>54</v>
      </c>
      <c r="AQ1848" t="s">
        <v>54</v>
      </c>
      <c r="AR1848" t="s">
        <v>54</v>
      </c>
      <c r="AS1848" t="b">
        <v>1</v>
      </c>
      <c r="AT1848" t="b">
        <v>1</v>
      </c>
      <c r="AU1848" t="s">
        <v>7223</v>
      </c>
    </row>
    <row r="1849" spans="1:47" hidden="1" x14ac:dyDescent="0.25">
      <c r="A1849">
        <v>3049</v>
      </c>
      <c r="B1849" t="s">
        <v>7234</v>
      </c>
      <c r="C1849" s="2">
        <v>42381</v>
      </c>
      <c r="D1849" t="s">
        <v>7232</v>
      </c>
      <c r="E1849" t="s">
        <v>7233</v>
      </c>
      <c r="F1849" t="s">
        <v>335</v>
      </c>
      <c r="G1849" t="s">
        <v>336</v>
      </c>
      <c r="H1849">
        <v>0</v>
      </c>
      <c r="I1849">
        <v>0</v>
      </c>
      <c r="J1849">
        <v>0.7</v>
      </c>
      <c r="K1849">
        <v>0</v>
      </c>
      <c r="L1849">
        <v>0</v>
      </c>
      <c r="M1849">
        <v>0</v>
      </c>
      <c r="N1849">
        <v>0</v>
      </c>
      <c r="O1849">
        <v>0</v>
      </c>
      <c r="P1849">
        <v>0</v>
      </c>
      <c r="Q1849">
        <v>0</v>
      </c>
      <c r="R1849">
        <v>0</v>
      </c>
      <c r="S1849">
        <v>0</v>
      </c>
      <c r="T1849">
        <v>0</v>
      </c>
      <c r="U1849">
        <v>0</v>
      </c>
      <c r="V1849">
        <v>0</v>
      </c>
      <c r="W1849">
        <v>0.7</v>
      </c>
      <c r="X1849">
        <v>0</v>
      </c>
      <c r="Y1849">
        <v>0</v>
      </c>
      <c r="Z1849">
        <v>0</v>
      </c>
      <c r="AA1849">
        <v>0</v>
      </c>
      <c r="AB1849">
        <v>0</v>
      </c>
      <c r="AC1849">
        <v>0</v>
      </c>
      <c r="AD1849">
        <v>0</v>
      </c>
      <c r="AE1849">
        <v>0</v>
      </c>
      <c r="AF1849">
        <v>0</v>
      </c>
      <c r="AG1849">
        <v>0</v>
      </c>
      <c r="AH1849">
        <v>0</v>
      </c>
      <c r="AI1849">
        <v>0</v>
      </c>
      <c r="AJ1849">
        <v>0</v>
      </c>
      <c r="AK1849" t="s">
        <v>54</v>
      </c>
      <c r="AL1849" t="s">
        <v>54</v>
      </c>
      <c r="AM1849" t="s">
        <v>54</v>
      </c>
      <c r="AN1849" t="s">
        <v>54</v>
      </c>
      <c r="AO1849" t="s">
        <v>54</v>
      </c>
      <c r="AP1849" t="s">
        <v>54</v>
      </c>
      <c r="AQ1849" t="s">
        <v>54</v>
      </c>
      <c r="AR1849" t="s">
        <v>54</v>
      </c>
      <c r="AS1849" t="b">
        <v>1</v>
      </c>
      <c r="AT1849" t="b">
        <v>1</v>
      </c>
      <c r="AU1849" t="s">
        <v>7235</v>
      </c>
    </row>
    <row r="1850" spans="1:47" hidden="1" x14ac:dyDescent="0.25">
      <c r="A1850">
        <v>986</v>
      </c>
      <c r="B1850" t="s">
        <v>7238</v>
      </c>
      <c r="C1850" s="2">
        <v>42381</v>
      </c>
      <c r="D1850" t="s">
        <v>7236</v>
      </c>
      <c r="E1850" t="s">
        <v>7237</v>
      </c>
      <c r="F1850" t="s">
        <v>54</v>
      </c>
      <c r="G1850" t="s">
        <v>54</v>
      </c>
      <c r="H1850">
        <v>160</v>
      </c>
      <c r="I1850">
        <v>0</v>
      </c>
      <c r="J1850">
        <v>0</v>
      </c>
      <c r="K1850">
        <v>0.6</v>
      </c>
      <c r="L1850">
        <v>0</v>
      </c>
      <c r="M1850">
        <v>0</v>
      </c>
      <c r="N1850">
        <v>0</v>
      </c>
      <c r="O1850">
        <v>0</v>
      </c>
      <c r="P1850">
        <v>0</v>
      </c>
      <c r="Q1850">
        <v>0</v>
      </c>
      <c r="R1850">
        <v>0</v>
      </c>
      <c r="S1850">
        <v>0</v>
      </c>
      <c r="T1850">
        <v>0</v>
      </c>
      <c r="U1850">
        <v>0</v>
      </c>
      <c r="V1850">
        <v>0</v>
      </c>
      <c r="W1850">
        <v>0</v>
      </c>
      <c r="X1850">
        <v>0</v>
      </c>
      <c r="Y1850">
        <v>0</v>
      </c>
      <c r="Z1850">
        <v>0</v>
      </c>
      <c r="AA1850">
        <v>0</v>
      </c>
      <c r="AB1850">
        <v>0</v>
      </c>
      <c r="AC1850">
        <v>0.6</v>
      </c>
      <c r="AD1850">
        <v>0</v>
      </c>
      <c r="AE1850">
        <v>0</v>
      </c>
      <c r="AF1850">
        <v>0</v>
      </c>
      <c r="AG1850">
        <v>0</v>
      </c>
      <c r="AH1850">
        <v>0</v>
      </c>
      <c r="AI1850">
        <v>0</v>
      </c>
      <c r="AJ1850">
        <v>0</v>
      </c>
      <c r="AK1850" t="s">
        <v>54</v>
      </c>
      <c r="AL1850" t="s">
        <v>54</v>
      </c>
      <c r="AM1850" t="s">
        <v>54</v>
      </c>
      <c r="AN1850" t="s">
        <v>54</v>
      </c>
      <c r="AO1850" t="s">
        <v>54</v>
      </c>
      <c r="AP1850" t="s">
        <v>54</v>
      </c>
      <c r="AQ1850" t="s">
        <v>54</v>
      </c>
      <c r="AR1850" t="s">
        <v>54</v>
      </c>
      <c r="AS1850" t="b">
        <v>1</v>
      </c>
      <c r="AT1850" t="b">
        <v>1</v>
      </c>
      <c r="AU1850" t="s">
        <v>7239</v>
      </c>
    </row>
    <row r="1851" spans="1:47" hidden="1" x14ac:dyDescent="0.25">
      <c r="A1851">
        <v>4416</v>
      </c>
      <c r="B1851" t="s">
        <v>7242</v>
      </c>
      <c r="C1851" s="2">
        <v>42381</v>
      </c>
      <c r="D1851" t="s">
        <v>7240</v>
      </c>
      <c r="E1851" t="s">
        <v>7241</v>
      </c>
      <c r="F1851" t="s">
        <v>882</v>
      </c>
      <c r="G1851" t="s">
        <v>883</v>
      </c>
      <c r="H1851">
        <v>390</v>
      </c>
      <c r="I1851">
        <v>0</v>
      </c>
      <c r="J1851">
        <v>0</v>
      </c>
      <c r="K1851">
        <v>0</v>
      </c>
      <c r="L1851">
        <v>0</v>
      </c>
      <c r="M1851">
        <v>0</v>
      </c>
      <c r="N1851">
        <v>0</v>
      </c>
      <c r="O1851">
        <v>0</v>
      </c>
      <c r="P1851">
        <v>0</v>
      </c>
      <c r="Q1851">
        <v>0</v>
      </c>
      <c r="R1851">
        <v>0</v>
      </c>
      <c r="S1851">
        <v>0</v>
      </c>
      <c r="T1851">
        <v>0</v>
      </c>
      <c r="U1851">
        <v>0</v>
      </c>
      <c r="V1851">
        <v>0</v>
      </c>
      <c r="W1851">
        <v>0</v>
      </c>
      <c r="X1851">
        <v>0</v>
      </c>
      <c r="Y1851">
        <v>0</v>
      </c>
      <c r="Z1851">
        <v>0</v>
      </c>
      <c r="AA1851">
        <v>0</v>
      </c>
      <c r="AB1851">
        <v>0</v>
      </c>
      <c r="AC1851">
        <v>0</v>
      </c>
      <c r="AD1851">
        <v>0</v>
      </c>
      <c r="AE1851">
        <v>0</v>
      </c>
      <c r="AF1851">
        <v>0</v>
      </c>
      <c r="AG1851">
        <v>0</v>
      </c>
      <c r="AH1851">
        <v>0</v>
      </c>
      <c r="AI1851">
        <v>0</v>
      </c>
      <c r="AJ1851">
        <v>0</v>
      </c>
      <c r="AK1851" t="s">
        <v>54</v>
      </c>
      <c r="AL1851" t="s">
        <v>54</v>
      </c>
      <c r="AM1851" t="s">
        <v>54</v>
      </c>
      <c r="AN1851" t="s">
        <v>54</v>
      </c>
      <c r="AO1851" t="s">
        <v>54</v>
      </c>
      <c r="AP1851" t="s">
        <v>54</v>
      </c>
      <c r="AQ1851" t="s">
        <v>54</v>
      </c>
      <c r="AR1851" t="s">
        <v>54</v>
      </c>
      <c r="AS1851" t="b">
        <v>1</v>
      </c>
      <c r="AT1851" t="b">
        <v>1</v>
      </c>
      <c r="AU1851" t="s">
        <v>7243</v>
      </c>
    </row>
    <row r="1852" spans="1:47" hidden="1" x14ac:dyDescent="0.25">
      <c r="A1852">
        <v>2430</v>
      </c>
      <c r="B1852" t="s">
        <v>7246</v>
      </c>
      <c r="C1852" s="2">
        <v>42380</v>
      </c>
      <c r="D1852" t="s">
        <v>7244</v>
      </c>
      <c r="E1852" t="s">
        <v>7245</v>
      </c>
      <c r="F1852" t="s">
        <v>1256</v>
      </c>
      <c r="G1852" t="s">
        <v>1257</v>
      </c>
      <c r="H1852">
        <v>600</v>
      </c>
      <c r="I1852">
        <v>0</v>
      </c>
      <c r="J1852">
        <v>0.13200000000000001</v>
      </c>
      <c r="K1852">
        <v>0</v>
      </c>
      <c r="L1852">
        <v>0</v>
      </c>
      <c r="M1852">
        <v>0</v>
      </c>
      <c r="N1852">
        <v>0</v>
      </c>
      <c r="O1852">
        <v>0</v>
      </c>
      <c r="P1852">
        <v>0</v>
      </c>
      <c r="Q1852">
        <v>0</v>
      </c>
      <c r="R1852">
        <v>0</v>
      </c>
      <c r="S1852">
        <v>0</v>
      </c>
      <c r="T1852">
        <v>0</v>
      </c>
      <c r="U1852">
        <v>0</v>
      </c>
      <c r="V1852">
        <v>0</v>
      </c>
      <c r="W1852">
        <v>0.13200000000000001</v>
      </c>
      <c r="X1852">
        <v>0</v>
      </c>
      <c r="Y1852">
        <v>0</v>
      </c>
      <c r="Z1852">
        <v>0</v>
      </c>
      <c r="AA1852">
        <v>0</v>
      </c>
      <c r="AB1852">
        <v>0</v>
      </c>
      <c r="AC1852">
        <v>0</v>
      </c>
      <c r="AD1852">
        <v>0</v>
      </c>
      <c r="AE1852">
        <v>0</v>
      </c>
      <c r="AF1852">
        <v>0</v>
      </c>
      <c r="AG1852">
        <v>0</v>
      </c>
      <c r="AH1852">
        <v>0</v>
      </c>
      <c r="AI1852">
        <v>0</v>
      </c>
      <c r="AJ1852">
        <v>0</v>
      </c>
      <c r="AK1852" t="s">
        <v>54</v>
      </c>
      <c r="AL1852" t="s">
        <v>54</v>
      </c>
      <c r="AM1852" t="s">
        <v>54</v>
      </c>
      <c r="AN1852" t="s">
        <v>54</v>
      </c>
      <c r="AO1852" t="s">
        <v>54</v>
      </c>
      <c r="AP1852" t="s">
        <v>54</v>
      </c>
      <c r="AQ1852" t="s">
        <v>54</v>
      </c>
      <c r="AR1852" t="s">
        <v>54</v>
      </c>
      <c r="AS1852" t="b">
        <v>1</v>
      </c>
      <c r="AT1852" t="b">
        <v>1</v>
      </c>
      <c r="AU1852" t="s">
        <v>7247</v>
      </c>
    </row>
    <row r="1853" spans="1:47" hidden="1" x14ac:dyDescent="0.25">
      <c r="A1853">
        <v>1806</v>
      </c>
      <c r="B1853" t="s">
        <v>7250</v>
      </c>
      <c r="C1853" s="2">
        <v>42380</v>
      </c>
      <c r="D1853" t="s">
        <v>7248</v>
      </c>
      <c r="E1853" t="s">
        <v>7249</v>
      </c>
      <c r="F1853" t="s">
        <v>942</v>
      </c>
      <c r="G1853" t="s">
        <v>943</v>
      </c>
      <c r="H1853">
        <v>600</v>
      </c>
      <c r="I1853">
        <v>0</v>
      </c>
      <c r="J1853">
        <v>1.2999999999999999E-2</v>
      </c>
      <c r="K1853">
        <v>0</v>
      </c>
      <c r="L1853">
        <v>0</v>
      </c>
      <c r="M1853">
        <v>0</v>
      </c>
      <c r="N1853">
        <v>0</v>
      </c>
      <c r="O1853">
        <v>0</v>
      </c>
      <c r="P1853">
        <v>0</v>
      </c>
      <c r="Q1853">
        <v>0</v>
      </c>
      <c r="R1853">
        <v>0</v>
      </c>
      <c r="S1853">
        <v>0</v>
      </c>
      <c r="T1853">
        <v>0</v>
      </c>
      <c r="U1853">
        <v>0</v>
      </c>
      <c r="V1853">
        <v>0</v>
      </c>
      <c r="W1853">
        <v>1.2999999999999999E-2</v>
      </c>
      <c r="X1853">
        <v>0</v>
      </c>
      <c r="Y1853">
        <v>0</v>
      </c>
      <c r="Z1853">
        <v>0</v>
      </c>
      <c r="AA1853">
        <v>0</v>
      </c>
      <c r="AB1853">
        <v>0</v>
      </c>
      <c r="AC1853">
        <v>0</v>
      </c>
      <c r="AD1853">
        <v>0</v>
      </c>
      <c r="AE1853">
        <v>0</v>
      </c>
      <c r="AF1853">
        <v>0</v>
      </c>
      <c r="AG1853">
        <v>0</v>
      </c>
      <c r="AH1853">
        <v>0</v>
      </c>
      <c r="AI1853">
        <v>0</v>
      </c>
      <c r="AJ1853">
        <v>0</v>
      </c>
      <c r="AK1853" t="s">
        <v>54</v>
      </c>
      <c r="AL1853" t="s">
        <v>54</v>
      </c>
      <c r="AM1853" t="s">
        <v>54</v>
      </c>
      <c r="AN1853" t="s">
        <v>54</v>
      </c>
      <c r="AO1853" t="s">
        <v>54</v>
      </c>
      <c r="AP1853" t="s">
        <v>54</v>
      </c>
      <c r="AQ1853" t="s">
        <v>54</v>
      </c>
      <c r="AR1853" t="s">
        <v>54</v>
      </c>
      <c r="AS1853" t="b">
        <v>1</v>
      </c>
      <c r="AT1853" t="b">
        <v>1</v>
      </c>
      <c r="AU1853" t="s">
        <v>7251</v>
      </c>
    </row>
    <row r="1854" spans="1:47" hidden="1" x14ac:dyDescent="0.25">
      <c r="A1854">
        <v>1787</v>
      </c>
      <c r="B1854" t="s">
        <v>7254</v>
      </c>
      <c r="C1854" s="2">
        <v>42380</v>
      </c>
      <c r="D1854" t="s">
        <v>7252</v>
      </c>
      <c r="E1854" t="s">
        <v>7253</v>
      </c>
      <c r="F1854" t="s">
        <v>5026</v>
      </c>
      <c r="G1854" t="s">
        <v>5027</v>
      </c>
      <c r="H1854">
        <v>1000</v>
      </c>
      <c r="I1854">
        <v>0</v>
      </c>
      <c r="J1854">
        <v>0.12</v>
      </c>
      <c r="K1854">
        <v>0</v>
      </c>
      <c r="L1854">
        <v>0</v>
      </c>
      <c r="M1854">
        <v>0</v>
      </c>
      <c r="N1854">
        <v>0</v>
      </c>
      <c r="O1854">
        <v>0</v>
      </c>
      <c r="P1854">
        <v>0</v>
      </c>
      <c r="Q1854">
        <v>0</v>
      </c>
      <c r="R1854">
        <v>0</v>
      </c>
      <c r="S1854">
        <v>0</v>
      </c>
      <c r="T1854">
        <v>0</v>
      </c>
      <c r="U1854">
        <v>0</v>
      </c>
      <c r="V1854">
        <v>0</v>
      </c>
      <c r="W1854">
        <v>0.12</v>
      </c>
      <c r="X1854">
        <v>0</v>
      </c>
      <c r="Y1854">
        <v>0</v>
      </c>
      <c r="Z1854">
        <v>0</v>
      </c>
      <c r="AA1854">
        <v>0</v>
      </c>
      <c r="AB1854">
        <v>0</v>
      </c>
      <c r="AC1854">
        <v>0</v>
      </c>
      <c r="AD1854">
        <v>0</v>
      </c>
      <c r="AE1854">
        <v>0</v>
      </c>
      <c r="AF1854">
        <v>0</v>
      </c>
      <c r="AG1854">
        <v>0</v>
      </c>
      <c r="AH1854">
        <v>0</v>
      </c>
      <c r="AI1854">
        <v>0</v>
      </c>
      <c r="AJ1854">
        <v>0</v>
      </c>
      <c r="AK1854" t="s">
        <v>54</v>
      </c>
      <c r="AL1854" t="s">
        <v>54</v>
      </c>
      <c r="AM1854" t="s">
        <v>54</v>
      </c>
      <c r="AN1854" t="s">
        <v>54</v>
      </c>
      <c r="AO1854" t="s">
        <v>54</v>
      </c>
      <c r="AP1854" t="s">
        <v>54</v>
      </c>
      <c r="AQ1854" t="s">
        <v>54</v>
      </c>
      <c r="AR1854" t="s">
        <v>54</v>
      </c>
      <c r="AS1854" t="b">
        <v>1</v>
      </c>
      <c r="AT1854" t="b">
        <v>1</v>
      </c>
      <c r="AU1854" t="s">
        <v>7255</v>
      </c>
    </row>
    <row r="1855" spans="1:47" hidden="1" x14ac:dyDescent="0.25">
      <c r="A1855">
        <v>2142</v>
      </c>
      <c r="B1855" t="s">
        <v>7266</v>
      </c>
      <c r="C1855" s="2">
        <v>42377</v>
      </c>
      <c r="D1855" t="s">
        <v>7264</v>
      </c>
      <c r="E1855" t="s">
        <v>7265</v>
      </c>
      <c r="F1855" t="s">
        <v>225</v>
      </c>
      <c r="G1855" t="s">
        <v>226</v>
      </c>
      <c r="H1855">
        <v>104</v>
      </c>
      <c r="I1855">
        <v>0</v>
      </c>
      <c r="J1855">
        <v>0</v>
      </c>
      <c r="K1855">
        <v>0</v>
      </c>
      <c r="L1855">
        <v>0</v>
      </c>
      <c r="M1855">
        <v>0</v>
      </c>
      <c r="N1855">
        <v>0</v>
      </c>
      <c r="O1855">
        <v>0</v>
      </c>
      <c r="P1855">
        <v>0</v>
      </c>
      <c r="Q1855">
        <v>0</v>
      </c>
      <c r="R1855">
        <v>0</v>
      </c>
      <c r="S1855">
        <v>0</v>
      </c>
      <c r="T1855">
        <v>0</v>
      </c>
      <c r="U1855">
        <v>0</v>
      </c>
      <c r="V1855">
        <v>0</v>
      </c>
      <c r="W1855">
        <v>0</v>
      </c>
      <c r="X1855">
        <v>0</v>
      </c>
      <c r="Y1855">
        <v>0</v>
      </c>
      <c r="Z1855">
        <v>0</v>
      </c>
      <c r="AA1855">
        <v>0</v>
      </c>
      <c r="AB1855">
        <v>0</v>
      </c>
      <c r="AC1855">
        <v>0</v>
      </c>
      <c r="AD1855">
        <v>0</v>
      </c>
      <c r="AE1855">
        <v>0</v>
      </c>
      <c r="AF1855">
        <v>0</v>
      </c>
      <c r="AG1855">
        <v>0</v>
      </c>
      <c r="AH1855">
        <v>0</v>
      </c>
      <c r="AI1855">
        <v>0</v>
      </c>
      <c r="AJ1855">
        <v>0</v>
      </c>
      <c r="AK1855" t="s">
        <v>54</v>
      </c>
      <c r="AL1855" t="s">
        <v>54</v>
      </c>
      <c r="AM1855" t="s">
        <v>54</v>
      </c>
      <c r="AN1855" t="s">
        <v>54</v>
      </c>
      <c r="AO1855" t="s">
        <v>54</v>
      </c>
      <c r="AP1855" t="s">
        <v>54</v>
      </c>
      <c r="AQ1855" t="s">
        <v>54</v>
      </c>
      <c r="AR1855" t="s">
        <v>54</v>
      </c>
      <c r="AS1855" t="b">
        <v>1</v>
      </c>
      <c r="AT1855" t="b">
        <v>1</v>
      </c>
      <c r="AU1855" t="s">
        <v>7267</v>
      </c>
    </row>
    <row r="1856" spans="1:47" hidden="1" x14ac:dyDescent="0.25">
      <c r="A1856">
        <v>752</v>
      </c>
      <c r="B1856" t="s">
        <v>7258</v>
      </c>
      <c r="C1856" s="2">
        <v>42377</v>
      </c>
      <c r="D1856" t="s">
        <v>7256</v>
      </c>
      <c r="E1856" t="s">
        <v>7257</v>
      </c>
      <c r="F1856" t="s">
        <v>1204</v>
      </c>
      <c r="G1856" t="s">
        <v>1205</v>
      </c>
      <c r="H1856">
        <v>590</v>
      </c>
      <c r="I1856">
        <v>0</v>
      </c>
      <c r="J1856">
        <v>0</v>
      </c>
      <c r="K1856">
        <v>0</v>
      </c>
      <c r="L1856">
        <v>0</v>
      </c>
      <c r="M1856">
        <v>0</v>
      </c>
      <c r="N1856">
        <v>0</v>
      </c>
      <c r="O1856">
        <v>0</v>
      </c>
      <c r="P1856">
        <v>0</v>
      </c>
      <c r="Q1856">
        <v>0</v>
      </c>
      <c r="R1856">
        <v>0</v>
      </c>
      <c r="S1856">
        <v>0</v>
      </c>
      <c r="T1856">
        <v>0</v>
      </c>
      <c r="U1856">
        <v>0</v>
      </c>
      <c r="V1856">
        <v>0</v>
      </c>
      <c r="W1856">
        <v>0</v>
      </c>
      <c r="X1856">
        <v>0</v>
      </c>
      <c r="Y1856">
        <v>0</v>
      </c>
      <c r="Z1856">
        <v>0</v>
      </c>
      <c r="AA1856">
        <v>0</v>
      </c>
      <c r="AB1856">
        <v>0</v>
      </c>
      <c r="AC1856">
        <v>0</v>
      </c>
      <c r="AD1856">
        <v>0</v>
      </c>
      <c r="AE1856">
        <v>0</v>
      </c>
      <c r="AF1856">
        <v>0</v>
      </c>
      <c r="AG1856">
        <v>0</v>
      </c>
      <c r="AH1856">
        <v>0</v>
      </c>
      <c r="AI1856">
        <v>0</v>
      </c>
      <c r="AJ1856">
        <v>0</v>
      </c>
      <c r="AK1856" t="s">
        <v>54</v>
      </c>
      <c r="AL1856" t="s">
        <v>54</v>
      </c>
      <c r="AM1856" t="s">
        <v>54</v>
      </c>
      <c r="AN1856" t="s">
        <v>54</v>
      </c>
      <c r="AO1856" t="s">
        <v>54</v>
      </c>
      <c r="AP1856" t="s">
        <v>54</v>
      </c>
      <c r="AQ1856" t="s">
        <v>54</v>
      </c>
      <c r="AR1856" t="s">
        <v>54</v>
      </c>
      <c r="AS1856" t="b">
        <v>1</v>
      </c>
      <c r="AT1856" t="b">
        <v>1</v>
      </c>
      <c r="AU1856" t="s">
        <v>7259</v>
      </c>
    </row>
    <row r="1857" spans="1:47" hidden="1" x14ac:dyDescent="0.25">
      <c r="A1857">
        <v>745</v>
      </c>
      <c r="B1857" t="s">
        <v>7262</v>
      </c>
      <c r="C1857" s="2">
        <v>42377</v>
      </c>
      <c r="D1857" t="s">
        <v>7260</v>
      </c>
      <c r="E1857" t="s">
        <v>7261</v>
      </c>
      <c r="F1857" t="s">
        <v>1204</v>
      </c>
      <c r="G1857" t="s">
        <v>1205</v>
      </c>
      <c r="H1857">
        <v>1160</v>
      </c>
      <c r="I1857">
        <v>0</v>
      </c>
      <c r="J1857">
        <v>0</v>
      </c>
      <c r="K1857">
        <v>0</v>
      </c>
      <c r="L1857">
        <v>0</v>
      </c>
      <c r="M1857">
        <v>0</v>
      </c>
      <c r="N1857">
        <v>0</v>
      </c>
      <c r="O1857">
        <v>0</v>
      </c>
      <c r="P1857">
        <v>0</v>
      </c>
      <c r="Q1857">
        <v>0</v>
      </c>
      <c r="R1857">
        <v>0</v>
      </c>
      <c r="S1857">
        <v>0</v>
      </c>
      <c r="T1857">
        <v>0</v>
      </c>
      <c r="U1857">
        <v>0</v>
      </c>
      <c r="V1857">
        <v>0</v>
      </c>
      <c r="W1857">
        <v>0</v>
      </c>
      <c r="X1857">
        <v>0</v>
      </c>
      <c r="Y1857">
        <v>0</v>
      </c>
      <c r="Z1857">
        <v>0</v>
      </c>
      <c r="AA1857">
        <v>0</v>
      </c>
      <c r="AB1857">
        <v>0</v>
      </c>
      <c r="AC1857">
        <v>0</v>
      </c>
      <c r="AD1857">
        <v>0</v>
      </c>
      <c r="AE1857">
        <v>0</v>
      </c>
      <c r="AF1857">
        <v>0</v>
      </c>
      <c r="AG1857">
        <v>0</v>
      </c>
      <c r="AH1857">
        <v>0</v>
      </c>
      <c r="AI1857">
        <v>0</v>
      </c>
      <c r="AJ1857">
        <v>0</v>
      </c>
      <c r="AK1857" t="s">
        <v>54</v>
      </c>
      <c r="AL1857" t="s">
        <v>54</v>
      </c>
      <c r="AM1857" t="s">
        <v>54</v>
      </c>
      <c r="AN1857" t="s">
        <v>54</v>
      </c>
      <c r="AO1857" t="s">
        <v>54</v>
      </c>
      <c r="AP1857" t="s">
        <v>54</v>
      </c>
      <c r="AQ1857" t="s">
        <v>54</v>
      </c>
      <c r="AR1857" t="s">
        <v>54</v>
      </c>
      <c r="AS1857" t="b">
        <v>1</v>
      </c>
      <c r="AT1857" t="b">
        <v>1</v>
      </c>
      <c r="AU1857" t="s">
        <v>7263</v>
      </c>
    </row>
    <row r="1858" spans="1:47" hidden="1" x14ac:dyDescent="0.25">
      <c r="A1858">
        <v>1603</v>
      </c>
      <c r="B1858" t="s">
        <v>7270</v>
      </c>
      <c r="C1858" s="2">
        <v>42376</v>
      </c>
      <c r="D1858" t="s">
        <v>7268</v>
      </c>
      <c r="E1858" t="s">
        <v>7269</v>
      </c>
      <c r="F1858" t="s">
        <v>87</v>
      </c>
      <c r="G1858" t="s">
        <v>88</v>
      </c>
      <c r="H1858">
        <v>125</v>
      </c>
      <c r="I1858">
        <v>0</v>
      </c>
      <c r="J1858">
        <v>0</v>
      </c>
      <c r="K1858">
        <v>0</v>
      </c>
      <c r="L1858">
        <v>0</v>
      </c>
      <c r="M1858">
        <v>0</v>
      </c>
      <c r="N1858">
        <v>0</v>
      </c>
      <c r="O1858">
        <v>0</v>
      </c>
      <c r="P1858">
        <v>0</v>
      </c>
      <c r="Q1858">
        <v>0</v>
      </c>
      <c r="R1858">
        <v>0</v>
      </c>
      <c r="S1858">
        <v>0</v>
      </c>
      <c r="T1858">
        <v>0</v>
      </c>
      <c r="U1858">
        <v>0</v>
      </c>
      <c r="V1858">
        <v>0</v>
      </c>
      <c r="W1858">
        <v>0</v>
      </c>
      <c r="X1858">
        <v>0</v>
      </c>
      <c r="Y1858">
        <v>0</v>
      </c>
      <c r="Z1858">
        <v>0</v>
      </c>
      <c r="AA1858">
        <v>0</v>
      </c>
      <c r="AB1858">
        <v>0</v>
      </c>
      <c r="AC1858">
        <v>0</v>
      </c>
      <c r="AD1858">
        <v>0</v>
      </c>
      <c r="AE1858">
        <v>0</v>
      </c>
      <c r="AF1858">
        <v>0</v>
      </c>
      <c r="AG1858">
        <v>0</v>
      </c>
      <c r="AH1858">
        <v>0</v>
      </c>
      <c r="AI1858">
        <v>0</v>
      </c>
      <c r="AJ1858">
        <v>0</v>
      </c>
      <c r="AK1858" t="s">
        <v>54</v>
      </c>
      <c r="AL1858" t="s">
        <v>54</v>
      </c>
      <c r="AM1858" t="s">
        <v>54</v>
      </c>
      <c r="AN1858" t="s">
        <v>54</v>
      </c>
      <c r="AO1858" t="s">
        <v>54</v>
      </c>
      <c r="AP1858" t="s">
        <v>54</v>
      </c>
      <c r="AQ1858" t="s">
        <v>54</v>
      </c>
      <c r="AR1858" t="s">
        <v>54</v>
      </c>
      <c r="AS1858" t="b">
        <v>1</v>
      </c>
      <c r="AT1858" t="b">
        <v>1</v>
      </c>
      <c r="AU1858" t="s">
        <v>7271</v>
      </c>
    </row>
    <row r="1859" spans="1:47" hidden="1" x14ac:dyDescent="0.25">
      <c r="A1859">
        <v>4710</v>
      </c>
      <c r="B1859" t="s">
        <v>7274</v>
      </c>
      <c r="C1859" s="2">
        <v>42376</v>
      </c>
      <c r="D1859" t="s">
        <v>7272</v>
      </c>
      <c r="E1859" t="s">
        <v>7273</v>
      </c>
      <c r="F1859" t="s">
        <v>722</v>
      </c>
      <c r="G1859" t="s">
        <v>723</v>
      </c>
      <c r="H1859">
        <v>145</v>
      </c>
      <c r="I1859">
        <v>0</v>
      </c>
      <c r="J1859">
        <v>0</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v>0</v>
      </c>
      <c r="AF1859">
        <v>0</v>
      </c>
      <c r="AG1859">
        <v>0</v>
      </c>
      <c r="AH1859">
        <v>0</v>
      </c>
      <c r="AI1859">
        <v>0</v>
      </c>
      <c r="AJ1859">
        <v>0</v>
      </c>
      <c r="AK1859" t="s">
        <v>54</v>
      </c>
      <c r="AL1859" t="s">
        <v>54</v>
      </c>
      <c r="AM1859" t="s">
        <v>54</v>
      </c>
      <c r="AN1859" t="s">
        <v>54</v>
      </c>
      <c r="AO1859" t="s">
        <v>54</v>
      </c>
      <c r="AP1859" t="s">
        <v>54</v>
      </c>
      <c r="AQ1859" t="s">
        <v>54</v>
      </c>
      <c r="AR1859" t="s">
        <v>54</v>
      </c>
      <c r="AS1859" t="b">
        <v>1</v>
      </c>
      <c r="AT1859" t="b">
        <v>1</v>
      </c>
      <c r="AU1859" t="s">
        <v>7275</v>
      </c>
    </row>
    <row r="1860" spans="1:47" hidden="1" x14ac:dyDescent="0.25">
      <c r="A1860">
        <v>4532</v>
      </c>
      <c r="B1860" t="s">
        <v>7292</v>
      </c>
      <c r="C1860" s="2">
        <v>42375</v>
      </c>
      <c r="D1860" t="s">
        <v>7290</v>
      </c>
      <c r="E1860" t="s">
        <v>7291</v>
      </c>
      <c r="F1860" t="s">
        <v>2520</v>
      </c>
      <c r="G1860" t="s">
        <v>2521</v>
      </c>
      <c r="H1860">
        <v>0</v>
      </c>
      <c r="I1860">
        <v>0</v>
      </c>
      <c r="J1860">
        <v>0</v>
      </c>
      <c r="K1860">
        <v>0</v>
      </c>
      <c r="L1860">
        <v>0</v>
      </c>
      <c r="M1860">
        <v>0</v>
      </c>
      <c r="N1860">
        <v>0</v>
      </c>
      <c r="O1860">
        <v>0</v>
      </c>
      <c r="P1860">
        <v>0</v>
      </c>
      <c r="Q1860">
        <v>0</v>
      </c>
      <c r="R1860">
        <v>0</v>
      </c>
      <c r="S1860">
        <v>0</v>
      </c>
      <c r="T1860">
        <v>0</v>
      </c>
      <c r="U1860">
        <v>0</v>
      </c>
      <c r="V1860">
        <v>0</v>
      </c>
      <c r="W1860">
        <v>0</v>
      </c>
      <c r="X1860">
        <v>0</v>
      </c>
      <c r="Y1860">
        <v>0</v>
      </c>
      <c r="Z1860">
        <v>0</v>
      </c>
      <c r="AA1860">
        <v>0</v>
      </c>
      <c r="AB1860">
        <v>0</v>
      </c>
      <c r="AC1860">
        <v>0</v>
      </c>
      <c r="AD1860">
        <v>0</v>
      </c>
      <c r="AE1860">
        <v>0</v>
      </c>
      <c r="AF1860">
        <v>0</v>
      </c>
      <c r="AG1860">
        <v>0</v>
      </c>
      <c r="AH1860">
        <v>0</v>
      </c>
      <c r="AI1860">
        <v>0</v>
      </c>
      <c r="AJ1860">
        <v>0</v>
      </c>
      <c r="AK1860" t="s">
        <v>54</v>
      </c>
      <c r="AL1860" t="s">
        <v>54</v>
      </c>
      <c r="AM1860" t="s">
        <v>54</v>
      </c>
      <c r="AN1860" t="s">
        <v>54</v>
      </c>
      <c r="AO1860" t="s">
        <v>54</v>
      </c>
      <c r="AP1860" t="s">
        <v>54</v>
      </c>
      <c r="AQ1860" t="s">
        <v>54</v>
      </c>
      <c r="AR1860" t="s">
        <v>54</v>
      </c>
      <c r="AS1860" t="b">
        <v>1</v>
      </c>
      <c r="AT1860" t="b">
        <v>1</v>
      </c>
      <c r="AU1860" t="s">
        <v>7293</v>
      </c>
    </row>
    <row r="1861" spans="1:47" hidden="1" x14ac:dyDescent="0.25">
      <c r="A1861">
        <v>2982</v>
      </c>
      <c r="B1861" t="s">
        <v>7282</v>
      </c>
      <c r="C1861" s="2">
        <v>42375</v>
      </c>
      <c r="D1861" t="s">
        <v>7280</v>
      </c>
      <c r="E1861" t="s">
        <v>7281</v>
      </c>
      <c r="F1861" t="s">
        <v>1088</v>
      </c>
      <c r="G1861" t="s">
        <v>1089</v>
      </c>
      <c r="H1861">
        <v>206</v>
      </c>
      <c r="I1861">
        <v>0</v>
      </c>
      <c r="J1861">
        <v>1.2999999999999999E-3</v>
      </c>
      <c r="K1861">
        <v>0</v>
      </c>
      <c r="L1861">
        <v>0</v>
      </c>
      <c r="M1861">
        <v>0</v>
      </c>
      <c r="N1861">
        <v>0</v>
      </c>
      <c r="O1861">
        <v>0</v>
      </c>
      <c r="P1861">
        <v>0</v>
      </c>
      <c r="Q1861">
        <v>0</v>
      </c>
      <c r="R1861">
        <v>0</v>
      </c>
      <c r="S1861">
        <v>0</v>
      </c>
      <c r="T1861">
        <v>0</v>
      </c>
      <c r="U1861">
        <v>0</v>
      </c>
      <c r="V1861">
        <v>0</v>
      </c>
      <c r="W1861">
        <v>1.2999999999999999E-3</v>
      </c>
      <c r="X1861">
        <v>0</v>
      </c>
      <c r="Y1861">
        <v>0</v>
      </c>
      <c r="Z1861">
        <v>0</v>
      </c>
      <c r="AA1861">
        <v>0</v>
      </c>
      <c r="AB1861">
        <v>0</v>
      </c>
      <c r="AC1861">
        <v>0</v>
      </c>
      <c r="AD1861">
        <v>0</v>
      </c>
      <c r="AE1861">
        <v>0</v>
      </c>
      <c r="AF1861">
        <v>0</v>
      </c>
      <c r="AG1861">
        <v>0</v>
      </c>
      <c r="AH1861">
        <v>0</v>
      </c>
      <c r="AI1861">
        <v>0</v>
      </c>
      <c r="AJ1861">
        <v>0</v>
      </c>
      <c r="AK1861" t="s">
        <v>54</v>
      </c>
      <c r="AL1861" t="s">
        <v>54</v>
      </c>
      <c r="AM1861" t="s">
        <v>54</v>
      </c>
      <c r="AN1861" t="s">
        <v>54</v>
      </c>
      <c r="AO1861" t="s">
        <v>54</v>
      </c>
      <c r="AP1861" t="s">
        <v>54</v>
      </c>
      <c r="AQ1861" t="s">
        <v>54</v>
      </c>
      <c r="AR1861" t="s">
        <v>54</v>
      </c>
      <c r="AS1861" t="b">
        <v>1</v>
      </c>
      <c r="AT1861" t="b">
        <v>1</v>
      </c>
      <c r="AU1861" t="s">
        <v>7283</v>
      </c>
    </row>
    <row r="1862" spans="1:47" hidden="1" x14ac:dyDescent="0.25">
      <c r="A1862">
        <v>709</v>
      </c>
      <c r="B1862" t="s">
        <v>7286</v>
      </c>
      <c r="C1862" s="2">
        <v>42375</v>
      </c>
      <c r="D1862" t="s">
        <v>7284</v>
      </c>
      <c r="E1862" t="s">
        <v>7285</v>
      </c>
      <c r="F1862" t="s">
        <v>7287</v>
      </c>
      <c r="G1862" t="s">
        <v>7288</v>
      </c>
      <c r="H1862">
        <v>404</v>
      </c>
      <c r="I1862">
        <v>0</v>
      </c>
      <c r="J1862">
        <v>0</v>
      </c>
      <c r="K1862">
        <v>0</v>
      </c>
      <c r="L1862">
        <v>0</v>
      </c>
      <c r="M1862">
        <v>0</v>
      </c>
      <c r="N1862">
        <v>0</v>
      </c>
      <c r="O1862">
        <v>0</v>
      </c>
      <c r="P1862">
        <v>0</v>
      </c>
      <c r="Q1862">
        <v>0</v>
      </c>
      <c r="R1862">
        <v>0</v>
      </c>
      <c r="S1862">
        <v>0</v>
      </c>
      <c r="T1862">
        <v>0</v>
      </c>
      <c r="U1862">
        <v>0</v>
      </c>
      <c r="V1862">
        <v>0</v>
      </c>
      <c r="W1862">
        <v>0</v>
      </c>
      <c r="X1862">
        <v>0</v>
      </c>
      <c r="Y1862">
        <v>0</v>
      </c>
      <c r="Z1862">
        <v>0</v>
      </c>
      <c r="AA1862">
        <v>0</v>
      </c>
      <c r="AB1862">
        <v>0</v>
      </c>
      <c r="AC1862">
        <v>0</v>
      </c>
      <c r="AD1862">
        <v>0</v>
      </c>
      <c r="AE1862">
        <v>0</v>
      </c>
      <c r="AF1862">
        <v>0</v>
      </c>
      <c r="AG1862">
        <v>0</v>
      </c>
      <c r="AH1862">
        <v>0</v>
      </c>
      <c r="AI1862">
        <v>0</v>
      </c>
      <c r="AJ1862">
        <v>0</v>
      </c>
      <c r="AK1862" t="s">
        <v>54</v>
      </c>
      <c r="AL1862" t="s">
        <v>54</v>
      </c>
      <c r="AM1862" t="s">
        <v>54</v>
      </c>
      <c r="AN1862" t="s">
        <v>54</v>
      </c>
      <c r="AO1862" t="s">
        <v>54</v>
      </c>
      <c r="AP1862" t="s">
        <v>54</v>
      </c>
      <c r="AQ1862" t="s">
        <v>54</v>
      </c>
      <c r="AR1862" t="s">
        <v>54</v>
      </c>
      <c r="AS1862" t="b">
        <v>1</v>
      </c>
      <c r="AT1862" t="b">
        <v>1</v>
      </c>
      <c r="AU1862" t="s">
        <v>7289</v>
      </c>
    </row>
    <row r="1863" spans="1:47" hidden="1" x14ac:dyDescent="0.25">
      <c r="A1863">
        <v>5115</v>
      </c>
      <c r="B1863" t="s">
        <v>7278</v>
      </c>
      <c r="C1863" s="2">
        <v>42375</v>
      </c>
      <c r="D1863" t="s">
        <v>7276</v>
      </c>
      <c r="E1863" t="s">
        <v>7277</v>
      </c>
      <c r="F1863" t="s">
        <v>54</v>
      </c>
      <c r="G1863" t="s">
        <v>54</v>
      </c>
      <c r="H1863">
        <v>281549950912</v>
      </c>
      <c r="I1863">
        <v>30687.351500000001</v>
      </c>
      <c r="J1863">
        <v>2502186.0411</v>
      </c>
      <c r="K1863">
        <v>492261.69380000001</v>
      </c>
      <c r="L1863">
        <v>0</v>
      </c>
      <c r="M1863">
        <v>0</v>
      </c>
      <c r="N1863">
        <v>0</v>
      </c>
      <c r="O1863">
        <v>0</v>
      </c>
      <c r="P1863">
        <v>0</v>
      </c>
      <c r="Q1863">
        <v>30687</v>
      </c>
      <c r="R1863">
        <v>0</v>
      </c>
      <c r="S1863">
        <v>0</v>
      </c>
      <c r="T1863">
        <v>0</v>
      </c>
      <c r="U1863">
        <v>0</v>
      </c>
      <c r="V1863">
        <v>0</v>
      </c>
      <c r="W1863">
        <v>2502186.0411</v>
      </c>
      <c r="X1863">
        <v>0</v>
      </c>
      <c r="Y1863">
        <v>0</v>
      </c>
      <c r="Z1863">
        <v>0</v>
      </c>
      <c r="AA1863">
        <v>0</v>
      </c>
      <c r="AB1863">
        <v>0</v>
      </c>
      <c r="AC1863">
        <v>492261.69380000001</v>
      </c>
      <c r="AD1863">
        <v>0</v>
      </c>
      <c r="AE1863">
        <v>0</v>
      </c>
      <c r="AF1863">
        <v>0</v>
      </c>
      <c r="AG1863">
        <v>0</v>
      </c>
      <c r="AH1863">
        <v>0</v>
      </c>
      <c r="AI1863">
        <v>0</v>
      </c>
      <c r="AJ1863">
        <v>0</v>
      </c>
      <c r="AK1863" t="s">
        <v>54</v>
      </c>
      <c r="AL1863" t="s">
        <v>54</v>
      </c>
      <c r="AM1863" t="s">
        <v>54</v>
      </c>
      <c r="AN1863" t="s">
        <v>54</v>
      </c>
      <c r="AO1863" t="s">
        <v>54</v>
      </c>
      <c r="AP1863" t="s">
        <v>54</v>
      </c>
      <c r="AQ1863" t="s">
        <v>54</v>
      </c>
      <c r="AR1863" t="s">
        <v>54</v>
      </c>
      <c r="AS1863" t="b">
        <v>1</v>
      </c>
      <c r="AT1863" t="b">
        <v>0</v>
      </c>
      <c r="AU1863" t="s">
        <v>7279</v>
      </c>
    </row>
    <row r="1864" spans="1:47" hidden="1" x14ac:dyDescent="0.25">
      <c r="A1864">
        <v>1607</v>
      </c>
      <c r="B1864" t="s">
        <v>6044</v>
      </c>
      <c r="C1864" s="2">
        <v>42824</v>
      </c>
      <c r="D1864" t="s">
        <v>6042</v>
      </c>
      <c r="E1864" t="s">
        <v>6043</v>
      </c>
      <c r="F1864" t="s">
        <v>87</v>
      </c>
      <c r="G1864" t="s">
        <v>88</v>
      </c>
      <c r="H1864">
        <v>230000</v>
      </c>
      <c r="I1864">
        <v>0</v>
      </c>
      <c r="J1864">
        <v>0</v>
      </c>
      <c r="K1864">
        <v>0</v>
      </c>
      <c r="L1864">
        <v>0</v>
      </c>
      <c r="M1864">
        <v>0</v>
      </c>
      <c r="N1864">
        <v>0</v>
      </c>
      <c r="O1864">
        <v>0</v>
      </c>
      <c r="P1864">
        <v>0</v>
      </c>
      <c r="Q1864">
        <v>0</v>
      </c>
      <c r="R1864">
        <v>0</v>
      </c>
      <c r="S1864">
        <v>0</v>
      </c>
      <c r="T1864">
        <v>0</v>
      </c>
      <c r="U1864">
        <v>0</v>
      </c>
      <c r="V1864">
        <v>0</v>
      </c>
      <c r="W1864">
        <v>0</v>
      </c>
      <c r="X1864">
        <v>0</v>
      </c>
      <c r="Y1864">
        <v>0</v>
      </c>
      <c r="Z1864">
        <v>0</v>
      </c>
      <c r="AA1864">
        <v>0</v>
      </c>
      <c r="AB1864">
        <v>0</v>
      </c>
      <c r="AC1864">
        <v>0</v>
      </c>
      <c r="AD1864">
        <v>0</v>
      </c>
      <c r="AE1864">
        <v>0</v>
      </c>
      <c r="AF1864">
        <v>0</v>
      </c>
      <c r="AG1864">
        <v>0</v>
      </c>
      <c r="AH1864">
        <v>0</v>
      </c>
      <c r="AI1864">
        <v>0</v>
      </c>
      <c r="AJ1864">
        <v>0</v>
      </c>
      <c r="AK1864" t="s">
        <v>54</v>
      </c>
      <c r="AL1864" t="s">
        <v>54</v>
      </c>
      <c r="AM1864" t="s">
        <v>54</v>
      </c>
      <c r="AN1864" t="s">
        <v>54</v>
      </c>
      <c r="AO1864" t="s">
        <v>165</v>
      </c>
      <c r="AP1864" t="s">
        <v>166</v>
      </c>
      <c r="AQ1864" t="s">
        <v>822</v>
      </c>
      <c r="AR1864" t="s">
        <v>823</v>
      </c>
      <c r="AS1864" t="b">
        <v>1</v>
      </c>
      <c r="AT1864" t="b">
        <v>1</v>
      </c>
      <c r="AU1864" t="s">
        <v>6045</v>
      </c>
    </row>
    <row r="1865" spans="1:47" hidden="1" x14ac:dyDescent="0.25">
      <c r="A1865">
        <v>4707</v>
      </c>
      <c r="B1865" t="s">
        <v>7300</v>
      </c>
      <c r="C1865" s="2">
        <v>42374</v>
      </c>
      <c r="D1865" t="s">
        <v>7298</v>
      </c>
      <c r="E1865" t="s">
        <v>7299</v>
      </c>
      <c r="F1865" t="s">
        <v>7301</v>
      </c>
      <c r="G1865" t="s">
        <v>7302</v>
      </c>
      <c r="H1865">
        <v>1979</v>
      </c>
      <c r="I1865">
        <v>0</v>
      </c>
      <c r="J1865">
        <v>0</v>
      </c>
      <c r="K1865">
        <v>0</v>
      </c>
      <c r="L1865">
        <v>0</v>
      </c>
      <c r="M1865">
        <v>0</v>
      </c>
      <c r="N1865">
        <v>0</v>
      </c>
      <c r="O1865">
        <v>0</v>
      </c>
      <c r="P1865">
        <v>0</v>
      </c>
      <c r="Q1865">
        <v>0</v>
      </c>
      <c r="R1865">
        <v>0</v>
      </c>
      <c r="S1865">
        <v>0</v>
      </c>
      <c r="T1865">
        <v>0</v>
      </c>
      <c r="U1865">
        <v>0</v>
      </c>
      <c r="V1865">
        <v>0</v>
      </c>
      <c r="W1865">
        <v>0</v>
      </c>
      <c r="X1865">
        <v>0</v>
      </c>
      <c r="Y1865">
        <v>0</v>
      </c>
      <c r="Z1865">
        <v>0</v>
      </c>
      <c r="AA1865">
        <v>0</v>
      </c>
      <c r="AB1865">
        <v>0</v>
      </c>
      <c r="AC1865">
        <v>0</v>
      </c>
      <c r="AD1865">
        <v>0</v>
      </c>
      <c r="AE1865">
        <v>0</v>
      </c>
      <c r="AF1865">
        <v>0</v>
      </c>
      <c r="AG1865">
        <v>0</v>
      </c>
      <c r="AH1865">
        <v>0</v>
      </c>
      <c r="AI1865">
        <v>0</v>
      </c>
      <c r="AJ1865">
        <v>0</v>
      </c>
      <c r="AK1865" t="s">
        <v>7303</v>
      </c>
      <c r="AL1865" t="s">
        <v>7304</v>
      </c>
      <c r="AM1865" t="s">
        <v>54</v>
      </c>
      <c r="AN1865" t="s">
        <v>54</v>
      </c>
      <c r="AO1865" t="s">
        <v>54</v>
      </c>
      <c r="AP1865" t="s">
        <v>54</v>
      </c>
      <c r="AQ1865" t="s">
        <v>54</v>
      </c>
      <c r="AR1865" t="s">
        <v>54</v>
      </c>
      <c r="AS1865" t="b">
        <v>1</v>
      </c>
      <c r="AT1865" t="b">
        <v>1</v>
      </c>
      <c r="AU1865" t="s">
        <v>7305</v>
      </c>
    </row>
    <row r="1866" spans="1:47" hidden="1" x14ac:dyDescent="0.25">
      <c r="A1866">
        <v>4677</v>
      </c>
      <c r="B1866" t="s">
        <v>7308</v>
      </c>
      <c r="C1866" s="2">
        <v>42374</v>
      </c>
      <c r="D1866" t="s">
        <v>7306</v>
      </c>
      <c r="E1866" t="s">
        <v>7307</v>
      </c>
      <c r="F1866" t="s">
        <v>54</v>
      </c>
      <c r="G1866" t="s">
        <v>54</v>
      </c>
      <c r="H1866">
        <v>7765</v>
      </c>
      <c r="I1866">
        <v>0</v>
      </c>
      <c r="J1866">
        <v>0</v>
      </c>
      <c r="K1866">
        <v>0</v>
      </c>
      <c r="L1866">
        <v>0</v>
      </c>
      <c r="M1866">
        <v>0</v>
      </c>
      <c r="N1866">
        <v>0</v>
      </c>
      <c r="O1866">
        <v>0</v>
      </c>
      <c r="P1866">
        <v>0</v>
      </c>
      <c r="Q1866">
        <v>0</v>
      </c>
      <c r="R1866">
        <v>0</v>
      </c>
      <c r="S1866">
        <v>0</v>
      </c>
      <c r="T1866">
        <v>0</v>
      </c>
      <c r="U1866">
        <v>0</v>
      </c>
      <c r="V1866">
        <v>0</v>
      </c>
      <c r="W1866">
        <v>0</v>
      </c>
      <c r="X1866">
        <v>0</v>
      </c>
      <c r="Y1866">
        <v>0</v>
      </c>
      <c r="Z1866">
        <v>0</v>
      </c>
      <c r="AA1866">
        <v>0</v>
      </c>
      <c r="AB1866">
        <v>0</v>
      </c>
      <c r="AC1866">
        <v>0</v>
      </c>
      <c r="AD1866">
        <v>0</v>
      </c>
      <c r="AE1866">
        <v>0</v>
      </c>
      <c r="AF1866">
        <v>0</v>
      </c>
      <c r="AG1866">
        <v>0</v>
      </c>
      <c r="AH1866">
        <v>0</v>
      </c>
      <c r="AI1866">
        <v>0</v>
      </c>
      <c r="AJ1866">
        <v>0</v>
      </c>
      <c r="AK1866" t="s">
        <v>54</v>
      </c>
      <c r="AL1866" t="s">
        <v>54</v>
      </c>
      <c r="AM1866" t="s">
        <v>54</v>
      </c>
      <c r="AN1866" t="s">
        <v>54</v>
      </c>
      <c r="AO1866" t="s">
        <v>54</v>
      </c>
      <c r="AP1866" t="s">
        <v>54</v>
      </c>
      <c r="AQ1866" t="s">
        <v>54</v>
      </c>
      <c r="AR1866" t="s">
        <v>54</v>
      </c>
      <c r="AS1866" t="b">
        <v>1</v>
      </c>
      <c r="AT1866" t="b">
        <v>1</v>
      </c>
      <c r="AU1866" t="s">
        <v>7309</v>
      </c>
    </row>
    <row r="1867" spans="1:47" hidden="1" x14ac:dyDescent="0.25">
      <c r="A1867">
        <v>1611</v>
      </c>
      <c r="B1867" t="s">
        <v>7312</v>
      </c>
      <c r="C1867" s="2">
        <v>42373</v>
      </c>
      <c r="D1867" t="s">
        <v>7310</v>
      </c>
      <c r="E1867" t="s">
        <v>7311</v>
      </c>
      <c r="F1867" t="s">
        <v>87</v>
      </c>
      <c r="G1867" t="s">
        <v>88</v>
      </c>
      <c r="H1867">
        <v>700</v>
      </c>
      <c r="I1867">
        <v>0</v>
      </c>
      <c r="J1867">
        <v>0</v>
      </c>
      <c r="K1867">
        <v>0</v>
      </c>
      <c r="L1867">
        <v>0</v>
      </c>
      <c r="M1867">
        <v>0</v>
      </c>
      <c r="N1867">
        <v>0</v>
      </c>
      <c r="O1867">
        <v>0</v>
      </c>
      <c r="P1867">
        <v>0</v>
      </c>
      <c r="Q1867">
        <v>0</v>
      </c>
      <c r="R1867">
        <v>0</v>
      </c>
      <c r="S1867">
        <v>0</v>
      </c>
      <c r="T1867">
        <v>0</v>
      </c>
      <c r="U1867">
        <v>0</v>
      </c>
      <c r="V1867">
        <v>0</v>
      </c>
      <c r="W1867">
        <v>0</v>
      </c>
      <c r="X1867">
        <v>0</v>
      </c>
      <c r="Y1867">
        <v>0</v>
      </c>
      <c r="Z1867">
        <v>0</v>
      </c>
      <c r="AA1867">
        <v>0</v>
      </c>
      <c r="AB1867">
        <v>0</v>
      </c>
      <c r="AC1867">
        <v>0</v>
      </c>
      <c r="AD1867">
        <v>0</v>
      </c>
      <c r="AE1867">
        <v>0</v>
      </c>
      <c r="AF1867">
        <v>0</v>
      </c>
      <c r="AG1867">
        <v>0</v>
      </c>
      <c r="AH1867">
        <v>0</v>
      </c>
      <c r="AI1867">
        <v>0</v>
      </c>
      <c r="AJ1867">
        <v>0</v>
      </c>
      <c r="AK1867" t="s">
        <v>54</v>
      </c>
      <c r="AL1867" t="s">
        <v>54</v>
      </c>
      <c r="AM1867" t="s">
        <v>54</v>
      </c>
      <c r="AN1867" t="s">
        <v>54</v>
      </c>
      <c r="AO1867" t="s">
        <v>54</v>
      </c>
      <c r="AP1867" t="s">
        <v>54</v>
      </c>
      <c r="AQ1867" t="s">
        <v>54</v>
      </c>
      <c r="AR1867" t="s">
        <v>54</v>
      </c>
      <c r="AS1867" t="b">
        <v>1</v>
      </c>
      <c r="AT1867" t="b">
        <v>1</v>
      </c>
      <c r="AU1867" t="s">
        <v>7313</v>
      </c>
    </row>
    <row r="1868" spans="1:47" hidden="1" x14ac:dyDescent="0.25">
      <c r="A1868">
        <v>4189</v>
      </c>
      <c r="B1868" t="s">
        <v>7316</v>
      </c>
      <c r="C1868" s="2">
        <v>42373</v>
      </c>
      <c r="D1868" t="s">
        <v>7314</v>
      </c>
      <c r="E1868" t="s">
        <v>7315</v>
      </c>
      <c r="F1868" t="s">
        <v>291</v>
      </c>
      <c r="G1868" t="s">
        <v>292</v>
      </c>
      <c r="H1868">
        <v>10800</v>
      </c>
      <c r="I1868">
        <v>0</v>
      </c>
      <c r="J1868">
        <v>0</v>
      </c>
      <c r="K1868">
        <v>0</v>
      </c>
      <c r="L1868">
        <v>0</v>
      </c>
      <c r="M1868">
        <v>0</v>
      </c>
      <c r="N1868">
        <v>0</v>
      </c>
      <c r="O1868">
        <v>0</v>
      </c>
      <c r="P1868">
        <v>0</v>
      </c>
      <c r="Q1868">
        <v>0</v>
      </c>
      <c r="R1868">
        <v>0</v>
      </c>
      <c r="S1868">
        <v>0</v>
      </c>
      <c r="T1868">
        <v>0</v>
      </c>
      <c r="U1868">
        <v>0</v>
      </c>
      <c r="V1868">
        <v>0</v>
      </c>
      <c r="W1868">
        <v>0</v>
      </c>
      <c r="X1868">
        <v>0</v>
      </c>
      <c r="Y1868">
        <v>0</v>
      </c>
      <c r="Z1868">
        <v>0</v>
      </c>
      <c r="AA1868">
        <v>0</v>
      </c>
      <c r="AB1868">
        <v>0</v>
      </c>
      <c r="AC1868">
        <v>0</v>
      </c>
      <c r="AD1868">
        <v>0</v>
      </c>
      <c r="AE1868">
        <v>0</v>
      </c>
      <c r="AF1868">
        <v>0</v>
      </c>
      <c r="AG1868">
        <v>0</v>
      </c>
      <c r="AH1868">
        <v>0</v>
      </c>
      <c r="AI1868">
        <v>0</v>
      </c>
      <c r="AJ1868">
        <v>0</v>
      </c>
      <c r="AK1868" t="s">
        <v>54</v>
      </c>
      <c r="AL1868" t="s">
        <v>54</v>
      </c>
      <c r="AM1868" t="s">
        <v>54</v>
      </c>
      <c r="AN1868" t="s">
        <v>54</v>
      </c>
      <c r="AO1868" t="s">
        <v>54</v>
      </c>
      <c r="AP1868" t="s">
        <v>54</v>
      </c>
      <c r="AQ1868" t="s">
        <v>54</v>
      </c>
      <c r="AR1868" t="s">
        <v>54</v>
      </c>
      <c r="AS1868" t="b">
        <v>1</v>
      </c>
      <c r="AT1868" t="b">
        <v>1</v>
      </c>
      <c r="AU1868" t="s">
        <v>7317</v>
      </c>
    </row>
    <row r="1869" spans="1:47" hidden="1" x14ac:dyDescent="0.25">
      <c r="A1869">
        <v>1936</v>
      </c>
      <c r="B1869" t="s">
        <v>7320</v>
      </c>
      <c r="C1869" s="2">
        <v>42373</v>
      </c>
      <c r="D1869" t="s">
        <v>7318</v>
      </c>
      <c r="E1869" t="s">
        <v>7319</v>
      </c>
      <c r="F1869" t="s">
        <v>93</v>
      </c>
      <c r="G1869" t="s">
        <v>94</v>
      </c>
      <c r="H1869">
        <v>11000</v>
      </c>
      <c r="I1869">
        <v>0</v>
      </c>
      <c r="J1869">
        <v>0</v>
      </c>
      <c r="K1869">
        <v>0</v>
      </c>
      <c r="L1869">
        <v>0</v>
      </c>
      <c r="M1869">
        <v>0</v>
      </c>
      <c r="N1869">
        <v>0</v>
      </c>
      <c r="O1869">
        <v>0</v>
      </c>
      <c r="P1869">
        <v>0</v>
      </c>
      <c r="Q1869">
        <v>0</v>
      </c>
      <c r="R1869">
        <v>0</v>
      </c>
      <c r="S1869">
        <v>0</v>
      </c>
      <c r="T1869">
        <v>0</v>
      </c>
      <c r="U1869">
        <v>0</v>
      </c>
      <c r="V1869">
        <v>0</v>
      </c>
      <c r="W1869">
        <v>0</v>
      </c>
      <c r="X1869">
        <v>0</v>
      </c>
      <c r="Y1869">
        <v>0</v>
      </c>
      <c r="Z1869">
        <v>0</v>
      </c>
      <c r="AA1869">
        <v>0</v>
      </c>
      <c r="AB1869">
        <v>0</v>
      </c>
      <c r="AC1869">
        <v>0</v>
      </c>
      <c r="AD1869">
        <v>0</v>
      </c>
      <c r="AE1869">
        <v>0</v>
      </c>
      <c r="AF1869">
        <v>0</v>
      </c>
      <c r="AG1869">
        <v>0</v>
      </c>
      <c r="AH1869">
        <v>0</v>
      </c>
      <c r="AI1869">
        <v>0</v>
      </c>
      <c r="AJ1869">
        <v>0</v>
      </c>
      <c r="AK1869" t="s">
        <v>54</v>
      </c>
      <c r="AL1869" t="s">
        <v>54</v>
      </c>
      <c r="AM1869" t="s">
        <v>179</v>
      </c>
      <c r="AN1869" t="s">
        <v>180</v>
      </c>
      <c r="AO1869" t="s">
        <v>54</v>
      </c>
      <c r="AP1869" t="s">
        <v>54</v>
      </c>
      <c r="AQ1869" t="s">
        <v>54</v>
      </c>
      <c r="AR1869" t="s">
        <v>54</v>
      </c>
      <c r="AS1869" t="b">
        <v>1</v>
      </c>
      <c r="AT1869" t="b">
        <v>1</v>
      </c>
      <c r="AU1869" t="s">
        <v>7321</v>
      </c>
    </row>
    <row r="1870" spans="1:47" hidden="1" x14ac:dyDescent="0.25">
      <c r="A1870">
        <v>1447</v>
      </c>
      <c r="B1870" t="s">
        <v>7328</v>
      </c>
      <c r="C1870" s="2">
        <v>42372</v>
      </c>
      <c r="D1870" t="s">
        <v>7326</v>
      </c>
      <c r="E1870" t="s">
        <v>7327</v>
      </c>
      <c r="F1870" t="s">
        <v>55</v>
      </c>
      <c r="G1870" t="s">
        <v>56</v>
      </c>
      <c r="H1870">
        <v>1389</v>
      </c>
      <c r="I1870">
        <v>0</v>
      </c>
      <c r="J1870">
        <v>4.0000000000000002E-4</v>
      </c>
      <c r="K1870">
        <v>0.08</v>
      </c>
      <c r="L1870">
        <v>0</v>
      </c>
      <c r="M1870">
        <v>0</v>
      </c>
      <c r="N1870">
        <v>0</v>
      </c>
      <c r="O1870">
        <v>0</v>
      </c>
      <c r="P1870">
        <v>0</v>
      </c>
      <c r="Q1870">
        <v>0</v>
      </c>
      <c r="R1870">
        <v>0</v>
      </c>
      <c r="S1870">
        <v>0</v>
      </c>
      <c r="T1870">
        <v>0</v>
      </c>
      <c r="U1870">
        <v>0</v>
      </c>
      <c r="V1870">
        <v>0</v>
      </c>
      <c r="W1870">
        <v>4.0000000000000002E-4</v>
      </c>
      <c r="X1870">
        <v>0</v>
      </c>
      <c r="Y1870">
        <v>0</v>
      </c>
      <c r="Z1870">
        <v>0</v>
      </c>
      <c r="AA1870">
        <v>0</v>
      </c>
      <c r="AB1870">
        <v>0</v>
      </c>
      <c r="AC1870">
        <v>0.08</v>
      </c>
      <c r="AD1870">
        <v>0</v>
      </c>
      <c r="AE1870">
        <v>0</v>
      </c>
      <c r="AF1870">
        <v>0</v>
      </c>
      <c r="AG1870">
        <v>0</v>
      </c>
      <c r="AH1870">
        <v>0</v>
      </c>
      <c r="AI1870">
        <v>0</v>
      </c>
      <c r="AJ1870">
        <v>0</v>
      </c>
      <c r="AK1870" t="s">
        <v>54</v>
      </c>
      <c r="AL1870" t="s">
        <v>54</v>
      </c>
      <c r="AM1870" t="s">
        <v>54</v>
      </c>
      <c r="AN1870" t="s">
        <v>54</v>
      </c>
      <c r="AO1870" t="s">
        <v>54</v>
      </c>
      <c r="AP1870" t="s">
        <v>54</v>
      </c>
      <c r="AQ1870" t="s">
        <v>54</v>
      </c>
      <c r="AR1870" t="s">
        <v>54</v>
      </c>
      <c r="AS1870" t="b">
        <v>1</v>
      </c>
      <c r="AT1870" t="b">
        <v>1</v>
      </c>
      <c r="AU1870" t="s">
        <v>7329</v>
      </c>
    </row>
    <row r="1871" spans="1:47" hidden="1" x14ac:dyDescent="0.25">
      <c r="A1871">
        <v>1450</v>
      </c>
      <c r="B1871" t="s">
        <v>7324</v>
      </c>
      <c r="C1871" s="2">
        <v>42372</v>
      </c>
      <c r="D1871" t="s">
        <v>7322</v>
      </c>
      <c r="E1871" t="s">
        <v>7323</v>
      </c>
      <c r="F1871" t="s">
        <v>55</v>
      </c>
      <c r="G1871" t="s">
        <v>56</v>
      </c>
      <c r="H1871">
        <v>3600</v>
      </c>
      <c r="I1871">
        <v>0</v>
      </c>
      <c r="J1871">
        <v>2.1000000000000001E-2</v>
      </c>
      <c r="K1871">
        <v>8.9999999999999993E-3</v>
      </c>
      <c r="L1871">
        <v>0</v>
      </c>
      <c r="M1871">
        <v>0</v>
      </c>
      <c r="N1871">
        <v>0</v>
      </c>
      <c r="O1871">
        <v>0</v>
      </c>
      <c r="P1871">
        <v>0</v>
      </c>
      <c r="Q1871">
        <v>0</v>
      </c>
      <c r="R1871">
        <v>0</v>
      </c>
      <c r="S1871">
        <v>0</v>
      </c>
      <c r="T1871">
        <v>0</v>
      </c>
      <c r="U1871">
        <v>0</v>
      </c>
      <c r="V1871">
        <v>0</v>
      </c>
      <c r="W1871">
        <v>2.1000000000000001E-2</v>
      </c>
      <c r="X1871">
        <v>0</v>
      </c>
      <c r="Y1871">
        <v>0</v>
      </c>
      <c r="Z1871">
        <v>0</v>
      </c>
      <c r="AA1871">
        <v>0</v>
      </c>
      <c r="AB1871">
        <v>0</v>
      </c>
      <c r="AC1871">
        <v>8.9999999999999993E-3</v>
      </c>
      <c r="AD1871">
        <v>0</v>
      </c>
      <c r="AE1871">
        <v>0</v>
      </c>
      <c r="AF1871">
        <v>0</v>
      </c>
      <c r="AG1871">
        <v>0</v>
      </c>
      <c r="AH1871">
        <v>0</v>
      </c>
      <c r="AI1871">
        <v>0</v>
      </c>
      <c r="AJ1871">
        <v>0</v>
      </c>
      <c r="AK1871" t="s">
        <v>54</v>
      </c>
      <c r="AL1871" t="s">
        <v>54</v>
      </c>
      <c r="AM1871" t="s">
        <v>54</v>
      </c>
      <c r="AN1871" t="s">
        <v>54</v>
      </c>
      <c r="AO1871" t="s">
        <v>54</v>
      </c>
      <c r="AP1871" t="s">
        <v>54</v>
      </c>
      <c r="AQ1871" t="s">
        <v>54</v>
      </c>
      <c r="AR1871" t="s">
        <v>54</v>
      </c>
      <c r="AS1871" t="b">
        <v>1</v>
      </c>
      <c r="AT1871" t="b">
        <v>1</v>
      </c>
      <c r="AU1871" t="s">
        <v>7325</v>
      </c>
    </row>
    <row r="1872" spans="1:47" hidden="1" x14ac:dyDescent="0.25">
      <c r="A1872">
        <v>572</v>
      </c>
      <c r="B1872" t="s">
        <v>7332</v>
      </c>
      <c r="C1872" s="2">
        <v>42372</v>
      </c>
      <c r="D1872" t="s">
        <v>7330</v>
      </c>
      <c r="E1872" t="s">
        <v>7331</v>
      </c>
      <c r="F1872" t="s">
        <v>1479</v>
      </c>
      <c r="G1872" t="s">
        <v>1480</v>
      </c>
      <c r="H1872">
        <v>6480</v>
      </c>
      <c r="I1872">
        <v>0</v>
      </c>
      <c r="J1872">
        <v>0</v>
      </c>
      <c r="K1872">
        <v>0</v>
      </c>
      <c r="L1872">
        <v>0</v>
      </c>
      <c r="M1872">
        <v>0</v>
      </c>
      <c r="N1872">
        <v>0</v>
      </c>
      <c r="O1872">
        <v>0</v>
      </c>
      <c r="P1872">
        <v>0</v>
      </c>
      <c r="Q1872">
        <v>0</v>
      </c>
      <c r="R1872">
        <v>0</v>
      </c>
      <c r="S1872">
        <v>0</v>
      </c>
      <c r="T1872">
        <v>0</v>
      </c>
      <c r="U1872">
        <v>0</v>
      </c>
      <c r="V1872">
        <v>0</v>
      </c>
      <c r="W1872">
        <v>0</v>
      </c>
      <c r="X1872">
        <v>0</v>
      </c>
      <c r="Y1872">
        <v>0</v>
      </c>
      <c r="Z1872">
        <v>0</v>
      </c>
      <c r="AA1872">
        <v>0</v>
      </c>
      <c r="AB1872">
        <v>0</v>
      </c>
      <c r="AC1872">
        <v>0</v>
      </c>
      <c r="AD1872">
        <v>0</v>
      </c>
      <c r="AE1872">
        <v>0</v>
      </c>
      <c r="AF1872">
        <v>0</v>
      </c>
      <c r="AG1872">
        <v>0</v>
      </c>
      <c r="AH1872">
        <v>0</v>
      </c>
      <c r="AI1872">
        <v>0</v>
      </c>
      <c r="AJ1872">
        <v>0</v>
      </c>
      <c r="AK1872" t="s">
        <v>54</v>
      </c>
      <c r="AL1872" t="s">
        <v>54</v>
      </c>
      <c r="AM1872" t="s">
        <v>54</v>
      </c>
      <c r="AN1872" t="s">
        <v>54</v>
      </c>
      <c r="AO1872" t="s">
        <v>54</v>
      </c>
      <c r="AP1872" t="s">
        <v>54</v>
      </c>
      <c r="AQ1872" t="s">
        <v>54</v>
      </c>
      <c r="AR1872" t="s">
        <v>54</v>
      </c>
      <c r="AS1872" t="b">
        <v>1</v>
      </c>
      <c r="AT1872" t="b">
        <v>1</v>
      </c>
      <c r="AU1872" t="s">
        <v>7333</v>
      </c>
    </row>
    <row r="1873" spans="1:47" hidden="1" x14ac:dyDescent="0.25">
      <c r="A1873">
        <v>8261</v>
      </c>
      <c r="B1873" t="s">
        <v>598</v>
      </c>
      <c r="C1873" s="2">
        <v>45015</v>
      </c>
      <c r="D1873" t="s">
        <v>596</v>
      </c>
      <c r="E1873" t="s">
        <v>597</v>
      </c>
      <c r="F1873" t="s">
        <v>461</v>
      </c>
      <c r="G1873" t="s">
        <v>462</v>
      </c>
      <c r="H1873">
        <v>0</v>
      </c>
      <c r="I1873">
        <v>0</v>
      </c>
      <c r="J1873">
        <v>0</v>
      </c>
      <c r="K1873">
        <v>0</v>
      </c>
      <c r="L1873">
        <v>0</v>
      </c>
      <c r="M1873">
        <v>0</v>
      </c>
      <c r="N1873">
        <v>0</v>
      </c>
      <c r="O1873">
        <v>0</v>
      </c>
      <c r="P1873">
        <v>0</v>
      </c>
      <c r="Q1873">
        <v>0</v>
      </c>
      <c r="R1873">
        <v>0</v>
      </c>
      <c r="S1873">
        <v>0</v>
      </c>
      <c r="T1873">
        <v>0</v>
      </c>
      <c r="U1873">
        <v>0</v>
      </c>
      <c r="V1873">
        <v>0</v>
      </c>
      <c r="W1873">
        <v>0</v>
      </c>
      <c r="X1873">
        <v>0</v>
      </c>
      <c r="Y1873">
        <v>0</v>
      </c>
      <c r="Z1873">
        <v>0</v>
      </c>
      <c r="AA1873">
        <v>0</v>
      </c>
      <c r="AB1873">
        <v>0</v>
      </c>
      <c r="AC1873">
        <v>0</v>
      </c>
      <c r="AD1873">
        <v>0</v>
      </c>
      <c r="AE1873">
        <v>0</v>
      </c>
      <c r="AF1873">
        <v>0</v>
      </c>
      <c r="AG1873">
        <v>0</v>
      </c>
      <c r="AH1873">
        <v>0</v>
      </c>
      <c r="AI1873">
        <v>0</v>
      </c>
      <c r="AJ1873">
        <v>0</v>
      </c>
      <c r="AK1873" t="s">
        <v>54</v>
      </c>
      <c r="AL1873" t="s">
        <v>54</v>
      </c>
      <c r="AM1873" t="s">
        <v>54</v>
      </c>
      <c r="AN1873" t="s">
        <v>54</v>
      </c>
      <c r="AO1873" t="s">
        <v>54</v>
      </c>
      <c r="AP1873" t="s">
        <v>54</v>
      </c>
      <c r="AQ1873" t="s">
        <v>54</v>
      </c>
      <c r="AR1873" t="s">
        <v>54</v>
      </c>
      <c r="AS1873" t="b">
        <v>1</v>
      </c>
      <c r="AT1873" t="b">
        <v>1</v>
      </c>
      <c r="AU1873" t="s">
        <v>599</v>
      </c>
    </row>
    <row r="1874" spans="1:47" hidden="1" x14ac:dyDescent="0.25">
      <c r="A1874">
        <v>1674</v>
      </c>
      <c r="B1874" t="s">
        <v>7340</v>
      </c>
      <c r="C1874" s="2">
        <v>42369</v>
      </c>
      <c r="D1874" t="s">
        <v>7338</v>
      </c>
      <c r="E1874" t="s">
        <v>7339</v>
      </c>
      <c r="F1874" t="s">
        <v>167</v>
      </c>
      <c r="G1874" t="s">
        <v>168</v>
      </c>
      <c r="H1874">
        <v>134</v>
      </c>
      <c r="I1874">
        <v>0</v>
      </c>
      <c r="J1874">
        <v>0</v>
      </c>
      <c r="K1874">
        <v>0</v>
      </c>
      <c r="L1874">
        <v>0</v>
      </c>
      <c r="M1874">
        <v>0</v>
      </c>
      <c r="N1874">
        <v>0</v>
      </c>
      <c r="O1874">
        <v>0</v>
      </c>
      <c r="P1874">
        <v>0</v>
      </c>
      <c r="Q1874">
        <v>0</v>
      </c>
      <c r="R1874">
        <v>0</v>
      </c>
      <c r="S1874">
        <v>0</v>
      </c>
      <c r="T1874">
        <v>0</v>
      </c>
      <c r="U1874">
        <v>0</v>
      </c>
      <c r="V1874">
        <v>0</v>
      </c>
      <c r="W1874">
        <v>0</v>
      </c>
      <c r="X1874">
        <v>0</v>
      </c>
      <c r="Y1874">
        <v>0</v>
      </c>
      <c r="Z1874">
        <v>0</v>
      </c>
      <c r="AA1874">
        <v>0</v>
      </c>
      <c r="AB1874">
        <v>0</v>
      </c>
      <c r="AC1874">
        <v>0</v>
      </c>
      <c r="AD1874">
        <v>0</v>
      </c>
      <c r="AE1874">
        <v>0</v>
      </c>
      <c r="AF1874">
        <v>0</v>
      </c>
      <c r="AG1874">
        <v>0</v>
      </c>
      <c r="AH1874">
        <v>0</v>
      </c>
      <c r="AI1874">
        <v>0</v>
      </c>
      <c r="AJ1874">
        <v>0</v>
      </c>
      <c r="AK1874" t="s">
        <v>54</v>
      </c>
      <c r="AL1874" t="s">
        <v>54</v>
      </c>
      <c r="AM1874" t="s">
        <v>54</v>
      </c>
      <c r="AN1874" t="s">
        <v>54</v>
      </c>
      <c r="AO1874" t="s">
        <v>54</v>
      </c>
      <c r="AP1874" t="s">
        <v>54</v>
      </c>
      <c r="AQ1874" t="s">
        <v>54</v>
      </c>
      <c r="AR1874" t="s">
        <v>54</v>
      </c>
      <c r="AS1874" t="b">
        <v>1</v>
      </c>
      <c r="AT1874" t="b">
        <v>1</v>
      </c>
      <c r="AU1874" t="s">
        <v>7341</v>
      </c>
    </row>
    <row r="1875" spans="1:47" hidden="1" x14ac:dyDescent="0.25">
      <c r="A1875">
        <v>1261</v>
      </c>
      <c r="B1875" t="s">
        <v>7352</v>
      </c>
      <c r="C1875" s="2">
        <v>42369</v>
      </c>
      <c r="D1875" t="s">
        <v>7350</v>
      </c>
      <c r="E1875" t="s">
        <v>7351</v>
      </c>
      <c r="F1875" t="s">
        <v>4743</v>
      </c>
      <c r="G1875" t="s">
        <v>4744</v>
      </c>
      <c r="H1875">
        <v>196</v>
      </c>
      <c r="I1875">
        <v>0</v>
      </c>
      <c r="J1875">
        <v>0</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0</v>
      </c>
      <c r="AE1875">
        <v>0</v>
      </c>
      <c r="AF1875">
        <v>0</v>
      </c>
      <c r="AG1875">
        <v>0</v>
      </c>
      <c r="AH1875">
        <v>0</v>
      </c>
      <c r="AI1875">
        <v>0</v>
      </c>
      <c r="AJ1875">
        <v>0</v>
      </c>
      <c r="AK1875" t="s">
        <v>54</v>
      </c>
      <c r="AL1875" t="s">
        <v>54</v>
      </c>
      <c r="AM1875" t="s">
        <v>54</v>
      </c>
      <c r="AN1875" t="s">
        <v>54</v>
      </c>
      <c r="AO1875" t="s">
        <v>54</v>
      </c>
      <c r="AP1875" t="s">
        <v>54</v>
      </c>
      <c r="AQ1875" t="s">
        <v>54</v>
      </c>
      <c r="AR1875" t="s">
        <v>54</v>
      </c>
      <c r="AS1875" t="b">
        <v>1</v>
      </c>
      <c r="AT1875" t="b">
        <v>1</v>
      </c>
      <c r="AU1875" t="s">
        <v>7353</v>
      </c>
    </row>
    <row r="1876" spans="1:47" hidden="1" x14ac:dyDescent="0.25">
      <c r="A1876">
        <v>2733</v>
      </c>
      <c r="B1876" t="s">
        <v>7348</v>
      </c>
      <c r="C1876" s="2">
        <v>42369</v>
      </c>
      <c r="D1876" t="s">
        <v>7346</v>
      </c>
      <c r="E1876" t="s">
        <v>7347</v>
      </c>
      <c r="F1876" t="s">
        <v>179</v>
      </c>
      <c r="G1876" t="s">
        <v>180</v>
      </c>
      <c r="H1876">
        <v>530</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c r="AG1876">
        <v>0</v>
      </c>
      <c r="AH1876">
        <v>0</v>
      </c>
      <c r="AI1876">
        <v>0</v>
      </c>
      <c r="AJ1876">
        <v>0</v>
      </c>
      <c r="AK1876" t="s">
        <v>301</v>
      </c>
      <c r="AL1876" t="s">
        <v>302</v>
      </c>
      <c r="AM1876" t="s">
        <v>54</v>
      </c>
      <c r="AN1876" t="s">
        <v>54</v>
      </c>
      <c r="AO1876" t="s">
        <v>54</v>
      </c>
      <c r="AP1876" t="s">
        <v>54</v>
      </c>
      <c r="AQ1876" t="s">
        <v>54</v>
      </c>
      <c r="AR1876" t="s">
        <v>54</v>
      </c>
      <c r="AS1876" t="b">
        <v>1</v>
      </c>
      <c r="AT1876" t="b">
        <v>1</v>
      </c>
      <c r="AU1876" t="s">
        <v>7349</v>
      </c>
    </row>
    <row r="1877" spans="1:47" hidden="1" x14ac:dyDescent="0.25">
      <c r="A1877">
        <v>1557</v>
      </c>
      <c r="B1877" t="s">
        <v>2579</v>
      </c>
      <c r="C1877" s="2">
        <v>43339</v>
      </c>
      <c r="D1877" t="s">
        <v>2577</v>
      </c>
      <c r="E1877" t="s">
        <v>2578</v>
      </c>
      <c r="F1877" t="s">
        <v>461</v>
      </c>
      <c r="G1877" t="s">
        <v>462</v>
      </c>
      <c r="H1877">
        <v>3</v>
      </c>
      <c r="I1877">
        <v>0</v>
      </c>
      <c r="J1877">
        <v>0</v>
      </c>
      <c r="K1877">
        <v>0</v>
      </c>
      <c r="L1877">
        <v>0</v>
      </c>
      <c r="M1877">
        <v>0</v>
      </c>
      <c r="N1877">
        <v>0</v>
      </c>
      <c r="O1877">
        <v>0</v>
      </c>
      <c r="P1877">
        <v>0</v>
      </c>
      <c r="Q1877">
        <v>0</v>
      </c>
      <c r="R1877">
        <v>0</v>
      </c>
      <c r="S1877">
        <v>0</v>
      </c>
      <c r="T1877">
        <v>0</v>
      </c>
      <c r="U1877">
        <v>0</v>
      </c>
      <c r="V1877">
        <v>0</v>
      </c>
      <c r="W1877">
        <v>0</v>
      </c>
      <c r="X1877">
        <v>0</v>
      </c>
      <c r="Y1877">
        <v>0</v>
      </c>
      <c r="Z1877">
        <v>0</v>
      </c>
      <c r="AA1877">
        <v>0</v>
      </c>
      <c r="AB1877">
        <v>0</v>
      </c>
      <c r="AC1877">
        <v>0</v>
      </c>
      <c r="AD1877">
        <v>0</v>
      </c>
      <c r="AE1877">
        <v>0</v>
      </c>
      <c r="AF1877">
        <v>0</v>
      </c>
      <c r="AG1877">
        <v>0</v>
      </c>
      <c r="AH1877">
        <v>0</v>
      </c>
      <c r="AI1877">
        <v>0</v>
      </c>
      <c r="AJ1877">
        <v>0</v>
      </c>
      <c r="AK1877" t="s">
        <v>54</v>
      </c>
      <c r="AL1877" t="s">
        <v>54</v>
      </c>
      <c r="AM1877" t="s">
        <v>54</v>
      </c>
      <c r="AN1877" t="s">
        <v>54</v>
      </c>
      <c r="AO1877" t="s">
        <v>54</v>
      </c>
      <c r="AP1877" t="s">
        <v>54</v>
      </c>
      <c r="AQ1877" t="s">
        <v>54</v>
      </c>
      <c r="AR1877" t="s">
        <v>54</v>
      </c>
      <c r="AS1877" t="b">
        <v>1</v>
      </c>
      <c r="AT1877" t="b">
        <v>1</v>
      </c>
      <c r="AU1877" t="s">
        <v>2580</v>
      </c>
    </row>
    <row r="1878" spans="1:47" hidden="1" x14ac:dyDescent="0.25">
      <c r="A1878">
        <v>2759</v>
      </c>
      <c r="B1878" t="s">
        <v>7360</v>
      </c>
      <c r="C1878" s="2">
        <v>42366</v>
      </c>
      <c r="D1878" t="s">
        <v>7358</v>
      </c>
      <c r="E1878" t="s">
        <v>7359</v>
      </c>
      <c r="F1878" t="s">
        <v>841</v>
      </c>
      <c r="G1878" t="s">
        <v>842</v>
      </c>
      <c r="H1878">
        <v>0</v>
      </c>
      <c r="I1878">
        <v>0</v>
      </c>
      <c r="J1878">
        <v>0.14299999999999999</v>
      </c>
      <c r="K1878">
        <v>0</v>
      </c>
      <c r="L1878">
        <v>0</v>
      </c>
      <c r="M1878">
        <v>0</v>
      </c>
      <c r="N1878">
        <v>0</v>
      </c>
      <c r="O1878">
        <v>0</v>
      </c>
      <c r="P1878">
        <v>0</v>
      </c>
      <c r="Q1878">
        <v>0</v>
      </c>
      <c r="R1878">
        <v>0</v>
      </c>
      <c r="S1878">
        <v>0</v>
      </c>
      <c r="T1878">
        <v>0</v>
      </c>
      <c r="U1878">
        <v>0</v>
      </c>
      <c r="V1878">
        <v>0</v>
      </c>
      <c r="W1878">
        <v>0.14299999999999999</v>
      </c>
      <c r="X1878">
        <v>0</v>
      </c>
      <c r="Y1878">
        <v>0</v>
      </c>
      <c r="Z1878">
        <v>0</v>
      </c>
      <c r="AA1878">
        <v>0</v>
      </c>
      <c r="AB1878">
        <v>0</v>
      </c>
      <c r="AC1878">
        <v>0</v>
      </c>
      <c r="AD1878">
        <v>0</v>
      </c>
      <c r="AE1878">
        <v>0</v>
      </c>
      <c r="AF1878">
        <v>0</v>
      </c>
      <c r="AG1878">
        <v>0</v>
      </c>
      <c r="AH1878">
        <v>0</v>
      </c>
      <c r="AI1878">
        <v>0</v>
      </c>
      <c r="AJ1878">
        <v>0</v>
      </c>
      <c r="AK1878" t="s">
        <v>54</v>
      </c>
      <c r="AL1878" t="s">
        <v>54</v>
      </c>
      <c r="AM1878" t="s">
        <v>54</v>
      </c>
      <c r="AN1878" t="s">
        <v>54</v>
      </c>
      <c r="AO1878" t="s">
        <v>54</v>
      </c>
      <c r="AP1878" t="s">
        <v>54</v>
      </c>
      <c r="AQ1878" t="s">
        <v>54</v>
      </c>
      <c r="AR1878" t="s">
        <v>54</v>
      </c>
      <c r="AS1878" t="b">
        <v>1</v>
      </c>
      <c r="AT1878" t="b">
        <v>1</v>
      </c>
      <c r="AU1878" t="s">
        <v>7361</v>
      </c>
    </row>
    <row r="1879" spans="1:47" hidden="1" x14ac:dyDescent="0.25">
      <c r="A1879">
        <v>2890</v>
      </c>
      <c r="B1879" t="s">
        <v>7356</v>
      </c>
      <c r="C1879" s="2">
        <v>42366</v>
      </c>
      <c r="D1879" t="s">
        <v>7354</v>
      </c>
      <c r="E1879" t="s">
        <v>7355</v>
      </c>
      <c r="F1879" t="s">
        <v>3242</v>
      </c>
      <c r="G1879" t="s">
        <v>3243</v>
      </c>
      <c r="H1879">
        <v>190</v>
      </c>
      <c r="I1879">
        <v>0</v>
      </c>
      <c r="J1879">
        <v>0</v>
      </c>
      <c r="K1879">
        <v>0</v>
      </c>
      <c r="L1879">
        <v>0</v>
      </c>
      <c r="M1879">
        <v>0</v>
      </c>
      <c r="N1879">
        <v>0</v>
      </c>
      <c r="O1879">
        <v>0</v>
      </c>
      <c r="P1879">
        <v>0</v>
      </c>
      <c r="Q1879">
        <v>0</v>
      </c>
      <c r="R1879">
        <v>0</v>
      </c>
      <c r="S1879">
        <v>0</v>
      </c>
      <c r="T1879">
        <v>0</v>
      </c>
      <c r="U1879">
        <v>0</v>
      </c>
      <c r="V1879">
        <v>0</v>
      </c>
      <c r="W1879">
        <v>0</v>
      </c>
      <c r="X1879">
        <v>0</v>
      </c>
      <c r="Y1879">
        <v>0</v>
      </c>
      <c r="Z1879">
        <v>0</v>
      </c>
      <c r="AA1879">
        <v>0</v>
      </c>
      <c r="AB1879">
        <v>0</v>
      </c>
      <c r="AC1879">
        <v>0</v>
      </c>
      <c r="AD1879">
        <v>0</v>
      </c>
      <c r="AE1879">
        <v>0</v>
      </c>
      <c r="AF1879">
        <v>0</v>
      </c>
      <c r="AG1879">
        <v>0</v>
      </c>
      <c r="AH1879">
        <v>0</v>
      </c>
      <c r="AI1879">
        <v>0</v>
      </c>
      <c r="AJ1879">
        <v>0</v>
      </c>
      <c r="AK1879" t="s">
        <v>54</v>
      </c>
      <c r="AL1879" t="s">
        <v>54</v>
      </c>
      <c r="AM1879" t="s">
        <v>54</v>
      </c>
      <c r="AN1879" t="s">
        <v>54</v>
      </c>
      <c r="AO1879" t="s">
        <v>54</v>
      </c>
      <c r="AP1879" t="s">
        <v>54</v>
      </c>
      <c r="AQ1879" t="s">
        <v>54</v>
      </c>
      <c r="AR1879" t="s">
        <v>54</v>
      </c>
      <c r="AS1879" t="b">
        <v>1</v>
      </c>
      <c r="AT1879" t="b">
        <v>1</v>
      </c>
      <c r="AU1879" t="s">
        <v>7357</v>
      </c>
    </row>
    <row r="1880" spans="1:47" hidden="1" x14ac:dyDescent="0.25">
      <c r="A1880">
        <v>2450</v>
      </c>
      <c r="B1880" t="s">
        <v>7368</v>
      </c>
      <c r="C1880" s="2">
        <v>42364</v>
      </c>
      <c r="D1880" t="s">
        <v>7366</v>
      </c>
      <c r="E1880" t="s">
        <v>7367</v>
      </c>
      <c r="F1880" t="s">
        <v>1256</v>
      </c>
      <c r="G1880" t="s">
        <v>1257</v>
      </c>
      <c r="H1880">
        <v>540</v>
      </c>
      <c r="I1880">
        <v>0</v>
      </c>
      <c r="J1880">
        <v>0.16500000000000001</v>
      </c>
      <c r="K1880">
        <v>0</v>
      </c>
      <c r="L1880">
        <v>0</v>
      </c>
      <c r="M1880">
        <v>0</v>
      </c>
      <c r="N1880">
        <v>0</v>
      </c>
      <c r="O1880">
        <v>0</v>
      </c>
      <c r="P1880">
        <v>0</v>
      </c>
      <c r="Q1880">
        <v>0</v>
      </c>
      <c r="R1880">
        <v>0</v>
      </c>
      <c r="S1880">
        <v>0</v>
      </c>
      <c r="T1880">
        <v>0</v>
      </c>
      <c r="U1880">
        <v>0</v>
      </c>
      <c r="V1880">
        <v>0</v>
      </c>
      <c r="W1880">
        <v>0.16500000000000001</v>
      </c>
      <c r="X1880">
        <v>0</v>
      </c>
      <c r="Y1880">
        <v>0</v>
      </c>
      <c r="Z1880">
        <v>0</v>
      </c>
      <c r="AA1880">
        <v>0</v>
      </c>
      <c r="AB1880">
        <v>0</v>
      </c>
      <c r="AC1880">
        <v>0</v>
      </c>
      <c r="AD1880">
        <v>0</v>
      </c>
      <c r="AE1880">
        <v>0</v>
      </c>
      <c r="AF1880">
        <v>0</v>
      </c>
      <c r="AG1880">
        <v>0</v>
      </c>
      <c r="AH1880">
        <v>0</v>
      </c>
      <c r="AI1880">
        <v>0</v>
      </c>
      <c r="AJ1880">
        <v>0</v>
      </c>
      <c r="AK1880" t="s">
        <v>54</v>
      </c>
      <c r="AL1880" t="s">
        <v>54</v>
      </c>
      <c r="AM1880" t="s">
        <v>54</v>
      </c>
      <c r="AN1880" t="s">
        <v>54</v>
      </c>
      <c r="AO1880" t="s">
        <v>54</v>
      </c>
      <c r="AP1880" t="s">
        <v>54</v>
      </c>
      <c r="AQ1880" t="s">
        <v>54</v>
      </c>
      <c r="AR1880" t="s">
        <v>54</v>
      </c>
      <c r="AS1880" t="b">
        <v>1</v>
      </c>
      <c r="AT1880" t="b">
        <v>1</v>
      </c>
      <c r="AU1880" t="s">
        <v>7369</v>
      </c>
    </row>
    <row r="1881" spans="1:47" hidden="1" x14ac:dyDescent="0.25">
      <c r="A1881">
        <v>1064</v>
      </c>
      <c r="B1881" t="s">
        <v>7364</v>
      </c>
      <c r="C1881" s="2">
        <v>42364</v>
      </c>
      <c r="D1881" t="s">
        <v>7362</v>
      </c>
      <c r="E1881" t="s">
        <v>7363</v>
      </c>
      <c r="F1881" t="s">
        <v>1965</v>
      </c>
      <c r="G1881" t="s">
        <v>1966</v>
      </c>
      <c r="H1881">
        <v>5970</v>
      </c>
      <c r="I1881">
        <v>0</v>
      </c>
      <c r="J1881">
        <v>0</v>
      </c>
      <c r="K1881">
        <v>0</v>
      </c>
      <c r="L1881">
        <v>0</v>
      </c>
      <c r="M1881">
        <v>0</v>
      </c>
      <c r="N1881">
        <v>0</v>
      </c>
      <c r="O1881">
        <v>0</v>
      </c>
      <c r="P1881">
        <v>0</v>
      </c>
      <c r="Q1881">
        <v>0</v>
      </c>
      <c r="R1881">
        <v>0</v>
      </c>
      <c r="S1881">
        <v>0</v>
      </c>
      <c r="T1881">
        <v>0</v>
      </c>
      <c r="U1881">
        <v>0</v>
      </c>
      <c r="V1881">
        <v>0</v>
      </c>
      <c r="W1881">
        <v>0</v>
      </c>
      <c r="X1881">
        <v>0</v>
      </c>
      <c r="Y1881">
        <v>0</v>
      </c>
      <c r="Z1881">
        <v>0</v>
      </c>
      <c r="AA1881">
        <v>0</v>
      </c>
      <c r="AB1881">
        <v>0</v>
      </c>
      <c r="AC1881">
        <v>0</v>
      </c>
      <c r="AD1881">
        <v>0</v>
      </c>
      <c r="AE1881">
        <v>0</v>
      </c>
      <c r="AF1881">
        <v>0</v>
      </c>
      <c r="AG1881">
        <v>0</v>
      </c>
      <c r="AH1881">
        <v>0</v>
      </c>
      <c r="AI1881">
        <v>0</v>
      </c>
      <c r="AJ1881">
        <v>0</v>
      </c>
      <c r="AK1881" t="s">
        <v>54</v>
      </c>
      <c r="AL1881" t="s">
        <v>54</v>
      </c>
      <c r="AM1881" t="s">
        <v>54</v>
      </c>
      <c r="AN1881" t="s">
        <v>54</v>
      </c>
      <c r="AO1881" t="s">
        <v>54</v>
      </c>
      <c r="AP1881" t="s">
        <v>54</v>
      </c>
      <c r="AQ1881" t="s">
        <v>54</v>
      </c>
      <c r="AR1881" t="s">
        <v>54</v>
      </c>
      <c r="AS1881" t="b">
        <v>1</v>
      </c>
      <c r="AT1881" t="b">
        <v>1</v>
      </c>
      <c r="AU1881" t="s">
        <v>7365</v>
      </c>
    </row>
    <row r="1882" spans="1:47" hidden="1" x14ac:dyDescent="0.25">
      <c r="A1882">
        <v>4231</v>
      </c>
      <c r="B1882" t="s">
        <v>7380</v>
      </c>
      <c r="C1882" s="2">
        <v>42363</v>
      </c>
      <c r="D1882" t="s">
        <v>7378</v>
      </c>
      <c r="E1882" t="s">
        <v>7379</v>
      </c>
      <c r="F1882" t="s">
        <v>291</v>
      </c>
      <c r="G1882" t="s">
        <v>292</v>
      </c>
      <c r="H1882">
        <v>5950</v>
      </c>
      <c r="I1882">
        <v>0</v>
      </c>
      <c r="J1882">
        <v>5.5500000000000001E-2</v>
      </c>
      <c r="K1882">
        <v>0</v>
      </c>
      <c r="L1882">
        <v>0</v>
      </c>
      <c r="M1882">
        <v>0</v>
      </c>
      <c r="N1882">
        <v>0</v>
      </c>
      <c r="O1882">
        <v>0</v>
      </c>
      <c r="P1882">
        <v>0</v>
      </c>
      <c r="Q1882">
        <v>0</v>
      </c>
      <c r="R1882">
        <v>0</v>
      </c>
      <c r="S1882">
        <v>0</v>
      </c>
      <c r="T1882">
        <v>0</v>
      </c>
      <c r="U1882">
        <v>0</v>
      </c>
      <c r="V1882">
        <v>0</v>
      </c>
      <c r="W1882">
        <v>5.5500000000000001E-2</v>
      </c>
      <c r="X1882">
        <v>0</v>
      </c>
      <c r="Y1882">
        <v>0</v>
      </c>
      <c r="Z1882">
        <v>0</v>
      </c>
      <c r="AA1882">
        <v>0</v>
      </c>
      <c r="AB1882">
        <v>0</v>
      </c>
      <c r="AC1882">
        <v>0</v>
      </c>
      <c r="AD1882">
        <v>0</v>
      </c>
      <c r="AE1882">
        <v>0</v>
      </c>
      <c r="AF1882">
        <v>0</v>
      </c>
      <c r="AG1882">
        <v>0</v>
      </c>
      <c r="AH1882">
        <v>0</v>
      </c>
      <c r="AI1882">
        <v>0</v>
      </c>
      <c r="AJ1882">
        <v>0</v>
      </c>
      <c r="AK1882" t="s">
        <v>54</v>
      </c>
      <c r="AL1882" t="s">
        <v>54</v>
      </c>
      <c r="AM1882" t="s">
        <v>54</v>
      </c>
      <c r="AN1882" t="s">
        <v>54</v>
      </c>
      <c r="AO1882" t="s">
        <v>54</v>
      </c>
      <c r="AP1882" t="s">
        <v>54</v>
      </c>
      <c r="AQ1882" t="s">
        <v>54</v>
      </c>
      <c r="AR1882" t="s">
        <v>54</v>
      </c>
      <c r="AS1882" t="b">
        <v>1</v>
      </c>
      <c r="AT1882" t="b">
        <v>1</v>
      </c>
      <c r="AU1882" t="s">
        <v>7381</v>
      </c>
    </row>
    <row r="1883" spans="1:47" hidden="1" x14ac:dyDescent="0.25">
      <c r="A1883">
        <v>4352</v>
      </c>
      <c r="B1883" t="s">
        <v>7376</v>
      </c>
      <c r="C1883" s="2">
        <v>42363</v>
      </c>
      <c r="D1883" t="s">
        <v>7374</v>
      </c>
      <c r="E1883" t="s">
        <v>7375</v>
      </c>
      <c r="F1883" t="s">
        <v>441</v>
      </c>
      <c r="G1883" t="s">
        <v>442</v>
      </c>
      <c r="H1883">
        <v>15760</v>
      </c>
      <c r="I1883">
        <v>0</v>
      </c>
      <c r="J1883">
        <v>0</v>
      </c>
      <c r="K1883">
        <v>0</v>
      </c>
      <c r="L1883">
        <v>0</v>
      </c>
      <c r="M1883">
        <v>0</v>
      </c>
      <c r="N1883">
        <v>0</v>
      </c>
      <c r="O1883">
        <v>0</v>
      </c>
      <c r="P1883">
        <v>0</v>
      </c>
      <c r="Q1883">
        <v>0</v>
      </c>
      <c r="R1883">
        <v>0</v>
      </c>
      <c r="S1883">
        <v>0</v>
      </c>
      <c r="T1883">
        <v>0</v>
      </c>
      <c r="U1883">
        <v>0</v>
      </c>
      <c r="V1883">
        <v>0</v>
      </c>
      <c r="W1883">
        <v>0</v>
      </c>
      <c r="X1883">
        <v>0</v>
      </c>
      <c r="Y1883">
        <v>0</v>
      </c>
      <c r="Z1883">
        <v>0</v>
      </c>
      <c r="AA1883">
        <v>0</v>
      </c>
      <c r="AB1883">
        <v>0</v>
      </c>
      <c r="AC1883">
        <v>0</v>
      </c>
      <c r="AD1883">
        <v>0</v>
      </c>
      <c r="AE1883">
        <v>0</v>
      </c>
      <c r="AF1883">
        <v>0</v>
      </c>
      <c r="AG1883">
        <v>0</v>
      </c>
      <c r="AH1883">
        <v>0</v>
      </c>
      <c r="AI1883">
        <v>0</v>
      </c>
      <c r="AJ1883">
        <v>0</v>
      </c>
      <c r="AK1883" t="s">
        <v>54</v>
      </c>
      <c r="AL1883" t="s">
        <v>54</v>
      </c>
      <c r="AM1883" t="s">
        <v>54</v>
      </c>
      <c r="AN1883" t="s">
        <v>54</v>
      </c>
      <c r="AO1883" t="s">
        <v>54</v>
      </c>
      <c r="AP1883" t="s">
        <v>54</v>
      </c>
      <c r="AQ1883" t="s">
        <v>54</v>
      </c>
      <c r="AR1883" t="s">
        <v>54</v>
      </c>
      <c r="AS1883" t="b">
        <v>1</v>
      </c>
      <c r="AT1883" t="b">
        <v>1</v>
      </c>
      <c r="AU1883" t="s">
        <v>7377</v>
      </c>
    </row>
    <row r="1884" spans="1:47" hidden="1" x14ac:dyDescent="0.25">
      <c r="A1884">
        <v>3142</v>
      </c>
      <c r="B1884" t="s">
        <v>7372</v>
      </c>
      <c r="C1884" s="2">
        <v>42363</v>
      </c>
      <c r="D1884" t="s">
        <v>7370</v>
      </c>
      <c r="E1884" t="s">
        <v>7371</v>
      </c>
      <c r="F1884" t="s">
        <v>782</v>
      </c>
      <c r="G1884" t="s">
        <v>783</v>
      </c>
      <c r="H1884">
        <v>99000</v>
      </c>
      <c r="I1884">
        <v>0</v>
      </c>
      <c r="J1884">
        <v>0</v>
      </c>
      <c r="K1884">
        <v>0</v>
      </c>
      <c r="L1884">
        <v>0</v>
      </c>
      <c r="M1884">
        <v>0</v>
      </c>
      <c r="N1884">
        <v>0</v>
      </c>
      <c r="O1884">
        <v>0</v>
      </c>
      <c r="P1884">
        <v>0</v>
      </c>
      <c r="Q1884">
        <v>0</v>
      </c>
      <c r="R1884">
        <v>0</v>
      </c>
      <c r="S1884">
        <v>0</v>
      </c>
      <c r="T1884">
        <v>0</v>
      </c>
      <c r="U1884">
        <v>0</v>
      </c>
      <c r="V1884">
        <v>0</v>
      </c>
      <c r="W1884">
        <v>0</v>
      </c>
      <c r="X1884">
        <v>0</v>
      </c>
      <c r="Y1884">
        <v>0</v>
      </c>
      <c r="Z1884">
        <v>0</v>
      </c>
      <c r="AA1884">
        <v>0</v>
      </c>
      <c r="AB1884">
        <v>0</v>
      </c>
      <c r="AC1884">
        <v>0</v>
      </c>
      <c r="AD1884">
        <v>0</v>
      </c>
      <c r="AE1884">
        <v>0</v>
      </c>
      <c r="AF1884">
        <v>0</v>
      </c>
      <c r="AG1884">
        <v>0</v>
      </c>
      <c r="AH1884">
        <v>0</v>
      </c>
      <c r="AI1884">
        <v>0</v>
      </c>
      <c r="AJ1884">
        <v>0</v>
      </c>
      <c r="AK1884" t="s">
        <v>54</v>
      </c>
      <c r="AL1884" t="s">
        <v>54</v>
      </c>
      <c r="AM1884" t="s">
        <v>54</v>
      </c>
      <c r="AN1884" t="s">
        <v>54</v>
      </c>
      <c r="AO1884" t="s">
        <v>54</v>
      </c>
      <c r="AP1884" t="s">
        <v>54</v>
      </c>
      <c r="AQ1884" t="s">
        <v>54</v>
      </c>
      <c r="AR1884" t="s">
        <v>54</v>
      </c>
      <c r="AS1884" t="b">
        <v>1</v>
      </c>
      <c r="AT1884" t="b">
        <v>1</v>
      </c>
      <c r="AU1884" t="s">
        <v>7373</v>
      </c>
    </row>
    <row r="1885" spans="1:47" hidden="1" x14ac:dyDescent="0.25">
      <c r="A1885">
        <v>2868</v>
      </c>
      <c r="B1885" t="s">
        <v>7384</v>
      </c>
      <c r="C1885" s="2">
        <v>42361</v>
      </c>
      <c r="D1885" t="s">
        <v>7382</v>
      </c>
      <c r="E1885" t="s">
        <v>7383</v>
      </c>
      <c r="F1885" t="s">
        <v>551</v>
      </c>
      <c r="G1885" t="s">
        <v>552</v>
      </c>
      <c r="H1885">
        <v>380</v>
      </c>
      <c r="I1885">
        <v>0</v>
      </c>
      <c r="J1885">
        <v>1.5E-3</v>
      </c>
      <c r="K1885">
        <v>0</v>
      </c>
      <c r="L1885">
        <v>0</v>
      </c>
      <c r="M1885">
        <v>0</v>
      </c>
      <c r="N1885">
        <v>0</v>
      </c>
      <c r="O1885">
        <v>0</v>
      </c>
      <c r="P1885">
        <v>0</v>
      </c>
      <c r="Q1885">
        <v>0</v>
      </c>
      <c r="R1885">
        <v>0</v>
      </c>
      <c r="S1885">
        <v>0</v>
      </c>
      <c r="T1885">
        <v>0</v>
      </c>
      <c r="U1885">
        <v>0</v>
      </c>
      <c r="V1885">
        <v>0</v>
      </c>
      <c r="W1885">
        <v>1.5E-3</v>
      </c>
      <c r="X1885">
        <v>0</v>
      </c>
      <c r="Y1885">
        <v>0</v>
      </c>
      <c r="Z1885">
        <v>0</v>
      </c>
      <c r="AA1885">
        <v>0</v>
      </c>
      <c r="AB1885">
        <v>0</v>
      </c>
      <c r="AC1885">
        <v>0</v>
      </c>
      <c r="AD1885">
        <v>0</v>
      </c>
      <c r="AE1885">
        <v>0</v>
      </c>
      <c r="AF1885">
        <v>0</v>
      </c>
      <c r="AG1885">
        <v>0</v>
      </c>
      <c r="AH1885">
        <v>0</v>
      </c>
      <c r="AI1885">
        <v>0</v>
      </c>
      <c r="AJ1885">
        <v>0</v>
      </c>
      <c r="AK1885" t="s">
        <v>54</v>
      </c>
      <c r="AL1885" t="s">
        <v>54</v>
      </c>
      <c r="AM1885" t="s">
        <v>54</v>
      </c>
      <c r="AN1885" t="s">
        <v>54</v>
      </c>
      <c r="AO1885" t="s">
        <v>54</v>
      </c>
      <c r="AP1885" t="s">
        <v>54</v>
      </c>
      <c r="AQ1885" t="s">
        <v>54</v>
      </c>
      <c r="AR1885" t="s">
        <v>54</v>
      </c>
      <c r="AS1885" t="b">
        <v>1</v>
      </c>
      <c r="AT1885" t="b">
        <v>1</v>
      </c>
      <c r="AU1885" t="s">
        <v>7385</v>
      </c>
    </row>
    <row r="1886" spans="1:47" hidden="1" x14ac:dyDescent="0.25">
      <c r="A1886">
        <v>2731</v>
      </c>
      <c r="B1886" t="s">
        <v>7388</v>
      </c>
      <c r="C1886" s="2">
        <v>42360</v>
      </c>
      <c r="D1886" t="s">
        <v>7386</v>
      </c>
      <c r="E1886" t="s">
        <v>7387</v>
      </c>
      <c r="F1886" t="s">
        <v>179</v>
      </c>
      <c r="G1886" t="s">
        <v>180</v>
      </c>
      <c r="H1886">
        <v>2950</v>
      </c>
      <c r="I1886">
        <v>0</v>
      </c>
      <c r="J1886">
        <v>0</v>
      </c>
      <c r="K1886">
        <v>0</v>
      </c>
      <c r="L1886">
        <v>0</v>
      </c>
      <c r="M1886">
        <v>0</v>
      </c>
      <c r="N1886">
        <v>0</v>
      </c>
      <c r="O1886">
        <v>0</v>
      </c>
      <c r="P1886">
        <v>0</v>
      </c>
      <c r="Q1886">
        <v>0</v>
      </c>
      <c r="R1886">
        <v>0</v>
      </c>
      <c r="S1886">
        <v>0</v>
      </c>
      <c r="T1886">
        <v>0</v>
      </c>
      <c r="U1886">
        <v>0</v>
      </c>
      <c r="V1886">
        <v>0</v>
      </c>
      <c r="W1886">
        <v>0</v>
      </c>
      <c r="X1886">
        <v>0</v>
      </c>
      <c r="Y1886">
        <v>0</v>
      </c>
      <c r="Z1886">
        <v>0</v>
      </c>
      <c r="AA1886">
        <v>0</v>
      </c>
      <c r="AB1886">
        <v>0</v>
      </c>
      <c r="AC1886">
        <v>0</v>
      </c>
      <c r="AD1886">
        <v>0</v>
      </c>
      <c r="AE1886">
        <v>0</v>
      </c>
      <c r="AF1886">
        <v>0</v>
      </c>
      <c r="AG1886">
        <v>0</v>
      </c>
      <c r="AH1886">
        <v>0</v>
      </c>
      <c r="AI1886">
        <v>0</v>
      </c>
      <c r="AJ1886">
        <v>0</v>
      </c>
      <c r="AK1886" t="s">
        <v>333</v>
      </c>
      <c r="AL1886" t="s">
        <v>334</v>
      </c>
      <c r="AM1886" t="s">
        <v>54</v>
      </c>
      <c r="AN1886" t="s">
        <v>54</v>
      </c>
      <c r="AO1886" t="s">
        <v>54</v>
      </c>
      <c r="AP1886" t="s">
        <v>54</v>
      </c>
      <c r="AQ1886" t="s">
        <v>54</v>
      </c>
      <c r="AR1886" t="s">
        <v>54</v>
      </c>
      <c r="AS1886" t="b">
        <v>1</v>
      </c>
      <c r="AT1886" t="b">
        <v>1</v>
      </c>
      <c r="AU1886" t="s">
        <v>7389</v>
      </c>
    </row>
    <row r="1887" spans="1:47" hidden="1" x14ac:dyDescent="0.25">
      <c r="A1887">
        <v>4163</v>
      </c>
      <c r="B1887" t="s">
        <v>7392</v>
      </c>
      <c r="C1887" s="2">
        <v>42360</v>
      </c>
      <c r="D1887" t="s">
        <v>7390</v>
      </c>
      <c r="E1887" t="s">
        <v>7391</v>
      </c>
      <c r="F1887" t="s">
        <v>291</v>
      </c>
      <c r="G1887" t="s">
        <v>292</v>
      </c>
      <c r="H1887">
        <v>5000</v>
      </c>
      <c r="I1887">
        <v>0</v>
      </c>
      <c r="J1887">
        <v>0</v>
      </c>
      <c r="K1887">
        <v>0</v>
      </c>
      <c r="L1887">
        <v>0</v>
      </c>
      <c r="M1887">
        <v>0</v>
      </c>
      <c r="N1887">
        <v>0</v>
      </c>
      <c r="O1887">
        <v>0</v>
      </c>
      <c r="P1887">
        <v>0</v>
      </c>
      <c r="Q1887">
        <v>0</v>
      </c>
      <c r="R1887">
        <v>0</v>
      </c>
      <c r="S1887">
        <v>0</v>
      </c>
      <c r="T1887">
        <v>0</v>
      </c>
      <c r="U1887">
        <v>0</v>
      </c>
      <c r="V1887">
        <v>0</v>
      </c>
      <c r="W1887">
        <v>0</v>
      </c>
      <c r="X1887">
        <v>0</v>
      </c>
      <c r="Y1887">
        <v>0</v>
      </c>
      <c r="Z1887">
        <v>0</v>
      </c>
      <c r="AA1887">
        <v>0</v>
      </c>
      <c r="AB1887">
        <v>0</v>
      </c>
      <c r="AC1887">
        <v>0</v>
      </c>
      <c r="AD1887">
        <v>0</v>
      </c>
      <c r="AE1887">
        <v>0</v>
      </c>
      <c r="AF1887">
        <v>0</v>
      </c>
      <c r="AG1887">
        <v>0</v>
      </c>
      <c r="AH1887">
        <v>0</v>
      </c>
      <c r="AI1887">
        <v>0</v>
      </c>
      <c r="AJ1887">
        <v>0</v>
      </c>
      <c r="AK1887" t="s">
        <v>54</v>
      </c>
      <c r="AL1887" t="s">
        <v>54</v>
      </c>
      <c r="AM1887" t="s">
        <v>54</v>
      </c>
      <c r="AN1887" t="s">
        <v>54</v>
      </c>
      <c r="AO1887" t="s">
        <v>54</v>
      </c>
      <c r="AP1887" t="s">
        <v>54</v>
      </c>
      <c r="AQ1887" t="s">
        <v>54</v>
      </c>
      <c r="AR1887" t="s">
        <v>54</v>
      </c>
      <c r="AS1887" t="b">
        <v>1</v>
      </c>
      <c r="AT1887" t="b">
        <v>1</v>
      </c>
      <c r="AU1887" t="s">
        <v>7393</v>
      </c>
    </row>
    <row r="1888" spans="1:47" hidden="1" x14ac:dyDescent="0.25">
      <c r="A1888">
        <v>2732</v>
      </c>
      <c r="B1888" t="s">
        <v>7396</v>
      </c>
      <c r="C1888" s="2">
        <v>42358</v>
      </c>
      <c r="D1888" t="s">
        <v>7394</v>
      </c>
      <c r="E1888" t="s">
        <v>7395</v>
      </c>
      <c r="F1888" t="s">
        <v>179</v>
      </c>
      <c r="G1888" t="s">
        <v>180</v>
      </c>
      <c r="H1888">
        <v>385</v>
      </c>
      <c r="I1888">
        <v>0</v>
      </c>
      <c r="J1888">
        <v>0</v>
      </c>
      <c r="K1888">
        <v>0</v>
      </c>
      <c r="L1888">
        <v>0</v>
      </c>
      <c r="M1888">
        <v>0</v>
      </c>
      <c r="N1888">
        <v>0</v>
      </c>
      <c r="O1888">
        <v>0</v>
      </c>
      <c r="P1888">
        <v>0</v>
      </c>
      <c r="Q1888">
        <v>0</v>
      </c>
      <c r="R1888">
        <v>0</v>
      </c>
      <c r="S1888">
        <v>0</v>
      </c>
      <c r="T1888">
        <v>0</v>
      </c>
      <c r="U1888">
        <v>0</v>
      </c>
      <c r="V1888">
        <v>0</v>
      </c>
      <c r="W1888">
        <v>0</v>
      </c>
      <c r="X1888">
        <v>0</v>
      </c>
      <c r="Y1888">
        <v>0</v>
      </c>
      <c r="Z1888">
        <v>0</v>
      </c>
      <c r="AA1888">
        <v>0</v>
      </c>
      <c r="AB1888">
        <v>0</v>
      </c>
      <c r="AC1888">
        <v>0</v>
      </c>
      <c r="AD1888">
        <v>0</v>
      </c>
      <c r="AE1888">
        <v>0</v>
      </c>
      <c r="AF1888">
        <v>0</v>
      </c>
      <c r="AG1888">
        <v>0</v>
      </c>
      <c r="AH1888">
        <v>0</v>
      </c>
      <c r="AI1888">
        <v>0</v>
      </c>
      <c r="AJ1888">
        <v>0</v>
      </c>
      <c r="AK1888" t="s">
        <v>301</v>
      </c>
      <c r="AL1888" t="s">
        <v>302</v>
      </c>
      <c r="AM1888" t="s">
        <v>54</v>
      </c>
      <c r="AN1888" t="s">
        <v>54</v>
      </c>
      <c r="AO1888" t="s">
        <v>54</v>
      </c>
      <c r="AP1888" t="s">
        <v>54</v>
      </c>
      <c r="AQ1888" t="s">
        <v>54</v>
      </c>
      <c r="AR1888" t="s">
        <v>54</v>
      </c>
      <c r="AS1888" t="b">
        <v>1</v>
      </c>
      <c r="AT1888" t="b">
        <v>1</v>
      </c>
      <c r="AU1888" t="s">
        <v>7397</v>
      </c>
    </row>
    <row r="1889" spans="1:47" hidden="1" x14ac:dyDescent="0.25">
      <c r="A1889">
        <v>833</v>
      </c>
      <c r="B1889" t="s">
        <v>7400</v>
      </c>
      <c r="C1889" s="2">
        <v>42357</v>
      </c>
      <c r="D1889" t="s">
        <v>7398</v>
      </c>
      <c r="E1889" t="s">
        <v>7399</v>
      </c>
      <c r="F1889" t="s">
        <v>648</v>
      </c>
      <c r="G1889" t="s">
        <v>649</v>
      </c>
      <c r="H1889">
        <v>555</v>
      </c>
      <c r="I1889">
        <v>0</v>
      </c>
      <c r="J1889">
        <v>0</v>
      </c>
      <c r="K1889">
        <v>0</v>
      </c>
      <c r="L1889">
        <v>0</v>
      </c>
      <c r="M1889">
        <v>0</v>
      </c>
      <c r="N1889">
        <v>0</v>
      </c>
      <c r="O1889">
        <v>0</v>
      </c>
      <c r="P1889">
        <v>0</v>
      </c>
      <c r="Q1889">
        <v>0</v>
      </c>
      <c r="R1889">
        <v>0</v>
      </c>
      <c r="S1889">
        <v>0</v>
      </c>
      <c r="T1889">
        <v>0</v>
      </c>
      <c r="U1889">
        <v>0</v>
      </c>
      <c r="V1889">
        <v>0</v>
      </c>
      <c r="W1889">
        <v>0</v>
      </c>
      <c r="X1889">
        <v>0</v>
      </c>
      <c r="Y1889">
        <v>0</v>
      </c>
      <c r="Z1889">
        <v>0</v>
      </c>
      <c r="AA1889">
        <v>0</v>
      </c>
      <c r="AB1889">
        <v>0</v>
      </c>
      <c r="AC1889">
        <v>0</v>
      </c>
      <c r="AD1889">
        <v>0</v>
      </c>
      <c r="AE1889">
        <v>0</v>
      </c>
      <c r="AF1889">
        <v>0</v>
      </c>
      <c r="AG1889">
        <v>0</v>
      </c>
      <c r="AH1889">
        <v>0</v>
      </c>
      <c r="AI1889">
        <v>0</v>
      </c>
      <c r="AJ1889">
        <v>0</v>
      </c>
      <c r="AK1889" t="s">
        <v>54</v>
      </c>
      <c r="AL1889" t="s">
        <v>54</v>
      </c>
      <c r="AM1889" t="s">
        <v>54</v>
      </c>
      <c r="AN1889" t="s">
        <v>54</v>
      </c>
      <c r="AO1889" t="s">
        <v>54</v>
      </c>
      <c r="AP1889" t="s">
        <v>54</v>
      </c>
      <c r="AQ1889" t="s">
        <v>54</v>
      </c>
      <c r="AR1889" t="s">
        <v>54</v>
      </c>
      <c r="AS1889" t="b">
        <v>1</v>
      </c>
      <c r="AT1889" t="b">
        <v>1</v>
      </c>
      <c r="AU1889" t="s">
        <v>7401</v>
      </c>
    </row>
    <row r="1890" spans="1:47" hidden="1" x14ac:dyDescent="0.25">
      <c r="A1890">
        <v>2429</v>
      </c>
      <c r="B1890" t="s">
        <v>7404</v>
      </c>
      <c r="C1890" s="2">
        <v>42356</v>
      </c>
      <c r="D1890" t="s">
        <v>7402</v>
      </c>
      <c r="E1890" t="s">
        <v>7403</v>
      </c>
      <c r="F1890" t="s">
        <v>1256</v>
      </c>
      <c r="G1890" t="s">
        <v>1257</v>
      </c>
      <c r="H1890">
        <v>4000</v>
      </c>
      <c r="I1890">
        <v>0</v>
      </c>
      <c r="J1890">
        <v>0</v>
      </c>
      <c r="K1890">
        <v>0</v>
      </c>
      <c r="L1890">
        <v>0</v>
      </c>
      <c r="M1890">
        <v>0</v>
      </c>
      <c r="N1890">
        <v>0</v>
      </c>
      <c r="O1890">
        <v>0</v>
      </c>
      <c r="P1890">
        <v>0</v>
      </c>
      <c r="Q1890">
        <v>0</v>
      </c>
      <c r="R1890">
        <v>0</v>
      </c>
      <c r="S1890">
        <v>0</v>
      </c>
      <c r="T1890">
        <v>0</v>
      </c>
      <c r="U1890">
        <v>0</v>
      </c>
      <c r="V1890">
        <v>0</v>
      </c>
      <c r="W1890">
        <v>0</v>
      </c>
      <c r="X1890">
        <v>0</v>
      </c>
      <c r="Y1890">
        <v>0</v>
      </c>
      <c r="Z1890">
        <v>0</v>
      </c>
      <c r="AA1890">
        <v>0</v>
      </c>
      <c r="AB1890">
        <v>0</v>
      </c>
      <c r="AC1890">
        <v>0</v>
      </c>
      <c r="AD1890">
        <v>0</v>
      </c>
      <c r="AE1890">
        <v>0</v>
      </c>
      <c r="AF1890">
        <v>0</v>
      </c>
      <c r="AG1890">
        <v>0</v>
      </c>
      <c r="AH1890">
        <v>0</v>
      </c>
      <c r="AI1890">
        <v>0</v>
      </c>
      <c r="AJ1890">
        <v>0</v>
      </c>
      <c r="AK1890" t="s">
        <v>54</v>
      </c>
      <c r="AL1890" t="s">
        <v>54</v>
      </c>
      <c r="AM1890" t="s">
        <v>54</v>
      </c>
      <c r="AN1890" t="s">
        <v>54</v>
      </c>
      <c r="AO1890" t="s">
        <v>54</v>
      </c>
      <c r="AP1890" t="s">
        <v>54</v>
      </c>
      <c r="AQ1890" t="s">
        <v>54</v>
      </c>
      <c r="AR1890" t="s">
        <v>54</v>
      </c>
      <c r="AS1890" t="b">
        <v>1</v>
      </c>
      <c r="AT1890" t="b">
        <v>1</v>
      </c>
      <c r="AU1890" t="s">
        <v>7405</v>
      </c>
    </row>
    <row r="1891" spans="1:47" hidden="1" x14ac:dyDescent="0.25">
      <c r="A1891">
        <v>4392</v>
      </c>
      <c r="B1891" t="s">
        <v>7424</v>
      </c>
      <c r="C1891" s="2">
        <v>42241</v>
      </c>
      <c r="D1891" t="s">
        <v>7422</v>
      </c>
      <c r="E1891" t="s">
        <v>7423</v>
      </c>
      <c r="F1891" t="s">
        <v>1243</v>
      </c>
      <c r="G1891" t="s">
        <v>1244</v>
      </c>
      <c r="H1891">
        <v>147</v>
      </c>
      <c r="I1891">
        <v>0</v>
      </c>
      <c r="J1891">
        <v>0</v>
      </c>
      <c r="K1891">
        <v>0</v>
      </c>
      <c r="L1891">
        <v>0</v>
      </c>
      <c r="M1891">
        <v>0</v>
      </c>
      <c r="N1891">
        <v>0</v>
      </c>
      <c r="O1891">
        <v>0</v>
      </c>
      <c r="P1891">
        <v>0</v>
      </c>
      <c r="Q1891">
        <v>0</v>
      </c>
      <c r="R1891">
        <v>0</v>
      </c>
      <c r="S1891">
        <v>0</v>
      </c>
      <c r="T1891">
        <v>0</v>
      </c>
      <c r="U1891">
        <v>0</v>
      </c>
      <c r="V1891">
        <v>0</v>
      </c>
      <c r="W1891">
        <v>0</v>
      </c>
      <c r="X1891">
        <v>0</v>
      </c>
      <c r="Y1891">
        <v>0</v>
      </c>
      <c r="Z1891">
        <v>0</v>
      </c>
      <c r="AA1891">
        <v>0</v>
      </c>
      <c r="AB1891">
        <v>0</v>
      </c>
      <c r="AC1891">
        <v>0</v>
      </c>
      <c r="AD1891">
        <v>0</v>
      </c>
      <c r="AE1891">
        <v>0</v>
      </c>
      <c r="AF1891">
        <v>0</v>
      </c>
      <c r="AG1891">
        <v>0</v>
      </c>
      <c r="AH1891">
        <v>0</v>
      </c>
      <c r="AI1891">
        <v>0</v>
      </c>
      <c r="AJ1891">
        <v>0</v>
      </c>
      <c r="AK1891" t="s">
        <v>54</v>
      </c>
      <c r="AL1891" t="s">
        <v>54</v>
      </c>
      <c r="AM1891" t="s">
        <v>54</v>
      </c>
      <c r="AN1891" t="s">
        <v>54</v>
      </c>
      <c r="AO1891" t="s">
        <v>54</v>
      </c>
      <c r="AP1891" t="s">
        <v>54</v>
      </c>
      <c r="AQ1891" t="s">
        <v>54</v>
      </c>
      <c r="AR1891" t="s">
        <v>54</v>
      </c>
      <c r="AS1891" t="b">
        <v>1</v>
      </c>
      <c r="AT1891" t="b">
        <v>1</v>
      </c>
      <c r="AU1891" t="s">
        <v>7425</v>
      </c>
    </row>
    <row r="1892" spans="1:47" hidden="1" x14ac:dyDescent="0.25">
      <c r="A1892">
        <v>4192</v>
      </c>
      <c r="B1892" t="s">
        <v>7440</v>
      </c>
      <c r="C1892" s="2">
        <v>42241</v>
      </c>
      <c r="D1892" t="s">
        <v>7438</v>
      </c>
      <c r="E1892" t="s">
        <v>7439</v>
      </c>
      <c r="F1892" t="s">
        <v>291</v>
      </c>
      <c r="G1892" t="s">
        <v>292</v>
      </c>
      <c r="H1892">
        <v>174</v>
      </c>
      <c r="I1892">
        <v>0</v>
      </c>
      <c r="J1892">
        <v>0</v>
      </c>
      <c r="K1892">
        <v>0</v>
      </c>
      <c r="L1892">
        <v>0</v>
      </c>
      <c r="M1892">
        <v>0</v>
      </c>
      <c r="N1892">
        <v>0</v>
      </c>
      <c r="O1892">
        <v>0</v>
      </c>
      <c r="P1892">
        <v>0</v>
      </c>
      <c r="Q1892">
        <v>0</v>
      </c>
      <c r="R1892">
        <v>0</v>
      </c>
      <c r="S1892">
        <v>0</v>
      </c>
      <c r="T1892">
        <v>0</v>
      </c>
      <c r="U1892">
        <v>0</v>
      </c>
      <c r="V1892">
        <v>0</v>
      </c>
      <c r="W1892">
        <v>0</v>
      </c>
      <c r="X1892">
        <v>0</v>
      </c>
      <c r="Y1892">
        <v>0</v>
      </c>
      <c r="Z1892">
        <v>0</v>
      </c>
      <c r="AA1892">
        <v>0</v>
      </c>
      <c r="AB1892">
        <v>0</v>
      </c>
      <c r="AC1892">
        <v>0</v>
      </c>
      <c r="AD1892">
        <v>0</v>
      </c>
      <c r="AE1892">
        <v>0</v>
      </c>
      <c r="AF1892">
        <v>0</v>
      </c>
      <c r="AG1892">
        <v>0</v>
      </c>
      <c r="AH1892">
        <v>0</v>
      </c>
      <c r="AI1892">
        <v>0</v>
      </c>
      <c r="AJ1892">
        <v>0</v>
      </c>
      <c r="AK1892" t="s">
        <v>54</v>
      </c>
      <c r="AL1892" t="s">
        <v>54</v>
      </c>
      <c r="AM1892" t="s">
        <v>54</v>
      </c>
      <c r="AN1892" t="s">
        <v>54</v>
      </c>
      <c r="AO1892" t="s">
        <v>54</v>
      </c>
      <c r="AP1892" t="s">
        <v>54</v>
      </c>
      <c r="AQ1892" t="s">
        <v>54</v>
      </c>
      <c r="AR1892" t="s">
        <v>54</v>
      </c>
      <c r="AS1892" t="b">
        <v>1</v>
      </c>
      <c r="AT1892" t="b">
        <v>1</v>
      </c>
      <c r="AU1892" t="s">
        <v>7441</v>
      </c>
    </row>
    <row r="1893" spans="1:47" hidden="1" x14ac:dyDescent="0.25">
      <c r="A1893">
        <v>4692</v>
      </c>
      <c r="B1893" t="s">
        <v>7444</v>
      </c>
      <c r="C1893" s="2">
        <v>42241</v>
      </c>
      <c r="D1893" t="s">
        <v>7442</v>
      </c>
      <c r="E1893" t="s">
        <v>7443</v>
      </c>
      <c r="F1893" t="s">
        <v>397</v>
      </c>
      <c r="G1893" t="s">
        <v>398</v>
      </c>
      <c r="H1893">
        <v>240</v>
      </c>
      <c r="I1893">
        <v>0</v>
      </c>
      <c r="J1893">
        <v>9.5200000000000005E-4</v>
      </c>
      <c r="K1893">
        <v>0</v>
      </c>
      <c r="L1893">
        <v>0</v>
      </c>
      <c r="M1893">
        <v>0</v>
      </c>
      <c r="N1893">
        <v>0</v>
      </c>
      <c r="O1893">
        <v>0</v>
      </c>
      <c r="P1893">
        <v>0</v>
      </c>
      <c r="Q1893">
        <v>0</v>
      </c>
      <c r="R1893">
        <v>0</v>
      </c>
      <c r="S1893">
        <v>0</v>
      </c>
      <c r="T1893">
        <v>0</v>
      </c>
      <c r="U1893">
        <v>0</v>
      </c>
      <c r="V1893">
        <v>0</v>
      </c>
      <c r="W1893">
        <v>9.5200000000000005E-4</v>
      </c>
      <c r="X1893">
        <v>0</v>
      </c>
      <c r="Y1893">
        <v>0</v>
      </c>
      <c r="Z1893">
        <v>0</v>
      </c>
      <c r="AA1893">
        <v>0</v>
      </c>
      <c r="AB1893">
        <v>0</v>
      </c>
      <c r="AC1893">
        <v>0</v>
      </c>
      <c r="AD1893">
        <v>0</v>
      </c>
      <c r="AE1893">
        <v>0</v>
      </c>
      <c r="AF1893">
        <v>0</v>
      </c>
      <c r="AG1893">
        <v>0</v>
      </c>
      <c r="AH1893">
        <v>0</v>
      </c>
      <c r="AI1893">
        <v>0</v>
      </c>
      <c r="AJ1893">
        <v>0</v>
      </c>
      <c r="AK1893" t="s">
        <v>54</v>
      </c>
      <c r="AL1893" t="s">
        <v>54</v>
      </c>
      <c r="AM1893" t="s">
        <v>54</v>
      </c>
      <c r="AN1893" t="s">
        <v>54</v>
      </c>
      <c r="AO1893" t="s">
        <v>54</v>
      </c>
      <c r="AP1893" t="s">
        <v>54</v>
      </c>
      <c r="AQ1893" t="s">
        <v>54</v>
      </c>
      <c r="AR1893" t="s">
        <v>54</v>
      </c>
      <c r="AS1893" t="b">
        <v>1</v>
      </c>
      <c r="AT1893" t="b">
        <v>1</v>
      </c>
      <c r="AU1893" t="s">
        <v>7445</v>
      </c>
    </row>
    <row r="1894" spans="1:47" hidden="1" x14ac:dyDescent="0.25">
      <c r="A1894">
        <v>4045</v>
      </c>
      <c r="B1894" t="s">
        <v>7428</v>
      </c>
      <c r="C1894" s="2">
        <v>42241</v>
      </c>
      <c r="D1894" t="s">
        <v>7426</v>
      </c>
      <c r="E1894" t="s">
        <v>7427</v>
      </c>
      <c r="F1894" t="s">
        <v>85</v>
      </c>
      <c r="G1894" t="s">
        <v>86</v>
      </c>
      <c r="H1894">
        <v>255</v>
      </c>
      <c r="I1894">
        <v>0</v>
      </c>
      <c r="J1894">
        <v>0</v>
      </c>
      <c r="K1894">
        <v>0</v>
      </c>
      <c r="L1894">
        <v>0</v>
      </c>
      <c r="M1894">
        <v>0</v>
      </c>
      <c r="N1894">
        <v>0</v>
      </c>
      <c r="O1894">
        <v>0</v>
      </c>
      <c r="P1894">
        <v>0</v>
      </c>
      <c r="Q1894">
        <v>0</v>
      </c>
      <c r="R1894">
        <v>0</v>
      </c>
      <c r="S1894">
        <v>0</v>
      </c>
      <c r="T1894">
        <v>0</v>
      </c>
      <c r="U1894">
        <v>0</v>
      </c>
      <c r="V1894">
        <v>0</v>
      </c>
      <c r="W1894">
        <v>0</v>
      </c>
      <c r="X1894">
        <v>0</v>
      </c>
      <c r="Y1894">
        <v>0</v>
      </c>
      <c r="Z1894">
        <v>0</v>
      </c>
      <c r="AA1894">
        <v>0</v>
      </c>
      <c r="AB1894">
        <v>0</v>
      </c>
      <c r="AC1894">
        <v>0</v>
      </c>
      <c r="AD1894">
        <v>0</v>
      </c>
      <c r="AE1894">
        <v>0</v>
      </c>
      <c r="AF1894">
        <v>0</v>
      </c>
      <c r="AG1894">
        <v>0</v>
      </c>
      <c r="AH1894">
        <v>0</v>
      </c>
      <c r="AI1894">
        <v>0</v>
      </c>
      <c r="AJ1894">
        <v>0</v>
      </c>
      <c r="AK1894" t="s">
        <v>54</v>
      </c>
      <c r="AL1894" t="s">
        <v>54</v>
      </c>
      <c r="AM1894" t="s">
        <v>54</v>
      </c>
      <c r="AN1894" t="s">
        <v>54</v>
      </c>
      <c r="AO1894" t="s">
        <v>54</v>
      </c>
      <c r="AP1894" t="s">
        <v>54</v>
      </c>
      <c r="AQ1894" t="s">
        <v>54</v>
      </c>
      <c r="AR1894" t="s">
        <v>54</v>
      </c>
      <c r="AS1894" t="b">
        <v>1</v>
      </c>
      <c r="AT1894" t="b">
        <v>1</v>
      </c>
      <c r="AU1894" t="s">
        <v>7429</v>
      </c>
    </row>
    <row r="1895" spans="1:47" hidden="1" x14ac:dyDescent="0.25">
      <c r="A1895">
        <v>2383</v>
      </c>
      <c r="B1895" t="s">
        <v>7432</v>
      </c>
      <c r="C1895" s="2">
        <v>42241</v>
      </c>
      <c r="D1895" t="s">
        <v>7430</v>
      </c>
      <c r="E1895" t="s">
        <v>7431</v>
      </c>
      <c r="F1895" t="s">
        <v>523</v>
      </c>
      <c r="G1895" t="s">
        <v>524</v>
      </c>
      <c r="H1895">
        <v>264</v>
      </c>
      <c r="I1895">
        <v>0</v>
      </c>
      <c r="J1895">
        <v>0</v>
      </c>
      <c r="K1895">
        <v>0</v>
      </c>
      <c r="L1895">
        <v>0</v>
      </c>
      <c r="M1895">
        <v>0</v>
      </c>
      <c r="N1895">
        <v>0</v>
      </c>
      <c r="O1895">
        <v>0</v>
      </c>
      <c r="P1895">
        <v>0</v>
      </c>
      <c r="Q1895">
        <v>0</v>
      </c>
      <c r="R1895">
        <v>0</v>
      </c>
      <c r="S1895">
        <v>0</v>
      </c>
      <c r="T1895">
        <v>0</v>
      </c>
      <c r="U1895">
        <v>0</v>
      </c>
      <c r="V1895">
        <v>0</v>
      </c>
      <c r="W1895">
        <v>0</v>
      </c>
      <c r="X1895">
        <v>0</v>
      </c>
      <c r="Y1895">
        <v>0</v>
      </c>
      <c r="Z1895">
        <v>0</v>
      </c>
      <c r="AA1895">
        <v>0</v>
      </c>
      <c r="AB1895">
        <v>0</v>
      </c>
      <c r="AC1895">
        <v>0</v>
      </c>
      <c r="AD1895">
        <v>0</v>
      </c>
      <c r="AE1895">
        <v>0</v>
      </c>
      <c r="AF1895">
        <v>0</v>
      </c>
      <c r="AG1895">
        <v>0</v>
      </c>
      <c r="AH1895">
        <v>0</v>
      </c>
      <c r="AI1895">
        <v>0</v>
      </c>
      <c r="AJ1895">
        <v>0</v>
      </c>
      <c r="AK1895" t="s">
        <v>54</v>
      </c>
      <c r="AL1895" t="s">
        <v>54</v>
      </c>
      <c r="AM1895" t="s">
        <v>54</v>
      </c>
      <c r="AN1895" t="s">
        <v>54</v>
      </c>
      <c r="AO1895" t="s">
        <v>54</v>
      </c>
      <c r="AP1895" t="s">
        <v>54</v>
      </c>
      <c r="AQ1895" t="s">
        <v>54</v>
      </c>
      <c r="AR1895" t="s">
        <v>54</v>
      </c>
      <c r="AS1895" t="b">
        <v>1</v>
      </c>
      <c r="AT1895" t="b">
        <v>1</v>
      </c>
      <c r="AU1895" t="s">
        <v>7433</v>
      </c>
    </row>
    <row r="1896" spans="1:47" hidden="1" x14ac:dyDescent="0.25">
      <c r="A1896">
        <v>2545</v>
      </c>
      <c r="B1896" t="s">
        <v>7408</v>
      </c>
      <c r="C1896" s="2">
        <v>42241</v>
      </c>
      <c r="D1896" t="s">
        <v>7406</v>
      </c>
      <c r="E1896" t="s">
        <v>7407</v>
      </c>
      <c r="F1896" t="s">
        <v>197</v>
      </c>
      <c r="G1896" t="s">
        <v>198</v>
      </c>
      <c r="H1896">
        <v>977</v>
      </c>
      <c r="I1896">
        <v>0</v>
      </c>
      <c r="J1896">
        <v>0</v>
      </c>
      <c r="K1896">
        <v>0</v>
      </c>
      <c r="L1896">
        <v>0</v>
      </c>
      <c r="M1896">
        <v>0</v>
      </c>
      <c r="N1896">
        <v>0</v>
      </c>
      <c r="O1896">
        <v>0</v>
      </c>
      <c r="P1896">
        <v>0</v>
      </c>
      <c r="Q1896">
        <v>0</v>
      </c>
      <c r="R1896">
        <v>0</v>
      </c>
      <c r="S1896">
        <v>0</v>
      </c>
      <c r="T1896">
        <v>0</v>
      </c>
      <c r="U1896">
        <v>0</v>
      </c>
      <c r="V1896">
        <v>0</v>
      </c>
      <c r="W1896">
        <v>0</v>
      </c>
      <c r="X1896">
        <v>0</v>
      </c>
      <c r="Y1896">
        <v>0</v>
      </c>
      <c r="Z1896">
        <v>0</v>
      </c>
      <c r="AA1896">
        <v>0</v>
      </c>
      <c r="AB1896">
        <v>0</v>
      </c>
      <c r="AC1896">
        <v>0</v>
      </c>
      <c r="AD1896">
        <v>0</v>
      </c>
      <c r="AE1896">
        <v>0</v>
      </c>
      <c r="AF1896">
        <v>0</v>
      </c>
      <c r="AG1896">
        <v>0</v>
      </c>
      <c r="AH1896">
        <v>0</v>
      </c>
      <c r="AI1896">
        <v>0</v>
      </c>
      <c r="AJ1896">
        <v>0</v>
      </c>
      <c r="AK1896" t="s">
        <v>54</v>
      </c>
      <c r="AL1896" t="s">
        <v>54</v>
      </c>
      <c r="AM1896" t="s">
        <v>54</v>
      </c>
      <c r="AN1896" t="s">
        <v>54</v>
      </c>
      <c r="AO1896" t="s">
        <v>199</v>
      </c>
      <c r="AP1896" t="s">
        <v>200</v>
      </c>
      <c r="AQ1896" t="s">
        <v>54</v>
      </c>
      <c r="AR1896" t="s">
        <v>54</v>
      </c>
      <c r="AS1896" t="b">
        <v>1</v>
      </c>
      <c r="AT1896" t="b">
        <v>1</v>
      </c>
      <c r="AU1896" t="s">
        <v>7409</v>
      </c>
    </row>
    <row r="1897" spans="1:47" hidden="1" x14ac:dyDescent="0.25">
      <c r="A1897">
        <v>2413</v>
      </c>
      <c r="B1897" t="s">
        <v>7412</v>
      </c>
      <c r="C1897" s="2">
        <v>42241</v>
      </c>
      <c r="D1897" t="s">
        <v>7410</v>
      </c>
      <c r="E1897" t="s">
        <v>7411</v>
      </c>
      <c r="F1897" t="s">
        <v>1256</v>
      </c>
      <c r="G1897" t="s">
        <v>1257</v>
      </c>
      <c r="H1897">
        <v>1000</v>
      </c>
      <c r="I1897">
        <v>0</v>
      </c>
      <c r="J1897">
        <v>3.3000000000000002E-2</v>
      </c>
      <c r="K1897">
        <v>0</v>
      </c>
      <c r="L1897">
        <v>0</v>
      </c>
      <c r="M1897">
        <v>0</v>
      </c>
      <c r="N1897">
        <v>0</v>
      </c>
      <c r="O1897">
        <v>0</v>
      </c>
      <c r="P1897">
        <v>0</v>
      </c>
      <c r="Q1897">
        <v>0</v>
      </c>
      <c r="R1897">
        <v>0</v>
      </c>
      <c r="S1897">
        <v>0</v>
      </c>
      <c r="T1897">
        <v>0</v>
      </c>
      <c r="U1897">
        <v>0</v>
      </c>
      <c r="V1897">
        <v>0</v>
      </c>
      <c r="W1897">
        <v>3.3000000000000002E-2</v>
      </c>
      <c r="X1897">
        <v>0</v>
      </c>
      <c r="Y1897">
        <v>0</v>
      </c>
      <c r="Z1897">
        <v>0</v>
      </c>
      <c r="AA1897">
        <v>0</v>
      </c>
      <c r="AB1897">
        <v>0</v>
      </c>
      <c r="AC1897">
        <v>0</v>
      </c>
      <c r="AD1897">
        <v>0</v>
      </c>
      <c r="AE1897">
        <v>0</v>
      </c>
      <c r="AF1897">
        <v>0</v>
      </c>
      <c r="AG1897">
        <v>0</v>
      </c>
      <c r="AH1897">
        <v>0</v>
      </c>
      <c r="AI1897">
        <v>0</v>
      </c>
      <c r="AJ1897">
        <v>0</v>
      </c>
      <c r="AK1897" t="s">
        <v>54</v>
      </c>
      <c r="AL1897" t="s">
        <v>54</v>
      </c>
      <c r="AM1897" t="s">
        <v>54</v>
      </c>
      <c r="AN1897" t="s">
        <v>54</v>
      </c>
      <c r="AO1897" t="s">
        <v>54</v>
      </c>
      <c r="AP1897" t="s">
        <v>54</v>
      </c>
      <c r="AQ1897" t="s">
        <v>54</v>
      </c>
      <c r="AR1897" t="s">
        <v>54</v>
      </c>
      <c r="AS1897" t="b">
        <v>1</v>
      </c>
      <c r="AT1897" t="b">
        <v>1</v>
      </c>
      <c r="AU1897" t="s">
        <v>7413</v>
      </c>
    </row>
    <row r="1898" spans="1:47" hidden="1" x14ac:dyDescent="0.25">
      <c r="A1898">
        <v>4186</v>
      </c>
      <c r="B1898" t="s">
        <v>7436</v>
      </c>
      <c r="C1898" s="2">
        <v>42241</v>
      </c>
      <c r="D1898" t="s">
        <v>7434</v>
      </c>
      <c r="E1898" t="s">
        <v>7435</v>
      </c>
      <c r="F1898" t="s">
        <v>291</v>
      </c>
      <c r="G1898" t="s">
        <v>292</v>
      </c>
      <c r="H1898">
        <v>1365</v>
      </c>
      <c r="I1898">
        <v>0</v>
      </c>
      <c r="J1898">
        <v>0</v>
      </c>
      <c r="K1898">
        <v>0</v>
      </c>
      <c r="L1898">
        <v>0</v>
      </c>
      <c r="M1898">
        <v>0</v>
      </c>
      <c r="N1898">
        <v>0</v>
      </c>
      <c r="O1898">
        <v>0</v>
      </c>
      <c r="P1898">
        <v>0</v>
      </c>
      <c r="Q1898">
        <v>0</v>
      </c>
      <c r="R1898">
        <v>0</v>
      </c>
      <c r="S1898">
        <v>0</v>
      </c>
      <c r="T1898">
        <v>0</v>
      </c>
      <c r="U1898">
        <v>0</v>
      </c>
      <c r="V1898">
        <v>0</v>
      </c>
      <c r="W1898">
        <v>0</v>
      </c>
      <c r="X1898">
        <v>0</v>
      </c>
      <c r="Y1898">
        <v>0</v>
      </c>
      <c r="Z1898">
        <v>0</v>
      </c>
      <c r="AA1898">
        <v>0</v>
      </c>
      <c r="AB1898">
        <v>0</v>
      </c>
      <c r="AC1898">
        <v>0</v>
      </c>
      <c r="AD1898">
        <v>0</v>
      </c>
      <c r="AE1898">
        <v>0</v>
      </c>
      <c r="AF1898">
        <v>0</v>
      </c>
      <c r="AG1898">
        <v>0</v>
      </c>
      <c r="AH1898">
        <v>0</v>
      </c>
      <c r="AI1898">
        <v>0</v>
      </c>
      <c r="AJ1898">
        <v>0</v>
      </c>
      <c r="AK1898" t="s">
        <v>54</v>
      </c>
      <c r="AL1898" t="s">
        <v>54</v>
      </c>
      <c r="AM1898" t="s">
        <v>54</v>
      </c>
      <c r="AN1898" t="s">
        <v>54</v>
      </c>
      <c r="AO1898" t="s">
        <v>54</v>
      </c>
      <c r="AP1898" t="s">
        <v>54</v>
      </c>
      <c r="AQ1898" t="s">
        <v>54</v>
      </c>
      <c r="AR1898" t="s">
        <v>54</v>
      </c>
      <c r="AS1898" t="b">
        <v>1</v>
      </c>
      <c r="AT1898" t="b">
        <v>1</v>
      </c>
      <c r="AU1898" t="s">
        <v>7437</v>
      </c>
    </row>
    <row r="1899" spans="1:47" hidden="1" x14ac:dyDescent="0.25">
      <c r="A1899">
        <v>2986</v>
      </c>
      <c r="B1899" t="s">
        <v>7416</v>
      </c>
      <c r="C1899" s="2">
        <v>42241</v>
      </c>
      <c r="D1899" t="s">
        <v>7414</v>
      </c>
      <c r="E1899" t="s">
        <v>7415</v>
      </c>
      <c r="F1899" t="s">
        <v>1088</v>
      </c>
      <c r="G1899" t="s">
        <v>1089</v>
      </c>
      <c r="H1899">
        <v>1580</v>
      </c>
      <c r="I1899">
        <v>0</v>
      </c>
      <c r="J1899">
        <v>0</v>
      </c>
      <c r="K1899">
        <v>0</v>
      </c>
      <c r="L1899">
        <v>0</v>
      </c>
      <c r="M1899">
        <v>0</v>
      </c>
      <c r="N1899">
        <v>0</v>
      </c>
      <c r="O1899">
        <v>0</v>
      </c>
      <c r="P1899">
        <v>0</v>
      </c>
      <c r="Q1899">
        <v>0</v>
      </c>
      <c r="R1899">
        <v>0</v>
      </c>
      <c r="S1899">
        <v>0</v>
      </c>
      <c r="T1899">
        <v>0</v>
      </c>
      <c r="U1899">
        <v>0</v>
      </c>
      <c r="V1899">
        <v>0</v>
      </c>
      <c r="W1899">
        <v>0</v>
      </c>
      <c r="X1899">
        <v>0</v>
      </c>
      <c r="Y1899">
        <v>0</v>
      </c>
      <c r="Z1899">
        <v>0</v>
      </c>
      <c r="AA1899">
        <v>0</v>
      </c>
      <c r="AB1899">
        <v>0</v>
      </c>
      <c r="AC1899">
        <v>0</v>
      </c>
      <c r="AD1899">
        <v>0</v>
      </c>
      <c r="AE1899">
        <v>0</v>
      </c>
      <c r="AF1899">
        <v>0</v>
      </c>
      <c r="AG1899">
        <v>0</v>
      </c>
      <c r="AH1899">
        <v>0</v>
      </c>
      <c r="AI1899">
        <v>0</v>
      </c>
      <c r="AJ1899">
        <v>0</v>
      </c>
      <c r="AK1899" t="s">
        <v>54</v>
      </c>
      <c r="AL1899" t="s">
        <v>54</v>
      </c>
      <c r="AM1899" t="s">
        <v>54</v>
      </c>
      <c r="AN1899" t="s">
        <v>54</v>
      </c>
      <c r="AO1899" t="s">
        <v>54</v>
      </c>
      <c r="AP1899" t="s">
        <v>54</v>
      </c>
      <c r="AQ1899" t="s">
        <v>54</v>
      </c>
      <c r="AR1899" t="s">
        <v>54</v>
      </c>
      <c r="AS1899" t="b">
        <v>1</v>
      </c>
      <c r="AT1899" t="b">
        <v>1</v>
      </c>
      <c r="AU1899" t="s">
        <v>7417</v>
      </c>
    </row>
    <row r="1900" spans="1:47" hidden="1" x14ac:dyDescent="0.25">
      <c r="A1900">
        <v>985</v>
      </c>
      <c r="B1900" t="s">
        <v>7448</v>
      </c>
      <c r="C1900" s="2">
        <v>42241</v>
      </c>
      <c r="D1900" t="s">
        <v>7446</v>
      </c>
      <c r="E1900" t="s">
        <v>7447</v>
      </c>
      <c r="F1900" t="s">
        <v>54</v>
      </c>
      <c r="G1900" t="s">
        <v>54</v>
      </c>
      <c r="H1900">
        <v>1800</v>
      </c>
      <c r="I1900">
        <v>0</v>
      </c>
      <c r="J1900">
        <v>3.2899999999999999E-2</v>
      </c>
      <c r="K1900">
        <v>0</v>
      </c>
      <c r="L1900">
        <v>0</v>
      </c>
      <c r="M1900">
        <v>0</v>
      </c>
      <c r="N1900">
        <v>0</v>
      </c>
      <c r="O1900">
        <v>0</v>
      </c>
      <c r="P1900">
        <v>0</v>
      </c>
      <c r="Q1900">
        <v>0</v>
      </c>
      <c r="R1900">
        <v>0</v>
      </c>
      <c r="S1900">
        <v>0</v>
      </c>
      <c r="T1900">
        <v>0</v>
      </c>
      <c r="U1900">
        <v>0</v>
      </c>
      <c r="V1900">
        <v>0</v>
      </c>
      <c r="W1900">
        <v>3.2899999999999999E-2</v>
      </c>
      <c r="X1900">
        <v>0</v>
      </c>
      <c r="Y1900">
        <v>0</v>
      </c>
      <c r="Z1900">
        <v>0</v>
      </c>
      <c r="AA1900">
        <v>0</v>
      </c>
      <c r="AB1900">
        <v>0</v>
      </c>
      <c r="AC1900">
        <v>0</v>
      </c>
      <c r="AD1900">
        <v>0</v>
      </c>
      <c r="AE1900">
        <v>0</v>
      </c>
      <c r="AF1900">
        <v>0</v>
      </c>
      <c r="AG1900">
        <v>0</v>
      </c>
      <c r="AH1900">
        <v>0</v>
      </c>
      <c r="AI1900">
        <v>0</v>
      </c>
      <c r="AJ1900">
        <v>0</v>
      </c>
      <c r="AK1900" t="s">
        <v>54</v>
      </c>
      <c r="AL1900" t="s">
        <v>54</v>
      </c>
      <c r="AM1900" t="s">
        <v>54</v>
      </c>
      <c r="AN1900" t="s">
        <v>54</v>
      </c>
      <c r="AO1900" t="s">
        <v>54</v>
      </c>
      <c r="AP1900" t="s">
        <v>54</v>
      </c>
      <c r="AQ1900" t="s">
        <v>54</v>
      </c>
      <c r="AR1900" t="s">
        <v>54</v>
      </c>
      <c r="AS1900" t="b">
        <v>1</v>
      </c>
      <c r="AT1900" t="b">
        <v>1</v>
      </c>
      <c r="AU1900" t="s">
        <v>7449</v>
      </c>
    </row>
    <row r="1901" spans="1:47" hidden="1" x14ac:dyDescent="0.25">
      <c r="A1901">
        <v>3052</v>
      </c>
      <c r="B1901" t="s">
        <v>7452</v>
      </c>
      <c r="C1901" s="2">
        <v>42241</v>
      </c>
      <c r="D1901" t="s">
        <v>7450</v>
      </c>
      <c r="E1901" t="s">
        <v>7451</v>
      </c>
      <c r="F1901" t="s">
        <v>335</v>
      </c>
      <c r="G1901" t="s">
        <v>336</v>
      </c>
      <c r="H1901">
        <v>3000</v>
      </c>
      <c r="I1901">
        <v>0</v>
      </c>
      <c r="J1901">
        <v>8.3999999999999995E-3</v>
      </c>
      <c r="K1901">
        <v>0</v>
      </c>
      <c r="L1901">
        <v>0</v>
      </c>
      <c r="M1901">
        <v>0</v>
      </c>
      <c r="N1901">
        <v>0</v>
      </c>
      <c r="O1901">
        <v>0</v>
      </c>
      <c r="P1901">
        <v>0</v>
      </c>
      <c r="Q1901">
        <v>0</v>
      </c>
      <c r="R1901">
        <v>0</v>
      </c>
      <c r="S1901">
        <v>0</v>
      </c>
      <c r="T1901">
        <v>0</v>
      </c>
      <c r="U1901">
        <v>0</v>
      </c>
      <c r="V1901">
        <v>0</v>
      </c>
      <c r="W1901">
        <v>8.3999999999999995E-3</v>
      </c>
      <c r="X1901">
        <v>0</v>
      </c>
      <c r="Y1901">
        <v>0</v>
      </c>
      <c r="Z1901">
        <v>0</v>
      </c>
      <c r="AA1901">
        <v>0</v>
      </c>
      <c r="AB1901">
        <v>0</v>
      </c>
      <c r="AC1901">
        <v>0</v>
      </c>
      <c r="AD1901">
        <v>0</v>
      </c>
      <c r="AE1901">
        <v>0</v>
      </c>
      <c r="AF1901">
        <v>0</v>
      </c>
      <c r="AG1901">
        <v>0</v>
      </c>
      <c r="AH1901">
        <v>0</v>
      </c>
      <c r="AI1901">
        <v>0</v>
      </c>
      <c r="AJ1901">
        <v>0</v>
      </c>
      <c r="AK1901" t="s">
        <v>54</v>
      </c>
      <c r="AL1901" t="s">
        <v>54</v>
      </c>
      <c r="AM1901" t="s">
        <v>54</v>
      </c>
      <c r="AN1901" t="s">
        <v>54</v>
      </c>
      <c r="AO1901" t="s">
        <v>54</v>
      </c>
      <c r="AP1901" t="s">
        <v>54</v>
      </c>
      <c r="AQ1901" t="s">
        <v>54</v>
      </c>
      <c r="AR1901" t="s">
        <v>54</v>
      </c>
      <c r="AS1901" t="b">
        <v>1</v>
      </c>
      <c r="AT1901" t="b">
        <v>1</v>
      </c>
      <c r="AU1901" t="s">
        <v>7453</v>
      </c>
    </row>
    <row r="1902" spans="1:47" hidden="1" x14ac:dyDescent="0.25">
      <c r="A1902">
        <v>4452</v>
      </c>
      <c r="B1902" t="s">
        <v>7420</v>
      </c>
      <c r="C1902" s="2">
        <v>42241</v>
      </c>
      <c r="D1902" t="s">
        <v>7418</v>
      </c>
      <c r="E1902" t="s">
        <v>7419</v>
      </c>
      <c r="F1902" t="s">
        <v>219</v>
      </c>
      <c r="G1902" t="s">
        <v>220</v>
      </c>
      <c r="H1902">
        <v>50035</v>
      </c>
      <c r="I1902">
        <v>0</v>
      </c>
      <c r="J1902">
        <v>0</v>
      </c>
      <c r="K1902">
        <v>0</v>
      </c>
      <c r="L1902">
        <v>0</v>
      </c>
      <c r="M1902">
        <v>0</v>
      </c>
      <c r="N1902">
        <v>0</v>
      </c>
      <c r="O1902">
        <v>0</v>
      </c>
      <c r="P1902">
        <v>0</v>
      </c>
      <c r="Q1902">
        <v>0</v>
      </c>
      <c r="R1902">
        <v>0</v>
      </c>
      <c r="S1902">
        <v>0</v>
      </c>
      <c r="T1902">
        <v>0</v>
      </c>
      <c r="U1902">
        <v>0</v>
      </c>
      <c r="V1902">
        <v>0</v>
      </c>
      <c r="W1902">
        <v>0</v>
      </c>
      <c r="X1902">
        <v>0</v>
      </c>
      <c r="Y1902">
        <v>0</v>
      </c>
      <c r="Z1902">
        <v>0</v>
      </c>
      <c r="AA1902">
        <v>0</v>
      </c>
      <c r="AB1902">
        <v>0</v>
      </c>
      <c r="AC1902">
        <v>0</v>
      </c>
      <c r="AD1902">
        <v>0</v>
      </c>
      <c r="AE1902">
        <v>0</v>
      </c>
      <c r="AF1902">
        <v>0</v>
      </c>
      <c r="AG1902">
        <v>0</v>
      </c>
      <c r="AH1902">
        <v>0</v>
      </c>
      <c r="AI1902">
        <v>0</v>
      </c>
      <c r="AJ1902">
        <v>0</v>
      </c>
      <c r="AK1902" t="s">
        <v>54</v>
      </c>
      <c r="AL1902" t="s">
        <v>54</v>
      </c>
      <c r="AM1902" t="s">
        <v>956</v>
      </c>
      <c r="AN1902" t="s">
        <v>957</v>
      </c>
      <c r="AO1902" t="s">
        <v>54</v>
      </c>
      <c r="AP1902" t="s">
        <v>54</v>
      </c>
      <c r="AQ1902" t="s">
        <v>54</v>
      </c>
      <c r="AR1902" t="s">
        <v>54</v>
      </c>
      <c r="AS1902" t="b">
        <v>1</v>
      </c>
      <c r="AT1902" t="b">
        <v>1</v>
      </c>
      <c r="AU1902" t="s">
        <v>7421</v>
      </c>
    </row>
    <row r="1903" spans="1:47" hidden="1" x14ac:dyDescent="0.25">
      <c r="A1903">
        <v>1021</v>
      </c>
      <c r="B1903" t="s">
        <v>7460</v>
      </c>
      <c r="C1903" s="2">
        <v>42236</v>
      </c>
      <c r="D1903" t="s">
        <v>7458</v>
      </c>
      <c r="E1903" t="s">
        <v>7459</v>
      </c>
      <c r="F1903" t="s">
        <v>7461</v>
      </c>
      <c r="G1903" t="s">
        <v>7462</v>
      </c>
      <c r="H1903">
        <v>0</v>
      </c>
      <c r="I1903">
        <v>0</v>
      </c>
      <c r="J1903">
        <v>0</v>
      </c>
      <c r="K1903">
        <v>0</v>
      </c>
      <c r="L1903">
        <v>0</v>
      </c>
      <c r="M1903">
        <v>0</v>
      </c>
      <c r="N1903">
        <v>0</v>
      </c>
      <c r="O1903">
        <v>0</v>
      </c>
      <c r="P1903">
        <v>0</v>
      </c>
      <c r="Q1903">
        <v>0</v>
      </c>
      <c r="R1903">
        <v>0</v>
      </c>
      <c r="S1903">
        <v>0</v>
      </c>
      <c r="T1903">
        <v>0</v>
      </c>
      <c r="U1903">
        <v>0</v>
      </c>
      <c r="V1903">
        <v>0</v>
      </c>
      <c r="W1903">
        <v>0</v>
      </c>
      <c r="X1903">
        <v>0</v>
      </c>
      <c r="Y1903">
        <v>0</v>
      </c>
      <c r="Z1903">
        <v>0</v>
      </c>
      <c r="AA1903">
        <v>0</v>
      </c>
      <c r="AB1903">
        <v>0</v>
      </c>
      <c r="AC1903">
        <v>0</v>
      </c>
      <c r="AD1903">
        <v>0</v>
      </c>
      <c r="AE1903">
        <v>0</v>
      </c>
      <c r="AF1903">
        <v>0</v>
      </c>
      <c r="AG1903">
        <v>0</v>
      </c>
      <c r="AH1903">
        <v>0</v>
      </c>
      <c r="AI1903">
        <v>0</v>
      </c>
      <c r="AJ1903">
        <v>0</v>
      </c>
      <c r="AK1903" t="s">
        <v>54</v>
      </c>
      <c r="AL1903" t="s">
        <v>54</v>
      </c>
      <c r="AM1903" t="s">
        <v>7119</v>
      </c>
      <c r="AN1903" t="s">
        <v>7120</v>
      </c>
      <c r="AO1903" t="s">
        <v>54</v>
      </c>
      <c r="AP1903" t="s">
        <v>54</v>
      </c>
      <c r="AQ1903" t="s">
        <v>54</v>
      </c>
      <c r="AR1903" t="s">
        <v>54</v>
      </c>
      <c r="AS1903" t="b">
        <v>1</v>
      </c>
      <c r="AT1903" t="b">
        <v>1</v>
      </c>
      <c r="AU1903" t="s">
        <v>7463</v>
      </c>
    </row>
    <row r="1904" spans="1:47" hidden="1" x14ac:dyDescent="0.25">
      <c r="A1904">
        <v>4530</v>
      </c>
      <c r="B1904" t="s">
        <v>7466</v>
      </c>
      <c r="C1904" s="2">
        <v>42236</v>
      </c>
      <c r="D1904" t="s">
        <v>7464</v>
      </c>
      <c r="E1904" t="s">
        <v>7465</v>
      </c>
      <c r="F1904" t="s">
        <v>2520</v>
      </c>
      <c r="G1904" t="s">
        <v>2521</v>
      </c>
      <c r="H1904">
        <v>0</v>
      </c>
      <c r="I1904">
        <v>0</v>
      </c>
      <c r="J1904">
        <v>0</v>
      </c>
      <c r="K1904">
        <v>0</v>
      </c>
      <c r="L1904">
        <v>0</v>
      </c>
      <c r="M1904">
        <v>0</v>
      </c>
      <c r="N1904">
        <v>0</v>
      </c>
      <c r="O1904">
        <v>0</v>
      </c>
      <c r="P1904">
        <v>0</v>
      </c>
      <c r="Q1904">
        <v>0</v>
      </c>
      <c r="R1904">
        <v>0</v>
      </c>
      <c r="S1904">
        <v>0</v>
      </c>
      <c r="T1904">
        <v>0</v>
      </c>
      <c r="U1904">
        <v>0</v>
      </c>
      <c r="V1904">
        <v>0</v>
      </c>
      <c r="W1904">
        <v>0</v>
      </c>
      <c r="X1904">
        <v>0</v>
      </c>
      <c r="Y1904">
        <v>0</v>
      </c>
      <c r="Z1904">
        <v>0</v>
      </c>
      <c r="AA1904">
        <v>0</v>
      </c>
      <c r="AB1904">
        <v>0</v>
      </c>
      <c r="AC1904">
        <v>0</v>
      </c>
      <c r="AD1904">
        <v>0</v>
      </c>
      <c r="AE1904">
        <v>0</v>
      </c>
      <c r="AF1904">
        <v>0</v>
      </c>
      <c r="AG1904">
        <v>0</v>
      </c>
      <c r="AH1904">
        <v>0</v>
      </c>
      <c r="AI1904">
        <v>0</v>
      </c>
      <c r="AJ1904">
        <v>0</v>
      </c>
      <c r="AK1904" t="s">
        <v>54</v>
      </c>
      <c r="AL1904" t="s">
        <v>54</v>
      </c>
      <c r="AM1904" t="s">
        <v>54</v>
      </c>
      <c r="AN1904" t="s">
        <v>54</v>
      </c>
      <c r="AO1904" t="s">
        <v>54</v>
      </c>
      <c r="AP1904" t="s">
        <v>54</v>
      </c>
      <c r="AQ1904" t="s">
        <v>54</v>
      </c>
      <c r="AR1904" t="s">
        <v>54</v>
      </c>
      <c r="AS1904" t="b">
        <v>1</v>
      </c>
      <c r="AT1904" t="b">
        <v>1</v>
      </c>
      <c r="AU1904" t="s">
        <v>7467</v>
      </c>
    </row>
    <row r="1905" spans="1:47" hidden="1" x14ac:dyDescent="0.25">
      <c r="A1905">
        <v>4533</v>
      </c>
      <c r="B1905" t="s">
        <v>7470</v>
      </c>
      <c r="C1905" s="2">
        <v>42236</v>
      </c>
      <c r="D1905" t="s">
        <v>7468</v>
      </c>
      <c r="E1905" t="s">
        <v>7469</v>
      </c>
      <c r="F1905" t="s">
        <v>2520</v>
      </c>
      <c r="G1905" t="s">
        <v>2521</v>
      </c>
      <c r="H1905">
        <v>0</v>
      </c>
      <c r="I1905">
        <v>0</v>
      </c>
      <c r="J1905">
        <v>0</v>
      </c>
      <c r="K1905">
        <v>0</v>
      </c>
      <c r="L1905">
        <v>0</v>
      </c>
      <c r="M1905">
        <v>0</v>
      </c>
      <c r="N1905">
        <v>0</v>
      </c>
      <c r="O1905">
        <v>0</v>
      </c>
      <c r="P1905">
        <v>0</v>
      </c>
      <c r="Q1905">
        <v>0</v>
      </c>
      <c r="R1905">
        <v>0</v>
      </c>
      <c r="S1905">
        <v>0</v>
      </c>
      <c r="T1905">
        <v>0</v>
      </c>
      <c r="U1905">
        <v>0</v>
      </c>
      <c r="V1905">
        <v>0</v>
      </c>
      <c r="W1905">
        <v>0</v>
      </c>
      <c r="X1905">
        <v>0</v>
      </c>
      <c r="Y1905">
        <v>0</v>
      </c>
      <c r="Z1905">
        <v>0</v>
      </c>
      <c r="AA1905">
        <v>0</v>
      </c>
      <c r="AB1905">
        <v>0</v>
      </c>
      <c r="AC1905">
        <v>0</v>
      </c>
      <c r="AD1905">
        <v>0</v>
      </c>
      <c r="AE1905">
        <v>0</v>
      </c>
      <c r="AF1905">
        <v>0</v>
      </c>
      <c r="AG1905">
        <v>0</v>
      </c>
      <c r="AH1905">
        <v>0</v>
      </c>
      <c r="AI1905">
        <v>0</v>
      </c>
      <c r="AJ1905">
        <v>0</v>
      </c>
      <c r="AK1905" t="s">
        <v>54</v>
      </c>
      <c r="AL1905" t="s">
        <v>54</v>
      </c>
      <c r="AM1905" t="s">
        <v>54</v>
      </c>
      <c r="AN1905" t="s">
        <v>54</v>
      </c>
      <c r="AO1905" t="s">
        <v>54</v>
      </c>
      <c r="AP1905" t="s">
        <v>54</v>
      </c>
      <c r="AQ1905" t="s">
        <v>54</v>
      </c>
      <c r="AR1905" t="s">
        <v>54</v>
      </c>
      <c r="AS1905" t="b">
        <v>1</v>
      </c>
      <c r="AT1905" t="b">
        <v>1</v>
      </c>
      <c r="AU1905" t="s">
        <v>7471</v>
      </c>
    </row>
    <row r="1906" spans="1:47" hidden="1" x14ac:dyDescent="0.25">
      <c r="A1906">
        <v>775</v>
      </c>
      <c r="B1906" t="s">
        <v>7456</v>
      </c>
      <c r="C1906" s="2">
        <v>42236</v>
      </c>
      <c r="D1906" t="s">
        <v>7454</v>
      </c>
      <c r="E1906" t="s">
        <v>7455</v>
      </c>
      <c r="F1906" t="s">
        <v>1094</v>
      </c>
      <c r="G1906" t="s">
        <v>1095</v>
      </c>
      <c r="H1906">
        <v>54996</v>
      </c>
      <c r="I1906">
        <v>0</v>
      </c>
      <c r="J1906">
        <v>0</v>
      </c>
      <c r="K1906">
        <v>0</v>
      </c>
      <c r="L1906">
        <v>0</v>
      </c>
      <c r="M1906">
        <v>0</v>
      </c>
      <c r="N1906">
        <v>0</v>
      </c>
      <c r="O1906">
        <v>0</v>
      </c>
      <c r="P1906">
        <v>0</v>
      </c>
      <c r="Q1906">
        <v>0</v>
      </c>
      <c r="R1906">
        <v>0</v>
      </c>
      <c r="S1906">
        <v>0</v>
      </c>
      <c r="T1906">
        <v>0</v>
      </c>
      <c r="U1906">
        <v>0</v>
      </c>
      <c r="V1906">
        <v>0</v>
      </c>
      <c r="W1906">
        <v>0</v>
      </c>
      <c r="X1906">
        <v>0</v>
      </c>
      <c r="Y1906">
        <v>0</v>
      </c>
      <c r="Z1906">
        <v>0</v>
      </c>
      <c r="AA1906">
        <v>0</v>
      </c>
      <c r="AB1906">
        <v>0</v>
      </c>
      <c r="AC1906">
        <v>0</v>
      </c>
      <c r="AD1906">
        <v>0</v>
      </c>
      <c r="AE1906">
        <v>0</v>
      </c>
      <c r="AF1906">
        <v>0</v>
      </c>
      <c r="AG1906">
        <v>0</v>
      </c>
      <c r="AH1906">
        <v>0</v>
      </c>
      <c r="AI1906">
        <v>0</v>
      </c>
      <c r="AJ1906">
        <v>0</v>
      </c>
      <c r="AK1906" t="s">
        <v>54</v>
      </c>
      <c r="AL1906" t="s">
        <v>54</v>
      </c>
      <c r="AM1906" t="s">
        <v>54</v>
      </c>
      <c r="AN1906" t="s">
        <v>54</v>
      </c>
      <c r="AO1906" t="s">
        <v>54</v>
      </c>
      <c r="AP1906" t="s">
        <v>54</v>
      </c>
      <c r="AQ1906" t="s">
        <v>54</v>
      </c>
      <c r="AR1906" t="s">
        <v>54</v>
      </c>
      <c r="AS1906" t="b">
        <v>1</v>
      </c>
      <c r="AT1906" t="b">
        <v>1</v>
      </c>
      <c r="AU1906" t="s">
        <v>7457</v>
      </c>
    </row>
    <row r="1907" spans="1:47" hidden="1" x14ac:dyDescent="0.25">
      <c r="A1907">
        <v>4393</v>
      </c>
      <c r="B1907" t="s">
        <v>7474</v>
      </c>
      <c r="C1907" s="2">
        <v>42235</v>
      </c>
      <c r="D1907" t="s">
        <v>7472</v>
      </c>
      <c r="E1907" t="s">
        <v>7473</v>
      </c>
      <c r="F1907" t="s">
        <v>1243</v>
      </c>
      <c r="G1907" t="s">
        <v>1244</v>
      </c>
      <c r="H1907">
        <v>160</v>
      </c>
      <c r="I1907">
        <v>0</v>
      </c>
      <c r="J1907">
        <v>0</v>
      </c>
      <c r="K1907">
        <v>0</v>
      </c>
      <c r="L1907">
        <v>0</v>
      </c>
      <c r="M1907">
        <v>0</v>
      </c>
      <c r="N1907">
        <v>0</v>
      </c>
      <c r="O1907">
        <v>0</v>
      </c>
      <c r="P1907">
        <v>0</v>
      </c>
      <c r="Q1907">
        <v>0</v>
      </c>
      <c r="R1907">
        <v>0</v>
      </c>
      <c r="S1907">
        <v>0</v>
      </c>
      <c r="T1907">
        <v>0</v>
      </c>
      <c r="U1907">
        <v>0</v>
      </c>
      <c r="V1907">
        <v>0</v>
      </c>
      <c r="W1907">
        <v>0</v>
      </c>
      <c r="X1907">
        <v>0</v>
      </c>
      <c r="Y1907">
        <v>0</v>
      </c>
      <c r="Z1907">
        <v>0</v>
      </c>
      <c r="AA1907">
        <v>0</v>
      </c>
      <c r="AB1907">
        <v>0</v>
      </c>
      <c r="AC1907">
        <v>0</v>
      </c>
      <c r="AD1907">
        <v>0</v>
      </c>
      <c r="AE1907">
        <v>0</v>
      </c>
      <c r="AF1907">
        <v>0</v>
      </c>
      <c r="AG1907">
        <v>0</v>
      </c>
      <c r="AH1907">
        <v>0</v>
      </c>
      <c r="AI1907">
        <v>0</v>
      </c>
      <c r="AJ1907">
        <v>0</v>
      </c>
      <c r="AK1907" t="s">
        <v>54</v>
      </c>
      <c r="AL1907" t="s">
        <v>54</v>
      </c>
      <c r="AM1907" t="s">
        <v>54</v>
      </c>
      <c r="AN1907" t="s">
        <v>54</v>
      </c>
      <c r="AO1907" t="s">
        <v>1643</v>
      </c>
      <c r="AP1907" t="s">
        <v>1644</v>
      </c>
      <c r="AQ1907" t="s">
        <v>3702</v>
      </c>
      <c r="AR1907" t="s">
        <v>3703</v>
      </c>
      <c r="AS1907" t="b">
        <v>1</v>
      </c>
      <c r="AT1907" t="b">
        <v>1</v>
      </c>
      <c r="AU1907" t="s">
        <v>7475</v>
      </c>
    </row>
    <row r="1908" spans="1:47" hidden="1" x14ac:dyDescent="0.25">
      <c r="A1908">
        <v>956</v>
      </c>
      <c r="B1908" t="s">
        <v>7478</v>
      </c>
      <c r="C1908" s="2">
        <v>42235</v>
      </c>
      <c r="D1908" t="s">
        <v>7476</v>
      </c>
      <c r="E1908" t="s">
        <v>7477</v>
      </c>
      <c r="F1908" t="s">
        <v>113</v>
      </c>
      <c r="G1908" t="s">
        <v>114</v>
      </c>
      <c r="H1908">
        <v>970</v>
      </c>
      <c r="I1908">
        <v>0</v>
      </c>
      <c r="J1908">
        <v>0</v>
      </c>
      <c r="K1908">
        <v>0</v>
      </c>
      <c r="L1908">
        <v>0</v>
      </c>
      <c r="M1908">
        <v>0</v>
      </c>
      <c r="N1908">
        <v>0</v>
      </c>
      <c r="O1908">
        <v>0</v>
      </c>
      <c r="P1908">
        <v>0</v>
      </c>
      <c r="Q1908">
        <v>0</v>
      </c>
      <c r="R1908">
        <v>0</v>
      </c>
      <c r="S1908">
        <v>0</v>
      </c>
      <c r="T1908">
        <v>0</v>
      </c>
      <c r="U1908">
        <v>0</v>
      </c>
      <c r="V1908">
        <v>0</v>
      </c>
      <c r="W1908">
        <v>0</v>
      </c>
      <c r="X1908">
        <v>0</v>
      </c>
      <c r="Y1908">
        <v>0</v>
      </c>
      <c r="Z1908">
        <v>0</v>
      </c>
      <c r="AA1908">
        <v>0</v>
      </c>
      <c r="AB1908">
        <v>0</v>
      </c>
      <c r="AC1908">
        <v>0</v>
      </c>
      <c r="AD1908">
        <v>0</v>
      </c>
      <c r="AE1908">
        <v>0</v>
      </c>
      <c r="AF1908">
        <v>0</v>
      </c>
      <c r="AG1908">
        <v>0</v>
      </c>
      <c r="AH1908">
        <v>0</v>
      </c>
      <c r="AI1908">
        <v>0</v>
      </c>
      <c r="AJ1908">
        <v>0</v>
      </c>
      <c r="AK1908" t="s">
        <v>54</v>
      </c>
      <c r="AL1908" t="s">
        <v>54</v>
      </c>
      <c r="AM1908" t="s">
        <v>54</v>
      </c>
      <c r="AN1908" t="s">
        <v>54</v>
      </c>
      <c r="AO1908" t="s">
        <v>54</v>
      </c>
      <c r="AP1908" t="s">
        <v>54</v>
      </c>
      <c r="AQ1908" t="s">
        <v>54</v>
      </c>
      <c r="AR1908" t="s">
        <v>54</v>
      </c>
      <c r="AS1908" t="b">
        <v>1</v>
      </c>
      <c r="AT1908" t="b">
        <v>1</v>
      </c>
      <c r="AU1908" t="s">
        <v>7479</v>
      </c>
    </row>
    <row r="1909" spans="1:47" hidden="1" x14ac:dyDescent="0.25">
      <c r="A1909">
        <v>744</v>
      </c>
      <c r="B1909" t="s">
        <v>7482</v>
      </c>
      <c r="C1909" s="2">
        <v>42235</v>
      </c>
      <c r="D1909" t="s">
        <v>7480</v>
      </c>
      <c r="E1909" t="s">
        <v>7481</v>
      </c>
      <c r="F1909" t="s">
        <v>1204</v>
      </c>
      <c r="G1909" t="s">
        <v>1205</v>
      </c>
      <c r="H1909">
        <v>1170</v>
      </c>
      <c r="I1909">
        <v>0</v>
      </c>
      <c r="J1909">
        <v>0</v>
      </c>
      <c r="K1909">
        <v>0</v>
      </c>
      <c r="L1909">
        <v>0</v>
      </c>
      <c r="M1909">
        <v>0</v>
      </c>
      <c r="N1909">
        <v>0</v>
      </c>
      <c r="O1909">
        <v>0</v>
      </c>
      <c r="P1909">
        <v>0</v>
      </c>
      <c r="Q1909">
        <v>0</v>
      </c>
      <c r="R1909">
        <v>0</v>
      </c>
      <c r="S1909">
        <v>0</v>
      </c>
      <c r="T1909">
        <v>0</v>
      </c>
      <c r="U1909">
        <v>0</v>
      </c>
      <c r="V1909">
        <v>0</v>
      </c>
      <c r="W1909">
        <v>0</v>
      </c>
      <c r="X1909">
        <v>0</v>
      </c>
      <c r="Y1909">
        <v>0</v>
      </c>
      <c r="Z1909">
        <v>0</v>
      </c>
      <c r="AA1909">
        <v>0</v>
      </c>
      <c r="AB1909">
        <v>0</v>
      </c>
      <c r="AC1909">
        <v>0</v>
      </c>
      <c r="AD1909">
        <v>0</v>
      </c>
      <c r="AE1909">
        <v>0</v>
      </c>
      <c r="AF1909">
        <v>0</v>
      </c>
      <c r="AG1909">
        <v>0</v>
      </c>
      <c r="AH1909">
        <v>0</v>
      </c>
      <c r="AI1909">
        <v>0</v>
      </c>
      <c r="AJ1909">
        <v>0</v>
      </c>
      <c r="AK1909" t="s">
        <v>54</v>
      </c>
      <c r="AL1909" t="s">
        <v>54</v>
      </c>
      <c r="AM1909" t="s">
        <v>54</v>
      </c>
      <c r="AN1909" t="s">
        <v>54</v>
      </c>
      <c r="AO1909" t="s">
        <v>54</v>
      </c>
      <c r="AP1909" t="s">
        <v>54</v>
      </c>
      <c r="AQ1909" t="s">
        <v>54</v>
      </c>
      <c r="AR1909" t="s">
        <v>54</v>
      </c>
      <c r="AS1909" t="b">
        <v>1</v>
      </c>
      <c r="AT1909" t="b">
        <v>1</v>
      </c>
      <c r="AU1909" t="s">
        <v>7483</v>
      </c>
    </row>
    <row r="1910" spans="1:47" hidden="1" x14ac:dyDescent="0.25">
      <c r="A1910">
        <v>3054</v>
      </c>
      <c r="B1910" t="s">
        <v>7498</v>
      </c>
      <c r="C1910" s="2">
        <v>42234</v>
      </c>
      <c r="D1910" t="s">
        <v>7496</v>
      </c>
      <c r="E1910" t="s">
        <v>7497</v>
      </c>
      <c r="F1910" t="s">
        <v>335</v>
      </c>
      <c r="G1910" t="s">
        <v>336</v>
      </c>
      <c r="H1910">
        <v>85</v>
      </c>
      <c r="I1910">
        <v>0</v>
      </c>
      <c r="J1910">
        <v>15.05</v>
      </c>
      <c r="K1910">
        <v>0</v>
      </c>
      <c r="L1910">
        <v>0</v>
      </c>
      <c r="M1910">
        <v>0</v>
      </c>
      <c r="N1910">
        <v>0</v>
      </c>
      <c r="O1910">
        <v>0</v>
      </c>
      <c r="P1910">
        <v>0</v>
      </c>
      <c r="Q1910">
        <v>0</v>
      </c>
      <c r="R1910">
        <v>0</v>
      </c>
      <c r="S1910">
        <v>0</v>
      </c>
      <c r="T1910">
        <v>0</v>
      </c>
      <c r="U1910">
        <v>0</v>
      </c>
      <c r="V1910">
        <v>0</v>
      </c>
      <c r="W1910">
        <v>15.05</v>
      </c>
      <c r="X1910">
        <v>0</v>
      </c>
      <c r="Y1910">
        <v>0</v>
      </c>
      <c r="Z1910">
        <v>0</v>
      </c>
      <c r="AA1910">
        <v>0</v>
      </c>
      <c r="AB1910">
        <v>0</v>
      </c>
      <c r="AC1910">
        <v>0</v>
      </c>
      <c r="AD1910">
        <v>0</v>
      </c>
      <c r="AE1910">
        <v>0</v>
      </c>
      <c r="AF1910">
        <v>0</v>
      </c>
      <c r="AG1910">
        <v>0</v>
      </c>
      <c r="AH1910">
        <v>0</v>
      </c>
      <c r="AI1910">
        <v>0</v>
      </c>
      <c r="AJ1910">
        <v>0</v>
      </c>
      <c r="AK1910" t="s">
        <v>54</v>
      </c>
      <c r="AL1910" t="s">
        <v>54</v>
      </c>
      <c r="AM1910" t="s">
        <v>54</v>
      </c>
      <c r="AN1910" t="s">
        <v>54</v>
      </c>
      <c r="AO1910" t="s">
        <v>54</v>
      </c>
      <c r="AP1910" t="s">
        <v>54</v>
      </c>
      <c r="AQ1910" t="s">
        <v>54</v>
      </c>
      <c r="AR1910" t="s">
        <v>54</v>
      </c>
      <c r="AS1910" t="b">
        <v>1</v>
      </c>
      <c r="AT1910" t="b">
        <v>1</v>
      </c>
      <c r="AU1910" t="s">
        <v>7499</v>
      </c>
    </row>
    <row r="1911" spans="1:47" hidden="1" x14ac:dyDescent="0.25">
      <c r="A1911">
        <v>1306</v>
      </c>
      <c r="B1911" t="s">
        <v>7486</v>
      </c>
      <c r="C1911" s="2">
        <v>42234</v>
      </c>
      <c r="D1911" t="s">
        <v>7484</v>
      </c>
      <c r="E1911" t="s">
        <v>7485</v>
      </c>
      <c r="F1911" t="s">
        <v>822</v>
      </c>
      <c r="G1911" t="s">
        <v>823</v>
      </c>
      <c r="H1911">
        <v>1269</v>
      </c>
      <c r="I1911">
        <v>0</v>
      </c>
      <c r="J1911">
        <v>0</v>
      </c>
      <c r="K1911">
        <v>0</v>
      </c>
      <c r="L1911">
        <v>0</v>
      </c>
      <c r="M1911">
        <v>0</v>
      </c>
      <c r="N1911">
        <v>0</v>
      </c>
      <c r="O1911">
        <v>0</v>
      </c>
      <c r="P1911">
        <v>0</v>
      </c>
      <c r="Q1911">
        <v>0</v>
      </c>
      <c r="R1911">
        <v>0</v>
      </c>
      <c r="S1911">
        <v>0</v>
      </c>
      <c r="T1911">
        <v>0</v>
      </c>
      <c r="U1911">
        <v>0</v>
      </c>
      <c r="V1911">
        <v>0</v>
      </c>
      <c r="W1911">
        <v>0</v>
      </c>
      <c r="X1911">
        <v>0</v>
      </c>
      <c r="Y1911">
        <v>0</v>
      </c>
      <c r="Z1911">
        <v>0</v>
      </c>
      <c r="AA1911">
        <v>0</v>
      </c>
      <c r="AB1911">
        <v>0</v>
      </c>
      <c r="AC1911">
        <v>0</v>
      </c>
      <c r="AD1911">
        <v>0</v>
      </c>
      <c r="AE1911">
        <v>0</v>
      </c>
      <c r="AF1911">
        <v>0</v>
      </c>
      <c r="AG1911">
        <v>0</v>
      </c>
      <c r="AH1911">
        <v>0</v>
      </c>
      <c r="AI1911">
        <v>0</v>
      </c>
      <c r="AJ1911">
        <v>0</v>
      </c>
      <c r="AK1911" t="s">
        <v>54</v>
      </c>
      <c r="AL1911" t="s">
        <v>54</v>
      </c>
      <c r="AM1911" t="s">
        <v>54</v>
      </c>
      <c r="AN1911" t="s">
        <v>54</v>
      </c>
      <c r="AO1911" t="s">
        <v>54</v>
      </c>
      <c r="AP1911" t="s">
        <v>54</v>
      </c>
      <c r="AQ1911" t="s">
        <v>54</v>
      </c>
      <c r="AR1911" t="s">
        <v>54</v>
      </c>
      <c r="AS1911" t="b">
        <v>1</v>
      </c>
      <c r="AT1911" t="b">
        <v>1</v>
      </c>
      <c r="AU1911" t="s">
        <v>7487</v>
      </c>
    </row>
    <row r="1912" spans="1:47" hidden="1" x14ac:dyDescent="0.25">
      <c r="A1912">
        <v>1966</v>
      </c>
      <c r="B1912" t="s">
        <v>7501</v>
      </c>
      <c r="C1912" s="2">
        <v>42234</v>
      </c>
      <c r="D1912" t="s">
        <v>6957</v>
      </c>
      <c r="E1912" t="s">
        <v>7500</v>
      </c>
      <c r="F1912" t="s">
        <v>93</v>
      </c>
      <c r="G1912" t="s">
        <v>94</v>
      </c>
      <c r="H1912">
        <v>2000</v>
      </c>
      <c r="I1912">
        <v>0</v>
      </c>
      <c r="J1912">
        <v>0</v>
      </c>
      <c r="K1912">
        <v>0</v>
      </c>
      <c r="L1912">
        <v>0</v>
      </c>
      <c r="M1912">
        <v>0</v>
      </c>
      <c r="N1912">
        <v>0</v>
      </c>
      <c r="O1912">
        <v>0</v>
      </c>
      <c r="P1912">
        <v>0</v>
      </c>
      <c r="Q1912">
        <v>0</v>
      </c>
      <c r="R1912">
        <v>0</v>
      </c>
      <c r="S1912">
        <v>0</v>
      </c>
      <c r="T1912">
        <v>0</v>
      </c>
      <c r="U1912">
        <v>0</v>
      </c>
      <c r="V1912">
        <v>0</v>
      </c>
      <c r="W1912">
        <v>0</v>
      </c>
      <c r="X1912">
        <v>0</v>
      </c>
      <c r="Y1912">
        <v>0</v>
      </c>
      <c r="Z1912">
        <v>0</v>
      </c>
      <c r="AA1912">
        <v>0</v>
      </c>
      <c r="AB1912">
        <v>0</v>
      </c>
      <c r="AC1912">
        <v>0</v>
      </c>
      <c r="AD1912">
        <v>0</v>
      </c>
      <c r="AE1912">
        <v>0</v>
      </c>
      <c r="AF1912">
        <v>0</v>
      </c>
      <c r="AG1912">
        <v>0</v>
      </c>
      <c r="AH1912">
        <v>0</v>
      </c>
      <c r="AI1912">
        <v>0</v>
      </c>
      <c r="AJ1912">
        <v>0</v>
      </c>
      <c r="AK1912" t="s">
        <v>54</v>
      </c>
      <c r="AL1912" t="s">
        <v>54</v>
      </c>
      <c r="AM1912" t="s">
        <v>54</v>
      </c>
      <c r="AN1912" t="s">
        <v>54</v>
      </c>
      <c r="AO1912" t="s">
        <v>54</v>
      </c>
      <c r="AP1912" t="s">
        <v>54</v>
      </c>
      <c r="AQ1912" t="s">
        <v>54</v>
      </c>
      <c r="AR1912" t="s">
        <v>54</v>
      </c>
      <c r="AS1912" t="b">
        <v>1</v>
      </c>
      <c r="AT1912" t="b">
        <v>1</v>
      </c>
      <c r="AU1912" t="s">
        <v>7502</v>
      </c>
    </row>
    <row r="1913" spans="1:47" hidden="1" x14ac:dyDescent="0.25">
      <c r="A1913">
        <v>2921</v>
      </c>
      <c r="B1913" t="s">
        <v>7490</v>
      </c>
      <c r="C1913" s="2">
        <v>42234</v>
      </c>
      <c r="D1913" t="s">
        <v>7488</v>
      </c>
      <c r="E1913" t="s">
        <v>7489</v>
      </c>
      <c r="F1913" t="s">
        <v>876</v>
      </c>
      <c r="G1913" t="s">
        <v>877</v>
      </c>
      <c r="H1913">
        <v>2700</v>
      </c>
      <c r="I1913">
        <v>0</v>
      </c>
      <c r="J1913">
        <v>0</v>
      </c>
      <c r="K1913">
        <v>0</v>
      </c>
      <c r="L1913">
        <v>0</v>
      </c>
      <c r="M1913">
        <v>0</v>
      </c>
      <c r="N1913">
        <v>0</v>
      </c>
      <c r="O1913">
        <v>0</v>
      </c>
      <c r="P1913">
        <v>0</v>
      </c>
      <c r="Q1913">
        <v>0</v>
      </c>
      <c r="R1913">
        <v>0</v>
      </c>
      <c r="S1913">
        <v>0</v>
      </c>
      <c r="T1913">
        <v>0</v>
      </c>
      <c r="U1913">
        <v>0</v>
      </c>
      <c r="V1913">
        <v>0</v>
      </c>
      <c r="W1913">
        <v>0</v>
      </c>
      <c r="X1913">
        <v>0</v>
      </c>
      <c r="Y1913">
        <v>0</v>
      </c>
      <c r="Z1913">
        <v>0</v>
      </c>
      <c r="AA1913">
        <v>0</v>
      </c>
      <c r="AB1913">
        <v>0</v>
      </c>
      <c r="AC1913">
        <v>0</v>
      </c>
      <c r="AD1913">
        <v>0</v>
      </c>
      <c r="AE1913">
        <v>0</v>
      </c>
      <c r="AF1913">
        <v>0</v>
      </c>
      <c r="AG1913">
        <v>0</v>
      </c>
      <c r="AH1913">
        <v>0</v>
      </c>
      <c r="AI1913">
        <v>0</v>
      </c>
      <c r="AJ1913">
        <v>0</v>
      </c>
      <c r="AK1913" t="s">
        <v>54</v>
      </c>
      <c r="AL1913" t="s">
        <v>54</v>
      </c>
      <c r="AM1913" t="s">
        <v>54</v>
      </c>
      <c r="AN1913" t="s">
        <v>54</v>
      </c>
      <c r="AO1913" t="s">
        <v>54</v>
      </c>
      <c r="AP1913" t="s">
        <v>54</v>
      </c>
      <c r="AQ1913" t="s">
        <v>54</v>
      </c>
      <c r="AR1913" t="s">
        <v>54</v>
      </c>
      <c r="AS1913" t="b">
        <v>1</v>
      </c>
      <c r="AT1913" t="b">
        <v>1</v>
      </c>
      <c r="AU1913" t="s">
        <v>7491</v>
      </c>
    </row>
    <row r="1914" spans="1:47" hidden="1" x14ac:dyDescent="0.25">
      <c r="A1914">
        <v>831</v>
      </c>
      <c r="B1914" t="s">
        <v>7494</v>
      </c>
      <c r="C1914" s="2">
        <v>42234</v>
      </c>
      <c r="D1914" t="s">
        <v>7492</v>
      </c>
      <c r="E1914" t="s">
        <v>7493</v>
      </c>
      <c r="F1914" t="s">
        <v>648</v>
      </c>
      <c r="G1914" t="s">
        <v>649</v>
      </c>
      <c r="H1914">
        <v>5700</v>
      </c>
      <c r="I1914">
        <v>0</v>
      </c>
      <c r="J1914">
        <v>0</v>
      </c>
      <c r="K1914">
        <v>0</v>
      </c>
      <c r="L1914">
        <v>0</v>
      </c>
      <c r="M1914">
        <v>0</v>
      </c>
      <c r="N1914">
        <v>0</v>
      </c>
      <c r="O1914">
        <v>0</v>
      </c>
      <c r="P1914">
        <v>0</v>
      </c>
      <c r="Q1914">
        <v>0</v>
      </c>
      <c r="R1914">
        <v>0</v>
      </c>
      <c r="S1914">
        <v>0</v>
      </c>
      <c r="T1914">
        <v>0</v>
      </c>
      <c r="U1914">
        <v>0</v>
      </c>
      <c r="V1914">
        <v>0</v>
      </c>
      <c r="W1914">
        <v>0</v>
      </c>
      <c r="X1914">
        <v>0</v>
      </c>
      <c r="Y1914">
        <v>0</v>
      </c>
      <c r="Z1914">
        <v>0</v>
      </c>
      <c r="AA1914">
        <v>0</v>
      </c>
      <c r="AB1914">
        <v>0</v>
      </c>
      <c r="AC1914">
        <v>0</v>
      </c>
      <c r="AD1914">
        <v>0</v>
      </c>
      <c r="AE1914">
        <v>0</v>
      </c>
      <c r="AF1914">
        <v>0</v>
      </c>
      <c r="AG1914">
        <v>0</v>
      </c>
      <c r="AH1914">
        <v>0</v>
      </c>
      <c r="AI1914">
        <v>0</v>
      </c>
      <c r="AJ1914">
        <v>0</v>
      </c>
      <c r="AK1914" t="s">
        <v>54</v>
      </c>
      <c r="AL1914" t="s">
        <v>54</v>
      </c>
      <c r="AM1914" t="s">
        <v>54</v>
      </c>
      <c r="AN1914" t="s">
        <v>54</v>
      </c>
      <c r="AO1914" t="s">
        <v>54</v>
      </c>
      <c r="AP1914" t="s">
        <v>54</v>
      </c>
      <c r="AQ1914" t="s">
        <v>54</v>
      </c>
      <c r="AR1914" t="s">
        <v>54</v>
      </c>
      <c r="AS1914" t="b">
        <v>1</v>
      </c>
      <c r="AT1914" t="b">
        <v>1</v>
      </c>
      <c r="AU1914" t="s">
        <v>7495</v>
      </c>
    </row>
    <row r="1915" spans="1:47" hidden="1" x14ac:dyDescent="0.25">
      <c r="A1915">
        <v>1981</v>
      </c>
      <c r="B1915" t="s">
        <v>7509</v>
      </c>
      <c r="C1915" s="2">
        <v>42234</v>
      </c>
      <c r="D1915" t="s">
        <v>7507</v>
      </c>
      <c r="E1915" t="s">
        <v>7508</v>
      </c>
      <c r="F1915" t="s">
        <v>93</v>
      </c>
      <c r="G1915" t="s">
        <v>94</v>
      </c>
      <c r="H1915">
        <v>5930</v>
      </c>
      <c r="I1915">
        <v>0</v>
      </c>
      <c r="J1915">
        <v>0</v>
      </c>
      <c r="K1915">
        <v>0</v>
      </c>
      <c r="L1915">
        <v>0</v>
      </c>
      <c r="M1915">
        <v>0</v>
      </c>
      <c r="N1915">
        <v>0</v>
      </c>
      <c r="O1915">
        <v>0</v>
      </c>
      <c r="P1915">
        <v>0</v>
      </c>
      <c r="Q1915">
        <v>0</v>
      </c>
      <c r="R1915">
        <v>0</v>
      </c>
      <c r="S1915">
        <v>0</v>
      </c>
      <c r="T1915">
        <v>0</v>
      </c>
      <c r="U1915">
        <v>0</v>
      </c>
      <c r="V1915">
        <v>0</v>
      </c>
      <c r="W1915">
        <v>0</v>
      </c>
      <c r="X1915">
        <v>0</v>
      </c>
      <c r="Y1915">
        <v>0</v>
      </c>
      <c r="Z1915">
        <v>0</v>
      </c>
      <c r="AA1915">
        <v>0</v>
      </c>
      <c r="AB1915">
        <v>0</v>
      </c>
      <c r="AC1915">
        <v>0</v>
      </c>
      <c r="AD1915">
        <v>0</v>
      </c>
      <c r="AE1915">
        <v>0</v>
      </c>
      <c r="AF1915">
        <v>0</v>
      </c>
      <c r="AG1915">
        <v>0</v>
      </c>
      <c r="AH1915">
        <v>0</v>
      </c>
      <c r="AI1915">
        <v>0</v>
      </c>
      <c r="AJ1915">
        <v>0</v>
      </c>
      <c r="AK1915" t="s">
        <v>54</v>
      </c>
      <c r="AL1915" t="s">
        <v>54</v>
      </c>
      <c r="AM1915" t="s">
        <v>397</v>
      </c>
      <c r="AN1915" t="s">
        <v>398</v>
      </c>
      <c r="AO1915" t="s">
        <v>54</v>
      </c>
      <c r="AP1915" t="s">
        <v>54</v>
      </c>
      <c r="AQ1915" t="s">
        <v>54</v>
      </c>
      <c r="AR1915" t="s">
        <v>54</v>
      </c>
      <c r="AS1915" t="b">
        <v>1</v>
      </c>
      <c r="AT1915" t="b">
        <v>1</v>
      </c>
      <c r="AU1915" t="s">
        <v>7510</v>
      </c>
    </row>
    <row r="1916" spans="1:47" hidden="1" x14ac:dyDescent="0.25">
      <c r="A1916">
        <v>4202</v>
      </c>
      <c r="B1916" t="s">
        <v>7505</v>
      </c>
      <c r="C1916" s="2">
        <v>42234</v>
      </c>
      <c r="D1916" t="s">
        <v>7503</v>
      </c>
      <c r="E1916" t="s">
        <v>7504</v>
      </c>
      <c r="F1916" t="s">
        <v>291</v>
      </c>
      <c r="G1916" t="s">
        <v>292</v>
      </c>
      <c r="H1916">
        <v>8000</v>
      </c>
      <c r="I1916">
        <v>0</v>
      </c>
      <c r="J1916">
        <v>0</v>
      </c>
      <c r="K1916">
        <v>0</v>
      </c>
      <c r="L1916">
        <v>0</v>
      </c>
      <c r="M1916">
        <v>0</v>
      </c>
      <c r="N1916">
        <v>0</v>
      </c>
      <c r="O1916">
        <v>0</v>
      </c>
      <c r="P1916">
        <v>0</v>
      </c>
      <c r="Q1916">
        <v>0</v>
      </c>
      <c r="R1916">
        <v>0</v>
      </c>
      <c r="S1916">
        <v>0</v>
      </c>
      <c r="T1916">
        <v>0</v>
      </c>
      <c r="U1916">
        <v>0</v>
      </c>
      <c r="V1916">
        <v>0</v>
      </c>
      <c r="W1916">
        <v>0</v>
      </c>
      <c r="X1916">
        <v>0</v>
      </c>
      <c r="Y1916">
        <v>0</v>
      </c>
      <c r="Z1916">
        <v>0</v>
      </c>
      <c r="AA1916">
        <v>0</v>
      </c>
      <c r="AB1916">
        <v>0</v>
      </c>
      <c r="AC1916">
        <v>0</v>
      </c>
      <c r="AD1916">
        <v>0</v>
      </c>
      <c r="AE1916">
        <v>0</v>
      </c>
      <c r="AF1916">
        <v>0</v>
      </c>
      <c r="AG1916">
        <v>0</v>
      </c>
      <c r="AH1916">
        <v>0</v>
      </c>
      <c r="AI1916">
        <v>0</v>
      </c>
      <c r="AJ1916">
        <v>0</v>
      </c>
      <c r="AK1916" t="s">
        <v>54</v>
      </c>
      <c r="AL1916" t="s">
        <v>54</v>
      </c>
      <c r="AM1916" t="s">
        <v>54</v>
      </c>
      <c r="AN1916" t="s">
        <v>54</v>
      </c>
      <c r="AO1916" t="s">
        <v>54</v>
      </c>
      <c r="AP1916" t="s">
        <v>54</v>
      </c>
      <c r="AQ1916" t="s">
        <v>54</v>
      </c>
      <c r="AR1916" t="s">
        <v>54</v>
      </c>
      <c r="AS1916" t="b">
        <v>1</v>
      </c>
      <c r="AT1916" t="b">
        <v>1</v>
      </c>
      <c r="AU1916" t="s">
        <v>7506</v>
      </c>
    </row>
    <row r="1917" spans="1:47" hidden="1" x14ac:dyDescent="0.25">
      <c r="A1917">
        <v>703</v>
      </c>
      <c r="B1917" t="s">
        <v>7537</v>
      </c>
      <c r="C1917" s="2">
        <v>42227</v>
      </c>
      <c r="D1917" t="s">
        <v>7535</v>
      </c>
      <c r="E1917" t="s">
        <v>7536</v>
      </c>
      <c r="F1917" t="s">
        <v>71</v>
      </c>
      <c r="G1917" t="s">
        <v>72</v>
      </c>
      <c r="H1917">
        <v>0</v>
      </c>
      <c r="I1917">
        <v>0</v>
      </c>
      <c r="J1917">
        <v>0</v>
      </c>
      <c r="K1917">
        <v>2</v>
      </c>
      <c r="L1917">
        <v>0</v>
      </c>
      <c r="M1917">
        <v>0</v>
      </c>
      <c r="N1917">
        <v>0</v>
      </c>
      <c r="O1917">
        <v>0</v>
      </c>
      <c r="P1917">
        <v>0</v>
      </c>
      <c r="Q1917">
        <v>0</v>
      </c>
      <c r="R1917">
        <v>0</v>
      </c>
      <c r="S1917">
        <v>0</v>
      </c>
      <c r="T1917">
        <v>0</v>
      </c>
      <c r="U1917">
        <v>0</v>
      </c>
      <c r="V1917">
        <v>0</v>
      </c>
      <c r="W1917">
        <v>0</v>
      </c>
      <c r="X1917">
        <v>0</v>
      </c>
      <c r="Y1917">
        <v>0</v>
      </c>
      <c r="Z1917">
        <v>0</v>
      </c>
      <c r="AA1917">
        <v>0</v>
      </c>
      <c r="AB1917">
        <v>0</v>
      </c>
      <c r="AC1917">
        <v>0</v>
      </c>
      <c r="AD1917">
        <v>2</v>
      </c>
      <c r="AE1917">
        <v>0</v>
      </c>
      <c r="AF1917">
        <v>0</v>
      </c>
      <c r="AG1917">
        <v>0</v>
      </c>
      <c r="AH1917">
        <v>0</v>
      </c>
      <c r="AI1917">
        <v>0</v>
      </c>
      <c r="AJ1917">
        <v>0</v>
      </c>
      <c r="AK1917" t="s">
        <v>54</v>
      </c>
      <c r="AL1917" t="s">
        <v>54</v>
      </c>
      <c r="AM1917" t="s">
        <v>54</v>
      </c>
      <c r="AN1917" t="s">
        <v>54</v>
      </c>
      <c r="AO1917" t="s">
        <v>54</v>
      </c>
      <c r="AP1917" t="s">
        <v>54</v>
      </c>
      <c r="AQ1917" t="s">
        <v>54</v>
      </c>
      <c r="AR1917" t="s">
        <v>54</v>
      </c>
      <c r="AS1917" t="b">
        <v>1</v>
      </c>
      <c r="AT1917" t="b">
        <v>1</v>
      </c>
      <c r="AU1917" t="s">
        <v>7538</v>
      </c>
    </row>
    <row r="1918" spans="1:47" hidden="1" x14ac:dyDescent="0.25">
      <c r="A1918">
        <v>4446</v>
      </c>
      <c r="B1918" t="s">
        <v>7533</v>
      </c>
      <c r="C1918" s="2">
        <v>42227</v>
      </c>
      <c r="D1918" t="s">
        <v>7531</v>
      </c>
      <c r="E1918" t="s">
        <v>7532</v>
      </c>
      <c r="F1918" t="s">
        <v>219</v>
      </c>
      <c r="G1918" t="s">
        <v>220</v>
      </c>
      <c r="H1918">
        <v>190</v>
      </c>
      <c r="I1918">
        <v>0</v>
      </c>
      <c r="J1918">
        <v>0</v>
      </c>
      <c r="K1918">
        <v>0</v>
      </c>
      <c r="L1918">
        <v>0</v>
      </c>
      <c r="M1918">
        <v>0</v>
      </c>
      <c r="N1918">
        <v>0</v>
      </c>
      <c r="O1918">
        <v>0</v>
      </c>
      <c r="P1918">
        <v>0</v>
      </c>
      <c r="Q1918">
        <v>0</v>
      </c>
      <c r="R1918">
        <v>0</v>
      </c>
      <c r="S1918">
        <v>0</v>
      </c>
      <c r="T1918">
        <v>0</v>
      </c>
      <c r="U1918">
        <v>0</v>
      </c>
      <c r="V1918">
        <v>0</v>
      </c>
      <c r="W1918">
        <v>0</v>
      </c>
      <c r="X1918">
        <v>0</v>
      </c>
      <c r="Y1918">
        <v>0</v>
      </c>
      <c r="Z1918">
        <v>0</v>
      </c>
      <c r="AA1918">
        <v>0</v>
      </c>
      <c r="AB1918">
        <v>0</v>
      </c>
      <c r="AC1918">
        <v>0</v>
      </c>
      <c r="AD1918">
        <v>0</v>
      </c>
      <c r="AE1918">
        <v>0</v>
      </c>
      <c r="AF1918">
        <v>0</v>
      </c>
      <c r="AG1918">
        <v>0</v>
      </c>
      <c r="AH1918">
        <v>0</v>
      </c>
      <c r="AI1918">
        <v>0</v>
      </c>
      <c r="AJ1918">
        <v>0</v>
      </c>
      <c r="AK1918" t="s">
        <v>956</v>
      </c>
      <c r="AL1918" t="s">
        <v>957</v>
      </c>
      <c r="AM1918" t="s">
        <v>54</v>
      </c>
      <c r="AN1918" t="s">
        <v>54</v>
      </c>
      <c r="AO1918" t="s">
        <v>54</v>
      </c>
      <c r="AP1918" t="s">
        <v>54</v>
      </c>
      <c r="AQ1918" t="s">
        <v>54</v>
      </c>
      <c r="AR1918" t="s">
        <v>54</v>
      </c>
      <c r="AS1918" t="b">
        <v>1</v>
      </c>
      <c r="AT1918" t="b">
        <v>1</v>
      </c>
      <c r="AU1918" t="s">
        <v>7534</v>
      </c>
    </row>
    <row r="1919" spans="1:47" hidden="1" x14ac:dyDescent="0.25">
      <c r="A1919">
        <v>4412</v>
      </c>
      <c r="B1919" t="s">
        <v>7521</v>
      </c>
      <c r="C1919" s="2">
        <v>42227</v>
      </c>
      <c r="D1919" t="s">
        <v>7519</v>
      </c>
      <c r="E1919" t="s">
        <v>7520</v>
      </c>
      <c r="F1919" t="s">
        <v>882</v>
      </c>
      <c r="G1919" t="s">
        <v>883</v>
      </c>
      <c r="H1919">
        <v>254</v>
      </c>
      <c r="I1919">
        <v>0</v>
      </c>
      <c r="J1919">
        <v>0</v>
      </c>
      <c r="K1919">
        <v>0</v>
      </c>
      <c r="L1919">
        <v>0</v>
      </c>
      <c r="M1919">
        <v>0</v>
      </c>
      <c r="N1919">
        <v>0</v>
      </c>
      <c r="O1919">
        <v>0</v>
      </c>
      <c r="P1919">
        <v>0</v>
      </c>
      <c r="Q1919">
        <v>0</v>
      </c>
      <c r="R1919">
        <v>0</v>
      </c>
      <c r="S1919">
        <v>0</v>
      </c>
      <c r="T1919">
        <v>0</v>
      </c>
      <c r="U1919">
        <v>0</v>
      </c>
      <c r="V1919">
        <v>0</v>
      </c>
      <c r="W1919">
        <v>0</v>
      </c>
      <c r="X1919">
        <v>0</v>
      </c>
      <c r="Y1919">
        <v>0</v>
      </c>
      <c r="Z1919">
        <v>0</v>
      </c>
      <c r="AA1919">
        <v>0</v>
      </c>
      <c r="AB1919">
        <v>0</v>
      </c>
      <c r="AC1919">
        <v>0</v>
      </c>
      <c r="AD1919">
        <v>0</v>
      </c>
      <c r="AE1919">
        <v>0</v>
      </c>
      <c r="AF1919">
        <v>0</v>
      </c>
      <c r="AG1919">
        <v>0</v>
      </c>
      <c r="AH1919">
        <v>0</v>
      </c>
      <c r="AI1919">
        <v>0</v>
      </c>
      <c r="AJ1919">
        <v>0</v>
      </c>
      <c r="AK1919" t="s">
        <v>54</v>
      </c>
      <c r="AL1919" t="s">
        <v>54</v>
      </c>
      <c r="AM1919" t="s">
        <v>54</v>
      </c>
      <c r="AN1919" t="s">
        <v>54</v>
      </c>
      <c r="AO1919" t="s">
        <v>54</v>
      </c>
      <c r="AP1919" t="s">
        <v>54</v>
      </c>
      <c r="AQ1919" t="s">
        <v>54</v>
      </c>
      <c r="AR1919" t="s">
        <v>54</v>
      </c>
      <c r="AS1919" t="b">
        <v>1</v>
      </c>
      <c r="AT1919" t="b">
        <v>1</v>
      </c>
      <c r="AU1919" t="s">
        <v>7522</v>
      </c>
    </row>
    <row r="1920" spans="1:47" hidden="1" x14ac:dyDescent="0.25">
      <c r="A1920">
        <v>851</v>
      </c>
      <c r="B1920" t="s">
        <v>7513</v>
      </c>
      <c r="C1920" s="2">
        <v>42227</v>
      </c>
      <c r="D1920" t="s">
        <v>7511</v>
      </c>
      <c r="E1920" t="s">
        <v>7512</v>
      </c>
      <c r="F1920" t="s">
        <v>648</v>
      </c>
      <c r="G1920" t="s">
        <v>649</v>
      </c>
      <c r="H1920">
        <v>390</v>
      </c>
      <c r="I1920">
        <v>0</v>
      </c>
      <c r="J1920">
        <v>0.65</v>
      </c>
      <c r="K1920">
        <v>0</v>
      </c>
      <c r="L1920">
        <v>0</v>
      </c>
      <c r="M1920">
        <v>0</v>
      </c>
      <c r="N1920">
        <v>0</v>
      </c>
      <c r="O1920">
        <v>0</v>
      </c>
      <c r="P1920">
        <v>0</v>
      </c>
      <c r="Q1920">
        <v>0</v>
      </c>
      <c r="R1920">
        <v>0</v>
      </c>
      <c r="S1920">
        <v>0</v>
      </c>
      <c r="T1920">
        <v>0</v>
      </c>
      <c r="U1920">
        <v>0</v>
      </c>
      <c r="V1920">
        <v>0</v>
      </c>
      <c r="W1920">
        <v>0.65</v>
      </c>
      <c r="X1920">
        <v>0</v>
      </c>
      <c r="Y1920">
        <v>0</v>
      </c>
      <c r="Z1920">
        <v>0</v>
      </c>
      <c r="AA1920">
        <v>0</v>
      </c>
      <c r="AB1920">
        <v>0</v>
      </c>
      <c r="AC1920">
        <v>0</v>
      </c>
      <c r="AD1920">
        <v>0</v>
      </c>
      <c r="AE1920">
        <v>0</v>
      </c>
      <c r="AF1920">
        <v>0</v>
      </c>
      <c r="AG1920">
        <v>0</v>
      </c>
      <c r="AH1920">
        <v>0</v>
      </c>
      <c r="AI1920">
        <v>0</v>
      </c>
      <c r="AJ1920">
        <v>0</v>
      </c>
      <c r="AK1920" t="s">
        <v>54</v>
      </c>
      <c r="AL1920" t="s">
        <v>54</v>
      </c>
      <c r="AM1920" t="s">
        <v>54</v>
      </c>
      <c r="AN1920" t="s">
        <v>54</v>
      </c>
      <c r="AO1920" t="s">
        <v>54</v>
      </c>
      <c r="AP1920" t="s">
        <v>54</v>
      </c>
      <c r="AQ1920" t="s">
        <v>54</v>
      </c>
      <c r="AR1920" t="s">
        <v>54</v>
      </c>
      <c r="AS1920" t="b">
        <v>1</v>
      </c>
      <c r="AT1920" t="b">
        <v>1</v>
      </c>
      <c r="AU1920" t="s">
        <v>7514</v>
      </c>
    </row>
    <row r="1921" spans="1:47" hidden="1" x14ac:dyDescent="0.25">
      <c r="A1921">
        <v>4197</v>
      </c>
      <c r="B1921" t="s">
        <v>7525</v>
      </c>
      <c r="C1921" s="2">
        <v>42227</v>
      </c>
      <c r="D1921" t="s">
        <v>7523</v>
      </c>
      <c r="E1921" t="s">
        <v>7524</v>
      </c>
      <c r="F1921" t="s">
        <v>291</v>
      </c>
      <c r="G1921" t="s">
        <v>292</v>
      </c>
      <c r="H1921">
        <v>400</v>
      </c>
      <c r="I1921">
        <v>0</v>
      </c>
      <c r="J1921">
        <v>0</v>
      </c>
      <c r="K1921">
        <v>0</v>
      </c>
      <c r="L1921">
        <v>0</v>
      </c>
      <c r="M1921">
        <v>0</v>
      </c>
      <c r="N1921">
        <v>0</v>
      </c>
      <c r="O1921">
        <v>0</v>
      </c>
      <c r="P1921">
        <v>0</v>
      </c>
      <c r="Q1921">
        <v>0</v>
      </c>
      <c r="R1921">
        <v>0</v>
      </c>
      <c r="S1921">
        <v>0</v>
      </c>
      <c r="T1921">
        <v>0</v>
      </c>
      <c r="U1921">
        <v>0</v>
      </c>
      <c r="V1921">
        <v>0</v>
      </c>
      <c r="W1921">
        <v>0</v>
      </c>
      <c r="X1921">
        <v>0</v>
      </c>
      <c r="Y1921">
        <v>0</v>
      </c>
      <c r="Z1921">
        <v>0</v>
      </c>
      <c r="AA1921">
        <v>0</v>
      </c>
      <c r="AB1921">
        <v>0</v>
      </c>
      <c r="AC1921">
        <v>0</v>
      </c>
      <c r="AD1921">
        <v>0</v>
      </c>
      <c r="AE1921">
        <v>0</v>
      </c>
      <c r="AF1921">
        <v>0</v>
      </c>
      <c r="AG1921">
        <v>0</v>
      </c>
      <c r="AH1921">
        <v>0</v>
      </c>
      <c r="AI1921">
        <v>0</v>
      </c>
      <c r="AJ1921">
        <v>0</v>
      </c>
      <c r="AK1921" t="s">
        <v>54</v>
      </c>
      <c r="AL1921" t="s">
        <v>54</v>
      </c>
      <c r="AM1921" t="s">
        <v>54</v>
      </c>
      <c r="AN1921" t="s">
        <v>54</v>
      </c>
      <c r="AO1921" t="s">
        <v>54</v>
      </c>
      <c r="AP1921" t="s">
        <v>54</v>
      </c>
      <c r="AQ1921" t="s">
        <v>54</v>
      </c>
      <c r="AR1921" t="s">
        <v>54</v>
      </c>
      <c r="AS1921" t="b">
        <v>1</v>
      </c>
      <c r="AT1921" t="b">
        <v>1</v>
      </c>
      <c r="AU1921" t="s">
        <v>7526</v>
      </c>
    </row>
    <row r="1922" spans="1:47" hidden="1" x14ac:dyDescent="0.25">
      <c r="A1922">
        <v>753</v>
      </c>
      <c r="B1922" t="s">
        <v>7541</v>
      </c>
      <c r="C1922" s="2">
        <v>42227</v>
      </c>
      <c r="D1922" t="s">
        <v>7539</v>
      </c>
      <c r="E1922" t="s">
        <v>7540</v>
      </c>
      <c r="F1922" t="s">
        <v>1204</v>
      </c>
      <c r="G1922" t="s">
        <v>1205</v>
      </c>
      <c r="H1922">
        <v>624</v>
      </c>
      <c r="I1922">
        <v>0</v>
      </c>
      <c r="J1922">
        <v>0</v>
      </c>
      <c r="K1922">
        <v>0</v>
      </c>
      <c r="L1922">
        <v>0</v>
      </c>
      <c r="M1922">
        <v>0</v>
      </c>
      <c r="N1922">
        <v>0</v>
      </c>
      <c r="O1922">
        <v>0</v>
      </c>
      <c r="P1922">
        <v>0</v>
      </c>
      <c r="Q1922">
        <v>0</v>
      </c>
      <c r="R1922">
        <v>0</v>
      </c>
      <c r="S1922">
        <v>0</v>
      </c>
      <c r="T1922">
        <v>0</v>
      </c>
      <c r="U1922">
        <v>0</v>
      </c>
      <c r="V1922">
        <v>0</v>
      </c>
      <c r="W1922">
        <v>0</v>
      </c>
      <c r="X1922">
        <v>0</v>
      </c>
      <c r="Y1922">
        <v>0</v>
      </c>
      <c r="Z1922">
        <v>0</v>
      </c>
      <c r="AA1922">
        <v>0</v>
      </c>
      <c r="AB1922">
        <v>0</v>
      </c>
      <c r="AC1922">
        <v>0</v>
      </c>
      <c r="AD1922">
        <v>0</v>
      </c>
      <c r="AE1922">
        <v>0</v>
      </c>
      <c r="AF1922">
        <v>0</v>
      </c>
      <c r="AG1922">
        <v>0</v>
      </c>
      <c r="AH1922">
        <v>0</v>
      </c>
      <c r="AI1922">
        <v>0</v>
      </c>
      <c r="AJ1922">
        <v>0</v>
      </c>
      <c r="AK1922" t="s">
        <v>54</v>
      </c>
      <c r="AL1922" t="s">
        <v>54</v>
      </c>
      <c r="AM1922" t="s">
        <v>54</v>
      </c>
      <c r="AN1922" t="s">
        <v>54</v>
      </c>
      <c r="AO1922" t="s">
        <v>54</v>
      </c>
      <c r="AP1922" t="s">
        <v>54</v>
      </c>
      <c r="AQ1922" t="s">
        <v>54</v>
      </c>
      <c r="AR1922" t="s">
        <v>54</v>
      </c>
      <c r="AS1922" t="b">
        <v>1</v>
      </c>
      <c r="AT1922" t="b">
        <v>1</v>
      </c>
      <c r="AU1922" t="s">
        <v>7542</v>
      </c>
    </row>
    <row r="1923" spans="1:47" hidden="1" x14ac:dyDescent="0.25">
      <c r="A1923">
        <v>4199</v>
      </c>
      <c r="B1923" t="s">
        <v>7529</v>
      </c>
      <c r="C1923" s="2">
        <v>42227</v>
      </c>
      <c r="D1923" t="s">
        <v>7527</v>
      </c>
      <c r="E1923" t="s">
        <v>7528</v>
      </c>
      <c r="F1923" t="s">
        <v>291</v>
      </c>
      <c r="G1923" t="s">
        <v>292</v>
      </c>
      <c r="H1923">
        <v>6000</v>
      </c>
      <c r="I1923">
        <v>0</v>
      </c>
      <c r="J1923">
        <v>0.154</v>
      </c>
      <c r="K1923">
        <v>0</v>
      </c>
      <c r="L1923">
        <v>0</v>
      </c>
      <c r="M1923">
        <v>0</v>
      </c>
      <c r="N1923">
        <v>0</v>
      </c>
      <c r="O1923">
        <v>0</v>
      </c>
      <c r="P1923">
        <v>0</v>
      </c>
      <c r="Q1923">
        <v>0</v>
      </c>
      <c r="R1923">
        <v>0</v>
      </c>
      <c r="S1923">
        <v>0</v>
      </c>
      <c r="T1923">
        <v>0</v>
      </c>
      <c r="U1923">
        <v>0</v>
      </c>
      <c r="V1923">
        <v>0</v>
      </c>
      <c r="W1923">
        <v>0.154</v>
      </c>
      <c r="X1923">
        <v>0</v>
      </c>
      <c r="Y1923">
        <v>0</v>
      </c>
      <c r="Z1923">
        <v>0</v>
      </c>
      <c r="AA1923">
        <v>0</v>
      </c>
      <c r="AB1923">
        <v>0</v>
      </c>
      <c r="AC1923">
        <v>0</v>
      </c>
      <c r="AD1923">
        <v>0</v>
      </c>
      <c r="AE1923">
        <v>0</v>
      </c>
      <c r="AF1923">
        <v>0</v>
      </c>
      <c r="AG1923">
        <v>0</v>
      </c>
      <c r="AH1923">
        <v>0</v>
      </c>
      <c r="AI1923">
        <v>0</v>
      </c>
      <c r="AJ1923">
        <v>0</v>
      </c>
      <c r="AK1923" t="s">
        <v>54</v>
      </c>
      <c r="AL1923" t="s">
        <v>54</v>
      </c>
      <c r="AM1923" t="s">
        <v>54</v>
      </c>
      <c r="AN1923" t="s">
        <v>54</v>
      </c>
      <c r="AO1923" t="s">
        <v>54</v>
      </c>
      <c r="AP1923" t="s">
        <v>54</v>
      </c>
      <c r="AQ1923" t="s">
        <v>54</v>
      </c>
      <c r="AR1923" t="s">
        <v>54</v>
      </c>
      <c r="AS1923" t="b">
        <v>1</v>
      </c>
      <c r="AT1923" t="b">
        <v>1</v>
      </c>
      <c r="AU1923" t="s">
        <v>7530</v>
      </c>
    </row>
    <row r="1924" spans="1:47" hidden="1" x14ac:dyDescent="0.25">
      <c r="A1924">
        <v>2412</v>
      </c>
      <c r="B1924" t="s">
        <v>7517</v>
      </c>
      <c r="C1924" s="2">
        <v>42227</v>
      </c>
      <c r="D1924" t="s">
        <v>7515</v>
      </c>
      <c r="E1924" t="s">
        <v>7516</v>
      </c>
      <c r="F1924" t="s">
        <v>1256</v>
      </c>
      <c r="G1924" t="s">
        <v>1257</v>
      </c>
      <c r="H1924">
        <v>4983000</v>
      </c>
      <c r="I1924">
        <v>0</v>
      </c>
      <c r="J1924">
        <v>7.3769999999999998</v>
      </c>
      <c r="K1924">
        <v>0</v>
      </c>
      <c r="L1924">
        <v>0</v>
      </c>
      <c r="M1924">
        <v>0</v>
      </c>
      <c r="N1924">
        <v>0</v>
      </c>
      <c r="O1924">
        <v>0</v>
      </c>
      <c r="P1924">
        <v>0</v>
      </c>
      <c r="Q1924">
        <v>0</v>
      </c>
      <c r="R1924">
        <v>0</v>
      </c>
      <c r="S1924">
        <v>0</v>
      </c>
      <c r="T1924">
        <v>0</v>
      </c>
      <c r="U1924">
        <v>0</v>
      </c>
      <c r="V1924">
        <v>0</v>
      </c>
      <c r="W1924">
        <v>7.3769999999999998</v>
      </c>
      <c r="X1924">
        <v>0</v>
      </c>
      <c r="Y1924">
        <v>0</v>
      </c>
      <c r="Z1924">
        <v>0</v>
      </c>
      <c r="AA1924">
        <v>0</v>
      </c>
      <c r="AB1924">
        <v>0</v>
      </c>
      <c r="AC1924">
        <v>0</v>
      </c>
      <c r="AD1924">
        <v>0</v>
      </c>
      <c r="AE1924">
        <v>0</v>
      </c>
      <c r="AF1924">
        <v>0</v>
      </c>
      <c r="AG1924">
        <v>0</v>
      </c>
      <c r="AH1924">
        <v>0</v>
      </c>
      <c r="AI1924">
        <v>0</v>
      </c>
      <c r="AJ1924">
        <v>0</v>
      </c>
      <c r="AK1924" t="s">
        <v>54</v>
      </c>
      <c r="AL1924" t="s">
        <v>54</v>
      </c>
      <c r="AM1924" t="s">
        <v>54</v>
      </c>
      <c r="AN1924" t="s">
        <v>54</v>
      </c>
      <c r="AO1924" t="s">
        <v>54</v>
      </c>
      <c r="AP1924" t="s">
        <v>54</v>
      </c>
      <c r="AQ1924" t="s">
        <v>54</v>
      </c>
      <c r="AR1924" t="s">
        <v>54</v>
      </c>
      <c r="AS1924" t="b">
        <v>1</v>
      </c>
      <c r="AT1924" t="b">
        <v>1</v>
      </c>
      <c r="AU1924" t="s">
        <v>7518</v>
      </c>
    </row>
    <row r="1925" spans="1:47" hidden="1" x14ac:dyDescent="0.25">
      <c r="A1925">
        <v>527</v>
      </c>
      <c r="B1925" t="s">
        <v>7545</v>
      </c>
      <c r="C1925" s="2">
        <v>42223</v>
      </c>
      <c r="D1925" t="s">
        <v>7543</v>
      </c>
      <c r="E1925" t="s">
        <v>7544</v>
      </c>
      <c r="F1925" t="s">
        <v>914</v>
      </c>
      <c r="G1925" t="s">
        <v>915</v>
      </c>
      <c r="H1925">
        <v>385</v>
      </c>
      <c r="I1925">
        <v>0</v>
      </c>
      <c r="J1925">
        <v>3.3000000000000002E-2</v>
      </c>
      <c r="K1925">
        <v>3.3000000000000002E-2</v>
      </c>
      <c r="L1925">
        <v>0</v>
      </c>
      <c r="M1925">
        <v>0</v>
      </c>
      <c r="N1925">
        <v>0</v>
      </c>
      <c r="O1925">
        <v>0</v>
      </c>
      <c r="P1925">
        <v>0</v>
      </c>
      <c r="Q1925">
        <v>0</v>
      </c>
      <c r="R1925">
        <v>0</v>
      </c>
      <c r="S1925">
        <v>0</v>
      </c>
      <c r="T1925">
        <v>33</v>
      </c>
      <c r="U1925">
        <v>33</v>
      </c>
      <c r="V1925">
        <v>3.3000000000000002E-2</v>
      </c>
      <c r="W1925">
        <v>0</v>
      </c>
      <c r="X1925">
        <v>0</v>
      </c>
      <c r="Y1925">
        <v>0</v>
      </c>
      <c r="Z1925">
        <v>0</v>
      </c>
      <c r="AA1925">
        <v>0</v>
      </c>
      <c r="AB1925">
        <v>3.3000000000000002E-2</v>
      </c>
      <c r="AC1925">
        <v>0</v>
      </c>
      <c r="AD1925">
        <v>0</v>
      </c>
      <c r="AE1925">
        <v>0</v>
      </c>
      <c r="AF1925">
        <v>0</v>
      </c>
      <c r="AG1925">
        <v>0</v>
      </c>
      <c r="AH1925">
        <v>0</v>
      </c>
      <c r="AI1925">
        <v>0</v>
      </c>
      <c r="AJ1925">
        <v>0</v>
      </c>
      <c r="AK1925" t="s">
        <v>54</v>
      </c>
      <c r="AL1925" t="s">
        <v>54</v>
      </c>
      <c r="AM1925" t="s">
        <v>54</v>
      </c>
      <c r="AN1925" t="s">
        <v>54</v>
      </c>
      <c r="AO1925" t="s">
        <v>54</v>
      </c>
      <c r="AP1925" t="s">
        <v>54</v>
      </c>
      <c r="AQ1925" t="s">
        <v>54</v>
      </c>
      <c r="AR1925" t="s">
        <v>54</v>
      </c>
      <c r="AS1925" t="b">
        <v>1</v>
      </c>
      <c r="AT1925" t="b">
        <v>1</v>
      </c>
      <c r="AU1925" t="s">
        <v>7546</v>
      </c>
    </row>
    <row r="1926" spans="1:47" hidden="1" x14ac:dyDescent="0.25">
      <c r="A1926">
        <v>3042</v>
      </c>
      <c r="B1926" t="s">
        <v>7549</v>
      </c>
      <c r="C1926" s="2">
        <v>42223</v>
      </c>
      <c r="D1926" t="s">
        <v>7547</v>
      </c>
      <c r="E1926" t="s">
        <v>7548</v>
      </c>
      <c r="F1926" t="s">
        <v>812</v>
      </c>
      <c r="G1926" t="s">
        <v>813</v>
      </c>
      <c r="H1926">
        <v>1286</v>
      </c>
      <c r="I1926">
        <v>0</v>
      </c>
      <c r="J1926">
        <v>0</v>
      </c>
      <c r="K1926">
        <v>0</v>
      </c>
      <c r="L1926">
        <v>0</v>
      </c>
      <c r="M1926">
        <v>0</v>
      </c>
      <c r="N1926">
        <v>0</v>
      </c>
      <c r="O1926">
        <v>0</v>
      </c>
      <c r="P1926">
        <v>0</v>
      </c>
      <c r="Q1926">
        <v>0</v>
      </c>
      <c r="R1926">
        <v>0</v>
      </c>
      <c r="S1926">
        <v>0</v>
      </c>
      <c r="T1926">
        <v>0</v>
      </c>
      <c r="U1926">
        <v>0</v>
      </c>
      <c r="V1926">
        <v>0</v>
      </c>
      <c r="W1926">
        <v>0</v>
      </c>
      <c r="X1926">
        <v>0</v>
      </c>
      <c r="Y1926">
        <v>0</v>
      </c>
      <c r="Z1926">
        <v>0</v>
      </c>
      <c r="AA1926">
        <v>0</v>
      </c>
      <c r="AB1926">
        <v>0</v>
      </c>
      <c r="AC1926">
        <v>0</v>
      </c>
      <c r="AD1926">
        <v>0</v>
      </c>
      <c r="AE1926">
        <v>0</v>
      </c>
      <c r="AF1926">
        <v>0</v>
      </c>
      <c r="AG1926">
        <v>0</v>
      </c>
      <c r="AH1926">
        <v>0</v>
      </c>
      <c r="AI1926">
        <v>0</v>
      </c>
      <c r="AJ1926">
        <v>0</v>
      </c>
      <c r="AK1926" t="s">
        <v>54</v>
      </c>
      <c r="AL1926" t="s">
        <v>54</v>
      </c>
      <c r="AM1926" t="s">
        <v>54</v>
      </c>
      <c r="AN1926" t="s">
        <v>54</v>
      </c>
      <c r="AO1926" t="s">
        <v>54</v>
      </c>
      <c r="AP1926" t="s">
        <v>54</v>
      </c>
      <c r="AQ1926" t="s">
        <v>54</v>
      </c>
      <c r="AR1926" t="s">
        <v>54</v>
      </c>
      <c r="AS1926" t="b">
        <v>1</v>
      </c>
      <c r="AT1926" t="b">
        <v>1</v>
      </c>
      <c r="AU1926" t="s">
        <v>7550</v>
      </c>
    </row>
    <row r="1927" spans="1:47" hidden="1" x14ac:dyDescent="0.25">
      <c r="A1927">
        <v>5043</v>
      </c>
      <c r="B1927" t="s">
        <v>7553</v>
      </c>
      <c r="C1927" s="2">
        <v>42223</v>
      </c>
      <c r="D1927" t="s">
        <v>7551</v>
      </c>
      <c r="E1927" t="s">
        <v>7552</v>
      </c>
      <c r="F1927" t="s">
        <v>694</v>
      </c>
      <c r="G1927" t="s">
        <v>695</v>
      </c>
      <c r="H1927">
        <v>2321</v>
      </c>
      <c r="I1927">
        <v>0</v>
      </c>
      <c r="J1927">
        <v>0</v>
      </c>
      <c r="K1927">
        <v>0</v>
      </c>
      <c r="L1927">
        <v>0</v>
      </c>
      <c r="M1927">
        <v>0</v>
      </c>
      <c r="N1927">
        <v>0</v>
      </c>
      <c r="O1927">
        <v>0</v>
      </c>
      <c r="P1927">
        <v>0</v>
      </c>
      <c r="Q1927">
        <v>0</v>
      </c>
      <c r="R1927">
        <v>0</v>
      </c>
      <c r="S1927">
        <v>0</v>
      </c>
      <c r="T1927">
        <v>0</v>
      </c>
      <c r="U1927">
        <v>0</v>
      </c>
      <c r="V1927">
        <v>0</v>
      </c>
      <c r="W1927">
        <v>0</v>
      </c>
      <c r="X1927">
        <v>0</v>
      </c>
      <c r="Y1927">
        <v>0</v>
      </c>
      <c r="Z1927">
        <v>0</v>
      </c>
      <c r="AA1927">
        <v>0</v>
      </c>
      <c r="AB1927">
        <v>0</v>
      </c>
      <c r="AC1927">
        <v>0</v>
      </c>
      <c r="AD1927">
        <v>0</v>
      </c>
      <c r="AE1927">
        <v>0</v>
      </c>
      <c r="AF1927">
        <v>0</v>
      </c>
      <c r="AG1927">
        <v>0</v>
      </c>
      <c r="AH1927">
        <v>0</v>
      </c>
      <c r="AI1927">
        <v>0</v>
      </c>
      <c r="AJ1927">
        <v>0</v>
      </c>
      <c r="AK1927" t="s">
        <v>54</v>
      </c>
      <c r="AL1927" t="s">
        <v>54</v>
      </c>
      <c r="AM1927" t="s">
        <v>54</v>
      </c>
      <c r="AN1927" t="s">
        <v>54</v>
      </c>
      <c r="AO1927" t="s">
        <v>54</v>
      </c>
      <c r="AP1927" t="s">
        <v>54</v>
      </c>
      <c r="AQ1927" t="s">
        <v>54</v>
      </c>
      <c r="AR1927" t="s">
        <v>54</v>
      </c>
      <c r="AS1927" t="b">
        <v>1</v>
      </c>
      <c r="AT1927" t="b">
        <v>1</v>
      </c>
      <c r="AU1927" t="s">
        <v>7554</v>
      </c>
    </row>
    <row r="1928" spans="1:47" hidden="1" x14ac:dyDescent="0.25">
      <c r="A1928">
        <v>4619</v>
      </c>
      <c r="B1928" t="s">
        <v>7557</v>
      </c>
      <c r="C1928" s="2">
        <v>42222</v>
      </c>
      <c r="D1928" t="s">
        <v>7555</v>
      </c>
      <c r="E1928" t="s">
        <v>7556</v>
      </c>
      <c r="F1928" t="s">
        <v>249</v>
      </c>
      <c r="G1928" t="s">
        <v>250</v>
      </c>
      <c r="H1928">
        <v>160</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0</v>
      </c>
      <c r="AE1928">
        <v>0</v>
      </c>
      <c r="AF1928">
        <v>0</v>
      </c>
      <c r="AG1928">
        <v>0</v>
      </c>
      <c r="AH1928">
        <v>0</v>
      </c>
      <c r="AI1928">
        <v>0</v>
      </c>
      <c r="AJ1928">
        <v>0</v>
      </c>
      <c r="AK1928" t="s">
        <v>54</v>
      </c>
      <c r="AL1928" t="s">
        <v>54</v>
      </c>
      <c r="AM1928" t="s">
        <v>54</v>
      </c>
      <c r="AN1928" t="s">
        <v>54</v>
      </c>
      <c r="AO1928" t="s">
        <v>54</v>
      </c>
      <c r="AP1928" t="s">
        <v>54</v>
      </c>
      <c r="AQ1928" t="s">
        <v>54</v>
      </c>
      <c r="AR1928" t="s">
        <v>54</v>
      </c>
      <c r="AS1928" t="b">
        <v>1</v>
      </c>
      <c r="AT1928" t="b">
        <v>1</v>
      </c>
      <c r="AU1928" t="s">
        <v>7558</v>
      </c>
    </row>
    <row r="1929" spans="1:47" hidden="1" x14ac:dyDescent="0.25">
      <c r="A1929">
        <v>4363</v>
      </c>
      <c r="B1929" t="s">
        <v>7561</v>
      </c>
      <c r="C1929" s="2">
        <v>42222</v>
      </c>
      <c r="D1929" t="s">
        <v>7559</v>
      </c>
      <c r="E1929" t="s">
        <v>7560</v>
      </c>
      <c r="F1929" t="s">
        <v>441</v>
      </c>
      <c r="G1929" t="s">
        <v>442</v>
      </c>
      <c r="H1929">
        <v>199</v>
      </c>
      <c r="I1929">
        <v>0</v>
      </c>
      <c r="J1929">
        <v>0</v>
      </c>
      <c r="K1929">
        <v>0</v>
      </c>
      <c r="L1929">
        <v>0</v>
      </c>
      <c r="M1929">
        <v>0</v>
      </c>
      <c r="N1929">
        <v>0</v>
      </c>
      <c r="O1929">
        <v>0</v>
      </c>
      <c r="P1929">
        <v>0</v>
      </c>
      <c r="Q1929">
        <v>0</v>
      </c>
      <c r="R1929">
        <v>0</v>
      </c>
      <c r="S1929">
        <v>0</v>
      </c>
      <c r="T1929">
        <v>0</v>
      </c>
      <c r="U1929">
        <v>0</v>
      </c>
      <c r="V1929">
        <v>0</v>
      </c>
      <c r="W1929">
        <v>0</v>
      </c>
      <c r="X1929">
        <v>0</v>
      </c>
      <c r="Y1929">
        <v>0</v>
      </c>
      <c r="Z1929">
        <v>0</v>
      </c>
      <c r="AA1929">
        <v>0</v>
      </c>
      <c r="AB1929">
        <v>0</v>
      </c>
      <c r="AC1929">
        <v>0</v>
      </c>
      <c r="AD1929">
        <v>0</v>
      </c>
      <c r="AE1929">
        <v>0</v>
      </c>
      <c r="AF1929">
        <v>0</v>
      </c>
      <c r="AG1929">
        <v>0</v>
      </c>
      <c r="AH1929">
        <v>0</v>
      </c>
      <c r="AI1929">
        <v>0</v>
      </c>
      <c r="AJ1929">
        <v>0</v>
      </c>
      <c r="AK1929" t="s">
        <v>54</v>
      </c>
      <c r="AL1929" t="s">
        <v>54</v>
      </c>
      <c r="AM1929" t="s">
        <v>54</v>
      </c>
      <c r="AN1929" t="s">
        <v>54</v>
      </c>
      <c r="AO1929" t="s">
        <v>54</v>
      </c>
      <c r="AP1929" t="s">
        <v>54</v>
      </c>
      <c r="AQ1929" t="s">
        <v>54</v>
      </c>
      <c r="AR1929" t="s">
        <v>54</v>
      </c>
      <c r="AS1929" t="b">
        <v>1</v>
      </c>
      <c r="AT1929" t="b">
        <v>1</v>
      </c>
      <c r="AU1929" t="s">
        <v>7562</v>
      </c>
    </row>
    <row r="1930" spans="1:47" hidden="1" x14ac:dyDescent="0.25">
      <c r="A1930">
        <v>1606</v>
      </c>
      <c r="B1930" t="s">
        <v>7565</v>
      </c>
      <c r="C1930" s="2">
        <v>42222</v>
      </c>
      <c r="D1930" t="s">
        <v>7563</v>
      </c>
      <c r="E1930" t="s">
        <v>7564</v>
      </c>
      <c r="F1930" t="s">
        <v>87</v>
      </c>
      <c r="G1930" t="s">
        <v>88</v>
      </c>
      <c r="H1930">
        <v>205</v>
      </c>
      <c r="I1930">
        <v>0</v>
      </c>
      <c r="J1930">
        <v>0</v>
      </c>
      <c r="K1930">
        <v>0</v>
      </c>
      <c r="L1930">
        <v>0</v>
      </c>
      <c r="M1930">
        <v>0</v>
      </c>
      <c r="N1930">
        <v>0</v>
      </c>
      <c r="O1930">
        <v>0</v>
      </c>
      <c r="P1930">
        <v>0</v>
      </c>
      <c r="Q1930">
        <v>0</v>
      </c>
      <c r="R1930">
        <v>0</v>
      </c>
      <c r="S1930">
        <v>0</v>
      </c>
      <c r="T1930">
        <v>0</v>
      </c>
      <c r="U1930">
        <v>0</v>
      </c>
      <c r="V1930">
        <v>0</v>
      </c>
      <c r="W1930">
        <v>0</v>
      </c>
      <c r="X1930">
        <v>0</v>
      </c>
      <c r="Y1930">
        <v>0</v>
      </c>
      <c r="Z1930">
        <v>0</v>
      </c>
      <c r="AA1930">
        <v>0</v>
      </c>
      <c r="AB1930">
        <v>0</v>
      </c>
      <c r="AC1930">
        <v>0</v>
      </c>
      <c r="AD1930">
        <v>0</v>
      </c>
      <c r="AE1930">
        <v>0</v>
      </c>
      <c r="AF1930">
        <v>0</v>
      </c>
      <c r="AG1930">
        <v>0</v>
      </c>
      <c r="AH1930">
        <v>0</v>
      </c>
      <c r="AI1930">
        <v>0</v>
      </c>
      <c r="AJ1930">
        <v>0</v>
      </c>
      <c r="AK1930" t="s">
        <v>54</v>
      </c>
      <c r="AL1930" t="s">
        <v>54</v>
      </c>
      <c r="AM1930" t="s">
        <v>349</v>
      </c>
      <c r="AN1930" t="s">
        <v>350</v>
      </c>
      <c r="AO1930" t="s">
        <v>54</v>
      </c>
      <c r="AP1930" t="s">
        <v>54</v>
      </c>
      <c r="AQ1930" t="s">
        <v>54</v>
      </c>
      <c r="AR1930" t="s">
        <v>54</v>
      </c>
      <c r="AS1930" t="b">
        <v>1</v>
      </c>
      <c r="AT1930" t="b">
        <v>1</v>
      </c>
      <c r="AU1930" t="s">
        <v>7566</v>
      </c>
    </row>
    <row r="1931" spans="1:47" hidden="1" x14ac:dyDescent="0.25">
      <c r="A1931">
        <v>4359</v>
      </c>
      <c r="B1931" t="s">
        <v>7575</v>
      </c>
      <c r="C1931" s="2">
        <v>42221</v>
      </c>
      <c r="D1931" t="s">
        <v>7573</v>
      </c>
      <c r="E1931" t="s">
        <v>7574</v>
      </c>
      <c r="F1931" t="s">
        <v>441</v>
      </c>
      <c r="G1931" t="s">
        <v>442</v>
      </c>
      <c r="H1931">
        <v>0</v>
      </c>
      <c r="I1931">
        <v>0</v>
      </c>
      <c r="J1931">
        <v>3</v>
      </c>
      <c r="K1931">
        <v>0.5</v>
      </c>
      <c r="L1931">
        <v>0</v>
      </c>
      <c r="M1931">
        <v>0</v>
      </c>
      <c r="N1931">
        <v>0</v>
      </c>
      <c r="O1931">
        <v>0</v>
      </c>
      <c r="P1931">
        <v>0</v>
      </c>
      <c r="Q1931">
        <v>0</v>
      </c>
      <c r="R1931">
        <v>0</v>
      </c>
      <c r="S1931">
        <v>0</v>
      </c>
      <c r="T1931">
        <v>0</v>
      </c>
      <c r="U1931">
        <v>0</v>
      </c>
      <c r="V1931">
        <v>0</v>
      </c>
      <c r="W1931">
        <v>0</v>
      </c>
      <c r="X1931">
        <v>3</v>
      </c>
      <c r="Y1931">
        <v>0</v>
      </c>
      <c r="Z1931">
        <v>0</v>
      </c>
      <c r="AA1931">
        <v>0</v>
      </c>
      <c r="AB1931">
        <v>0</v>
      </c>
      <c r="AC1931">
        <v>0.5</v>
      </c>
      <c r="AD1931">
        <v>0</v>
      </c>
      <c r="AE1931">
        <v>0</v>
      </c>
      <c r="AF1931">
        <v>0</v>
      </c>
      <c r="AG1931">
        <v>0</v>
      </c>
      <c r="AH1931">
        <v>0</v>
      </c>
      <c r="AI1931">
        <v>0</v>
      </c>
      <c r="AJ1931">
        <v>0</v>
      </c>
      <c r="AK1931" t="s">
        <v>54</v>
      </c>
      <c r="AL1931" t="s">
        <v>54</v>
      </c>
      <c r="AM1931" t="s">
        <v>54</v>
      </c>
      <c r="AN1931" t="s">
        <v>54</v>
      </c>
      <c r="AO1931" t="s">
        <v>54</v>
      </c>
      <c r="AP1931" t="s">
        <v>54</v>
      </c>
      <c r="AQ1931" t="s">
        <v>54</v>
      </c>
      <c r="AR1931" t="s">
        <v>54</v>
      </c>
      <c r="AS1931" t="b">
        <v>1</v>
      </c>
      <c r="AT1931" t="b">
        <v>1</v>
      </c>
      <c r="AU1931" t="s">
        <v>7576</v>
      </c>
    </row>
    <row r="1932" spans="1:47" hidden="1" x14ac:dyDescent="0.25">
      <c r="A1932">
        <v>1504</v>
      </c>
      <c r="B1932" t="s">
        <v>7583</v>
      </c>
      <c r="C1932" s="2">
        <v>42221</v>
      </c>
      <c r="D1932" t="s">
        <v>7581</v>
      </c>
      <c r="E1932" t="s">
        <v>7582</v>
      </c>
      <c r="F1932" t="s">
        <v>55</v>
      </c>
      <c r="G1932" t="s">
        <v>56</v>
      </c>
      <c r="H1932">
        <v>200</v>
      </c>
      <c r="I1932">
        <v>0</v>
      </c>
      <c r="J1932">
        <v>1E-3</v>
      </c>
      <c r="K1932">
        <v>0</v>
      </c>
      <c r="L1932">
        <v>0</v>
      </c>
      <c r="M1932">
        <v>0</v>
      </c>
      <c r="N1932">
        <v>0</v>
      </c>
      <c r="O1932">
        <v>0</v>
      </c>
      <c r="P1932">
        <v>0</v>
      </c>
      <c r="Q1932">
        <v>0</v>
      </c>
      <c r="R1932">
        <v>0</v>
      </c>
      <c r="S1932">
        <v>0</v>
      </c>
      <c r="T1932">
        <v>0</v>
      </c>
      <c r="U1932">
        <v>0</v>
      </c>
      <c r="V1932">
        <v>0</v>
      </c>
      <c r="W1932">
        <v>1E-3</v>
      </c>
      <c r="X1932">
        <v>0</v>
      </c>
      <c r="Y1932">
        <v>0</v>
      </c>
      <c r="Z1932">
        <v>0</v>
      </c>
      <c r="AA1932">
        <v>0</v>
      </c>
      <c r="AB1932">
        <v>0</v>
      </c>
      <c r="AC1932">
        <v>0</v>
      </c>
      <c r="AD1932">
        <v>0</v>
      </c>
      <c r="AE1932">
        <v>0</v>
      </c>
      <c r="AF1932">
        <v>0</v>
      </c>
      <c r="AG1932">
        <v>0</v>
      </c>
      <c r="AH1932">
        <v>0</v>
      </c>
      <c r="AI1932">
        <v>0</v>
      </c>
      <c r="AJ1932">
        <v>0</v>
      </c>
      <c r="AK1932" t="s">
        <v>54</v>
      </c>
      <c r="AL1932" t="s">
        <v>54</v>
      </c>
      <c r="AM1932" t="s">
        <v>54</v>
      </c>
      <c r="AN1932" t="s">
        <v>54</v>
      </c>
      <c r="AO1932" t="s">
        <v>54</v>
      </c>
      <c r="AP1932" t="s">
        <v>54</v>
      </c>
      <c r="AQ1932" t="s">
        <v>54</v>
      </c>
      <c r="AR1932" t="s">
        <v>54</v>
      </c>
      <c r="AS1932" t="b">
        <v>1</v>
      </c>
      <c r="AT1932" t="b">
        <v>1</v>
      </c>
      <c r="AU1932" t="s">
        <v>7584</v>
      </c>
    </row>
    <row r="1933" spans="1:47" hidden="1" x14ac:dyDescent="0.25">
      <c r="A1933">
        <v>4354</v>
      </c>
      <c r="B1933" t="s">
        <v>7571</v>
      </c>
      <c r="C1933" s="2">
        <v>42221</v>
      </c>
      <c r="D1933" t="s">
        <v>7569</v>
      </c>
      <c r="E1933" t="s">
        <v>7570</v>
      </c>
      <c r="F1933" t="s">
        <v>441</v>
      </c>
      <c r="G1933" t="s">
        <v>442</v>
      </c>
      <c r="H1933">
        <v>240</v>
      </c>
      <c r="I1933">
        <v>0</v>
      </c>
      <c r="J1933">
        <v>0</v>
      </c>
      <c r="K1933">
        <v>0</v>
      </c>
      <c r="L1933">
        <v>0</v>
      </c>
      <c r="M1933">
        <v>0</v>
      </c>
      <c r="N1933">
        <v>0</v>
      </c>
      <c r="O1933">
        <v>0</v>
      </c>
      <c r="P1933">
        <v>0</v>
      </c>
      <c r="Q1933">
        <v>0</v>
      </c>
      <c r="R1933">
        <v>0</v>
      </c>
      <c r="S1933">
        <v>0</v>
      </c>
      <c r="T1933">
        <v>0</v>
      </c>
      <c r="U1933">
        <v>0</v>
      </c>
      <c r="V1933">
        <v>0</v>
      </c>
      <c r="W1933">
        <v>0</v>
      </c>
      <c r="X1933">
        <v>0</v>
      </c>
      <c r="Y1933">
        <v>0</v>
      </c>
      <c r="Z1933">
        <v>0</v>
      </c>
      <c r="AA1933">
        <v>0</v>
      </c>
      <c r="AB1933">
        <v>0</v>
      </c>
      <c r="AC1933">
        <v>0</v>
      </c>
      <c r="AD1933">
        <v>0</v>
      </c>
      <c r="AE1933">
        <v>0</v>
      </c>
      <c r="AF1933">
        <v>0</v>
      </c>
      <c r="AG1933">
        <v>0</v>
      </c>
      <c r="AH1933">
        <v>0</v>
      </c>
      <c r="AI1933">
        <v>0</v>
      </c>
      <c r="AJ1933">
        <v>0</v>
      </c>
      <c r="AK1933" t="s">
        <v>54</v>
      </c>
      <c r="AL1933" t="s">
        <v>54</v>
      </c>
      <c r="AM1933" t="s">
        <v>54</v>
      </c>
      <c r="AN1933" t="s">
        <v>54</v>
      </c>
      <c r="AO1933" t="s">
        <v>54</v>
      </c>
      <c r="AP1933" t="s">
        <v>54</v>
      </c>
      <c r="AQ1933" t="s">
        <v>54</v>
      </c>
      <c r="AR1933" t="s">
        <v>54</v>
      </c>
      <c r="AS1933" t="b">
        <v>1</v>
      </c>
      <c r="AT1933" t="b">
        <v>1</v>
      </c>
      <c r="AU1933" t="s">
        <v>7572</v>
      </c>
    </row>
    <row r="1934" spans="1:47" hidden="1" x14ac:dyDescent="0.25">
      <c r="A1934">
        <v>4676</v>
      </c>
      <c r="B1934" t="s">
        <v>7579</v>
      </c>
      <c r="C1934" s="2">
        <v>42221</v>
      </c>
      <c r="D1934" t="s">
        <v>7577</v>
      </c>
      <c r="E1934" t="s">
        <v>7578</v>
      </c>
      <c r="F1934" t="s">
        <v>54</v>
      </c>
      <c r="G1934" t="s">
        <v>54</v>
      </c>
      <c r="H1934">
        <v>2535</v>
      </c>
      <c r="I1934">
        <v>0</v>
      </c>
      <c r="J1934">
        <v>4.8000000000000001E-2</v>
      </c>
      <c r="K1934">
        <v>0</v>
      </c>
      <c r="L1934">
        <v>0</v>
      </c>
      <c r="M1934">
        <v>0</v>
      </c>
      <c r="N1934">
        <v>0</v>
      </c>
      <c r="O1934">
        <v>0</v>
      </c>
      <c r="P1934">
        <v>0</v>
      </c>
      <c r="Q1934">
        <v>0</v>
      </c>
      <c r="R1934">
        <v>0</v>
      </c>
      <c r="S1934">
        <v>0</v>
      </c>
      <c r="T1934">
        <v>0</v>
      </c>
      <c r="U1934">
        <v>0</v>
      </c>
      <c r="V1934">
        <v>0</v>
      </c>
      <c r="W1934">
        <v>4.8000000000000001E-2</v>
      </c>
      <c r="X1934">
        <v>0</v>
      </c>
      <c r="Y1934">
        <v>0</v>
      </c>
      <c r="Z1934">
        <v>0</v>
      </c>
      <c r="AA1934">
        <v>0</v>
      </c>
      <c r="AB1934">
        <v>0</v>
      </c>
      <c r="AC1934">
        <v>0</v>
      </c>
      <c r="AD1934">
        <v>0</v>
      </c>
      <c r="AE1934">
        <v>0</v>
      </c>
      <c r="AF1934">
        <v>0</v>
      </c>
      <c r="AG1934">
        <v>0</v>
      </c>
      <c r="AH1934">
        <v>0</v>
      </c>
      <c r="AI1934">
        <v>0</v>
      </c>
      <c r="AJ1934">
        <v>0</v>
      </c>
      <c r="AK1934" t="s">
        <v>54</v>
      </c>
      <c r="AL1934" t="s">
        <v>54</v>
      </c>
      <c r="AM1934" t="s">
        <v>54</v>
      </c>
      <c r="AN1934" t="s">
        <v>54</v>
      </c>
      <c r="AO1934" t="s">
        <v>54</v>
      </c>
      <c r="AP1934" t="s">
        <v>54</v>
      </c>
      <c r="AQ1934" t="s">
        <v>54</v>
      </c>
      <c r="AR1934" t="s">
        <v>54</v>
      </c>
      <c r="AS1934" t="b">
        <v>1</v>
      </c>
      <c r="AT1934" t="b">
        <v>1</v>
      </c>
      <c r="AU1934" t="s">
        <v>7580</v>
      </c>
    </row>
    <row r="1935" spans="1:47" hidden="1" x14ac:dyDescent="0.25">
      <c r="A1935">
        <v>1980</v>
      </c>
      <c r="B1935" t="s">
        <v>7509</v>
      </c>
      <c r="C1935" s="2">
        <v>42221</v>
      </c>
      <c r="D1935" t="s">
        <v>7507</v>
      </c>
      <c r="E1935" t="s">
        <v>7567</v>
      </c>
      <c r="F1935" t="s">
        <v>93</v>
      </c>
      <c r="G1935" t="s">
        <v>94</v>
      </c>
      <c r="H1935">
        <v>5930</v>
      </c>
      <c r="I1935">
        <v>0</v>
      </c>
      <c r="J1935">
        <v>0</v>
      </c>
      <c r="K1935">
        <v>0</v>
      </c>
      <c r="L1935">
        <v>0</v>
      </c>
      <c r="M1935">
        <v>0</v>
      </c>
      <c r="N1935">
        <v>0</v>
      </c>
      <c r="O1935">
        <v>0</v>
      </c>
      <c r="P1935">
        <v>0</v>
      </c>
      <c r="Q1935">
        <v>0</v>
      </c>
      <c r="R1935">
        <v>0</v>
      </c>
      <c r="S1935">
        <v>0</v>
      </c>
      <c r="T1935">
        <v>0</v>
      </c>
      <c r="U1935">
        <v>0</v>
      </c>
      <c r="V1935">
        <v>0</v>
      </c>
      <c r="W1935">
        <v>0</v>
      </c>
      <c r="X1935">
        <v>0</v>
      </c>
      <c r="Y1935">
        <v>0</v>
      </c>
      <c r="Z1935">
        <v>0</v>
      </c>
      <c r="AA1935">
        <v>0</v>
      </c>
      <c r="AB1935">
        <v>0</v>
      </c>
      <c r="AC1935">
        <v>0</v>
      </c>
      <c r="AD1935">
        <v>0</v>
      </c>
      <c r="AE1935">
        <v>0</v>
      </c>
      <c r="AF1935">
        <v>0</v>
      </c>
      <c r="AG1935">
        <v>0</v>
      </c>
      <c r="AH1935">
        <v>0</v>
      </c>
      <c r="AI1935">
        <v>0</v>
      </c>
      <c r="AJ1935">
        <v>0</v>
      </c>
      <c r="AK1935" t="s">
        <v>54</v>
      </c>
      <c r="AL1935" t="s">
        <v>54</v>
      </c>
      <c r="AM1935" t="s">
        <v>397</v>
      </c>
      <c r="AN1935" t="s">
        <v>398</v>
      </c>
      <c r="AO1935" t="s">
        <v>54</v>
      </c>
      <c r="AP1935" t="s">
        <v>54</v>
      </c>
      <c r="AQ1935" t="s">
        <v>54</v>
      </c>
      <c r="AR1935" t="s">
        <v>54</v>
      </c>
      <c r="AS1935" t="b">
        <v>1</v>
      </c>
      <c r="AT1935" t="b">
        <v>1</v>
      </c>
      <c r="AU1935" t="s">
        <v>7568</v>
      </c>
    </row>
    <row r="1936" spans="1:47" x14ac:dyDescent="0.25">
      <c r="A1936" s="3">
        <v>9611</v>
      </c>
      <c r="B1936" s="3" t="s">
        <v>120</v>
      </c>
      <c r="C1936" s="4">
        <v>45306</v>
      </c>
      <c r="D1936" s="3" t="s">
        <v>118</v>
      </c>
      <c r="E1936" s="3" t="s">
        <v>119</v>
      </c>
      <c r="F1936" s="3" t="s">
        <v>121</v>
      </c>
      <c r="G1936" s="3" t="s">
        <v>122</v>
      </c>
      <c r="H1936" s="3">
        <f>12*100000</f>
        <v>1200000</v>
      </c>
      <c r="I1936" s="3">
        <v>0</v>
      </c>
      <c r="J1936" s="3">
        <v>0</v>
      </c>
      <c r="K1936" s="3">
        <v>0</v>
      </c>
      <c r="L1936" s="3">
        <v>0</v>
      </c>
      <c r="M1936" s="6">
        <v>0</v>
      </c>
      <c r="N1936" s="3">
        <v>0</v>
      </c>
      <c r="O1936" s="3">
        <v>0</v>
      </c>
      <c r="P1936" s="3">
        <v>0</v>
      </c>
      <c r="Q1936" s="3">
        <v>0</v>
      </c>
      <c r="R1936" s="3">
        <v>0</v>
      </c>
      <c r="S1936" s="3">
        <v>0</v>
      </c>
      <c r="T1936" s="3">
        <v>0</v>
      </c>
      <c r="U1936" s="3">
        <v>0</v>
      </c>
      <c r="V1936" s="3">
        <v>0</v>
      </c>
      <c r="W1936" s="3">
        <v>0</v>
      </c>
      <c r="X1936" s="3">
        <v>0</v>
      </c>
      <c r="Y1936" s="3">
        <v>0</v>
      </c>
      <c r="Z1936" s="3">
        <v>0</v>
      </c>
      <c r="AA1936" s="3">
        <v>0</v>
      </c>
      <c r="AB1936" s="3">
        <v>0</v>
      </c>
      <c r="AC1936" s="3">
        <v>0</v>
      </c>
      <c r="AD1936" s="3">
        <v>0</v>
      </c>
      <c r="AE1936" s="3">
        <v>0</v>
      </c>
      <c r="AF1936" s="3">
        <v>0</v>
      </c>
      <c r="AG1936" s="3">
        <v>0</v>
      </c>
      <c r="AH1936" s="3">
        <v>0</v>
      </c>
      <c r="AI1936" s="3">
        <v>0</v>
      </c>
      <c r="AJ1936" s="3">
        <v>0</v>
      </c>
      <c r="AK1936" s="3" t="s">
        <v>54</v>
      </c>
      <c r="AL1936" s="3" t="s">
        <v>54</v>
      </c>
      <c r="AM1936" s="3" t="s">
        <v>54</v>
      </c>
      <c r="AN1936" s="3" t="s">
        <v>54</v>
      </c>
      <c r="AO1936" s="3" t="s">
        <v>54</v>
      </c>
      <c r="AP1936" s="3" t="s">
        <v>54</v>
      </c>
      <c r="AQ1936" s="3" t="s">
        <v>54</v>
      </c>
      <c r="AR1936" s="3" t="s">
        <v>54</v>
      </c>
      <c r="AS1936" s="3" t="b">
        <v>1</v>
      </c>
      <c r="AT1936" s="3" t="b">
        <v>1</v>
      </c>
      <c r="AU1936" s="3" t="s">
        <v>123</v>
      </c>
    </row>
    <row r="1937" spans="1:47" hidden="1" x14ac:dyDescent="0.25">
      <c r="A1937">
        <v>1637</v>
      </c>
      <c r="B1937" t="s">
        <v>7591</v>
      </c>
      <c r="C1937" s="2">
        <v>42215</v>
      </c>
      <c r="D1937" t="s">
        <v>7589</v>
      </c>
      <c r="E1937" t="s">
        <v>7590</v>
      </c>
      <c r="F1937" t="s">
        <v>87</v>
      </c>
      <c r="G1937" t="s">
        <v>88</v>
      </c>
      <c r="H1937">
        <v>140</v>
      </c>
      <c r="I1937">
        <v>0</v>
      </c>
      <c r="J1937">
        <v>0</v>
      </c>
      <c r="K1937">
        <v>0</v>
      </c>
      <c r="L1937">
        <v>0</v>
      </c>
      <c r="M1937">
        <v>0</v>
      </c>
      <c r="N1937">
        <v>0</v>
      </c>
      <c r="O1937">
        <v>0</v>
      </c>
      <c r="P1937">
        <v>0</v>
      </c>
      <c r="Q1937">
        <v>0</v>
      </c>
      <c r="R1937">
        <v>0</v>
      </c>
      <c r="S1937">
        <v>0</v>
      </c>
      <c r="T1937">
        <v>0</v>
      </c>
      <c r="U1937">
        <v>0</v>
      </c>
      <c r="V1937">
        <v>0</v>
      </c>
      <c r="W1937">
        <v>0</v>
      </c>
      <c r="X1937">
        <v>0</v>
      </c>
      <c r="Y1937">
        <v>0</v>
      </c>
      <c r="Z1937">
        <v>0</v>
      </c>
      <c r="AA1937">
        <v>0</v>
      </c>
      <c r="AB1937">
        <v>0</v>
      </c>
      <c r="AC1937">
        <v>0</v>
      </c>
      <c r="AD1937">
        <v>0</v>
      </c>
      <c r="AE1937">
        <v>0</v>
      </c>
      <c r="AF1937">
        <v>0</v>
      </c>
      <c r="AG1937">
        <v>0</v>
      </c>
      <c r="AH1937">
        <v>0</v>
      </c>
      <c r="AI1937">
        <v>0</v>
      </c>
      <c r="AJ1937">
        <v>0</v>
      </c>
      <c r="AK1937" t="s">
        <v>54</v>
      </c>
      <c r="AL1937" t="s">
        <v>54</v>
      </c>
      <c r="AM1937" t="s">
        <v>54</v>
      </c>
      <c r="AN1937" t="s">
        <v>54</v>
      </c>
      <c r="AO1937" t="s">
        <v>54</v>
      </c>
      <c r="AP1937" t="s">
        <v>54</v>
      </c>
      <c r="AQ1937" t="s">
        <v>54</v>
      </c>
      <c r="AR1937" t="s">
        <v>54</v>
      </c>
      <c r="AS1937" t="b">
        <v>1</v>
      </c>
      <c r="AT1937" t="b">
        <v>1</v>
      </c>
      <c r="AU1937" t="s">
        <v>7592</v>
      </c>
    </row>
    <row r="1938" spans="1:47" hidden="1" x14ac:dyDescent="0.25">
      <c r="A1938">
        <v>2865</v>
      </c>
      <c r="B1938" t="s">
        <v>7595</v>
      </c>
      <c r="C1938" s="2">
        <v>42215</v>
      </c>
      <c r="D1938" t="s">
        <v>7593</v>
      </c>
      <c r="E1938" t="s">
        <v>7594</v>
      </c>
      <c r="F1938" t="s">
        <v>551</v>
      </c>
      <c r="G1938" t="s">
        <v>552</v>
      </c>
      <c r="H1938">
        <v>152</v>
      </c>
      <c r="I1938">
        <v>0</v>
      </c>
      <c r="J1938">
        <v>0</v>
      </c>
      <c r="K1938">
        <v>0</v>
      </c>
      <c r="L1938">
        <v>0</v>
      </c>
      <c r="M1938">
        <v>0</v>
      </c>
      <c r="N1938">
        <v>0</v>
      </c>
      <c r="O1938">
        <v>0</v>
      </c>
      <c r="P1938">
        <v>0</v>
      </c>
      <c r="Q1938">
        <v>0</v>
      </c>
      <c r="R1938">
        <v>0</v>
      </c>
      <c r="S1938">
        <v>0</v>
      </c>
      <c r="T1938">
        <v>0</v>
      </c>
      <c r="U1938">
        <v>0</v>
      </c>
      <c r="V1938">
        <v>0</v>
      </c>
      <c r="W1938">
        <v>0</v>
      </c>
      <c r="X1938">
        <v>0</v>
      </c>
      <c r="Y1938">
        <v>0</v>
      </c>
      <c r="Z1938">
        <v>0</v>
      </c>
      <c r="AA1938">
        <v>0</v>
      </c>
      <c r="AB1938">
        <v>0</v>
      </c>
      <c r="AC1938">
        <v>0</v>
      </c>
      <c r="AD1938">
        <v>0</v>
      </c>
      <c r="AE1938">
        <v>0</v>
      </c>
      <c r="AF1938">
        <v>0</v>
      </c>
      <c r="AG1938">
        <v>0</v>
      </c>
      <c r="AH1938">
        <v>0</v>
      </c>
      <c r="AI1938">
        <v>0</v>
      </c>
      <c r="AJ1938">
        <v>0</v>
      </c>
      <c r="AK1938" t="s">
        <v>54</v>
      </c>
      <c r="AL1938" t="s">
        <v>54</v>
      </c>
      <c r="AM1938" t="s">
        <v>54</v>
      </c>
      <c r="AN1938" t="s">
        <v>54</v>
      </c>
      <c r="AO1938" t="s">
        <v>54</v>
      </c>
      <c r="AP1938" t="s">
        <v>54</v>
      </c>
      <c r="AQ1938" t="s">
        <v>54</v>
      </c>
      <c r="AR1938" t="s">
        <v>54</v>
      </c>
      <c r="AS1938" t="b">
        <v>1</v>
      </c>
      <c r="AT1938" t="b">
        <v>1</v>
      </c>
      <c r="AU1938" t="s">
        <v>7596</v>
      </c>
    </row>
    <row r="1939" spans="1:47" hidden="1" x14ac:dyDescent="0.25">
      <c r="A1939">
        <v>1507</v>
      </c>
      <c r="B1939" t="s">
        <v>7599</v>
      </c>
      <c r="C1939" s="2">
        <v>42215</v>
      </c>
      <c r="D1939" t="s">
        <v>7597</v>
      </c>
      <c r="E1939" t="s">
        <v>7598</v>
      </c>
      <c r="F1939" t="s">
        <v>55</v>
      </c>
      <c r="G1939" t="s">
        <v>56</v>
      </c>
      <c r="H1939">
        <v>366</v>
      </c>
      <c r="I1939">
        <v>0</v>
      </c>
      <c r="J1939">
        <v>0</v>
      </c>
      <c r="K1939">
        <v>0</v>
      </c>
      <c r="L1939">
        <v>0</v>
      </c>
      <c r="M1939">
        <v>0</v>
      </c>
      <c r="N1939">
        <v>0</v>
      </c>
      <c r="O1939">
        <v>0</v>
      </c>
      <c r="P1939">
        <v>0</v>
      </c>
      <c r="Q1939">
        <v>0</v>
      </c>
      <c r="R1939">
        <v>0</v>
      </c>
      <c r="S1939">
        <v>0</v>
      </c>
      <c r="T1939">
        <v>0</v>
      </c>
      <c r="U1939">
        <v>0</v>
      </c>
      <c r="V1939">
        <v>0</v>
      </c>
      <c r="W1939">
        <v>0</v>
      </c>
      <c r="X1939">
        <v>0</v>
      </c>
      <c r="Y1939">
        <v>0</v>
      </c>
      <c r="Z1939">
        <v>0</v>
      </c>
      <c r="AA1939">
        <v>0</v>
      </c>
      <c r="AB1939">
        <v>0</v>
      </c>
      <c r="AC1939">
        <v>0</v>
      </c>
      <c r="AD1939">
        <v>0</v>
      </c>
      <c r="AE1939">
        <v>0</v>
      </c>
      <c r="AF1939">
        <v>0</v>
      </c>
      <c r="AG1939">
        <v>0</v>
      </c>
      <c r="AH1939">
        <v>0</v>
      </c>
      <c r="AI1939">
        <v>0</v>
      </c>
      <c r="AJ1939">
        <v>0</v>
      </c>
      <c r="AK1939" t="s">
        <v>54</v>
      </c>
      <c r="AL1939" t="s">
        <v>54</v>
      </c>
      <c r="AM1939" t="s">
        <v>54</v>
      </c>
      <c r="AN1939" t="s">
        <v>54</v>
      </c>
      <c r="AO1939" t="s">
        <v>54</v>
      </c>
      <c r="AP1939" t="s">
        <v>54</v>
      </c>
      <c r="AQ1939" t="s">
        <v>54</v>
      </c>
      <c r="AR1939" t="s">
        <v>54</v>
      </c>
      <c r="AS1939" t="b">
        <v>1</v>
      </c>
      <c r="AT1939" t="b">
        <v>1</v>
      </c>
      <c r="AU1939" t="s">
        <v>7600</v>
      </c>
    </row>
    <row r="1940" spans="1:47" hidden="1" x14ac:dyDescent="0.25">
      <c r="A1940">
        <v>834</v>
      </c>
      <c r="B1940" t="s">
        <v>7603</v>
      </c>
      <c r="C1940" s="2">
        <v>42215</v>
      </c>
      <c r="D1940" t="s">
        <v>7601</v>
      </c>
      <c r="E1940" t="s">
        <v>7602</v>
      </c>
      <c r="F1940" t="s">
        <v>648</v>
      </c>
      <c r="G1940" t="s">
        <v>649</v>
      </c>
      <c r="H1940">
        <v>6000</v>
      </c>
      <c r="I1940">
        <v>0</v>
      </c>
      <c r="J1940">
        <v>0</v>
      </c>
      <c r="K1940">
        <v>0</v>
      </c>
      <c r="L1940">
        <v>0</v>
      </c>
      <c r="M1940">
        <v>0</v>
      </c>
      <c r="N1940">
        <v>0</v>
      </c>
      <c r="O1940">
        <v>0</v>
      </c>
      <c r="P1940">
        <v>0</v>
      </c>
      <c r="Q1940">
        <v>0</v>
      </c>
      <c r="R1940">
        <v>0</v>
      </c>
      <c r="S1940">
        <v>0</v>
      </c>
      <c r="T1940">
        <v>0</v>
      </c>
      <c r="U1940">
        <v>0</v>
      </c>
      <c r="V1940">
        <v>0</v>
      </c>
      <c r="W1940">
        <v>0</v>
      </c>
      <c r="X1940">
        <v>0</v>
      </c>
      <c r="Y1940">
        <v>0</v>
      </c>
      <c r="Z1940">
        <v>0</v>
      </c>
      <c r="AA1940">
        <v>0</v>
      </c>
      <c r="AB1940">
        <v>0</v>
      </c>
      <c r="AC1940">
        <v>0</v>
      </c>
      <c r="AD1940">
        <v>0</v>
      </c>
      <c r="AE1940">
        <v>0</v>
      </c>
      <c r="AF1940">
        <v>0</v>
      </c>
      <c r="AG1940">
        <v>0</v>
      </c>
      <c r="AH1940">
        <v>0</v>
      </c>
      <c r="AI1940">
        <v>0</v>
      </c>
      <c r="AJ1940">
        <v>0</v>
      </c>
      <c r="AK1940" t="s">
        <v>54</v>
      </c>
      <c r="AL1940" t="s">
        <v>54</v>
      </c>
      <c r="AM1940" t="s">
        <v>54</v>
      </c>
      <c r="AN1940" t="s">
        <v>54</v>
      </c>
      <c r="AO1940" t="s">
        <v>54</v>
      </c>
      <c r="AP1940" t="s">
        <v>54</v>
      </c>
      <c r="AQ1940" t="s">
        <v>54</v>
      </c>
      <c r="AR1940" t="s">
        <v>54</v>
      </c>
      <c r="AS1940" t="b">
        <v>1</v>
      </c>
      <c r="AT1940" t="b">
        <v>1</v>
      </c>
      <c r="AU1940" t="s">
        <v>7604</v>
      </c>
    </row>
    <row r="1941" spans="1:47" hidden="1" x14ac:dyDescent="0.25">
      <c r="A1941">
        <v>2021</v>
      </c>
      <c r="B1941" t="s">
        <v>7619</v>
      </c>
      <c r="C1941" s="2">
        <v>42214</v>
      </c>
      <c r="D1941" t="s">
        <v>7617</v>
      </c>
      <c r="E1941" t="s">
        <v>7618</v>
      </c>
      <c r="F1941" t="s">
        <v>93</v>
      </c>
      <c r="G1941" t="s">
        <v>94</v>
      </c>
      <c r="H1941">
        <v>0</v>
      </c>
      <c r="I1941">
        <v>0</v>
      </c>
      <c r="J1941">
        <v>0.19</v>
      </c>
      <c r="K1941">
        <v>0</v>
      </c>
      <c r="L1941">
        <v>0</v>
      </c>
      <c r="M1941">
        <v>0</v>
      </c>
      <c r="N1941">
        <v>0</v>
      </c>
      <c r="O1941">
        <v>0</v>
      </c>
      <c r="P1941">
        <v>0</v>
      </c>
      <c r="Q1941">
        <v>0</v>
      </c>
      <c r="R1941">
        <v>0</v>
      </c>
      <c r="S1941">
        <v>0</v>
      </c>
      <c r="T1941">
        <v>0</v>
      </c>
      <c r="U1941">
        <v>0</v>
      </c>
      <c r="V1941">
        <v>0</v>
      </c>
      <c r="W1941">
        <v>0.19</v>
      </c>
      <c r="X1941">
        <v>0</v>
      </c>
      <c r="Y1941">
        <v>0</v>
      </c>
      <c r="Z1941">
        <v>0</v>
      </c>
      <c r="AA1941">
        <v>0</v>
      </c>
      <c r="AB1941">
        <v>0</v>
      </c>
      <c r="AC1941">
        <v>0</v>
      </c>
      <c r="AD1941">
        <v>0</v>
      </c>
      <c r="AE1941">
        <v>0</v>
      </c>
      <c r="AF1941">
        <v>0</v>
      </c>
      <c r="AG1941">
        <v>0</v>
      </c>
      <c r="AH1941">
        <v>0</v>
      </c>
      <c r="AI1941">
        <v>0</v>
      </c>
      <c r="AJ1941">
        <v>0</v>
      </c>
      <c r="AK1941" t="s">
        <v>54</v>
      </c>
      <c r="AL1941" t="s">
        <v>54</v>
      </c>
      <c r="AM1941" t="s">
        <v>54</v>
      </c>
      <c r="AN1941" t="s">
        <v>54</v>
      </c>
      <c r="AO1941" t="s">
        <v>54</v>
      </c>
      <c r="AP1941" t="s">
        <v>54</v>
      </c>
      <c r="AQ1941" t="s">
        <v>54</v>
      </c>
      <c r="AR1941" t="s">
        <v>54</v>
      </c>
      <c r="AS1941" t="b">
        <v>1</v>
      </c>
      <c r="AT1941" t="b">
        <v>1</v>
      </c>
      <c r="AU1941" t="s">
        <v>7620</v>
      </c>
    </row>
    <row r="1942" spans="1:47" hidden="1" x14ac:dyDescent="0.25">
      <c r="A1942">
        <v>1604</v>
      </c>
      <c r="B1942" t="s">
        <v>7607</v>
      </c>
      <c r="C1942" s="2">
        <v>42214</v>
      </c>
      <c r="D1942" t="s">
        <v>7605</v>
      </c>
      <c r="E1942" t="s">
        <v>7606</v>
      </c>
      <c r="F1942" t="s">
        <v>87</v>
      </c>
      <c r="G1942" t="s">
        <v>88</v>
      </c>
      <c r="H1942">
        <v>140</v>
      </c>
      <c r="I1942">
        <v>0</v>
      </c>
      <c r="J1942">
        <v>0</v>
      </c>
      <c r="K1942">
        <v>0</v>
      </c>
      <c r="L1942">
        <v>0</v>
      </c>
      <c r="M1942">
        <v>0</v>
      </c>
      <c r="N1942">
        <v>0</v>
      </c>
      <c r="O1942">
        <v>0</v>
      </c>
      <c r="P1942">
        <v>0</v>
      </c>
      <c r="Q1942">
        <v>0</v>
      </c>
      <c r="R1942">
        <v>0</v>
      </c>
      <c r="S1942">
        <v>0</v>
      </c>
      <c r="T1942">
        <v>0</v>
      </c>
      <c r="U1942">
        <v>0</v>
      </c>
      <c r="V1942">
        <v>0</v>
      </c>
      <c r="W1942">
        <v>0</v>
      </c>
      <c r="X1942">
        <v>0</v>
      </c>
      <c r="Y1942">
        <v>0</v>
      </c>
      <c r="Z1942">
        <v>0</v>
      </c>
      <c r="AA1942">
        <v>0</v>
      </c>
      <c r="AB1942">
        <v>0</v>
      </c>
      <c r="AC1942">
        <v>0</v>
      </c>
      <c r="AD1942">
        <v>0</v>
      </c>
      <c r="AE1942">
        <v>0</v>
      </c>
      <c r="AF1942">
        <v>0</v>
      </c>
      <c r="AG1942">
        <v>0</v>
      </c>
      <c r="AH1942">
        <v>0</v>
      </c>
      <c r="AI1942">
        <v>0</v>
      </c>
      <c r="AJ1942">
        <v>0</v>
      </c>
      <c r="AK1942" t="s">
        <v>54</v>
      </c>
      <c r="AL1942" t="s">
        <v>54</v>
      </c>
      <c r="AM1942" t="s">
        <v>54</v>
      </c>
      <c r="AN1942" t="s">
        <v>54</v>
      </c>
      <c r="AO1942" t="s">
        <v>54</v>
      </c>
      <c r="AP1942" t="s">
        <v>54</v>
      </c>
      <c r="AQ1942" t="s">
        <v>54</v>
      </c>
      <c r="AR1942" t="s">
        <v>54</v>
      </c>
      <c r="AS1942" t="b">
        <v>1</v>
      </c>
      <c r="AT1942" t="b">
        <v>1</v>
      </c>
      <c r="AU1942" t="s">
        <v>7608</v>
      </c>
    </row>
    <row r="1943" spans="1:47" hidden="1" x14ac:dyDescent="0.25">
      <c r="A1943">
        <v>4526</v>
      </c>
      <c r="B1943" t="s">
        <v>7623</v>
      </c>
      <c r="C1943" s="2">
        <v>42214</v>
      </c>
      <c r="D1943" t="s">
        <v>7621</v>
      </c>
      <c r="E1943" t="s">
        <v>7622</v>
      </c>
      <c r="F1943" t="s">
        <v>2520</v>
      </c>
      <c r="G1943" t="s">
        <v>2521</v>
      </c>
      <c r="H1943">
        <v>140</v>
      </c>
      <c r="I1943">
        <v>0</v>
      </c>
      <c r="J1943">
        <v>0</v>
      </c>
      <c r="K1943">
        <v>0</v>
      </c>
      <c r="L1943">
        <v>0</v>
      </c>
      <c r="M1943">
        <v>0</v>
      </c>
      <c r="N1943">
        <v>0</v>
      </c>
      <c r="O1943">
        <v>0</v>
      </c>
      <c r="P1943">
        <v>0</v>
      </c>
      <c r="Q1943">
        <v>0</v>
      </c>
      <c r="R1943">
        <v>0</v>
      </c>
      <c r="S1943">
        <v>0</v>
      </c>
      <c r="T1943">
        <v>0</v>
      </c>
      <c r="U1943">
        <v>0</v>
      </c>
      <c r="V1943">
        <v>0</v>
      </c>
      <c r="W1943">
        <v>0</v>
      </c>
      <c r="X1943">
        <v>0</v>
      </c>
      <c r="Y1943">
        <v>0</v>
      </c>
      <c r="Z1943">
        <v>0</v>
      </c>
      <c r="AA1943">
        <v>0</v>
      </c>
      <c r="AB1943">
        <v>0</v>
      </c>
      <c r="AC1943">
        <v>0</v>
      </c>
      <c r="AD1943">
        <v>0</v>
      </c>
      <c r="AE1943">
        <v>0</v>
      </c>
      <c r="AF1943">
        <v>0</v>
      </c>
      <c r="AG1943">
        <v>0</v>
      </c>
      <c r="AH1943">
        <v>0</v>
      </c>
      <c r="AI1943">
        <v>0</v>
      </c>
      <c r="AJ1943">
        <v>0</v>
      </c>
      <c r="AK1943" t="s">
        <v>54</v>
      </c>
      <c r="AL1943" t="s">
        <v>54</v>
      </c>
      <c r="AM1943" t="s">
        <v>54</v>
      </c>
      <c r="AN1943" t="s">
        <v>54</v>
      </c>
      <c r="AO1943" t="s">
        <v>54</v>
      </c>
      <c r="AP1943" t="s">
        <v>54</v>
      </c>
      <c r="AQ1943" t="s">
        <v>54</v>
      </c>
      <c r="AR1943" t="s">
        <v>54</v>
      </c>
      <c r="AS1943" t="b">
        <v>1</v>
      </c>
      <c r="AT1943" t="b">
        <v>1</v>
      </c>
      <c r="AU1943" t="s">
        <v>7624</v>
      </c>
    </row>
    <row r="1944" spans="1:47" hidden="1" x14ac:dyDescent="0.25">
      <c r="A1944">
        <v>4193</v>
      </c>
      <c r="B1944" t="s">
        <v>7611</v>
      </c>
      <c r="C1944" s="2">
        <v>42214</v>
      </c>
      <c r="D1944" t="s">
        <v>7609</v>
      </c>
      <c r="E1944" t="s">
        <v>7610</v>
      </c>
      <c r="F1944" t="s">
        <v>291</v>
      </c>
      <c r="G1944" t="s">
        <v>292</v>
      </c>
      <c r="H1944">
        <v>190</v>
      </c>
      <c r="I1944">
        <v>0</v>
      </c>
      <c r="J1944">
        <v>0</v>
      </c>
      <c r="K1944">
        <v>0</v>
      </c>
      <c r="L1944">
        <v>0</v>
      </c>
      <c r="M1944">
        <v>0</v>
      </c>
      <c r="N1944">
        <v>0</v>
      </c>
      <c r="O1944">
        <v>0</v>
      </c>
      <c r="P1944">
        <v>0</v>
      </c>
      <c r="Q1944">
        <v>0</v>
      </c>
      <c r="R1944">
        <v>0</v>
      </c>
      <c r="S1944">
        <v>0</v>
      </c>
      <c r="T1944">
        <v>0</v>
      </c>
      <c r="U1944">
        <v>0</v>
      </c>
      <c r="V1944">
        <v>0</v>
      </c>
      <c r="W1944">
        <v>0</v>
      </c>
      <c r="X1944">
        <v>0</v>
      </c>
      <c r="Y1944">
        <v>0</v>
      </c>
      <c r="Z1944">
        <v>0</v>
      </c>
      <c r="AA1944">
        <v>0</v>
      </c>
      <c r="AB1944">
        <v>0</v>
      </c>
      <c r="AC1944">
        <v>0</v>
      </c>
      <c r="AD1944">
        <v>0</v>
      </c>
      <c r="AE1944">
        <v>0</v>
      </c>
      <c r="AF1944">
        <v>0</v>
      </c>
      <c r="AG1944">
        <v>0</v>
      </c>
      <c r="AH1944">
        <v>0</v>
      </c>
      <c r="AI1944">
        <v>0</v>
      </c>
      <c r="AJ1944">
        <v>0</v>
      </c>
      <c r="AK1944" t="s">
        <v>54</v>
      </c>
      <c r="AL1944" t="s">
        <v>54</v>
      </c>
      <c r="AM1944" t="s">
        <v>54</v>
      </c>
      <c r="AN1944" t="s">
        <v>54</v>
      </c>
      <c r="AO1944" t="s">
        <v>54</v>
      </c>
      <c r="AP1944" t="s">
        <v>54</v>
      </c>
      <c r="AQ1944" t="s">
        <v>54</v>
      </c>
      <c r="AR1944" t="s">
        <v>54</v>
      </c>
      <c r="AS1944" t="b">
        <v>1</v>
      </c>
      <c r="AT1944" t="b">
        <v>1</v>
      </c>
      <c r="AU1944" t="s">
        <v>7612</v>
      </c>
    </row>
    <row r="1945" spans="1:47" hidden="1" x14ac:dyDescent="0.25">
      <c r="A1945">
        <v>1078</v>
      </c>
      <c r="B1945" t="s">
        <v>7627</v>
      </c>
      <c r="C1945" s="2">
        <v>42214</v>
      </c>
      <c r="D1945" t="s">
        <v>7625</v>
      </c>
      <c r="E1945" t="s">
        <v>7626</v>
      </c>
      <c r="F1945" t="s">
        <v>4574</v>
      </c>
      <c r="G1945" t="s">
        <v>4575</v>
      </c>
      <c r="H1945">
        <v>427</v>
      </c>
      <c r="I1945">
        <v>0</v>
      </c>
      <c r="J1945">
        <v>0</v>
      </c>
      <c r="K1945">
        <v>0</v>
      </c>
      <c r="L1945">
        <v>0</v>
      </c>
      <c r="M1945">
        <v>0</v>
      </c>
      <c r="N1945">
        <v>0</v>
      </c>
      <c r="O1945">
        <v>0</v>
      </c>
      <c r="P1945">
        <v>0</v>
      </c>
      <c r="Q1945">
        <v>0</v>
      </c>
      <c r="R1945">
        <v>0</v>
      </c>
      <c r="S1945">
        <v>0</v>
      </c>
      <c r="T1945">
        <v>0</v>
      </c>
      <c r="U1945">
        <v>0</v>
      </c>
      <c r="V1945">
        <v>0</v>
      </c>
      <c r="W1945">
        <v>0</v>
      </c>
      <c r="X1945">
        <v>0</v>
      </c>
      <c r="Y1945">
        <v>0</v>
      </c>
      <c r="Z1945">
        <v>0</v>
      </c>
      <c r="AA1945">
        <v>0</v>
      </c>
      <c r="AB1945">
        <v>0</v>
      </c>
      <c r="AC1945">
        <v>0</v>
      </c>
      <c r="AD1945">
        <v>0</v>
      </c>
      <c r="AE1945">
        <v>0</v>
      </c>
      <c r="AF1945">
        <v>0</v>
      </c>
      <c r="AG1945">
        <v>0</v>
      </c>
      <c r="AH1945">
        <v>0</v>
      </c>
      <c r="AI1945">
        <v>0</v>
      </c>
      <c r="AJ1945">
        <v>0</v>
      </c>
      <c r="AK1945" t="s">
        <v>54</v>
      </c>
      <c r="AL1945" t="s">
        <v>54</v>
      </c>
      <c r="AM1945" t="s">
        <v>54</v>
      </c>
      <c r="AN1945" t="s">
        <v>54</v>
      </c>
      <c r="AO1945" t="s">
        <v>54</v>
      </c>
      <c r="AP1945" t="s">
        <v>54</v>
      </c>
      <c r="AQ1945" t="s">
        <v>54</v>
      </c>
      <c r="AR1945" t="s">
        <v>54</v>
      </c>
      <c r="AS1945" t="b">
        <v>1</v>
      </c>
      <c r="AT1945" t="b">
        <v>1</v>
      </c>
      <c r="AU1945" t="s">
        <v>7628</v>
      </c>
    </row>
    <row r="1946" spans="1:47" hidden="1" x14ac:dyDescent="0.25">
      <c r="A1946">
        <v>750</v>
      </c>
      <c r="B1946" t="s">
        <v>7615</v>
      </c>
      <c r="C1946" s="2">
        <v>42214</v>
      </c>
      <c r="D1946" t="s">
        <v>7613</v>
      </c>
      <c r="E1946" t="s">
        <v>7614</v>
      </c>
      <c r="F1946" t="s">
        <v>1204</v>
      </c>
      <c r="G1946" t="s">
        <v>1205</v>
      </c>
      <c r="H1946">
        <v>550</v>
      </c>
      <c r="I1946">
        <v>0</v>
      </c>
      <c r="J1946">
        <v>0.182</v>
      </c>
      <c r="K1946">
        <v>0</v>
      </c>
      <c r="L1946">
        <v>0</v>
      </c>
      <c r="M1946">
        <v>0</v>
      </c>
      <c r="N1946">
        <v>0</v>
      </c>
      <c r="O1946">
        <v>0</v>
      </c>
      <c r="P1946">
        <v>0</v>
      </c>
      <c r="Q1946">
        <v>0</v>
      </c>
      <c r="R1946">
        <v>0</v>
      </c>
      <c r="S1946">
        <v>0</v>
      </c>
      <c r="T1946">
        <v>0</v>
      </c>
      <c r="U1946">
        <v>0</v>
      </c>
      <c r="V1946">
        <v>0</v>
      </c>
      <c r="W1946">
        <v>0.182</v>
      </c>
      <c r="X1946">
        <v>0</v>
      </c>
      <c r="Y1946">
        <v>0</v>
      </c>
      <c r="Z1946">
        <v>0</v>
      </c>
      <c r="AA1946">
        <v>0</v>
      </c>
      <c r="AB1946">
        <v>0</v>
      </c>
      <c r="AC1946">
        <v>0</v>
      </c>
      <c r="AD1946">
        <v>0</v>
      </c>
      <c r="AE1946">
        <v>0</v>
      </c>
      <c r="AF1946">
        <v>0</v>
      </c>
      <c r="AG1946">
        <v>0</v>
      </c>
      <c r="AH1946">
        <v>0</v>
      </c>
      <c r="AI1946">
        <v>0</v>
      </c>
      <c r="AJ1946">
        <v>0</v>
      </c>
      <c r="AK1946" t="s">
        <v>54</v>
      </c>
      <c r="AL1946" t="s">
        <v>54</v>
      </c>
      <c r="AM1946" t="s">
        <v>54</v>
      </c>
      <c r="AN1946" t="s">
        <v>54</v>
      </c>
      <c r="AO1946" t="s">
        <v>54</v>
      </c>
      <c r="AP1946" t="s">
        <v>54</v>
      </c>
      <c r="AQ1946" t="s">
        <v>54</v>
      </c>
      <c r="AR1946" t="s">
        <v>54</v>
      </c>
      <c r="AS1946" t="b">
        <v>1</v>
      </c>
      <c r="AT1946" t="b">
        <v>1</v>
      </c>
      <c r="AU1946" t="s">
        <v>7616</v>
      </c>
    </row>
    <row r="1947" spans="1:47" hidden="1" x14ac:dyDescent="0.25">
      <c r="A1947">
        <v>751</v>
      </c>
      <c r="B1947" t="s">
        <v>7631</v>
      </c>
      <c r="C1947" s="2">
        <v>42214</v>
      </c>
      <c r="D1947" t="s">
        <v>7629</v>
      </c>
      <c r="E1947" t="s">
        <v>7630</v>
      </c>
      <c r="F1947" t="s">
        <v>1204</v>
      </c>
      <c r="G1947" t="s">
        <v>1205</v>
      </c>
      <c r="H1947">
        <v>580</v>
      </c>
      <c r="I1947">
        <v>0</v>
      </c>
      <c r="J1947">
        <v>0</v>
      </c>
      <c r="K1947">
        <v>0</v>
      </c>
      <c r="L1947">
        <v>0</v>
      </c>
      <c r="M1947">
        <v>0</v>
      </c>
      <c r="N1947">
        <v>0</v>
      </c>
      <c r="O1947">
        <v>0</v>
      </c>
      <c r="P1947">
        <v>0</v>
      </c>
      <c r="Q1947">
        <v>0</v>
      </c>
      <c r="R1947">
        <v>0</v>
      </c>
      <c r="S1947">
        <v>0</v>
      </c>
      <c r="T1947">
        <v>0</v>
      </c>
      <c r="U1947">
        <v>0</v>
      </c>
      <c r="V1947">
        <v>0</v>
      </c>
      <c r="W1947">
        <v>0</v>
      </c>
      <c r="X1947">
        <v>0</v>
      </c>
      <c r="Y1947">
        <v>0</v>
      </c>
      <c r="Z1947">
        <v>0</v>
      </c>
      <c r="AA1947">
        <v>0</v>
      </c>
      <c r="AB1947">
        <v>0</v>
      </c>
      <c r="AC1947">
        <v>0</v>
      </c>
      <c r="AD1947">
        <v>0</v>
      </c>
      <c r="AE1947">
        <v>0</v>
      </c>
      <c r="AF1947">
        <v>0</v>
      </c>
      <c r="AG1947">
        <v>0</v>
      </c>
      <c r="AH1947">
        <v>0</v>
      </c>
      <c r="AI1947">
        <v>0</v>
      </c>
      <c r="AJ1947">
        <v>0</v>
      </c>
      <c r="AK1947" t="s">
        <v>291</v>
      </c>
      <c r="AL1947" t="s">
        <v>292</v>
      </c>
      <c r="AM1947" t="s">
        <v>54</v>
      </c>
      <c r="AN1947" t="s">
        <v>54</v>
      </c>
      <c r="AO1947" t="s">
        <v>54</v>
      </c>
      <c r="AP1947" t="s">
        <v>54</v>
      </c>
      <c r="AQ1947" t="s">
        <v>54</v>
      </c>
      <c r="AR1947" t="s">
        <v>54</v>
      </c>
      <c r="AS1947" t="b">
        <v>1</v>
      </c>
      <c r="AT1947" t="b">
        <v>1</v>
      </c>
      <c r="AU1947" t="s">
        <v>7632</v>
      </c>
    </row>
    <row r="1948" spans="1:47" hidden="1" x14ac:dyDescent="0.25">
      <c r="A1948">
        <v>762</v>
      </c>
      <c r="B1948" t="s">
        <v>7635</v>
      </c>
      <c r="C1948" s="2">
        <v>42213</v>
      </c>
      <c r="D1948" t="s">
        <v>7633</v>
      </c>
      <c r="E1948" t="s">
        <v>7634</v>
      </c>
      <c r="F1948" t="s">
        <v>1204</v>
      </c>
      <c r="G1948" t="s">
        <v>1205</v>
      </c>
      <c r="H1948">
        <v>0</v>
      </c>
      <c r="I1948">
        <v>0</v>
      </c>
      <c r="J1948">
        <v>2.9039999999999999</v>
      </c>
      <c r="K1948">
        <v>0</v>
      </c>
      <c r="L1948">
        <v>0</v>
      </c>
      <c r="M1948">
        <v>0</v>
      </c>
      <c r="N1948">
        <v>0</v>
      </c>
      <c r="O1948">
        <v>0</v>
      </c>
      <c r="P1948">
        <v>0</v>
      </c>
      <c r="Q1948">
        <v>0</v>
      </c>
      <c r="R1948">
        <v>0</v>
      </c>
      <c r="S1948">
        <v>0</v>
      </c>
      <c r="T1948">
        <v>0</v>
      </c>
      <c r="U1948">
        <v>0</v>
      </c>
      <c r="V1948">
        <v>0</v>
      </c>
      <c r="W1948">
        <v>2.9039999999999999</v>
      </c>
      <c r="X1948">
        <v>0</v>
      </c>
      <c r="Y1948">
        <v>0</v>
      </c>
      <c r="Z1948">
        <v>0</v>
      </c>
      <c r="AA1948">
        <v>0</v>
      </c>
      <c r="AB1948">
        <v>0</v>
      </c>
      <c r="AC1948">
        <v>0</v>
      </c>
      <c r="AD1948">
        <v>0</v>
      </c>
      <c r="AE1948">
        <v>0</v>
      </c>
      <c r="AF1948">
        <v>0</v>
      </c>
      <c r="AG1948">
        <v>0</v>
      </c>
      <c r="AH1948">
        <v>0</v>
      </c>
      <c r="AI1948">
        <v>0</v>
      </c>
      <c r="AJ1948">
        <v>0</v>
      </c>
      <c r="AK1948" t="s">
        <v>54</v>
      </c>
      <c r="AL1948" t="s">
        <v>54</v>
      </c>
      <c r="AM1948" t="s">
        <v>54</v>
      </c>
      <c r="AN1948" t="s">
        <v>54</v>
      </c>
      <c r="AO1948" t="s">
        <v>54</v>
      </c>
      <c r="AP1948" t="s">
        <v>54</v>
      </c>
      <c r="AQ1948" t="s">
        <v>54</v>
      </c>
      <c r="AR1948" t="s">
        <v>54</v>
      </c>
      <c r="AS1948" t="b">
        <v>1</v>
      </c>
      <c r="AT1948" t="b">
        <v>1</v>
      </c>
      <c r="AU1948" t="s">
        <v>7636</v>
      </c>
    </row>
    <row r="1949" spans="1:47" hidden="1" x14ac:dyDescent="0.25">
      <c r="A1949">
        <v>1817</v>
      </c>
      <c r="B1949" t="s">
        <v>7639</v>
      </c>
      <c r="C1949" s="2">
        <v>42213</v>
      </c>
      <c r="D1949" t="s">
        <v>7637</v>
      </c>
      <c r="E1949" t="s">
        <v>7638</v>
      </c>
      <c r="F1949" t="s">
        <v>942</v>
      </c>
      <c r="G1949" t="s">
        <v>943</v>
      </c>
      <c r="H1949">
        <v>0</v>
      </c>
      <c r="I1949">
        <v>0</v>
      </c>
      <c r="J1949">
        <v>0</v>
      </c>
      <c r="K1949">
        <v>0</v>
      </c>
      <c r="L1949">
        <v>0</v>
      </c>
      <c r="M1949">
        <v>0</v>
      </c>
      <c r="N1949">
        <v>0</v>
      </c>
      <c r="O1949">
        <v>0</v>
      </c>
      <c r="P1949">
        <v>0</v>
      </c>
      <c r="Q1949">
        <v>0</v>
      </c>
      <c r="R1949">
        <v>0</v>
      </c>
      <c r="S1949">
        <v>0</v>
      </c>
      <c r="T1949">
        <v>0</v>
      </c>
      <c r="U1949">
        <v>0</v>
      </c>
      <c r="V1949">
        <v>0</v>
      </c>
      <c r="W1949">
        <v>0</v>
      </c>
      <c r="X1949">
        <v>0</v>
      </c>
      <c r="Y1949">
        <v>0</v>
      </c>
      <c r="Z1949">
        <v>0</v>
      </c>
      <c r="AA1949">
        <v>0</v>
      </c>
      <c r="AB1949">
        <v>0</v>
      </c>
      <c r="AC1949">
        <v>0</v>
      </c>
      <c r="AD1949">
        <v>0</v>
      </c>
      <c r="AE1949">
        <v>0</v>
      </c>
      <c r="AF1949">
        <v>0</v>
      </c>
      <c r="AG1949">
        <v>0</v>
      </c>
      <c r="AH1949">
        <v>0</v>
      </c>
      <c r="AI1949">
        <v>0</v>
      </c>
      <c r="AJ1949">
        <v>0</v>
      </c>
      <c r="AK1949" t="s">
        <v>54</v>
      </c>
      <c r="AL1949" t="s">
        <v>54</v>
      </c>
      <c r="AM1949" t="s">
        <v>54</v>
      </c>
      <c r="AN1949" t="s">
        <v>54</v>
      </c>
      <c r="AO1949" t="s">
        <v>54</v>
      </c>
      <c r="AP1949" t="s">
        <v>54</v>
      </c>
      <c r="AQ1949" t="s">
        <v>54</v>
      </c>
      <c r="AR1949" t="s">
        <v>54</v>
      </c>
      <c r="AS1949" t="b">
        <v>1</v>
      </c>
      <c r="AT1949" t="b">
        <v>1</v>
      </c>
      <c r="AU1949" t="s">
        <v>7640</v>
      </c>
    </row>
    <row r="1950" spans="1:47" hidden="1" x14ac:dyDescent="0.25">
      <c r="A1950">
        <v>2691</v>
      </c>
      <c r="B1950" t="s">
        <v>7647</v>
      </c>
      <c r="C1950" s="2">
        <v>42213</v>
      </c>
      <c r="D1950" t="s">
        <v>7645</v>
      </c>
      <c r="E1950" t="s">
        <v>7646</v>
      </c>
      <c r="F1950" t="s">
        <v>421</v>
      </c>
      <c r="G1950" t="s">
        <v>422</v>
      </c>
      <c r="H1950">
        <v>0</v>
      </c>
      <c r="I1950">
        <v>0</v>
      </c>
      <c r="J1950">
        <v>0</v>
      </c>
      <c r="K1950">
        <v>0</v>
      </c>
      <c r="L1950">
        <v>0</v>
      </c>
      <c r="M1950">
        <v>0</v>
      </c>
      <c r="N1950">
        <v>0</v>
      </c>
      <c r="O1950">
        <v>0</v>
      </c>
      <c r="P1950">
        <v>0</v>
      </c>
      <c r="Q1950">
        <v>0</v>
      </c>
      <c r="R1950">
        <v>0</v>
      </c>
      <c r="S1950">
        <v>0</v>
      </c>
      <c r="T1950">
        <v>0</v>
      </c>
      <c r="U1950">
        <v>0</v>
      </c>
      <c r="V1950">
        <v>0</v>
      </c>
      <c r="W1950">
        <v>0</v>
      </c>
      <c r="X1950">
        <v>0</v>
      </c>
      <c r="Y1950">
        <v>0</v>
      </c>
      <c r="Z1950">
        <v>0</v>
      </c>
      <c r="AA1950">
        <v>0</v>
      </c>
      <c r="AB1950">
        <v>0</v>
      </c>
      <c r="AC1950">
        <v>0</v>
      </c>
      <c r="AD1950">
        <v>0</v>
      </c>
      <c r="AE1950">
        <v>0</v>
      </c>
      <c r="AF1950">
        <v>0</v>
      </c>
      <c r="AG1950">
        <v>0</v>
      </c>
      <c r="AH1950">
        <v>0</v>
      </c>
      <c r="AI1950">
        <v>0</v>
      </c>
      <c r="AJ1950">
        <v>0</v>
      </c>
      <c r="AK1950" t="s">
        <v>54</v>
      </c>
      <c r="AL1950" t="s">
        <v>54</v>
      </c>
      <c r="AM1950" t="s">
        <v>54</v>
      </c>
      <c r="AN1950" t="s">
        <v>54</v>
      </c>
      <c r="AO1950" t="s">
        <v>54</v>
      </c>
      <c r="AP1950" t="s">
        <v>54</v>
      </c>
      <c r="AQ1950" t="s">
        <v>54</v>
      </c>
      <c r="AR1950" t="s">
        <v>54</v>
      </c>
      <c r="AS1950" t="b">
        <v>1</v>
      </c>
      <c r="AT1950" t="b">
        <v>1</v>
      </c>
      <c r="AU1950" t="s">
        <v>7648</v>
      </c>
    </row>
    <row r="1951" spans="1:47" hidden="1" x14ac:dyDescent="0.25">
      <c r="A1951">
        <v>1502</v>
      </c>
      <c r="B1951" t="s">
        <v>7643</v>
      </c>
      <c r="C1951" s="2">
        <v>42213</v>
      </c>
      <c r="D1951" t="s">
        <v>7641</v>
      </c>
      <c r="E1951" t="s">
        <v>7642</v>
      </c>
      <c r="F1951" t="s">
        <v>55</v>
      </c>
      <c r="G1951" t="s">
        <v>56</v>
      </c>
      <c r="H1951">
        <v>185800</v>
      </c>
      <c r="I1951">
        <v>0</v>
      </c>
      <c r="J1951">
        <v>1.6E-2</v>
      </c>
      <c r="K1951">
        <v>9</v>
      </c>
      <c r="L1951">
        <v>0</v>
      </c>
      <c r="M1951">
        <v>0</v>
      </c>
      <c r="N1951">
        <v>0</v>
      </c>
      <c r="O1951">
        <v>0</v>
      </c>
      <c r="P1951">
        <v>0</v>
      </c>
      <c r="Q1951">
        <v>0</v>
      </c>
      <c r="R1951">
        <v>0</v>
      </c>
      <c r="S1951">
        <v>0</v>
      </c>
      <c r="T1951">
        <v>0</v>
      </c>
      <c r="U1951">
        <v>0</v>
      </c>
      <c r="V1951">
        <v>0</v>
      </c>
      <c r="W1951">
        <v>1.6E-2</v>
      </c>
      <c r="X1951">
        <v>0</v>
      </c>
      <c r="Y1951">
        <v>0</v>
      </c>
      <c r="Z1951">
        <v>0</v>
      </c>
      <c r="AA1951">
        <v>0</v>
      </c>
      <c r="AB1951">
        <v>0</v>
      </c>
      <c r="AC1951">
        <v>0</v>
      </c>
      <c r="AD1951">
        <v>9</v>
      </c>
      <c r="AE1951">
        <v>0</v>
      </c>
      <c r="AF1951">
        <v>0</v>
      </c>
      <c r="AG1951">
        <v>0</v>
      </c>
      <c r="AH1951">
        <v>0</v>
      </c>
      <c r="AI1951">
        <v>0</v>
      </c>
      <c r="AJ1951">
        <v>0</v>
      </c>
      <c r="AK1951" t="s">
        <v>54</v>
      </c>
      <c r="AL1951" t="s">
        <v>54</v>
      </c>
      <c r="AM1951" t="s">
        <v>54</v>
      </c>
      <c r="AN1951" t="s">
        <v>54</v>
      </c>
      <c r="AO1951" t="s">
        <v>54</v>
      </c>
      <c r="AP1951" t="s">
        <v>54</v>
      </c>
      <c r="AQ1951" t="s">
        <v>54</v>
      </c>
      <c r="AR1951" t="s">
        <v>54</v>
      </c>
      <c r="AS1951" t="b">
        <v>1</v>
      </c>
      <c r="AT1951" t="b">
        <v>1</v>
      </c>
      <c r="AU1951" t="s">
        <v>7644</v>
      </c>
    </row>
    <row r="1952" spans="1:47" hidden="1" x14ac:dyDescent="0.25">
      <c r="A1952">
        <v>2304</v>
      </c>
      <c r="B1952" t="s">
        <v>7651</v>
      </c>
      <c r="C1952" s="2">
        <v>42208</v>
      </c>
      <c r="D1952" t="s">
        <v>7649</v>
      </c>
      <c r="E1952" t="s">
        <v>7650</v>
      </c>
      <c r="F1952" t="s">
        <v>107</v>
      </c>
      <c r="G1952" t="s">
        <v>108</v>
      </c>
      <c r="H1952">
        <v>190</v>
      </c>
      <c r="I1952">
        <v>0</v>
      </c>
      <c r="J1952">
        <v>0</v>
      </c>
      <c r="K1952">
        <v>0</v>
      </c>
      <c r="L1952">
        <v>0</v>
      </c>
      <c r="M1952">
        <v>0</v>
      </c>
      <c r="N1952">
        <v>0</v>
      </c>
      <c r="O1952">
        <v>0</v>
      </c>
      <c r="P1952">
        <v>0</v>
      </c>
      <c r="Q1952">
        <v>0</v>
      </c>
      <c r="R1952">
        <v>0</v>
      </c>
      <c r="S1952">
        <v>0</v>
      </c>
      <c r="T1952">
        <v>0</v>
      </c>
      <c r="U1952">
        <v>0</v>
      </c>
      <c r="V1952">
        <v>0</v>
      </c>
      <c r="W1952">
        <v>0</v>
      </c>
      <c r="X1952">
        <v>0</v>
      </c>
      <c r="Y1952">
        <v>0</v>
      </c>
      <c r="Z1952">
        <v>0</v>
      </c>
      <c r="AA1952">
        <v>0</v>
      </c>
      <c r="AB1952">
        <v>0</v>
      </c>
      <c r="AC1952">
        <v>0</v>
      </c>
      <c r="AD1952">
        <v>0</v>
      </c>
      <c r="AE1952">
        <v>0</v>
      </c>
      <c r="AF1952">
        <v>0</v>
      </c>
      <c r="AG1952">
        <v>0</v>
      </c>
      <c r="AH1952">
        <v>0</v>
      </c>
      <c r="AI1952">
        <v>0</v>
      </c>
      <c r="AJ1952">
        <v>0</v>
      </c>
      <c r="AK1952" t="s">
        <v>54</v>
      </c>
      <c r="AL1952" t="s">
        <v>54</v>
      </c>
      <c r="AM1952" t="s">
        <v>54</v>
      </c>
      <c r="AN1952" t="s">
        <v>54</v>
      </c>
      <c r="AO1952" t="s">
        <v>54</v>
      </c>
      <c r="AP1952" t="s">
        <v>54</v>
      </c>
      <c r="AQ1952" t="s">
        <v>54</v>
      </c>
      <c r="AR1952" t="s">
        <v>54</v>
      </c>
      <c r="AS1952" t="b">
        <v>1</v>
      </c>
      <c r="AT1952" t="b">
        <v>1</v>
      </c>
      <c r="AU1952" t="s">
        <v>7652</v>
      </c>
    </row>
    <row r="1953" spans="1:47" hidden="1" x14ac:dyDescent="0.25">
      <c r="A1953">
        <v>1969</v>
      </c>
      <c r="B1953" t="s">
        <v>7655</v>
      </c>
      <c r="C1953" s="2">
        <v>42208</v>
      </c>
      <c r="D1953" t="s">
        <v>7653</v>
      </c>
      <c r="E1953" t="s">
        <v>7654</v>
      </c>
      <c r="F1953" t="s">
        <v>93</v>
      </c>
      <c r="G1953" t="s">
        <v>94</v>
      </c>
      <c r="H1953">
        <v>200</v>
      </c>
      <c r="I1953">
        <v>0</v>
      </c>
      <c r="J1953">
        <v>0</v>
      </c>
      <c r="K1953">
        <v>0</v>
      </c>
      <c r="L1953">
        <v>0</v>
      </c>
      <c r="M1953">
        <v>0</v>
      </c>
      <c r="N1953">
        <v>0</v>
      </c>
      <c r="O1953">
        <v>0</v>
      </c>
      <c r="P1953">
        <v>0</v>
      </c>
      <c r="Q1953">
        <v>0</v>
      </c>
      <c r="R1953">
        <v>0</v>
      </c>
      <c r="S1953">
        <v>0</v>
      </c>
      <c r="T1953">
        <v>0</v>
      </c>
      <c r="U1953">
        <v>0</v>
      </c>
      <c r="V1953">
        <v>0</v>
      </c>
      <c r="W1953">
        <v>0</v>
      </c>
      <c r="X1953">
        <v>0</v>
      </c>
      <c r="Y1953">
        <v>0</v>
      </c>
      <c r="Z1953">
        <v>0</v>
      </c>
      <c r="AA1953">
        <v>0</v>
      </c>
      <c r="AB1953">
        <v>0</v>
      </c>
      <c r="AC1953">
        <v>0</v>
      </c>
      <c r="AD1953">
        <v>0</v>
      </c>
      <c r="AE1953">
        <v>0</v>
      </c>
      <c r="AF1953">
        <v>0</v>
      </c>
      <c r="AG1953">
        <v>0</v>
      </c>
      <c r="AH1953">
        <v>0</v>
      </c>
      <c r="AI1953">
        <v>0</v>
      </c>
      <c r="AJ1953">
        <v>0</v>
      </c>
      <c r="AK1953" t="s">
        <v>54</v>
      </c>
      <c r="AL1953" t="s">
        <v>54</v>
      </c>
      <c r="AM1953" t="s">
        <v>54</v>
      </c>
      <c r="AN1953" t="s">
        <v>54</v>
      </c>
      <c r="AO1953" t="s">
        <v>54</v>
      </c>
      <c r="AP1953" t="s">
        <v>54</v>
      </c>
      <c r="AQ1953" t="s">
        <v>54</v>
      </c>
      <c r="AR1953" t="s">
        <v>54</v>
      </c>
      <c r="AS1953" t="b">
        <v>1</v>
      </c>
      <c r="AT1953" t="b">
        <v>1</v>
      </c>
      <c r="AU1953" t="s">
        <v>7656</v>
      </c>
    </row>
    <row r="1954" spans="1:47" hidden="1" x14ac:dyDescent="0.25">
      <c r="A1954">
        <v>1807</v>
      </c>
      <c r="B1954" t="s">
        <v>7659</v>
      </c>
      <c r="C1954" s="2">
        <v>42208</v>
      </c>
      <c r="D1954" t="s">
        <v>7657</v>
      </c>
      <c r="E1954" t="s">
        <v>7658</v>
      </c>
      <c r="F1954" t="s">
        <v>942</v>
      </c>
      <c r="G1954" t="s">
        <v>943</v>
      </c>
      <c r="H1954">
        <v>797</v>
      </c>
      <c r="I1954">
        <v>0</v>
      </c>
      <c r="J1954">
        <v>0</v>
      </c>
      <c r="K1954">
        <v>0</v>
      </c>
      <c r="L1954">
        <v>0</v>
      </c>
      <c r="M1954">
        <v>0</v>
      </c>
      <c r="N1954">
        <v>0</v>
      </c>
      <c r="O1954">
        <v>0</v>
      </c>
      <c r="P1954">
        <v>0</v>
      </c>
      <c r="Q1954">
        <v>0</v>
      </c>
      <c r="R1954">
        <v>0</v>
      </c>
      <c r="S1954">
        <v>0</v>
      </c>
      <c r="T1954">
        <v>0</v>
      </c>
      <c r="U1954">
        <v>0</v>
      </c>
      <c r="V1954">
        <v>0</v>
      </c>
      <c r="W1954">
        <v>0</v>
      </c>
      <c r="X1954">
        <v>0</v>
      </c>
      <c r="Y1954">
        <v>0</v>
      </c>
      <c r="Z1954">
        <v>0</v>
      </c>
      <c r="AA1954">
        <v>0</v>
      </c>
      <c r="AB1954">
        <v>0</v>
      </c>
      <c r="AC1954">
        <v>0</v>
      </c>
      <c r="AD1954">
        <v>0</v>
      </c>
      <c r="AE1954">
        <v>0</v>
      </c>
      <c r="AF1954">
        <v>0</v>
      </c>
      <c r="AG1954">
        <v>0</v>
      </c>
      <c r="AH1954">
        <v>0</v>
      </c>
      <c r="AI1954">
        <v>0</v>
      </c>
      <c r="AJ1954">
        <v>0</v>
      </c>
      <c r="AK1954" t="s">
        <v>54</v>
      </c>
      <c r="AL1954" t="s">
        <v>54</v>
      </c>
      <c r="AM1954" t="s">
        <v>54</v>
      </c>
      <c r="AN1954" t="s">
        <v>54</v>
      </c>
      <c r="AO1954" t="s">
        <v>54</v>
      </c>
      <c r="AP1954" t="s">
        <v>54</v>
      </c>
      <c r="AQ1954" t="s">
        <v>54</v>
      </c>
      <c r="AR1954" t="s">
        <v>54</v>
      </c>
      <c r="AS1954" t="b">
        <v>1</v>
      </c>
      <c r="AT1954" t="b">
        <v>1</v>
      </c>
      <c r="AU1954" t="s">
        <v>7660</v>
      </c>
    </row>
    <row r="1955" spans="1:47" hidden="1" x14ac:dyDescent="0.25">
      <c r="A1955">
        <v>1959</v>
      </c>
      <c r="B1955" t="s">
        <v>7663</v>
      </c>
      <c r="C1955" s="2">
        <v>42208</v>
      </c>
      <c r="D1955" t="s">
        <v>7661</v>
      </c>
      <c r="E1955" t="s">
        <v>7662</v>
      </c>
      <c r="F1955" t="s">
        <v>93</v>
      </c>
      <c r="G1955" t="s">
        <v>94</v>
      </c>
      <c r="H1955">
        <v>1800</v>
      </c>
      <c r="I1955">
        <v>0</v>
      </c>
      <c r="J1955">
        <v>0</v>
      </c>
      <c r="K1955">
        <v>0</v>
      </c>
      <c r="L1955">
        <v>0</v>
      </c>
      <c r="M1955">
        <v>0</v>
      </c>
      <c r="N1955">
        <v>0</v>
      </c>
      <c r="O1955">
        <v>0</v>
      </c>
      <c r="P1955">
        <v>0</v>
      </c>
      <c r="Q1955">
        <v>0</v>
      </c>
      <c r="R1955">
        <v>0</v>
      </c>
      <c r="S1955">
        <v>0</v>
      </c>
      <c r="T1955">
        <v>0</v>
      </c>
      <c r="U1955">
        <v>0</v>
      </c>
      <c r="V1955">
        <v>0</v>
      </c>
      <c r="W1955">
        <v>0</v>
      </c>
      <c r="X1955">
        <v>0</v>
      </c>
      <c r="Y1955">
        <v>0</v>
      </c>
      <c r="Z1955">
        <v>0</v>
      </c>
      <c r="AA1955">
        <v>0</v>
      </c>
      <c r="AB1955">
        <v>0</v>
      </c>
      <c r="AC1955">
        <v>0</v>
      </c>
      <c r="AD1955">
        <v>0</v>
      </c>
      <c r="AE1955">
        <v>0</v>
      </c>
      <c r="AF1955">
        <v>0</v>
      </c>
      <c r="AG1955">
        <v>0</v>
      </c>
      <c r="AH1955">
        <v>0</v>
      </c>
      <c r="AI1955">
        <v>0</v>
      </c>
      <c r="AJ1955">
        <v>0</v>
      </c>
      <c r="AK1955" t="s">
        <v>54</v>
      </c>
      <c r="AL1955" t="s">
        <v>54</v>
      </c>
      <c r="AM1955" t="s">
        <v>54</v>
      </c>
      <c r="AN1955" t="s">
        <v>54</v>
      </c>
      <c r="AO1955" t="s">
        <v>54</v>
      </c>
      <c r="AP1955" t="s">
        <v>54</v>
      </c>
      <c r="AQ1955" t="s">
        <v>54</v>
      </c>
      <c r="AR1955" t="s">
        <v>54</v>
      </c>
      <c r="AS1955" t="b">
        <v>1</v>
      </c>
      <c r="AT1955" t="b">
        <v>1</v>
      </c>
      <c r="AU1955" t="s">
        <v>7664</v>
      </c>
    </row>
    <row r="1956" spans="1:47" hidden="1" x14ac:dyDescent="0.25">
      <c r="A1956">
        <v>4257</v>
      </c>
      <c r="B1956" t="s">
        <v>7683</v>
      </c>
      <c r="C1956" s="2">
        <v>42207</v>
      </c>
      <c r="D1956" t="s">
        <v>7681</v>
      </c>
      <c r="E1956" t="s">
        <v>7682</v>
      </c>
      <c r="F1956" t="s">
        <v>291</v>
      </c>
      <c r="G1956" t="s">
        <v>292</v>
      </c>
      <c r="H1956">
        <v>0</v>
      </c>
      <c r="I1956">
        <v>0</v>
      </c>
      <c r="J1956">
        <v>0</v>
      </c>
      <c r="K1956">
        <v>0</v>
      </c>
      <c r="L1956">
        <v>0</v>
      </c>
      <c r="M1956">
        <v>0</v>
      </c>
      <c r="N1956">
        <v>0</v>
      </c>
      <c r="O1956">
        <v>0</v>
      </c>
      <c r="P1956">
        <v>0</v>
      </c>
      <c r="Q1956">
        <v>0</v>
      </c>
      <c r="R1956">
        <v>0</v>
      </c>
      <c r="S1956">
        <v>0</v>
      </c>
      <c r="T1956">
        <v>0</v>
      </c>
      <c r="U1956">
        <v>0</v>
      </c>
      <c r="V1956">
        <v>0</v>
      </c>
      <c r="W1956">
        <v>0</v>
      </c>
      <c r="X1956">
        <v>0</v>
      </c>
      <c r="Y1956">
        <v>0</v>
      </c>
      <c r="Z1956">
        <v>0</v>
      </c>
      <c r="AA1956">
        <v>0</v>
      </c>
      <c r="AB1956">
        <v>0</v>
      </c>
      <c r="AC1956">
        <v>0</v>
      </c>
      <c r="AD1956">
        <v>0</v>
      </c>
      <c r="AE1956">
        <v>0</v>
      </c>
      <c r="AF1956">
        <v>0</v>
      </c>
      <c r="AG1956">
        <v>0</v>
      </c>
      <c r="AH1956">
        <v>0</v>
      </c>
      <c r="AI1956">
        <v>0</v>
      </c>
      <c r="AJ1956">
        <v>0</v>
      </c>
      <c r="AK1956" t="s">
        <v>54</v>
      </c>
      <c r="AL1956" t="s">
        <v>54</v>
      </c>
      <c r="AM1956" t="s">
        <v>54</v>
      </c>
      <c r="AN1956" t="s">
        <v>54</v>
      </c>
      <c r="AO1956" t="s">
        <v>54</v>
      </c>
      <c r="AP1956" t="s">
        <v>54</v>
      </c>
      <c r="AQ1956" t="s">
        <v>54</v>
      </c>
      <c r="AR1956" t="s">
        <v>54</v>
      </c>
      <c r="AS1956" t="b">
        <v>1</v>
      </c>
      <c r="AT1956" t="b">
        <v>1</v>
      </c>
      <c r="AU1956" t="s">
        <v>7684</v>
      </c>
    </row>
    <row r="1957" spans="1:47" hidden="1" x14ac:dyDescent="0.25">
      <c r="A1957">
        <v>1841</v>
      </c>
      <c r="B1957" t="s">
        <v>7667</v>
      </c>
      <c r="C1957" s="2">
        <v>42207</v>
      </c>
      <c r="D1957" t="s">
        <v>7665</v>
      </c>
      <c r="E1957" t="s">
        <v>7666</v>
      </c>
      <c r="F1957" t="s">
        <v>956</v>
      </c>
      <c r="G1957" t="s">
        <v>957</v>
      </c>
      <c r="H1957">
        <v>140</v>
      </c>
      <c r="I1957">
        <v>0</v>
      </c>
      <c r="J1957">
        <v>0</v>
      </c>
      <c r="K1957">
        <v>0</v>
      </c>
      <c r="L1957">
        <v>0</v>
      </c>
      <c r="M1957">
        <v>0</v>
      </c>
      <c r="N1957">
        <v>0</v>
      </c>
      <c r="O1957">
        <v>0</v>
      </c>
      <c r="P1957">
        <v>0</v>
      </c>
      <c r="Q1957">
        <v>0</v>
      </c>
      <c r="R1957">
        <v>0</v>
      </c>
      <c r="S1957">
        <v>0</v>
      </c>
      <c r="T1957">
        <v>0</v>
      </c>
      <c r="U1957">
        <v>0</v>
      </c>
      <c r="V1957">
        <v>0</v>
      </c>
      <c r="W1957">
        <v>0</v>
      </c>
      <c r="X1957">
        <v>0</v>
      </c>
      <c r="Y1957">
        <v>0</v>
      </c>
      <c r="Z1957">
        <v>0</v>
      </c>
      <c r="AA1957">
        <v>0</v>
      </c>
      <c r="AB1957">
        <v>0</v>
      </c>
      <c r="AC1957">
        <v>0</v>
      </c>
      <c r="AD1957">
        <v>0</v>
      </c>
      <c r="AE1957">
        <v>0</v>
      </c>
      <c r="AF1957">
        <v>0</v>
      </c>
      <c r="AG1957">
        <v>0</v>
      </c>
      <c r="AH1957">
        <v>0</v>
      </c>
      <c r="AI1957">
        <v>0</v>
      </c>
      <c r="AJ1957">
        <v>0</v>
      </c>
      <c r="AK1957" t="s">
        <v>54</v>
      </c>
      <c r="AL1957" t="s">
        <v>54</v>
      </c>
      <c r="AM1957" t="s">
        <v>54</v>
      </c>
      <c r="AN1957" t="s">
        <v>54</v>
      </c>
      <c r="AO1957" t="s">
        <v>54</v>
      </c>
      <c r="AP1957" t="s">
        <v>54</v>
      </c>
      <c r="AQ1957" t="s">
        <v>54</v>
      </c>
      <c r="AR1957" t="s">
        <v>54</v>
      </c>
      <c r="AS1957" t="b">
        <v>1</v>
      </c>
      <c r="AT1957" t="b">
        <v>1</v>
      </c>
      <c r="AU1957" t="s">
        <v>7668</v>
      </c>
    </row>
    <row r="1958" spans="1:47" hidden="1" x14ac:dyDescent="0.25">
      <c r="A1958">
        <v>2892</v>
      </c>
      <c r="B1958" t="s">
        <v>7671</v>
      </c>
      <c r="C1958" s="2">
        <v>42207</v>
      </c>
      <c r="D1958" t="s">
        <v>7669</v>
      </c>
      <c r="E1958" t="s">
        <v>7670</v>
      </c>
      <c r="F1958" t="s">
        <v>3242</v>
      </c>
      <c r="G1958" t="s">
        <v>3243</v>
      </c>
      <c r="H1958">
        <v>148</v>
      </c>
      <c r="I1958">
        <v>0</v>
      </c>
      <c r="J1958">
        <v>0</v>
      </c>
      <c r="K1958">
        <v>0</v>
      </c>
      <c r="L1958">
        <v>0</v>
      </c>
      <c r="M1958">
        <v>0</v>
      </c>
      <c r="N1958">
        <v>0</v>
      </c>
      <c r="O1958">
        <v>0</v>
      </c>
      <c r="P1958">
        <v>0</v>
      </c>
      <c r="Q1958">
        <v>0</v>
      </c>
      <c r="R1958">
        <v>0</v>
      </c>
      <c r="S1958">
        <v>0</v>
      </c>
      <c r="T1958">
        <v>0</v>
      </c>
      <c r="U1958">
        <v>0</v>
      </c>
      <c r="V1958">
        <v>0</v>
      </c>
      <c r="W1958">
        <v>0</v>
      </c>
      <c r="X1958">
        <v>0</v>
      </c>
      <c r="Y1958">
        <v>0</v>
      </c>
      <c r="Z1958">
        <v>0</v>
      </c>
      <c r="AA1958">
        <v>0</v>
      </c>
      <c r="AB1958">
        <v>0</v>
      </c>
      <c r="AC1958">
        <v>0</v>
      </c>
      <c r="AD1958">
        <v>0</v>
      </c>
      <c r="AE1958">
        <v>0</v>
      </c>
      <c r="AF1958">
        <v>0</v>
      </c>
      <c r="AG1958">
        <v>0</v>
      </c>
      <c r="AH1958">
        <v>0</v>
      </c>
      <c r="AI1958">
        <v>0</v>
      </c>
      <c r="AJ1958">
        <v>0</v>
      </c>
      <c r="AK1958" t="s">
        <v>54</v>
      </c>
      <c r="AL1958" t="s">
        <v>54</v>
      </c>
      <c r="AM1958" t="s">
        <v>54</v>
      </c>
      <c r="AN1958" t="s">
        <v>54</v>
      </c>
      <c r="AO1958" t="s">
        <v>54</v>
      </c>
      <c r="AP1958" t="s">
        <v>54</v>
      </c>
      <c r="AQ1958" t="s">
        <v>54</v>
      </c>
      <c r="AR1958" t="s">
        <v>54</v>
      </c>
      <c r="AS1958" t="b">
        <v>1</v>
      </c>
      <c r="AT1958" t="b">
        <v>1</v>
      </c>
      <c r="AU1958" t="s">
        <v>7672</v>
      </c>
    </row>
    <row r="1959" spans="1:47" hidden="1" x14ac:dyDescent="0.25">
      <c r="A1959">
        <v>868</v>
      </c>
      <c r="B1959" t="s">
        <v>7675</v>
      </c>
      <c r="C1959" s="2">
        <v>42207</v>
      </c>
      <c r="D1959" t="s">
        <v>7673</v>
      </c>
      <c r="E1959" t="s">
        <v>7674</v>
      </c>
      <c r="F1959" t="s">
        <v>235</v>
      </c>
      <c r="G1959" t="s">
        <v>236</v>
      </c>
      <c r="H1959">
        <v>200</v>
      </c>
      <c r="I1959">
        <v>0</v>
      </c>
      <c r="J1959">
        <v>0</v>
      </c>
      <c r="K1959">
        <v>0</v>
      </c>
      <c r="L1959">
        <v>0</v>
      </c>
      <c r="M1959">
        <v>0</v>
      </c>
      <c r="N1959">
        <v>0</v>
      </c>
      <c r="O1959">
        <v>0</v>
      </c>
      <c r="P1959">
        <v>0</v>
      </c>
      <c r="Q1959">
        <v>0</v>
      </c>
      <c r="R1959">
        <v>0</v>
      </c>
      <c r="S1959">
        <v>0</v>
      </c>
      <c r="T1959">
        <v>0</v>
      </c>
      <c r="U1959">
        <v>0</v>
      </c>
      <c r="V1959">
        <v>0</v>
      </c>
      <c r="W1959">
        <v>0</v>
      </c>
      <c r="X1959">
        <v>0</v>
      </c>
      <c r="Y1959">
        <v>0</v>
      </c>
      <c r="Z1959">
        <v>0</v>
      </c>
      <c r="AA1959">
        <v>0</v>
      </c>
      <c r="AB1959">
        <v>0</v>
      </c>
      <c r="AC1959">
        <v>0</v>
      </c>
      <c r="AD1959">
        <v>0</v>
      </c>
      <c r="AE1959">
        <v>0</v>
      </c>
      <c r="AF1959">
        <v>0</v>
      </c>
      <c r="AG1959">
        <v>0</v>
      </c>
      <c r="AH1959">
        <v>0</v>
      </c>
      <c r="AI1959">
        <v>0</v>
      </c>
      <c r="AJ1959">
        <v>0</v>
      </c>
      <c r="AK1959" t="s">
        <v>54</v>
      </c>
      <c r="AL1959" t="s">
        <v>54</v>
      </c>
      <c r="AM1959" t="s">
        <v>54</v>
      </c>
      <c r="AN1959" t="s">
        <v>54</v>
      </c>
      <c r="AO1959" t="s">
        <v>237</v>
      </c>
      <c r="AP1959" t="s">
        <v>238</v>
      </c>
      <c r="AQ1959" t="s">
        <v>54</v>
      </c>
      <c r="AR1959" t="s">
        <v>54</v>
      </c>
      <c r="AS1959" t="b">
        <v>1</v>
      </c>
      <c r="AT1959" t="b">
        <v>1</v>
      </c>
      <c r="AU1959" t="s">
        <v>7676</v>
      </c>
    </row>
    <row r="1960" spans="1:47" hidden="1" x14ac:dyDescent="0.25">
      <c r="A1960">
        <v>1843</v>
      </c>
      <c r="B1960" t="s">
        <v>7679</v>
      </c>
      <c r="C1960" s="2">
        <v>42207</v>
      </c>
      <c r="D1960" t="s">
        <v>7677</v>
      </c>
      <c r="E1960" t="s">
        <v>7678</v>
      </c>
      <c r="F1960" t="s">
        <v>956</v>
      </c>
      <c r="G1960" t="s">
        <v>957</v>
      </c>
      <c r="H1960">
        <v>214</v>
      </c>
      <c r="I1960">
        <v>0</v>
      </c>
      <c r="J1960">
        <v>0</v>
      </c>
      <c r="K1960">
        <v>0</v>
      </c>
      <c r="L1960">
        <v>0</v>
      </c>
      <c r="M1960">
        <v>0</v>
      </c>
      <c r="N1960">
        <v>0</v>
      </c>
      <c r="O1960">
        <v>0</v>
      </c>
      <c r="P1960">
        <v>0</v>
      </c>
      <c r="Q1960">
        <v>0</v>
      </c>
      <c r="R1960">
        <v>0</v>
      </c>
      <c r="S1960">
        <v>0</v>
      </c>
      <c r="T1960">
        <v>0</v>
      </c>
      <c r="U1960">
        <v>0</v>
      </c>
      <c r="V1960">
        <v>0</v>
      </c>
      <c r="W1960">
        <v>0</v>
      </c>
      <c r="X1960">
        <v>0</v>
      </c>
      <c r="Y1960">
        <v>0</v>
      </c>
      <c r="Z1960">
        <v>0</v>
      </c>
      <c r="AA1960">
        <v>0</v>
      </c>
      <c r="AB1960">
        <v>0</v>
      </c>
      <c r="AC1960">
        <v>0</v>
      </c>
      <c r="AD1960">
        <v>0</v>
      </c>
      <c r="AE1960">
        <v>0</v>
      </c>
      <c r="AF1960">
        <v>0</v>
      </c>
      <c r="AG1960">
        <v>0</v>
      </c>
      <c r="AH1960">
        <v>0</v>
      </c>
      <c r="AI1960">
        <v>0</v>
      </c>
      <c r="AJ1960">
        <v>0</v>
      </c>
      <c r="AK1960" t="s">
        <v>54</v>
      </c>
      <c r="AL1960" t="s">
        <v>54</v>
      </c>
      <c r="AM1960" t="s">
        <v>54</v>
      </c>
      <c r="AN1960" t="s">
        <v>54</v>
      </c>
      <c r="AO1960" t="s">
        <v>54</v>
      </c>
      <c r="AP1960" t="s">
        <v>54</v>
      </c>
      <c r="AQ1960" t="s">
        <v>54</v>
      </c>
      <c r="AR1960" t="s">
        <v>54</v>
      </c>
      <c r="AS1960" t="b">
        <v>1</v>
      </c>
      <c r="AT1960" t="b">
        <v>1</v>
      </c>
      <c r="AU1960" t="s">
        <v>7680</v>
      </c>
    </row>
    <row r="1961" spans="1:47" hidden="1" x14ac:dyDescent="0.25">
      <c r="A1961">
        <v>2121</v>
      </c>
      <c r="B1961" t="s">
        <v>7687</v>
      </c>
      <c r="C1961" s="2">
        <v>42206</v>
      </c>
      <c r="D1961" t="s">
        <v>7685</v>
      </c>
      <c r="E1961" t="s">
        <v>7686</v>
      </c>
      <c r="F1961" t="s">
        <v>225</v>
      </c>
      <c r="G1961" t="s">
        <v>226</v>
      </c>
      <c r="H1961">
        <v>170</v>
      </c>
      <c r="I1961">
        <v>0</v>
      </c>
      <c r="J1961">
        <v>0</v>
      </c>
      <c r="K1961">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v>0</v>
      </c>
      <c r="AF1961">
        <v>0</v>
      </c>
      <c r="AG1961">
        <v>0</v>
      </c>
      <c r="AH1961">
        <v>0</v>
      </c>
      <c r="AI1961">
        <v>0</v>
      </c>
      <c r="AJ1961">
        <v>0</v>
      </c>
      <c r="AK1961" t="s">
        <v>54</v>
      </c>
      <c r="AL1961" t="s">
        <v>54</v>
      </c>
      <c r="AM1961" t="s">
        <v>54</v>
      </c>
      <c r="AN1961" t="s">
        <v>54</v>
      </c>
      <c r="AO1961" t="s">
        <v>694</v>
      </c>
      <c r="AP1961" t="s">
        <v>695</v>
      </c>
      <c r="AQ1961" t="s">
        <v>54</v>
      </c>
      <c r="AR1961" t="s">
        <v>54</v>
      </c>
      <c r="AS1961" t="b">
        <v>1</v>
      </c>
      <c r="AT1961" t="b">
        <v>1</v>
      </c>
      <c r="AU1961" t="s">
        <v>7688</v>
      </c>
    </row>
    <row r="1962" spans="1:47" hidden="1" x14ac:dyDescent="0.25">
      <c r="A1962">
        <v>4200</v>
      </c>
      <c r="B1962" t="s">
        <v>7691</v>
      </c>
      <c r="C1962" s="2">
        <v>42206</v>
      </c>
      <c r="D1962" t="s">
        <v>7689</v>
      </c>
      <c r="E1962" t="s">
        <v>7690</v>
      </c>
      <c r="F1962" t="s">
        <v>291</v>
      </c>
      <c r="G1962" t="s">
        <v>292</v>
      </c>
      <c r="H1962">
        <v>760</v>
      </c>
      <c r="I1962">
        <v>0</v>
      </c>
      <c r="J1962">
        <v>0</v>
      </c>
      <c r="K1962">
        <v>0</v>
      </c>
      <c r="L1962">
        <v>0</v>
      </c>
      <c r="M1962">
        <v>0</v>
      </c>
      <c r="N1962">
        <v>0</v>
      </c>
      <c r="O1962">
        <v>0</v>
      </c>
      <c r="P1962">
        <v>0</v>
      </c>
      <c r="Q1962">
        <v>0</v>
      </c>
      <c r="R1962">
        <v>0</v>
      </c>
      <c r="S1962">
        <v>0</v>
      </c>
      <c r="T1962">
        <v>0</v>
      </c>
      <c r="U1962">
        <v>0</v>
      </c>
      <c r="V1962">
        <v>0</v>
      </c>
      <c r="W1962">
        <v>0</v>
      </c>
      <c r="X1962">
        <v>0</v>
      </c>
      <c r="Y1962">
        <v>0</v>
      </c>
      <c r="Z1962">
        <v>0</v>
      </c>
      <c r="AA1962">
        <v>0</v>
      </c>
      <c r="AB1962">
        <v>0</v>
      </c>
      <c r="AC1962">
        <v>0</v>
      </c>
      <c r="AD1962">
        <v>0</v>
      </c>
      <c r="AE1962">
        <v>0</v>
      </c>
      <c r="AF1962">
        <v>0</v>
      </c>
      <c r="AG1962">
        <v>0</v>
      </c>
      <c r="AH1962">
        <v>0</v>
      </c>
      <c r="AI1962">
        <v>0</v>
      </c>
      <c r="AJ1962">
        <v>0</v>
      </c>
      <c r="AK1962" t="s">
        <v>54</v>
      </c>
      <c r="AL1962" t="s">
        <v>54</v>
      </c>
      <c r="AM1962" t="s">
        <v>54</v>
      </c>
      <c r="AN1962" t="s">
        <v>54</v>
      </c>
      <c r="AO1962" t="s">
        <v>54</v>
      </c>
      <c r="AP1962" t="s">
        <v>54</v>
      </c>
      <c r="AQ1962" t="s">
        <v>54</v>
      </c>
      <c r="AR1962" t="s">
        <v>54</v>
      </c>
      <c r="AS1962" t="b">
        <v>1</v>
      </c>
      <c r="AT1962" t="b">
        <v>1</v>
      </c>
      <c r="AU1962" t="s">
        <v>7692</v>
      </c>
    </row>
    <row r="1963" spans="1:47" hidden="1" x14ac:dyDescent="0.25">
      <c r="A1963">
        <v>1560</v>
      </c>
      <c r="B1963" t="s">
        <v>2659</v>
      </c>
      <c r="C1963" s="2">
        <v>43334</v>
      </c>
      <c r="D1963" t="s">
        <v>2657</v>
      </c>
      <c r="E1963" t="s">
        <v>2658</v>
      </c>
      <c r="F1963" t="s">
        <v>461</v>
      </c>
      <c r="G1963" t="s">
        <v>462</v>
      </c>
      <c r="H1963">
        <v>700</v>
      </c>
      <c r="I1963">
        <v>0</v>
      </c>
      <c r="J1963">
        <v>0</v>
      </c>
      <c r="K1963">
        <v>0</v>
      </c>
      <c r="L1963">
        <v>0</v>
      </c>
      <c r="M1963">
        <v>0</v>
      </c>
      <c r="N1963">
        <v>0</v>
      </c>
      <c r="O1963">
        <v>0</v>
      </c>
      <c r="P1963">
        <v>0</v>
      </c>
      <c r="Q1963">
        <v>0</v>
      </c>
      <c r="R1963">
        <v>0</v>
      </c>
      <c r="S1963">
        <v>0</v>
      </c>
      <c r="T1963">
        <v>0</v>
      </c>
      <c r="U1963">
        <v>0</v>
      </c>
      <c r="V1963">
        <v>0</v>
      </c>
      <c r="W1963">
        <v>0</v>
      </c>
      <c r="X1963">
        <v>0</v>
      </c>
      <c r="Y1963">
        <v>0</v>
      </c>
      <c r="Z1963">
        <v>4</v>
      </c>
      <c r="AA1963">
        <v>4</v>
      </c>
      <c r="AB1963">
        <v>0</v>
      </c>
      <c r="AC1963">
        <v>0</v>
      </c>
      <c r="AD1963">
        <v>0</v>
      </c>
      <c r="AE1963">
        <v>0</v>
      </c>
      <c r="AF1963">
        <v>0</v>
      </c>
      <c r="AG1963">
        <v>0</v>
      </c>
      <c r="AH1963">
        <v>0</v>
      </c>
      <c r="AI1963">
        <v>0</v>
      </c>
      <c r="AJ1963">
        <v>0</v>
      </c>
      <c r="AK1963" t="s">
        <v>101</v>
      </c>
      <c r="AL1963" t="s">
        <v>102</v>
      </c>
      <c r="AM1963" t="s">
        <v>54</v>
      </c>
      <c r="AN1963" t="s">
        <v>54</v>
      </c>
      <c r="AO1963" t="s">
        <v>54</v>
      </c>
      <c r="AP1963" t="s">
        <v>54</v>
      </c>
      <c r="AQ1963" t="s">
        <v>54</v>
      </c>
      <c r="AR1963" t="s">
        <v>54</v>
      </c>
      <c r="AS1963" t="b">
        <v>1</v>
      </c>
      <c r="AT1963" t="b">
        <v>1</v>
      </c>
      <c r="AU1963" t="s">
        <v>2660</v>
      </c>
    </row>
    <row r="1964" spans="1:47" hidden="1" x14ac:dyDescent="0.25">
      <c r="A1964">
        <v>2567</v>
      </c>
      <c r="B1964" t="s">
        <v>7701</v>
      </c>
      <c r="C1964" s="2">
        <v>42205</v>
      </c>
      <c r="D1964" t="s">
        <v>7699</v>
      </c>
      <c r="E1964" t="s">
        <v>7700</v>
      </c>
      <c r="F1964" t="s">
        <v>1007</v>
      </c>
      <c r="G1964" t="s">
        <v>1008</v>
      </c>
      <c r="H1964">
        <v>185</v>
      </c>
      <c r="I1964">
        <v>0</v>
      </c>
      <c r="J1964">
        <v>0</v>
      </c>
      <c r="K1964">
        <v>0</v>
      </c>
      <c r="L1964">
        <v>0</v>
      </c>
      <c r="M1964">
        <v>0</v>
      </c>
      <c r="N1964">
        <v>0</v>
      </c>
      <c r="O1964">
        <v>0</v>
      </c>
      <c r="P1964">
        <v>0</v>
      </c>
      <c r="Q1964">
        <v>0</v>
      </c>
      <c r="R1964">
        <v>0</v>
      </c>
      <c r="S1964">
        <v>0</v>
      </c>
      <c r="T1964">
        <v>0</v>
      </c>
      <c r="U1964">
        <v>0</v>
      </c>
      <c r="V1964">
        <v>0</v>
      </c>
      <c r="W1964">
        <v>0</v>
      </c>
      <c r="X1964">
        <v>0</v>
      </c>
      <c r="Y1964">
        <v>0</v>
      </c>
      <c r="Z1964">
        <v>0</v>
      </c>
      <c r="AA1964">
        <v>0</v>
      </c>
      <c r="AB1964">
        <v>0</v>
      </c>
      <c r="AC1964">
        <v>0</v>
      </c>
      <c r="AD1964">
        <v>0</v>
      </c>
      <c r="AE1964">
        <v>0</v>
      </c>
      <c r="AF1964">
        <v>0</v>
      </c>
      <c r="AG1964">
        <v>0</v>
      </c>
      <c r="AH1964">
        <v>0</v>
      </c>
      <c r="AI1964">
        <v>0</v>
      </c>
      <c r="AJ1964">
        <v>0</v>
      </c>
      <c r="AK1964" t="s">
        <v>54</v>
      </c>
      <c r="AL1964" t="s">
        <v>54</v>
      </c>
      <c r="AM1964" t="s">
        <v>54</v>
      </c>
      <c r="AN1964" t="s">
        <v>54</v>
      </c>
      <c r="AO1964" t="s">
        <v>54</v>
      </c>
      <c r="AP1964" t="s">
        <v>54</v>
      </c>
      <c r="AQ1964" t="s">
        <v>54</v>
      </c>
      <c r="AR1964" t="s">
        <v>54</v>
      </c>
      <c r="AS1964" t="b">
        <v>1</v>
      </c>
      <c r="AT1964" t="b">
        <v>1</v>
      </c>
      <c r="AU1964" t="s">
        <v>7702</v>
      </c>
    </row>
    <row r="1965" spans="1:47" hidden="1" x14ac:dyDescent="0.25">
      <c r="A1965">
        <v>3817</v>
      </c>
      <c r="B1965" t="s">
        <v>7705</v>
      </c>
      <c r="C1965" s="2">
        <v>42205</v>
      </c>
      <c r="D1965" t="s">
        <v>7703</v>
      </c>
      <c r="E1965" t="s">
        <v>7704</v>
      </c>
      <c r="F1965" t="s">
        <v>83</v>
      </c>
      <c r="G1965" t="s">
        <v>84</v>
      </c>
      <c r="H1965">
        <v>315</v>
      </c>
      <c r="I1965">
        <v>0</v>
      </c>
      <c r="J1965">
        <v>0</v>
      </c>
      <c r="K1965">
        <v>0</v>
      </c>
      <c r="L1965">
        <v>0</v>
      </c>
      <c r="M1965">
        <v>0</v>
      </c>
      <c r="N1965">
        <v>0</v>
      </c>
      <c r="O1965">
        <v>0</v>
      </c>
      <c r="P1965">
        <v>0</v>
      </c>
      <c r="Q1965">
        <v>0</v>
      </c>
      <c r="R1965">
        <v>0</v>
      </c>
      <c r="S1965">
        <v>0</v>
      </c>
      <c r="T1965">
        <v>0</v>
      </c>
      <c r="U1965">
        <v>0</v>
      </c>
      <c r="V1965">
        <v>0</v>
      </c>
      <c r="W1965">
        <v>0</v>
      </c>
      <c r="X1965">
        <v>0</v>
      </c>
      <c r="Y1965">
        <v>0</v>
      </c>
      <c r="Z1965">
        <v>0</v>
      </c>
      <c r="AA1965">
        <v>0</v>
      </c>
      <c r="AB1965">
        <v>0</v>
      </c>
      <c r="AC1965">
        <v>0</v>
      </c>
      <c r="AD1965">
        <v>0</v>
      </c>
      <c r="AE1965">
        <v>0</v>
      </c>
      <c r="AF1965">
        <v>0</v>
      </c>
      <c r="AG1965">
        <v>0</v>
      </c>
      <c r="AH1965">
        <v>0</v>
      </c>
      <c r="AI1965">
        <v>0</v>
      </c>
      <c r="AJ1965">
        <v>0</v>
      </c>
      <c r="AK1965" t="s">
        <v>54</v>
      </c>
      <c r="AL1965" t="s">
        <v>54</v>
      </c>
      <c r="AM1965" t="s">
        <v>54</v>
      </c>
      <c r="AN1965" t="s">
        <v>54</v>
      </c>
      <c r="AO1965" t="s">
        <v>54</v>
      </c>
      <c r="AP1965" t="s">
        <v>54</v>
      </c>
      <c r="AQ1965" t="s">
        <v>54</v>
      </c>
      <c r="AR1965" t="s">
        <v>54</v>
      </c>
      <c r="AS1965" t="b">
        <v>1</v>
      </c>
      <c r="AT1965" t="b">
        <v>1</v>
      </c>
      <c r="AU1965" t="s">
        <v>7706</v>
      </c>
    </row>
    <row r="1966" spans="1:47" hidden="1" x14ac:dyDescent="0.25">
      <c r="A1966">
        <v>1840</v>
      </c>
      <c r="B1966" t="s">
        <v>7713</v>
      </c>
      <c r="C1966" s="2">
        <v>42205</v>
      </c>
      <c r="D1966" t="s">
        <v>7711</v>
      </c>
      <c r="E1966" t="s">
        <v>7712</v>
      </c>
      <c r="F1966" t="s">
        <v>956</v>
      </c>
      <c r="G1966" t="s">
        <v>957</v>
      </c>
      <c r="H1966">
        <v>1400</v>
      </c>
      <c r="I1966">
        <v>0</v>
      </c>
      <c r="J1966">
        <v>0</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v>0</v>
      </c>
      <c r="AF1966">
        <v>0</v>
      </c>
      <c r="AG1966">
        <v>0</v>
      </c>
      <c r="AH1966">
        <v>0</v>
      </c>
      <c r="AI1966">
        <v>0</v>
      </c>
      <c r="AJ1966">
        <v>0</v>
      </c>
      <c r="AK1966" t="s">
        <v>54</v>
      </c>
      <c r="AL1966" t="s">
        <v>54</v>
      </c>
      <c r="AM1966" t="s">
        <v>2102</v>
      </c>
      <c r="AN1966" t="s">
        <v>2103</v>
      </c>
      <c r="AO1966" t="s">
        <v>54</v>
      </c>
      <c r="AP1966" t="s">
        <v>54</v>
      </c>
      <c r="AQ1966" t="s">
        <v>54</v>
      </c>
      <c r="AR1966" t="s">
        <v>54</v>
      </c>
      <c r="AS1966" t="b">
        <v>1</v>
      </c>
      <c r="AT1966" t="b">
        <v>1</v>
      </c>
      <c r="AU1966" t="s">
        <v>7714</v>
      </c>
    </row>
    <row r="1967" spans="1:47" hidden="1" x14ac:dyDescent="0.25">
      <c r="A1967">
        <v>1972</v>
      </c>
      <c r="B1967" t="s">
        <v>7717</v>
      </c>
      <c r="C1967" s="2">
        <v>42205</v>
      </c>
      <c r="D1967" t="s">
        <v>7715</v>
      </c>
      <c r="E1967" t="s">
        <v>7716</v>
      </c>
      <c r="F1967" t="s">
        <v>93</v>
      </c>
      <c r="G1967" t="s">
        <v>94</v>
      </c>
      <c r="H1967">
        <v>28000</v>
      </c>
      <c r="I1967">
        <v>0</v>
      </c>
      <c r="J1967">
        <v>0</v>
      </c>
      <c r="K1967">
        <v>0</v>
      </c>
      <c r="L1967">
        <v>0</v>
      </c>
      <c r="M1967">
        <v>0</v>
      </c>
      <c r="N1967">
        <v>0</v>
      </c>
      <c r="O1967">
        <v>0</v>
      </c>
      <c r="P1967">
        <v>0</v>
      </c>
      <c r="Q1967">
        <v>0</v>
      </c>
      <c r="R1967">
        <v>0</v>
      </c>
      <c r="S1967">
        <v>0</v>
      </c>
      <c r="T1967">
        <v>0</v>
      </c>
      <c r="U1967">
        <v>0</v>
      </c>
      <c r="V1967">
        <v>0</v>
      </c>
      <c r="W1967">
        <v>0</v>
      </c>
      <c r="X1967">
        <v>0</v>
      </c>
      <c r="Y1967">
        <v>0</v>
      </c>
      <c r="Z1967">
        <v>0</v>
      </c>
      <c r="AA1967">
        <v>0</v>
      </c>
      <c r="AB1967">
        <v>0</v>
      </c>
      <c r="AC1967">
        <v>0</v>
      </c>
      <c r="AD1967">
        <v>0</v>
      </c>
      <c r="AE1967">
        <v>0</v>
      </c>
      <c r="AF1967">
        <v>0</v>
      </c>
      <c r="AG1967">
        <v>0</v>
      </c>
      <c r="AH1967">
        <v>0</v>
      </c>
      <c r="AI1967">
        <v>0</v>
      </c>
      <c r="AJ1967">
        <v>0</v>
      </c>
      <c r="AK1967" t="s">
        <v>54</v>
      </c>
      <c r="AL1967" t="s">
        <v>54</v>
      </c>
      <c r="AM1967" t="s">
        <v>291</v>
      </c>
      <c r="AN1967" t="s">
        <v>292</v>
      </c>
      <c r="AO1967" t="s">
        <v>179</v>
      </c>
      <c r="AP1967" t="s">
        <v>180</v>
      </c>
      <c r="AQ1967" t="s">
        <v>54</v>
      </c>
      <c r="AR1967" t="s">
        <v>54</v>
      </c>
      <c r="AS1967" t="b">
        <v>1</v>
      </c>
      <c r="AT1967" t="b">
        <v>1</v>
      </c>
      <c r="AU1967" t="s">
        <v>7718</v>
      </c>
    </row>
    <row r="1968" spans="1:47" hidden="1" x14ac:dyDescent="0.25">
      <c r="A1968">
        <v>508</v>
      </c>
      <c r="B1968" t="s">
        <v>7729</v>
      </c>
      <c r="C1968" s="2">
        <v>42202</v>
      </c>
      <c r="D1968" t="s">
        <v>7727</v>
      </c>
      <c r="E1968" t="s">
        <v>7728</v>
      </c>
      <c r="F1968" t="s">
        <v>141</v>
      </c>
      <c r="G1968" t="s">
        <v>142</v>
      </c>
      <c r="H1968">
        <v>0</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0</v>
      </c>
      <c r="AG1968">
        <v>0</v>
      </c>
      <c r="AH1968">
        <v>0</v>
      </c>
      <c r="AI1968">
        <v>0</v>
      </c>
      <c r="AJ1968">
        <v>0</v>
      </c>
      <c r="AK1968" t="s">
        <v>54</v>
      </c>
      <c r="AL1968" t="s">
        <v>54</v>
      </c>
      <c r="AM1968" t="s">
        <v>54</v>
      </c>
      <c r="AN1968" t="s">
        <v>54</v>
      </c>
      <c r="AO1968" t="s">
        <v>54</v>
      </c>
      <c r="AP1968" t="s">
        <v>54</v>
      </c>
      <c r="AQ1968" t="s">
        <v>54</v>
      </c>
      <c r="AR1968" t="s">
        <v>54</v>
      </c>
      <c r="AS1968" t="b">
        <v>1</v>
      </c>
      <c r="AT1968" t="b">
        <v>1</v>
      </c>
      <c r="AU1968" t="s">
        <v>7730</v>
      </c>
    </row>
    <row r="1969" spans="1:47" hidden="1" x14ac:dyDescent="0.25">
      <c r="A1969">
        <v>2572</v>
      </c>
      <c r="B1969" t="s">
        <v>7721</v>
      </c>
      <c r="C1969" s="2">
        <v>42202</v>
      </c>
      <c r="D1969" t="s">
        <v>7719</v>
      </c>
      <c r="E1969" t="s">
        <v>7720</v>
      </c>
      <c r="F1969" t="s">
        <v>1007</v>
      </c>
      <c r="G1969" t="s">
        <v>1008</v>
      </c>
      <c r="H1969">
        <v>900</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0</v>
      </c>
      <c r="AF1969">
        <v>0</v>
      </c>
      <c r="AG1969">
        <v>0</v>
      </c>
      <c r="AH1969">
        <v>0</v>
      </c>
      <c r="AI1969">
        <v>0</v>
      </c>
      <c r="AJ1969">
        <v>0</v>
      </c>
      <c r="AK1969" t="s">
        <v>54</v>
      </c>
      <c r="AL1969" t="s">
        <v>54</v>
      </c>
      <c r="AM1969" t="s">
        <v>54</v>
      </c>
      <c r="AN1969" t="s">
        <v>54</v>
      </c>
      <c r="AO1969" t="s">
        <v>54</v>
      </c>
      <c r="AP1969" t="s">
        <v>54</v>
      </c>
      <c r="AQ1969" t="s">
        <v>54</v>
      </c>
      <c r="AR1969" t="s">
        <v>54</v>
      </c>
      <c r="AS1969" t="b">
        <v>1</v>
      </c>
      <c r="AT1969" t="b">
        <v>1</v>
      </c>
      <c r="AU1969" t="s">
        <v>7722</v>
      </c>
    </row>
    <row r="1970" spans="1:47" hidden="1" x14ac:dyDescent="0.25">
      <c r="A1970">
        <v>4453</v>
      </c>
      <c r="B1970" t="s">
        <v>7725</v>
      </c>
      <c r="C1970" s="2">
        <v>42202</v>
      </c>
      <c r="D1970" t="s">
        <v>7723</v>
      </c>
      <c r="E1970" t="s">
        <v>7724</v>
      </c>
      <c r="F1970" t="s">
        <v>219</v>
      </c>
      <c r="G1970" t="s">
        <v>220</v>
      </c>
      <c r="H1970">
        <v>55800</v>
      </c>
      <c r="I1970">
        <v>0</v>
      </c>
      <c r="J1970">
        <v>0</v>
      </c>
      <c r="K1970">
        <v>0</v>
      </c>
      <c r="L1970">
        <v>0</v>
      </c>
      <c r="M1970">
        <v>0</v>
      </c>
      <c r="N1970">
        <v>0</v>
      </c>
      <c r="O1970">
        <v>0</v>
      </c>
      <c r="P1970">
        <v>0</v>
      </c>
      <c r="Q1970">
        <v>0</v>
      </c>
      <c r="R1970">
        <v>0</v>
      </c>
      <c r="S1970">
        <v>0</v>
      </c>
      <c r="T1970">
        <v>0</v>
      </c>
      <c r="U1970">
        <v>0</v>
      </c>
      <c r="V1970">
        <v>0</v>
      </c>
      <c r="W1970">
        <v>0</v>
      </c>
      <c r="X1970">
        <v>0</v>
      </c>
      <c r="Y1970">
        <v>0</v>
      </c>
      <c r="Z1970">
        <v>0</v>
      </c>
      <c r="AA1970">
        <v>0</v>
      </c>
      <c r="AB1970">
        <v>0</v>
      </c>
      <c r="AC1970">
        <v>0</v>
      </c>
      <c r="AD1970">
        <v>0</v>
      </c>
      <c r="AE1970">
        <v>0</v>
      </c>
      <c r="AF1970">
        <v>0</v>
      </c>
      <c r="AG1970">
        <v>0</v>
      </c>
      <c r="AH1970">
        <v>0</v>
      </c>
      <c r="AI1970">
        <v>0</v>
      </c>
      <c r="AJ1970">
        <v>0</v>
      </c>
      <c r="AK1970" t="s">
        <v>54</v>
      </c>
      <c r="AL1970" t="s">
        <v>54</v>
      </c>
      <c r="AM1970" t="s">
        <v>54</v>
      </c>
      <c r="AN1970" t="s">
        <v>54</v>
      </c>
      <c r="AO1970" t="s">
        <v>54</v>
      </c>
      <c r="AP1970" t="s">
        <v>54</v>
      </c>
      <c r="AQ1970" t="s">
        <v>54</v>
      </c>
      <c r="AR1970" t="s">
        <v>54</v>
      </c>
      <c r="AS1970" t="b">
        <v>1</v>
      </c>
      <c r="AT1970" t="b">
        <v>1</v>
      </c>
      <c r="AU1970" t="s">
        <v>7726</v>
      </c>
    </row>
    <row r="1971" spans="1:47" hidden="1" x14ac:dyDescent="0.25">
      <c r="A1971">
        <v>760</v>
      </c>
      <c r="B1971" t="s">
        <v>7737</v>
      </c>
      <c r="C1971" s="2">
        <v>42201</v>
      </c>
      <c r="D1971" t="s">
        <v>7735</v>
      </c>
      <c r="E1971" t="s">
        <v>7736</v>
      </c>
      <c r="F1971" t="s">
        <v>1204</v>
      </c>
      <c r="G1971" t="s">
        <v>1205</v>
      </c>
      <c r="H1971">
        <v>0</v>
      </c>
      <c r="I1971">
        <v>0</v>
      </c>
      <c r="J1971">
        <v>0</v>
      </c>
      <c r="K1971">
        <v>0</v>
      </c>
      <c r="L1971">
        <v>0</v>
      </c>
      <c r="M1971">
        <v>0</v>
      </c>
      <c r="N1971">
        <v>0</v>
      </c>
      <c r="O1971">
        <v>0</v>
      </c>
      <c r="P1971">
        <v>0</v>
      </c>
      <c r="Q1971">
        <v>0</v>
      </c>
      <c r="R1971">
        <v>0</v>
      </c>
      <c r="S1971">
        <v>0</v>
      </c>
      <c r="T1971">
        <v>0</v>
      </c>
      <c r="U1971">
        <v>0</v>
      </c>
      <c r="V1971">
        <v>0</v>
      </c>
      <c r="W1971">
        <v>0</v>
      </c>
      <c r="X1971">
        <v>0</v>
      </c>
      <c r="Y1971">
        <v>0</v>
      </c>
      <c r="Z1971">
        <v>0</v>
      </c>
      <c r="AA1971">
        <v>0</v>
      </c>
      <c r="AB1971">
        <v>0</v>
      </c>
      <c r="AC1971">
        <v>0</v>
      </c>
      <c r="AD1971">
        <v>0</v>
      </c>
      <c r="AE1971">
        <v>0</v>
      </c>
      <c r="AF1971">
        <v>0</v>
      </c>
      <c r="AG1971">
        <v>0</v>
      </c>
      <c r="AH1971">
        <v>0</v>
      </c>
      <c r="AI1971">
        <v>0</v>
      </c>
      <c r="AJ1971">
        <v>0</v>
      </c>
      <c r="AK1971" t="s">
        <v>54</v>
      </c>
      <c r="AL1971" t="s">
        <v>54</v>
      </c>
      <c r="AM1971" t="s">
        <v>54</v>
      </c>
      <c r="AN1971" t="s">
        <v>54</v>
      </c>
      <c r="AO1971" t="s">
        <v>54</v>
      </c>
      <c r="AP1971" t="s">
        <v>54</v>
      </c>
      <c r="AQ1971" t="s">
        <v>54</v>
      </c>
      <c r="AR1971" t="s">
        <v>54</v>
      </c>
      <c r="AS1971" t="b">
        <v>1</v>
      </c>
      <c r="AT1971" t="b">
        <v>1</v>
      </c>
      <c r="AU1971" t="s">
        <v>7738</v>
      </c>
    </row>
    <row r="1972" spans="1:47" hidden="1" x14ac:dyDescent="0.25">
      <c r="A1972">
        <v>1503</v>
      </c>
      <c r="B1972" t="s">
        <v>7733</v>
      </c>
      <c r="C1972" s="2">
        <v>42201</v>
      </c>
      <c r="D1972" t="s">
        <v>7731</v>
      </c>
      <c r="E1972" t="s">
        <v>7732</v>
      </c>
      <c r="F1972" t="s">
        <v>55</v>
      </c>
      <c r="G1972" t="s">
        <v>56</v>
      </c>
      <c r="H1972">
        <v>198</v>
      </c>
      <c r="I1972">
        <v>0</v>
      </c>
      <c r="J1972">
        <v>0</v>
      </c>
      <c r="K1972">
        <v>0</v>
      </c>
      <c r="L1972">
        <v>0</v>
      </c>
      <c r="M1972">
        <v>0</v>
      </c>
      <c r="N1972">
        <v>0</v>
      </c>
      <c r="O1972">
        <v>0</v>
      </c>
      <c r="P1972">
        <v>0</v>
      </c>
      <c r="Q1972">
        <v>0</v>
      </c>
      <c r="R1972">
        <v>0</v>
      </c>
      <c r="S1972">
        <v>0</v>
      </c>
      <c r="T1972">
        <v>0</v>
      </c>
      <c r="U1972">
        <v>0</v>
      </c>
      <c r="V1972">
        <v>0</v>
      </c>
      <c r="W1972">
        <v>0</v>
      </c>
      <c r="X1972">
        <v>0</v>
      </c>
      <c r="Y1972">
        <v>0</v>
      </c>
      <c r="Z1972">
        <v>0</v>
      </c>
      <c r="AA1972">
        <v>0</v>
      </c>
      <c r="AB1972">
        <v>0</v>
      </c>
      <c r="AC1972">
        <v>0</v>
      </c>
      <c r="AD1972">
        <v>0</v>
      </c>
      <c r="AE1972">
        <v>0</v>
      </c>
      <c r="AF1972">
        <v>0</v>
      </c>
      <c r="AG1972">
        <v>0</v>
      </c>
      <c r="AH1972">
        <v>0</v>
      </c>
      <c r="AI1972">
        <v>0</v>
      </c>
      <c r="AJ1972">
        <v>0</v>
      </c>
      <c r="AK1972" t="s">
        <v>54</v>
      </c>
      <c r="AL1972" t="s">
        <v>54</v>
      </c>
      <c r="AM1972" t="s">
        <v>54</v>
      </c>
      <c r="AN1972" t="s">
        <v>54</v>
      </c>
      <c r="AO1972" t="s">
        <v>54</v>
      </c>
      <c r="AP1972" t="s">
        <v>54</v>
      </c>
      <c r="AQ1972" t="s">
        <v>54</v>
      </c>
      <c r="AR1972" t="s">
        <v>54</v>
      </c>
      <c r="AS1972" t="b">
        <v>1</v>
      </c>
      <c r="AT1972" t="b">
        <v>1</v>
      </c>
      <c r="AU1972" t="s">
        <v>7734</v>
      </c>
    </row>
    <row r="1973" spans="1:47" hidden="1" x14ac:dyDescent="0.25">
      <c r="A1973">
        <v>4531</v>
      </c>
      <c r="B1973" t="s">
        <v>7745</v>
      </c>
      <c r="C1973" s="2">
        <v>42200</v>
      </c>
      <c r="D1973" t="s">
        <v>7743</v>
      </c>
      <c r="E1973" t="s">
        <v>7744</v>
      </c>
      <c r="F1973" t="s">
        <v>2520</v>
      </c>
      <c r="G1973" t="s">
        <v>2521</v>
      </c>
      <c r="H1973">
        <v>0</v>
      </c>
      <c r="I1973">
        <v>0</v>
      </c>
      <c r="J1973">
        <v>0</v>
      </c>
      <c r="K1973">
        <v>0</v>
      </c>
      <c r="L1973">
        <v>0</v>
      </c>
      <c r="M1973">
        <v>0</v>
      </c>
      <c r="N1973">
        <v>0</v>
      </c>
      <c r="O1973">
        <v>0</v>
      </c>
      <c r="P1973">
        <v>0</v>
      </c>
      <c r="Q1973">
        <v>0</v>
      </c>
      <c r="R1973">
        <v>0</v>
      </c>
      <c r="S1973">
        <v>0</v>
      </c>
      <c r="T1973">
        <v>0</v>
      </c>
      <c r="U1973">
        <v>0</v>
      </c>
      <c r="V1973">
        <v>0</v>
      </c>
      <c r="W1973">
        <v>0</v>
      </c>
      <c r="X1973">
        <v>0</v>
      </c>
      <c r="Y1973">
        <v>0</v>
      </c>
      <c r="Z1973">
        <v>0</v>
      </c>
      <c r="AA1973">
        <v>0</v>
      </c>
      <c r="AB1973">
        <v>0</v>
      </c>
      <c r="AC1973">
        <v>0</v>
      </c>
      <c r="AD1973">
        <v>0</v>
      </c>
      <c r="AE1973">
        <v>0</v>
      </c>
      <c r="AF1973">
        <v>0</v>
      </c>
      <c r="AG1973">
        <v>0</v>
      </c>
      <c r="AH1973">
        <v>0</v>
      </c>
      <c r="AI1973">
        <v>0</v>
      </c>
      <c r="AJ1973">
        <v>0</v>
      </c>
      <c r="AK1973" t="s">
        <v>54</v>
      </c>
      <c r="AL1973" t="s">
        <v>54</v>
      </c>
      <c r="AM1973" t="s">
        <v>7746</v>
      </c>
      <c r="AN1973" t="s">
        <v>7747</v>
      </c>
      <c r="AO1973" t="s">
        <v>54</v>
      </c>
      <c r="AP1973" t="s">
        <v>54</v>
      </c>
      <c r="AQ1973" t="s">
        <v>54</v>
      </c>
      <c r="AR1973" t="s">
        <v>54</v>
      </c>
      <c r="AS1973" t="b">
        <v>1</v>
      </c>
      <c r="AT1973" t="b">
        <v>1</v>
      </c>
      <c r="AU1973" t="s">
        <v>7748</v>
      </c>
    </row>
    <row r="1974" spans="1:47" hidden="1" x14ac:dyDescent="0.25">
      <c r="A1974">
        <v>1804</v>
      </c>
      <c r="B1974" t="s">
        <v>7755</v>
      </c>
      <c r="C1974" s="2">
        <v>42200</v>
      </c>
      <c r="D1974" t="s">
        <v>7753</v>
      </c>
      <c r="E1974" t="s">
        <v>7754</v>
      </c>
      <c r="F1974" t="s">
        <v>942</v>
      </c>
      <c r="G1974" t="s">
        <v>943</v>
      </c>
      <c r="H1974">
        <v>300</v>
      </c>
      <c r="I1974">
        <v>0</v>
      </c>
      <c r="J1974">
        <v>0</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0</v>
      </c>
      <c r="AF1974">
        <v>0</v>
      </c>
      <c r="AG1974">
        <v>0</v>
      </c>
      <c r="AH1974">
        <v>0</v>
      </c>
      <c r="AI1974">
        <v>0</v>
      </c>
      <c r="AJ1974">
        <v>0</v>
      </c>
      <c r="AK1974" t="s">
        <v>54</v>
      </c>
      <c r="AL1974" t="s">
        <v>54</v>
      </c>
      <c r="AM1974" t="s">
        <v>54</v>
      </c>
      <c r="AN1974" t="s">
        <v>54</v>
      </c>
      <c r="AO1974" t="s">
        <v>54</v>
      </c>
      <c r="AP1974" t="s">
        <v>54</v>
      </c>
      <c r="AQ1974" t="s">
        <v>54</v>
      </c>
      <c r="AR1974" t="s">
        <v>54</v>
      </c>
      <c r="AS1974" t="b">
        <v>1</v>
      </c>
      <c r="AT1974" t="b">
        <v>1</v>
      </c>
      <c r="AU1974" t="s">
        <v>7756</v>
      </c>
    </row>
    <row r="1975" spans="1:47" hidden="1" x14ac:dyDescent="0.25">
      <c r="A1975">
        <v>1609</v>
      </c>
      <c r="B1975" t="s">
        <v>7741</v>
      </c>
      <c r="C1975" s="2">
        <v>42200</v>
      </c>
      <c r="D1975" t="s">
        <v>7739</v>
      </c>
      <c r="E1975" t="s">
        <v>7740</v>
      </c>
      <c r="F1975" t="s">
        <v>87</v>
      </c>
      <c r="G1975" t="s">
        <v>88</v>
      </c>
      <c r="H1975">
        <v>390</v>
      </c>
      <c r="I1975">
        <v>0</v>
      </c>
      <c r="J1975">
        <v>0</v>
      </c>
      <c r="K1975">
        <v>0</v>
      </c>
      <c r="L1975">
        <v>0</v>
      </c>
      <c r="M1975">
        <v>0</v>
      </c>
      <c r="N1975">
        <v>0</v>
      </c>
      <c r="O1975">
        <v>0</v>
      </c>
      <c r="P1975">
        <v>0</v>
      </c>
      <c r="Q1975">
        <v>0</v>
      </c>
      <c r="R1975">
        <v>0</v>
      </c>
      <c r="S1975">
        <v>0</v>
      </c>
      <c r="T1975">
        <v>0</v>
      </c>
      <c r="U1975">
        <v>0</v>
      </c>
      <c r="V1975">
        <v>0</v>
      </c>
      <c r="W1975">
        <v>0</v>
      </c>
      <c r="X1975">
        <v>0</v>
      </c>
      <c r="Y1975">
        <v>0</v>
      </c>
      <c r="Z1975">
        <v>0</v>
      </c>
      <c r="AA1975">
        <v>0</v>
      </c>
      <c r="AB1975">
        <v>0</v>
      </c>
      <c r="AC1975">
        <v>0</v>
      </c>
      <c r="AD1975">
        <v>0</v>
      </c>
      <c r="AE1975">
        <v>0</v>
      </c>
      <c r="AF1975">
        <v>0</v>
      </c>
      <c r="AG1975">
        <v>0</v>
      </c>
      <c r="AH1975">
        <v>0</v>
      </c>
      <c r="AI1975">
        <v>0</v>
      </c>
      <c r="AJ1975">
        <v>0</v>
      </c>
      <c r="AK1975" t="s">
        <v>54</v>
      </c>
      <c r="AL1975" t="s">
        <v>54</v>
      </c>
      <c r="AM1975" t="s">
        <v>54</v>
      </c>
      <c r="AN1975" t="s">
        <v>54</v>
      </c>
      <c r="AO1975" t="s">
        <v>54</v>
      </c>
      <c r="AP1975" t="s">
        <v>54</v>
      </c>
      <c r="AQ1975" t="s">
        <v>54</v>
      </c>
      <c r="AR1975" t="s">
        <v>54</v>
      </c>
      <c r="AS1975" t="b">
        <v>1</v>
      </c>
      <c r="AT1975" t="b">
        <v>1</v>
      </c>
      <c r="AU1975" t="s">
        <v>7742</v>
      </c>
    </row>
    <row r="1976" spans="1:47" hidden="1" x14ac:dyDescent="0.25">
      <c r="A1976">
        <v>3497</v>
      </c>
      <c r="B1976" t="s">
        <v>7759</v>
      </c>
      <c r="C1976" s="2">
        <v>42200</v>
      </c>
      <c r="D1976" t="s">
        <v>7757</v>
      </c>
      <c r="E1976" t="s">
        <v>7758</v>
      </c>
      <c r="F1976" t="s">
        <v>589</v>
      </c>
      <c r="G1976" t="s">
        <v>590</v>
      </c>
      <c r="H1976">
        <v>2674</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0</v>
      </c>
      <c r="AG1976">
        <v>0</v>
      </c>
      <c r="AH1976">
        <v>0</v>
      </c>
      <c r="AI1976">
        <v>0</v>
      </c>
      <c r="AJ1976">
        <v>0</v>
      </c>
      <c r="AK1976" t="s">
        <v>54</v>
      </c>
      <c r="AL1976" t="s">
        <v>54</v>
      </c>
      <c r="AM1976" t="s">
        <v>54</v>
      </c>
      <c r="AN1976" t="s">
        <v>54</v>
      </c>
      <c r="AO1976" t="s">
        <v>54</v>
      </c>
      <c r="AP1976" t="s">
        <v>54</v>
      </c>
      <c r="AQ1976" t="s">
        <v>54</v>
      </c>
      <c r="AR1976" t="s">
        <v>54</v>
      </c>
      <c r="AS1976" t="b">
        <v>1</v>
      </c>
      <c r="AT1976" t="b">
        <v>1</v>
      </c>
      <c r="AU1976" t="s">
        <v>7760</v>
      </c>
    </row>
    <row r="1977" spans="1:47" hidden="1" x14ac:dyDescent="0.25">
      <c r="A1977">
        <v>3837</v>
      </c>
      <c r="B1977" t="s">
        <v>2704</v>
      </c>
      <c r="C1977" s="2">
        <v>43329</v>
      </c>
      <c r="D1977" t="s">
        <v>2702</v>
      </c>
      <c r="E1977" t="s">
        <v>2703</v>
      </c>
      <c r="F1977" t="s">
        <v>461</v>
      </c>
      <c r="G1977" t="s">
        <v>462</v>
      </c>
      <c r="H1977">
        <v>0</v>
      </c>
      <c r="I1977">
        <v>0</v>
      </c>
      <c r="J1977">
        <v>0</v>
      </c>
      <c r="K1977">
        <v>0</v>
      </c>
      <c r="L1977">
        <v>0</v>
      </c>
      <c r="M1977">
        <v>0</v>
      </c>
      <c r="N1977">
        <v>0</v>
      </c>
      <c r="O1977">
        <v>0</v>
      </c>
      <c r="P1977">
        <v>0</v>
      </c>
      <c r="Q1977">
        <v>0</v>
      </c>
      <c r="R1977">
        <v>0</v>
      </c>
      <c r="S1977">
        <v>0</v>
      </c>
      <c r="T1977">
        <v>0</v>
      </c>
      <c r="U1977">
        <v>0</v>
      </c>
      <c r="V1977">
        <v>0</v>
      </c>
      <c r="W1977">
        <v>0</v>
      </c>
      <c r="X1977">
        <v>0</v>
      </c>
      <c r="Y1977">
        <v>0</v>
      </c>
      <c r="Z1977">
        <v>0</v>
      </c>
      <c r="AA1977">
        <v>0</v>
      </c>
      <c r="AB1977">
        <v>0</v>
      </c>
      <c r="AC1977">
        <v>0</v>
      </c>
      <c r="AD1977">
        <v>0</v>
      </c>
      <c r="AE1977">
        <v>0</v>
      </c>
      <c r="AF1977">
        <v>0</v>
      </c>
      <c r="AG1977">
        <v>0</v>
      </c>
      <c r="AH1977">
        <v>0</v>
      </c>
      <c r="AI1977">
        <v>0</v>
      </c>
      <c r="AJ1977">
        <v>0</v>
      </c>
      <c r="AK1977" t="s">
        <v>54</v>
      </c>
      <c r="AL1977" t="s">
        <v>54</v>
      </c>
      <c r="AM1977" t="s">
        <v>1063</v>
      </c>
      <c r="AN1977" t="s">
        <v>1064</v>
      </c>
      <c r="AO1977" t="s">
        <v>54</v>
      </c>
      <c r="AP1977" t="s">
        <v>54</v>
      </c>
      <c r="AQ1977" t="s">
        <v>54</v>
      </c>
      <c r="AR1977" t="s">
        <v>54</v>
      </c>
      <c r="AS1977" t="b">
        <v>1</v>
      </c>
      <c r="AT1977" t="b">
        <v>1</v>
      </c>
      <c r="AU1977" t="s">
        <v>2705</v>
      </c>
    </row>
    <row r="1978" spans="1:47" hidden="1" x14ac:dyDescent="0.25">
      <c r="A1978">
        <v>1231</v>
      </c>
      <c r="B1978" t="s">
        <v>7763</v>
      </c>
      <c r="C1978" s="2">
        <v>42199</v>
      </c>
      <c r="D1978" t="s">
        <v>7761</v>
      </c>
      <c r="E1978" t="s">
        <v>7762</v>
      </c>
      <c r="F1978" t="s">
        <v>1291</v>
      </c>
      <c r="G1978" t="s">
        <v>1292</v>
      </c>
      <c r="H1978">
        <v>152</v>
      </c>
      <c r="I1978">
        <v>0</v>
      </c>
      <c r="J1978">
        <v>0</v>
      </c>
      <c r="K1978">
        <v>0</v>
      </c>
      <c r="L1978">
        <v>0</v>
      </c>
      <c r="M1978">
        <v>0</v>
      </c>
      <c r="N1978">
        <v>0</v>
      </c>
      <c r="O1978">
        <v>0</v>
      </c>
      <c r="P1978">
        <v>0</v>
      </c>
      <c r="Q1978">
        <v>0</v>
      </c>
      <c r="R1978">
        <v>0</v>
      </c>
      <c r="S1978">
        <v>0</v>
      </c>
      <c r="T1978">
        <v>0</v>
      </c>
      <c r="U1978">
        <v>0</v>
      </c>
      <c r="V1978">
        <v>0</v>
      </c>
      <c r="W1978">
        <v>0</v>
      </c>
      <c r="X1978">
        <v>0</v>
      </c>
      <c r="Y1978">
        <v>0</v>
      </c>
      <c r="Z1978">
        <v>0</v>
      </c>
      <c r="AA1978">
        <v>0</v>
      </c>
      <c r="AB1978">
        <v>0</v>
      </c>
      <c r="AC1978">
        <v>0</v>
      </c>
      <c r="AD1978">
        <v>0</v>
      </c>
      <c r="AE1978">
        <v>0</v>
      </c>
      <c r="AF1978">
        <v>0</v>
      </c>
      <c r="AG1978">
        <v>0</v>
      </c>
      <c r="AH1978">
        <v>0</v>
      </c>
      <c r="AI1978">
        <v>0</v>
      </c>
      <c r="AJ1978">
        <v>0</v>
      </c>
      <c r="AK1978" t="s">
        <v>54</v>
      </c>
      <c r="AL1978" t="s">
        <v>54</v>
      </c>
      <c r="AM1978" t="s">
        <v>54</v>
      </c>
      <c r="AN1978" t="s">
        <v>54</v>
      </c>
      <c r="AO1978" t="s">
        <v>54</v>
      </c>
      <c r="AP1978" t="s">
        <v>54</v>
      </c>
      <c r="AQ1978" t="s">
        <v>54</v>
      </c>
      <c r="AR1978" t="s">
        <v>54</v>
      </c>
      <c r="AS1978" t="b">
        <v>1</v>
      </c>
      <c r="AT1978" t="b">
        <v>1</v>
      </c>
      <c r="AU1978" t="s">
        <v>7764</v>
      </c>
    </row>
    <row r="1979" spans="1:47" hidden="1" x14ac:dyDescent="0.25">
      <c r="A1979">
        <v>1816</v>
      </c>
      <c r="B1979" t="s">
        <v>7771</v>
      </c>
      <c r="C1979" s="2">
        <v>42199</v>
      </c>
      <c r="D1979" t="s">
        <v>7769</v>
      </c>
      <c r="E1979" t="s">
        <v>7770</v>
      </c>
      <c r="F1979" t="s">
        <v>942</v>
      </c>
      <c r="G1979" t="s">
        <v>943</v>
      </c>
      <c r="H1979">
        <v>190</v>
      </c>
      <c r="I1979">
        <v>0</v>
      </c>
      <c r="J1979">
        <v>0</v>
      </c>
      <c r="K1979">
        <v>0</v>
      </c>
      <c r="L1979">
        <v>0</v>
      </c>
      <c r="M1979">
        <v>0</v>
      </c>
      <c r="N1979">
        <v>0</v>
      </c>
      <c r="O1979">
        <v>0</v>
      </c>
      <c r="P1979">
        <v>0</v>
      </c>
      <c r="Q1979">
        <v>0</v>
      </c>
      <c r="R1979">
        <v>0</v>
      </c>
      <c r="S1979">
        <v>0</v>
      </c>
      <c r="T1979">
        <v>0</v>
      </c>
      <c r="U1979">
        <v>0</v>
      </c>
      <c r="V1979">
        <v>0</v>
      </c>
      <c r="W1979">
        <v>0</v>
      </c>
      <c r="X1979">
        <v>0</v>
      </c>
      <c r="Y1979">
        <v>0</v>
      </c>
      <c r="Z1979">
        <v>0</v>
      </c>
      <c r="AA1979">
        <v>0</v>
      </c>
      <c r="AB1979">
        <v>0</v>
      </c>
      <c r="AC1979">
        <v>0</v>
      </c>
      <c r="AD1979">
        <v>0</v>
      </c>
      <c r="AE1979">
        <v>0</v>
      </c>
      <c r="AF1979">
        <v>0</v>
      </c>
      <c r="AG1979">
        <v>0</v>
      </c>
      <c r="AH1979">
        <v>0</v>
      </c>
      <c r="AI1979">
        <v>0</v>
      </c>
      <c r="AJ1979">
        <v>0</v>
      </c>
      <c r="AK1979" t="s">
        <v>54</v>
      </c>
      <c r="AL1979" t="s">
        <v>54</v>
      </c>
      <c r="AM1979" t="s">
        <v>54</v>
      </c>
      <c r="AN1979" t="s">
        <v>54</v>
      </c>
      <c r="AO1979" t="s">
        <v>54</v>
      </c>
      <c r="AP1979" t="s">
        <v>54</v>
      </c>
      <c r="AQ1979" t="s">
        <v>54</v>
      </c>
      <c r="AR1979" t="s">
        <v>54</v>
      </c>
      <c r="AS1979" t="b">
        <v>1</v>
      </c>
      <c r="AT1979" t="b">
        <v>1</v>
      </c>
      <c r="AU1979" t="s">
        <v>7772</v>
      </c>
    </row>
    <row r="1980" spans="1:47" hidden="1" x14ac:dyDescent="0.25">
      <c r="A1980">
        <v>1279</v>
      </c>
      <c r="B1980" t="s">
        <v>7787</v>
      </c>
      <c r="C1980" s="2">
        <v>42199</v>
      </c>
      <c r="D1980" t="s">
        <v>7785</v>
      </c>
      <c r="E1980" t="s">
        <v>7786</v>
      </c>
      <c r="F1980" t="s">
        <v>822</v>
      </c>
      <c r="G1980" t="s">
        <v>823</v>
      </c>
      <c r="H1980">
        <v>620</v>
      </c>
      <c r="I1980">
        <v>0</v>
      </c>
      <c r="J1980">
        <v>0</v>
      </c>
      <c r="K1980">
        <v>0</v>
      </c>
      <c r="L1980">
        <v>0</v>
      </c>
      <c r="M1980">
        <v>0</v>
      </c>
      <c r="N1980">
        <v>0</v>
      </c>
      <c r="O1980">
        <v>0</v>
      </c>
      <c r="P1980">
        <v>0</v>
      </c>
      <c r="Q1980">
        <v>0</v>
      </c>
      <c r="R1980">
        <v>0</v>
      </c>
      <c r="S1980">
        <v>0</v>
      </c>
      <c r="T1980">
        <v>0</v>
      </c>
      <c r="U1980">
        <v>0</v>
      </c>
      <c r="V1980">
        <v>0</v>
      </c>
      <c r="W1980">
        <v>0</v>
      </c>
      <c r="X1980">
        <v>0</v>
      </c>
      <c r="Y1980">
        <v>0</v>
      </c>
      <c r="Z1980">
        <v>0</v>
      </c>
      <c r="AA1980">
        <v>0</v>
      </c>
      <c r="AB1980">
        <v>0</v>
      </c>
      <c r="AC1980">
        <v>0</v>
      </c>
      <c r="AD1980">
        <v>0</v>
      </c>
      <c r="AE1980">
        <v>0</v>
      </c>
      <c r="AF1980">
        <v>0</v>
      </c>
      <c r="AG1980">
        <v>0</v>
      </c>
      <c r="AH1980">
        <v>0</v>
      </c>
      <c r="AI1980">
        <v>0</v>
      </c>
      <c r="AJ1980">
        <v>0</v>
      </c>
      <c r="AK1980" t="s">
        <v>54</v>
      </c>
      <c r="AL1980" t="s">
        <v>54</v>
      </c>
      <c r="AM1980" t="s">
        <v>54</v>
      </c>
      <c r="AN1980" t="s">
        <v>54</v>
      </c>
      <c r="AO1980" t="s">
        <v>54</v>
      </c>
      <c r="AP1980" t="s">
        <v>54</v>
      </c>
      <c r="AQ1980" t="s">
        <v>54</v>
      </c>
      <c r="AR1980" t="s">
        <v>54</v>
      </c>
      <c r="AS1980" t="b">
        <v>1</v>
      </c>
      <c r="AT1980" t="b">
        <v>1</v>
      </c>
      <c r="AU1980" t="s">
        <v>7788</v>
      </c>
    </row>
    <row r="1981" spans="1:47" hidden="1" x14ac:dyDescent="0.25">
      <c r="A1981">
        <v>741</v>
      </c>
      <c r="B1981" t="s">
        <v>7767</v>
      </c>
      <c r="C1981" s="2">
        <v>42199</v>
      </c>
      <c r="D1981" t="s">
        <v>7765</v>
      </c>
      <c r="E1981" t="s">
        <v>7766</v>
      </c>
      <c r="F1981" t="s">
        <v>1204</v>
      </c>
      <c r="G1981" t="s">
        <v>1205</v>
      </c>
      <c r="H1981">
        <v>803</v>
      </c>
      <c r="I1981">
        <v>0</v>
      </c>
      <c r="J1981">
        <v>3.8E-3</v>
      </c>
      <c r="K1981">
        <v>0</v>
      </c>
      <c r="L1981">
        <v>0</v>
      </c>
      <c r="M1981">
        <v>0</v>
      </c>
      <c r="N1981">
        <v>0</v>
      </c>
      <c r="O1981">
        <v>0</v>
      </c>
      <c r="P1981">
        <v>0</v>
      </c>
      <c r="Q1981">
        <v>0</v>
      </c>
      <c r="R1981">
        <v>0</v>
      </c>
      <c r="S1981">
        <v>0</v>
      </c>
      <c r="T1981">
        <v>0</v>
      </c>
      <c r="U1981">
        <v>0</v>
      </c>
      <c r="V1981">
        <v>0</v>
      </c>
      <c r="W1981">
        <v>3.8E-3</v>
      </c>
      <c r="X1981">
        <v>0</v>
      </c>
      <c r="Y1981">
        <v>0</v>
      </c>
      <c r="Z1981">
        <v>0</v>
      </c>
      <c r="AA1981">
        <v>0</v>
      </c>
      <c r="AB1981">
        <v>0</v>
      </c>
      <c r="AC1981">
        <v>0</v>
      </c>
      <c r="AD1981">
        <v>0</v>
      </c>
      <c r="AE1981">
        <v>0</v>
      </c>
      <c r="AF1981">
        <v>0</v>
      </c>
      <c r="AG1981">
        <v>0</v>
      </c>
      <c r="AH1981">
        <v>0</v>
      </c>
      <c r="AI1981">
        <v>0</v>
      </c>
      <c r="AJ1981">
        <v>0</v>
      </c>
      <c r="AK1981" t="s">
        <v>54</v>
      </c>
      <c r="AL1981" t="s">
        <v>54</v>
      </c>
      <c r="AM1981" t="s">
        <v>54</v>
      </c>
      <c r="AN1981" t="s">
        <v>54</v>
      </c>
      <c r="AO1981" t="s">
        <v>54</v>
      </c>
      <c r="AP1981" t="s">
        <v>54</v>
      </c>
      <c r="AQ1981" t="s">
        <v>54</v>
      </c>
      <c r="AR1981" t="s">
        <v>54</v>
      </c>
      <c r="AS1981" t="b">
        <v>1</v>
      </c>
      <c r="AT1981" t="b">
        <v>1</v>
      </c>
      <c r="AU1981" t="s">
        <v>7768</v>
      </c>
    </row>
    <row r="1982" spans="1:47" hidden="1" x14ac:dyDescent="0.25">
      <c r="A1982">
        <v>4445</v>
      </c>
      <c r="B1982" t="s">
        <v>7779</v>
      </c>
      <c r="C1982" s="2">
        <v>42199</v>
      </c>
      <c r="D1982" t="s">
        <v>7777</v>
      </c>
      <c r="E1982" t="s">
        <v>7778</v>
      </c>
      <c r="F1982" t="s">
        <v>219</v>
      </c>
      <c r="G1982" t="s">
        <v>220</v>
      </c>
      <c r="H1982">
        <v>1000</v>
      </c>
      <c r="I1982">
        <v>0</v>
      </c>
      <c r="J1982">
        <v>0</v>
      </c>
      <c r="K1982">
        <v>0</v>
      </c>
      <c r="L1982">
        <v>0</v>
      </c>
      <c r="M1982">
        <v>0</v>
      </c>
      <c r="N1982">
        <v>0</v>
      </c>
      <c r="O1982">
        <v>0</v>
      </c>
      <c r="P1982">
        <v>0</v>
      </c>
      <c r="Q1982">
        <v>0</v>
      </c>
      <c r="R1982">
        <v>0</v>
      </c>
      <c r="S1982">
        <v>0</v>
      </c>
      <c r="T1982">
        <v>0</v>
      </c>
      <c r="U1982">
        <v>0</v>
      </c>
      <c r="V1982">
        <v>0</v>
      </c>
      <c r="W1982">
        <v>0</v>
      </c>
      <c r="X1982">
        <v>0</v>
      </c>
      <c r="Y1982">
        <v>0</v>
      </c>
      <c r="Z1982">
        <v>0</v>
      </c>
      <c r="AA1982">
        <v>0</v>
      </c>
      <c r="AB1982">
        <v>0</v>
      </c>
      <c r="AC1982">
        <v>0</v>
      </c>
      <c r="AD1982">
        <v>0</v>
      </c>
      <c r="AE1982">
        <v>0</v>
      </c>
      <c r="AF1982">
        <v>0</v>
      </c>
      <c r="AG1982">
        <v>0</v>
      </c>
      <c r="AH1982">
        <v>0</v>
      </c>
      <c r="AI1982">
        <v>0</v>
      </c>
      <c r="AJ1982">
        <v>0</v>
      </c>
      <c r="AK1982" t="s">
        <v>54</v>
      </c>
      <c r="AL1982" t="s">
        <v>54</v>
      </c>
      <c r="AM1982" t="s">
        <v>956</v>
      </c>
      <c r="AN1982" t="s">
        <v>957</v>
      </c>
      <c r="AO1982" t="s">
        <v>54</v>
      </c>
      <c r="AP1982" t="s">
        <v>54</v>
      </c>
      <c r="AQ1982" t="s">
        <v>54</v>
      </c>
      <c r="AR1982" t="s">
        <v>54</v>
      </c>
      <c r="AS1982" t="b">
        <v>1</v>
      </c>
      <c r="AT1982" t="b">
        <v>1</v>
      </c>
      <c r="AU1982" t="s">
        <v>7780</v>
      </c>
    </row>
    <row r="1983" spans="1:47" hidden="1" x14ac:dyDescent="0.25">
      <c r="A1983">
        <v>2415</v>
      </c>
      <c r="B1983" t="s">
        <v>7791</v>
      </c>
      <c r="C1983" s="2">
        <v>42199</v>
      </c>
      <c r="D1983" t="s">
        <v>7789</v>
      </c>
      <c r="E1983" t="s">
        <v>7790</v>
      </c>
      <c r="F1983" t="s">
        <v>1256</v>
      </c>
      <c r="G1983" t="s">
        <v>1257</v>
      </c>
      <c r="H1983">
        <v>1400</v>
      </c>
      <c r="I1983">
        <v>0</v>
      </c>
      <c r="J1983">
        <v>0</v>
      </c>
      <c r="K1983">
        <v>0</v>
      </c>
      <c r="L1983">
        <v>0</v>
      </c>
      <c r="M1983">
        <v>0</v>
      </c>
      <c r="N1983">
        <v>0</v>
      </c>
      <c r="O1983">
        <v>0</v>
      </c>
      <c r="P1983">
        <v>0</v>
      </c>
      <c r="Q1983">
        <v>0</v>
      </c>
      <c r="R1983">
        <v>0</v>
      </c>
      <c r="S1983">
        <v>0</v>
      </c>
      <c r="T1983">
        <v>0</v>
      </c>
      <c r="U1983">
        <v>0</v>
      </c>
      <c r="V1983">
        <v>0</v>
      </c>
      <c r="W1983">
        <v>0</v>
      </c>
      <c r="X1983">
        <v>0</v>
      </c>
      <c r="Y1983">
        <v>0</v>
      </c>
      <c r="Z1983">
        <v>0</v>
      </c>
      <c r="AA1983">
        <v>0</v>
      </c>
      <c r="AB1983">
        <v>0</v>
      </c>
      <c r="AC1983">
        <v>0</v>
      </c>
      <c r="AD1983">
        <v>0</v>
      </c>
      <c r="AE1983">
        <v>0</v>
      </c>
      <c r="AF1983">
        <v>0</v>
      </c>
      <c r="AG1983">
        <v>0</v>
      </c>
      <c r="AH1983">
        <v>0</v>
      </c>
      <c r="AI1983">
        <v>0</v>
      </c>
      <c r="AJ1983">
        <v>0</v>
      </c>
      <c r="AK1983" t="s">
        <v>54</v>
      </c>
      <c r="AL1983" t="s">
        <v>54</v>
      </c>
      <c r="AM1983" t="s">
        <v>54</v>
      </c>
      <c r="AN1983" t="s">
        <v>54</v>
      </c>
      <c r="AO1983" t="s">
        <v>54</v>
      </c>
      <c r="AP1983" t="s">
        <v>54</v>
      </c>
      <c r="AQ1983" t="s">
        <v>54</v>
      </c>
      <c r="AR1983" t="s">
        <v>54</v>
      </c>
      <c r="AS1983" t="b">
        <v>1</v>
      </c>
      <c r="AT1983" t="b">
        <v>1</v>
      </c>
      <c r="AU1983" t="s">
        <v>7792</v>
      </c>
    </row>
    <row r="1984" spans="1:47" hidden="1" x14ac:dyDescent="0.25">
      <c r="A1984">
        <v>2122</v>
      </c>
      <c r="B1984" t="s">
        <v>7783</v>
      </c>
      <c r="C1984" s="2">
        <v>42199</v>
      </c>
      <c r="D1984" t="s">
        <v>7781</v>
      </c>
      <c r="E1984" t="s">
        <v>7782</v>
      </c>
      <c r="F1984" t="s">
        <v>225</v>
      </c>
      <c r="G1984" t="s">
        <v>226</v>
      </c>
      <c r="H1984">
        <v>2200</v>
      </c>
      <c r="I1984">
        <v>0</v>
      </c>
      <c r="J1984">
        <v>0</v>
      </c>
      <c r="K1984">
        <v>0</v>
      </c>
      <c r="L1984">
        <v>0</v>
      </c>
      <c r="M1984">
        <v>0</v>
      </c>
      <c r="N1984">
        <v>0</v>
      </c>
      <c r="O1984">
        <v>0</v>
      </c>
      <c r="P1984">
        <v>0</v>
      </c>
      <c r="Q1984">
        <v>0</v>
      </c>
      <c r="R1984">
        <v>0</v>
      </c>
      <c r="S1984">
        <v>0</v>
      </c>
      <c r="T1984">
        <v>0</v>
      </c>
      <c r="U1984">
        <v>0</v>
      </c>
      <c r="V1984">
        <v>0</v>
      </c>
      <c r="W1984">
        <v>0</v>
      </c>
      <c r="X1984">
        <v>0</v>
      </c>
      <c r="Y1984">
        <v>0</v>
      </c>
      <c r="Z1984">
        <v>0</v>
      </c>
      <c r="AA1984">
        <v>0</v>
      </c>
      <c r="AB1984">
        <v>0</v>
      </c>
      <c r="AC1984">
        <v>0</v>
      </c>
      <c r="AD1984">
        <v>0</v>
      </c>
      <c r="AE1984">
        <v>0</v>
      </c>
      <c r="AF1984">
        <v>0</v>
      </c>
      <c r="AG1984">
        <v>0</v>
      </c>
      <c r="AH1984">
        <v>0</v>
      </c>
      <c r="AI1984">
        <v>0</v>
      </c>
      <c r="AJ1984">
        <v>0</v>
      </c>
      <c r="AK1984" t="s">
        <v>54</v>
      </c>
      <c r="AL1984" t="s">
        <v>54</v>
      </c>
      <c r="AM1984" t="s">
        <v>54</v>
      </c>
      <c r="AN1984" t="s">
        <v>54</v>
      </c>
      <c r="AO1984" t="s">
        <v>54</v>
      </c>
      <c r="AP1984" t="s">
        <v>54</v>
      </c>
      <c r="AQ1984" t="s">
        <v>54</v>
      </c>
      <c r="AR1984" t="s">
        <v>54</v>
      </c>
      <c r="AS1984" t="b">
        <v>1</v>
      </c>
      <c r="AT1984" t="b">
        <v>1</v>
      </c>
      <c r="AU1984" t="s">
        <v>7784</v>
      </c>
    </row>
    <row r="1985" spans="1:47" hidden="1" x14ac:dyDescent="0.25">
      <c r="A1985">
        <v>3262</v>
      </c>
      <c r="B1985" t="s">
        <v>7795</v>
      </c>
      <c r="C1985" s="2">
        <v>42195</v>
      </c>
      <c r="D1985" t="s">
        <v>7793</v>
      </c>
      <c r="E1985" t="s">
        <v>7794</v>
      </c>
      <c r="F1985" t="s">
        <v>403</v>
      </c>
      <c r="G1985" t="s">
        <v>404</v>
      </c>
      <c r="H1985">
        <v>0</v>
      </c>
      <c r="I1985">
        <v>0</v>
      </c>
      <c r="J1985">
        <v>0.29509999999999997</v>
      </c>
      <c r="K1985">
        <v>0</v>
      </c>
      <c r="L1985">
        <v>0</v>
      </c>
      <c r="M1985">
        <v>0</v>
      </c>
      <c r="N1985">
        <v>0</v>
      </c>
      <c r="O1985">
        <v>0</v>
      </c>
      <c r="P1985">
        <v>0</v>
      </c>
      <c r="Q1985">
        <v>0</v>
      </c>
      <c r="R1985">
        <v>0</v>
      </c>
      <c r="S1985">
        <v>0</v>
      </c>
      <c r="T1985">
        <v>0</v>
      </c>
      <c r="U1985">
        <v>0</v>
      </c>
      <c r="V1985">
        <v>0</v>
      </c>
      <c r="W1985">
        <v>0.29509999999999997</v>
      </c>
      <c r="X1985">
        <v>0</v>
      </c>
      <c r="Y1985">
        <v>0</v>
      </c>
      <c r="Z1985">
        <v>0</v>
      </c>
      <c r="AA1985">
        <v>0</v>
      </c>
      <c r="AB1985">
        <v>0</v>
      </c>
      <c r="AC1985">
        <v>0</v>
      </c>
      <c r="AD1985">
        <v>0</v>
      </c>
      <c r="AE1985">
        <v>0</v>
      </c>
      <c r="AF1985">
        <v>0</v>
      </c>
      <c r="AG1985">
        <v>0</v>
      </c>
      <c r="AH1985">
        <v>0</v>
      </c>
      <c r="AI1985">
        <v>0</v>
      </c>
      <c r="AJ1985">
        <v>0</v>
      </c>
      <c r="AK1985" t="s">
        <v>54</v>
      </c>
      <c r="AL1985" t="s">
        <v>54</v>
      </c>
      <c r="AM1985" t="s">
        <v>54</v>
      </c>
      <c r="AN1985" t="s">
        <v>54</v>
      </c>
      <c r="AO1985" t="s">
        <v>54</v>
      </c>
      <c r="AP1985" t="s">
        <v>54</v>
      </c>
      <c r="AQ1985" t="s">
        <v>54</v>
      </c>
      <c r="AR1985" t="s">
        <v>54</v>
      </c>
      <c r="AS1985" t="b">
        <v>1</v>
      </c>
      <c r="AT1985" t="b">
        <v>1</v>
      </c>
      <c r="AU1985" t="s">
        <v>7796</v>
      </c>
    </row>
    <row r="1986" spans="1:47" hidden="1" x14ac:dyDescent="0.25">
      <c r="A1986">
        <v>1294</v>
      </c>
      <c r="B1986" t="s">
        <v>7799</v>
      </c>
      <c r="C1986" s="2">
        <v>42195</v>
      </c>
      <c r="D1986" t="s">
        <v>7797</v>
      </c>
      <c r="E1986" t="s">
        <v>7798</v>
      </c>
      <c r="F1986" t="s">
        <v>822</v>
      </c>
      <c r="G1986" t="s">
        <v>823</v>
      </c>
      <c r="H1986">
        <v>2000</v>
      </c>
      <c r="I1986">
        <v>0</v>
      </c>
      <c r="J1986">
        <v>0</v>
      </c>
      <c r="K1986">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v>0</v>
      </c>
      <c r="AF1986">
        <v>0</v>
      </c>
      <c r="AG1986">
        <v>0</v>
      </c>
      <c r="AH1986">
        <v>0</v>
      </c>
      <c r="AI1986">
        <v>0</v>
      </c>
      <c r="AJ1986">
        <v>0</v>
      </c>
      <c r="AK1986" t="s">
        <v>54</v>
      </c>
      <c r="AL1986" t="s">
        <v>54</v>
      </c>
      <c r="AM1986" t="s">
        <v>54</v>
      </c>
      <c r="AN1986" t="s">
        <v>54</v>
      </c>
      <c r="AO1986" t="s">
        <v>54</v>
      </c>
      <c r="AP1986" t="s">
        <v>54</v>
      </c>
      <c r="AQ1986" t="s">
        <v>54</v>
      </c>
      <c r="AR1986" t="s">
        <v>54</v>
      </c>
      <c r="AS1986" t="b">
        <v>1</v>
      </c>
      <c r="AT1986" t="b">
        <v>1</v>
      </c>
      <c r="AU1986" t="s">
        <v>7800</v>
      </c>
    </row>
    <row r="1987" spans="1:47" hidden="1" x14ac:dyDescent="0.25">
      <c r="A1987">
        <v>1968</v>
      </c>
      <c r="B1987" t="s">
        <v>7803</v>
      </c>
      <c r="C1987" s="2">
        <v>42195</v>
      </c>
      <c r="D1987" t="s">
        <v>7801</v>
      </c>
      <c r="E1987" t="s">
        <v>7802</v>
      </c>
      <c r="F1987" t="s">
        <v>93</v>
      </c>
      <c r="G1987" t="s">
        <v>94</v>
      </c>
      <c r="H1987">
        <v>2400</v>
      </c>
      <c r="I1987">
        <v>0</v>
      </c>
      <c r="J1987">
        <v>4.3999999999999997E-2</v>
      </c>
      <c r="K1987">
        <v>0</v>
      </c>
      <c r="L1987">
        <v>0</v>
      </c>
      <c r="M1987">
        <v>0</v>
      </c>
      <c r="N1987">
        <v>0</v>
      </c>
      <c r="O1987">
        <v>0</v>
      </c>
      <c r="P1987">
        <v>0</v>
      </c>
      <c r="Q1987">
        <v>0</v>
      </c>
      <c r="R1987">
        <v>0</v>
      </c>
      <c r="S1987">
        <v>0</v>
      </c>
      <c r="T1987">
        <v>0</v>
      </c>
      <c r="U1987">
        <v>0</v>
      </c>
      <c r="V1987">
        <v>0</v>
      </c>
      <c r="W1987">
        <v>4.3999999999999997E-2</v>
      </c>
      <c r="X1987">
        <v>0</v>
      </c>
      <c r="Y1987">
        <v>0</v>
      </c>
      <c r="Z1987">
        <v>0</v>
      </c>
      <c r="AA1987">
        <v>0</v>
      </c>
      <c r="AB1987">
        <v>0</v>
      </c>
      <c r="AC1987">
        <v>0</v>
      </c>
      <c r="AD1987">
        <v>0</v>
      </c>
      <c r="AE1987">
        <v>0</v>
      </c>
      <c r="AF1987">
        <v>0</v>
      </c>
      <c r="AG1987">
        <v>0</v>
      </c>
      <c r="AH1987">
        <v>0</v>
      </c>
      <c r="AI1987">
        <v>0</v>
      </c>
      <c r="AJ1987">
        <v>0</v>
      </c>
      <c r="AK1987" t="s">
        <v>54</v>
      </c>
      <c r="AL1987" t="s">
        <v>54</v>
      </c>
      <c r="AM1987" t="s">
        <v>54</v>
      </c>
      <c r="AN1987" t="s">
        <v>54</v>
      </c>
      <c r="AO1987" t="s">
        <v>54</v>
      </c>
      <c r="AP1987" t="s">
        <v>54</v>
      </c>
      <c r="AQ1987" t="s">
        <v>54</v>
      </c>
      <c r="AR1987" t="s">
        <v>54</v>
      </c>
      <c r="AS1987" t="b">
        <v>1</v>
      </c>
      <c r="AT1987" t="b">
        <v>1</v>
      </c>
      <c r="AU1987" t="s">
        <v>7804</v>
      </c>
    </row>
    <row r="1988" spans="1:47" hidden="1" x14ac:dyDescent="0.25">
      <c r="A1988">
        <v>4536</v>
      </c>
      <c r="B1988" t="s">
        <v>7807</v>
      </c>
      <c r="C1988" s="2">
        <v>42194</v>
      </c>
      <c r="D1988" t="s">
        <v>7805</v>
      </c>
      <c r="E1988" t="s">
        <v>7806</v>
      </c>
      <c r="F1988" t="s">
        <v>2520</v>
      </c>
      <c r="G1988" t="s">
        <v>2521</v>
      </c>
      <c r="H1988">
        <v>0</v>
      </c>
      <c r="I1988">
        <v>0</v>
      </c>
      <c r="J1988">
        <v>6.6000000000000003E-2</v>
      </c>
      <c r="K1988">
        <v>0</v>
      </c>
      <c r="L1988">
        <v>0</v>
      </c>
      <c r="M1988">
        <v>0</v>
      </c>
      <c r="N1988">
        <v>0</v>
      </c>
      <c r="O1988">
        <v>0</v>
      </c>
      <c r="P1988">
        <v>0</v>
      </c>
      <c r="Q1988">
        <v>0</v>
      </c>
      <c r="R1988">
        <v>0</v>
      </c>
      <c r="S1988">
        <v>0</v>
      </c>
      <c r="T1988">
        <v>0</v>
      </c>
      <c r="U1988">
        <v>0</v>
      </c>
      <c r="V1988">
        <v>0</v>
      </c>
      <c r="W1988">
        <v>6.6000000000000003E-2</v>
      </c>
      <c r="X1988">
        <v>0</v>
      </c>
      <c r="Y1988">
        <v>0</v>
      </c>
      <c r="Z1988">
        <v>0</v>
      </c>
      <c r="AA1988">
        <v>0</v>
      </c>
      <c r="AB1988">
        <v>0</v>
      </c>
      <c r="AC1988">
        <v>0</v>
      </c>
      <c r="AD1988">
        <v>0</v>
      </c>
      <c r="AE1988">
        <v>0</v>
      </c>
      <c r="AF1988">
        <v>0</v>
      </c>
      <c r="AG1988">
        <v>0</v>
      </c>
      <c r="AH1988">
        <v>0</v>
      </c>
      <c r="AI1988">
        <v>0</v>
      </c>
      <c r="AJ1988">
        <v>0</v>
      </c>
      <c r="AK1988" t="s">
        <v>54</v>
      </c>
      <c r="AL1988" t="s">
        <v>54</v>
      </c>
      <c r="AM1988" t="s">
        <v>54</v>
      </c>
      <c r="AN1988" t="s">
        <v>54</v>
      </c>
      <c r="AO1988" t="s">
        <v>54</v>
      </c>
      <c r="AP1988" t="s">
        <v>54</v>
      </c>
      <c r="AQ1988" t="s">
        <v>54</v>
      </c>
      <c r="AR1988" t="s">
        <v>54</v>
      </c>
      <c r="AS1988" t="b">
        <v>1</v>
      </c>
      <c r="AT1988" t="b">
        <v>1</v>
      </c>
      <c r="AU1988" t="s">
        <v>7808</v>
      </c>
    </row>
    <row r="1989" spans="1:47" hidden="1" x14ac:dyDescent="0.25">
      <c r="A1989">
        <v>1323</v>
      </c>
      <c r="B1989" t="s">
        <v>7811</v>
      </c>
      <c r="C1989" s="2">
        <v>42194</v>
      </c>
      <c r="D1989" t="s">
        <v>7809</v>
      </c>
      <c r="E1989" t="s">
        <v>7810</v>
      </c>
      <c r="F1989" t="s">
        <v>1071</v>
      </c>
      <c r="G1989" t="s">
        <v>1072</v>
      </c>
      <c r="H1989">
        <v>0</v>
      </c>
      <c r="I1989">
        <v>0</v>
      </c>
      <c r="J1989">
        <v>0</v>
      </c>
      <c r="K1989">
        <v>0</v>
      </c>
      <c r="L1989">
        <v>0</v>
      </c>
      <c r="M1989">
        <v>0</v>
      </c>
      <c r="N1989">
        <v>0</v>
      </c>
      <c r="O1989">
        <v>0</v>
      </c>
      <c r="P1989">
        <v>0</v>
      </c>
      <c r="Q1989">
        <v>0</v>
      </c>
      <c r="R1989">
        <v>0</v>
      </c>
      <c r="S1989">
        <v>0</v>
      </c>
      <c r="T1989">
        <v>0</v>
      </c>
      <c r="U1989">
        <v>0</v>
      </c>
      <c r="V1989">
        <v>0</v>
      </c>
      <c r="W1989">
        <v>0</v>
      </c>
      <c r="X1989">
        <v>0</v>
      </c>
      <c r="Y1989">
        <v>0</v>
      </c>
      <c r="Z1989">
        <v>0</v>
      </c>
      <c r="AA1989">
        <v>0</v>
      </c>
      <c r="AB1989">
        <v>0</v>
      </c>
      <c r="AC1989">
        <v>0</v>
      </c>
      <c r="AD1989">
        <v>0</v>
      </c>
      <c r="AE1989">
        <v>0</v>
      </c>
      <c r="AF1989">
        <v>0</v>
      </c>
      <c r="AG1989">
        <v>0</v>
      </c>
      <c r="AH1989">
        <v>0</v>
      </c>
      <c r="AI1989">
        <v>0</v>
      </c>
      <c r="AJ1989">
        <v>0</v>
      </c>
      <c r="AK1989" t="s">
        <v>54</v>
      </c>
      <c r="AL1989" t="s">
        <v>54</v>
      </c>
      <c r="AM1989" t="s">
        <v>54</v>
      </c>
      <c r="AN1989" t="s">
        <v>54</v>
      </c>
      <c r="AO1989" t="s">
        <v>54</v>
      </c>
      <c r="AP1989" t="s">
        <v>54</v>
      </c>
      <c r="AQ1989" t="s">
        <v>54</v>
      </c>
      <c r="AR1989" t="s">
        <v>54</v>
      </c>
      <c r="AS1989" t="b">
        <v>0</v>
      </c>
      <c r="AT1989" t="b">
        <v>1</v>
      </c>
      <c r="AU1989" t="s">
        <v>7812</v>
      </c>
    </row>
    <row r="1990" spans="1:47" hidden="1" x14ac:dyDescent="0.25">
      <c r="A1990">
        <v>5047</v>
      </c>
      <c r="B1990" t="s">
        <v>7831</v>
      </c>
      <c r="C1990" s="2">
        <v>42194</v>
      </c>
      <c r="D1990" t="s">
        <v>7829</v>
      </c>
      <c r="E1990" t="s">
        <v>7830</v>
      </c>
      <c r="F1990" t="s">
        <v>301</v>
      </c>
      <c r="G1990" t="s">
        <v>302</v>
      </c>
      <c r="H1990">
        <v>0</v>
      </c>
      <c r="I1990">
        <v>0</v>
      </c>
      <c r="J1990">
        <v>0</v>
      </c>
      <c r="K1990">
        <v>0</v>
      </c>
      <c r="L1990">
        <v>0</v>
      </c>
      <c r="M1990">
        <v>0</v>
      </c>
      <c r="N1990">
        <v>0</v>
      </c>
      <c r="O1990">
        <v>0</v>
      </c>
      <c r="P1990">
        <v>0</v>
      </c>
      <c r="Q1990">
        <v>0</v>
      </c>
      <c r="R1990">
        <v>0</v>
      </c>
      <c r="S1990">
        <v>0</v>
      </c>
      <c r="T1990">
        <v>0</v>
      </c>
      <c r="U1990">
        <v>0</v>
      </c>
      <c r="V1990">
        <v>0</v>
      </c>
      <c r="W1990">
        <v>0</v>
      </c>
      <c r="X1990">
        <v>0</v>
      </c>
      <c r="Y1990">
        <v>0</v>
      </c>
      <c r="Z1990">
        <v>0</v>
      </c>
      <c r="AA1990">
        <v>0</v>
      </c>
      <c r="AB1990">
        <v>0</v>
      </c>
      <c r="AC1990">
        <v>0</v>
      </c>
      <c r="AD1990">
        <v>0</v>
      </c>
      <c r="AE1990">
        <v>0</v>
      </c>
      <c r="AF1990">
        <v>0</v>
      </c>
      <c r="AG1990">
        <v>0</v>
      </c>
      <c r="AH1990">
        <v>0</v>
      </c>
      <c r="AI1990">
        <v>0</v>
      </c>
      <c r="AJ1990">
        <v>0</v>
      </c>
      <c r="AK1990" t="s">
        <v>54</v>
      </c>
      <c r="AL1990" t="s">
        <v>54</v>
      </c>
      <c r="AM1990" t="s">
        <v>54</v>
      </c>
      <c r="AN1990" t="s">
        <v>54</v>
      </c>
      <c r="AO1990" t="s">
        <v>54</v>
      </c>
      <c r="AP1990" t="s">
        <v>54</v>
      </c>
      <c r="AQ1990" t="s">
        <v>54</v>
      </c>
      <c r="AR1990" t="s">
        <v>54</v>
      </c>
      <c r="AS1990" t="b">
        <v>1</v>
      </c>
      <c r="AT1990" t="b">
        <v>0</v>
      </c>
      <c r="AU1990" t="s">
        <v>7832</v>
      </c>
    </row>
    <row r="1991" spans="1:47" hidden="1" x14ac:dyDescent="0.25">
      <c r="A1991">
        <v>1851</v>
      </c>
      <c r="B1991" t="s">
        <v>7819</v>
      </c>
      <c r="C1991" s="2">
        <v>42194</v>
      </c>
      <c r="D1991" t="s">
        <v>7817</v>
      </c>
      <c r="E1991" t="s">
        <v>7818</v>
      </c>
      <c r="F1991" t="s">
        <v>956</v>
      </c>
      <c r="G1991" t="s">
        <v>957</v>
      </c>
      <c r="H1991">
        <v>90</v>
      </c>
      <c r="I1991">
        <v>0</v>
      </c>
      <c r="J1991">
        <v>0</v>
      </c>
      <c r="K1991">
        <v>0</v>
      </c>
      <c r="L1991">
        <v>0</v>
      </c>
      <c r="M1991">
        <v>0</v>
      </c>
      <c r="N1991">
        <v>0</v>
      </c>
      <c r="O1991">
        <v>0</v>
      </c>
      <c r="P1991">
        <v>0</v>
      </c>
      <c r="Q1991">
        <v>0</v>
      </c>
      <c r="R1991">
        <v>0</v>
      </c>
      <c r="S1991">
        <v>0</v>
      </c>
      <c r="T1991">
        <v>0</v>
      </c>
      <c r="U1991">
        <v>0</v>
      </c>
      <c r="V1991">
        <v>0</v>
      </c>
      <c r="W1991">
        <v>0</v>
      </c>
      <c r="X1991">
        <v>0</v>
      </c>
      <c r="Y1991">
        <v>0</v>
      </c>
      <c r="Z1991">
        <v>0</v>
      </c>
      <c r="AA1991">
        <v>0</v>
      </c>
      <c r="AB1991">
        <v>0</v>
      </c>
      <c r="AC1991">
        <v>0</v>
      </c>
      <c r="AD1991">
        <v>0</v>
      </c>
      <c r="AE1991">
        <v>0</v>
      </c>
      <c r="AF1991">
        <v>0</v>
      </c>
      <c r="AG1991">
        <v>0</v>
      </c>
      <c r="AH1991">
        <v>0</v>
      </c>
      <c r="AI1991">
        <v>0</v>
      </c>
      <c r="AJ1991">
        <v>0</v>
      </c>
      <c r="AK1991" t="s">
        <v>54</v>
      </c>
      <c r="AL1991" t="s">
        <v>54</v>
      </c>
      <c r="AM1991" t="s">
        <v>71</v>
      </c>
      <c r="AN1991" t="s">
        <v>72</v>
      </c>
      <c r="AO1991" t="s">
        <v>54</v>
      </c>
      <c r="AP1991" t="s">
        <v>54</v>
      </c>
      <c r="AQ1991" t="s">
        <v>54</v>
      </c>
      <c r="AR1991" t="s">
        <v>54</v>
      </c>
      <c r="AS1991" t="b">
        <v>1</v>
      </c>
      <c r="AT1991" t="b">
        <v>1</v>
      </c>
      <c r="AU1991" t="s">
        <v>7820</v>
      </c>
    </row>
    <row r="1992" spans="1:47" hidden="1" x14ac:dyDescent="0.25">
      <c r="A1992">
        <v>2864</v>
      </c>
      <c r="B1992" t="s">
        <v>7823</v>
      </c>
      <c r="C1992" s="2">
        <v>42194</v>
      </c>
      <c r="D1992" t="s">
        <v>7821</v>
      </c>
      <c r="E1992" t="s">
        <v>7822</v>
      </c>
      <c r="F1992" t="s">
        <v>551</v>
      </c>
      <c r="G1992" t="s">
        <v>552</v>
      </c>
      <c r="H1992">
        <v>108</v>
      </c>
      <c r="I1992">
        <v>0</v>
      </c>
      <c r="J1992">
        <v>0</v>
      </c>
      <c r="K1992">
        <v>0</v>
      </c>
      <c r="L1992">
        <v>0</v>
      </c>
      <c r="M1992">
        <v>0</v>
      </c>
      <c r="N1992">
        <v>0</v>
      </c>
      <c r="O1992">
        <v>0</v>
      </c>
      <c r="P1992">
        <v>0</v>
      </c>
      <c r="Q1992">
        <v>0</v>
      </c>
      <c r="R1992">
        <v>0</v>
      </c>
      <c r="S1992">
        <v>0</v>
      </c>
      <c r="T1992">
        <v>0</v>
      </c>
      <c r="U1992">
        <v>0</v>
      </c>
      <c r="V1992">
        <v>0</v>
      </c>
      <c r="W1992">
        <v>0</v>
      </c>
      <c r="X1992">
        <v>0</v>
      </c>
      <c r="Y1992">
        <v>0</v>
      </c>
      <c r="Z1992">
        <v>0</v>
      </c>
      <c r="AA1992">
        <v>0</v>
      </c>
      <c r="AB1992">
        <v>0</v>
      </c>
      <c r="AC1992">
        <v>0</v>
      </c>
      <c r="AD1992">
        <v>0</v>
      </c>
      <c r="AE1992">
        <v>0</v>
      </c>
      <c r="AF1992">
        <v>0</v>
      </c>
      <c r="AG1992">
        <v>0</v>
      </c>
      <c r="AH1992">
        <v>0</v>
      </c>
      <c r="AI1992">
        <v>0</v>
      </c>
      <c r="AJ1992">
        <v>0</v>
      </c>
      <c r="AK1992" t="s">
        <v>54</v>
      </c>
      <c r="AL1992" t="s">
        <v>54</v>
      </c>
      <c r="AM1992" t="s">
        <v>54</v>
      </c>
      <c r="AN1992" t="s">
        <v>54</v>
      </c>
      <c r="AO1992" t="s">
        <v>54</v>
      </c>
      <c r="AP1992" t="s">
        <v>54</v>
      </c>
      <c r="AQ1992" t="s">
        <v>54</v>
      </c>
      <c r="AR1992" t="s">
        <v>54</v>
      </c>
      <c r="AS1992" t="b">
        <v>1</v>
      </c>
      <c r="AT1992" t="b">
        <v>1</v>
      </c>
      <c r="AU1992" t="s">
        <v>7824</v>
      </c>
    </row>
    <row r="1993" spans="1:47" hidden="1" x14ac:dyDescent="0.25">
      <c r="A1993">
        <v>1551</v>
      </c>
      <c r="B1993" t="s">
        <v>4379</v>
      </c>
      <c r="C1993" s="2">
        <v>43137</v>
      </c>
      <c r="D1993" t="s">
        <v>4377</v>
      </c>
      <c r="E1993" t="s">
        <v>4378</v>
      </c>
      <c r="F1993" t="s">
        <v>461</v>
      </c>
      <c r="G1993" t="s">
        <v>462</v>
      </c>
      <c r="H1993">
        <v>50</v>
      </c>
      <c r="I1993">
        <v>0</v>
      </c>
      <c r="J1993">
        <v>0</v>
      </c>
      <c r="K1993">
        <v>0</v>
      </c>
      <c r="L1993">
        <v>0</v>
      </c>
      <c r="M1993">
        <v>0</v>
      </c>
      <c r="N1993">
        <v>0</v>
      </c>
      <c r="O1993">
        <v>0</v>
      </c>
      <c r="P1993">
        <v>0</v>
      </c>
      <c r="Q1993">
        <v>0</v>
      </c>
      <c r="R1993">
        <v>0</v>
      </c>
      <c r="S1993">
        <v>0</v>
      </c>
      <c r="T1993">
        <v>0</v>
      </c>
      <c r="U1993">
        <v>0</v>
      </c>
      <c r="V1993">
        <v>0</v>
      </c>
      <c r="W1993">
        <v>0</v>
      </c>
      <c r="X1993">
        <v>0</v>
      </c>
      <c r="Y1993">
        <v>0.3</v>
      </c>
      <c r="Z1993">
        <v>5</v>
      </c>
      <c r="AA1993">
        <v>5.3</v>
      </c>
      <c r="AB1993">
        <v>0</v>
      </c>
      <c r="AC1993">
        <v>0</v>
      </c>
      <c r="AD1993">
        <v>0</v>
      </c>
      <c r="AE1993">
        <v>0</v>
      </c>
      <c r="AF1993">
        <v>0</v>
      </c>
      <c r="AG1993">
        <v>0</v>
      </c>
      <c r="AH1993">
        <v>0</v>
      </c>
      <c r="AI1993">
        <v>0</v>
      </c>
      <c r="AJ1993">
        <v>0</v>
      </c>
      <c r="AK1993" t="s">
        <v>307</v>
      </c>
      <c r="AL1993" t="s">
        <v>308</v>
      </c>
      <c r="AM1993" t="s">
        <v>54</v>
      </c>
      <c r="AN1993" t="s">
        <v>54</v>
      </c>
      <c r="AO1993" t="s">
        <v>54</v>
      </c>
      <c r="AP1993" t="s">
        <v>54</v>
      </c>
      <c r="AQ1993" t="s">
        <v>54</v>
      </c>
      <c r="AR1993" t="s">
        <v>54</v>
      </c>
      <c r="AS1993" t="b">
        <v>1</v>
      </c>
      <c r="AT1993" t="b">
        <v>1</v>
      </c>
      <c r="AU1993" t="s">
        <v>4380</v>
      </c>
    </row>
    <row r="1994" spans="1:47" hidden="1" x14ac:dyDescent="0.25">
      <c r="A1994">
        <v>1808</v>
      </c>
      <c r="B1994" t="s">
        <v>7815</v>
      </c>
      <c r="C1994" s="2">
        <v>42194</v>
      </c>
      <c r="D1994" t="s">
        <v>7813</v>
      </c>
      <c r="E1994" t="s">
        <v>7814</v>
      </c>
      <c r="F1994" t="s">
        <v>942</v>
      </c>
      <c r="G1994" t="s">
        <v>943</v>
      </c>
      <c r="H1994">
        <v>80000</v>
      </c>
      <c r="I1994">
        <v>0</v>
      </c>
      <c r="J1994">
        <v>0</v>
      </c>
      <c r="K1994">
        <v>0</v>
      </c>
      <c r="L1994">
        <v>0</v>
      </c>
      <c r="M1994">
        <v>0</v>
      </c>
      <c r="N1994">
        <v>0</v>
      </c>
      <c r="O1994">
        <v>0</v>
      </c>
      <c r="P1994">
        <v>0</v>
      </c>
      <c r="Q1994">
        <v>0</v>
      </c>
      <c r="R1994">
        <v>0</v>
      </c>
      <c r="S1994">
        <v>0</v>
      </c>
      <c r="T1994">
        <v>0</v>
      </c>
      <c r="U1994">
        <v>0</v>
      </c>
      <c r="V1994">
        <v>0</v>
      </c>
      <c r="W1994">
        <v>0</v>
      </c>
      <c r="X1994">
        <v>0</v>
      </c>
      <c r="Y1994">
        <v>0</v>
      </c>
      <c r="Z1994">
        <v>0</v>
      </c>
      <c r="AA1994">
        <v>0</v>
      </c>
      <c r="AB1994">
        <v>0</v>
      </c>
      <c r="AC1994">
        <v>0</v>
      </c>
      <c r="AD1994">
        <v>0</v>
      </c>
      <c r="AE1994">
        <v>0</v>
      </c>
      <c r="AF1994">
        <v>0</v>
      </c>
      <c r="AG1994">
        <v>0</v>
      </c>
      <c r="AH1994">
        <v>0</v>
      </c>
      <c r="AI1994">
        <v>0</v>
      </c>
      <c r="AJ1994">
        <v>0</v>
      </c>
      <c r="AK1994" t="s">
        <v>54</v>
      </c>
      <c r="AL1994" t="s">
        <v>54</v>
      </c>
      <c r="AM1994" t="s">
        <v>335</v>
      </c>
      <c r="AN1994" t="s">
        <v>336</v>
      </c>
      <c r="AO1994" t="s">
        <v>54</v>
      </c>
      <c r="AP1994" t="s">
        <v>54</v>
      </c>
      <c r="AQ1994" t="s">
        <v>54</v>
      </c>
      <c r="AR1994" t="s">
        <v>54</v>
      </c>
      <c r="AS1994" t="b">
        <v>1</v>
      </c>
      <c r="AT1994" t="b">
        <v>1</v>
      </c>
      <c r="AU1994" t="s">
        <v>7816</v>
      </c>
    </row>
    <row r="1995" spans="1:47" hidden="1" x14ac:dyDescent="0.25">
      <c r="A1995">
        <v>2144</v>
      </c>
      <c r="B1995" t="s">
        <v>7847</v>
      </c>
      <c r="C1995" s="2">
        <v>42192</v>
      </c>
      <c r="D1995" t="s">
        <v>7845</v>
      </c>
      <c r="E1995" t="s">
        <v>7846</v>
      </c>
      <c r="F1995" t="s">
        <v>225</v>
      </c>
      <c r="G1995" t="s">
        <v>226</v>
      </c>
      <c r="H1995">
        <v>0</v>
      </c>
      <c r="I1995">
        <v>0</v>
      </c>
      <c r="J1995">
        <v>0</v>
      </c>
      <c r="K1995">
        <v>0</v>
      </c>
      <c r="L1995">
        <v>0</v>
      </c>
      <c r="M1995">
        <v>0</v>
      </c>
      <c r="N1995">
        <v>0</v>
      </c>
      <c r="O1995">
        <v>0</v>
      </c>
      <c r="P1995">
        <v>0</v>
      </c>
      <c r="Q1995">
        <v>0</v>
      </c>
      <c r="R1995">
        <v>0</v>
      </c>
      <c r="S1995">
        <v>0</v>
      </c>
      <c r="T1995">
        <v>0</v>
      </c>
      <c r="U1995">
        <v>0</v>
      </c>
      <c r="V1995">
        <v>0</v>
      </c>
      <c r="W1995">
        <v>0</v>
      </c>
      <c r="X1995">
        <v>0</v>
      </c>
      <c r="Y1995">
        <v>0</v>
      </c>
      <c r="Z1995">
        <v>0</v>
      </c>
      <c r="AA1995">
        <v>0</v>
      </c>
      <c r="AB1995">
        <v>0</v>
      </c>
      <c r="AC1995">
        <v>0</v>
      </c>
      <c r="AD1995">
        <v>0</v>
      </c>
      <c r="AE1995">
        <v>0</v>
      </c>
      <c r="AF1995">
        <v>0</v>
      </c>
      <c r="AG1995">
        <v>0</v>
      </c>
      <c r="AH1995">
        <v>0</v>
      </c>
      <c r="AI1995">
        <v>0</v>
      </c>
      <c r="AJ1995">
        <v>0</v>
      </c>
      <c r="AK1995" t="s">
        <v>54</v>
      </c>
      <c r="AL1995" t="s">
        <v>54</v>
      </c>
      <c r="AM1995" t="s">
        <v>523</v>
      </c>
      <c r="AN1995" t="s">
        <v>524</v>
      </c>
      <c r="AO1995" t="s">
        <v>54</v>
      </c>
      <c r="AP1995" t="s">
        <v>54</v>
      </c>
      <c r="AQ1995" t="s">
        <v>54</v>
      </c>
      <c r="AR1995" t="s">
        <v>54</v>
      </c>
      <c r="AS1995" t="b">
        <v>1</v>
      </c>
      <c r="AT1995" t="b">
        <v>1</v>
      </c>
      <c r="AU1995" t="s">
        <v>7848</v>
      </c>
    </row>
    <row r="1996" spans="1:47" hidden="1" x14ac:dyDescent="0.25">
      <c r="A1996">
        <v>1556</v>
      </c>
      <c r="B1996" t="s">
        <v>5012</v>
      </c>
      <c r="C1996" s="2">
        <v>43049</v>
      </c>
      <c r="D1996" t="s">
        <v>2577</v>
      </c>
      <c r="E1996" t="s">
        <v>5011</v>
      </c>
      <c r="F1996" t="s">
        <v>461</v>
      </c>
      <c r="G1996" t="s">
        <v>462</v>
      </c>
      <c r="H1996">
        <v>698</v>
      </c>
      <c r="I1996">
        <v>0</v>
      </c>
      <c r="J1996">
        <v>0</v>
      </c>
      <c r="K1996">
        <v>0</v>
      </c>
      <c r="L1996">
        <v>0</v>
      </c>
      <c r="M1996">
        <v>0</v>
      </c>
      <c r="N1996">
        <v>0</v>
      </c>
      <c r="O1996">
        <v>0</v>
      </c>
      <c r="P1996">
        <v>0</v>
      </c>
      <c r="Q1996">
        <v>0</v>
      </c>
      <c r="R1996">
        <v>0</v>
      </c>
      <c r="S1996">
        <v>0</v>
      </c>
      <c r="T1996">
        <v>0</v>
      </c>
      <c r="U1996">
        <v>0</v>
      </c>
      <c r="V1996">
        <v>0</v>
      </c>
      <c r="W1996">
        <v>0</v>
      </c>
      <c r="X1996">
        <v>0</v>
      </c>
      <c r="Y1996">
        <v>0</v>
      </c>
      <c r="Z1996">
        <v>0</v>
      </c>
      <c r="AA1996">
        <v>0</v>
      </c>
      <c r="AB1996">
        <v>0</v>
      </c>
      <c r="AC1996">
        <v>0</v>
      </c>
      <c r="AD1996">
        <v>0</v>
      </c>
      <c r="AE1996">
        <v>0</v>
      </c>
      <c r="AF1996">
        <v>0</v>
      </c>
      <c r="AG1996">
        <v>0</v>
      </c>
      <c r="AH1996">
        <v>0</v>
      </c>
      <c r="AI1996">
        <v>0</v>
      </c>
      <c r="AJ1996">
        <v>0</v>
      </c>
      <c r="AK1996" t="s">
        <v>54</v>
      </c>
      <c r="AL1996" t="s">
        <v>54</v>
      </c>
      <c r="AM1996" t="s">
        <v>54</v>
      </c>
      <c r="AN1996" t="s">
        <v>54</v>
      </c>
      <c r="AO1996" t="s">
        <v>54</v>
      </c>
      <c r="AP1996" t="s">
        <v>54</v>
      </c>
      <c r="AQ1996" t="s">
        <v>54</v>
      </c>
      <c r="AR1996" t="s">
        <v>54</v>
      </c>
      <c r="AS1996" t="b">
        <v>1</v>
      </c>
      <c r="AT1996" t="b">
        <v>1</v>
      </c>
      <c r="AU1996" t="s">
        <v>5013</v>
      </c>
    </row>
    <row r="1997" spans="1:47" hidden="1" x14ac:dyDescent="0.25">
      <c r="A1997">
        <v>2862</v>
      </c>
      <c r="B1997" t="s">
        <v>7839</v>
      </c>
      <c r="C1997" s="2">
        <v>42192</v>
      </c>
      <c r="D1997" t="s">
        <v>7837</v>
      </c>
      <c r="E1997" t="s">
        <v>7838</v>
      </c>
      <c r="F1997" t="s">
        <v>551</v>
      </c>
      <c r="G1997" t="s">
        <v>552</v>
      </c>
      <c r="H1997">
        <v>1260</v>
      </c>
      <c r="I1997">
        <v>0</v>
      </c>
      <c r="J1997">
        <v>0</v>
      </c>
      <c r="K1997">
        <v>0</v>
      </c>
      <c r="L1997">
        <v>0</v>
      </c>
      <c r="M1997">
        <v>0</v>
      </c>
      <c r="N1997">
        <v>0</v>
      </c>
      <c r="O1997">
        <v>0</v>
      </c>
      <c r="P1997">
        <v>0</v>
      </c>
      <c r="Q1997">
        <v>0</v>
      </c>
      <c r="R1997">
        <v>0</v>
      </c>
      <c r="S1997">
        <v>0</v>
      </c>
      <c r="T1997">
        <v>0</v>
      </c>
      <c r="U1997">
        <v>0</v>
      </c>
      <c r="V1997">
        <v>0</v>
      </c>
      <c r="W1997">
        <v>0</v>
      </c>
      <c r="X1997">
        <v>0</v>
      </c>
      <c r="Y1997">
        <v>0</v>
      </c>
      <c r="Z1997">
        <v>0</v>
      </c>
      <c r="AA1997">
        <v>0</v>
      </c>
      <c r="AB1997">
        <v>0</v>
      </c>
      <c r="AC1997">
        <v>0</v>
      </c>
      <c r="AD1997">
        <v>0</v>
      </c>
      <c r="AE1997">
        <v>0</v>
      </c>
      <c r="AF1997">
        <v>0</v>
      </c>
      <c r="AG1997">
        <v>0</v>
      </c>
      <c r="AH1997">
        <v>0</v>
      </c>
      <c r="AI1997">
        <v>0</v>
      </c>
      <c r="AJ1997">
        <v>0</v>
      </c>
      <c r="AK1997" t="s">
        <v>54</v>
      </c>
      <c r="AL1997" t="s">
        <v>54</v>
      </c>
      <c r="AM1997" t="s">
        <v>54</v>
      </c>
      <c r="AN1997" t="s">
        <v>54</v>
      </c>
      <c r="AO1997" t="s">
        <v>54</v>
      </c>
      <c r="AP1997" t="s">
        <v>54</v>
      </c>
      <c r="AQ1997" t="s">
        <v>54</v>
      </c>
      <c r="AR1997" t="s">
        <v>54</v>
      </c>
      <c r="AS1997" t="b">
        <v>1</v>
      </c>
      <c r="AT1997" t="b">
        <v>1</v>
      </c>
      <c r="AU1997" t="s">
        <v>7840</v>
      </c>
    </row>
    <row r="1998" spans="1:47" hidden="1" x14ac:dyDescent="0.25">
      <c r="A1998">
        <v>1454</v>
      </c>
      <c r="B1998" t="s">
        <v>7843</v>
      </c>
      <c r="C1998" s="2">
        <v>42192</v>
      </c>
      <c r="D1998" t="s">
        <v>7841</v>
      </c>
      <c r="E1998" t="s">
        <v>7842</v>
      </c>
      <c r="F1998" t="s">
        <v>55</v>
      </c>
      <c r="G1998" t="s">
        <v>56</v>
      </c>
      <c r="H1998">
        <v>8000</v>
      </c>
      <c r="I1998">
        <v>0</v>
      </c>
      <c r="J1998">
        <v>0</v>
      </c>
      <c r="K1998">
        <v>0</v>
      </c>
      <c r="L1998">
        <v>0</v>
      </c>
      <c r="M1998">
        <v>0</v>
      </c>
      <c r="N1998">
        <v>0</v>
      </c>
      <c r="O1998">
        <v>0</v>
      </c>
      <c r="P1998">
        <v>0</v>
      </c>
      <c r="Q1998">
        <v>0</v>
      </c>
      <c r="R1998">
        <v>0</v>
      </c>
      <c r="S1998">
        <v>0</v>
      </c>
      <c r="T1998">
        <v>0</v>
      </c>
      <c r="U1998">
        <v>0</v>
      </c>
      <c r="V1998">
        <v>0</v>
      </c>
      <c r="W1998">
        <v>0</v>
      </c>
      <c r="X1998">
        <v>0</v>
      </c>
      <c r="Y1998">
        <v>0</v>
      </c>
      <c r="Z1998">
        <v>0</v>
      </c>
      <c r="AA1998">
        <v>0</v>
      </c>
      <c r="AB1998">
        <v>0</v>
      </c>
      <c r="AC1998">
        <v>0</v>
      </c>
      <c r="AD1998">
        <v>0</v>
      </c>
      <c r="AE1998">
        <v>0</v>
      </c>
      <c r="AF1998">
        <v>0</v>
      </c>
      <c r="AG1998">
        <v>0</v>
      </c>
      <c r="AH1998">
        <v>0</v>
      </c>
      <c r="AI1998">
        <v>0</v>
      </c>
      <c r="AJ1998">
        <v>0</v>
      </c>
      <c r="AK1998" t="s">
        <v>54</v>
      </c>
      <c r="AL1998" t="s">
        <v>54</v>
      </c>
      <c r="AM1998" t="s">
        <v>54</v>
      </c>
      <c r="AN1998" t="s">
        <v>54</v>
      </c>
      <c r="AO1998" t="s">
        <v>54</v>
      </c>
      <c r="AP1998" t="s">
        <v>54</v>
      </c>
      <c r="AQ1998" t="s">
        <v>54</v>
      </c>
      <c r="AR1998" t="s">
        <v>54</v>
      </c>
      <c r="AS1998" t="b">
        <v>1</v>
      </c>
      <c r="AT1998" t="b">
        <v>1</v>
      </c>
      <c r="AU1998" t="s">
        <v>7844</v>
      </c>
    </row>
    <row r="1999" spans="1:47" hidden="1" x14ac:dyDescent="0.25">
      <c r="A1999">
        <v>2020</v>
      </c>
      <c r="B1999" t="s">
        <v>7851</v>
      </c>
      <c r="C1999" s="2">
        <v>42191</v>
      </c>
      <c r="D1999" t="s">
        <v>7849</v>
      </c>
      <c r="E1999" t="s">
        <v>7850</v>
      </c>
      <c r="F1999" t="s">
        <v>93</v>
      </c>
      <c r="G1999" t="s">
        <v>94</v>
      </c>
      <c r="H1999">
        <v>0</v>
      </c>
      <c r="I1999">
        <v>0</v>
      </c>
      <c r="J1999">
        <v>0.06</v>
      </c>
      <c r="K1999">
        <v>0</v>
      </c>
      <c r="L1999">
        <v>0</v>
      </c>
      <c r="M1999">
        <v>0</v>
      </c>
      <c r="N1999">
        <v>0</v>
      </c>
      <c r="O1999">
        <v>0</v>
      </c>
      <c r="P1999">
        <v>0</v>
      </c>
      <c r="Q1999">
        <v>0</v>
      </c>
      <c r="R1999">
        <v>0</v>
      </c>
      <c r="S1999">
        <v>0</v>
      </c>
      <c r="T1999">
        <v>0</v>
      </c>
      <c r="U1999">
        <v>0</v>
      </c>
      <c r="V1999">
        <v>0</v>
      </c>
      <c r="W1999">
        <v>0.06</v>
      </c>
      <c r="X1999">
        <v>0</v>
      </c>
      <c r="Y1999">
        <v>0</v>
      </c>
      <c r="Z1999">
        <v>0</v>
      </c>
      <c r="AA1999">
        <v>0</v>
      </c>
      <c r="AB1999">
        <v>0</v>
      </c>
      <c r="AC1999">
        <v>0</v>
      </c>
      <c r="AD1999">
        <v>0</v>
      </c>
      <c r="AE1999">
        <v>0</v>
      </c>
      <c r="AF1999">
        <v>0</v>
      </c>
      <c r="AG1999">
        <v>0</v>
      </c>
      <c r="AH1999">
        <v>0</v>
      </c>
      <c r="AI1999">
        <v>0</v>
      </c>
      <c r="AJ1999">
        <v>0</v>
      </c>
      <c r="AK1999" t="s">
        <v>54</v>
      </c>
      <c r="AL1999" t="s">
        <v>54</v>
      </c>
      <c r="AM1999" t="s">
        <v>648</v>
      </c>
      <c r="AN1999" t="s">
        <v>649</v>
      </c>
      <c r="AO1999" t="s">
        <v>54</v>
      </c>
      <c r="AP1999" t="s">
        <v>54</v>
      </c>
      <c r="AQ1999" t="s">
        <v>54</v>
      </c>
      <c r="AR1999" t="s">
        <v>54</v>
      </c>
      <c r="AS1999" t="b">
        <v>1</v>
      </c>
      <c r="AT1999" t="b">
        <v>1</v>
      </c>
      <c r="AU1999" t="s">
        <v>7852</v>
      </c>
    </row>
    <row r="2000" spans="1:47" hidden="1" x14ac:dyDescent="0.25">
      <c r="A2000">
        <v>537</v>
      </c>
      <c r="B2000" t="s">
        <v>7855</v>
      </c>
      <c r="C2000" s="2">
        <v>42191</v>
      </c>
      <c r="D2000" t="s">
        <v>7853</v>
      </c>
      <c r="E2000" t="s">
        <v>7854</v>
      </c>
      <c r="F2000" t="s">
        <v>914</v>
      </c>
      <c r="G2000" t="s">
        <v>915</v>
      </c>
      <c r="H2000">
        <v>0</v>
      </c>
      <c r="I2000">
        <v>0</v>
      </c>
      <c r="J2000">
        <v>0.14849999999999999</v>
      </c>
      <c r="K2000">
        <v>0</v>
      </c>
      <c r="L2000">
        <v>0</v>
      </c>
      <c r="M2000">
        <v>0</v>
      </c>
      <c r="N2000">
        <v>0</v>
      </c>
      <c r="O2000">
        <v>0</v>
      </c>
      <c r="P2000">
        <v>0</v>
      </c>
      <c r="Q2000">
        <v>0</v>
      </c>
      <c r="R2000">
        <v>0</v>
      </c>
      <c r="S2000">
        <v>0</v>
      </c>
      <c r="T2000">
        <v>0</v>
      </c>
      <c r="U2000">
        <v>0</v>
      </c>
      <c r="V2000">
        <v>0</v>
      </c>
      <c r="W2000">
        <v>0.14849999999999999</v>
      </c>
      <c r="X2000">
        <v>0</v>
      </c>
      <c r="Y2000">
        <v>0</v>
      </c>
      <c r="Z2000">
        <v>0</v>
      </c>
      <c r="AA2000">
        <v>0</v>
      </c>
      <c r="AB2000">
        <v>0</v>
      </c>
      <c r="AC2000">
        <v>0</v>
      </c>
      <c r="AD2000">
        <v>0</v>
      </c>
      <c r="AE2000">
        <v>0</v>
      </c>
      <c r="AF2000">
        <v>0</v>
      </c>
      <c r="AG2000">
        <v>0</v>
      </c>
      <c r="AH2000">
        <v>0</v>
      </c>
      <c r="AI2000">
        <v>0</v>
      </c>
      <c r="AJ2000">
        <v>0</v>
      </c>
      <c r="AK2000" t="s">
        <v>54</v>
      </c>
      <c r="AL2000" t="s">
        <v>54</v>
      </c>
      <c r="AM2000" t="s">
        <v>54</v>
      </c>
      <c r="AN2000" t="s">
        <v>54</v>
      </c>
      <c r="AO2000" t="s">
        <v>54</v>
      </c>
      <c r="AP2000" t="s">
        <v>54</v>
      </c>
      <c r="AQ2000" t="s">
        <v>54</v>
      </c>
      <c r="AR2000" t="s">
        <v>54</v>
      </c>
      <c r="AS2000" t="b">
        <v>1</v>
      </c>
      <c r="AT2000" t="b">
        <v>1</v>
      </c>
      <c r="AU2000" t="s">
        <v>7856</v>
      </c>
    </row>
    <row r="2001" spans="1:47" hidden="1" x14ac:dyDescent="0.25">
      <c r="A2001">
        <v>4425</v>
      </c>
      <c r="B2001" t="s">
        <v>7871</v>
      </c>
      <c r="C2001" s="2">
        <v>42191</v>
      </c>
      <c r="D2001" t="s">
        <v>7869</v>
      </c>
      <c r="E2001" t="s">
        <v>7870</v>
      </c>
      <c r="F2001" t="s">
        <v>882</v>
      </c>
      <c r="G2001" t="s">
        <v>883</v>
      </c>
      <c r="H2001">
        <v>0</v>
      </c>
      <c r="I2001">
        <v>0</v>
      </c>
      <c r="J2001">
        <v>0</v>
      </c>
      <c r="K2001">
        <v>0</v>
      </c>
      <c r="L2001">
        <v>0</v>
      </c>
      <c r="M2001">
        <v>0</v>
      </c>
      <c r="N2001">
        <v>0</v>
      </c>
      <c r="O2001">
        <v>0</v>
      </c>
      <c r="P2001">
        <v>0</v>
      </c>
      <c r="Q2001">
        <v>0</v>
      </c>
      <c r="R2001">
        <v>0</v>
      </c>
      <c r="S2001">
        <v>0</v>
      </c>
      <c r="T2001">
        <v>0</v>
      </c>
      <c r="U2001">
        <v>0</v>
      </c>
      <c r="V2001">
        <v>0</v>
      </c>
      <c r="W2001">
        <v>0</v>
      </c>
      <c r="X2001">
        <v>0</v>
      </c>
      <c r="Y2001">
        <v>0</v>
      </c>
      <c r="Z2001">
        <v>0</v>
      </c>
      <c r="AA2001">
        <v>0</v>
      </c>
      <c r="AB2001">
        <v>0</v>
      </c>
      <c r="AC2001">
        <v>0</v>
      </c>
      <c r="AD2001">
        <v>0</v>
      </c>
      <c r="AE2001">
        <v>0</v>
      </c>
      <c r="AF2001">
        <v>0</v>
      </c>
      <c r="AG2001">
        <v>0</v>
      </c>
      <c r="AH2001">
        <v>0</v>
      </c>
      <c r="AI2001">
        <v>0</v>
      </c>
      <c r="AJ2001">
        <v>0</v>
      </c>
      <c r="AK2001" t="s">
        <v>54</v>
      </c>
      <c r="AL2001" t="s">
        <v>54</v>
      </c>
      <c r="AM2001" t="s">
        <v>7872</v>
      </c>
      <c r="AN2001" t="s">
        <v>7873</v>
      </c>
      <c r="AO2001" t="s">
        <v>54</v>
      </c>
      <c r="AP2001" t="s">
        <v>54</v>
      </c>
      <c r="AQ2001" t="s">
        <v>54</v>
      </c>
      <c r="AR2001" t="s">
        <v>54</v>
      </c>
      <c r="AS2001" t="b">
        <v>1</v>
      </c>
      <c r="AT2001" t="b">
        <v>1</v>
      </c>
      <c r="AU2001" t="s">
        <v>7874</v>
      </c>
    </row>
    <row r="2002" spans="1:47" hidden="1" x14ac:dyDescent="0.25">
      <c r="A2002">
        <v>1977</v>
      </c>
      <c r="B2002" t="s">
        <v>7859</v>
      </c>
      <c r="C2002" s="2">
        <v>42191</v>
      </c>
      <c r="D2002" t="s">
        <v>7857</v>
      </c>
      <c r="E2002" t="s">
        <v>7858</v>
      </c>
      <c r="F2002" t="s">
        <v>93</v>
      </c>
      <c r="G2002" t="s">
        <v>94</v>
      </c>
      <c r="H2002">
        <v>400</v>
      </c>
      <c r="I2002">
        <v>0</v>
      </c>
      <c r="J2002">
        <v>0</v>
      </c>
      <c r="K2002">
        <v>0</v>
      </c>
      <c r="L2002">
        <v>0</v>
      </c>
      <c r="M2002">
        <v>0</v>
      </c>
      <c r="N2002">
        <v>0</v>
      </c>
      <c r="O2002">
        <v>0</v>
      </c>
      <c r="P2002">
        <v>0</v>
      </c>
      <c r="Q2002">
        <v>0</v>
      </c>
      <c r="R2002">
        <v>0</v>
      </c>
      <c r="S2002">
        <v>0</v>
      </c>
      <c r="T2002">
        <v>0</v>
      </c>
      <c r="U2002">
        <v>0</v>
      </c>
      <c r="V2002">
        <v>0</v>
      </c>
      <c r="W2002">
        <v>0</v>
      </c>
      <c r="X2002">
        <v>0</v>
      </c>
      <c r="Y2002">
        <v>0</v>
      </c>
      <c r="Z2002">
        <v>0</v>
      </c>
      <c r="AA2002">
        <v>0</v>
      </c>
      <c r="AB2002">
        <v>0</v>
      </c>
      <c r="AC2002">
        <v>0</v>
      </c>
      <c r="AD2002">
        <v>0</v>
      </c>
      <c r="AE2002">
        <v>0</v>
      </c>
      <c r="AF2002">
        <v>0</v>
      </c>
      <c r="AG2002">
        <v>0</v>
      </c>
      <c r="AH2002">
        <v>0</v>
      </c>
      <c r="AI2002">
        <v>0</v>
      </c>
      <c r="AJ2002">
        <v>0</v>
      </c>
      <c r="AK2002" t="s">
        <v>54</v>
      </c>
      <c r="AL2002" t="s">
        <v>54</v>
      </c>
      <c r="AM2002" t="s">
        <v>54</v>
      </c>
      <c r="AN2002" t="s">
        <v>54</v>
      </c>
      <c r="AO2002" t="s">
        <v>54</v>
      </c>
      <c r="AP2002" t="s">
        <v>54</v>
      </c>
      <c r="AQ2002" t="s">
        <v>54</v>
      </c>
      <c r="AR2002" t="s">
        <v>54</v>
      </c>
      <c r="AS2002" t="b">
        <v>1</v>
      </c>
      <c r="AT2002" t="b">
        <v>1</v>
      </c>
      <c r="AU2002" t="s">
        <v>7860</v>
      </c>
    </row>
    <row r="2003" spans="1:47" hidden="1" x14ac:dyDescent="0.25">
      <c r="A2003">
        <v>1845</v>
      </c>
      <c r="B2003" t="s">
        <v>7863</v>
      </c>
      <c r="C2003" s="2">
        <v>42191</v>
      </c>
      <c r="D2003" t="s">
        <v>7861</v>
      </c>
      <c r="E2003" t="s">
        <v>7862</v>
      </c>
      <c r="F2003" t="s">
        <v>956</v>
      </c>
      <c r="G2003" t="s">
        <v>957</v>
      </c>
      <c r="H2003">
        <v>979</v>
      </c>
      <c r="I2003">
        <v>0</v>
      </c>
      <c r="J2003">
        <v>0</v>
      </c>
      <c r="K2003">
        <v>0</v>
      </c>
      <c r="L2003">
        <v>0</v>
      </c>
      <c r="M2003">
        <v>0</v>
      </c>
      <c r="N2003">
        <v>0</v>
      </c>
      <c r="O2003">
        <v>0</v>
      </c>
      <c r="P2003">
        <v>0</v>
      </c>
      <c r="Q2003">
        <v>0</v>
      </c>
      <c r="R2003">
        <v>0</v>
      </c>
      <c r="S2003">
        <v>0</v>
      </c>
      <c r="T2003">
        <v>0</v>
      </c>
      <c r="U2003">
        <v>0</v>
      </c>
      <c r="V2003">
        <v>0</v>
      </c>
      <c r="W2003">
        <v>0</v>
      </c>
      <c r="X2003">
        <v>0</v>
      </c>
      <c r="Y2003">
        <v>0</v>
      </c>
      <c r="Z2003">
        <v>0</v>
      </c>
      <c r="AA2003">
        <v>0</v>
      </c>
      <c r="AB2003">
        <v>0</v>
      </c>
      <c r="AC2003">
        <v>0</v>
      </c>
      <c r="AD2003">
        <v>0</v>
      </c>
      <c r="AE2003">
        <v>0</v>
      </c>
      <c r="AF2003">
        <v>0</v>
      </c>
      <c r="AG2003">
        <v>0</v>
      </c>
      <c r="AH2003">
        <v>0</v>
      </c>
      <c r="AI2003">
        <v>0</v>
      </c>
      <c r="AJ2003">
        <v>0</v>
      </c>
      <c r="AK2003" t="s">
        <v>54</v>
      </c>
      <c r="AL2003" t="s">
        <v>54</v>
      </c>
      <c r="AM2003" t="s">
        <v>54</v>
      </c>
      <c r="AN2003" t="s">
        <v>54</v>
      </c>
      <c r="AO2003" t="s">
        <v>54</v>
      </c>
      <c r="AP2003" t="s">
        <v>54</v>
      </c>
      <c r="AQ2003" t="s">
        <v>54</v>
      </c>
      <c r="AR2003" t="s">
        <v>54</v>
      </c>
      <c r="AS2003" t="b">
        <v>1</v>
      </c>
      <c r="AT2003" t="b">
        <v>1</v>
      </c>
      <c r="AU2003" t="s">
        <v>7864</v>
      </c>
    </row>
    <row r="2004" spans="1:47" hidden="1" x14ac:dyDescent="0.25">
      <c r="A2004">
        <v>1800</v>
      </c>
      <c r="B2004" t="s">
        <v>7867</v>
      </c>
      <c r="C2004" s="2">
        <v>42191</v>
      </c>
      <c r="D2004" t="s">
        <v>7865</v>
      </c>
      <c r="E2004" t="s">
        <v>7866</v>
      </c>
      <c r="F2004" t="s">
        <v>942</v>
      </c>
      <c r="G2004" t="s">
        <v>943</v>
      </c>
      <c r="H2004">
        <v>1560</v>
      </c>
      <c r="I2004">
        <v>0</v>
      </c>
      <c r="J2004">
        <v>0</v>
      </c>
      <c r="K2004">
        <v>0</v>
      </c>
      <c r="L2004">
        <v>0</v>
      </c>
      <c r="M2004">
        <v>0</v>
      </c>
      <c r="N2004">
        <v>0</v>
      </c>
      <c r="O2004">
        <v>0</v>
      </c>
      <c r="P2004">
        <v>0</v>
      </c>
      <c r="Q2004">
        <v>0</v>
      </c>
      <c r="R2004">
        <v>0</v>
      </c>
      <c r="S2004">
        <v>0</v>
      </c>
      <c r="T2004">
        <v>0</v>
      </c>
      <c r="U2004">
        <v>0</v>
      </c>
      <c r="V2004">
        <v>0</v>
      </c>
      <c r="W2004">
        <v>0</v>
      </c>
      <c r="X2004">
        <v>0</v>
      </c>
      <c r="Y2004">
        <v>0</v>
      </c>
      <c r="Z2004">
        <v>0</v>
      </c>
      <c r="AA2004">
        <v>0</v>
      </c>
      <c r="AB2004">
        <v>0</v>
      </c>
      <c r="AC2004">
        <v>0</v>
      </c>
      <c r="AD2004">
        <v>0</v>
      </c>
      <c r="AE2004">
        <v>0</v>
      </c>
      <c r="AF2004">
        <v>0</v>
      </c>
      <c r="AG2004">
        <v>0</v>
      </c>
      <c r="AH2004">
        <v>0</v>
      </c>
      <c r="AI2004">
        <v>0</v>
      </c>
      <c r="AJ2004">
        <v>0</v>
      </c>
      <c r="AK2004" t="s">
        <v>54</v>
      </c>
      <c r="AL2004" t="s">
        <v>54</v>
      </c>
      <c r="AM2004" t="s">
        <v>54</v>
      </c>
      <c r="AN2004" t="s">
        <v>54</v>
      </c>
      <c r="AO2004" t="s">
        <v>54</v>
      </c>
      <c r="AP2004" t="s">
        <v>54</v>
      </c>
      <c r="AQ2004" t="s">
        <v>54</v>
      </c>
      <c r="AR2004" t="s">
        <v>54</v>
      </c>
      <c r="AS2004" t="b">
        <v>1</v>
      </c>
      <c r="AT2004" t="b">
        <v>1</v>
      </c>
      <c r="AU2004" t="s">
        <v>7868</v>
      </c>
    </row>
    <row r="2005" spans="1:47" hidden="1" x14ac:dyDescent="0.25">
      <c r="A2005">
        <v>3257</v>
      </c>
      <c r="B2005" t="s">
        <v>7877</v>
      </c>
      <c r="C2005" s="2">
        <v>42191</v>
      </c>
      <c r="D2005" t="s">
        <v>7875</v>
      </c>
      <c r="E2005" t="s">
        <v>7876</v>
      </c>
      <c r="F2005" t="s">
        <v>403</v>
      </c>
      <c r="G2005" t="s">
        <v>404</v>
      </c>
      <c r="H2005">
        <v>24181</v>
      </c>
      <c r="I2005">
        <v>0</v>
      </c>
      <c r="J2005">
        <v>0</v>
      </c>
      <c r="K2005">
        <v>0</v>
      </c>
      <c r="L2005">
        <v>0</v>
      </c>
      <c r="M2005">
        <v>0</v>
      </c>
      <c r="N2005">
        <v>0</v>
      </c>
      <c r="O2005">
        <v>0</v>
      </c>
      <c r="P2005">
        <v>0</v>
      </c>
      <c r="Q2005">
        <v>0</v>
      </c>
      <c r="R2005">
        <v>0</v>
      </c>
      <c r="S2005">
        <v>0</v>
      </c>
      <c r="T2005">
        <v>0</v>
      </c>
      <c r="U2005">
        <v>0</v>
      </c>
      <c r="V2005">
        <v>0</v>
      </c>
      <c r="W2005">
        <v>0</v>
      </c>
      <c r="X2005">
        <v>0</v>
      </c>
      <c r="Y2005">
        <v>0</v>
      </c>
      <c r="Z2005">
        <v>0</v>
      </c>
      <c r="AA2005">
        <v>0</v>
      </c>
      <c r="AB2005">
        <v>0</v>
      </c>
      <c r="AC2005">
        <v>0</v>
      </c>
      <c r="AD2005">
        <v>0</v>
      </c>
      <c r="AE2005">
        <v>0</v>
      </c>
      <c r="AF2005">
        <v>0</v>
      </c>
      <c r="AG2005">
        <v>0</v>
      </c>
      <c r="AH2005">
        <v>0</v>
      </c>
      <c r="AI2005">
        <v>0</v>
      </c>
      <c r="AJ2005">
        <v>0</v>
      </c>
      <c r="AK2005" t="s">
        <v>54</v>
      </c>
      <c r="AL2005" t="s">
        <v>54</v>
      </c>
      <c r="AM2005" t="s">
        <v>54</v>
      </c>
      <c r="AN2005" t="s">
        <v>54</v>
      </c>
      <c r="AO2005" t="s">
        <v>54</v>
      </c>
      <c r="AP2005" t="s">
        <v>54</v>
      </c>
      <c r="AQ2005" t="s">
        <v>54</v>
      </c>
      <c r="AR2005" t="s">
        <v>54</v>
      </c>
      <c r="AS2005" t="b">
        <v>1</v>
      </c>
      <c r="AT2005" t="b">
        <v>1</v>
      </c>
      <c r="AU2005" t="s">
        <v>7878</v>
      </c>
    </row>
    <row r="2006" spans="1:47" hidden="1" x14ac:dyDescent="0.25">
      <c r="A2006">
        <v>4534</v>
      </c>
      <c r="B2006" t="s">
        <v>7881</v>
      </c>
      <c r="C2006" s="2">
        <v>42188</v>
      </c>
      <c r="D2006" t="s">
        <v>7879</v>
      </c>
      <c r="E2006" t="s">
        <v>7880</v>
      </c>
      <c r="F2006" t="s">
        <v>2520</v>
      </c>
      <c r="G2006" t="s">
        <v>2521</v>
      </c>
      <c r="H2006">
        <v>0</v>
      </c>
      <c r="I2006">
        <v>0</v>
      </c>
      <c r="J2006">
        <v>0</v>
      </c>
      <c r="K2006">
        <v>0</v>
      </c>
      <c r="L2006">
        <v>0</v>
      </c>
      <c r="M2006">
        <v>0</v>
      </c>
      <c r="N2006">
        <v>0</v>
      </c>
      <c r="O2006">
        <v>0</v>
      </c>
      <c r="P2006">
        <v>0</v>
      </c>
      <c r="Q2006">
        <v>0</v>
      </c>
      <c r="R2006">
        <v>0</v>
      </c>
      <c r="S2006">
        <v>0</v>
      </c>
      <c r="T2006">
        <v>0</v>
      </c>
      <c r="U2006">
        <v>0</v>
      </c>
      <c r="V2006">
        <v>0</v>
      </c>
      <c r="W2006">
        <v>0</v>
      </c>
      <c r="X2006">
        <v>0</v>
      </c>
      <c r="Y2006">
        <v>0</v>
      </c>
      <c r="Z2006">
        <v>0</v>
      </c>
      <c r="AA2006">
        <v>0</v>
      </c>
      <c r="AB2006">
        <v>0</v>
      </c>
      <c r="AC2006">
        <v>0</v>
      </c>
      <c r="AD2006">
        <v>0</v>
      </c>
      <c r="AE2006">
        <v>0</v>
      </c>
      <c r="AF2006">
        <v>0</v>
      </c>
      <c r="AG2006">
        <v>0</v>
      </c>
      <c r="AH2006">
        <v>0</v>
      </c>
      <c r="AI2006">
        <v>0</v>
      </c>
      <c r="AJ2006">
        <v>0</v>
      </c>
      <c r="AK2006" t="s">
        <v>54</v>
      </c>
      <c r="AL2006" t="s">
        <v>54</v>
      </c>
      <c r="AM2006" t="s">
        <v>54</v>
      </c>
      <c r="AN2006" t="s">
        <v>54</v>
      </c>
      <c r="AO2006" t="s">
        <v>54</v>
      </c>
      <c r="AP2006" t="s">
        <v>54</v>
      </c>
      <c r="AQ2006" t="s">
        <v>54</v>
      </c>
      <c r="AR2006" t="s">
        <v>54</v>
      </c>
      <c r="AS2006" t="b">
        <v>1</v>
      </c>
      <c r="AT2006" t="b">
        <v>1</v>
      </c>
      <c r="AU2006" t="s">
        <v>7882</v>
      </c>
    </row>
    <row r="2007" spans="1:47" hidden="1" x14ac:dyDescent="0.25">
      <c r="A2007">
        <v>4201</v>
      </c>
      <c r="B2007" t="s">
        <v>7885</v>
      </c>
      <c r="C2007" s="2">
        <v>42188</v>
      </c>
      <c r="D2007" t="s">
        <v>7883</v>
      </c>
      <c r="E2007" t="s">
        <v>7884</v>
      </c>
      <c r="F2007" t="s">
        <v>291</v>
      </c>
      <c r="G2007" t="s">
        <v>292</v>
      </c>
      <c r="H2007">
        <v>770</v>
      </c>
      <c r="I2007">
        <v>0</v>
      </c>
      <c r="J2007">
        <v>0</v>
      </c>
      <c r="K2007">
        <v>0</v>
      </c>
      <c r="L2007">
        <v>0</v>
      </c>
      <c r="M2007">
        <v>0</v>
      </c>
      <c r="N2007">
        <v>0</v>
      </c>
      <c r="O2007">
        <v>0</v>
      </c>
      <c r="P2007">
        <v>0</v>
      </c>
      <c r="Q2007">
        <v>0</v>
      </c>
      <c r="R2007">
        <v>0</v>
      </c>
      <c r="S2007">
        <v>0</v>
      </c>
      <c r="T2007">
        <v>0</v>
      </c>
      <c r="U2007">
        <v>0</v>
      </c>
      <c r="V2007">
        <v>0</v>
      </c>
      <c r="W2007">
        <v>0</v>
      </c>
      <c r="X2007">
        <v>0</v>
      </c>
      <c r="Y2007">
        <v>0</v>
      </c>
      <c r="Z2007">
        <v>0</v>
      </c>
      <c r="AA2007">
        <v>0</v>
      </c>
      <c r="AB2007">
        <v>0</v>
      </c>
      <c r="AC2007">
        <v>0</v>
      </c>
      <c r="AD2007">
        <v>0</v>
      </c>
      <c r="AE2007">
        <v>0</v>
      </c>
      <c r="AF2007">
        <v>0</v>
      </c>
      <c r="AG2007">
        <v>0</v>
      </c>
      <c r="AH2007">
        <v>0</v>
      </c>
      <c r="AI2007">
        <v>0</v>
      </c>
      <c r="AJ2007">
        <v>0</v>
      </c>
      <c r="AK2007" t="s">
        <v>54</v>
      </c>
      <c r="AL2007" t="s">
        <v>54</v>
      </c>
      <c r="AM2007" t="s">
        <v>648</v>
      </c>
      <c r="AN2007" t="s">
        <v>649</v>
      </c>
      <c r="AO2007" t="s">
        <v>54</v>
      </c>
      <c r="AP2007" t="s">
        <v>54</v>
      </c>
      <c r="AQ2007" t="s">
        <v>54</v>
      </c>
      <c r="AR2007" t="s">
        <v>54</v>
      </c>
      <c r="AS2007" t="b">
        <v>1</v>
      </c>
      <c r="AT2007" t="b">
        <v>1</v>
      </c>
      <c r="AU2007" t="s">
        <v>7886</v>
      </c>
    </row>
    <row r="2008" spans="1:47" hidden="1" x14ac:dyDescent="0.25">
      <c r="A2008">
        <v>3072</v>
      </c>
      <c r="B2008" t="s">
        <v>7889</v>
      </c>
      <c r="C2008" s="2">
        <v>42188</v>
      </c>
      <c r="D2008" t="s">
        <v>7887</v>
      </c>
      <c r="E2008" t="s">
        <v>7888</v>
      </c>
      <c r="F2008" t="s">
        <v>335</v>
      </c>
      <c r="G2008" t="s">
        <v>336</v>
      </c>
      <c r="H2008">
        <v>3800</v>
      </c>
      <c r="I2008">
        <v>0</v>
      </c>
      <c r="J2008">
        <v>0</v>
      </c>
      <c r="K2008">
        <v>0</v>
      </c>
      <c r="L2008">
        <v>0</v>
      </c>
      <c r="M2008">
        <v>0</v>
      </c>
      <c r="N2008">
        <v>0</v>
      </c>
      <c r="O2008">
        <v>0</v>
      </c>
      <c r="P2008">
        <v>0</v>
      </c>
      <c r="Q2008">
        <v>0</v>
      </c>
      <c r="R2008">
        <v>0</v>
      </c>
      <c r="S2008">
        <v>0</v>
      </c>
      <c r="T2008">
        <v>0</v>
      </c>
      <c r="U2008">
        <v>0</v>
      </c>
      <c r="V2008">
        <v>0</v>
      </c>
      <c r="W2008">
        <v>0</v>
      </c>
      <c r="X2008">
        <v>0</v>
      </c>
      <c r="Y2008">
        <v>0</v>
      </c>
      <c r="Z2008">
        <v>0</v>
      </c>
      <c r="AA2008">
        <v>0</v>
      </c>
      <c r="AB2008">
        <v>0</v>
      </c>
      <c r="AC2008">
        <v>0</v>
      </c>
      <c r="AD2008">
        <v>0</v>
      </c>
      <c r="AE2008">
        <v>0</v>
      </c>
      <c r="AF2008">
        <v>0</v>
      </c>
      <c r="AG2008">
        <v>0</v>
      </c>
      <c r="AH2008">
        <v>0</v>
      </c>
      <c r="AI2008">
        <v>0</v>
      </c>
      <c r="AJ2008">
        <v>0</v>
      </c>
      <c r="AK2008" t="s">
        <v>54</v>
      </c>
      <c r="AL2008" t="s">
        <v>54</v>
      </c>
      <c r="AM2008" t="s">
        <v>54</v>
      </c>
      <c r="AN2008" t="s">
        <v>54</v>
      </c>
      <c r="AO2008" t="s">
        <v>54</v>
      </c>
      <c r="AP2008" t="s">
        <v>54</v>
      </c>
      <c r="AQ2008" t="s">
        <v>54</v>
      </c>
      <c r="AR2008" t="s">
        <v>54</v>
      </c>
      <c r="AS2008" t="b">
        <v>1</v>
      </c>
      <c r="AT2008" t="b">
        <v>1</v>
      </c>
      <c r="AU2008" t="s">
        <v>7890</v>
      </c>
    </row>
    <row r="2009" spans="1:47" hidden="1" x14ac:dyDescent="0.25">
      <c r="A2009">
        <v>1846</v>
      </c>
      <c r="B2009" t="s">
        <v>7893</v>
      </c>
      <c r="C2009" s="2">
        <v>42187</v>
      </c>
      <c r="D2009" t="s">
        <v>7891</v>
      </c>
      <c r="E2009" t="s">
        <v>7892</v>
      </c>
      <c r="F2009" t="s">
        <v>956</v>
      </c>
      <c r="G2009" t="s">
        <v>957</v>
      </c>
      <c r="H2009">
        <v>98</v>
      </c>
      <c r="I2009">
        <v>0</v>
      </c>
      <c r="J2009">
        <v>0</v>
      </c>
      <c r="K2009">
        <v>0</v>
      </c>
      <c r="L2009">
        <v>0</v>
      </c>
      <c r="M2009">
        <v>0</v>
      </c>
      <c r="N2009">
        <v>0</v>
      </c>
      <c r="O2009">
        <v>0</v>
      </c>
      <c r="P2009">
        <v>0</v>
      </c>
      <c r="Q2009">
        <v>0</v>
      </c>
      <c r="R2009">
        <v>0</v>
      </c>
      <c r="S2009">
        <v>0</v>
      </c>
      <c r="T2009">
        <v>0</v>
      </c>
      <c r="U2009">
        <v>0</v>
      </c>
      <c r="V2009">
        <v>0</v>
      </c>
      <c r="W2009">
        <v>0</v>
      </c>
      <c r="X2009">
        <v>0</v>
      </c>
      <c r="Y2009">
        <v>0</v>
      </c>
      <c r="Z2009">
        <v>0</v>
      </c>
      <c r="AA2009">
        <v>0</v>
      </c>
      <c r="AB2009">
        <v>0</v>
      </c>
      <c r="AC2009">
        <v>0</v>
      </c>
      <c r="AD2009">
        <v>0</v>
      </c>
      <c r="AE2009">
        <v>0</v>
      </c>
      <c r="AF2009">
        <v>0</v>
      </c>
      <c r="AG2009">
        <v>0</v>
      </c>
      <c r="AH2009">
        <v>0</v>
      </c>
      <c r="AI2009">
        <v>0</v>
      </c>
      <c r="AJ2009">
        <v>0</v>
      </c>
      <c r="AK2009" t="s">
        <v>54</v>
      </c>
      <c r="AL2009" t="s">
        <v>54</v>
      </c>
      <c r="AM2009" t="s">
        <v>54</v>
      </c>
      <c r="AN2009" t="s">
        <v>54</v>
      </c>
      <c r="AO2009" t="s">
        <v>54</v>
      </c>
      <c r="AP2009" t="s">
        <v>54</v>
      </c>
      <c r="AQ2009" t="s">
        <v>54</v>
      </c>
      <c r="AR2009" t="s">
        <v>54</v>
      </c>
      <c r="AS2009" t="b">
        <v>1</v>
      </c>
      <c r="AT2009" t="b">
        <v>1</v>
      </c>
      <c r="AU2009" t="s">
        <v>7894</v>
      </c>
    </row>
    <row r="2010" spans="1:47" hidden="1" x14ac:dyDescent="0.25">
      <c r="A2010">
        <v>2981</v>
      </c>
      <c r="B2010" t="s">
        <v>7897</v>
      </c>
      <c r="C2010" s="2">
        <v>42187</v>
      </c>
      <c r="D2010" t="s">
        <v>7895</v>
      </c>
      <c r="E2010" t="s">
        <v>7896</v>
      </c>
      <c r="F2010" t="s">
        <v>3168</v>
      </c>
      <c r="G2010" t="s">
        <v>3169</v>
      </c>
      <c r="H2010">
        <v>369</v>
      </c>
      <c r="I2010">
        <v>0</v>
      </c>
      <c r="J2010">
        <v>0</v>
      </c>
      <c r="K2010">
        <v>0</v>
      </c>
      <c r="L2010">
        <v>0</v>
      </c>
      <c r="M2010">
        <v>0</v>
      </c>
      <c r="N2010">
        <v>0</v>
      </c>
      <c r="O2010">
        <v>0</v>
      </c>
      <c r="P2010">
        <v>0</v>
      </c>
      <c r="Q2010">
        <v>0</v>
      </c>
      <c r="R2010">
        <v>0</v>
      </c>
      <c r="S2010">
        <v>0</v>
      </c>
      <c r="T2010">
        <v>0</v>
      </c>
      <c r="U2010">
        <v>0</v>
      </c>
      <c r="V2010">
        <v>0</v>
      </c>
      <c r="W2010">
        <v>0</v>
      </c>
      <c r="X2010">
        <v>0</v>
      </c>
      <c r="Y2010">
        <v>0</v>
      </c>
      <c r="Z2010">
        <v>0</v>
      </c>
      <c r="AA2010">
        <v>0</v>
      </c>
      <c r="AB2010">
        <v>0</v>
      </c>
      <c r="AC2010">
        <v>0</v>
      </c>
      <c r="AD2010">
        <v>0</v>
      </c>
      <c r="AE2010">
        <v>0</v>
      </c>
      <c r="AF2010">
        <v>0</v>
      </c>
      <c r="AG2010">
        <v>0</v>
      </c>
      <c r="AH2010">
        <v>0</v>
      </c>
      <c r="AI2010">
        <v>0</v>
      </c>
      <c r="AJ2010">
        <v>0</v>
      </c>
      <c r="AK2010" t="s">
        <v>54</v>
      </c>
      <c r="AL2010" t="s">
        <v>54</v>
      </c>
      <c r="AM2010" t="s">
        <v>54</v>
      </c>
      <c r="AN2010" t="s">
        <v>54</v>
      </c>
      <c r="AO2010" t="s">
        <v>54</v>
      </c>
      <c r="AP2010" t="s">
        <v>54</v>
      </c>
      <c r="AQ2010" t="s">
        <v>54</v>
      </c>
      <c r="AR2010" t="s">
        <v>54</v>
      </c>
      <c r="AS2010" t="b">
        <v>1</v>
      </c>
      <c r="AT2010" t="b">
        <v>1</v>
      </c>
      <c r="AU2010" t="s">
        <v>7898</v>
      </c>
    </row>
    <row r="2011" spans="1:47" hidden="1" x14ac:dyDescent="0.25">
      <c r="A2011">
        <v>664</v>
      </c>
      <c r="B2011" t="s">
        <v>7909</v>
      </c>
      <c r="C2011" s="2">
        <v>42187</v>
      </c>
      <c r="D2011" t="s">
        <v>7907</v>
      </c>
      <c r="E2011" t="s">
        <v>7908</v>
      </c>
      <c r="F2011" t="s">
        <v>71</v>
      </c>
      <c r="G2011" t="s">
        <v>72</v>
      </c>
      <c r="H2011">
        <v>557</v>
      </c>
      <c r="I2011">
        <v>0</v>
      </c>
      <c r="J2011">
        <v>0</v>
      </c>
      <c r="K2011">
        <v>0</v>
      </c>
      <c r="L2011">
        <v>0</v>
      </c>
      <c r="M2011">
        <v>0</v>
      </c>
      <c r="N2011">
        <v>0</v>
      </c>
      <c r="O2011">
        <v>0</v>
      </c>
      <c r="P2011">
        <v>0</v>
      </c>
      <c r="Q2011">
        <v>0</v>
      </c>
      <c r="R2011">
        <v>0</v>
      </c>
      <c r="S2011">
        <v>0</v>
      </c>
      <c r="T2011">
        <v>0</v>
      </c>
      <c r="U2011">
        <v>0</v>
      </c>
      <c r="V2011">
        <v>0</v>
      </c>
      <c r="W2011">
        <v>0</v>
      </c>
      <c r="X2011">
        <v>0</v>
      </c>
      <c r="Y2011">
        <v>0</v>
      </c>
      <c r="Z2011">
        <v>0</v>
      </c>
      <c r="AA2011">
        <v>0</v>
      </c>
      <c r="AB2011">
        <v>0</v>
      </c>
      <c r="AC2011">
        <v>0</v>
      </c>
      <c r="AD2011">
        <v>0</v>
      </c>
      <c r="AE2011">
        <v>0</v>
      </c>
      <c r="AF2011">
        <v>0</v>
      </c>
      <c r="AG2011">
        <v>0</v>
      </c>
      <c r="AH2011">
        <v>0</v>
      </c>
      <c r="AI2011">
        <v>0</v>
      </c>
      <c r="AJ2011">
        <v>0</v>
      </c>
      <c r="AK2011" t="s">
        <v>54</v>
      </c>
      <c r="AL2011" t="s">
        <v>54</v>
      </c>
      <c r="AM2011" t="s">
        <v>54</v>
      </c>
      <c r="AN2011" t="s">
        <v>54</v>
      </c>
      <c r="AO2011" t="s">
        <v>54</v>
      </c>
      <c r="AP2011" t="s">
        <v>54</v>
      </c>
      <c r="AQ2011" t="s">
        <v>54</v>
      </c>
      <c r="AR2011" t="s">
        <v>54</v>
      </c>
      <c r="AS2011" t="b">
        <v>1</v>
      </c>
      <c r="AT2011" t="b">
        <v>1</v>
      </c>
      <c r="AU2011" t="s">
        <v>7910</v>
      </c>
    </row>
    <row r="2012" spans="1:47" hidden="1" x14ac:dyDescent="0.25">
      <c r="A2012">
        <v>1958</v>
      </c>
      <c r="B2012" t="s">
        <v>7913</v>
      </c>
      <c r="C2012" s="2">
        <v>42187</v>
      </c>
      <c r="D2012" t="s">
        <v>7911</v>
      </c>
      <c r="E2012" t="s">
        <v>7912</v>
      </c>
      <c r="F2012" t="s">
        <v>93</v>
      </c>
      <c r="G2012" t="s">
        <v>94</v>
      </c>
      <c r="H2012">
        <v>1000</v>
      </c>
      <c r="I2012">
        <v>0</v>
      </c>
      <c r="J2012">
        <v>0</v>
      </c>
      <c r="K2012">
        <v>0</v>
      </c>
      <c r="L2012">
        <v>0</v>
      </c>
      <c r="M2012">
        <v>0</v>
      </c>
      <c r="N2012">
        <v>0</v>
      </c>
      <c r="O2012">
        <v>0</v>
      </c>
      <c r="P2012">
        <v>0</v>
      </c>
      <c r="Q2012">
        <v>0</v>
      </c>
      <c r="R2012">
        <v>0</v>
      </c>
      <c r="S2012">
        <v>0</v>
      </c>
      <c r="T2012">
        <v>0</v>
      </c>
      <c r="U2012">
        <v>0</v>
      </c>
      <c r="V2012">
        <v>0</v>
      </c>
      <c r="W2012">
        <v>0</v>
      </c>
      <c r="X2012">
        <v>0</v>
      </c>
      <c r="Y2012">
        <v>0</v>
      </c>
      <c r="Z2012">
        <v>0</v>
      </c>
      <c r="AA2012">
        <v>0</v>
      </c>
      <c r="AB2012">
        <v>0</v>
      </c>
      <c r="AC2012">
        <v>0</v>
      </c>
      <c r="AD2012">
        <v>0</v>
      </c>
      <c r="AE2012">
        <v>0</v>
      </c>
      <c r="AF2012">
        <v>0</v>
      </c>
      <c r="AG2012">
        <v>0</v>
      </c>
      <c r="AH2012">
        <v>0</v>
      </c>
      <c r="AI2012">
        <v>0</v>
      </c>
      <c r="AJ2012">
        <v>0</v>
      </c>
      <c r="AK2012" t="s">
        <v>54</v>
      </c>
      <c r="AL2012" t="s">
        <v>54</v>
      </c>
      <c r="AM2012" t="s">
        <v>291</v>
      </c>
      <c r="AN2012" t="s">
        <v>292</v>
      </c>
      <c r="AO2012" t="s">
        <v>54</v>
      </c>
      <c r="AP2012" t="s">
        <v>54</v>
      </c>
      <c r="AQ2012" t="s">
        <v>54</v>
      </c>
      <c r="AR2012" t="s">
        <v>54</v>
      </c>
      <c r="AS2012" t="b">
        <v>1</v>
      </c>
      <c r="AT2012" t="b">
        <v>1</v>
      </c>
      <c r="AU2012" t="s">
        <v>7914</v>
      </c>
    </row>
    <row r="2013" spans="1:47" hidden="1" x14ac:dyDescent="0.25">
      <c r="A2013">
        <v>877</v>
      </c>
      <c r="B2013" t="s">
        <v>7901</v>
      </c>
      <c r="C2013" s="2">
        <v>42187</v>
      </c>
      <c r="D2013" t="s">
        <v>7899</v>
      </c>
      <c r="E2013" t="s">
        <v>7900</v>
      </c>
      <c r="F2013" t="s">
        <v>2018</v>
      </c>
      <c r="G2013" t="s">
        <v>2019</v>
      </c>
      <c r="H2013">
        <v>1970</v>
      </c>
      <c r="I2013">
        <v>0</v>
      </c>
      <c r="J2013">
        <v>3.5999999999999997E-2</v>
      </c>
      <c r="K2013">
        <v>0</v>
      </c>
      <c r="L2013">
        <v>0</v>
      </c>
      <c r="M2013">
        <v>0</v>
      </c>
      <c r="N2013">
        <v>0</v>
      </c>
      <c r="O2013">
        <v>0</v>
      </c>
      <c r="P2013">
        <v>0</v>
      </c>
      <c r="Q2013">
        <v>0</v>
      </c>
      <c r="R2013">
        <v>0</v>
      </c>
      <c r="S2013">
        <v>0</v>
      </c>
      <c r="T2013">
        <v>0</v>
      </c>
      <c r="U2013">
        <v>0</v>
      </c>
      <c r="V2013">
        <v>0</v>
      </c>
      <c r="W2013">
        <v>3.5999999999999997E-2</v>
      </c>
      <c r="X2013">
        <v>0</v>
      </c>
      <c r="Y2013">
        <v>0</v>
      </c>
      <c r="Z2013">
        <v>0</v>
      </c>
      <c r="AA2013">
        <v>0</v>
      </c>
      <c r="AB2013">
        <v>0</v>
      </c>
      <c r="AC2013">
        <v>0</v>
      </c>
      <c r="AD2013">
        <v>0</v>
      </c>
      <c r="AE2013">
        <v>0</v>
      </c>
      <c r="AF2013">
        <v>0</v>
      </c>
      <c r="AG2013">
        <v>0</v>
      </c>
      <c r="AH2013">
        <v>0</v>
      </c>
      <c r="AI2013">
        <v>0</v>
      </c>
      <c r="AJ2013">
        <v>0</v>
      </c>
      <c r="AK2013" t="s">
        <v>54</v>
      </c>
      <c r="AL2013" t="s">
        <v>54</v>
      </c>
      <c r="AM2013" t="s">
        <v>54</v>
      </c>
      <c r="AN2013" t="s">
        <v>54</v>
      </c>
      <c r="AO2013" t="s">
        <v>54</v>
      </c>
      <c r="AP2013" t="s">
        <v>54</v>
      </c>
      <c r="AQ2013" t="s">
        <v>54</v>
      </c>
      <c r="AR2013" t="s">
        <v>54</v>
      </c>
      <c r="AS2013" t="b">
        <v>1</v>
      </c>
      <c r="AT2013" t="b">
        <v>1</v>
      </c>
      <c r="AU2013" t="s">
        <v>7902</v>
      </c>
    </row>
    <row r="2014" spans="1:47" hidden="1" x14ac:dyDescent="0.25">
      <c r="A2014">
        <v>1965</v>
      </c>
      <c r="B2014" t="s">
        <v>7917</v>
      </c>
      <c r="C2014" s="2">
        <v>42187</v>
      </c>
      <c r="D2014" t="s">
        <v>7915</v>
      </c>
      <c r="E2014" t="s">
        <v>7916</v>
      </c>
      <c r="F2014" t="s">
        <v>93</v>
      </c>
      <c r="G2014" t="s">
        <v>94</v>
      </c>
      <c r="H2014">
        <v>2000</v>
      </c>
      <c r="I2014">
        <v>0</v>
      </c>
      <c r="J2014">
        <v>0</v>
      </c>
      <c r="K2014">
        <v>0</v>
      </c>
      <c r="L2014">
        <v>0</v>
      </c>
      <c r="M2014">
        <v>0</v>
      </c>
      <c r="N2014">
        <v>0</v>
      </c>
      <c r="O2014">
        <v>0</v>
      </c>
      <c r="P2014">
        <v>0</v>
      </c>
      <c r="Q2014">
        <v>0</v>
      </c>
      <c r="R2014">
        <v>0</v>
      </c>
      <c r="S2014">
        <v>0</v>
      </c>
      <c r="T2014">
        <v>0</v>
      </c>
      <c r="U2014">
        <v>0</v>
      </c>
      <c r="V2014">
        <v>0</v>
      </c>
      <c r="W2014">
        <v>0</v>
      </c>
      <c r="X2014">
        <v>0</v>
      </c>
      <c r="Y2014">
        <v>0</v>
      </c>
      <c r="Z2014">
        <v>0</v>
      </c>
      <c r="AA2014">
        <v>0</v>
      </c>
      <c r="AB2014">
        <v>0</v>
      </c>
      <c r="AC2014">
        <v>0</v>
      </c>
      <c r="AD2014">
        <v>0</v>
      </c>
      <c r="AE2014">
        <v>0</v>
      </c>
      <c r="AF2014">
        <v>0</v>
      </c>
      <c r="AG2014">
        <v>0</v>
      </c>
      <c r="AH2014">
        <v>0</v>
      </c>
      <c r="AI2014">
        <v>0</v>
      </c>
      <c r="AJ2014">
        <v>0</v>
      </c>
      <c r="AK2014" t="s">
        <v>54</v>
      </c>
      <c r="AL2014" t="s">
        <v>54</v>
      </c>
      <c r="AM2014" t="s">
        <v>291</v>
      </c>
      <c r="AN2014" t="s">
        <v>292</v>
      </c>
      <c r="AO2014" t="s">
        <v>179</v>
      </c>
      <c r="AP2014" t="s">
        <v>180</v>
      </c>
      <c r="AQ2014" t="s">
        <v>54</v>
      </c>
      <c r="AR2014" t="s">
        <v>54</v>
      </c>
      <c r="AS2014" t="b">
        <v>1</v>
      </c>
      <c r="AT2014" t="b">
        <v>1</v>
      </c>
      <c r="AU2014" t="s">
        <v>7918</v>
      </c>
    </row>
    <row r="2015" spans="1:47" hidden="1" x14ac:dyDescent="0.25">
      <c r="A2015">
        <v>4194</v>
      </c>
      <c r="B2015" t="s">
        <v>7921</v>
      </c>
      <c r="C2015" s="2">
        <v>42187</v>
      </c>
      <c r="D2015" t="s">
        <v>7919</v>
      </c>
      <c r="E2015" t="s">
        <v>7920</v>
      </c>
      <c r="F2015" t="s">
        <v>291</v>
      </c>
      <c r="G2015" t="s">
        <v>292</v>
      </c>
      <c r="H2015">
        <v>2130</v>
      </c>
      <c r="I2015">
        <v>0</v>
      </c>
      <c r="J2015">
        <v>0</v>
      </c>
      <c r="K2015">
        <v>0</v>
      </c>
      <c r="L2015">
        <v>0</v>
      </c>
      <c r="M2015">
        <v>0</v>
      </c>
      <c r="N2015">
        <v>0</v>
      </c>
      <c r="O2015">
        <v>0</v>
      </c>
      <c r="P2015">
        <v>0</v>
      </c>
      <c r="Q2015">
        <v>0</v>
      </c>
      <c r="R2015">
        <v>0</v>
      </c>
      <c r="S2015">
        <v>0</v>
      </c>
      <c r="T2015">
        <v>0</v>
      </c>
      <c r="U2015">
        <v>0</v>
      </c>
      <c r="V2015">
        <v>0</v>
      </c>
      <c r="W2015">
        <v>0</v>
      </c>
      <c r="X2015">
        <v>0</v>
      </c>
      <c r="Y2015">
        <v>0</v>
      </c>
      <c r="Z2015">
        <v>0</v>
      </c>
      <c r="AA2015">
        <v>0</v>
      </c>
      <c r="AB2015">
        <v>0</v>
      </c>
      <c r="AC2015">
        <v>0</v>
      </c>
      <c r="AD2015">
        <v>0</v>
      </c>
      <c r="AE2015">
        <v>0</v>
      </c>
      <c r="AF2015">
        <v>0</v>
      </c>
      <c r="AG2015">
        <v>0</v>
      </c>
      <c r="AH2015">
        <v>0</v>
      </c>
      <c r="AI2015">
        <v>0</v>
      </c>
      <c r="AJ2015">
        <v>0</v>
      </c>
      <c r="AK2015" t="s">
        <v>54</v>
      </c>
      <c r="AL2015" t="s">
        <v>54</v>
      </c>
      <c r="AM2015" t="s">
        <v>648</v>
      </c>
      <c r="AN2015" t="s">
        <v>649</v>
      </c>
      <c r="AO2015" t="s">
        <v>54</v>
      </c>
      <c r="AP2015" t="s">
        <v>54</v>
      </c>
      <c r="AQ2015" t="s">
        <v>54</v>
      </c>
      <c r="AR2015" t="s">
        <v>54</v>
      </c>
      <c r="AS2015" t="b">
        <v>1</v>
      </c>
      <c r="AT2015" t="b">
        <v>1</v>
      </c>
      <c r="AU2015" t="s">
        <v>7922</v>
      </c>
    </row>
    <row r="2016" spans="1:47" hidden="1" x14ac:dyDescent="0.25">
      <c r="A2016">
        <v>2427</v>
      </c>
      <c r="B2016" t="s">
        <v>7905</v>
      </c>
      <c r="C2016" s="2">
        <v>42187</v>
      </c>
      <c r="D2016" t="s">
        <v>7903</v>
      </c>
      <c r="E2016" t="s">
        <v>7904</v>
      </c>
      <c r="F2016" t="s">
        <v>1256</v>
      </c>
      <c r="G2016" t="s">
        <v>1257</v>
      </c>
      <c r="H2016">
        <v>296500</v>
      </c>
      <c r="I2016">
        <v>0</v>
      </c>
      <c r="J2016">
        <v>4.4720000000000004</v>
      </c>
      <c r="K2016">
        <v>0</v>
      </c>
      <c r="L2016">
        <v>0</v>
      </c>
      <c r="M2016">
        <v>0</v>
      </c>
      <c r="N2016">
        <v>0</v>
      </c>
      <c r="O2016">
        <v>0</v>
      </c>
      <c r="P2016">
        <v>0</v>
      </c>
      <c r="Q2016">
        <v>0</v>
      </c>
      <c r="R2016">
        <v>0</v>
      </c>
      <c r="S2016">
        <v>0</v>
      </c>
      <c r="T2016">
        <v>0</v>
      </c>
      <c r="U2016">
        <v>0</v>
      </c>
      <c r="V2016">
        <v>0</v>
      </c>
      <c r="W2016">
        <v>4.4720000000000004</v>
      </c>
      <c r="X2016">
        <v>0</v>
      </c>
      <c r="Y2016">
        <v>0</v>
      </c>
      <c r="Z2016">
        <v>0</v>
      </c>
      <c r="AA2016">
        <v>0</v>
      </c>
      <c r="AB2016">
        <v>0</v>
      </c>
      <c r="AC2016">
        <v>0</v>
      </c>
      <c r="AD2016">
        <v>0</v>
      </c>
      <c r="AE2016">
        <v>0</v>
      </c>
      <c r="AF2016">
        <v>0</v>
      </c>
      <c r="AG2016">
        <v>0</v>
      </c>
      <c r="AH2016">
        <v>0</v>
      </c>
      <c r="AI2016">
        <v>0</v>
      </c>
      <c r="AJ2016">
        <v>0</v>
      </c>
      <c r="AK2016" t="s">
        <v>54</v>
      </c>
      <c r="AL2016" t="s">
        <v>54</v>
      </c>
      <c r="AM2016" t="s">
        <v>54</v>
      </c>
      <c r="AN2016" t="s">
        <v>54</v>
      </c>
      <c r="AO2016" t="s">
        <v>54</v>
      </c>
      <c r="AP2016" t="s">
        <v>54</v>
      </c>
      <c r="AQ2016" t="s">
        <v>54</v>
      </c>
      <c r="AR2016" t="s">
        <v>54</v>
      </c>
      <c r="AS2016" t="b">
        <v>1</v>
      </c>
      <c r="AT2016" t="b">
        <v>1</v>
      </c>
      <c r="AU2016" t="s">
        <v>7906</v>
      </c>
    </row>
    <row r="2017" spans="1:47" hidden="1" x14ac:dyDescent="0.25">
      <c r="A2017">
        <v>2442</v>
      </c>
      <c r="B2017" t="s">
        <v>7929</v>
      </c>
      <c r="C2017" s="2">
        <v>42184</v>
      </c>
      <c r="D2017" t="s">
        <v>7927</v>
      </c>
      <c r="E2017" t="s">
        <v>7928</v>
      </c>
      <c r="F2017" t="s">
        <v>1256</v>
      </c>
      <c r="G2017" t="s">
        <v>1257</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0</v>
      </c>
      <c r="AG2017">
        <v>0</v>
      </c>
      <c r="AH2017">
        <v>0</v>
      </c>
      <c r="AI2017">
        <v>0</v>
      </c>
      <c r="AJ2017">
        <v>0</v>
      </c>
      <c r="AK2017" t="s">
        <v>54</v>
      </c>
      <c r="AL2017" t="s">
        <v>54</v>
      </c>
      <c r="AM2017" t="s">
        <v>54</v>
      </c>
      <c r="AN2017" t="s">
        <v>54</v>
      </c>
      <c r="AO2017" t="s">
        <v>54</v>
      </c>
      <c r="AP2017" t="s">
        <v>54</v>
      </c>
      <c r="AQ2017" t="s">
        <v>54</v>
      </c>
      <c r="AR2017" t="s">
        <v>54</v>
      </c>
      <c r="AS2017" t="b">
        <v>1</v>
      </c>
      <c r="AT2017" t="b">
        <v>1</v>
      </c>
      <c r="AU2017" t="s">
        <v>7930</v>
      </c>
    </row>
    <row r="2018" spans="1:47" hidden="1" x14ac:dyDescent="0.25">
      <c r="A2018">
        <v>2443</v>
      </c>
      <c r="B2018" t="s">
        <v>7933</v>
      </c>
      <c r="C2018" s="2">
        <v>42184</v>
      </c>
      <c r="D2018" t="s">
        <v>7931</v>
      </c>
      <c r="E2018" t="s">
        <v>7932</v>
      </c>
      <c r="F2018" t="s">
        <v>1256</v>
      </c>
      <c r="G2018" t="s">
        <v>1257</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0</v>
      </c>
      <c r="AG2018">
        <v>0</v>
      </c>
      <c r="AH2018">
        <v>0</v>
      </c>
      <c r="AI2018">
        <v>0</v>
      </c>
      <c r="AJ2018">
        <v>0</v>
      </c>
      <c r="AK2018" t="s">
        <v>54</v>
      </c>
      <c r="AL2018" t="s">
        <v>54</v>
      </c>
      <c r="AM2018" t="s">
        <v>54</v>
      </c>
      <c r="AN2018" t="s">
        <v>54</v>
      </c>
      <c r="AO2018" t="s">
        <v>54</v>
      </c>
      <c r="AP2018" t="s">
        <v>54</v>
      </c>
      <c r="AQ2018" t="s">
        <v>54</v>
      </c>
      <c r="AR2018" t="s">
        <v>54</v>
      </c>
      <c r="AS2018" t="b">
        <v>1</v>
      </c>
      <c r="AT2018" t="b">
        <v>1</v>
      </c>
      <c r="AU2018" t="s">
        <v>7934</v>
      </c>
    </row>
    <row r="2019" spans="1:47" hidden="1" x14ac:dyDescent="0.25">
      <c r="A2019">
        <v>1295</v>
      </c>
      <c r="B2019" t="s">
        <v>7937</v>
      </c>
      <c r="C2019" s="2">
        <v>42184</v>
      </c>
      <c r="D2019" t="s">
        <v>7935</v>
      </c>
      <c r="E2019" t="s">
        <v>7936</v>
      </c>
      <c r="F2019" t="s">
        <v>822</v>
      </c>
      <c r="G2019" t="s">
        <v>823</v>
      </c>
      <c r="H2019">
        <v>220</v>
      </c>
      <c r="I2019">
        <v>0</v>
      </c>
      <c r="J2019">
        <v>2.1700000000000001E-2</v>
      </c>
      <c r="K2019">
        <v>0</v>
      </c>
      <c r="L2019">
        <v>0</v>
      </c>
      <c r="M2019">
        <v>0</v>
      </c>
      <c r="N2019">
        <v>0</v>
      </c>
      <c r="O2019">
        <v>0</v>
      </c>
      <c r="P2019">
        <v>0</v>
      </c>
      <c r="Q2019">
        <v>0</v>
      </c>
      <c r="R2019">
        <v>0</v>
      </c>
      <c r="S2019">
        <v>0</v>
      </c>
      <c r="T2019">
        <v>0</v>
      </c>
      <c r="U2019">
        <v>0</v>
      </c>
      <c r="V2019">
        <v>0</v>
      </c>
      <c r="W2019">
        <v>2.1700000000000001E-2</v>
      </c>
      <c r="X2019">
        <v>0</v>
      </c>
      <c r="Y2019">
        <v>0</v>
      </c>
      <c r="Z2019">
        <v>0</v>
      </c>
      <c r="AA2019">
        <v>0</v>
      </c>
      <c r="AB2019">
        <v>0</v>
      </c>
      <c r="AC2019">
        <v>0</v>
      </c>
      <c r="AD2019">
        <v>0</v>
      </c>
      <c r="AE2019">
        <v>0</v>
      </c>
      <c r="AF2019">
        <v>0</v>
      </c>
      <c r="AG2019">
        <v>0</v>
      </c>
      <c r="AH2019">
        <v>0</v>
      </c>
      <c r="AI2019">
        <v>0</v>
      </c>
      <c r="AJ2019">
        <v>0</v>
      </c>
      <c r="AK2019" t="s">
        <v>54</v>
      </c>
      <c r="AL2019" t="s">
        <v>54</v>
      </c>
      <c r="AM2019" t="s">
        <v>54</v>
      </c>
      <c r="AN2019" t="s">
        <v>54</v>
      </c>
      <c r="AO2019" t="s">
        <v>54</v>
      </c>
      <c r="AP2019" t="s">
        <v>54</v>
      </c>
      <c r="AQ2019" t="s">
        <v>54</v>
      </c>
      <c r="AR2019" t="s">
        <v>54</v>
      </c>
      <c r="AS2019" t="b">
        <v>1</v>
      </c>
      <c r="AT2019" t="b">
        <v>1</v>
      </c>
      <c r="AU2019" t="s">
        <v>7938</v>
      </c>
    </row>
    <row r="2020" spans="1:47" hidden="1" x14ac:dyDescent="0.25">
      <c r="A2020">
        <v>1549</v>
      </c>
      <c r="B2020" t="s">
        <v>7941</v>
      </c>
      <c r="C2020" s="2">
        <v>42184</v>
      </c>
      <c r="D2020" t="s">
        <v>7939</v>
      </c>
      <c r="E2020" t="s">
        <v>7940</v>
      </c>
      <c r="F2020" t="s">
        <v>5393</v>
      </c>
      <c r="G2020" t="s">
        <v>5394</v>
      </c>
      <c r="H2020">
        <v>1490</v>
      </c>
      <c r="I2020">
        <v>0</v>
      </c>
      <c r="J2020">
        <v>4.8099999999999997E-2</v>
      </c>
      <c r="K2020">
        <v>0</v>
      </c>
      <c r="L2020">
        <v>0</v>
      </c>
      <c r="M2020">
        <v>0</v>
      </c>
      <c r="N2020">
        <v>0</v>
      </c>
      <c r="O2020">
        <v>0</v>
      </c>
      <c r="P2020">
        <v>0</v>
      </c>
      <c r="Q2020">
        <v>0</v>
      </c>
      <c r="R2020">
        <v>0</v>
      </c>
      <c r="S2020">
        <v>0</v>
      </c>
      <c r="T2020">
        <v>0</v>
      </c>
      <c r="U2020">
        <v>0</v>
      </c>
      <c r="V2020">
        <v>0</v>
      </c>
      <c r="W2020">
        <v>4.8099999999999997E-2</v>
      </c>
      <c r="X2020">
        <v>0</v>
      </c>
      <c r="Y2020">
        <v>0</v>
      </c>
      <c r="Z2020">
        <v>0</v>
      </c>
      <c r="AA2020">
        <v>0</v>
      </c>
      <c r="AB2020">
        <v>0</v>
      </c>
      <c r="AC2020">
        <v>0</v>
      </c>
      <c r="AD2020">
        <v>0</v>
      </c>
      <c r="AE2020">
        <v>0</v>
      </c>
      <c r="AF2020">
        <v>0</v>
      </c>
      <c r="AG2020">
        <v>0</v>
      </c>
      <c r="AH2020">
        <v>0</v>
      </c>
      <c r="AI2020">
        <v>0</v>
      </c>
      <c r="AJ2020">
        <v>0</v>
      </c>
      <c r="AK2020" t="s">
        <v>54</v>
      </c>
      <c r="AL2020" t="s">
        <v>54</v>
      </c>
      <c r="AM2020" t="s">
        <v>54</v>
      </c>
      <c r="AN2020" t="s">
        <v>54</v>
      </c>
      <c r="AO2020" t="s">
        <v>54</v>
      </c>
      <c r="AP2020" t="s">
        <v>54</v>
      </c>
      <c r="AQ2020" t="s">
        <v>54</v>
      </c>
      <c r="AR2020" t="s">
        <v>54</v>
      </c>
      <c r="AS2020" t="b">
        <v>1</v>
      </c>
      <c r="AT2020" t="b">
        <v>1</v>
      </c>
      <c r="AU2020" t="s">
        <v>7942</v>
      </c>
    </row>
    <row r="2021" spans="1:47" hidden="1" x14ac:dyDescent="0.25">
      <c r="A2021">
        <v>2895</v>
      </c>
      <c r="B2021" t="s">
        <v>7925</v>
      </c>
      <c r="C2021" s="2">
        <v>42184</v>
      </c>
      <c r="D2021" t="s">
        <v>7923</v>
      </c>
      <c r="E2021" t="s">
        <v>7924</v>
      </c>
      <c r="F2021" t="s">
        <v>3242</v>
      </c>
      <c r="G2021" t="s">
        <v>3243</v>
      </c>
      <c r="H2021">
        <v>2040</v>
      </c>
      <c r="I2021">
        <v>0</v>
      </c>
      <c r="J2021">
        <v>2.3E-2</v>
      </c>
      <c r="K2021">
        <v>0</v>
      </c>
      <c r="L2021">
        <v>0</v>
      </c>
      <c r="M2021">
        <v>0</v>
      </c>
      <c r="N2021">
        <v>0</v>
      </c>
      <c r="O2021">
        <v>0</v>
      </c>
      <c r="P2021">
        <v>0</v>
      </c>
      <c r="Q2021">
        <v>0</v>
      </c>
      <c r="R2021">
        <v>0</v>
      </c>
      <c r="S2021">
        <v>0</v>
      </c>
      <c r="T2021">
        <v>0</v>
      </c>
      <c r="U2021">
        <v>0</v>
      </c>
      <c r="V2021">
        <v>0</v>
      </c>
      <c r="W2021">
        <v>2.3E-2</v>
      </c>
      <c r="X2021">
        <v>0</v>
      </c>
      <c r="Y2021">
        <v>0</v>
      </c>
      <c r="Z2021">
        <v>0</v>
      </c>
      <c r="AA2021">
        <v>0</v>
      </c>
      <c r="AB2021">
        <v>0</v>
      </c>
      <c r="AC2021">
        <v>0</v>
      </c>
      <c r="AD2021">
        <v>0</v>
      </c>
      <c r="AE2021">
        <v>0</v>
      </c>
      <c r="AF2021">
        <v>0</v>
      </c>
      <c r="AG2021">
        <v>0</v>
      </c>
      <c r="AH2021">
        <v>0</v>
      </c>
      <c r="AI2021">
        <v>0</v>
      </c>
      <c r="AJ2021">
        <v>0</v>
      </c>
      <c r="AK2021" t="s">
        <v>54</v>
      </c>
      <c r="AL2021" t="s">
        <v>54</v>
      </c>
      <c r="AM2021" t="s">
        <v>54</v>
      </c>
      <c r="AN2021" t="s">
        <v>54</v>
      </c>
      <c r="AO2021" t="s">
        <v>54</v>
      </c>
      <c r="AP2021" t="s">
        <v>54</v>
      </c>
      <c r="AQ2021" t="s">
        <v>54</v>
      </c>
      <c r="AR2021" t="s">
        <v>54</v>
      </c>
      <c r="AS2021" t="b">
        <v>1</v>
      </c>
      <c r="AT2021" t="b">
        <v>1</v>
      </c>
      <c r="AU2021" t="s">
        <v>7926</v>
      </c>
    </row>
    <row r="2022" spans="1:47" hidden="1" x14ac:dyDescent="0.25">
      <c r="A2022">
        <v>1844</v>
      </c>
      <c r="B2022" t="s">
        <v>7945</v>
      </c>
      <c r="C2022" s="2">
        <v>42184</v>
      </c>
      <c r="D2022" t="s">
        <v>7943</v>
      </c>
      <c r="E2022" t="s">
        <v>7944</v>
      </c>
      <c r="F2022" t="s">
        <v>956</v>
      </c>
      <c r="G2022" t="s">
        <v>957</v>
      </c>
      <c r="H2022">
        <v>3400</v>
      </c>
      <c r="I2022">
        <v>0</v>
      </c>
      <c r="J2022">
        <v>0</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0</v>
      </c>
      <c r="AG2022">
        <v>0</v>
      </c>
      <c r="AH2022">
        <v>0</v>
      </c>
      <c r="AI2022">
        <v>0</v>
      </c>
      <c r="AJ2022">
        <v>0</v>
      </c>
      <c r="AK2022" t="s">
        <v>54</v>
      </c>
      <c r="AL2022" t="s">
        <v>54</v>
      </c>
      <c r="AM2022" t="s">
        <v>54</v>
      </c>
      <c r="AN2022" t="s">
        <v>54</v>
      </c>
      <c r="AO2022" t="s">
        <v>54</v>
      </c>
      <c r="AP2022" t="s">
        <v>54</v>
      </c>
      <c r="AQ2022" t="s">
        <v>54</v>
      </c>
      <c r="AR2022" t="s">
        <v>54</v>
      </c>
      <c r="AS2022" t="b">
        <v>1</v>
      </c>
      <c r="AT2022" t="b">
        <v>1</v>
      </c>
      <c r="AU2022" t="s">
        <v>7946</v>
      </c>
    </row>
    <row r="2023" spans="1:47" hidden="1" x14ac:dyDescent="0.25">
      <c r="A2023">
        <v>4198</v>
      </c>
      <c r="B2023" t="s">
        <v>7949</v>
      </c>
      <c r="C2023" s="2">
        <v>42184</v>
      </c>
      <c r="D2023" t="s">
        <v>7947</v>
      </c>
      <c r="E2023" t="s">
        <v>7948</v>
      </c>
      <c r="F2023" t="s">
        <v>291</v>
      </c>
      <c r="G2023" t="s">
        <v>292</v>
      </c>
      <c r="H2023">
        <v>42000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0</v>
      </c>
      <c r="AG2023">
        <v>0</v>
      </c>
      <c r="AH2023">
        <v>0</v>
      </c>
      <c r="AI2023">
        <v>0</v>
      </c>
      <c r="AJ2023">
        <v>0</v>
      </c>
      <c r="AK2023" t="s">
        <v>54</v>
      </c>
      <c r="AL2023" t="s">
        <v>54</v>
      </c>
      <c r="AM2023" t="s">
        <v>648</v>
      </c>
      <c r="AN2023" t="s">
        <v>649</v>
      </c>
      <c r="AO2023" t="s">
        <v>54</v>
      </c>
      <c r="AP2023" t="s">
        <v>54</v>
      </c>
      <c r="AQ2023" t="s">
        <v>54</v>
      </c>
      <c r="AR2023" t="s">
        <v>54</v>
      </c>
      <c r="AS2023" t="b">
        <v>1</v>
      </c>
      <c r="AT2023" t="b">
        <v>1</v>
      </c>
      <c r="AU2023" t="s">
        <v>7950</v>
      </c>
    </row>
    <row r="2024" spans="1:47" hidden="1" x14ac:dyDescent="0.25">
      <c r="A2024">
        <v>746</v>
      </c>
      <c r="B2024" t="s">
        <v>7953</v>
      </c>
      <c r="C2024" s="2">
        <v>42180</v>
      </c>
      <c r="D2024" t="s">
        <v>7951</v>
      </c>
      <c r="E2024" t="s">
        <v>7952</v>
      </c>
      <c r="F2024" t="s">
        <v>1204</v>
      </c>
      <c r="G2024" t="s">
        <v>1205</v>
      </c>
      <c r="H2024">
        <v>160</v>
      </c>
      <c r="I2024">
        <v>0</v>
      </c>
      <c r="J2024">
        <v>2.8999999999999998E-3</v>
      </c>
      <c r="K2024">
        <v>0</v>
      </c>
      <c r="L2024">
        <v>0</v>
      </c>
      <c r="M2024">
        <v>0</v>
      </c>
      <c r="N2024">
        <v>0</v>
      </c>
      <c r="O2024">
        <v>0</v>
      </c>
      <c r="P2024">
        <v>0</v>
      </c>
      <c r="Q2024">
        <v>0</v>
      </c>
      <c r="R2024">
        <v>0</v>
      </c>
      <c r="S2024">
        <v>0</v>
      </c>
      <c r="T2024">
        <v>0</v>
      </c>
      <c r="U2024">
        <v>0</v>
      </c>
      <c r="V2024">
        <v>0</v>
      </c>
      <c r="W2024">
        <v>2.8999999999999998E-3</v>
      </c>
      <c r="X2024">
        <v>0</v>
      </c>
      <c r="Y2024">
        <v>0</v>
      </c>
      <c r="Z2024">
        <v>0</v>
      </c>
      <c r="AA2024">
        <v>0</v>
      </c>
      <c r="AB2024">
        <v>0</v>
      </c>
      <c r="AC2024">
        <v>0</v>
      </c>
      <c r="AD2024">
        <v>0</v>
      </c>
      <c r="AE2024">
        <v>0</v>
      </c>
      <c r="AF2024">
        <v>0</v>
      </c>
      <c r="AG2024">
        <v>0</v>
      </c>
      <c r="AH2024">
        <v>0</v>
      </c>
      <c r="AI2024">
        <v>0</v>
      </c>
      <c r="AJ2024">
        <v>0</v>
      </c>
      <c r="AK2024" t="s">
        <v>54</v>
      </c>
      <c r="AL2024" t="s">
        <v>54</v>
      </c>
      <c r="AM2024" t="s">
        <v>54</v>
      </c>
      <c r="AN2024" t="s">
        <v>54</v>
      </c>
      <c r="AO2024" t="s">
        <v>54</v>
      </c>
      <c r="AP2024" t="s">
        <v>54</v>
      </c>
      <c r="AQ2024" t="s">
        <v>54</v>
      </c>
      <c r="AR2024" t="s">
        <v>54</v>
      </c>
      <c r="AS2024" t="b">
        <v>1</v>
      </c>
      <c r="AT2024" t="b">
        <v>1</v>
      </c>
      <c r="AU2024" t="s">
        <v>7954</v>
      </c>
    </row>
    <row r="2025" spans="1:47" hidden="1" x14ac:dyDescent="0.25">
      <c r="A2025">
        <v>4691</v>
      </c>
      <c r="B2025" t="s">
        <v>7957</v>
      </c>
      <c r="C2025" s="2">
        <v>42180</v>
      </c>
      <c r="D2025" t="s">
        <v>7955</v>
      </c>
      <c r="E2025" t="s">
        <v>7956</v>
      </c>
      <c r="F2025" t="s">
        <v>397</v>
      </c>
      <c r="G2025" t="s">
        <v>398</v>
      </c>
      <c r="H2025">
        <v>235</v>
      </c>
      <c r="I2025">
        <v>0</v>
      </c>
      <c r="J2025">
        <v>0</v>
      </c>
      <c r="K2025">
        <v>0</v>
      </c>
      <c r="L2025">
        <v>0</v>
      </c>
      <c r="M2025">
        <v>0</v>
      </c>
      <c r="N2025">
        <v>0</v>
      </c>
      <c r="O2025">
        <v>0</v>
      </c>
      <c r="P2025">
        <v>0</v>
      </c>
      <c r="Q2025">
        <v>0</v>
      </c>
      <c r="R2025">
        <v>0</v>
      </c>
      <c r="S2025">
        <v>0</v>
      </c>
      <c r="T2025">
        <v>0</v>
      </c>
      <c r="U2025">
        <v>0</v>
      </c>
      <c r="V2025">
        <v>0</v>
      </c>
      <c r="W2025">
        <v>0</v>
      </c>
      <c r="X2025">
        <v>0</v>
      </c>
      <c r="Y2025">
        <v>0</v>
      </c>
      <c r="Z2025">
        <v>0</v>
      </c>
      <c r="AA2025">
        <v>0</v>
      </c>
      <c r="AB2025">
        <v>0</v>
      </c>
      <c r="AC2025">
        <v>0</v>
      </c>
      <c r="AD2025">
        <v>0</v>
      </c>
      <c r="AE2025">
        <v>0</v>
      </c>
      <c r="AF2025">
        <v>0</v>
      </c>
      <c r="AG2025">
        <v>0</v>
      </c>
      <c r="AH2025">
        <v>0</v>
      </c>
      <c r="AI2025">
        <v>0</v>
      </c>
      <c r="AJ2025">
        <v>0</v>
      </c>
      <c r="AK2025" t="s">
        <v>54</v>
      </c>
      <c r="AL2025" t="s">
        <v>54</v>
      </c>
      <c r="AM2025" t="s">
        <v>54</v>
      </c>
      <c r="AN2025" t="s">
        <v>54</v>
      </c>
      <c r="AO2025" t="s">
        <v>54</v>
      </c>
      <c r="AP2025" t="s">
        <v>54</v>
      </c>
      <c r="AQ2025" t="s">
        <v>54</v>
      </c>
      <c r="AR2025" t="s">
        <v>54</v>
      </c>
      <c r="AS2025" t="b">
        <v>1</v>
      </c>
      <c r="AT2025" t="b">
        <v>1</v>
      </c>
      <c r="AU2025" t="s">
        <v>7958</v>
      </c>
    </row>
    <row r="2026" spans="1:47" hidden="1" x14ac:dyDescent="0.25">
      <c r="A2026">
        <v>553</v>
      </c>
      <c r="B2026" t="s">
        <v>7961</v>
      </c>
      <c r="C2026" s="2">
        <v>42180</v>
      </c>
      <c r="D2026" t="s">
        <v>7959</v>
      </c>
      <c r="E2026" t="s">
        <v>7960</v>
      </c>
      <c r="F2026" t="s">
        <v>2570</v>
      </c>
      <c r="G2026" t="s">
        <v>2571</v>
      </c>
      <c r="H2026">
        <v>2000</v>
      </c>
      <c r="I2026">
        <v>0</v>
      </c>
      <c r="J2026">
        <v>0.31</v>
      </c>
      <c r="K2026">
        <v>0</v>
      </c>
      <c r="L2026">
        <v>0</v>
      </c>
      <c r="M2026">
        <v>0</v>
      </c>
      <c r="N2026">
        <v>0</v>
      </c>
      <c r="O2026">
        <v>0</v>
      </c>
      <c r="P2026">
        <v>0</v>
      </c>
      <c r="Q2026">
        <v>0</v>
      </c>
      <c r="R2026">
        <v>0</v>
      </c>
      <c r="S2026">
        <v>0</v>
      </c>
      <c r="T2026">
        <v>0</v>
      </c>
      <c r="U2026">
        <v>0</v>
      </c>
      <c r="V2026">
        <v>0</v>
      </c>
      <c r="W2026">
        <v>0.31</v>
      </c>
      <c r="X2026">
        <v>0</v>
      </c>
      <c r="Y2026">
        <v>0</v>
      </c>
      <c r="Z2026">
        <v>0</v>
      </c>
      <c r="AA2026">
        <v>0</v>
      </c>
      <c r="AB2026">
        <v>0</v>
      </c>
      <c r="AC2026">
        <v>0</v>
      </c>
      <c r="AD2026">
        <v>0</v>
      </c>
      <c r="AE2026">
        <v>0</v>
      </c>
      <c r="AF2026">
        <v>0</v>
      </c>
      <c r="AG2026">
        <v>0</v>
      </c>
      <c r="AH2026">
        <v>0</v>
      </c>
      <c r="AI2026">
        <v>0</v>
      </c>
      <c r="AJ2026">
        <v>0</v>
      </c>
      <c r="AK2026" t="s">
        <v>54</v>
      </c>
      <c r="AL2026" t="s">
        <v>54</v>
      </c>
      <c r="AM2026" t="s">
        <v>1256</v>
      </c>
      <c r="AN2026" t="s">
        <v>1257</v>
      </c>
      <c r="AO2026" t="s">
        <v>54</v>
      </c>
      <c r="AP2026" t="s">
        <v>54</v>
      </c>
      <c r="AQ2026" t="s">
        <v>54</v>
      </c>
      <c r="AR2026" t="s">
        <v>54</v>
      </c>
      <c r="AS2026" t="b">
        <v>1</v>
      </c>
      <c r="AT2026" t="b">
        <v>1</v>
      </c>
      <c r="AU2026" t="s">
        <v>7962</v>
      </c>
    </row>
    <row r="2027" spans="1:47" hidden="1" x14ac:dyDescent="0.25">
      <c r="A2027">
        <v>1976</v>
      </c>
      <c r="B2027" t="s">
        <v>7965</v>
      </c>
      <c r="C2027" s="2">
        <v>42180</v>
      </c>
      <c r="D2027" t="s">
        <v>7963</v>
      </c>
      <c r="E2027" t="s">
        <v>7964</v>
      </c>
      <c r="F2027" t="s">
        <v>93</v>
      </c>
      <c r="G2027" t="s">
        <v>94</v>
      </c>
      <c r="H2027">
        <v>4000</v>
      </c>
      <c r="I2027">
        <v>0</v>
      </c>
      <c r="J2027">
        <v>0</v>
      </c>
      <c r="K2027">
        <v>0</v>
      </c>
      <c r="L2027">
        <v>0</v>
      </c>
      <c r="M2027">
        <v>0</v>
      </c>
      <c r="N2027">
        <v>0</v>
      </c>
      <c r="O2027">
        <v>0</v>
      </c>
      <c r="P2027">
        <v>0</v>
      </c>
      <c r="Q2027">
        <v>0</v>
      </c>
      <c r="R2027">
        <v>0</v>
      </c>
      <c r="S2027">
        <v>0</v>
      </c>
      <c r="T2027">
        <v>0</v>
      </c>
      <c r="U2027">
        <v>0</v>
      </c>
      <c r="V2027">
        <v>0</v>
      </c>
      <c r="W2027">
        <v>0</v>
      </c>
      <c r="X2027">
        <v>0</v>
      </c>
      <c r="Y2027">
        <v>0</v>
      </c>
      <c r="Z2027">
        <v>0</v>
      </c>
      <c r="AA2027">
        <v>0</v>
      </c>
      <c r="AB2027">
        <v>0</v>
      </c>
      <c r="AC2027">
        <v>0</v>
      </c>
      <c r="AD2027">
        <v>0</v>
      </c>
      <c r="AE2027">
        <v>0</v>
      </c>
      <c r="AF2027">
        <v>0</v>
      </c>
      <c r="AG2027">
        <v>0</v>
      </c>
      <c r="AH2027">
        <v>0</v>
      </c>
      <c r="AI2027">
        <v>0</v>
      </c>
      <c r="AJ2027">
        <v>0</v>
      </c>
      <c r="AK2027" t="s">
        <v>54</v>
      </c>
      <c r="AL2027" t="s">
        <v>54</v>
      </c>
      <c r="AM2027" t="s">
        <v>54</v>
      </c>
      <c r="AN2027" t="s">
        <v>54</v>
      </c>
      <c r="AO2027" t="s">
        <v>54</v>
      </c>
      <c r="AP2027" t="s">
        <v>54</v>
      </c>
      <c r="AQ2027" t="s">
        <v>54</v>
      </c>
      <c r="AR2027" t="s">
        <v>54</v>
      </c>
      <c r="AS2027" t="b">
        <v>1</v>
      </c>
      <c r="AT2027" t="b">
        <v>1</v>
      </c>
      <c r="AU2027" t="s">
        <v>7966</v>
      </c>
    </row>
    <row r="2028" spans="1:47" hidden="1" x14ac:dyDescent="0.25">
      <c r="A2028">
        <v>2987</v>
      </c>
      <c r="B2028" t="s">
        <v>7969</v>
      </c>
      <c r="C2028" s="2">
        <v>42178</v>
      </c>
      <c r="D2028" t="s">
        <v>7967</v>
      </c>
      <c r="E2028" t="s">
        <v>7968</v>
      </c>
      <c r="F2028" t="s">
        <v>1088</v>
      </c>
      <c r="G2028" t="s">
        <v>1089</v>
      </c>
      <c r="H2028">
        <v>130</v>
      </c>
      <c r="I2028">
        <v>0</v>
      </c>
      <c r="J2028">
        <v>0</v>
      </c>
      <c r="K2028">
        <v>0</v>
      </c>
      <c r="L2028">
        <v>0</v>
      </c>
      <c r="M2028">
        <v>0</v>
      </c>
      <c r="N2028">
        <v>0</v>
      </c>
      <c r="O2028">
        <v>0</v>
      </c>
      <c r="P2028">
        <v>0</v>
      </c>
      <c r="Q2028">
        <v>0</v>
      </c>
      <c r="R2028">
        <v>0</v>
      </c>
      <c r="S2028">
        <v>0</v>
      </c>
      <c r="T2028">
        <v>0</v>
      </c>
      <c r="U2028">
        <v>0</v>
      </c>
      <c r="V2028">
        <v>0</v>
      </c>
      <c r="W2028">
        <v>0</v>
      </c>
      <c r="X2028">
        <v>0</v>
      </c>
      <c r="Y2028">
        <v>0</v>
      </c>
      <c r="Z2028">
        <v>0</v>
      </c>
      <c r="AA2028">
        <v>0</v>
      </c>
      <c r="AB2028">
        <v>0</v>
      </c>
      <c r="AC2028">
        <v>0</v>
      </c>
      <c r="AD2028">
        <v>0</v>
      </c>
      <c r="AE2028">
        <v>0</v>
      </c>
      <c r="AF2028">
        <v>0</v>
      </c>
      <c r="AG2028">
        <v>0</v>
      </c>
      <c r="AH2028">
        <v>0</v>
      </c>
      <c r="AI2028">
        <v>0</v>
      </c>
      <c r="AJ2028">
        <v>0</v>
      </c>
      <c r="AK2028" t="s">
        <v>54</v>
      </c>
      <c r="AL2028" t="s">
        <v>54</v>
      </c>
      <c r="AM2028" t="s">
        <v>54</v>
      </c>
      <c r="AN2028" t="s">
        <v>54</v>
      </c>
      <c r="AO2028" t="s">
        <v>54</v>
      </c>
      <c r="AP2028" t="s">
        <v>54</v>
      </c>
      <c r="AQ2028" t="s">
        <v>54</v>
      </c>
      <c r="AR2028" t="s">
        <v>54</v>
      </c>
      <c r="AS2028" t="b">
        <v>1</v>
      </c>
      <c r="AT2028" t="b">
        <v>1</v>
      </c>
      <c r="AU2028" t="s">
        <v>7970</v>
      </c>
    </row>
    <row r="2029" spans="1:47" hidden="1" x14ac:dyDescent="0.25">
      <c r="A2029">
        <v>828</v>
      </c>
      <c r="B2029" t="s">
        <v>7973</v>
      </c>
      <c r="C2029" s="2">
        <v>42178</v>
      </c>
      <c r="D2029" t="s">
        <v>7971</v>
      </c>
      <c r="E2029" t="s">
        <v>7972</v>
      </c>
      <c r="F2029" t="s">
        <v>648</v>
      </c>
      <c r="G2029" t="s">
        <v>649</v>
      </c>
      <c r="H2029">
        <v>148</v>
      </c>
      <c r="I2029">
        <v>0</v>
      </c>
      <c r="J2029">
        <v>6.3E-3</v>
      </c>
      <c r="K2029">
        <v>0</v>
      </c>
      <c r="L2029">
        <v>0</v>
      </c>
      <c r="M2029">
        <v>0</v>
      </c>
      <c r="N2029">
        <v>0</v>
      </c>
      <c r="O2029">
        <v>0</v>
      </c>
      <c r="P2029">
        <v>0</v>
      </c>
      <c r="Q2029">
        <v>0</v>
      </c>
      <c r="R2029">
        <v>0</v>
      </c>
      <c r="S2029">
        <v>0</v>
      </c>
      <c r="T2029">
        <v>0</v>
      </c>
      <c r="U2029">
        <v>0</v>
      </c>
      <c r="V2029">
        <v>0</v>
      </c>
      <c r="W2029">
        <v>6.3E-3</v>
      </c>
      <c r="X2029">
        <v>0</v>
      </c>
      <c r="Y2029">
        <v>0</v>
      </c>
      <c r="Z2029">
        <v>0</v>
      </c>
      <c r="AA2029">
        <v>0</v>
      </c>
      <c r="AB2029">
        <v>0</v>
      </c>
      <c r="AC2029">
        <v>0</v>
      </c>
      <c r="AD2029">
        <v>0</v>
      </c>
      <c r="AE2029">
        <v>0</v>
      </c>
      <c r="AF2029">
        <v>0</v>
      </c>
      <c r="AG2029">
        <v>0</v>
      </c>
      <c r="AH2029">
        <v>0</v>
      </c>
      <c r="AI2029">
        <v>0</v>
      </c>
      <c r="AJ2029">
        <v>0</v>
      </c>
      <c r="AK2029" t="s">
        <v>54</v>
      </c>
      <c r="AL2029" t="s">
        <v>54</v>
      </c>
      <c r="AM2029" t="s">
        <v>54</v>
      </c>
      <c r="AN2029" t="s">
        <v>54</v>
      </c>
      <c r="AO2029" t="s">
        <v>54</v>
      </c>
      <c r="AP2029" t="s">
        <v>54</v>
      </c>
      <c r="AQ2029" t="s">
        <v>54</v>
      </c>
      <c r="AR2029" t="s">
        <v>54</v>
      </c>
      <c r="AS2029" t="b">
        <v>1</v>
      </c>
      <c r="AT2029" t="b">
        <v>1</v>
      </c>
      <c r="AU2029" t="s">
        <v>7974</v>
      </c>
    </row>
    <row r="2030" spans="1:47" hidden="1" x14ac:dyDescent="0.25">
      <c r="A2030">
        <v>747</v>
      </c>
      <c r="B2030" t="s">
        <v>7977</v>
      </c>
      <c r="C2030" s="2">
        <v>42178</v>
      </c>
      <c r="D2030" t="s">
        <v>7975</v>
      </c>
      <c r="E2030" t="s">
        <v>7976</v>
      </c>
      <c r="F2030" t="s">
        <v>1204</v>
      </c>
      <c r="G2030" t="s">
        <v>1205</v>
      </c>
      <c r="H2030">
        <v>205</v>
      </c>
      <c r="I2030">
        <v>0</v>
      </c>
      <c r="J2030">
        <v>6.4000000000000003E-3</v>
      </c>
      <c r="K2030">
        <v>0</v>
      </c>
      <c r="L2030">
        <v>0</v>
      </c>
      <c r="M2030">
        <v>0</v>
      </c>
      <c r="N2030">
        <v>0</v>
      </c>
      <c r="O2030">
        <v>0</v>
      </c>
      <c r="P2030">
        <v>0</v>
      </c>
      <c r="Q2030">
        <v>0</v>
      </c>
      <c r="R2030">
        <v>0</v>
      </c>
      <c r="S2030">
        <v>0</v>
      </c>
      <c r="T2030">
        <v>0</v>
      </c>
      <c r="U2030">
        <v>0</v>
      </c>
      <c r="V2030">
        <v>0</v>
      </c>
      <c r="W2030">
        <v>6.4000000000000003E-3</v>
      </c>
      <c r="X2030">
        <v>0</v>
      </c>
      <c r="Y2030">
        <v>0</v>
      </c>
      <c r="Z2030">
        <v>0</v>
      </c>
      <c r="AA2030">
        <v>0</v>
      </c>
      <c r="AB2030">
        <v>0</v>
      </c>
      <c r="AC2030">
        <v>0</v>
      </c>
      <c r="AD2030">
        <v>0</v>
      </c>
      <c r="AE2030">
        <v>0</v>
      </c>
      <c r="AF2030">
        <v>0</v>
      </c>
      <c r="AG2030">
        <v>0</v>
      </c>
      <c r="AH2030">
        <v>0</v>
      </c>
      <c r="AI2030">
        <v>0</v>
      </c>
      <c r="AJ2030">
        <v>0</v>
      </c>
      <c r="AK2030" t="s">
        <v>54</v>
      </c>
      <c r="AL2030" t="s">
        <v>54</v>
      </c>
      <c r="AM2030" t="s">
        <v>54</v>
      </c>
      <c r="AN2030" t="s">
        <v>54</v>
      </c>
      <c r="AO2030" t="s">
        <v>54</v>
      </c>
      <c r="AP2030" t="s">
        <v>54</v>
      </c>
      <c r="AQ2030" t="s">
        <v>54</v>
      </c>
      <c r="AR2030" t="s">
        <v>54</v>
      </c>
      <c r="AS2030" t="b">
        <v>1</v>
      </c>
      <c r="AT2030" t="b">
        <v>1</v>
      </c>
      <c r="AU2030" t="s">
        <v>7978</v>
      </c>
    </row>
    <row r="2031" spans="1:47" hidden="1" x14ac:dyDescent="0.25">
      <c r="A2031">
        <v>839</v>
      </c>
      <c r="B2031" t="s">
        <v>7981</v>
      </c>
      <c r="C2031" s="2">
        <v>42178</v>
      </c>
      <c r="D2031" t="s">
        <v>7979</v>
      </c>
      <c r="E2031" t="s">
        <v>7980</v>
      </c>
      <c r="F2031" t="s">
        <v>648</v>
      </c>
      <c r="G2031" t="s">
        <v>649</v>
      </c>
      <c r="H2031">
        <v>820</v>
      </c>
      <c r="I2031">
        <v>0</v>
      </c>
      <c r="J2031">
        <v>0</v>
      </c>
      <c r="K2031">
        <v>0</v>
      </c>
      <c r="L2031">
        <v>0</v>
      </c>
      <c r="M2031">
        <v>0</v>
      </c>
      <c r="N2031">
        <v>0</v>
      </c>
      <c r="O2031">
        <v>0</v>
      </c>
      <c r="P2031">
        <v>0</v>
      </c>
      <c r="Q2031">
        <v>0</v>
      </c>
      <c r="R2031">
        <v>0</v>
      </c>
      <c r="S2031">
        <v>0</v>
      </c>
      <c r="T2031">
        <v>0</v>
      </c>
      <c r="U2031">
        <v>0</v>
      </c>
      <c r="V2031">
        <v>0</v>
      </c>
      <c r="W2031">
        <v>0</v>
      </c>
      <c r="X2031">
        <v>0</v>
      </c>
      <c r="Y2031">
        <v>0</v>
      </c>
      <c r="Z2031">
        <v>0</v>
      </c>
      <c r="AA2031">
        <v>0</v>
      </c>
      <c r="AB2031">
        <v>0</v>
      </c>
      <c r="AC2031">
        <v>0</v>
      </c>
      <c r="AD2031">
        <v>0</v>
      </c>
      <c r="AE2031">
        <v>0</v>
      </c>
      <c r="AF2031">
        <v>0</v>
      </c>
      <c r="AG2031">
        <v>0</v>
      </c>
      <c r="AH2031">
        <v>0</v>
      </c>
      <c r="AI2031">
        <v>0</v>
      </c>
      <c r="AJ2031">
        <v>0</v>
      </c>
      <c r="AK2031" t="s">
        <v>54</v>
      </c>
      <c r="AL2031" t="s">
        <v>54</v>
      </c>
      <c r="AM2031" t="s">
        <v>54</v>
      </c>
      <c r="AN2031" t="s">
        <v>54</v>
      </c>
      <c r="AO2031" t="s">
        <v>54</v>
      </c>
      <c r="AP2031" t="s">
        <v>54</v>
      </c>
      <c r="AQ2031" t="s">
        <v>54</v>
      </c>
      <c r="AR2031" t="s">
        <v>54</v>
      </c>
      <c r="AS2031" t="b">
        <v>1</v>
      </c>
      <c r="AT2031" t="b">
        <v>1</v>
      </c>
      <c r="AU2031" t="s">
        <v>7982</v>
      </c>
    </row>
    <row r="2032" spans="1:47" hidden="1" x14ac:dyDescent="0.25">
      <c r="A2032">
        <v>1960</v>
      </c>
      <c r="B2032" t="s">
        <v>7985</v>
      </c>
      <c r="C2032" s="2">
        <v>42178</v>
      </c>
      <c r="D2032" t="s">
        <v>7983</v>
      </c>
      <c r="E2032" t="s">
        <v>7984</v>
      </c>
      <c r="F2032" t="s">
        <v>93</v>
      </c>
      <c r="G2032" t="s">
        <v>94</v>
      </c>
      <c r="H2032">
        <v>1930</v>
      </c>
      <c r="I2032">
        <v>0</v>
      </c>
      <c r="J2032">
        <v>0</v>
      </c>
      <c r="K2032">
        <v>0</v>
      </c>
      <c r="L2032">
        <v>0</v>
      </c>
      <c r="M2032">
        <v>0</v>
      </c>
      <c r="N2032">
        <v>0</v>
      </c>
      <c r="O2032">
        <v>0</v>
      </c>
      <c r="P2032">
        <v>0</v>
      </c>
      <c r="Q2032">
        <v>0</v>
      </c>
      <c r="R2032">
        <v>0</v>
      </c>
      <c r="S2032">
        <v>0</v>
      </c>
      <c r="T2032">
        <v>0</v>
      </c>
      <c r="U2032">
        <v>0</v>
      </c>
      <c r="V2032">
        <v>0</v>
      </c>
      <c r="W2032">
        <v>0</v>
      </c>
      <c r="X2032">
        <v>0</v>
      </c>
      <c r="Y2032">
        <v>0</v>
      </c>
      <c r="Z2032">
        <v>0</v>
      </c>
      <c r="AA2032">
        <v>0</v>
      </c>
      <c r="AB2032">
        <v>0</v>
      </c>
      <c r="AC2032">
        <v>0</v>
      </c>
      <c r="AD2032">
        <v>0</v>
      </c>
      <c r="AE2032">
        <v>0</v>
      </c>
      <c r="AF2032">
        <v>0</v>
      </c>
      <c r="AG2032">
        <v>0</v>
      </c>
      <c r="AH2032">
        <v>0</v>
      </c>
      <c r="AI2032">
        <v>0</v>
      </c>
      <c r="AJ2032">
        <v>0</v>
      </c>
      <c r="AK2032" t="s">
        <v>54</v>
      </c>
      <c r="AL2032" t="s">
        <v>54</v>
      </c>
      <c r="AM2032" t="s">
        <v>397</v>
      </c>
      <c r="AN2032" t="s">
        <v>398</v>
      </c>
      <c r="AO2032" t="s">
        <v>54</v>
      </c>
      <c r="AP2032" t="s">
        <v>54</v>
      </c>
      <c r="AQ2032" t="s">
        <v>54</v>
      </c>
      <c r="AR2032" t="s">
        <v>54</v>
      </c>
      <c r="AS2032" t="b">
        <v>1</v>
      </c>
      <c r="AT2032" t="b">
        <v>1</v>
      </c>
      <c r="AU2032" t="s">
        <v>7986</v>
      </c>
    </row>
    <row r="2033" spans="1:47" hidden="1" x14ac:dyDescent="0.25">
      <c r="A2033">
        <v>835</v>
      </c>
      <c r="B2033" t="s">
        <v>7989</v>
      </c>
      <c r="C2033" s="2">
        <v>42178</v>
      </c>
      <c r="D2033" t="s">
        <v>7987</v>
      </c>
      <c r="E2033" t="s">
        <v>7988</v>
      </c>
      <c r="F2033" t="s">
        <v>648</v>
      </c>
      <c r="G2033" t="s">
        <v>649</v>
      </c>
      <c r="H2033">
        <v>6650</v>
      </c>
      <c r="I2033">
        <v>0</v>
      </c>
      <c r="J2033">
        <v>0.79200000000000004</v>
      </c>
      <c r="K2033">
        <v>0</v>
      </c>
      <c r="L2033">
        <v>0</v>
      </c>
      <c r="M2033">
        <v>0</v>
      </c>
      <c r="N2033">
        <v>0</v>
      </c>
      <c r="O2033">
        <v>0</v>
      </c>
      <c r="P2033">
        <v>0</v>
      </c>
      <c r="Q2033">
        <v>0</v>
      </c>
      <c r="R2033">
        <v>0</v>
      </c>
      <c r="S2033">
        <v>0</v>
      </c>
      <c r="T2033">
        <v>0</v>
      </c>
      <c r="U2033">
        <v>0</v>
      </c>
      <c r="V2033">
        <v>0</v>
      </c>
      <c r="W2033">
        <v>0.79200000000000004</v>
      </c>
      <c r="X2033">
        <v>0</v>
      </c>
      <c r="Y2033">
        <v>0</v>
      </c>
      <c r="Z2033">
        <v>0</v>
      </c>
      <c r="AA2033">
        <v>0</v>
      </c>
      <c r="AB2033">
        <v>0</v>
      </c>
      <c r="AC2033">
        <v>0</v>
      </c>
      <c r="AD2033">
        <v>0</v>
      </c>
      <c r="AE2033">
        <v>0</v>
      </c>
      <c r="AF2033">
        <v>0</v>
      </c>
      <c r="AG2033">
        <v>0</v>
      </c>
      <c r="AH2033">
        <v>0</v>
      </c>
      <c r="AI2033">
        <v>0</v>
      </c>
      <c r="AJ2033">
        <v>0</v>
      </c>
      <c r="AK2033" t="s">
        <v>54</v>
      </c>
      <c r="AL2033" t="s">
        <v>54</v>
      </c>
      <c r="AM2033" t="s">
        <v>54</v>
      </c>
      <c r="AN2033" t="s">
        <v>54</v>
      </c>
      <c r="AO2033" t="s">
        <v>291</v>
      </c>
      <c r="AP2033" t="s">
        <v>292</v>
      </c>
      <c r="AQ2033" t="s">
        <v>403</v>
      </c>
      <c r="AR2033" t="s">
        <v>404</v>
      </c>
      <c r="AS2033" t="b">
        <v>1</v>
      </c>
      <c r="AT2033" t="b">
        <v>1</v>
      </c>
      <c r="AU2033" t="s">
        <v>7990</v>
      </c>
    </row>
    <row r="2034" spans="1:47" hidden="1" x14ac:dyDescent="0.25">
      <c r="A2034">
        <v>1500</v>
      </c>
      <c r="B2034" t="s">
        <v>7993</v>
      </c>
      <c r="C2034" s="2">
        <v>42177</v>
      </c>
      <c r="D2034" t="s">
        <v>7991</v>
      </c>
      <c r="E2034" t="s">
        <v>7992</v>
      </c>
      <c r="F2034" t="s">
        <v>55</v>
      </c>
      <c r="G2034" t="s">
        <v>56</v>
      </c>
      <c r="H2034">
        <v>166</v>
      </c>
      <c r="I2034">
        <v>0</v>
      </c>
      <c r="J2034">
        <v>0</v>
      </c>
      <c r="K2034">
        <v>0</v>
      </c>
      <c r="L2034">
        <v>0</v>
      </c>
      <c r="M2034">
        <v>0</v>
      </c>
      <c r="N2034">
        <v>0</v>
      </c>
      <c r="O2034">
        <v>0</v>
      </c>
      <c r="P2034">
        <v>0</v>
      </c>
      <c r="Q2034">
        <v>0</v>
      </c>
      <c r="R2034">
        <v>0</v>
      </c>
      <c r="S2034">
        <v>0</v>
      </c>
      <c r="T2034">
        <v>0</v>
      </c>
      <c r="U2034">
        <v>0</v>
      </c>
      <c r="V2034">
        <v>0</v>
      </c>
      <c r="W2034">
        <v>0</v>
      </c>
      <c r="X2034">
        <v>0</v>
      </c>
      <c r="Y2034">
        <v>0</v>
      </c>
      <c r="Z2034">
        <v>0</v>
      </c>
      <c r="AA2034">
        <v>0</v>
      </c>
      <c r="AB2034">
        <v>0</v>
      </c>
      <c r="AC2034">
        <v>0</v>
      </c>
      <c r="AD2034">
        <v>0</v>
      </c>
      <c r="AE2034">
        <v>0</v>
      </c>
      <c r="AF2034">
        <v>0</v>
      </c>
      <c r="AG2034">
        <v>0</v>
      </c>
      <c r="AH2034">
        <v>0</v>
      </c>
      <c r="AI2034">
        <v>0</v>
      </c>
      <c r="AJ2034">
        <v>0</v>
      </c>
      <c r="AK2034" t="s">
        <v>54</v>
      </c>
      <c r="AL2034" t="s">
        <v>54</v>
      </c>
      <c r="AM2034" t="s">
        <v>54</v>
      </c>
      <c r="AN2034" t="s">
        <v>54</v>
      </c>
      <c r="AO2034" t="s">
        <v>54</v>
      </c>
      <c r="AP2034" t="s">
        <v>54</v>
      </c>
      <c r="AQ2034" t="s">
        <v>54</v>
      </c>
      <c r="AR2034" t="s">
        <v>54</v>
      </c>
      <c r="AS2034" t="b">
        <v>1</v>
      </c>
      <c r="AT2034" t="b">
        <v>1</v>
      </c>
      <c r="AU2034" t="s">
        <v>7994</v>
      </c>
    </row>
    <row r="2035" spans="1:47" hidden="1" x14ac:dyDescent="0.25">
      <c r="A2035">
        <v>4738</v>
      </c>
      <c r="B2035" t="s">
        <v>7997</v>
      </c>
      <c r="C2035" s="2">
        <v>42177</v>
      </c>
      <c r="D2035" t="s">
        <v>7995</v>
      </c>
      <c r="E2035" t="s">
        <v>7996</v>
      </c>
      <c r="F2035" t="s">
        <v>189</v>
      </c>
      <c r="G2035" t="s">
        <v>190</v>
      </c>
      <c r="H2035">
        <v>287</v>
      </c>
      <c r="I2035">
        <v>0</v>
      </c>
      <c r="J2035">
        <v>0</v>
      </c>
      <c r="K2035">
        <v>0</v>
      </c>
      <c r="L2035">
        <v>0</v>
      </c>
      <c r="M2035">
        <v>0</v>
      </c>
      <c r="N2035">
        <v>0</v>
      </c>
      <c r="O2035">
        <v>0</v>
      </c>
      <c r="P2035">
        <v>0</v>
      </c>
      <c r="Q2035">
        <v>0</v>
      </c>
      <c r="R2035">
        <v>0</v>
      </c>
      <c r="S2035">
        <v>0</v>
      </c>
      <c r="T2035">
        <v>0</v>
      </c>
      <c r="U2035">
        <v>0</v>
      </c>
      <c r="V2035">
        <v>0</v>
      </c>
      <c r="W2035">
        <v>0</v>
      </c>
      <c r="X2035">
        <v>0</v>
      </c>
      <c r="Y2035">
        <v>0</v>
      </c>
      <c r="Z2035">
        <v>0</v>
      </c>
      <c r="AA2035">
        <v>0</v>
      </c>
      <c r="AB2035">
        <v>0</v>
      </c>
      <c r="AC2035">
        <v>0</v>
      </c>
      <c r="AD2035">
        <v>0</v>
      </c>
      <c r="AE2035">
        <v>0</v>
      </c>
      <c r="AF2035">
        <v>0</v>
      </c>
      <c r="AG2035">
        <v>0</v>
      </c>
      <c r="AH2035">
        <v>0</v>
      </c>
      <c r="AI2035">
        <v>0</v>
      </c>
      <c r="AJ2035">
        <v>0</v>
      </c>
      <c r="AK2035" t="s">
        <v>54</v>
      </c>
      <c r="AL2035" t="s">
        <v>54</v>
      </c>
      <c r="AM2035" t="s">
        <v>54</v>
      </c>
      <c r="AN2035" t="s">
        <v>54</v>
      </c>
      <c r="AO2035" t="s">
        <v>65</v>
      </c>
      <c r="AP2035" t="s">
        <v>66</v>
      </c>
      <c r="AQ2035" t="s">
        <v>54</v>
      </c>
      <c r="AR2035" t="s">
        <v>54</v>
      </c>
      <c r="AS2035" t="b">
        <v>1</v>
      </c>
      <c r="AT2035" t="b">
        <v>1</v>
      </c>
      <c r="AU2035" t="s">
        <v>7998</v>
      </c>
    </row>
    <row r="2036" spans="1:47" hidden="1" x14ac:dyDescent="0.25">
      <c r="A2036">
        <v>4196</v>
      </c>
      <c r="B2036" t="s">
        <v>8010</v>
      </c>
      <c r="C2036" s="2">
        <v>42177</v>
      </c>
      <c r="D2036" t="s">
        <v>7523</v>
      </c>
      <c r="E2036" t="s">
        <v>8009</v>
      </c>
      <c r="F2036" t="s">
        <v>291</v>
      </c>
      <c r="G2036" t="s">
        <v>292</v>
      </c>
      <c r="H2036">
        <v>400</v>
      </c>
      <c r="I2036">
        <v>0</v>
      </c>
      <c r="J2036">
        <v>0</v>
      </c>
      <c r="K2036">
        <v>0</v>
      </c>
      <c r="L2036">
        <v>0</v>
      </c>
      <c r="M2036">
        <v>0</v>
      </c>
      <c r="N2036">
        <v>0</v>
      </c>
      <c r="O2036">
        <v>0</v>
      </c>
      <c r="P2036">
        <v>0</v>
      </c>
      <c r="Q2036">
        <v>0</v>
      </c>
      <c r="R2036">
        <v>0</v>
      </c>
      <c r="S2036">
        <v>0</v>
      </c>
      <c r="T2036">
        <v>0</v>
      </c>
      <c r="U2036">
        <v>0</v>
      </c>
      <c r="V2036">
        <v>0</v>
      </c>
      <c r="W2036">
        <v>0</v>
      </c>
      <c r="X2036">
        <v>0</v>
      </c>
      <c r="Y2036">
        <v>0</v>
      </c>
      <c r="Z2036">
        <v>0</v>
      </c>
      <c r="AA2036">
        <v>0</v>
      </c>
      <c r="AB2036">
        <v>0</v>
      </c>
      <c r="AC2036">
        <v>0</v>
      </c>
      <c r="AD2036">
        <v>0</v>
      </c>
      <c r="AE2036">
        <v>0</v>
      </c>
      <c r="AF2036">
        <v>0</v>
      </c>
      <c r="AG2036">
        <v>0</v>
      </c>
      <c r="AH2036">
        <v>0</v>
      </c>
      <c r="AI2036">
        <v>0</v>
      </c>
      <c r="AJ2036">
        <v>0</v>
      </c>
      <c r="AK2036" t="s">
        <v>5996</v>
      </c>
      <c r="AL2036" t="s">
        <v>5997</v>
      </c>
      <c r="AM2036" t="s">
        <v>54</v>
      </c>
      <c r="AN2036" t="s">
        <v>54</v>
      </c>
      <c r="AO2036" t="s">
        <v>3902</v>
      </c>
      <c r="AP2036" t="s">
        <v>3903</v>
      </c>
      <c r="AQ2036" t="s">
        <v>54</v>
      </c>
      <c r="AR2036" t="s">
        <v>54</v>
      </c>
      <c r="AS2036" t="b">
        <v>1</v>
      </c>
      <c r="AT2036" t="b">
        <v>1</v>
      </c>
      <c r="AU2036" t="s">
        <v>8011</v>
      </c>
    </row>
    <row r="2037" spans="1:47" hidden="1" x14ac:dyDescent="0.25">
      <c r="A2037">
        <v>1564</v>
      </c>
      <c r="B2037" t="s">
        <v>8014</v>
      </c>
      <c r="C2037" s="2">
        <v>42177</v>
      </c>
      <c r="D2037" t="s">
        <v>8012</v>
      </c>
      <c r="E2037" t="s">
        <v>8013</v>
      </c>
      <c r="F2037" t="s">
        <v>575</v>
      </c>
      <c r="G2037" t="s">
        <v>576</v>
      </c>
      <c r="H2037">
        <v>760</v>
      </c>
      <c r="I2037">
        <v>0</v>
      </c>
      <c r="J2037">
        <v>0</v>
      </c>
      <c r="K2037">
        <v>0</v>
      </c>
      <c r="L2037">
        <v>0</v>
      </c>
      <c r="M2037">
        <v>0</v>
      </c>
      <c r="N2037">
        <v>0</v>
      </c>
      <c r="O2037">
        <v>0</v>
      </c>
      <c r="P2037">
        <v>0</v>
      </c>
      <c r="Q2037">
        <v>0</v>
      </c>
      <c r="R2037">
        <v>0</v>
      </c>
      <c r="S2037">
        <v>0</v>
      </c>
      <c r="T2037">
        <v>0</v>
      </c>
      <c r="U2037">
        <v>0</v>
      </c>
      <c r="V2037">
        <v>0</v>
      </c>
      <c r="W2037">
        <v>0</v>
      </c>
      <c r="X2037">
        <v>0</v>
      </c>
      <c r="Y2037">
        <v>0</v>
      </c>
      <c r="Z2037">
        <v>0</v>
      </c>
      <c r="AA2037">
        <v>0</v>
      </c>
      <c r="AB2037">
        <v>0</v>
      </c>
      <c r="AC2037">
        <v>0</v>
      </c>
      <c r="AD2037">
        <v>0</v>
      </c>
      <c r="AE2037">
        <v>0</v>
      </c>
      <c r="AF2037">
        <v>0</v>
      </c>
      <c r="AG2037">
        <v>0</v>
      </c>
      <c r="AH2037">
        <v>0</v>
      </c>
      <c r="AI2037">
        <v>0</v>
      </c>
      <c r="AJ2037">
        <v>0</v>
      </c>
      <c r="AK2037" t="s">
        <v>54</v>
      </c>
      <c r="AL2037" t="s">
        <v>54</v>
      </c>
      <c r="AM2037" t="s">
        <v>54</v>
      </c>
      <c r="AN2037" t="s">
        <v>54</v>
      </c>
      <c r="AO2037" t="s">
        <v>54</v>
      </c>
      <c r="AP2037" t="s">
        <v>54</v>
      </c>
      <c r="AQ2037" t="s">
        <v>54</v>
      </c>
      <c r="AR2037" t="s">
        <v>54</v>
      </c>
      <c r="AS2037" t="b">
        <v>1</v>
      </c>
      <c r="AT2037" t="b">
        <v>1</v>
      </c>
      <c r="AU2037" t="s">
        <v>8015</v>
      </c>
    </row>
    <row r="2038" spans="1:47" hidden="1" x14ac:dyDescent="0.25">
      <c r="A2038">
        <v>1293</v>
      </c>
      <c r="B2038" t="s">
        <v>8017</v>
      </c>
      <c r="C2038" s="2">
        <v>42177</v>
      </c>
      <c r="D2038" t="s">
        <v>7797</v>
      </c>
      <c r="E2038" t="s">
        <v>8016</v>
      </c>
      <c r="F2038" t="s">
        <v>822</v>
      </c>
      <c r="G2038" t="s">
        <v>823</v>
      </c>
      <c r="H2038">
        <v>2000</v>
      </c>
      <c r="I2038">
        <v>0</v>
      </c>
      <c r="J2038">
        <v>0</v>
      </c>
      <c r="K2038">
        <v>0</v>
      </c>
      <c r="L2038">
        <v>0</v>
      </c>
      <c r="M2038">
        <v>0</v>
      </c>
      <c r="N2038">
        <v>0</v>
      </c>
      <c r="O2038">
        <v>0</v>
      </c>
      <c r="P2038">
        <v>0</v>
      </c>
      <c r="Q2038">
        <v>0</v>
      </c>
      <c r="R2038">
        <v>0</v>
      </c>
      <c r="S2038">
        <v>0</v>
      </c>
      <c r="T2038">
        <v>0</v>
      </c>
      <c r="U2038">
        <v>0</v>
      </c>
      <c r="V2038">
        <v>0</v>
      </c>
      <c r="W2038">
        <v>0</v>
      </c>
      <c r="X2038">
        <v>0</v>
      </c>
      <c r="Y2038">
        <v>0</v>
      </c>
      <c r="Z2038">
        <v>0</v>
      </c>
      <c r="AA2038">
        <v>0</v>
      </c>
      <c r="AB2038">
        <v>0</v>
      </c>
      <c r="AC2038">
        <v>0</v>
      </c>
      <c r="AD2038">
        <v>0</v>
      </c>
      <c r="AE2038">
        <v>0</v>
      </c>
      <c r="AF2038">
        <v>0</v>
      </c>
      <c r="AG2038">
        <v>0</v>
      </c>
      <c r="AH2038">
        <v>0</v>
      </c>
      <c r="AI2038">
        <v>0</v>
      </c>
      <c r="AJ2038">
        <v>0</v>
      </c>
      <c r="AK2038" t="s">
        <v>54</v>
      </c>
      <c r="AL2038" t="s">
        <v>54</v>
      </c>
      <c r="AM2038" t="s">
        <v>54</v>
      </c>
      <c r="AN2038" t="s">
        <v>54</v>
      </c>
      <c r="AO2038" t="s">
        <v>54</v>
      </c>
      <c r="AP2038" t="s">
        <v>54</v>
      </c>
      <c r="AQ2038" t="s">
        <v>54</v>
      </c>
      <c r="AR2038" t="s">
        <v>54</v>
      </c>
      <c r="AS2038" t="b">
        <v>1</v>
      </c>
      <c r="AT2038" t="b">
        <v>1</v>
      </c>
      <c r="AU2038" t="s">
        <v>8018</v>
      </c>
    </row>
    <row r="2039" spans="1:47" hidden="1" x14ac:dyDescent="0.25">
      <c r="A2039">
        <v>1973</v>
      </c>
      <c r="B2039" t="s">
        <v>8001</v>
      </c>
      <c r="C2039" s="2">
        <v>42177</v>
      </c>
      <c r="D2039" t="s">
        <v>7999</v>
      </c>
      <c r="E2039" t="s">
        <v>8000</v>
      </c>
      <c r="F2039" t="s">
        <v>93</v>
      </c>
      <c r="G2039" t="s">
        <v>94</v>
      </c>
      <c r="H2039">
        <v>3940</v>
      </c>
      <c r="I2039">
        <v>0</v>
      </c>
      <c r="J2039">
        <v>0</v>
      </c>
      <c r="K2039">
        <v>0</v>
      </c>
      <c r="L2039">
        <v>0</v>
      </c>
      <c r="M2039">
        <v>0</v>
      </c>
      <c r="N2039">
        <v>0</v>
      </c>
      <c r="O2039">
        <v>0</v>
      </c>
      <c r="P2039">
        <v>0</v>
      </c>
      <c r="Q2039">
        <v>0</v>
      </c>
      <c r="R2039">
        <v>0</v>
      </c>
      <c r="S2039">
        <v>0</v>
      </c>
      <c r="T2039">
        <v>0</v>
      </c>
      <c r="U2039">
        <v>0</v>
      </c>
      <c r="V2039">
        <v>0</v>
      </c>
      <c r="W2039">
        <v>0</v>
      </c>
      <c r="X2039">
        <v>0</v>
      </c>
      <c r="Y2039">
        <v>0</v>
      </c>
      <c r="Z2039">
        <v>0</v>
      </c>
      <c r="AA2039">
        <v>0</v>
      </c>
      <c r="AB2039">
        <v>0</v>
      </c>
      <c r="AC2039">
        <v>0</v>
      </c>
      <c r="AD2039">
        <v>0</v>
      </c>
      <c r="AE2039">
        <v>0</v>
      </c>
      <c r="AF2039">
        <v>0</v>
      </c>
      <c r="AG2039">
        <v>0</v>
      </c>
      <c r="AH2039">
        <v>0</v>
      </c>
      <c r="AI2039">
        <v>0</v>
      </c>
      <c r="AJ2039">
        <v>0</v>
      </c>
      <c r="AK2039" t="s">
        <v>54</v>
      </c>
      <c r="AL2039" t="s">
        <v>54</v>
      </c>
      <c r="AM2039" t="s">
        <v>8002</v>
      </c>
      <c r="AN2039" t="s">
        <v>8003</v>
      </c>
      <c r="AO2039" t="s">
        <v>54</v>
      </c>
      <c r="AP2039" t="s">
        <v>54</v>
      </c>
      <c r="AQ2039" t="s">
        <v>54</v>
      </c>
      <c r="AR2039" t="s">
        <v>54</v>
      </c>
      <c r="AS2039" t="b">
        <v>1</v>
      </c>
      <c r="AT2039" t="b">
        <v>1</v>
      </c>
      <c r="AU2039" t="s">
        <v>8004</v>
      </c>
    </row>
    <row r="2040" spans="1:47" hidden="1" x14ac:dyDescent="0.25">
      <c r="A2040">
        <v>2909</v>
      </c>
      <c r="B2040" t="s">
        <v>8007</v>
      </c>
      <c r="C2040" s="2">
        <v>42177</v>
      </c>
      <c r="D2040" t="s">
        <v>8005</v>
      </c>
      <c r="E2040" t="s">
        <v>8006</v>
      </c>
      <c r="F2040" t="s">
        <v>5996</v>
      </c>
      <c r="G2040" t="s">
        <v>5997</v>
      </c>
      <c r="H2040">
        <v>9800</v>
      </c>
      <c r="I2040">
        <v>0</v>
      </c>
      <c r="J2040">
        <v>0</v>
      </c>
      <c r="K2040">
        <v>0</v>
      </c>
      <c r="L2040">
        <v>0</v>
      </c>
      <c r="M2040">
        <v>0</v>
      </c>
      <c r="N2040">
        <v>0</v>
      </c>
      <c r="O2040">
        <v>0</v>
      </c>
      <c r="P2040">
        <v>0</v>
      </c>
      <c r="Q2040">
        <v>0</v>
      </c>
      <c r="R2040">
        <v>0</v>
      </c>
      <c r="S2040">
        <v>0</v>
      </c>
      <c r="T2040">
        <v>0</v>
      </c>
      <c r="U2040">
        <v>0</v>
      </c>
      <c r="V2040">
        <v>0</v>
      </c>
      <c r="W2040">
        <v>0</v>
      </c>
      <c r="X2040">
        <v>0</v>
      </c>
      <c r="Y2040">
        <v>0</v>
      </c>
      <c r="Z2040">
        <v>0</v>
      </c>
      <c r="AA2040">
        <v>0</v>
      </c>
      <c r="AB2040">
        <v>0</v>
      </c>
      <c r="AC2040">
        <v>0</v>
      </c>
      <c r="AD2040">
        <v>0</v>
      </c>
      <c r="AE2040">
        <v>0</v>
      </c>
      <c r="AF2040">
        <v>0</v>
      </c>
      <c r="AG2040">
        <v>0</v>
      </c>
      <c r="AH2040">
        <v>0</v>
      </c>
      <c r="AI2040">
        <v>0</v>
      </c>
      <c r="AJ2040">
        <v>0</v>
      </c>
      <c r="AK2040" t="s">
        <v>189</v>
      </c>
      <c r="AL2040" t="s">
        <v>190</v>
      </c>
      <c r="AM2040" t="s">
        <v>54</v>
      </c>
      <c r="AN2040" t="s">
        <v>54</v>
      </c>
      <c r="AO2040" t="s">
        <v>54</v>
      </c>
      <c r="AP2040" t="s">
        <v>54</v>
      </c>
      <c r="AQ2040" t="s">
        <v>54</v>
      </c>
      <c r="AR2040" t="s">
        <v>54</v>
      </c>
      <c r="AS2040" t="b">
        <v>1</v>
      </c>
      <c r="AT2040" t="b">
        <v>1</v>
      </c>
      <c r="AU2040" t="s">
        <v>8008</v>
      </c>
    </row>
    <row r="2041" spans="1:47" hidden="1" x14ac:dyDescent="0.25">
      <c r="A2041">
        <v>715</v>
      </c>
      <c r="B2041" t="s">
        <v>8021</v>
      </c>
      <c r="C2041" s="2">
        <v>42177</v>
      </c>
      <c r="D2041" t="s">
        <v>8019</v>
      </c>
      <c r="E2041" t="s">
        <v>8020</v>
      </c>
      <c r="F2041" t="s">
        <v>3041</v>
      </c>
      <c r="G2041" t="s">
        <v>3042</v>
      </c>
      <c r="H2041">
        <v>90000</v>
      </c>
      <c r="I2041">
        <v>0</v>
      </c>
      <c r="J2041">
        <v>0</v>
      </c>
      <c r="K2041">
        <v>0</v>
      </c>
      <c r="L2041">
        <v>0</v>
      </c>
      <c r="M2041">
        <v>0</v>
      </c>
      <c r="N2041">
        <v>0</v>
      </c>
      <c r="O2041">
        <v>0</v>
      </c>
      <c r="P2041">
        <v>0</v>
      </c>
      <c r="Q2041">
        <v>0</v>
      </c>
      <c r="R2041">
        <v>0</v>
      </c>
      <c r="S2041">
        <v>0</v>
      </c>
      <c r="T2041">
        <v>0</v>
      </c>
      <c r="U2041">
        <v>0</v>
      </c>
      <c r="V2041">
        <v>0</v>
      </c>
      <c r="W2041">
        <v>0</v>
      </c>
      <c r="X2041">
        <v>0</v>
      </c>
      <c r="Y2041">
        <v>0</v>
      </c>
      <c r="Z2041">
        <v>0</v>
      </c>
      <c r="AA2041">
        <v>0</v>
      </c>
      <c r="AB2041">
        <v>0</v>
      </c>
      <c r="AC2041">
        <v>0</v>
      </c>
      <c r="AD2041">
        <v>0</v>
      </c>
      <c r="AE2041">
        <v>0</v>
      </c>
      <c r="AF2041">
        <v>0</v>
      </c>
      <c r="AG2041">
        <v>0</v>
      </c>
      <c r="AH2041">
        <v>0</v>
      </c>
      <c r="AI2041">
        <v>0</v>
      </c>
      <c r="AJ2041">
        <v>0</v>
      </c>
      <c r="AK2041" t="s">
        <v>54</v>
      </c>
      <c r="AL2041" t="s">
        <v>54</v>
      </c>
      <c r="AM2041" t="s">
        <v>54</v>
      </c>
      <c r="AN2041" t="s">
        <v>54</v>
      </c>
      <c r="AO2041" t="s">
        <v>54</v>
      </c>
      <c r="AP2041" t="s">
        <v>54</v>
      </c>
      <c r="AQ2041" t="s">
        <v>54</v>
      </c>
      <c r="AR2041" t="s">
        <v>54</v>
      </c>
      <c r="AS2041" t="b">
        <v>1</v>
      </c>
      <c r="AT2041" t="b">
        <v>1</v>
      </c>
      <c r="AU2041" t="s">
        <v>8022</v>
      </c>
    </row>
    <row r="2042" spans="1:47" hidden="1" x14ac:dyDescent="0.25">
      <c r="A2042">
        <v>4761</v>
      </c>
      <c r="B2042" t="s">
        <v>8025</v>
      </c>
      <c r="C2042" s="2">
        <v>42174</v>
      </c>
      <c r="D2042" t="s">
        <v>8023</v>
      </c>
      <c r="E2042" t="s">
        <v>8024</v>
      </c>
      <c r="F2042" t="s">
        <v>6706</v>
      </c>
      <c r="G2042" t="s">
        <v>6707</v>
      </c>
      <c r="H2042">
        <v>202</v>
      </c>
      <c r="I2042">
        <v>0</v>
      </c>
      <c r="J2042">
        <v>0</v>
      </c>
      <c r="K2042">
        <v>0</v>
      </c>
      <c r="L2042">
        <v>0</v>
      </c>
      <c r="M2042">
        <v>0</v>
      </c>
      <c r="N2042">
        <v>0</v>
      </c>
      <c r="O2042">
        <v>0</v>
      </c>
      <c r="P2042">
        <v>0</v>
      </c>
      <c r="Q2042">
        <v>0</v>
      </c>
      <c r="R2042">
        <v>0</v>
      </c>
      <c r="S2042">
        <v>0</v>
      </c>
      <c r="T2042">
        <v>0</v>
      </c>
      <c r="U2042">
        <v>0</v>
      </c>
      <c r="V2042">
        <v>0</v>
      </c>
      <c r="W2042">
        <v>0</v>
      </c>
      <c r="X2042">
        <v>0</v>
      </c>
      <c r="Y2042">
        <v>0</v>
      </c>
      <c r="Z2042">
        <v>0</v>
      </c>
      <c r="AA2042">
        <v>0</v>
      </c>
      <c r="AB2042">
        <v>0</v>
      </c>
      <c r="AC2042">
        <v>0</v>
      </c>
      <c r="AD2042">
        <v>0</v>
      </c>
      <c r="AE2042">
        <v>0</v>
      </c>
      <c r="AF2042">
        <v>0</v>
      </c>
      <c r="AG2042">
        <v>0</v>
      </c>
      <c r="AH2042">
        <v>0</v>
      </c>
      <c r="AI2042">
        <v>0</v>
      </c>
      <c r="AJ2042">
        <v>0</v>
      </c>
      <c r="AK2042" t="s">
        <v>54</v>
      </c>
      <c r="AL2042" t="s">
        <v>54</v>
      </c>
      <c r="AM2042" t="s">
        <v>87</v>
      </c>
      <c r="AN2042" t="s">
        <v>88</v>
      </c>
      <c r="AO2042" t="s">
        <v>54</v>
      </c>
      <c r="AP2042" t="s">
        <v>54</v>
      </c>
      <c r="AQ2042" t="s">
        <v>54</v>
      </c>
      <c r="AR2042" t="s">
        <v>54</v>
      </c>
      <c r="AS2042" t="b">
        <v>1</v>
      </c>
      <c r="AT2042" t="b">
        <v>1</v>
      </c>
      <c r="AU2042" t="s">
        <v>8026</v>
      </c>
    </row>
    <row r="2043" spans="1:47" hidden="1" x14ac:dyDescent="0.25">
      <c r="A2043">
        <v>657</v>
      </c>
      <c r="B2043" t="s">
        <v>8029</v>
      </c>
      <c r="C2043" s="2">
        <v>42174</v>
      </c>
      <c r="D2043" t="s">
        <v>8027</v>
      </c>
      <c r="E2043" t="s">
        <v>8028</v>
      </c>
      <c r="F2043" t="s">
        <v>71</v>
      </c>
      <c r="G2043" t="s">
        <v>72</v>
      </c>
      <c r="H2043">
        <v>2797</v>
      </c>
      <c r="I2043">
        <v>0</v>
      </c>
      <c r="J2043">
        <v>0</v>
      </c>
      <c r="K2043">
        <v>0</v>
      </c>
      <c r="L2043">
        <v>0</v>
      </c>
      <c r="M2043">
        <v>0</v>
      </c>
      <c r="N2043">
        <v>0</v>
      </c>
      <c r="O2043">
        <v>0</v>
      </c>
      <c r="P2043">
        <v>0</v>
      </c>
      <c r="Q2043">
        <v>0</v>
      </c>
      <c r="R2043">
        <v>0</v>
      </c>
      <c r="S2043">
        <v>0</v>
      </c>
      <c r="T2043">
        <v>0</v>
      </c>
      <c r="U2043">
        <v>0</v>
      </c>
      <c r="V2043">
        <v>0</v>
      </c>
      <c r="W2043">
        <v>0</v>
      </c>
      <c r="X2043">
        <v>0</v>
      </c>
      <c r="Y2043">
        <v>0</v>
      </c>
      <c r="Z2043">
        <v>0</v>
      </c>
      <c r="AA2043">
        <v>0</v>
      </c>
      <c r="AB2043">
        <v>0</v>
      </c>
      <c r="AC2043">
        <v>0</v>
      </c>
      <c r="AD2043">
        <v>0</v>
      </c>
      <c r="AE2043">
        <v>0</v>
      </c>
      <c r="AF2043">
        <v>0</v>
      </c>
      <c r="AG2043">
        <v>0</v>
      </c>
      <c r="AH2043">
        <v>0</v>
      </c>
      <c r="AI2043">
        <v>0</v>
      </c>
      <c r="AJ2043">
        <v>0</v>
      </c>
      <c r="AK2043" t="s">
        <v>54</v>
      </c>
      <c r="AL2043" t="s">
        <v>54</v>
      </c>
      <c r="AM2043" t="s">
        <v>54</v>
      </c>
      <c r="AN2043" t="s">
        <v>54</v>
      </c>
      <c r="AO2043" t="s">
        <v>54</v>
      </c>
      <c r="AP2043" t="s">
        <v>54</v>
      </c>
      <c r="AQ2043" t="s">
        <v>54</v>
      </c>
      <c r="AR2043" t="s">
        <v>54</v>
      </c>
      <c r="AS2043" t="b">
        <v>1</v>
      </c>
      <c r="AT2043" t="b">
        <v>1</v>
      </c>
      <c r="AU2043" t="s">
        <v>8030</v>
      </c>
    </row>
    <row r="2044" spans="1:47" hidden="1" x14ac:dyDescent="0.25">
      <c r="A2044">
        <v>1852</v>
      </c>
      <c r="B2044" t="s">
        <v>8045</v>
      </c>
      <c r="C2044" s="2">
        <v>42173</v>
      </c>
      <c r="D2044" t="s">
        <v>8043</v>
      </c>
      <c r="E2044" t="s">
        <v>8044</v>
      </c>
      <c r="F2044" t="s">
        <v>956</v>
      </c>
      <c r="G2044" t="s">
        <v>957</v>
      </c>
      <c r="H2044">
        <v>0</v>
      </c>
      <c r="I2044">
        <v>0</v>
      </c>
      <c r="J2044">
        <v>0</v>
      </c>
      <c r="K2044">
        <v>0</v>
      </c>
      <c r="L2044">
        <v>0</v>
      </c>
      <c r="M2044">
        <v>0</v>
      </c>
      <c r="N2044">
        <v>0</v>
      </c>
      <c r="O2044">
        <v>0</v>
      </c>
      <c r="P2044">
        <v>0</v>
      </c>
      <c r="Q2044">
        <v>0</v>
      </c>
      <c r="R2044">
        <v>0</v>
      </c>
      <c r="S2044">
        <v>0</v>
      </c>
      <c r="T2044">
        <v>0</v>
      </c>
      <c r="U2044">
        <v>0</v>
      </c>
      <c r="V2044">
        <v>0</v>
      </c>
      <c r="W2044">
        <v>0</v>
      </c>
      <c r="X2044">
        <v>0</v>
      </c>
      <c r="Y2044">
        <v>0</v>
      </c>
      <c r="Z2044">
        <v>0</v>
      </c>
      <c r="AA2044">
        <v>0</v>
      </c>
      <c r="AB2044">
        <v>0</v>
      </c>
      <c r="AC2044">
        <v>0</v>
      </c>
      <c r="AD2044">
        <v>0</v>
      </c>
      <c r="AE2044">
        <v>0</v>
      </c>
      <c r="AF2044">
        <v>0</v>
      </c>
      <c r="AG2044">
        <v>0</v>
      </c>
      <c r="AH2044">
        <v>0</v>
      </c>
      <c r="AI2044">
        <v>0</v>
      </c>
      <c r="AJ2044">
        <v>0</v>
      </c>
      <c r="AK2044" t="s">
        <v>54</v>
      </c>
      <c r="AL2044" t="s">
        <v>54</v>
      </c>
      <c r="AM2044" t="s">
        <v>54</v>
      </c>
      <c r="AN2044" t="s">
        <v>54</v>
      </c>
      <c r="AO2044" t="s">
        <v>54</v>
      </c>
      <c r="AP2044" t="s">
        <v>54</v>
      </c>
      <c r="AQ2044" t="s">
        <v>54</v>
      </c>
      <c r="AR2044" t="s">
        <v>54</v>
      </c>
      <c r="AS2044" t="b">
        <v>1</v>
      </c>
      <c r="AT2044" t="b">
        <v>1</v>
      </c>
      <c r="AU2044" t="s">
        <v>8046</v>
      </c>
    </row>
    <row r="2045" spans="1:47" hidden="1" x14ac:dyDescent="0.25">
      <c r="A2045">
        <v>948</v>
      </c>
      <c r="B2045" t="s">
        <v>8033</v>
      </c>
      <c r="C2045" s="2">
        <v>42173</v>
      </c>
      <c r="D2045" t="s">
        <v>8031</v>
      </c>
      <c r="E2045" t="s">
        <v>8032</v>
      </c>
      <c r="F2045" t="s">
        <v>113</v>
      </c>
      <c r="G2045" t="s">
        <v>114</v>
      </c>
      <c r="H2045">
        <v>1100</v>
      </c>
      <c r="I2045">
        <v>0</v>
      </c>
      <c r="J2045">
        <v>0</v>
      </c>
      <c r="K2045">
        <v>0</v>
      </c>
      <c r="L2045">
        <v>0</v>
      </c>
      <c r="M2045">
        <v>0</v>
      </c>
      <c r="N2045">
        <v>0</v>
      </c>
      <c r="O2045">
        <v>0</v>
      </c>
      <c r="P2045">
        <v>0</v>
      </c>
      <c r="Q2045">
        <v>0</v>
      </c>
      <c r="R2045">
        <v>0</v>
      </c>
      <c r="S2045">
        <v>0</v>
      </c>
      <c r="T2045">
        <v>0</v>
      </c>
      <c r="U2045">
        <v>0</v>
      </c>
      <c r="V2045">
        <v>0</v>
      </c>
      <c r="W2045">
        <v>0</v>
      </c>
      <c r="X2045">
        <v>0</v>
      </c>
      <c r="Y2045">
        <v>0</v>
      </c>
      <c r="Z2045">
        <v>0</v>
      </c>
      <c r="AA2045">
        <v>0</v>
      </c>
      <c r="AB2045">
        <v>0</v>
      </c>
      <c r="AC2045">
        <v>0</v>
      </c>
      <c r="AD2045">
        <v>0</v>
      </c>
      <c r="AE2045">
        <v>0</v>
      </c>
      <c r="AF2045">
        <v>0</v>
      </c>
      <c r="AG2045">
        <v>0</v>
      </c>
      <c r="AH2045">
        <v>0</v>
      </c>
      <c r="AI2045">
        <v>0</v>
      </c>
      <c r="AJ2045">
        <v>0</v>
      </c>
      <c r="AK2045" t="s">
        <v>54</v>
      </c>
      <c r="AL2045" t="s">
        <v>54</v>
      </c>
      <c r="AM2045" t="s">
        <v>54</v>
      </c>
      <c r="AN2045" t="s">
        <v>54</v>
      </c>
      <c r="AO2045" t="s">
        <v>54</v>
      </c>
      <c r="AP2045" t="s">
        <v>54</v>
      </c>
      <c r="AQ2045" t="s">
        <v>54</v>
      </c>
      <c r="AR2045" t="s">
        <v>54</v>
      </c>
      <c r="AS2045" t="b">
        <v>1</v>
      </c>
      <c r="AT2045" t="b">
        <v>1</v>
      </c>
      <c r="AU2045" t="s">
        <v>8034</v>
      </c>
    </row>
    <row r="2046" spans="1:47" hidden="1" x14ac:dyDescent="0.25">
      <c r="A2046">
        <v>2428</v>
      </c>
      <c r="B2046" t="s">
        <v>8037</v>
      </c>
      <c r="C2046" s="2">
        <v>42173</v>
      </c>
      <c r="D2046" t="s">
        <v>8035</v>
      </c>
      <c r="E2046" t="s">
        <v>8036</v>
      </c>
      <c r="F2046" t="s">
        <v>1256</v>
      </c>
      <c r="G2046" t="s">
        <v>1257</v>
      </c>
      <c r="H2046">
        <v>3980</v>
      </c>
      <c r="I2046">
        <v>0</v>
      </c>
      <c r="J2046">
        <v>0</v>
      </c>
      <c r="K2046">
        <v>0</v>
      </c>
      <c r="L2046">
        <v>0</v>
      </c>
      <c r="M2046">
        <v>0</v>
      </c>
      <c r="N2046">
        <v>0</v>
      </c>
      <c r="O2046">
        <v>0</v>
      </c>
      <c r="P2046">
        <v>0</v>
      </c>
      <c r="Q2046">
        <v>0</v>
      </c>
      <c r="R2046">
        <v>0</v>
      </c>
      <c r="S2046">
        <v>0</v>
      </c>
      <c r="T2046">
        <v>0</v>
      </c>
      <c r="U2046">
        <v>0</v>
      </c>
      <c r="V2046">
        <v>0</v>
      </c>
      <c r="W2046">
        <v>0</v>
      </c>
      <c r="X2046">
        <v>0</v>
      </c>
      <c r="Y2046">
        <v>0</v>
      </c>
      <c r="Z2046">
        <v>0</v>
      </c>
      <c r="AA2046">
        <v>0</v>
      </c>
      <c r="AB2046">
        <v>0</v>
      </c>
      <c r="AC2046">
        <v>0</v>
      </c>
      <c r="AD2046">
        <v>0</v>
      </c>
      <c r="AE2046">
        <v>0</v>
      </c>
      <c r="AF2046">
        <v>0</v>
      </c>
      <c r="AG2046">
        <v>0</v>
      </c>
      <c r="AH2046">
        <v>0</v>
      </c>
      <c r="AI2046">
        <v>0</v>
      </c>
      <c r="AJ2046">
        <v>0</v>
      </c>
      <c r="AK2046" t="s">
        <v>54</v>
      </c>
      <c r="AL2046" t="s">
        <v>54</v>
      </c>
      <c r="AM2046" t="s">
        <v>54</v>
      </c>
      <c r="AN2046" t="s">
        <v>54</v>
      </c>
      <c r="AO2046" t="s">
        <v>54</v>
      </c>
      <c r="AP2046" t="s">
        <v>54</v>
      </c>
      <c r="AQ2046" t="s">
        <v>54</v>
      </c>
      <c r="AR2046" t="s">
        <v>54</v>
      </c>
      <c r="AS2046" t="b">
        <v>1</v>
      </c>
      <c r="AT2046" t="b">
        <v>1</v>
      </c>
      <c r="AU2046" t="s">
        <v>8038</v>
      </c>
    </row>
    <row r="2047" spans="1:47" hidden="1" x14ac:dyDescent="0.25">
      <c r="A2047">
        <v>1792</v>
      </c>
      <c r="B2047" t="s">
        <v>8041</v>
      </c>
      <c r="C2047" s="2">
        <v>42173</v>
      </c>
      <c r="D2047" t="s">
        <v>8039</v>
      </c>
      <c r="E2047" t="s">
        <v>8040</v>
      </c>
      <c r="F2047" t="s">
        <v>942</v>
      </c>
      <c r="G2047" t="s">
        <v>943</v>
      </c>
      <c r="H2047">
        <v>8000</v>
      </c>
      <c r="I2047">
        <v>0</v>
      </c>
      <c r="J2047">
        <v>0</v>
      </c>
      <c r="K2047">
        <v>0</v>
      </c>
      <c r="L2047">
        <v>0</v>
      </c>
      <c r="M2047">
        <v>0</v>
      </c>
      <c r="N2047">
        <v>0</v>
      </c>
      <c r="O2047">
        <v>0</v>
      </c>
      <c r="P2047">
        <v>0</v>
      </c>
      <c r="Q2047">
        <v>0</v>
      </c>
      <c r="R2047">
        <v>0</v>
      </c>
      <c r="S2047">
        <v>0</v>
      </c>
      <c r="T2047">
        <v>0</v>
      </c>
      <c r="U2047">
        <v>0</v>
      </c>
      <c r="V2047">
        <v>0</v>
      </c>
      <c r="W2047">
        <v>0</v>
      </c>
      <c r="X2047">
        <v>0</v>
      </c>
      <c r="Y2047">
        <v>0</v>
      </c>
      <c r="Z2047">
        <v>0</v>
      </c>
      <c r="AA2047">
        <v>0</v>
      </c>
      <c r="AB2047">
        <v>0</v>
      </c>
      <c r="AC2047">
        <v>0</v>
      </c>
      <c r="AD2047">
        <v>0</v>
      </c>
      <c r="AE2047">
        <v>0</v>
      </c>
      <c r="AF2047">
        <v>0</v>
      </c>
      <c r="AG2047">
        <v>0</v>
      </c>
      <c r="AH2047">
        <v>0</v>
      </c>
      <c r="AI2047">
        <v>0</v>
      </c>
      <c r="AJ2047">
        <v>0</v>
      </c>
      <c r="AK2047" t="s">
        <v>54</v>
      </c>
      <c r="AL2047" t="s">
        <v>54</v>
      </c>
      <c r="AM2047" t="s">
        <v>54</v>
      </c>
      <c r="AN2047" t="s">
        <v>54</v>
      </c>
      <c r="AO2047" t="s">
        <v>54</v>
      </c>
      <c r="AP2047" t="s">
        <v>54</v>
      </c>
      <c r="AQ2047" t="s">
        <v>54</v>
      </c>
      <c r="AR2047" t="s">
        <v>54</v>
      </c>
      <c r="AS2047" t="b">
        <v>1</v>
      </c>
      <c r="AT2047" t="b">
        <v>1</v>
      </c>
      <c r="AU2047" t="s">
        <v>8042</v>
      </c>
    </row>
    <row r="2048" spans="1:47" hidden="1" x14ac:dyDescent="0.25">
      <c r="A2048">
        <v>4372</v>
      </c>
      <c r="B2048" t="s">
        <v>8049</v>
      </c>
      <c r="C2048" s="2">
        <v>42173</v>
      </c>
      <c r="D2048" t="s">
        <v>8047</v>
      </c>
      <c r="E2048" t="s">
        <v>8048</v>
      </c>
      <c r="F2048" t="s">
        <v>441</v>
      </c>
      <c r="G2048" t="s">
        <v>442</v>
      </c>
      <c r="H2048">
        <v>8150</v>
      </c>
      <c r="I2048">
        <v>0</v>
      </c>
      <c r="J2048">
        <v>8.9999999999999993E-3</v>
      </c>
      <c r="K2048">
        <v>0</v>
      </c>
      <c r="L2048">
        <v>0</v>
      </c>
      <c r="M2048">
        <v>0</v>
      </c>
      <c r="N2048">
        <v>0</v>
      </c>
      <c r="O2048">
        <v>0</v>
      </c>
      <c r="P2048">
        <v>0</v>
      </c>
      <c r="Q2048">
        <v>0</v>
      </c>
      <c r="R2048">
        <v>0</v>
      </c>
      <c r="S2048">
        <v>0</v>
      </c>
      <c r="T2048">
        <v>0</v>
      </c>
      <c r="U2048">
        <v>0</v>
      </c>
      <c r="V2048">
        <v>0</v>
      </c>
      <c r="W2048">
        <v>8.9999999999999993E-3</v>
      </c>
      <c r="X2048">
        <v>0</v>
      </c>
      <c r="Y2048">
        <v>0</v>
      </c>
      <c r="Z2048">
        <v>0</v>
      </c>
      <c r="AA2048">
        <v>0</v>
      </c>
      <c r="AB2048">
        <v>0</v>
      </c>
      <c r="AC2048">
        <v>0</v>
      </c>
      <c r="AD2048">
        <v>0</v>
      </c>
      <c r="AE2048">
        <v>0</v>
      </c>
      <c r="AF2048">
        <v>0</v>
      </c>
      <c r="AG2048">
        <v>0</v>
      </c>
      <c r="AH2048">
        <v>0</v>
      </c>
      <c r="AI2048">
        <v>0</v>
      </c>
      <c r="AJ2048">
        <v>0</v>
      </c>
      <c r="AK2048" t="s">
        <v>54</v>
      </c>
      <c r="AL2048" t="s">
        <v>54</v>
      </c>
      <c r="AM2048" t="s">
        <v>54</v>
      </c>
      <c r="AN2048" t="s">
        <v>54</v>
      </c>
      <c r="AO2048" t="s">
        <v>54</v>
      </c>
      <c r="AP2048" t="s">
        <v>54</v>
      </c>
      <c r="AQ2048" t="s">
        <v>54</v>
      </c>
      <c r="AR2048" t="s">
        <v>54</v>
      </c>
      <c r="AS2048" t="b">
        <v>1</v>
      </c>
      <c r="AT2048" t="b">
        <v>1</v>
      </c>
      <c r="AU2048" t="s">
        <v>8050</v>
      </c>
    </row>
    <row r="2049" spans="1:47" hidden="1" x14ac:dyDescent="0.25">
      <c r="A2049">
        <v>1552</v>
      </c>
      <c r="B2049" t="s">
        <v>5949</v>
      </c>
      <c r="C2049" s="2">
        <v>42858</v>
      </c>
      <c r="D2049" t="s">
        <v>5947</v>
      </c>
      <c r="E2049" t="s">
        <v>5948</v>
      </c>
      <c r="F2049" t="s">
        <v>461</v>
      </c>
      <c r="G2049" t="s">
        <v>462</v>
      </c>
      <c r="H2049">
        <v>2000</v>
      </c>
      <c r="I2049">
        <v>0</v>
      </c>
      <c r="J2049">
        <v>0</v>
      </c>
      <c r="K2049">
        <v>0</v>
      </c>
      <c r="L2049">
        <v>0</v>
      </c>
      <c r="M2049">
        <v>0</v>
      </c>
      <c r="N2049">
        <v>0</v>
      </c>
      <c r="O2049">
        <v>0</v>
      </c>
      <c r="P2049">
        <v>0</v>
      </c>
      <c r="Q2049">
        <v>0</v>
      </c>
      <c r="R2049">
        <v>0</v>
      </c>
      <c r="S2049">
        <v>0</v>
      </c>
      <c r="T2049">
        <v>0</v>
      </c>
      <c r="U2049">
        <v>0</v>
      </c>
      <c r="V2049">
        <v>0</v>
      </c>
      <c r="W2049">
        <v>0</v>
      </c>
      <c r="X2049">
        <v>0</v>
      </c>
      <c r="Y2049">
        <v>0</v>
      </c>
      <c r="Z2049">
        <v>0</v>
      </c>
      <c r="AA2049">
        <v>0</v>
      </c>
      <c r="AB2049">
        <v>0</v>
      </c>
      <c r="AC2049">
        <v>0</v>
      </c>
      <c r="AD2049">
        <v>0</v>
      </c>
      <c r="AE2049">
        <v>0</v>
      </c>
      <c r="AF2049">
        <v>0</v>
      </c>
      <c r="AG2049">
        <v>0</v>
      </c>
      <c r="AH2049">
        <v>0</v>
      </c>
      <c r="AI2049">
        <v>0</v>
      </c>
      <c r="AJ2049">
        <v>0</v>
      </c>
      <c r="AK2049" t="s">
        <v>54</v>
      </c>
      <c r="AL2049" t="s">
        <v>54</v>
      </c>
      <c r="AM2049" t="s">
        <v>54</v>
      </c>
      <c r="AN2049" t="s">
        <v>54</v>
      </c>
      <c r="AO2049" t="s">
        <v>54</v>
      </c>
      <c r="AP2049" t="s">
        <v>54</v>
      </c>
      <c r="AQ2049" t="s">
        <v>54</v>
      </c>
      <c r="AR2049" t="s">
        <v>54</v>
      </c>
      <c r="AS2049" t="b">
        <v>1</v>
      </c>
      <c r="AT2049" t="b">
        <v>1</v>
      </c>
      <c r="AU2049" t="s">
        <v>5950</v>
      </c>
    </row>
    <row r="2050" spans="1:47" hidden="1" x14ac:dyDescent="0.25">
      <c r="A2050">
        <v>1271</v>
      </c>
      <c r="B2050" t="s">
        <v>8069</v>
      </c>
      <c r="C2050" s="2">
        <v>42171</v>
      </c>
      <c r="D2050" t="s">
        <v>8067</v>
      </c>
      <c r="E2050" t="s">
        <v>8068</v>
      </c>
      <c r="F2050" t="s">
        <v>948</v>
      </c>
      <c r="G2050" t="s">
        <v>949</v>
      </c>
      <c r="H2050">
        <v>0</v>
      </c>
      <c r="I2050">
        <v>0</v>
      </c>
      <c r="J2050">
        <v>0</v>
      </c>
      <c r="K2050">
        <v>0</v>
      </c>
      <c r="L2050">
        <v>0</v>
      </c>
      <c r="M2050">
        <v>0</v>
      </c>
      <c r="N2050">
        <v>0</v>
      </c>
      <c r="O2050">
        <v>0</v>
      </c>
      <c r="P2050">
        <v>0</v>
      </c>
      <c r="Q2050">
        <v>0</v>
      </c>
      <c r="R2050">
        <v>0</v>
      </c>
      <c r="S2050">
        <v>0</v>
      </c>
      <c r="T2050">
        <v>0</v>
      </c>
      <c r="U2050">
        <v>0</v>
      </c>
      <c r="V2050">
        <v>0</v>
      </c>
      <c r="W2050">
        <v>0</v>
      </c>
      <c r="X2050">
        <v>0</v>
      </c>
      <c r="Y2050">
        <v>0</v>
      </c>
      <c r="Z2050">
        <v>0</v>
      </c>
      <c r="AA2050">
        <v>0</v>
      </c>
      <c r="AB2050">
        <v>0</v>
      </c>
      <c r="AC2050">
        <v>0</v>
      </c>
      <c r="AD2050">
        <v>0</v>
      </c>
      <c r="AE2050">
        <v>0</v>
      </c>
      <c r="AF2050">
        <v>0</v>
      </c>
      <c r="AG2050">
        <v>0</v>
      </c>
      <c r="AH2050">
        <v>0</v>
      </c>
      <c r="AI2050">
        <v>0</v>
      </c>
      <c r="AJ2050">
        <v>0</v>
      </c>
      <c r="AK2050" t="s">
        <v>54</v>
      </c>
      <c r="AL2050" t="s">
        <v>54</v>
      </c>
      <c r="AM2050" t="s">
        <v>54</v>
      </c>
      <c r="AN2050" t="s">
        <v>54</v>
      </c>
      <c r="AO2050" t="s">
        <v>54</v>
      </c>
      <c r="AP2050" t="s">
        <v>54</v>
      </c>
      <c r="AQ2050" t="s">
        <v>54</v>
      </c>
      <c r="AR2050" t="s">
        <v>54</v>
      </c>
      <c r="AS2050" t="b">
        <v>1</v>
      </c>
      <c r="AT2050" t="b">
        <v>0</v>
      </c>
      <c r="AU2050" t="s">
        <v>8070</v>
      </c>
    </row>
    <row r="2051" spans="1:47" hidden="1" x14ac:dyDescent="0.25">
      <c r="A2051">
        <v>2155</v>
      </c>
      <c r="B2051" t="s">
        <v>8061</v>
      </c>
      <c r="C2051" s="2">
        <v>42171</v>
      </c>
      <c r="D2051" t="s">
        <v>8059</v>
      </c>
      <c r="E2051" t="s">
        <v>8060</v>
      </c>
      <c r="F2051" t="s">
        <v>225</v>
      </c>
      <c r="G2051" t="s">
        <v>226</v>
      </c>
      <c r="H2051">
        <v>40</v>
      </c>
      <c r="I2051">
        <v>0</v>
      </c>
      <c r="J2051">
        <v>0</v>
      </c>
      <c r="K2051">
        <v>0</v>
      </c>
      <c r="L2051">
        <v>0</v>
      </c>
      <c r="M2051">
        <v>0</v>
      </c>
      <c r="N2051">
        <v>0</v>
      </c>
      <c r="O2051">
        <v>0</v>
      </c>
      <c r="P2051">
        <v>0</v>
      </c>
      <c r="Q2051">
        <v>0</v>
      </c>
      <c r="R2051">
        <v>0</v>
      </c>
      <c r="S2051">
        <v>0</v>
      </c>
      <c r="T2051">
        <v>0</v>
      </c>
      <c r="U2051">
        <v>0</v>
      </c>
      <c r="V2051">
        <v>0</v>
      </c>
      <c r="W2051">
        <v>0</v>
      </c>
      <c r="X2051">
        <v>0</v>
      </c>
      <c r="Y2051">
        <v>0</v>
      </c>
      <c r="Z2051">
        <v>0</v>
      </c>
      <c r="AA2051">
        <v>0</v>
      </c>
      <c r="AB2051">
        <v>0</v>
      </c>
      <c r="AC2051">
        <v>0</v>
      </c>
      <c r="AD2051">
        <v>0</v>
      </c>
      <c r="AE2051">
        <v>0</v>
      </c>
      <c r="AF2051">
        <v>0</v>
      </c>
      <c r="AG2051">
        <v>0</v>
      </c>
      <c r="AH2051">
        <v>0</v>
      </c>
      <c r="AI2051">
        <v>0</v>
      </c>
      <c r="AJ2051">
        <v>0</v>
      </c>
      <c r="AK2051" t="s">
        <v>54</v>
      </c>
      <c r="AL2051" t="s">
        <v>54</v>
      </c>
      <c r="AM2051" t="s">
        <v>54</v>
      </c>
      <c r="AN2051" t="s">
        <v>54</v>
      </c>
      <c r="AO2051" t="s">
        <v>54</v>
      </c>
      <c r="AP2051" t="s">
        <v>54</v>
      </c>
      <c r="AQ2051" t="s">
        <v>54</v>
      </c>
      <c r="AR2051" t="s">
        <v>54</v>
      </c>
      <c r="AS2051" t="b">
        <v>1</v>
      </c>
      <c r="AT2051" t="b">
        <v>1</v>
      </c>
      <c r="AU2051" t="s">
        <v>8062</v>
      </c>
    </row>
    <row r="2052" spans="1:47" hidden="1" x14ac:dyDescent="0.25">
      <c r="A2052">
        <v>4690</v>
      </c>
      <c r="B2052" t="s">
        <v>8057</v>
      </c>
      <c r="C2052" s="2">
        <v>42171</v>
      </c>
      <c r="D2052" t="s">
        <v>8055</v>
      </c>
      <c r="E2052" t="s">
        <v>8056</v>
      </c>
      <c r="F2052" t="s">
        <v>397</v>
      </c>
      <c r="G2052" t="s">
        <v>398</v>
      </c>
      <c r="H2052">
        <v>155</v>
      </c>
      <c r="I2052">
        <v>0</v>
      </c>
      <c r="J2052">
        <v>0</v>
      </c>
      <c r="K2052">
        <v>0</v>
      </c>
      <c r="L2052">
        <v>0</v>
      </c>
      <c r="M2052">
        <v>0</v>
      </c>
      <c r="N2052">
        <v>0</v>
      </c>
      <c r="O2052">
        <v>0</v>
      </c>
      <c r="P2052">
        <v>0</v>
      </c>
      <c r="Q2052">
        <v>0</v>
      </c>
      <c r="R2052">
        <v>0</v>
      </c>
      <c r="S2052">
        <v>0</v>
      </c>
      <c r="T2052">
        <v>0</v>
      </c>
      <c r="U2052">
        <v>0</v>
      </c>
      <c r="V2052">
        <v>0</v>
      </c>
      <c r="W2052">
        <v>0</v>
      </c>
      <c r="X2052">
        <v>0</v>
      </c>
      <c r="Y2052">
        <v>0</v>
      </c>
      <c r="Z2052">
        <v>0</v>
      </c>
      <c r="AA2052">
        <v>0</v>
      </c>
      <c r="AB2052">
        <v>0</v>
      </c>
      <c r="AC2052">
        <v>0</v>
      </c>
      <c r="AD2052">
        <v>0</v>
      </c>
      <c r="AE2052">
        <v>0</v>
      </c>
      <c r="AF2052">
        <v>0</v>
      </c>
      <c r="AG2052">
        <v>0</v>
      </c>
      <c r="AH2052">
        <v>0</v>
      </c>
      <c r="AI2052">
        <v>0</v>
      </c>
      <c r="AJ2052">
        <v>0</v>
      </c>
      <c r="AK2052" t="s">
        <v>54</v>
      </c>
      <c r="AL2052" t="s">
        <v>54</v>
      </c>
      <c r="AM2052" t="s">
        <v>54</v>
      </c>
      <c r="AN2052" t="s">
        <v>54</v>
      </c>
      <c r="AO2052" t="s">
        <v>54</v>
      </c>
      <c r="AP2052" t="s">
        <v>54</v>
      </c>
      <c r="AQ2052" t="s">
        <v>54</v>
      </c>
      <c r="AR2052" t="s">
        <v>54</v>
      </c>
      <c r="AS2052" t="b">
        <v>1</v>
      </c>
      <c r="AT2052" t="b">
        <v>1</v>
      </c>
      <c r="AU2052" t="s">
        <v>8058</v>
      </c>
    </row>
    <row r="2053" spans="1:47" hidden="1" x14ac:dyDescent="0.25">
      <c r="A2053">
        <v>4195</v>
      </c>
      <c r="B2053" t="s">
        <v>8065</v>
      </c>
      <c r="C2053" s="2">
        <v>42171</v>
      </c>
      <c r="D2053" t="s">
        <v>8063</v>
      </c>
      <c r="E2053" t="s">
        <v>8064</v>
      </c>
      <c r="F2053" t="s">
        <v>291</v>
      </c>
      <c r="G2053" t="s">
        <v>292</v>
      </c>
      <c r="H2053">
        <v>4000</v>
      </c>
      <c r="I2053">
        <v>0</v>
      </c>
      <c r="J2053">
        <v>0</v>
      </c>
      <c r="K2053">
        <v>0</v>
      </c>
      <c r="L2053">
        <v>0</v>
      </c>
      <c r="M2053">
        <v>0</v>
      </c>
      <c r="N2053">
        <v>0</v>
      </c>
      <c r="O2053">
        <v>0</v>
      </c>
      <c r="P2053">
        <v>0</v>
      </c>
      <c r="Q2053">
        <v>0</v>
      </c>
      <c r="R2053">
        <v>0</v>
      </c>
      <c r="S2053">
        <v>0</v>
      </c>
      <c r="T2053">
        <v>0</v>
      </c>
      <c r="U2053">
        <v>0</v>
      </c>
      <c r="V2053">
        <v>0</v>
      </c>
      <c r="W2053">
        <v>0</v>
      </c>
      <c r="X2053">
        <v>0</v>
      </c>
      <c r="Y2053">
        <v>0</v>
      </c>
      <c r="Z2053">
        <v>0</v>
      </c>
      <c r="AA2053">
        <v>0</v>
      </c>
      <c r="AB2053">
        <v>0</v>
      </c>
      <c r="AC2053">
        <v>0</v>
      </c>
      <c r="AD2053">
        <v>0</v>
      </c>
      <c r="AE2053">
        <v>0</v>
      </c>
      <c r="AF2053">
        <v>0</v>
      </c>
      <c r="AG2053">
        <v>0</v>
      </c>
      <c r="AH2053">
        <v>0</v>
      </c>
      <c r="AI2053">
        <v>0</v>
      </c>
      <c r="AJ2053">
        <v>0</v>
      </c>
      <c r="AK2053" t="s">
        <v>54</v>
      </c>
      <c r="AL2053" t="s">
        <v>54</v>
      </c>
      <c r="AM2053" t="s">
        <v>54</v>
      </c>
      <c r="AN2053" t="s">
        <v>54</v>
      </c>
      <c r="AO2053" t="s">
        <v>54</v>
      </c>
      <c r="AP2053" t="s">
        <v>54</v>
      </c>
      <c r="AQ2053" t="s">
        <v>54</v>
      </c>
      <c r="AR2053" t="s">
        <v>54</v>
      </c>
      <c r="AS2053" t="b">
        <v>1</v>
      </c>
      <c r="AT2053" t="b">
        <v>1</v>
      </c>
      <c r="AU2053" t="s">
        <v>8066</v>
      </c>
    </row>
    <row r="2054" spans="1:47" hidden="1" x14ac:dyDescent="0.25">
      <c r="A2054">
        <v>5050</v>
      </c>
      <c r="B2054" t="s">
        <v>8073</v>
      </c>
      <c r="C2054" s="2">
        <v>42169</v>
      </c>
      <c r="D2054" t="s">
        <v>8071</v>
      </c>
      <c r="E2054" t="s">
        <v>8072</v>
      </c>
      <c r="F2054" t="s">
        <v>301</v>
      </c>
      <c r="G2054" t="s">
        <v>302</v>
      </c>
      <c r="H2054">
        <v>157</v>
      </c>
      <c r="I2054">
        <v>0</v>
      </c>
      <c r="J2054">
        <v>0</v>
      </c>
      <c r="K2054">
        <v>0</v>
      </c>
      <c r="L2054">
        <v>0</v>
      </c>
      <c r="M2054">
        <v>0</v>
      </c>
      <c r="N2054">
        <v>0</v>
      </c>
      <c r="O2054">
        <v>0</v>
      </c>
      <c r="P2054">
        <v>0</v>
      </c>
      <c r="Q2054">
        <v>0</v>
      </c>
      <c r="R2054">
        <v>0</v>
      </c>
      <c r="S2054">
        <v>0</v>
      </c>
      <c r="T2054">
        <v>0</v>
      </c>
      <c r="U2054">
        <v>0</v>
      </c>
      <c r="V2054">
        <v>0</v>
      </c>
      <c r="W2054">
        <v>0</v>
      </c>
      <c r="X2054">
        <v>0</v>
      </c>
      <c r="Y2054">
        <v>0</v>
      </c>
      <c r="Z2054">
        <v>0</v>
      </c>
      <c r="AA2054">
        <v>0</v>
      </c>
      <c r="AB2054">
        <v>0</v>
      </c>
      <c r="AC2054">
        <v>0</v>
      </c>
      <c r="AD2054">
        <v>0</v>
      </c>
      <c r="AE2054">
        <v>0</v>
      </c>
      <c r="AF2054">
        <v>0</v>
      </c>
      <c r="AG2054">
        <v>0</v>
      </c>
      <c r="AH2054">
        <v>0</v>
      </c>
      <c r="AI2054">
        <v>0</v>
      </c>
      <c r="AJ2054">
        <v>0</v>
      </c>
      <c r="AK2054" t="s">
        <v>54</v>
      </c>
      <c r="AL2054" t="s">
        <v>54</v>
      </c>
      <c r="AM2054" t="s">
        <v>54</v>
      </c>
      <c r="AN2054" t="s">
        <v>54</v>
      </c>
      <c r="AO2054" t="s">
        <v>54</v>
      </c>
      <c r="AP2054" t="s">
        <v>54</v>
      </c>
      <c r="AQ2054" t="s">
        <v>54</v>
      </c>
      <c r="AR2054" t="s">
        <v>54</v>
      </c>
      <c r="AS2054" t="b">
        <v>1</v>
      </c>
      <c r="AT2054" t="b">
        <v>1</v>
      </c>
      <c r="AU2054" t="s">
        <v>8074</v>
      </c>
    </row>
    <row r="2055" spans="1:47" hidden="1" x14ac:dyDescent="0.25">
      <c r="A2055">
        <v>2925</v>
      </c>
      <c r="B2055" t="s">
        <v>8077</v>
      </c>
      <c r="C2055" s="2">
        <v>42169</v>
      </c>
      <c r="D2055" t="s">
        <v>8075</v>
      </c>
      <c r="E2055" t="s">
        <v>8076</v>
      </c>
      <c r="F2055" t="s">
        <v>876</v>
      </c>
      <c r="G2055" t="s">
        <v>877</v>
      </c>
      <c r="H2055">
        <v>190</v>
      </c>
      <c r="I2055">
        <v>0</v>
      </c>
      <c r="J2055">
        <v>9.1999999999999998E-3</v>
      </c>
      <c r="K2055">
        <v>0</v>
      </c>
      <c r="L2055">
        <v>0</v>
      </c>
      <c r="M2055">
        <v>0</v>
      </c>
      <c r="N2055">
        <v>0</v>
      </c>
      <c r="O2055">
        <v>0</v>
      </c>
      <c r="P2055">
        <v>0</v>
      </c>
      <c r="Q2055">
        <v>0</v>
      </c>
      <c r="R2055">
        <v>0</v>
      </c>
      <c r="S2055">
        <v>0</v>
      </c>
      <c r="T2055">
        <v>0</v>
      </c>
      <c r="U2055">
        <v>0</v>
      </c>
      <c r="V2055">
        <v>0</v>
      </c>
      <c r="W2055">
        <v>9.1999999999999998E-3</v>
      </c>
      <c r="X2055">
        <v>0</v>
      </c>
      <c r="Y2055">
        <v>0</v>
      </c>
      <c r="Z2055">
        <v>0</v>
      </c>
      <c r="AA2055">
        <v>0</v>
      </c>
      <c r="AB2055">
        <v>0</v>
      </c>
      <c r="AC2055">
        <v>0</v>
      </c>
      <c r="AD2055">
        <v>0</v>
      </c>
      <c r="AE2055">
        <v>0</v>
      </c>
      <c r="AF2055">
        <v>0</v>
      </c>
      <c r="AG2055">
        <v>0</v>
      </c>
      <c r="AH2055">
        <v>0</v>
      </c>
      <c r="AI2055">
        <v>0</v>
      </c>
      <c r="AJ2055">
        <v>0</v>
      </c>
      <c r="AK2055" t="s">
        <v>54</v>
      </c>
      <c r="AL2055" t="s">
        <v>54</v>
      </c>
      <c r="AM2055" t="s">
        <v>54</v>
      </c>
      <c r="AN2055" t="s">
        <v>54</v>
      </c>
      <c r="AO2055" t="s">
        <v>54</v>
      </c>
      <c r="AP2055" t="s">
        <v>54</v>
      </c>
      <c r="AQ2055" t="s">
        <v>54</v>
      </c>
      <c r="AR2055" t="s">
        <v>54</v>
      </c>
      <c r="AS2055" t="b">
        <v>1</v>
      </c>
      <c r="AT2055" t="b">
        <v>1</v>
      </c>
      <c r="AU2055" t="s">
        <v>8078</v>
      </c>
    </row>
    <row r="2056" spans="1:47" hidden="1" x14ac:dyDescent="0.25">
      <c r="A2056">
        <v>1978</v>
      </c>
      <c r="B2056" t="s">
        <v>8081</v>
      </c>
      <c r="C2056" s="2">
        <v>42169</v>
      </c>
      <c r="D2056" t="s">
        <v>8079</v>
      </c>
      <c r="E2056" t="s">
        <v>8080</v>
      </c>
      <c r="F2056" t="s">
        <v>93</v>
      </c>
      <c r="G2056" t="s">
        <v>94</v>
      </c>
      <c r="H2056">
        <v>400</v>
      </c>
      <c r="I2056">
        <v>0</v>
      </c>
      <c r="J2056">
        <v>0.03</v>
      </c>
      <c r="K2056">
        <v>0</v>
      </c>
      <c r="L2056">
        <v>0</v>
      </c>
      <c r="M2056">
        <v>0</v>
      </c>
      <c r="N2056">
        <v>0</v>
      </c>
      <c r="O2056">
        <v>0</v>
      </c>
      <c r="P2056">
        <v>0</v>
      </c>
      <c r="Q2056">
        <v>0</v>
      </c>
      <c r="R2056">
        <v>0</v>
      </c>
      <c r="S2056">
        <v>0</v>
      </c>
      <c r="T2056">
        <v>0</v>
      </c>
      <c r="U2056">
        <v>0</v>
      </c>
      <c r="V2056">
        <v>0</v>
      </c>
      <c r="W2056">
        <v>0.03</v>
      </c>
      <c r="X2056">
        <v>0</v>
      </c>
      <c r="Y2056">
        <v>0</v>
      </c>
      <c r="Z2056">
        <v>0</v>
      </c>
      <c r="AA2056">
        <v>0</v>
      </c>
      <c r="AB2056">
        <v>0</v>
      </c>
      <c r="AC2056">
        <v>0</v>
      </c>
      <c r="AD2056">
        <v>0</v>
      </c>
      <c r="AE2056">
        <v>0</v>
      </c>
      <c r="AF2056">
        <v>0</v>
      </c>
      <c r="AG2056">
        <v>0</v>
      </c>
      <c r="AH2056">
        <v>0</v>
      </c>
      <c r="AI2056">
        <v>0</v>
      </c>
      <c r="AJ2056">
        <v>0</v>
      </c>
      <c r="AK2056" t="s">
        <v>54</v>
      </c>
      <c r="AL2056" t="s">
        <v>54</v>
      </c>
      <c r="AM2056" t="s">
        <v>397</v>
      </c>
      <c r="AN2056" t="s">
        <v>398</v>
      </c>
      <c r="AO2056" t="s">
        <v>54</v>
      </c>
      <c r="AP2056" t="s">
        <v>54</v>
      </c>
      <c r="AQ2056" t="s">
        <v>54</v>
      </c>
      <c r="AR2056" t="s">
        <v>54</v>
      </c>
      <c r="AS2056" t="b">
        <v>1</v>
      </c>
      <c r="AT2056" t="b">
        <v>1</v>
      </c>
      <c r="AU2056" t="s">
        <v>8082</v>
      </c>
    </row>
    <row r="2057" spans="1:47" hidden="1" x14ac:dyDescent="0.25">
      <c r="A2057">
        <v>2861</v>
      </c>
      <c r="B2057" t="s">
        <v>8089</v>
      </c>
      <c r="C2057" s="2">
        <v>42169</v>
      </c>
      <c r="D2057" t="s">
        <v>8087</v>
      </c>
      <c r="E2057" t="s">
        <v>8088</v>
      </c>
      <c r="F2057" t="s">
        <v>551</v>
      </c>
      <c r="G2057" t="s">
        <v>552</v>
      </c>
      <c r="H2057">
        <v>1032</v>
      </c>
      <c r="I2057">
        <v>0</v>
      </c>
      <c r="J2057">
        <v>0</v>
      </c>
      <c r="K2057">
        <v>0</v>
      </c>
      <c r="L2057">
        <v>0</v>
      </c>
      <c r="M2057">
        <v>0</v>
      </c>
      <c r="N2057">
        <v>0</v>
      </c>
      <c r="O2057">
        <v>0</v>
      </c>
      <c r="P2057">
        <v>0</v>
      </c>
      <c r="Q2057">
        <v>0</v>
      </c>
      <c r="R2057">
        <v>0</v>
      </c>
      <c r="S2057">
        <v>0</v>
      </c>
      <c r="T2057">
        <v>0</v>
      </c>
      <c r="U2057">
        <v>0</v>
      </c>
      <c r="V2057">
        <v>0</v>
      </c>
      <c r="W2057">
        <v>0</v>
      </c>
      <c r="X2057">
        <v>0</v>
      </c>
      <c r="Y2057">
        <v>0</v>
      </c>
      <c r="Z2057">
        <v>0</v>
      </c>
      <c r="AA2057">
        <v>0</v>
      </c>
      <c r="AB2057">
        <v>0</v>
      </c>
      <c r="AC2057">
        <v>0</v>
      </c>
      <c r="AD2057">
        <v>0</v>
      </c>
      <c r="AE2057">
        <v>0</v>
      </c>
      <c r="AF2057">
        <v>0</v>
      </c>
      <c r="AG2057">
        <v>0</v>
      </c>
      <c r="AH2057">
        <v>0</v>
      </c>
      <c r="AI2057">
        <v>0</v>
      </c>
      <c r="AJ2057">
        <v>0</v>
      </c>
      <c r="AK2057" t="s">
        <v>54</v>
      </c>
      <c r="AL2057" t="s">
        <v>54</v>
      </c>
      <c r="AM2057" t="s">
        <v>54</v>
      </c>
      <c r="AN2057" t="s">
        <v>54</v>
      </c>
      <c r="AO2057" t="s">
        <v>54</v>
      </c>
      <c r="AP2057" t="s">
        <v>54</v>
      </c>
      <c r="AQ2057" t="s">
        <v>54</v>
      </c>
      <c r="AR2057" t="s">
        <v>54</v>
      </c>
      <c r="AS2057" t="b">
        <v>1</v>
      </c>
      <c r="AT2057" t="b">
        <v>1</v>
      </c>
      <c r="AU2057" t="s">
        <v>8090</v>
      </c>
    </row>
    <row r="2058" spans="1:47" hidden="1" x14ac:dyDescent="0.25">
      <c r="A2058">
        <v>1982</v>
      </c>
      <c r="B2058" t="s">
        <v>8093</v>
      </c>
      <c r="C2058" s="2">
        <v>42169</v>
      </c>
      <c r="D2058" t="s">
        <v>8091</v>
      </c>
      <c r="E2058" t="s">
        <v>8092</v>
      </c>
      <c r="F2058" t="s">
        <v>93</v>
      </c>
      <c r="G2058" t="s">
        <v>94</v>
      </c>
      <c r="H2058">
        <v>6000</v>
      </c>
      <c r="I2058">
        <v>0</v>
      </c>
      <c r="J2058">
        <v>0</v>
      </c>
      <c r="K2058">
        <v>0</v>
      </c>
      <c r="L2058">
        <v>0</v>
      </c>
      <c r="M2058">
        <v>0</v>
      </c>
      <c r="N2058">
        <v>0</v>
      </c>
      <c r="O2058">
        <v>0</v>
      </c>
      <c r="P2058">
        <v>0</v>
      </c>
      <c r="Q2058">
        <v>0</v>
      </c>
      <c r="R2058">
        <v>0</v>
      </c>
      <c r="S2058">
        <v>0</v>
      </c>
      <c r="T2058">
        <v>0</v>
      </c>
      <c r="U2058">
        <v>0</v>
      </c>
      <c r="V2058">
        <v>0</v>
      </c>
      <c r="W2058">
        <v>0</v>
      </c>
      <c r="X2058">
        <v>0</v>
      </c>
      <c r="Y2058">
        <v>0</v>
      </c>
      <c r="Z2058">
        <v>0</v>
      </c>
      <c r="AA2058">
        <v>0</v>
      </c>
      <c r="AB2058">
        <v>0</v>
      </c>
      <c r="AC2058">
        <v>0</v>
      </c>
      <c r="AD2058">
        <v>0</v>
      </c>
      <c r="AE2058">
        <v>0</v>
      </c>
      <c r="AF2058">
        <v>0</v>
      </c>
      <c r="AG2058">
        <v>0</v>
      </c>
      <c r="AH2058">
        <v>0</v>
      </c>
      <c r="AI2058">
        <v>0</v>
      </c>
      <c r="AJ2058">
        <v>0</v>
      </c>
      <c r="AK2058" t="s">
        <v>54</v>
      </c>
      <c r="AL2058" t="s">
        <v>54</v>
      </c>
      <c r="AM2058" t="s">
        <v>397</v>
      </c>
      <c r="AN2058" t="s">
        <v>398</v>
      </c>
      <c r="AO2058" t="s">
        <v>54</v>
      </c>
      <c r="AP2058" t="s">
        <v>54</v>
      </c>
      <c r="AQ2058" t="s">
        <v>54</v>
      </c>
      <c r="AR2058" t="s">
        <v>54</v>
      </c>
      <c r="AS2058" t="b">
        <v>1</v>
      </c>
      <c r="AT2058" t="b">
        <v>1</v>
      </c>
      <c r="AU2058" t="s">
        <v>8094</v>
      </c>
    </row>
    <row r="2059" spans="1:47" hidden="1" x14ac:dyDescent="0.25">
      <c r="A2059">
        <v>1448</v>
      </c>
      <c r="B2059" t="s">
        <v>8085</v>
      </c>
      <c r="C2059" s="2">
        <v>42169</v>
      </c>
      <c r="D2059" t="s">
        <v>8083</v>
      </c>
      <c r="E2059" t="s">
        <v>8084</v>
      </c>
      <c r="F2059" t="s">
        <v>55</v>
      </c>
      <c r="G2059" t="s">
        <v>56</v>
      </c>
      <c r="H2059">
        <v>20764</v>
      </c>
      <c r="I2059">
        <v>0</v>
      </c>
      <c r="J2059">
        <v>2.5999999999999999E-2</v>
      </c>
      <c r="K2059">
        <v>1.2999999999999999E-2</v>
      </c>
      <c r="L2059">
        <v>0</v>
      </c>
      <c r="M2059">
        <v>0</v>
      </c>
      <c r="N2059">
        <v>0</v>
      </c>
      <c r="O2059">
        <v>0</v>
      </c>
      <c r="P2059">
        <v>0</v>
      </c>
      <c r="Q2059">
        <v>0</v>
      </c>
      <c r="R2059">
        <v>0</v>
      </c>
      <c r="S2059">
        <v>0</v>
      </c>
      <c r="T2059">
        <v>13</v>
      </c>
      <c r="U2059">
        <v>13</v>
      </c>
      <c r="V2059">
        <v>1.2999999999999999E-2</v>
      </c>
      <c r="W2059">
        <v>1.2999999999999999E-2</v>
      </c>
      <c r="X2059">
        <v>0</v>
      </c>
      <c r="Y2059">
        <v>0</v>
      </c>
      <c r="Z2059">
        <v>0</v>
      </c>
      <c r="AA2059">
        <v>0</v>
      </c>
      <c r="AB2059">
        <v>1.2999999999999999E-2</v>
      </c>
      <c r="AC2059">
        <v>0</v>
      </c>
      <c r="AD2059">
        <v>0</v>
      </c>
      <c r="AE2059">
        <v>0</v>
      </c>
      <c r="AF2059">
        <v>0</v>
      </c>
      <c r="AG2059">
        <v>0</v>
      </c>
      <c r="AH2059">
        <v>0</v>
      </c>
      <c r="AI2059">
        <v>0</v>
      </c>
      <c r="AJ2059">
        <v>0</v>
      </c>
      <c r="AK2059" t="s">
        <v>54</v>
      </c>
      <c r="AL2059" t="s">
        <v>54</v>
      </c>
      <c r="AM2059" t="s">
        <v>54</v>
      </c>
      <c r="AN2059" t="s">
        <v>54</v>
      </c>
      <c r="AO2059" t="s">
        <v>54</v>
      </c>
      <c r="AP2059" t="s">
        <v>54</v>
      </c>
      <c r="AQ2059" t="s">
        <v>54</v>
      </c>
      <c r="AR2059" t="s">
        <v>54</v>
      </c>
      <c r="AS2059" t="b">
        <v>1</v>
      </c>
      <c r="AT2059" t="b">
        <v>1</v>
      </c>
      <c r="AU2059" t="s">
        <v>8086</v>
      </c>
    </row>
    <row r="2060" spans="1:47" hidden="1" x14ac:dyDescent="0.25">
      <c r="A2060">
        <v>4374</v>
      </c>
      <c r="B2060" t="s">
        <v>8113</v>
      </c>
      <c r="C2060" s="2">
        <v>42168</v>
      </c>
      <c r="D2060" t="s">
        <v>8111</v>
      </c>
      <c r="E2060" t="s">
        <v>8112</v>
      </c>
      <c r="F2060" t="s">
        <v>441</v>
      </c>
      <c r="G2060" t="s">
        <v>442</v>
      </c>
      <c r="H2060">
        <v>3</v>
      </c>
      <c r="I2060">
        <v>0</v>
      </c>
      <c r="J2060">
        <v>0</v>
      </c>
      <c r="K2060">
        <v>96</v>
      </c>
      <c r="L2060">
        <v>0</v>
      </c>
      <c r="M2060">
        <v>0</v>
      </c>
      <c r="N2060">
        <v>0</v>
      </c>
      <c r="O2060">
        <v>0</v>
      </c>
      <c r="P2060">
        <v>0</v>
      </c>
      <c r="Q2060">
        <v>0</v>
      </c>
      <c r="R2060">
        <v>0</v>
      </c>
      <c r="S2060">
        <v>0</v>
      </c>
      <c r="T2060">
        <v>0</v>
      </c>
      <c r="U2060">
        <v>0</v>
      </c>
      <c r="V2060">
        <v>0</v>
      </c>
      <c r="W2060">
        <v>0</v>
      </c>
      <c r="X2060">
        <v>0</v>
      </c>
      <c r="Y2060">
        <v>0</v>
      </c>
      <c r="Z2060">
        <v>0</v>
      </c>
      <c r="AA2060">
        <v>0</v>
      </c>
      <c r="AB2060">
        <v>0</v>
      </c>
      <c r="AC2060">
        <v>0</v>
      </c>
      <c r="AD2060">
        <v>96</v>
      </c>
      <c r="AE2060">
        <v>0</v>
      </c>
      <c r="AF2060">
        <v>0</v>
      </c>
      <c r="AG2060">
        <v>0</v>
      </c>
      <c r="AH2060">
        <v>0</v>
      </c>
      <c r="AI2060">
        <v>0</v>
      </c>
      <c r="AJ2060">
        <v>0</v>
      </c>
      <c r="AK2060" t="s">
        <v>54</v>
      </c>
      <c r="AL2060" t="s">
        <v>54</v>
      </c>
      <c r="AM2060" t="s">
        <v>54</v>
      </c>
      <c r="AN2060" t="s">
        <v>54</v>
      </c>
      <c r="AO2060" t="s">
        <v>54</v>
      </c>
      <c r="AP2060" t="s">
        <v>54</v>
      </c>
      <c r="AQ2060" t="s">
        <v>54</v>
      </c>
      <c r="AR2060" t="s">
        <v>54</v>
      </c>
      <c r="AS2060" t="b">
        <v>1</v>
      </c>
      <c r="AT2060" t="b">
        <v>1</v>
      </c>
      <c r="AU2060" t="s">
        <v>8114</v>
      </c>
    </row>
    <row r="2061" spans="1:47" hidden="1" x14ac:dyDescent="0.25">
      <c r="A2061">
        <v>1444</v>
      </c>
      <c r="B2061" t="s">
        <v>8097</v>
      </c>
      <c r="C2061" s="2">
        <v>42168</v>
      </c>
      <c r="D2061" t="s">
        <v>8095</v>
      </c>
      <c r="E2061" t="s">
        <v>8096</v>
      </c>
      <c r="F2061" t="s">
        <v>55</v>
      </c>
      <c r="G2061" t="s">
        <v>56</v>
      </c>
      <c r="H2061">
        <v>1570</v>
      </c>
      <c r="I2061">
        <v>0</v>
      </c>
      <c r="J2061">
        <v>0</v>
      </c>
      <c r="K2061">
        <v>0</v>
      </c>
      <c r="L2061">
        <v>0</v>
      </c>
      <c r="M2061">
        <v>0</v>
      </c>
      <c r="N2061">
        <v>0</v>
      </c>
      <c r="O2061">
        <v>0</v>
      </c>
      <c r="P2061">
        <v>0</v>
      </c>
      <c r="Q2061">
        <v>0</v>
      </c>
      <c r="R2061">
        <v>0</v>
      </c>
      <c r="S2061">
        <v>0</v>
      </c>
      <c r="T2061">
        <v>0</v>
      </c>
      <c r="U2061">
        <v>0</v>
      </c>
      <c r="V2061">
        <v>0</v>
      </c>
      <c r="W2061">
        <v>0</v>
      </c>
      <c r="X2061">
        <v>0</v>
      </c>
      <c r="Y2061">
        <v>0</v>
      </c>
      <c r="Z2061">
        <v>0</v>
      </c>
      <c r="AA2061">
        <v>0</v>
      </c>
      <c r="AB2061">
        <v>0</v>
      </c>
      <c r="AC2061">
        <v>0</v>
      </c>
      <c r="AD2061">
        <v>0</v>
      </c>
      <c r="AE2061">
        <v>0</v>
      </c>
      <c r="AF2061">
        <v>0</v>
      </c>
      <c r="AG2061">
        <v>0</v>
      </c>
      <c r="AH2061">
        <v>0</v>
      </c>
      <c r="AI2061">
        <v>0</v>
      </c>
      <c r="AJ2061">
        <v>0</v>
      </c>
      <c r="AK2061" t="s">
        <v>5996</v>
      </c>
      <c r="AL2061" t="s">
        <v>5997</v>
      </c>
      <c r="AM2061" t="s">
        <v>54</v>
      </c>
      <c r="AN2061" t="s">
        <v>54</v>
      </c>
      <c r="AO2061" t="s">
        <v>54</v>
      </c>
      <c r="AP2061" t="s">
        <v>54</v>
      </c>
      <c r="AQ2061" t="s">
        <v>54</v>
      </c>
      <c r="AR2061" t="s">
        <v>54</v>
      </c>
      <c r="AS2061" t="b">
        <v>1</v>
      </c>
      <c r="AT2061" t="b">
        <v>1</v>
      </c>
      <c r="AU2061" t="s">
        <v>8098</v>
      </c>
    </row>
    <row r="2062" spans="1:47" hidden="1" x14ac:dyDescent="0.25">
      <c r="A2062">
        <v>5041</v>
      </c>
      <c r="B2062" t="s">
        <v>8101</v>
      </c>
      <c r="C2062" s="2">
        <v>42168</v>
      </c>
      <c r="D2062" t="s">
        <v>8099</v>
      </c>
      <c r="E2062" t="s">
        <v>8100</v>
      </c>
      <c r="F2062" t="s">
        <v>694</v>
      </c>
      <c r="G2062" t="s">
        <v>695</v>
      </c>
      <c r="H2062">
        <v>1600</v>
      </c>
      <c r="I2062">
        <v>0</v>
      </c>
      <c r="J2062">
        <v>0</v>
      </c>
      <c r="K2062">
        <v>0</v>
      </c>
      <c r="L2062">
        <v>0</v>
      </c>
      <c r="M2062">
        <v>0</v>
      </c>
      <c r="N2062">
        <v>0</v>
      </c>
      <c r="O2062">
        <v>0</v>
      </c>
      <c r="P2062">
        <v>0</v>
      </c>
      <c r="Q2062">
        <v>0</v>
      </c>
      <c r="R2062">
        <v>0</v>
      </c>
      <c r="S2062">
        <v>0</v>
      </c>
      <c r="T2062">
        <v>0</v>
      </c>
      <c r="U2062">
        <v>0</v>
      </c>
      <c r="V2062">
        <v>0</v>
      </c>
      <c r="W2062">
        <v>0</v>
      </c>
      <c r="X2062">
        <v>0</v>
      </c>
      <c r="Y2062">
        <v>0</v>
      </c>
      <c r="Z2062">
        <v>0</v>
      </c>
      <c r="AA2062">
        <v>0</v>
      </c>
      <c r="AB2062">
        <v>0</v>
      </c>
      <c r="AC2062">
        <v>0</v>
      </c>
      <c r="AD2062">
        <v>0</v>
      </c>
      <c r="AE2062">
        <v>0</v>
      </c>
      <c r="AF2062">
        <v>0</v>
      </c>
      <c r="AG2062">
        <v>0</v>
      </c>
      <c r="AH2062">
        <v>0</v>
      </c>
      <c r="AI2062">
        <v>0</v>
      </c>
      <c r="AJ2062">
        <v>0</v>
      </c>
      <c r="AK2062" t="s">
        <v>54</v>
      </c>
      <c r="AL2062" t="s">
        <v>54</v>
      </c>
      <c r="AM2062" t="s">
        <v>54</v>
      </c>
      <c r="AN2062" t="s">
        <v>54</v>
      </c>
      <c r="AO2062" t="s">
        <v>54</v>
      </c>
      <c r="AP2062" t="s">
        <v>54</v>
      </c>
      <c r="AQ2062" t="s">
        <v>54</v>
      </c>
      <c r="AR2062" t="s">
        <v>54</v>
      </c>
      <c r="AS2062" t="b">
        <v>1</v>
      </c>
      <c r="AT2062" t="b">
        <v>1</v>
      </c>
      <c r="AU2062" t="s">
        <v>8102</v>
      </c>
    </row>
    <row r="2063" spans="1:47" hidden="1" x14ac:dyDescent="0.25">
      <c r="A2063">
        <v>4365</v>
      </c>
      <c r="B2063" t="s">
        <v>8109</v>
      </c>
      <c r="C2063" s="2">
        <v>42168</v>
      </c>
      <c r="D2063" t="s">
        <v>8107</v>
      </c>
      <c r="E2063" t="s">
        <v>8108</v>
      </c>
      <c r="F2063" t="s">
        <v>441</v>
      </c>
      <c r="G2063" t="s">
        <v>442</v>
      </c>
      <c r="H2063">
        <v>3060</v>
      </c>
      <c r="I2063">
        <v>0</v>
      </c>
      <c r="J2063">
        <v>0</v>
      </c>
      <c r="K2063">
        <v>0</v>
      </c>
      <c r="L2063">
        <v>0</v>
      </c>
      <c r="M2063">
        <v>0</v>
      </c>
      <c r="N2063">
        <v>0</v>
      </c>
      <c r="O2063">
        <v>0</v>
      </c>
      <c r="P2063">
        <v>0</v>
      </c>
      <c r="Q2063">
        <v>0</v>
      </c>
      <c r="R2063">
        <v>0</v>
      </c>
      <c r="S2063">
        <v>0</v>
      </c>
      <c r="T2063">
        <v>0</v>
      </c>
      <c r="U2063">
        <v>0</v>
      </c>
      <c r="V2063">
        <v>0</v>
      </c>
      <c r="W2063">
        <v>0</v>
      </c>
      <c r="X2063">
        <v>0</v>
      </c>
      <c r="Y2063">
        <v>0</v>
      </c>
      <c r="Z2063">
        <v>0</v>
      </c>
      <c r="AA2063">
        <v>0</v>
      </c>
      <c r="AB2063">
        <v>0</v>
      </c>
      <c r="AC2063">
        <v>0</v>
      </c>
      <c r="AD2063">
        <v>0</v>
      </c>
      <c r="AE2063">
        <v>0</v>
      </c>
      <c r="AF2063">
        <v>0</v>
      </c>
      <c r="AG2063">
        <v>0</v>
      </c>
      <c r="AH2063">
        <v>0</v>
      </c>
      <c r="AI2063">
        <v>0</v>
      </c>
      <c r="AJ2063">
        <v>0</v>
      </c>
      <c r="AK2063" t="s">
        <v>54</v>
      </c>
      <c r="AL2063" t="s">
        <v>54</v>
      </c>
      <c r="AM2063" t="s">
        <v>54</v>
      </c>
      <c r="AN2063" t="s">
        <v>54</v>
      </c>
      <c r="AO2063" t="s">
        <v>54</v>
      </c>
      <c r="AP2063" t="s">
        <v>54</v>
      </c>
      <c r="AQ2063" t="s">
        <v>54</v>
      </c>
      <c r="AR2063" t="s">
        <v>54</v>
      </c>
      <c r="AS2063" t="b">
        <v>1</v>
      </c>
      <c r="AT2063" t="b">
        <v>1</v>
      </c>
      <c r="AU2063" t="s">
        <v>8110</v>
      </c>
    </row>
    <row r="2064" spans="1:47" hidden="1" x14ac:dyDescent="0.25">
      <c r="A2064">
        <v>470</v>
      </c>
      <c r="B2064" t="s">
        <v>8105</v>
      </c>
      <c r="C2064" s="2">
        <v>42168</v>
      </c>
      <c r="D2064" t="s">
        <v>8103</v>
      </c>
      <c r="E2064" t="s">
        <v>8104</v>
      </c>
      <c r="F2064" t="s">
        <v>173</v>
      </c>
      <c r="G2064" t="s">
        <v>174</v>
      </c>
      <c r="H2064">
        <v>9800</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c r="AG2064">
        <v>0</v>
      </c>
      <c r="AH2064">
        <v>0</v>
      </c>
      <c r="AI2064">
        <v>0</v>
      </c>
      <c r="AJ2064">
        <v>0</v>
      </c>
      <c r="AK2064" t="s">
        <v>54</v>
      </c>
      <c r="AL2064" t="s">
        <v>54</v>
      </c>
      <c r="AM2064" t="s">
        <v>54</v>
      </c>
      <c r="AN2064" t="s">
        <v>54</v>
      </c>
      <c r="AO2064" t="s">
        <v>54</v>
      </c>
      <c r="AP2064" t="s">
        <v>54</v>
      </c>
      <c r="AQ2064" t="s">
        <v>54</v>
      </c>
      <c r="AR2064" t="s">
        <v>54</v>
      </c>
      <c r="AS2064" t="b">
        <v>1</v>
      </c>
      <c r="AT2064" t="b">
        <v>1</v>
      </c>
      <c r="AU2064" t="s">
        <v>8106</v>
      </c>
    </row>
    <row r="2065" spans="1:47" hidden="1" x14ac:dyDescent="0.25">
      <c r="A2065">
        <v>2448</v>
      </c>
      <c r="B2065" t="s">
        <v>8117</v>
      </c>
      <c r="C2065" s="2">
        <v>42167</v>
      </c>
      <c r="D2065" t="s">
        <v>8115</v>
      </c>
      <c r="E2065" t="s">
        <v>8116</v>
      </c>
      <c r="F2065" t="s">
        <v>1256</v>
      </c>
      <c r="G2065" t="s">
        <v>1257</v>
      </c>
      <c r="H2065">
        <v>0</v>
      </c>
      <c r="I2065">
        <v>0</v>
      </c>
      <c r="J2065">
        <v>5.6000000000000001E-2</v>
      </c>
      <c r="K2065">
        <v>0</v>
      </c>
      <c r="L2065">
        <v>0</v>
      </c>
      <c r="M2065">
        <v>0</v>
      </c>
      <c r="N2065">
        <v>0</v>
      </c>
      <c r="O2065">
        <v>0</v>
      </c>
      <c r="P2065">
        <v>0</v>
      </c>
      <c r="Q2065">
        <v>0</v>
      </c>
      <c r="R2065">
        <v>0</v>
      </c>
      <c r="S2065">
        <v>0</v>
      </c>
      <c r="T2065">
        <v>0</v>
      </c>
      <c r="U2065">
        <v>0</v>
      </c>
      <c r="V2065">
        <v>0</v>
      </c>
      <c r="W2065">
        <v>5.6000000000000001E-2</v>
      </c>
      <c r="X2065">
        <v>0</v>
      </c>
      <c r="Y2065">
        <v>0</v>
      </c>
      <c r="Z2065">
        <v>0</v>
      </c>
      <c r="AA2065">
        <v>0</v>
      </c>
      <c r="AB2065">
        <v>0</v>
      </c>
      <c r="AC2065">
        <v>0</v>
      </c>
      <c r="AD2065">
        <v>0</v>
      </c>
      <c r="AE2065">
        <v>0</v>
      </c>
      <c r="AF2065">
        <v>0</v>
      </c>
      <c r="AG2065">
        <v>0</v>
      </c>
      <c r="AH2065">
        <v>0</v>
      </c>
      <c r="AI2065">
        <v>0</v>
      </c>
      <c r="AJ2065">
        <v>0</v>
      </c>
      <c r="AK2065" t="s">
        <v>54</v>
      </c>
      <c r="AL2065" t="s">
        <v>54</v>
      </c>
      <c r="AM2065" t="s">
        <v>54</v>
      </c>
      <c r="AN2065" t="s">
        <v>54</v>
      </c>
      <c r="AO2065" t="s">
        <v>54</v>
      </c>
      <c r="AP2065" t="s">
        <v>54</v>
      </c>
      <c r="AQ2065" t="s">
        <v>54</v>
      </c>
      <c r="AR2065" t="s">
        <v>54</v>
      </c>
      <c r="AS2065" t="b">
        <v>1</v>
      </c>
      <c r="AT2065" t="b">
        <v>1</v>
      </c>
      <c r="AU2065" t="s">
        <v>8118</v>
      </c>
    </row>
    <row r="2066" spans="1:47" hidden="1" x14ac:dyDescent="0.25">
      <c r="A2066">
        <v>1823</v>
      </c>
      <c r="B2066" t="s">
        <v>8125</v>
      </c>
      <c r="C2066" s="2">
        <v>42167</v>
      </c>
      <c r="D2066" t="s">
        <v>8123</v>
      </c>
      <c r="E2066" t="s">
        <v>8124</v>
      </c>
      <c r="F2066" t="s">
        <v>942</v>
      </c>
      <c r="G2066" t="s">
        <v>943</v>
      </c>
      <c r="H2066">
        <v>0</v>
      </c>
      <c r="I2066">
        <v>0</v>
      </c>
      <c r="J2066">
        <v>0.28599999999999998</v>
      </c>
      <c r="K2066">
        <v>0</v>
      </c>
      <c r="L2066">
        <v>0</v>
      </c>
      <c r="M2066">
        <v>0</v>
      </c>
      <c r="N2066">
        <v>0</v>
      </c>
      <c r="O2066">
        <v>0</v>
      </c>
      <c r="P2066">
        <v>0</v>
      </c>
      <c r="Q2066">
        <v>0</v>
      </c>
      <c r="R2066">
        <v>0</v>
      </c>
      <c r="S2066">
        <v>0</v>
      </c>
      <c r="T2066">
        <v>0</v>
      </c>
      <c r="U2066">
        <v>0</v>
      </c>
      <c r="V2066">
        <v>0</v>
      </c>
      <c r="W2066">
        <v>0.28599999999999998</v>
      </c>
      <c r="X2066">
        <v>0</v>
      </c>
      <c r="Y2066">
        <v>0</v>
      </c>
      <c r="Z2066">
        <v>0</v>
      </c>
      <c r="AA2066">
        <v>0</v>
      </c>
      <c r="AB2066">
        <v>0</v>
      </c>
      <c r="AC2066">
        <v>0</v>
      </c>
      <c r="AD2066">
        <v>0</v>
      </c>
      <c r="AE2066">
        <v>0</v>
      </c>
      <c r="AF2066">
        <v>0</v>
      </c>
      <c r="AG2066">
        <v>0</v>
      </c>
      <c r="AH2066">
        <v>0</v>
      </c>
      <c r="AI2066">
        <v>0</v>
      </c>
      <c r="AJ2066">
        <v>0</v>
      </c>
      <c r="AK2066" t="s">
        <v>54</v>
      </c>
      <c r="AL2066" t="s">
        <v>54</v>
      </c>
      <c r="AM2066" t="s">
        <v>54</v>
      </c>
      <c r="AN2066" t="s">
        <v>54</v>
      </c>
      <c r="AO2066" t="s">
        <v>54</v>
      </c>
      <c r="AP2066" t="s">
        <v>54</v>
      </c>
      <c r="AQ2066" t="s">
        <v>54</v>
      </c>
      <c r="AR2066" t="s">
        <v>54</v>
      </c>
      <c r="AS2066" t="b">
        <v>1</v>
      </c>
      <c r="AT2066" t="b">
        <v>1</v>
      </c>
      <c r="AU2066" t="s">
        <v>8126</v>
      </c>
    </row>
    <row r="2067" spans="1:47" hidden="1" x14ac:dyDescent="0.25">
      <c r="A2067">
        <v>4426</v>
      </c>
      <c r="B2067" t="s">
        <v>8129</v>
      </c>
      <c r="C2067" s="2">
        <v>42167</v>
      </c>
      <c r="D2067" t="s">
        <v>8127</v>
      </c>
      <c r="E2067" t="s">
        <v>8128</v>
      </c>
      <c r="F2067" t="s">
        <v>882</v>
      </c>
      <c r="G2067" t="s">
        <v>883</v>
      </c>
      <c r="H2067">
        <v>140</v>
      </c>
      <c r="I2067">
        <v>0</v>
      </c>
      <c r="J2067">
        <v>0</v>
      </c>
      <c r="K2067">
        <v>0</v>
      </c>
      <c r="L2067">
        <v>0</v>
      </c>
      <c r="M2067">
        <v>0</v>
      </c>
      <c r="N2067">
        <v>0</v>
      </c>
      <c r="O2067">
        <v>0</v>
      </c>
      <c r="P2067">
        <v>0</v>
      </c>
      <c r="Q2067">
        <v>0</v>
      </c>
      <c r="R2067">
        <v>0</v>
      </c>
      <c r="S2067">
        <v>0</v>
      </c>
      <c r="T2067">
        <v>0</v>
      </c>
      <c r="U2067">
        <v>0</v>
      </c>
      <c r="V2067">
        <v>0</v>
      </c>
      <c r="W2067">
        <v>0</v>
      </c>
      <c r="X2067">
        <v>0</v>
      </c>
      <c r="Y2067">
        <v>0</v>
      </c>
      <c r="Z2067">
        <v>0</v>
      </c>
      <c r="AA2067">
        <v>0</v>
      </c>
      <c r="AB2067">
        <v>0</v>
      </c>
      <c r="AC2067">
        <v>0</v>
      </c>
      <c r="AD2067">
        <v>0</v>
      </c>
      <c r="AE2067">
        <v>0</v>
      </c>
      <c r="AF2067">
        <v>0</v>
      </c>
      <c r="AG2067">
        <v>0</v>
      </c>
      <c r="AH2067">
        <v>0</v>
      </c>
      <c r="AI2067">
        <v>0</v>
      </c>
      <c r="AJ2067">
        <v>0</v>
      </c>
      <c r="AK2067" t="s">
        <v>54</v>
      </c>
      <c r="AL2067" t="s">
        <v>54</v>
      </c>
      <c r="AM2067" t="s">
        <v>54</v>
      </c>
      <c r="AN2067" t="s">
        <v>54</v>
      </c>
      <c r="AO2067" t="s">
        <v>54</v>
      </c>
      <c r="AP2067" t="s">
        <v>54</v>
      </c>
      <c r="AQ2067" t="s">
        <v>54</v>
      </c>
      <c r="AR2067" t="s">
        <v>54</v>
      </c>
      <c r="AS2067" t="b">
        <v>1</v>
      </c>
      <c r="AT2067" t="b">
        <v>1</v>
      </c>
      <c r="AU2067" t="s">
        <v>8130</v>
      </c>
    </row>
    <row r="2068" spans="1:47" hidden="1" x14ac:dyDescent="0.25">
      <c r="A2068">
        <v>1979</v>
      </c>
      <c r="B2068" t="s">
        <v>8121</v>
      </c>
      <c r="C2068" s="2">
        <v>42167</v>
      </c>
      <c r="D2068" t="s">
        <v>8119</v>
      </c>
      <c r="E2068" t="s">
        <v>8120</v>
      </c>
      <c r="F2068" t="s">
        <v>93</v>
      </c>
      <c r="G2068" t="s">
        <v>94</v>
      </c>
      <c r="H2068">
        <v>404</v>
      </c>
      <c r="I2068">
        <v>0</v>
      </c>
      <c r="J2068">
        <v>0</v>
      </c>
      <c r="K2068">
        <v>0</v>
      </c>
      <c r="L2068">
        <v>0</v>
      </c>
      <c r="M2068">
        <v>0</v>
      </c>
      <c r="N2068">
        <v>0</v>
      </c>
      <c r="O2068">
        <v>0</v>
      </c>
      <c r="P2068">
        <v>0</v>
      </c>
      <c r="Q2068">
        <v>0</v>
      </c>
      <c r="R2068">
        <v>0</v>
      </c>
      <c r="S2068">
        <v>0</v>
      </c>
      <c r="T2068">
        <v>0</v>
      </c>
      <c r="U2068">
        <v>0</v>
      </c>
      <c r="V2068">
        <v>0</v>
      </c>
      <c r="W2068">
        <v>0</v>
      </c>
      <c r="X2068">
        <v>0</v>
      </c>
      <c r="Y2068">
        <v>0</v>
      </c>
      <c r="Z2068">
        <v>0</v>
      </c>
      <c r="AA2068">
        <v>0</v>
      </c>
      <c r="AB2068">
        <v>0</v>
      </c>
      <c r="AC2068">
        <v>0</v>
      </c>
      <c r="AD2068">
        <v>0</v>
      </c>
      <c r="AE2068">
        <v>0</v>
      </c>
      <c r="AF2068">
        <v>0</v>
      </c>
      <c r="AG2068">
        <v>0</v>
      </c>
      <c r="AH2068">
        <v>0</v>
      </c>
      <c r="AI2068">
        <v>0</v>
      </c>
      <c r="AJ2068">
        <v>0</v>
      </c>
      <c r="AK2068" t="s">
        <v>54</v>
      </c>
      <c r="AL2068" t="s">
        <v>54</v>
      </c>
      <c r="AM2068" t="s">
        <v>54</v>
      </c>
      <c r="AN2068" t="s">
        <v>54</v>
      </c>
      <c r="AO2068" t="s">
        <v>54</v>
      </c>
      <c r="AP2068" t="s">
        <v>54</v>
      </c>
      <c r="AQ2068" t="s">
        <v>54</v>
      </c>
      <c r="AR2068" t="s">
        <v>54</v>
      </c>
      <c r="AS2068" t="b">
        <v>1</v>
      </c>
      <c r="AT2068" t="b">
        <v>1</v>
      </c>
      <c r="AU2068" t="s">
        <v>8122</v>
      </c>
    </row>
    <row r="2069" spans="1:47" hidden="1" x14ac:dyDescent="0.25">
      <c r="A2069">
        <v>1471</v>
      </c>
      <c r="B2069" t="s">
        <v>8133</v>
      </c>
      <c r="C2069" s="2">
        <v>42165</v>
      </c>
      <c r="D2069" t="s">
        <v>8131</v>
      </c>
      <c r="E2069" t="s">
        <v>8132</v>
      </c>
      <c r="F2069" t="s">
        <v>55</v>
      </c>
      <c r="G2069" t="s">
        <v>56</v>
      </c>
      <c r="H2069">
        <v>0</v>
      </c>
      <c r="I2069">
        <v>0</v>
      </c>
      <c r="J2069">
        <v>6.0499999999999998E-2</v>
      </c>
      <c r="K2069">
        <v>0</v>
      </c>
      <c r="L2069">
        <v>0</v>
      </c>
      <c r="M2069">
        <v>0</v>
      </c>
      <c r="N2069">
        <v>0</v>
      </c>
      <c r="O2069">
        <v>0</v>
      </c>
      <c r="P2069">
        <v>0</v>
      </c>
      <c r="Q2069">
        <v>0</v>
      </c>
      <c r="R2069">
        <v>0</v>
      </c>
      <c r="S2069">
        <v>0</v>
      </c>
      <c r="T2069">
        <v>0</v>
      </c>
      <c r="U2069">
        <v>0</v>
      </c>
      <c r="V2069">
        <v>0</v>
      </c>
      <c r="W2069">
        <v>6.0499999999999998E-2</v>
      </c>
      <c r="X2069">
        <v>0</v>
      </c>
      <c r="Y2069">
        <v>0</v>
      </c>
      <c r="Z2069">
        <v>0</v>
      </c>
      <c r="AA2069">
        <v>0</v>
      </c>
      <c r="AB2069">
        <v>0</v>
      </c>
      <c r="AC2069">
        <v>0</v>
      </c>
      <c r="AD2069">
        <v>0</v>
      </c>
      <c r="AE2069">
        <v>0</v>
      </c>
      <c r="AF2069">
        <v>0</v>
      </c>
      <c r="AG2069">
        <v>0</v>
      </c>
      <c r="AH2069">
        <v>0</v>
      </c>
      <c r="AI2069">
        <v>0</v>
      </c>
      <c r="AJ2069">
        <v>0</v>
      </c>
      <c r="AK2069" t="s">
        <v>54</v>
      </c>
      <c r="AL2069" t="s">
        <v>54</v>
      </c>
      <c r="AM2069" t="s">
        <v>54</v>
      </c>
      <c r="AN2069" t="s">
        <v>54</v>
      </c>
      <c r="AO2069" t="s">
        <v>54</v>
      </c>
      <c r="AP2069" t="s">
        <v>54</v>
      </c>
      <c r="AQ2069" t="s">
        <v>54</v>
      </c>
      <c r="AR2069" t="s">
        <v>54</v>
      </c>
      <c r="AS2069" t="b">
        <v>1</v>
      </c>
      <c r="AT2069" t="b">
        <v>1</v>
      </c>
      <c r="AU2069" t="s">
        <v>8134</v>
      </c>
    </row>
    <row r="2070" spans="1:47" hidden="1" x14ac:dyDescent="0.25">
      <c r="A2070">
        <v>4162</v>
      </c>
      <c r="B2070" t="s">
        <v>8137</v>
      </c>
      <c r="C2070" s="2">
        <v>42165</v>
      </c>
      <c r="D2070" t="s">
        <v>8135</v>
      </c>
      <c r="E2070" t="s">
        <v>8136</v>
      </c>
      <c r="F2070" t="s">
        <v>291</v>
      </c>
      <c r="G2070" t="s">
        <v>292</v>
      </c>
      <c r="H2070">
        <v>274</v>
      </c>
      <c r="I2070">
        <v>0</v>
      </c>
      <c r="J2070">
        <v>0</v>
      </c>
      <c r="K2070">
        <v>0</v>
      </c>
      <c r="L2070">
        <v>0</v>
      </c>
      <c r="M2070">
        <v>0</v>
      </c>
      <c r="N2070">
        <v>0</v>
      </c>
      <c r="O2070">
        <v>0</v>
      </c>
      <c r="P2070">
        <v>0</v>
      </c>
      <c r="Q2070">
        <v>0</v>
      </c>
      <c r="R2070">
        <v>0</v>
      </c>
      <c r="S2070">
        <v>0</v>
      </c>
      <c r="T2070">
        <v>0</v>
      </c>
      <c r="U2070">
        <v>0</v>
      </c>
      <c r="V2070">
        <v>0</v>
      </c>
      <c r="W2070">
        <v>0</v>
      </c>
      <c r="X2070">
        <v>0</v>
      </c>
      <c r="Y2070">
        <v>0</v>
      </c>
      <c r="Z2070">
        <v>0</v>
      </c>
      <c r="AA2070">
        <v>0</v>
      </c>
      <c r="AB2070">
        <v>0</v>
      </c>
      <c r="AC2070">
        <v>0</v>
      </c>
      <c r="AD2070">
        <v>0</v>
      </c>
      <c r="AE2070">
        <v>0</v>
      </c>
      <c r="AF2070">
        <v>0</v>
      </c>
      <c r="AG2070">
        <v>0</v>
      </c>
      <c r="AH2070">
        <v>0</v>
      </c>
      <c r="AI2070">
        <v>0</v>
      </c>
      <c r="AJ2070">
        <v>0</v>
      </c>
      <c r="AK2070" t="s">
        <v>54</v>
      </c>
      <c r="AL2070" t="s">
        <v>54</v>
      </c>
      <c r="AM2070" t="s">
        <v>54</v>
      </c>
      <c r="AN2070" t="s">
        <v>54</v>
      </c>
      <c r="AO2070" t="s">
        <v>54</v>
      </c>
      <c r="AP2070" t="s">
        <v>54</v>
      </c>
      <c r="AQ2070" t="s">
        <v>54</v>
      </c>
      <c r="AR2070" t="s">
        <v>54</v>
      </c>
      <c r="AS2070" t="b">
        <v>1</v>
      </c>
      <c r="AT2070" t="b">
        <v>1</v>
      </c>
      <c r="AU2070" t="s">
        <v>8138</v>
      </c>
    </row>
    <row r="2071" spans="1:47" hidden="1" x14ac:dyDescent="0.25">
      <c r="A2071">
        <v>988</v>
      </c>
      <c r="B2071" t="s">
        <v>8141</v>
      </c>
      <c r="C2071" s="2">
        <v>42165</v>
      </c>
      <c r="D2071" t="s">
        <v>8139</v>
      </c>
      <c r="E2071" t="s">
        <v>8140</v>
      </c>
      <c r="F2071" t="s">
        <v>54</v>
      </c>
      <c r="G2071" t="s">
        <v>54</v>
      </c>
      <c r="H2071">
        <v>2420</v>
      </c>
      <c r="I2071">
        <v>0</v>
      </c>
      <c r="J2071">
        <v>0</v>
      </c>
      <c r="K2071">
        <v>0</v>
      </c>
      <c r="L2071">
        <v>0</v>
      </c>
      <c r="M2071">
        <v>0</v>
      </c>
      <c r="N2071">
        <v>0</v>
      </c>
      <c r="O2071">
        <v>0</v>
      </c>
      <c r="P2071">
        <v>0</v>
      </c>
      <c r="Q2071">
        <v>0</v>
      </c>
      <c r="R2071">
        <v>0</v>
      </c>
      <c r="S2071">
        <v>0</v>
      </c>
      <c r="T2071">
        <v>0</v>
      </c>
      <c r="U2071">
        <v>0</v>
      </c>
      <c r="V2071">
        <v>0</v>
      </c>
      <c r="W2071">
        <v>0</v>
      </c>
      <c r="X2071">
        <v>0</v>
      </c>
      <c r="Y2071">
        <v>0</v>
      </c>
      <c r="Z2071">
        <v>0</v>
      </c>
      <c r="AA2071">
        <v>0</v>
      </c>
      <c r="AB2071">
        <v>0</v>
      </c>
      <c r="AC2071">
        <v>0</v>
      </c>
      <c r="AD2071">
        <v>0</v>
      </c>
      <c r="AE2071">
        <v>0</v>
      </c>
      <c r="AF2071">
        <v>0</v>
      </c>
      <c r="AG2071">
        <v>0</v>
      </c>
      <c r="AH2071">
        <v>0</v>
      </c>
      <c r="AI2071">
        <v>0</v>
      </c>
      <c r="AJ2071">
        <v>0</v>
      </c>
      <c r="AK2071" t="s">
        <v>54</v>
      </c>
      <c r="AL2071" t="s">
        <v>54</v>
      </c>
      <c r="AM2071" t="s">
        <v>54</v>
      </c>
      <c r="AN2071" t="s">
        <v>54</v>
      </c>
      <c r="AO2071" t="s">
        <v>54</v>
      </c>
      <c r="AP2071" t="s">
        <v>54</v>
      </c>
      <c r="AQ2071" t="s">
        <v>54</v>
      </c>
      <c r="AR2071" t="s">
        <v>54</v>
      </c>
      <c r="AS2071" t="b">
        <v>1</v>
      </c>
      <c r="AT2071" t="b">
        <v>1</v>
      </c>
      <c r="AU2071" t="s">
        <v>8142</v>
      </c>
    </row>
    <row r="2072" spans="1:47" hidden="1" x14ac:dyDescent="0.25">
      <c r="A2072">
        <v>3073</v>
      </c>
      <c r="B2072" t="s">
        <v>8145</v>
      </c>
      <c r="C2072" s="2">
        <v>42165</v>
      </c>
      <c r="D2072" t="s">
        <v>8143</v>
      </c>
      <c r="E2072" t="s">
        <v>8144</v>
      </c>
      <c r="F2072" t="s">
        <v>335</v>
      </c>
      <c r="G2072" t="s">
        <v>336</v>
      </c>
      <c r="H2072">
        <v>5940</v>
      </c>
      <c r="I2072">
        <v>0</v>
      </c>
      <c r="J2072">
        <v>0</v>
      </c>
      <c r="K2072">
        <v>0</v>
      </c>
      <c r="L2072">
        <v>0</v>
      </c>
      <c r="M2072">
        <v>0</v>
      </c>
      <c r="N2072">
        <v>0</v>
      </c>
      <c r="O2072">
        <v>0</v>
      </c>
      <c r="P2072">
        <v>0</v>
      </c>
      <c r="Q2072">
        <v>0</v>
      </c>
      <c r="R2072">
        <v>0</v>
      </c>
      <c r="S2072">
        <v>0</v>
      </c>
      <c r="T2072">
        <v>0</v>
      </c>
      <c r="U2072">
        <v>0</v>
      </c>
      <c r="V2072">
        <v>0</v>
      </c>
      <c r="W2072">
        <v>0</v>
      </c>
      <c r="X2072">
        <v>0</v>
      </c>
      <c r="Y2072">
        <v>0</v>
      </c>
      <c r="Z2072">
        <v>0</v>
      </c>
      <c r="AA2072">
        <v>0</v>
      </c>
      <c r="AB2072">
        <v>0</v>
      </c>
      <c r="AC2072">
        <v>0</v>
      </c>
      <c r="AD2072">
        <v>0</v>
      </c>
      <c r="AE2072">
        <v>0</v>
      </c>
      <c r="AF2072">
        <v>0</v>
      </c>
      <c r="AG2072">
        <v>0</v>
      </c>
      <c r="AH2072">
        <v>0</v>
      </c>
      <c r="AI2072">
        <v>0</v>
      </c>
      <c r="AJ2072">
        <v>0</v>
      </c>
      <c r="AK2072" t="s">
        <v>291</v>
      </c>
      <c r="AL2072" t="s">
        <v>292</v>
      </c>
      <c r="AM2072" t="s">
        <v>54</v>
      </c>
      <c r="AN2072" t="s">
        <v>54</v>
      </c>
      <c r="AO2072" t="s">
        <v>54</v>
      </c>
      <c r="AP2072" t="s">
        <v>54</v>
      </c>
      <c r="AQ2072" t="s">
        <v>54</v>
      </c>
      <c r="AR2072" t="s">
        <v>54</v>
      </c>
      <c r="AS2072" t="b">
        <v>1</v>
      </c>
      <c r="AT2072" t="b">
        <v>1</v>
      </c>
      <c r="AU2072" t="s">
        <v>8146</v>
      </c>
    </row>
    <row r="2073" spans="1:47" hidden="1" x14ac:dyDescent="0.25">
      <c r="A2073">
        <v>1505</v>
      </c>
      <c r="B2073" t="s">
        <v>8149</v>
      </c>
      <c r="C2073" s="2">
        <v>42164</v>
      </c>
      <c r="D2073" t="s">
        <v>8147</v>
      </c>
      <c r="E2073" t="s">
        <v>8148</v>
      </c>
      <c r="F2073" t="s">
        <v>55</v>
      </c>
      <c r="G2073" t="s">
        <v>56</v>
      </c>
      <c r="H2073">
        <v>266</v>
      </c>
      <c r="I2073">
        <v>0</v>
      </c>
      <c r="J2073">
        <v>0.02</v>
      </c>
      <c r="K2073">
        <v>0</v>
      </c>
      <c r="L2073">
        <v>0</v>
      </c>
      <c r="M2073">
        <v>0</v>
      </c>
      <c r="N2073">
        <v>0</v>
      </c>
      <c r="O2073">
        <v>0</v>
      </c>
      <c r="P2073">
        <v>0</v>
      </c>
      <c r="Q2073">
        <v>0</v>
      </c>
      <c r="R2073">
        <v>0</v>
      </c>
      <c r="S2073">
        <v>0</v>
      </c>
      <c r="T2073">
        <v>0</v>
      </c>
      <c r="U2073">
        <v>0</v>
      </c>
      <c r="V2073">
        <v>0</v>
      </c>
      <c r="W2073">
        <v>0.02</v>
      </c>
      <c r="X2073">
        <v>0</v>
      </c>
      <c r="Y2073">
        <v>0</v>
      </c>
      <c r="Z2073">
        <v>0</v>
      </c>
      <c r="AA2073">
        <v>0</v>
      </c>
      <c r="AB2073">
        <v>0</v>
      </c>
      <c r="AC2073">
        <v>0</v>
      </c>
      <c r="AD2073">
        <v>0</v>
      </c>
      <c r="AE2073">
        <v>0</v>
      </c>
      <c r="AF2073">
        <v>0</v>
      </c>
      <c r="AG2073">
        <v>0</v>
      </c>
      <c r="AH2073">
        <v>0</v>
      </c>
      <c r="AI2073">
        <v>0</v>
      </c>
      <c r="AJ2073">
        <v>0</v>
      </c>
      <c r="AK2073" t="s">
        <v>54</v>
      </c>
      <c r="AL2073" t="s">
        <v>54</v>
      </c>
      <c r="AM2073" t="s">
        <v>54</v>
      </c>
      <c r="AN2073" t="s">
        <v>54</v>
      </c>
      <c r="AO2073" t="s">
        <v>54</v>
      </c>
      <c r="AP2073" t="s">
        <v>54</v>
      </c>
      <c r="AQ2073" t="s">
        <v>54</v>
      </c>
      <c r="AR2073" t="s">
        <v>54</v>
      </c>
      <c r="AS2073" t="b">
        <v>1</v>
      </c>
      <c r="AT2073" t="b">
        <v>1</v>
      </c>
      <c r="AU2073" t="s">
        <v>8150</v>
      </c>
    </row>
    <row r="2074" spans="1:47" hidden="1" x14ac:dyDescent="0.25">
      <c r="A2074">
        <v>876</v>
      </c>
      <c r="B2074" t="s">
        <v>8153</v>
      </c>
      <c r="C2074" s="2">
        <v>42164</v>
      </c>
      <c r="D2074" t="s">
        <v>8151</v>
      </c>
      <c r="E2074" t="s">
        <v>8152</v>
      </c>
      <c r="F2074" t="s">
        <v>2018</v>
      </c>
      <c r="G2074" t="s">
        <v>2019</v>
      </c>
      <c r="H2074">
        <v>2800</v>
      </c>
      <c r="I2074">
        <v>0</v>
      </c>
      <c r="J2074">
        <v>0</v>
      </c>
      <c r="K2074">
        <v>0</v>
      </c>
      <c r="L2074">
        <v>0</v>
      </c>
      <c r="M2074">
        <v>0</v>
      </c>
      <c r="N2074">
        <v>0</v>
      </c>
      <c r="O2074">
        <v>0</v>
      </c>
      <c r="P2074">
        <v>0</v>
      </c>
      <c r="Q2074">
        <v>0</v>
      </c>
      <c r="R2074">
        <v>0</v>
      </c>
      <c r="S2074">
        <v>0</v>
      </c>
      <c r="T2074">
        <v>0</v>
      </c>
      <c r="U2074">
        <v>0</v>
      </c>
      <c r="V2074">
        <v>0</v>
      </c>
      <c r="W2074">
        <v>0</v>
      </c>
      <c r="X2074">
        <v>0</v>
      </c>
      <c r="Y2074">
        <v>0</v>
      </c>
      <c r="Z2074">
        <v>0</v>
      </c>
      <c r="AA2074">
        <v>0</v>
      </c>
      <c r="AB2074">
        <v>0</v>
      </c>
      <c r="AC2074">
        <v>0</v>
      </c>
      <c r="AD2074">
        <v>0</v>
      </c>
      <c r="AE2074">
        <v>0</v>
      </c>
      <c r="AF2074">
        <v>0</v>
      </c>
      <c r="AG2074">
        <v>0</v>
      </c>
      <c r="AH2074">
        <v>0</v>
      </c>
      <c r="AI2074">
        <v>0</v>
      </c>
      <c r="AJ2074">
        <v>0</v>
      </c>
      <c r="AK2074" t="s">
        <v>54</v>
      </c>
      <c r="AL2074" t="s">
        <v>54</v>
      </c>
      <c r="AM2074" t="s">
        <v>54</v>
      </c>
      <c r="AN2074" t="s">
        <v>54</v>
      </c>
      <c r="AO2074" t="s">
        <v>54</v>
      </c>
      <c r="AP2074" t="s">
        <v>54</v>
      </c>
      <c r="AQ2074" t="s">
        <v>54</v>
      </c>
      <c r="AR2074" t="s">
        <v>54</v>
      </c>
      <c r="AS2074" t="b">
        <v>1</v>
      </c>
      <c r="AT2074" t="b">
        <v>1</v>
      </c>
      <c r="AU2074" t="s">
        <v>8154</v>
      </c>
    </row>
    <row r="2075" spans="1:47" hidden="1" x14ac:dyDescent="0.25">
      <c r="A2075">
        <v>3051</v>
      </c>
      <c r="B2075" t="s">
        <v>8157</v>
      </c>
      <c r="C2075" s="2">
        <v>42164</v>
      </c>
      <c r="D2075" t="s">
        <v>8155</v>
      </c>
      <c r="E2075" t="s">
        <v>8156</v>
      </c>
      <c r="F2075" t="s">
        <v>335</v>
      </c>
      <c r="G2075" t="s">
        <v>336</v>
      </c>
      <c r="H2075">
        <v>170160</v>
      </c>
      <c r="I2075">
        <v>0</v>
      </c>
      <c r="J2075">
        <v>0</v>
      </c>
      <c r="K2075">
        <v>0.3</v>
      </c>
      <c r="L2075">
        <v>0</v>
      </c>
      <c r="M2075">
        <v>0</v>
      </c>
      <c r="N2075">
        <v>0</v>
      </c>
      <c r="O2075">
        <v>0</v>
      </c>
      <c r="P2075">
        <v>0</v>
      </c>
      <c r="Q2075">
        <v>0</v>
      </c>
      <c r="R2075">
        <v>0</v>
      </c>
      <c r="S2075">
        <v>0</v>
      </c>
      <c r="T2075">
        <v>0</v>
      </c>
      <c r="U2075">
        <v>0</v>
      </c>
      <c r="V2075">
        <v>0</v>
      </c>
      <c r="W2075">
        <v>0</v>
      </c>
      <c r="X2075">
        <v>0</v>
      </c>
      <c r="Y2075">
        <v>0</v>
      </c>
      <c r="Z2075">
        <v>0</v>
      </c>
      <c r="AA2075">
        <v>0</v>
      </c>
      <c r="AB2075">
        <v>0</v>
      </c>
      <c r="AC2075">
        <v>0.3</v>
      </c>
      <c r="AD2075">
        <v>0</v>
      </c>
      <c r="AE2075">
        <v>0</v>
      </c>
      <c r="AF2075">
        <v>0</v>
      </c>
      <c r="AG2075">
        <v>0</v>
      </c>
      <c r="AH2075">
        <v>0</v>
      </c>
      <c r="AI2075">
        <v>0</v>
      </c>
      <c r="AJ2075">
        <v>0</v>
      </c>
      <c r="AK2075" t="s">
        <v>54</v>
      </c>
      <c r="AL2075" t="s">
        <v>54</v>
      </c>
      <c r="AM2075" t="s">
        <v>54</v>
      </c>
      <c r="AN2075" t="s">
        <v>54</v>
      </c>
      <c r="AO2075" t="s">
        <v>54</v>
      </c>
      <c r="AP2075" t="s">
        <v>54</v>
      </c>
      <c r="AQ2075" t="s">
        <v>54</v>
      </c>
      <c r="AR2075" t="s">
        <v>54</v>
      </c>
      <c r="AS2075" t="b">
        <v>1</v>
      </c>
      <c r="AT2075" t="b">
        <v>1</v>
      </c>
      <c r="AU2075" t="s">
        <v>8158</v>
      </c>
    </row>
    <row r="2076" spans="1:47" hidden="1" x14ac:dyDescent="0.25">
      <c r="A2076">
        <v>4232</v>
      </c>
      <c r="B2076" t="s">
        <v>8181</v>
      </c>
      <c r="C2076" s="2">
        <v>42163</v>
      </c>
      <c r="D2076" t="s">
        <v>8179</v>
      </c>
      <c r="E2076" t="s">
        <v>8180</v>
      </c>
      <c r="F2076" t="s">
        <v>291</v>
      </c>
      <c r="G2076" t="s">
        <v>292</v>
      </c>
      <c r="H2076">
        <v>0</v>
      </c>
      <c r="I2076">
        <v>0</v>
      </c>
      <c r="J2076">
        <v>0.39600000000000002</v>
      </c>
      <c r="K2076">
        <v>0</v>
      </c>
      <c r="L2076">
        <v>0</v>
      </c>
      <c r="M2076">
        <v>0</v>
      </c>
      <c r="N2076">
        <v>0</v>
      </c>
      <c r="O2076">
        <v>0</v>
      </c>
      <c r="P2076">
        <v>0</v>
      </c>
      <c r="Q2076">
        <v>0</v>
      </c>
      <c r="R2076">
        <v>0</v>
      </c>
      <c r="S2076">
        <v>0</v>
      </c>
      <c r="T2076">
        <v>0</v>
      </c>
      <c r="U2076">
        <v>0</v>
      </c>
      <c r="V2076">
        <v>0</v>
      </c>
      <c r="W2076">
        <v>0.39600000000000002</v>
      </c>
      <c r="X2076">
        <v>0</v>
      </c>
      <c r="Y2076">
        <v>0</v>
      </c>
      <c r="Z2076">
        <v>0</v>
      </c>
      <c r="AA2076">
        <v>0</v>
      </c>
      <c r="AB2076">
        <v>0</v>
      </c>
      <c r="AC2076">
        <v>0</v>
      </c>
      <c r="AD2076">
        <v>0</v>
      </c>
      <c r="AE2076">
        <v>0</v>
      </c>
      <c r="AF2076">
        <v>0</v>
      </c>
      <c r="AG2076">
        <v>0</v>
      </c>
      <c r="AH2076">
        <v>0</v>
      </c>
      <c r="AI2076">
        <v>0</v>
      </c>
      <c r="AJ2076">
        <v>0</v>
      </c>
      <c r="AK2076" t="s">
        <v>54</v>
      </c>
      <c r="AL2076" t="s">
        <v>54</v>
      </c>
      <c r="AM2076" t="s">
        <v>54</v>
      </c>
      <c r="AN2076" t="s">
        <v>54</v>
      </c>
      <c r="AO2076" t="s">
        <v>648</v>
      </c>
      <c r="AP2076" t="s">
        <v>649</v>
      </c>
      <c r="AQ2076" t="s">
        <v>121</v>
      </c>
      <c r="AR2076" t="s">
        <v>122</v>
      </c>
      <c r="AS2076" t="b">
        <v>1</v>
      </c>
      <c r="AT2076" t="b">
        <v>1</v>
      </c>
      <c r="AU2076" t="s">
        <v>8182</v>
      </c>
    </row>
    <row r="2077" spans="1:47" hidden="1" x14ac:dyDescent="0.25">
      <c r="A2077">
        <v>724</v>
      </c>
      <c r="B2077" t="s">
        <v>8161</v>
      </c>
      <c r="C2077" s="2">
        <v>42163</v>
      </c>
      <c r="D2077" t="s">
        <v>8159</v>
      </c>
      <c r="E2077" t="s">
        <v>8160</v>
      </c>
      <c r="F2077" t="s">
        <v>1031</v>
      </c>
      <c r="G2077" t="s">
        <v>1032</v>
      </c>
      <c r="H2077">
        <v>190</v>
      </c>
      <c r="I2077">
        <v>0</v>
      </c>
      <c r="J2077">
        <v>0</v>
      </c>
      <c r="K2077">
        <v>0</v>
      </c>
      <c r="L2077">
        <v>0</v>
      </c>
      <c r="M2077">
        <v>0</v>
      </c>
      <c r="N2077">
        <v>0</v>
      </c>
      <c r="O2077">
        <v>0</v>
      </c>
      <c r="P2077">
        <v>0</v>
      </c>
      <c r="Q2077">
        <v>0</v>
      </c>
      <c r="R2077">
        <v>0</v>
      </c>
      <c r="S2077">
        <v>0</v>
      </c>
      <c r="T2077">
        <v>0</v>
      </c>
      <c r="U2077">
        <v>0</v>
      </c>
      <c r="V2077">
        <v>0</v>
      </c>
      <c r="W2077">
        <v>0</v>
      </c>
      <c r="X2077">
        <v>0</v>
      </c>
      <c r="Y2077">
        <v>0</v>
      </c>
      <c r="Z2077">
        <v>0</v>
      </c>
      <c r="AA2077">
        <v>0</v>
      </c>
      <c r="AB2077">
        <v>0</v>
      </c>
      <c r="AC2077">
        <v>0</v>
      </c>
      <c r="AD2077">
        <v>0</v>
      </c>
      <c r="AE2077">
        <v>0</v>
      </c>
      <c r="AF2077">
        <v>0</v>
      </c>
      <c r="AG2077">
        <v>0</v>
      </c>
      <c r="AH2077">
        <v>0</v>
      </c>
      <c r="AI2077">
        <v>0</v>
      </c>
      <c r="AJ2077">
        <v>0</v>
      </c>
      <c r="AK2077" t="s">
        <v>54</v>
      </c>
      <c r="AL2077" t="s">
        <v>54</v>
      </c>
      <c r="AM2077" t="s">
        <v>54</v>
      </c>
      <c r="AN2077" t="s">
        <v>54</v>
      </c>
      <c r="AO2077" t="s">
        <v>54</v>
      </c>
      <c r="AP2077" t="s">
        <v>54</v>
      </c>
      <c r="AQ2077" t="s">
        <v>54</v>
      </c>
      <c r="AR2077" t="s">
        <v>54</v>
      </c>
      <c r="AS2077" t="b">
        <v>1</v>
      </c>
      <c r="AT2077" t="b">
        <v>1</v>
      </c>
      <c r="AU2077" t="s">
        <v>8162</v>
      </c>
    </row>
    <row r="2078" spans="1:47" hidden="1" x14ac:dyDescent="0.25">
      <c r="A2078">
        <v>1563</v>
      </c>
      <c r="B2078" t="s">
        <v>8165</v>
      </c>
      <c r="C2078" s="2">
        <v>42163</v>
      </c>
      <c r="D2078" t="s">
        <v>8163</v>
      </c>
      <c r="E2078" t="s">
        <v>8164</v>
      </c>
      <c r="F2078" t="s">
        <v>575</v>
      </c>
      <c r="G2078" t="s">
        <v>576</v>
      </c>
      <c r="H2078">
        <v>400</v>
      </c>
      <c r="I2078">
        <v>0</v>
      </c>
      <c r="J2078">
        <v>0</v>
      </c>
      <c r="K2078">
        <v>0</v>
      </c>
      <c r="L2078">
        <v>0</v>
      </c>
      <c r="M2078">
        <v>0</v>
      </c>
      <c r="N2078">
        <v>0</v>
      </c>
      <c r="O2078">
        <v>0</v>
      </c>
      <c r="P2078">
        <v>0</v>
      </c>
      <c r="Q2078">
        <v>0</v>
      </c>
      <c r="R2078">
        <v>0</v>
      </c>
      <c r="S2078">
        <v>0</v>
      </c>
      <c r="T2078">
        <v>0</v>
      </c>
      <c r="U2078">
        <v>0</v>
      </c>
      <c r="V2078">
        <v>0</v>
      </c>
      <c r="W2078">
        <v>0</v>
      </c>
      <c r="X2078">
        <v>0</v>
      </c>
      <c r="Y2078">
        <v>0</v>
      </c>
      <c r="Z2078">
        <v>0</v>
      </c>
      <c r="AA2078">
        <v>0</v>
      </c>
      <c r="AB2078">
        <v>0</v>
      </c>
      <c r="AC2078">
        <v>0</v>
      </c>
      <c r="AD2078">
        <v>0</v>
      </c>
      <c r="AE2078">
        <v>0</v>
      </c>
      <c r="AF2078">
        <v>0</v>
      </c>
      <c r="AG2078">
        <v>0</v>
      </c>
      <c r="AH2078">
        <v>0</v>
      </c>
      <c r="AI2078">
        <v>0</v>
      </c>
      <c r="AJ2078">
        <v>0</v>
      </c>
      <c r="AK2078" t="s">
        <v>55</v>
      </c>
      <c r="AL2078" t="s">
        <v>56</v>
      </c>
      <c r="AM2078" t="s">
        <v>54</v>
      </c>
      <c r="AN2078" t="s">
        <v>54</v>
      </c>
      <c r="AO2078" t="s">
        <v>54</v>
      </c>
      <c r="AP2078" t="s">
        <v>54</v>
      </c>
      <c r="AQ2078" t="s">
        <v>54</v>
      </c>
      <c r="AR2078" t="s">
        <v>54</v>
      </c>
      <c r="AS2078" t="b">
        <v>1</v>
      </c>
      <c r="AT2078" t="b">
        <v>1</v>
      </c>
      <c r="AU2078" t="s">
        <v>8166</v>
      </c>
    </row>
    <row r="2079" spans="1:47" hidden="1" x14ac:dyDescent="0.25">
      <c r="A2079">
        <v>1451</v>
      </c>
      <c r="B2079" t="s">
        <v>8169</v>
      </c>
      <c r="C2079" s="2">
        <v>42163</v>
      </c>
      <c r="D2079" t="s">
        <v>8167</v>
      </c>
      <c r="E2079" t="s">
        <v>8168</v>
      </c>
      <c r="F2079" t="s">
        <v>55</v>
      </c>
      <c r="G2079" t="s">
        <v>56</v>
      </c>
      <c r="H2079">
        <v>523</v>
      </c>
      <c r="I2079">
        <v>0</v>
      </c>
      <c r="J2079">
        <v>0</v>
      </c>
      <c r="K2079">
        <v>0</v>
      </c>
      <c r="L2079">
        <v>0</v>
      </c>
      <c r="M2079">
        <v>0</v>
      </c>
      <c r="N2079">
        <v>0</v>
      </c>
      <c r="O2079">
        <v>0</v>
      </c>
      <c r="P2079">
        <v>0</v>
      </c>
      <c r="Q2079">
        <v>0</v>
      </c>
      <c r="R2079">
        <v>0</v>
      </c>
      <c r="S2079">
        <v>0</v>
      </c>
      <c r="T2079">
        <v>0</v>
      </c>
      <c r="U2079">
        <v>0</v>
      </c>
      <c r="V2079">
        <v>0</v>
      </c>
      <c r="W2079">
        <v>0</v>
      </c>
      <c r="X2079">
        <v>0</v>
      </c>
      <c r="Y2079">
        <v>0</v>
      </c>
      <c r="Z2079">
        <v>0</v>
      </c>
      <c r="AA2079">
        <v>0</v>
      </c>
      <c r="AB2079">
        <v>0</v>
      </c>
      <c r="AC2079">
        <v>0</v>
      </c>
      <c r="AD2079">
        <v>0</v>
      </c>
      <c r="AE2079">
        <v>0</v>
      </c>
      <c r="AF2079">
        <v>0</v>
      </c>
      <c r="AG2079">
        <v>0</v>
      </c>
      <c r="AH2079">
        <v>0</v>
      </c>
      <c r="AI2079">
        <v>0</v>
      </c>
      <c r="AJ2079">
        <v>0</v>
      </c>
      <c r="AK2079" t="s">
        <v>54</v>
      </c>
      <c r="AL2079" t="s">
        <v>54</v>
      </c>
      <c r="AM2079" t="s">
        <v>54</v>
      </c>
      <c r="AN2079" t="s">
        <v>54</v>
      </c>
      <c r="AO2079" t="s">
        <v>54</v>
      </c>
      <c r="AP2079" t="s">
        <v>54</v>
      </c>
      <c r="AQ2079" t="s">
        <v>54</v>
      </c>
      <c r="AR2079" t="s">
        <v>54</v>
      </c>
      <c r="AS2079" t="b">
        <v>1</v>
      </c>
      <c r="AT2079" t="b">
        <v>1</v>
      </c>
      <c r="AU2079" t="s">
        <v>8170</v>
      </c>
    </row>
    <row r="2080" spans="1:47" hidden="1" x14ac:dyDescent="0.25">
      <c r="A2080">
        <v>1565</v>
      </c>
      <c r="B2080" t="s">
        <v>8185</v>
      </c>
      <c r="C2080" s="2">
        <v>42163</v>
      </c>
      <c r="D2080" t="s">
        <v>8183</v>
      </c>
      <c r="E2080" t="s">
        <v>8184</v>
      </c>
      <c r="F2080" t="s">
        <v>575</v>
      </c>
      <c r="G2080" t="s">
        <v>576</v>
      </c>
      <c r="H2080">
        <v>785</v>
      </c>
      <c r="I2080">
        <v>0</v>
      </c>
      <c r="J2080">
        <v>0</v>
      </c>
      <c r="K2080">
        <v>0</v>
      </c>
      <c r="L2080">
        <v>0</v>
      </c>
      <c r="M2080">
        <v>0</v>
      </c>
      <c r="N2080">
        <v>0</v>
      </c>
      <c r="O2080">
        <v>0</v>
      </c>
      <c r="P2080">
        <v>0</v>
      </c>
      <c r="Q2080">
        <v>0</v>
      </c>
      <c r="R2080">
        <v>0</v>
      </c>
      <c r="S2080">
        <v>0</v>
      </c>
      <c r="T2080">
        <v>0</v>
      </c>
      <c r="U2080">
        <v>0</v>
      </c>
      <c r="V2080">
        <v>0</v>
      </c>
      <c r="W2080">
        <v>0</v>
      </c>
      <c r="X2080">
        <v>0</v>
      </c>
      <c r="Y2080">
        <v>0</v>
      </c>
      <c r="Z2080">
        <v>0</v>
      </c>
      <c r="AA2080">
        <v>0</v>
      </c>
      <c r="AB2080">
        <v>0</v>
      </c>
      <c r="AC2080">
        <v>0</v>
      </c>
      <c r="AD2080">
        <v>0</v>
      </c>
      <c r="AE2080">
        <v>0</v>
      </c>
      <c r="AF2080">
        <v>0</v>
      </c>
      <c r="AG2080">
        <v>0</v>
      </c>
      <c r="AH2080">
        <v>0</v>
      </c>
      <c r="AI2080">
        <v>0</v>
      </c>
      <c r="AJ2080">
        <v>0</v>
      </c>
      <c r="AK2080" t="s">
        <v>54</v>
      </c>
      <c r="AL2080" t="s">
        <v>54</v>
      </c>
      <c r="AM2080" t="s">
        <v>54</v>
      </c>
      <c r="AN2080" t="s">
        <v>54</v>
      </c>
      <c r="AO2080" t="s">
        <v>54</v>
      </c>
      <c r="AP2080" t="s">
        <v>54</v>
      </c>
      <c r="AQ2080" t="s">
        <v>54</v>
      </c>
      <c r="AR2080" t="s">
        <v>54</v>
      </c>
      <c r="AS2080" t="b">
        <v>1</v>
      </c>
      <c r="AT2080" t="b">
        <v>1</v>
      </c>
      <c r="AU2080" t="s">
        <v>8186</v>
      </c>
    </row>
    <row r="2081" spans="1:47" hidden="1" x14ac:dyDescent="0.25">
      <c r="A2081">
        <v>1801</v>
      </c>
      <c r="B2081" t="s">
        <v>8189</v>
      </c>
      <c r="C2081" s="2">
        <v>42163</v>
      </c>
      <c r="D2081" t="s">
        <v>8187</v>
      </c>
      <c r="E2081" t="s">
        <v>8188</v>
      </c>
      <c r="F2081" t="s">
        <v>942</v>
      </c>
      <c r="G2081" t="s">
        <v>943</v>
      </c>
      <c r="H2081">
        <v>1740</v>
      </c>
      <c r="I2081">
        <v>0</v>
      </c>
      <c r="J2081">
        <v>0.104</v>
      </c>
      <c r="K2081">
        <v>0</v>
      </c>
      <c r="L2081">
        <v>0</v>
      </c>
      <c r="M2081">
        <v>0</v>
      </c>
      <c r="N2081">
        <v>0</v>
      </c>
      <c r="O2081">
        <v>0</v>
      </c>
      <c r="P2081">
        <v>0</v>
      </c>
      <c r="Q2081">
        <v>0</v>
      </c>
      <c r="R2081">
        <v>0</v>
      </c>
      <c r="S2081">
        <v>0</v>
      </c>
      <c r="T2081">
        <v>0</v>
      </c>
      <c r="U2081">
        <v>0</v>
      </c>
      <c r="V2081">
        <v>0</v>
      </c>
      <c r="W2081">
        <v>0.104</v>
      </c>
      <c r="X2081">
        <v>0</v>
      </c>
      <c r="Y2081">
        <v>0</v>
      </c>
      <c r="Z2081">
        <v>0</v>
      </c>
      <c r="AA2081">
        <v>0</v>
      </c>
      <c r="AB2081">
        <v>0</v>
      </c>
      <c r="AC2081">
        <v>0</v>
      </c>
      <c r="AD2081">
        <v>0</v>
      </c>
      <c r="AE2081">
        <v>0</v>
      </c>
      <c r="AF2081">
        <v>0</v>
      </c>
      <c r="AG2081">
        <v>0</v>
      </c>
      <c r="AH2081">
        <v>0</v>
      </c>
      <c r="AI2081">
        <v>0</v>
      </c>
      <c r="AJ2081">
        <v>0</v>
      </c>
      <c r="AK2081" t="s">
        <v>54</v>
      </c>
      <c r="AL2081" t="s">
        <v>54</v>
      </c>
      <c r="AM2081" t="s">
        <v>54</v>
      </c>
      <c r="AN2081" t="s">
        <v>54</v>
      </c>
      <c r="AO2081" t="s">
        <v>54</v>
      </c>
      <c r="AP2081" t="s">
        <v>54</v>
      </c>
      <c r="AQ2081" t="s">
        <v>54</v>
      </c>
      <c r="AR2081" t="s">
        <v>54</v>
      </c>
      <c r="AS2081" t="b">
        <v>1</v>
      </c>
      <c r="AT2081" t="b">
        <v>1</v>
      </c>
      <c r="AU2081" t="s">
        <v>8190</v>
      </c>
    </row>
    <row r="2082" spans="1:47" hidden="1" x14ac:dyDescent="0.25">
      <c r="A2082">
        <v>2384</v>
      </c>
      <c r="B2082" t="s">
        <v>8193</v>
      </c>
      <c r="C2082" s="2">
        <v>42163</v>
      </c>
      <c r="D2082" t="s">
        <v>8191</v>
      </c>
      <c r="E2082" t="s">
        <v>8192</v>
      </c>
      <c r="F2082" t="s">
        <v>523</v>
      </c>
      <c r="G2082" t="s">
        <v>524</v>
      </c>
      <c r="H2082">
        <v>3380</v>
      </c>
      <c r="I2082">
        <v>0</v>
      </c>
      <c r="J2082">
        <v>0</v>
      </c>
      <c r="K2082">
        <v>0</v>
      </c>
      <c r="L2082">
        <v>0</v>
      </c>
      <c r="M2082">
        <v>0</v>
      </c>
      <c r="N2082">
        <v>0</v>
      </c>
      <c r="O2082">
        <v>0</v>
      </c>
      <c r="P2082">
        <v>0</v>
      </c>
      <c r="Q2082">
        <v>0</v>
      </c>
      <c r="R2082">
        <v>0</v>
      </c>
      <c r="S2082">
        <v>0</v>
      </c>
      <c r="T2082">
        <v>0</v>
      </c>
      <c r="U2082">
        <v>0</v>
      </c>
      <c r="V2082">
        <v>0</v>
      </c>
      <c r="W2082">
        <v>0</v>
      </c>
      <c r="X2082">
        <v>0</v>
      </c>
      <c r="Y2082">
        <v>0</v>
      </c>
      <c r="Z2082">
        <v>0</v>
      </c>
      <c r="AA2082">
        <v>0</v>
      </c>
      <c r="AB2082">
        <v>0</v>
      </c>
      <c r="AC2082">
        <v>0</v>
      </c>
      <c r="AD2082">
        <v>0</v>
      </c>
      <c r="AE2082">
        <v>0</v>
      </c>
      <c r="AF2082">
        <v>0</v>
      </c>
      <c r="AG2082">
        <v>0</v>
      </c>
      <c r="AH2082">
        <v>0</v>
      </c>
      <c r="AI2082">
        <v>0</v>
      </c>
      <c r="AJ2082">
        <v>0</v>
      </c>
      <c r="AK2082" t="s">
        <v>54</v>
      </c>
      <c r="AL2082" t="s">
        <v>54</v>
      </c>
      <c r="AM2082" t="s">
        <v>225</v>
      </c>
      <c r="AN2082" t="s">
        <v>226</v>
      </c>
      <c r="AO2082" t="s">
        <v>54</v>
      </c>
      <c r="AP2082" t="s">
        <v>54</v>
      </c>
      <c r="AQ2082" t="s">
        <v>54</v>
      </c>
      <c r="AR2082" t="s">
        <v>54</v>
      </c>
      <c r="AS2082" t="b">
        <v>1</v>
      </c>
      <c r="AT2082" t="b">
        <v>1</v>
      </c>
      <c r="AU2082" t="s">
        <v>8194</v>
      </c>
    </row>
    <row r="2083" spans="1:47" hidden="1" x14ac:dyDescent="0.25">
      <c r="A2083">
        <v>1232</v>
      </c>
      <c r="B2083" t="s">
        <v>8173</v>
      </c>
      <c r="C2083" s="2">
        <v>42163</v>
      </c>
      <c r="D2083" t="s">
        <v>8171</v>
      </c>
      <c r="E2083" t="s">
        <v>8172</v>
      </c>
      <c r="F2083" t="s">
        <v>1291</v>
      </c>
      <c r="G2083" t="s">
        <v>1292</v>
      </c>
      <c r="H2083">
        <v>5400</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0</v>
      </c>
      <c r="AC2083">
        <v>0</v>
      </c>
      <c r="AD2083">
        <v>0</v>
      </c>
      <c r="AE2083">
        <v>0</v>
      </c>
      <c r="AF2083">
        <v>0</v>
      </c>
      <c r="AG2083">
        <v>0</v>
      </c>
      <c r="AH2083">
        <v>0</v>
      </c>
      <c r="AI2083">
        <v>0</v>
      </c>
      <c r="AJ2083">
        <v>0</v>
      </c>
      <c r="AK2083" t="s">
        <v>54</v>
      </c>
      <c r="AL2083" t="s">
        <v>54</v>
      </c>
      <c r="AM2083" t="s">
        <v>54</v>
      </c>
      <c r="AN2083" t="s">
        <v>54</v>
      </c>
      <c r="AO2083" t="s">
        <v>54</v>
      </c>
      <c r="AP2083" t="s">
        <v>54</v>
      </c>
      <c r="AQ2083" t="s">
        <v>54</v>
      </c>
      <c r="AR2083" t="s">
        <v>54</v>
      </c>
      <c r="AS2083" t="b">
        <v>1</v>
      </c>
      <c r="AT2083" t="b">
        <v>1</v>
      </c>
      <c r="AU2083" t="s">
        <v>8174</v>
      </c>
    </row>
    <row r="2084" spans="1:47" hidden="1" x14ac:dyDescent="0.25">
      <c r="A2084">
        <v>2910</v>
      </c>
      <c r="B2084" t="s">
        <v>8177</v>
      </c>
      <c r="C2084" s="2">
        <v>42163</v>
      </c>
      <c r="D2084" t="s">
        <v>8175</v>
      </c>
      <c r="E2084" t="s">
        <v>8176</v>
      </c>
      <c r="F2084" t="s">
        <v>189</v>
      </c>
      <c r="G2084" t="s">
        <v>190</v>
      </c>
      <c r="H2084">
        <v>9880</v>
      </c>
      <c r="I2084">
        <v>0</v>
      </c>
      <c r="J2084">
        <v>0</v>
      </c>
      <c r="K2084">
        <v>0</v>
      </c>
      <c r="L2084">
        <v>0</v>
      </c>
      <c r="M2084">
        <v>0</v>
      </c>
      <c r="N2084">
        <v>0</v>
      </c>
      <c r="O2084">
        <v>0</v>
      </c>
      <c r="P2084">
        <v>0</v>
      </c>
      <c r="Q2084">
        <v>0</v>
      </c>
      <c r="R2084">
        <v>0</v>
      </c>
      <c r="S2084">
        <v>0</v>
      </c>
      <c r="T2084">
        <v>0</v>
      </c>
      <c r="U2084">
        <v>0</v>
      </c>
      <c r="V2084">
        <v>0</v>
      </c>
      <c r="W2084">
        <v>0</v>
      </c>
      <c r="X2084">
        <v>0</v>
      </c>
      <c r="Y2084">
        <v>0</v>
      </c>
      <c r="Z2084">
        <v>0</v>
      </c>
      <c r="AA2084">
        <v>0</v>
      </c>
      <c r="AB2084">
        <v>0</v>
      </c>
      <c r="AC2084">
        <v>0</v>
      </c>
      <c r="AD2084">
        <v>0</v>
      </c>
      <c r="AE2084">
        <v>0</v>
      </c>
      <c r="AF2084">
        <v>0</v>
      </c>
      <c r="AG2084">
        <v>0</v>
      </c>
      <c r="AH2084">
        <v>0</v>
      </c>
      <c r="AI2084">
        <v>0</v>
      </c>
      <c r="AJ2084">
        <v>0</v>
      </c>
      <c r="AK2084" t="s">
        <v>219</v>
      </c>
      <c r="AL2084" t="s">
        <v>220</v>
      </c>
      <c r="AM2084" t="s">
        <v>54</v>
      </c>
      <c r="AN2084" t="s">
        <v>54</v>
      </c>
      <c r="AO2084" t="s">
        <v>54</v>
      </c>
      <c r="AP2084" t="s">
        <v>54</v>
      </c>
      <c r="AQ2084" t="s">
        <v>54</v>
      </c>
      <c r="AR2084" t="s">
        <v>54</v>
      </c>
      <c r="AS2084" t="b">
        <v>1</v>
      </c>
      <c r="AT2084" t="b">
        <v>1</v>
      </c>
      <c r="AU2084" t="s">
        <v>8178</v>
      </c>
    </row>
    <row r="2085" spans="1:47" hidden="1" x14ac:dyDescent="0.25">
      <c r="A2085">
        <v>4191</v>
      </c>
      <c r="B2085" t="s">
        <v>8197</v>
      </c>
      <c r="C2085" s="2">
        <v>42163</v>
      </c>
      <c r="D2085" t="s">
        <v>8195</v>
      </c>
      <c r="E2085" t="s">
        <v>8196</v>
      </c>
      <c r="F2085" t="s">
        <v>291</v>
      </c>
      <c r="G2085" t="s">
        <v>292</v>
      </c>
      <c r="H2085">
        <v>151600</v>
      </c>
      <c r="I2085">
        <v>0</v>
      </c>
      <c r="J2085">
        <v>0</v>
      </c>
      <c r="K2085">
        <v>0</v>
      </c>
      <c r="L2085">
        <v>0</v>
      </c>
      <c r="M2085">
        <v>0</v>
      </c>
      <c r="N2085">
        <v>0</v>
      </c>
      <c r="O2085">
        <v>0</v>
      </c>
      <c r="P2085">
        <v>0</v>
      </c>
      <c r="Q2085">
        <v>0</v>
      </c>
      <c r="R2085">
        <v>0</v>
      </c>
      <c r="S2085">
        <v>0</v>
      </c>
      <c r="T2085">
        <v>0</v>
      </c>
      <c r="U2085">
        <v>0</v>
      </c>
      <c r="V2085">
        <v>0</v>
      </c>
      <c r="W2085">
        <v>0</v>
      </c>
      <c r="X2085">
        <v>0</v>
      </c>
      <c r="Y2085">
        <v>0</v>
      </c>
      <c r="Z2085">
        <v>0</v>
      </c>
      <c r="AA2085">
        <v>0</v>
      </c>
      <c r="AB2085">
        <v>0</v>
      </c>
      <c r="AC2085">
        <v>0</v>
      </c>
      <c r="AD2085">
        <v>0</v>
      </c>
      <c r="AE2085">
        <v>0</v>
      </c>
      <c r="AF2085">
        <v>0</v>
      </c>
      <c r="AG2085">
        <v>0</v>
      </c>
      <c r="AH2085">
        <v>0</v>
      </c>
      <c r="AI2085">
        <v>0</v>
      </c>
      <c r="AJ2085">
        <v>0</v>
      </c>
      <c r="AK2085" t="s">
        <v>54</v>
      </c>
      <c r="AL2085" t="s">
        <v>54</v>
      </c>
      <c r="AM2085" t="s">
        <v>54</v>
      </c>
      <c r="AN2085" t="s">
        <v>54</v>
      </c>
      <c r="AO2085" t="s">
        <v>54</v>
      </c>
      <c r="AP2085" t="s">
        <v>54</v>
      </c>
      <c r="AQ2085" t="s">
        <v>54</v>
      </c>
      <c r="AR2085" t="s">
        <v>54</v>
      </c>
      <c r="AS2085" t="b">
        <v>1</v>
      </c>
      <c r="AT2085" t="b">
        <v>1</v>
      </c>
      <c r="AU2085" t="s">
        <v>8198</v>
      </c>
    </row>
    <row r="2086" spans="1:47" hidden="1" x14ac:dyDescent="0.25">
      <c r="A2086">
        <v>656</v>
      </c>
      <c r="B2086" t="s">
        <v>8201</v>
      </c>
      <c r="C2086" s="2">
        <v>42160</v>
      </c>
      <c r="D2086" t="s">
        <v>8199</v>
      </c>
      <c r="E2086" t="s">
        <v>8200</v>
      </c>
      <c r="F2086" t="s">
        <v>71</v>
      </c>
      <c r="G2086" t="s">
        <v>72</v>
      </c>
      <c r="H2086">
        <v>129</v>
      </c>
      <c r="I2086">
        <v>0</v>
      </c>
      <c r="J2086">
        <v>0</v>
      </c>
      <c r="K2086">
        <v>0</v>
      </c>
      <c r="L2086">
        <v>0</v>
      </c>
      <c r="M2086">
        <v>0</v>
      </c>
      <c r="N2086">
        <v>0</v>
      </c>
      <c r="O2086">
        <v>0</v>
      </c>
      <c r="P2086">
        <v>0</v>
      </c>
      <c r="Q2086">
        <v>0</v>
      </c>
      <c r="R2086">
        <v>0</v>
      </c>
      <c r="S2086">
        <v>0</v>
      </c>
      <c r="T2086">
        <v>0</v>
      </c>
      <c r="U2086">
        <v>0</v>
      </c>
      <c r="V2086">
        <v>0</v>
      </c>
      <c r="W2086">
        <v>0</v>
      </c>
      <c r="X2086">
        <v>0</v>
      </c>
      <c r="Y2086">
        <v>0</v>
      </c>
      <c r="Z2086">
        <v>0</v>
      </c>
      <c r="AA2086">
        <v>0</v>
      </c>
      <c r="AB2086">
        <v>0</v>
      </c>
      <c r="AC2086">
        <v>0</v>
      </c>
      <c r="AD2086">
        <v>0</v>
      </c>
      <c r="AE2086">
        <v>0</v>
      </c>
      <c r="AF2086">
        <v>0</v>
      </c>
      <c r="AG2086">
        <v>0</v>
      </c>
      <c r="AH2086">
        <v>0</v>
      </c>
      <c r="AI2086">
        <v>0</v>
      </c>
      <c r="AJ2086">
        <v>0</v>
      </c>
      <c r="AK2086" t="s">
        <v>54</v>
      </c>
      <c r="AL2086" t="s">
        <v>54</v>
      </c>
      <c r="AM2086" t="s">
        <v>54</v>
      </c>
      <c r="AN2086" t="s">
        <v>54</v>
      </c>
      <c r="AO2086" t="s">
        <v>54</v>
      </c>
      <c r="AP2086" t="s">
        <v>54</v>
      </c>
      <c r="AQ2086" t="s">
        <v>54</v>
      </c>
      <c r="AR2086" t="s">
        <v>54</v>
      </c>
      <c r="AS2086" t="b">
        <v>1</v>
      </c>
      <c r="AT2086" t="b">
        <v>1</v>
      </c>
      <c r="AU2086" t="s">
        <v>8202</v>
      </c>
    </row>
    <row r="2087" spans="1:47" hidden="1" x14ac:dyDescent="0.25">
      <c r="A2087">
        <v>2867</v>
      </c>
      <c r="B2087" t="s">
        <v>8205</v>
      </c>
      <c r="C2087" s="2">
        <v>42160</v>
      </c>
      <c r="D2087" t="s">
        <v>8203</v>
      </c>
      <c r="E2087" t="s">
        <v>8204</v>
      </c>
      <c r="F2087" t="s">
        <v>551</v>
      </c>
      <c r="G2087" t="s">
        <v>552</v>
      </c>
      <c r="H2087">
        <v>220</v>
      </c>
      <c r="I2087">
        <v>0</v>
      </c>
      <c r="J2087">
        <v>0</v>
      </c>
      <c r="K2087">
        <v>0</v>
      </c>
      <c r="L2087">
        <v>0</v>
      </c>
      <c r="M2087">
        <v>0</v>
      </c>
      <c r="N2087">
        <v>0</v>
      </c>
      <c r="O2087">
        <v>0</v>
      </c>
      <c r="P2087">
        <v>0</v>
      </c>
      <c r="Q2087">
        <v>0</v>
      </c>
      <c r="R2087">
        <v>0</v>
      </c>
      <c r="S2087">
        <v>0</v>
      </c>
      <c r="T2087">
        <v>0</v>
      </c>
      <c r="U2087">
        <v>0</v>
      </c>
      <c r="V2087">
        <v>0</v>
      </c>
      <c r="W2087">
        <v>0</v>
      </c>
      <c r="X2087">
        <v>0</v>
      </c>
      <c r="Y2087">
        <v>0</v>
      </c>
      <c r="Z2087">
        <v>0</v>
      </c>
      <c r="AA2087">
        <v>0</v>
      </c>
      <c r="AB2087">
        <v>0</v>
      </c>
      <c r="AC2087">
        <v>0</v>
      </c>
      <c r="AD2087">
        <v>0</v>
      </c>
      <c r="AE2087">
        <v>0</v>
      </c>
      <c r="AF2087">
        <v>0</v>
      </c>
      <c r="AG2087">
        <v>0</v>
      </c>
      <c r="AH2087">
        <v>0</v>
      </c>
      <c r="AI2087">
        <v>0</v>
      </c>
      <c r="AJ2087">
        <v>0</v>
      </c>
      <c r="AK2087" t="s">
        <v>54</v>
      </c>
      <c r="AL2087" t="s">
        <v>54</v>
      </c>
      <c r="AM2087" t="s">
        <v>54</v>
      </c>
      <c r="AN2087" t="s">
        <v>54</v>
      </c>
      <c r="AO2087" t="s">
        <v>54</v>
      </c>
      <c r="AP2087" t="s">
        <v>54</v>
      </c>
      <c r="AQ2087" t="s">
        <v>54</v>
      </c>
      <c r="AR2087" t="s">
        <v>54</v>
      </c>
      <c r="AS2087" t="b">
        <v>1</v>
      </c>
      <c r="AT2087" t="b">
        <v>1</v>
      </c>
      <c r="AU2087" t="s">
        <v>8206</v>
      </c>
    </row>
    <row r="2088" spans="1:47" hidden="1" x14ac:dyDescent="0.25">
      <c r="A2088">
        <v>954</v>
      </c>
      <c r="B2088" t="s">
        <v>8209</v>
      </c>
      <c r="C2088" s="2">
        <v>42160</v>
      </c>
      <c r="D2088" t="s">
        <v>8207</v>
      </c>
      <c r="E2088" t="s">
        <v>8208</v>
      </c>
      <c r="F2088" t="s">
        <v>113</v>
      </c>
      <c r="G2088" t="s">
        <v>114</v>
      </c>
      <c r="H2088">
        <v>575</v>
      </c>
      <c r="I2088">
        <v>0</v>
      </c>
      <c r="J2088">
        <v>0</v>
      </c>
      <c r="K2088">
        <v>0</v>
      </c>
      <c r="L2088">
        <v>0</v>
      </c>
      <c r="M2088">
        <v>0</v>
      </c>
      <c r="N2088">
        <v>0</v>
      </c>
      <c r="O2088">
        <v>0</v>
      </c>
      <c r="P2088">
        <v>0</v>
      </c>
      <c r="Q2088">
        <v>0</v>
      </c>
      <c r="R2088">
        <v>0</v>
      </c>
      <c r="S2088">
        <v>0</v>
      </c>
      <c r="T2088">
        <v>0</v>
      </c>
      <c r="U2088">
        <v>0</v>
      </c>
      <c r="V2088">
        <v>0</v>
      </c>
      <c r="W2088">
        <v>0</v>
      </c>
      <c r="X2088">
        <v>0</v>
      </c>
      <c r="Y2088">
        <v>0</v>
      </c>
      <c r="Z2088">
        <v>0</v>
      </c>
      <c r="AA2088">
        <v>0</v>
      </c>
      <c r="AB2088">
        <v>0</v>
      </c>
      <c r="AC2088">
        <v>0</v>
      </c>
      <c r="AD2088">
        <v>0</v>
      </c>
      <c r="AE2088">
        <v>0</v>
      </c>
      <c r="AF2088">
        <v>0</v>
      </c>
      <c r="AG2088">
        <v>0</v>
      </c>
      <c r="AH2088">
        <v>0</v>
      </c>
      <c r="AI2088">
        <v>0</v>
      </c>
      <c r="AJ2088">
        <v>0</v>
      </c>
      <c r="AK2088" t="s">
        <v>54</v>
      </c>
      <c r="AL2088" t="s">
        <v>54</v>
      </c>
      <c r="AM2088" t="s">
        <v>54</v>
      </c>
      <c r="AN2088" t="s">
        <v>54</v>
      </c>
      <c r="AO2088" t="s">
        <v>54</v>
      </c>
      <c r="AP2088" t="s">
        <v>54</v>
      </c>
      <c r="AQ2088" t="s">
        <v>54</v>
      </c>
      <c r="AR2088" t="s">
        <v>54</v>
      </c>
      <c r="AS2088" t="b">
        <v>1</v>
      </c>
      <c r="AT2088" t="b">
        <v>1</v>
      </c>
      <c r="AU2088" t="s">
        <v>8210</v>
      </c>
    </row>
    <row r="2089" spans="1:47" hidden="1" x14ac:dyDescent="0.25">
      <c r="A2089">
        <v>2451</v>
      </c>
      <c r="B2089" t="s">
        <v>8221</v>
      </c>
      <c r="C2089" s="2">
        <v>42159</v>
      </c>
      <c r="D2089" t="s">
        <v>8219</v>
      </c>
      <c r="E2089" t="s">
        <v>8220</v>
      </c>
      <c r="F2089" t="s">
        <v>1256</v>
      </c>
      <c r="G2089" t="s">
        <v>1257</v>
      </c>
      <c r="H2089">
        <v>0</v>
      </c>
      <c r="I2089">
        <v>0</v>
      </c>
      <c r="J2089">
        <v>1.137</v>
      </c>
      <c r="K2089">
        <v>0</v>
      </c>
      <c r="L2089">
        <v>0</v>
      </c>
      <c r="M2089">
        <v>0</v>
      </c>
      <c r="N2089">
        <v>0</v>
      </c>
      <c r="O2089">
        <v>0</v>
      </c>
      <c r="P2089">
        <v>0</v>
      </c>
      <c r="Q2089">
        <v>0</v>
      </c>
      <c r="R2089">
        <v>0</v>
      </c>
      <c r="S2089">
        <v>0</v>
      </c>
      <c r="T2089">
        <v>0</v>
      </c>
      <c r="U2089">
        <v>0</v>
      </c>
      <c r="V2089">
        <v>0</v>
      </c>
      <c r="W2089">
        <v>1.137</v>
      </c>
      <c r="X2089">
        <v>0</v>
      </c>
      <c r="Y2089">
        <v>0</v>
      </c>
      <c r="Z2089">
        <v>0</v>
      </c>
      <c r="AA2089">
        <v>0</v>
      </c>
      <c r="AB2089">
        <v>0</v>
      </c>
      <c r="AC2089">
        <v>0</v>
      </c>
      <c r="AD2089">
        <v>0</v>
      </c>
      <c r="AE2089">
        <v>0</v>
      </c>
      <c r="AF2089">
        <v>0</v>
      </c>
      <c r="AG2089">
        <v>0</v>
      </c>
      <c r="AH2089">
        <v>0</v>
      </c>
      <c r="AI2089">
        <v>0</v>
      </c>
      <c r="AJ2089">
        <v>0</v>
      </c>
      <c r="AK2089" t="s">
        <v>54</v>
      </c>
      <c r="AL2089" t="s">
        <v>54</v>
      </c>
      <c r="AM2089" t="s">
        <v>54</v>
      </c>
      <c r="AN2089" t="s">
        <v>54</v>
      </c>
      <c r="AO2089" t="s">
        <v>54</v>
      </c>
      <c r="AP2089" t="s">
        <v>54</v>
      </c>
      <c r="AQ2089" t="s">
        <v>54</v>
      </c>
      <c r="AR2089" t="s">
        <v>54</v>
      </c>
      <c r="AS2089" t="b">
        <v>1</v>
      </c>
      <c r="AT2089" t="b">
        <v>0</v>
      </c>
      <c r="AU2089" t="s">
        <v>8222</v>
      </c>
    </row>
    <row r="2090" spans="1:47" hidden="1" x14ac:dyDescent="0.25">
      <c r="A2090">
        <v>1974</v>
      </c>
      <c r="B2090" t="s">
        <v>8213</v>
      </c>
      <c r="C2090" s="2">
        <v>42159</v>
      </c>
      <c r="D2090" t="s">
        <v>8211</v>
      </c>
      <c r="E2090" t="s">
        <v>8212</v>
      </c>
      <c r="F2090" t="s">
        <v>93</v>
      </c>
      <c r="G2090" t="s">
        <v>94</v>
      </c>
      <c r="H2090">
        <v>380</v>
      </c>
      <c r="I2090">
        <v>0</v>
      </c>
      <c r="J2090">
        <v>1.2999999999999999E-2</v>
      </c>
      <c r="K2090">
        <v>0</v>
      </c>
      <c r="L2090">
        <v>0</v>
      </c>
      <c r="M2090">
        <v>0</v>
      </c>
      <c r="N2090">
        <v>0</v>
      </c>
      <c r="O2090">
        <v>0</v>
      </c>
      <c r="P2090">
        <v>0</v>
      </c>
      <c r="Q2090">
        <v>0</v>
      </c>
      <c r="R2090">
        <v>0</v>
      </c>
      <c r="S2090">
        <v>0</v>
      </c>
      <c r="T2090">
        <v>0</v>
      </c>
      <c r="U2090">
        <v>0</v>
      </c>
      <c r="V2090">
        <v>0</v>
      </c>
      <c r="W2090">
        <v>1.2999999999999999E-2</v>
      </c>
      <c r="X2090">
        <v>0</v>
      </c>
      <c r="Y2090">
        <v>0</v>
      </c>
      <c r="Z2090">
        <v>0</v>
      </c>
      <c r="AA2090">
        <v>0</v>
      </c>
      <c r="AB2090">
        <v>0</v>
      </c>
      <c r="AC2090">
        <v>0</v>
      </c>
      <c r="AD2090">
        <v>0</v>
      </c>
      <c r="AE2090">
        <v>0</v>
      </c>
      <c r="AF2090">
        <v>0</v>
      </c>
      <c r="AG2090">
        <v>0</v>
      </c>
      <c r="AH2090">
        <v>0</v>
      </c>
      <c r="AI2090">
        <v>0</v>
      </c>
      <c r="AJ2090">
        <v>0</v>
      </c>
      <c r="AK2090" t="s">
        <v>54</v>
      </c>
      <c r="AL2090" t="s">
        <v>54</v>
      </c>
      <c r="AM2090" t="s">
        <v>291</v>
      </c>
      <c r="AN2090" t="s">
        <v>292</v>
      </c>
      <c r="AO2090" t="s">
        <v>876</v>
      </c>
      <c r="AP2090" t="s">
        <v>877</v>
      </c>
      <c r="AQ2090" t="s">
        <v>54</v>
      </c>
      <c r="AR2090" t="s">
        <v>54</v>
      </c>
      <c r="AS2090" t="b">
        <v>1</v>
      </c>
      <c r="AT2090" t="b">
        <v>1</v>
      </c>
      <c r="AU2090" t="s">
        <v>8214</v>
      </c>
    </row>
    <row r="2091" spans="1:47" hidden="1" x14ac:dyDescent="0.25">
      <c r="A2091">
        <v>2416</v>
      </c>
      <c r="B2091" t="s">
        <v>8217</v>
      </c>
      <c r="C2091" s="2">
        <v>42159</v>
      </c>
      <c r="D2091" t="s">
        <v>8215</v>
      </c>
      <c r="E2091" t="s">
        <v>8216</v>
      </c>
      <c r="F2091" t="s">
        <v>1256</v>
      </c>
      <c r="G2091" t="s">
        <v>1257</v>
      </c>
      <c r="H2091">
        <v>1595</v>
      </c>
      <c r="I2091">
        <v>0</v>
      </c>
      <c r="J2091">
        <v>0</v>
      </c>
      <c r="K2091">
        <v>0</v>
      </c>
      <c r="L2091">
        <v>0</v>
      </c>
      <c r="M2091">
        <v>0</v>
      </c>
      <c r="N2091">
        <v>0</v>
      </c>
      <c r="O2091">
        <v>0</v>
      </c>
      <c r="P2091">
        <v>0</v>
      </c>
      <c r="Q2091">
        <v>0</v>
      </c>
      <c r="R2091">
        <v>0</v>
      </c>
      <c r="S2091">
        <v>0</v>
      </c>
      <c r="T2091">
        <v>0</v>
      </c>
      <c r="U2091">
        <v>0</v>
      </c>
      <c r="V2091">
        <v>0</v>
      </c>
      <c r="W2091">
        <v>0</v>
      </c>
      <c r="X2091">
        <v>0</v>
      </c>
      <c r="Y2091">
        <v>0</v>
      </c>
      <c r="Z2091">
        <v>0</v>
      </c>
      <c r="AA2091">
        <v>0</v>
      </c>
      <c r="AB2091">
        <v>0</v>
      </c>
      <c r="AC2091">
        <v>0</v>
      </c>
      <c r="AD2091">
        <v>0</v>
      </c>
      <c r="AE2091">
        <v>0</v>
      </c>
      <c r="AF2091">
        <v>0</v>
      </c>
      <c r="AG2091">
        <v>0</v>
      </c>
      <c r="AH2091">
        <v>0</v>
      </c>
      <c r="AI2091">
        <v>0</v>
      </c>
      <c r="AJ2091">
        <v>0</v>
      </c>
      <c r="AK2091" t="s">
        <v>403</v>
      </c>
      <c r="AL2091" t="s">
        <v>404</v>
      </c>
      <c r="AM2091" t="s">
        <v>54</v>
      </c>
      <c r="AN2091" t="s">
        <v>54</v>
      </c>
      <c r="AO2091" t="s">
        <v>54</v>
      </c>
      <c r="AP2091" t="s">
        <v>54</v>
      </c>
      <c r="AQ2091" t="s">
        <v>54</v>
      </c>
      <c r="AR2091" t="s">
        <v>54</v>
      </c>
      <c r="AS2091" t="b">
        <v>1</v>
      </c>
      <c r="AT2091" t="b">
        <v>1</v>
      </c>
      <c r="AU2091" t="s">
        <v>8218</v>
      </c>
    </row>
    <row r="2092" spans="1:47" hidden="1" x14ac:dyDescent="0.25">
      <c r="A2092">
        <v>2449</v>
      </c>
      <c r="B2092" t="s">
        <v>8225</v>
      </c>
      <c r="C2092" s="2">
        <v>42158</v>
      </c>
      <c r="D2092" t="s">
        <v>8223</v>
      </c>
      <c r="E2092" t="s">
        <v>8224</v>
      </c>
      <c r="F2092" t="s">
        <v>1256</v>
      </c>
      <c r="G2092" t="s">
        <v>1257</v>
      </c>
      <c r="H2092">
        <v>0</v>
      </c>
      <c r="I2092">
        <v>0</v>
      </c>
      <c r="J2092">
        <v>3.0099999999999998E-2</v>
      </c>
      <c r="K2092">
        <v>0</v>
      </c>
      <c r="L2092">
        <v>0</v>
      </c>
      <c r="M2092">
        <v>0</v>
      </c>
      <c r="N2092">
        <v>0</v>
      </c>
      <c r="O2092">
        <v>0</v>
      </c>
      <c r="P2092">
        <v>0</v>
      </c>
      <c r="Q2092">
        <v>0</v>
      </c>
      <c r="R2092">
        <v>0</v>
      </c>
      <c r="S2092">
        <v>0</v>
      </c>
      <c r="T2092">
        <v>0</v>
      </c>
      <c r="U2092">
        <v>0</v>
      </c>
      <c r="V2092">
        <v>0</v>
      </c>
      <c r="W2092">
        <v>3.0099999999999998E-2</v>
      </c>
      <c r="X2092">
        <v>0</v>
      </c>
      <c r="Y2092">
        <v>0</v>
      </c>
      <c r="Z2092">
        <v>0</v>
      </c>
      <c r="AA2092">
        <v>0</v>
      </c>
      <c r="AB2092">
        <v>0</v>
      </c>
      <c r="AC2092">
        <v>0</v>
      </c>
      <c r="AD2092">
        <v>0</v>
      </c>
      <c r="AE2092">
        <v>0</v>
      </c>
      <c r="AF2092">
        <v>0</v>
      </c>
      <c r="AG2092">
        <v>0</v>
      </c>
      <c r="AH2092">
        <v>0</v>
      </c>
      <c r="AI2092">
        <v>0</v>
      </c>
      <c r="AJ2092">
        <v>0</v>
      </c>
      <c r="AK2092" t="s">
        <v>54</v>
      </c>
      <c r="AL2092" t="s">
        <v>54</v>
      </c>
      <c r="AM2092" t="s">
        <v>54</v>
      </c>
      <c r="AN2092" t="s">
        <v>54</v>
      </c>
      <c r="AO2092" t="s">
        <v>54</v>
      </c>
      <c r="AP2092" t="s">
        <v>54</v>
      </c>
      <c r="AQ2092" t="s">
        <v>54</v>
      </c>
      <c r="AR2092" t="s">
        <v>54</v>
      </c>
      <c r="AS2092" t="b">
        <v>1</v>
      </c>
      <c r="AT2092" t="b">
        <v>1</v>
      </c>
      <c r="AU2092" t="s">
        <v>8226</v>
      </c>
    </row>
    <row r="2093" spans="1:47" hidden="1" x14ac:dyDescent="0.25">
      <c r="A2093">
        <v>1446</v>
      </c>
      <c r="B2093" t="s">
        <v>8229</v>
      </c>
      <c r="C2093" s="2">
        <v>42158</v>
      </c>
      <c r="D2093" t="s">
        <v>8227</v>
      </c>
      <c r="E2093" t="s">
        <v>8228</v>
      </c>
      <c r="F2093" t="s">
        <v>55</v>
      </c>
      <c r="G2093" t="s">
        <v>56</v>
      </c>
      <c r="H2093">
        <v>134</v>
      </c>
      <c r="I2093">
        <v>0</v>
      </c>
      <c r="J2093">
        <v>0</v>
      </c>
      <c r="K2093">
        <v>0</v>
      </c>
      <c r="L2093">
        <v>0</v>
      </c>
      <c r="M2093">
        <v>0</v>
      </c>
      <c r="N2093">
        <v>0</v>
      </c>
      <c r="O2093">
        <v>0</v>
      </c>
      <c r="P2093">
        <v>0</v>
      </c>
      <c r="Q2093">
        <v>0</v>
      </c>
      <c r="R2093">
        <v>0</v>
      </c>
      <c r="S2093">
        <v>0</v>
      </c>
      <c r="T2093">
        <v>0</v>
      </c>
      <c r="U2093">
        <v>0</v>
      </c>
      <c r="V2093">
        <v>0</v>
      </c>
      <c r="W2093">
        <v>0</v>
      </c>
      <c r="X2093">
        <v>0</v>
      </c>
      <c r="Y2093">
        <v>0</v>
      </c>
      <c r="Z2093">
        <v>0</v>
      </c>
      <c r="AA2093">
        <v>0</v>
      </c>
      <c r="AB2093">
        <v>0</v>
      </c>
      <c r="AC2093">
        <v>0</v>
      </c>
      <c r="AD2093">
        <v>0</v>
      </c>
      <c r="AE2093">
        <v>0</v>
      </c>
      <c r="AF2093">
        <v>0</v>
      </c>
      <c r="AG2093">
        <v>0</v>
      </c>
      <c r="AH2093">
        <v>0</v>
      </c>
      <c r="AI2093">
        <v>0</v>
      </c>
      <c r="AJ2093">
        <v>0</v>
      </c>
      <c r="AK2093" t="s">
        <v>54</v>
      </c>
      <c r="AL2093" t="s">
        <v>54</v>
      </c>
      <c r="AM2093" t="s">
        <v>54</v>
      </c>
      <c r="AN2093" t="s">
        <v>54</v>
      </c>
      <c r="AO2093" t="s">
        <v>54</v>
      </c>
      <c r="AP2093" t="s">
        <v>54</v>
      </c>
      <c r="AQ2093" t="s">
        <v>54</v>
      </c>
      <c r="AR2093" t="s">
        <v>54</v>
      </c>
      <c r="AS2093" t="b">
        <v>1</v>
      </c>
      <c r="AT2093" t="b">
        <v>1</v>
      </c>
      <c r="AU2093" t="s">
        <v>8230</v>
      </c>
    </row>
    <row r="2094" spans="1:47" hidden="1" x14ac:dyDescent="0.25">
      <c r="A2094">
        <v>2417</v>
      </c>
      <c r="B2094" t="s">
        <v>8233</v>
      </c>
      <c r="C2094" s="2">
        <v>42158</v>
      </c>
      <c r="D2094" t="s">
        <v>8231</v>
      </c>
      <c r="E2094" t="s">
        <v>8232</v>
      </c>
      <c r="F2094" t="s">
        <v>1256</v>
      </c>
      <c r="G2094" t="s">
        <v>1257</v>
      </c>
      <c r="H2094">
        <v>17800</v>
      </c>
      <c r="I2094">
        <v>0</v>
      </c>
      <c r="J2094">
        <v>4.8000000000000001E-2</v>
      </c>
      <c r="K2094">
        <v>0</v>
      </c>
      <c r="L2094">
        <v>0</v>
      </c>
      <c r="M2094">
        <v>0</v>
      </c>
      <c r="N2094">
        <v>0</v>
      </c>
      <c r="O2094">
        <v>0</v>
      </c>
      <c r="P2094">
        <v>0</v>
      </c>
      <c r="Q2094">
        <v>0</v>
      </c>
      <c r="R2094">
        <v>0</v>
      </c>
      <c r="S2094">
        <v>0</v>
      </c>
      <c r="T2094">
        <v>0</v>
      </c>
      <c r="U2094">
        <v>0</v>
      </c>
      <c r="V2094">
        <v>0</v>
      </c>
      <c r="W2094">
        <v>4.8000000000000001E-2</v>
      </c>
      <c r="X2094">
        <v>0</v>
      </c>
      <c r="Y2094">
        <v>0</v>
      </c>
      <c r="Z2094">
        <v>0</v>
      </c>
      <c r="AA2094">
        <v>0</v>
      </c>
      <c r="AB2094">
        <v>0</v>
      </c>
      <c r="AC2094">
        <v>0</v>
      </c>
      <c r="AD2094">
        <v>0</v>
      </c>
      <c r="AE2094">
        <v>0</v>
      </c>
      <c r="AF2094">
        <v>0</v>
      </c>
      <c r="AG2094">
        <v>0</v>
      </c>
      <c r="AH2094">
        <v>0</v>
      </c>
      <c r="AI2094">
        <v>0</v>
      </c>
      <c r="AJ2094">
        <v>0</v>
      </c>
      <c r="AK2094" t="s">
        <v>54</v>
      </c>
      <c r="AL2094" t="s">
        <v>54</v>
      </c>
      <c r="AM2094" t="s">
        <v>54</v>
      </c>
      <c r="AN2094" t="s">
        <v>54</v>
      </c>
      <c r="AO2094" t="s">
        <v>54</v>
      </c>
      <c r="AP2094" t="s">
        <v>54</v>
      </c>
      <c r="AQ2094" t="s">
        <v>54</v>
      </c>
      <c r="AR2094" t="s">
        <v>54</v>
      </c>
      <c r="AS2094" t="b">
        <v>1</v>
      </c>
      <c r="AT2094" t="b">
        <v>1</v>
      </c>
      <c r="AU2094" t="s">
        <v>8234</v>
      </c>
    </row>
    <row r="2095" spans="1:47" hidden="1" x14ac:dyDescent="0.25">
      <c r="A2095">
        <v>659</v>
      </c>
      <c r="B2095" t="s">
        <v>8237</v>
      </c>
      <c r="C2095" s="2">
        <v>42157</v>
      </c>
      <c r="D2095" t="s">
        <v>8235</v>
      </c>
      <c r="E2095" t="s">
        <v>8236</v>
      </c>
      <c r="F2095" t="s">
        <v>71</v>
      </c>
      <c r="G2095" t="s">
        <v>72</v>
      </c>
      <c r="H2095">
        <v>206</v>
      </c>
      <c r="I2095">
        <v>0</v>
      </c>
      <c r="J2095">
        <v>0</v>
      </c>
      <c r="K2095">
        <v>0</v>
      </c>
      <c r="L2095">
        <v>0</v>
      </c>
      <c r="M2095">
        <v>0</v>
      </c>
      <c r="N2095">
        <v>0</v>
      </c>
      <c r="O2095">
        <v>0</v>
      </c>
      <c r="P2095">
        <v>0</v>
      </c>
      <c r="Q2095">
        <v>0</v>
      </c>
      <c r="R2095">
        <v>0</v>
      </c>
      <c r="S2095">
        <v>0</v>
      </c>
      <c r="T2095">
        <v>0</v>
      </c>
      <c r="U2095">
        <v>0</v>
      </c>
      <c r="V2095">
        <v>0</v>
      </c>
      <c r="W2095">
        <v>0</v>
      </c>
      <c r="X2095">
        <v>0</v>
      </c>
      <c r="Y2095">
        <v>0</v>
      </c>
      <c r="Z2095">
        <v>0</v>
      </c>
      <c r="AA2095">
        <v>0</v>
      </c>
      <c r="AB2095">
        <v>0</v>
      </c>
      <c r="AC2095">
        <v>0</v>
      </c>
      <c r="AD2095">
        <v>0</v>
      </c>
      <c r="AE2095">
        <v>0</v>
      </c>
      <c r="AF2095">
        <v>0</v>
      </c>
      <c r="AG2095">
        <v>0</v>
      </c>
      <c r="AH2095">
        <v>0</v>
      </c>
      <c r="AI2095">
        <v>0</v>
      </c>
      <c r="AJ2095">
        <v>0</v>
      </c>
      <c r="AK2095" t="s">
        <v>54</v>
      </c>
      <c r="AL2095" t="s">
        <v>54</v>
      </c>
      <c r="AM2095" t="s">
        <v>54</v>
      </c>
      <c r="AN2095" t="s">
        <v>54</v>
      </c>
      <c r="AO2095" t="s">
        <v>54</v>
      </c>
      <c r="AP2095" t="s">
        <v>54</v>
      </c>
      <c r="AQ2095" t="s">
        <v>54</v>
      </c>
      <c r="AR2095" t="s">
        <v>54</v>
      </c>
      <c r="AS2095" t="b">
        <v>1</v>
      </c>
      <c r="AT2095" t="b">
        <v>1</v>
      </c>
      <c r="AU2095" t="s">
        <v>8238</v>
      </c>
    </row>
    <row r="2096" spans="1:47" hidden="1" x14ac:dyDescent="0.25">
      <c r="A2096">
        <v>1562</v>
      </c>
      <c r="B2096" t="s">
        <v>8241</v>
      </c>
      <c r="C2096" s="2">
        <v>42157</v>
      </c>
      <c r="D2096" t="s">
        <v>8239</v>
      </c>
      <c r="E2096" t="s">
        <v>8240</v>
      </c>
      <c r="F2096" t="s">
        <v>575</v>
      </c>
      <c r="G2096" t="s">
        <v>576</v>
      </c>
      <c r="H2096">
        <v>4110</v>
      </c>
      <c r="I2096">
        <v>0</v>
      </c>
      <c r="J2096">
        <v>0</v>
      </c>
      <c r="K2096">
        <v>5.0000000000000001E-3</v>
      </c>
      <c r="L2096">
        <v>0</v>
      </c>
      <c r="M2096">
        <v>0</v>
      </c>
      <c r="N2096">
        <v>0</v>
      </c>
      <c r="O2096">
        <v>0</v>
      </c>
      <c r="P2096">
        <v>0</v>
      </c>
      <c r="Q2096">
        <v>0</v>
      </c>
      <c r="R2096">
        <v>0</v>
      </c>
      <c r="S2096">
        <v>0</v>
      </c>
      <c r="T2096">
        <v>0</v>
      </c>
      <c r="U2096">
        <v>0</v>
      </c>
      <c r="V2096">
        <v>0</v>
      </c>
      <c r="W2096">
        <v>0</v>
      </c>
      <c r="X2096">
        <v>0</v>
      </c>
      <c r="Y2096">
        <v>0</v>
      </c>
      <c r="Z2096">
        <v>0</v>
      </c>
      <c r="AA2096">
        <v>0</v>
      </c>
      <c r="AB2096">
        <v>0</v>
      </c>
      <c r="AC2096">
        <v>5.0000000000000001E-3</v>
      </c>
      <c r="AD2096">
        <v>0</v>
      </c>
      <c r="AE2096">
        <v>0</v>
      </c>
      <c r="AF2096">
        <v>0</v>
      </c>
      <c r="AG2096">
        <v>0</v>
      </c>
      <c r="AH2096">
        <v>0</v>
      </c>
      <c r="AI2096">
        <v>0</v>
      </c>
      <c r="AJ2096">
        <v>0</v>
      </c>
      <c r="AK2096" t="s">
        <v>5996</v>
      </c>
      <c r="AL2096" t="s">
        <v>5997</v>
      </c>
      <c r="AM2096" t="s">
        <v>54</v>
      </c>
      <c r="AN2096" t="s">
        <v>54</v>
      </c>
      <c r="AO2096" t="s">
        <v>8242</v>
      </c>
      <c r="AP2096" t="s">
        <v>8243</v>
      </c>
      <c r="AQ2096" t="s">
        <v>54</v>
      </c>
      <c r="AR2096" t="s">
        <v>54</v>
      </c>
      <c r="AS2096" t="b">
        <v>1</v>
      </c>
      <c r="AT2096" t="b">
        <v>1</v>
      </c>
      <c r="AU2096" t="s">
        <v>8244</v>
      </c>
    </row>
    <row r="2097" spans="1:47" hidden="1" x14ac:dyDescent="0.25">
      <c r="A2097">
        <v>4159</v>
      </c>
      <c r="B2097" t="s">
        <v>8263</v>
      </c>
      <c r="C2097" s="2">
        <v>42156</v>
      </c>
      <c r="D2097" t="s">
        <v>8261</v>
      </c>
      <c r="E2097" t="s">
        <v>8262</v>
      </c>
      <c r="F2097" t="s">
        <v>291</v>
      </c>
      <c r="G2097" t="s">
        <v>292</v>
      </c>
      <c r="H2097">
        <v>129</v>
      </c>
      <c r="I2097">
        <v>0</v>
      </c>
      <c r="J2097">
        <v>0</v>
      </c>
      <c r="K2097">
        <v>0</v>
      </c>
      <c r="L2097">
        <v>0</v>
      </c>
      <c r="M2097">
        <v>0</v>
      </c>
      <c r="N2097">
        <v>0</v>
      </c>
      <c r="O2097">
        <v>0</v>
      </c>
      <c r="P2097">
        <v>0</v>
      </c>
      <c r="Q2097">
        <v>0</v>
      </c>
      <c r="R2097">
        <v>0</v>
      </c>
      <c r="S2097">
        <v>0</v>
      </c>
      <c r="T2097">
        <v>0</v>
      </c>
      <c r="U2097">
        <v>0</v>
      </c>
      <c r="V2097">
        <v>0</v>
      </c>
      <c r="W2097">
        <v>0</v>
      </c>
      <c r="X2097">
        <v>0</v>
      </c>
      <c r="Y2097">
        <v>0</v>
      </c>
      <c r="Z2097">
        <v>0</v>
      </c>
      <c r="AA2097">
        <v>0</v>
      </c>
      <c r="AB2097">
        <v>0</v>
      </c>
      <c r="AC2097">
        <v>0</v>
      </c>
      <c r="AD2097">
        <v>0</v>
      </c>
      <c r="AE2097">
        <v>0</v>
      </c>
      <c r="AF2097">
        <v>0</v>
      </c>
      <c r="AG2097">
        <v>0</v>
      </c>
      <c r="AH2097">
        <v>0</v>
      </c>
      <c r="AI2097">
        <v>0</v>
      </c>
      <c r="AJ2097">
        <v>0</v>
      </c>
      <c r="AK2097" t="s">
        <v>54</v>
      </c>
      <c r="AL2097" t="s">
        <v>54</v>
      </c>
      <c r="AM2097" t="s">
        <v>54</v>
      </c>
      <c r="AN2097" t="s">
        <v>54</v>
      </c>
      <c r="AO2097" t="s">
        <v>54</v>
      </c>
      <c r="AP2097" t="s">
        <v>54</v>
      </c>
      <c r="AQ2097" t="s">
        <v>54</v>
      </c>
      <c r="AR2097" t="s">
        <v>54</v>
      </c>
      <c r="AS2097" t="b">
        <v>1</v>
      </c>
      <c r="AT2097" t="b">
        <v>1</v>
      </c>
      <c r="AU2097" t="s">
        <v>8264</v>
      </c>
    </row>
    <row r="2098" spans="1:47" hidden="1" x14ac:dyDescent="0.25">
      <c r="A2098">
        <v>1791</v>
      </c>
      <c r="B2098" t="s">
        <v>8259</v>
      </c>
      <c r="C2098" s="2">
        <v>42156</v>
      </c>
      <c r="D2098" t="s">
        <v>8257</v>
      </c>
      <c r="E2098" t="s">
        <v>8258</v>
      </c>
      <c r="F2098" t="s">
        <v>942</v>
      </c>
      <c r="G2098" t="s">
        <v>943</v>
      </c>
      <c r="H2098">
        <v>350</v>
      </c>
      <c r="I2098">
        <v>0</v>
      </c>
      <c r="J2098">
        <v>1.6E-2</v>
      </c>
      <c r="K2098">
        <v>0</v>
      </c>
      <c r="L2098">
        <v>0</v>
      </c>
      <c r="M2098">
        <v>0</v>
      </c>
      <c r="N2098">
        <v>0</v>
      </c>
      <c r="O2098">
        <v>0</v>
      </c>
      <c r="P2098">
        <v>0</v>
      </c>
      <c r="Q2098">
        <v>0</v>
      </c>
      <c r="R2098">
        <v>0</v>
      </c>
      <c r="S2098">
        <v>0</v>
      </c>
      <c r="T2098">
        <v>0</v>
      </c>
      <c r="U2098">
        <v>0</v>
      </c>
      <c r="V2098">
        <v>0</v>
      </c>
      <c r="W2098">
        <v>1.6E-2</v>
      </c>
      <c r="X2098">
        <v>0</v>
      </c>
      <c r="Y2098">
        <v>0</v>
      </c>
      <c r="Z2098">
        <v>0</v>
      </c>
      <c r="AA2098">
        <v>0</v>
      </c>
      <c r="AB2098">
        <v>0</v>
      </c>
      <c r="AC2098">
        <v>0</v>
      </c>
      <c r="AD2098">
        <v>0</v>
      </c>
      <c r="AE2098">
        <v>0</v>
      </c>
      <c r="AF2098">
        <v>0</v>
      </c>
      <c r="AG2098">
        <v>0</v>
      </c>
      <c r="AH2098">
        <v>0</v>
      </c>
      <c r="AI2098">
        <v>0</v>
      </c>
      <c r="AJ2098">
        <v>0</v>
      </c>
      <c r="AK2098" t="s">
        <v>54</v>
      </c>
      <c r="AL2098" t="s">
        <v>54</v>
      </c>
      <c r="AM2098" t="s">
        <v>54</v>
      </c>
      <c r="AN2098" t="s">
        <v>54</v>
      </c>
      <c r="AO2098" t="s">
        <v>54</v>
      </c>
      <c r="AP2098" t="s">
        <v>54</v>
      </c>
      <c r="AQ2098" t="s">
        <v>54</v>
      </c>
      <c r="AR2098" t="s">
        <v>54</v>
      </c>
      <c r="AS2098" t="b">
        <v>1</v>
      </c>
      <c r="AT2098" t="b">
        <v>1</v>
      </c>
      <c r="AU2098" t="s">
        <v>8260</v>
      </c>
    </row>
    <row r="2099" spans="1:47" hidden="1" x14ac:dyDescent="0.25">
      <c r="A2099">
        <v>1601</v>
      </c>
      <c r="B2099" t="s">
        <v>8247</v>
      </c>
      <c r="C2099" s="2">
        <v>42156</v>
      </c>
      <c r="D2099" t="s">
        <v>8245</v>
      </c>
      <c r="E2099" t="s">
        <v>8246</v>
      </c>
      <c r="F2099" t="s">
        <v>87</v>
      </c>
      <c r="G2099" t="s">
        <v>88</v>
      </c>
      <c r="H2099">
        <v>1178</v>
      </c>
      <c r="I2099">
        <v>0</v>
      </c>
      <c r="J2099">
        <v>0</v>
      </c>
      <c r="K2099">
        <v>0</v>
      </c>
      <c r="L2099">
        <v>0</v>
      </c>
      <c r="M2099">
        <v>0</v>
      </c>
      <c r="N2099">
        <v>0</v>
      </c>
      <c r="O2099">
        <v>0</v>
      </c>
      <c r="P2099">
        <v>0</v>
      </c>
      <c r="Q2099">
        <v>0</v>
      </c>
      <c r="R2099">
        <v>0</v>
      </c>
      <c r="S2099">
        <v>0</v>
      </c>
      <c r="T2099">
        <v>0</v>
      </c>
      <c r="U2099">
        <v>0</v>
      </c>
      <c r="V2099">
        <v>0</v>
      </c>
      <c r="W2099">
        <v>0</v>
      </c>
      <c r="X2099">
        <v>0</v>
      </c>
      <c r="Y2099">
        <v>0</v>
      </c>
      <c r="Z2099">
        <v>0</v>
      </c>
      <c r="AA2099">
        <v>0</v>
      </c>
      <c r="AB2099">
        <v>0</v>
      </c>
      <c r="AC2099">
        <v>0</v>
      </c>
      <c r="AD2099">
        <v>0</v>
      </c>
      <c r="AE2099">
        <v>0</v>
      </c>
      <c r="AF2099">
        <v>0</v>
      </c>
      <c r="AG2099">
        <v>0</v>
      </c>
      <c r="AH2099">
        <v>0</v>
      </c>
      <c r="AI2099">
        <v>0</v>
      </c>
      <c r="AJ2099">
        <v>0</v>
      </c>
      <c r="AK2099" t="s">
        <v>54</v>
      </c>
      <c r="AL2099" t="s">
        <v>54</v>
      </c>
      <c r="AM2099" t="s">
        <v>54</v>
      </c>
      <c r="AN2099" t="s">
        <v>54</v>
      </c>
      <c r="AO2099" t="s">
        <v>54</v>
      </c>
      <c r="AP2099" t="s">
        <v>54</v>
      </c>
      <c r="AQ2099" t="s">
        <v>54</v>
      </c>
      <c r="AR2099" t="s">
        <v>54</v>
      </c>
      <c r="AS2099" t="b">
        <v>1</v>
      </c>
      <c r="AT2099" t="b">
        <v>1</v>
      </c>
      <c r="AU2099" t="s">
        <v>8248</v>
      </c>
    </row>
    <row r="2100" spans="1:47" hidden="1" x14ac:dyDescent="0.25">
      <c r="A2100">
        <v>4740</v>
      </c>
      <c r="B2100" t="s">
        <v>8251</v>
      </c>
      <c r="C2100" s="2">
        <v>42156</v>
      </c>
      <c r="D2100" t="s">
        <v>8249</v>
      </c>
      <c r="E2100" t="s">
        <v>8250</v>
      </c>
      <c r="F2100" t="s">
        <v>189</v>
      </c>
      <c r="G2100" t="s">
        <v>190</v>
      </c>
      <c r="H2100">
        <v>3970</v>
      </c>
      <c r="I2100">
        <v>0</v>
      </c>
      <c r="J2100">
        <v>0</v>
      </c>
      <c r="K2100">
        <v>0</v>
      </c>
      <c r="L2100">
        <v>0</v>
      </c>
      <c r="M2100">
        <v>0</v>
      </c>
      <c r="N2100">
        <v>0</v>
      </c>
      <c r="O2100">
        <v>0</v>
      </c>
      <c r="P2100">
        <v>0</v>
      </c>
      <c r="Q2100">
        <v>0</v>
      </c>
      <c r="R2100">
        <v>0</v>
      </c>
      <c r="S2100">
        <v>0</v>
      </c>
      <c r="T2100">
        <v>0</v>
      </c>
      <c r="U2100">
        <v>0</v>
      </c>
      <c r="V2100">
        <v>0</v>
      </c>
      <c r="W2100">
        <v>0</v>
      </c>
      <c r="X2100">
        <v>0</v>
      </c>
      <c r="Y2100">
        <v>0</v>
      </c>
      <c r="Z2100">
        <v>0</v>
      </c>
      <c r="AA2100">
        <v>0</v>
      </c>
      <c r="AB2100">
        <v>0</v>
      </c>
      <c r="AC2100">
        <v>0</v>
      </c>
      <c r="AD2100">
        <v>0</v>
      </c>
      <c r="AE2100">
        <v>0</v>
      </c>
      <c r="AF2100">
        <v>0</v>
      </c>
      <c r="AG2100">
        <v>0</v>
      </c>
      <c r="AH2100">
        <v>0</v>
      </c>
      <c r="AI2100">
        <v>0</v>
      </c>
      <c r="AJ2100">
        <v>0</v>
      </c>
      <c r="AK2100" t="s">
        <v>54</v>
      </c>
      <c r="AL2100" t="s">
        <v>54</v>
      </c>
      <c r="AM2100" t="s">
        <v>219</v>
      </c>
      <c r="AN2100" t="s">
        <v>220</v>
      </c>
      <c r="AO2100" t="s">
        <v>54</v>
      </c>
      <c r="AP2100" t="s">
        <v>54</v>
      </c>
      <c r="AQ2100" t="s">
        <v>54</v>
      </c>
      <c r="AR2100" t="s">
        <v>54</v>
      </c>
      <c r="AS2100" t="b">
        <v>1</v>
      </c>
      <c r="AT2100" t="b">
        <v>1</v>
      </c>
      <c r="AU2100" t="s">
        <v>8252</v>
      </c>
    </row>
    <row r="2101" spans="1:47" hidden="1" x14ac:dyDescent="0.25">
      <c r="A2101">
        <v>1550</v>
      </c>
      <c r="B2101" t="s">
        <v>6543</v>
      </c>
      <c r="C2101" s="2">
        <v>42612</v>
      </c>
      <c r="D2101" t="s">
        <v>6541</v>
      </c>
      <c r="E2101" t="s">
        <v>6542</v>
      </c>
      <c r="F2101" t="s">
        <v>461</v>
      </c>
      <c r="G2101" t="s">
        <v>462</v>
      </c>
      <c r="H2101">
        <v>0</v>
      </c>
      <c r="I2101">
        <v>0</v>
      </c>
      <c r="J2101">
        <v>0</v>
      </c>
      <c r="K2101">
        <v>0</v>
      </c>
      <c r="L2101">
        <v>0</v>
      </c>
      <c r="M2101">
        <v>0</v>
      </c>
      <c r="N2101">
        <v>0</v>
      </c>
      <c r="O2101">
        <v>0</v>
      </c>
      <c r="P2101">
        <v>0</v>
      </c>
      <c r="Q2101">
        <v>0</v>
      </c>
      <c r="R2101">
        <v>0</v>
      </c>
      <c r="S2101">
        <v>0</v>
      </c>
      <c r="T2101">
        <v>0</v>
      </c>
      <c r="U2101">
        <v>0</v>
      </c>
      <c r="V2101">
        <v>0</v>
      </c>
      <c r="W2101">
        <v>0</v>
      </c>
      <c r="X2101">
        <v>0</v>
      </c>
      <c r="Y2101">
        <v>0</v>
      </c>
      <c r="Z2101">
        <v>1</v>
      </c>
      <c r="AA2101">
        <v>1</v>
      </c>
      <c r="AB2101">
        <v>0</v>
      </c>
      <c r="AC2101">
        <v>0</v>
      </c>
      <c r="AD2101">
        <v>0</v>
      </c>
      <c r="AE2101">
        <v>0</v>
      </c>
      <c r="AF2101">
        <v>0</v>
      </c>
      <c r="AG2101">
        <v>0</v>
      </c>
      <c r="AH2101">
        <v>0</v>
      </c>
      <c r="AI2101">
        <v>0</v>
      </c>
      <c r="AJ2101">
        <v>0</v>
      </c>
      <c r="AK2101" t="s">
        <v>3252</v>
      </c>
      <c r="AL2101" t="s">
        <v>3253</v>
      </c>
      <c r="AM2101" t="s">
        <v>54</v>
      </c>
      <c r="AN2101" t="s">
        <v>54</v>
      </c>
      <c r="AO2101" t="s">
        <v>54</v>
      </c>
      <c r="AP2101" t="s">
        <v>54</v>
      </c>
      <c r="AQ2101" t="s">
        <v>54</v>
      </c>
      <c r="AR2101" t="s">
        <v>54</v>
      </c>
      <c r="AS2101" t="b">
        <v>1</v>
      </c>
      <c r="AT2101" t="b">
        <v>1</v>
      </c>
      <c r="AU2101" t="s">
        <v>6544</v>
      </c>
    </row>
    <row r="2102" spans="1:47" hidden="1" x14ac:dyDescent="0.25">
      <c r="A2102">
        <v>1610</v>
      </c>
      <c r="B2102" t="s">
        <v>8267</v>
      </c>
      <c r="C2102" s="2">
        <v>42153</v>
      </c>
      <c r="D2102" t="s">
        <v>8265</v>
      </c>
      <c r="E2102" t="s">
        <v>8266</v>
      </c>
      <c r="F2102" t="s">
        <v>87</v>
      </c>
      <c r="G2102" t="s">
        <v>88</v>
      </c>
      <c r="H2102">
        <v>480</v>
      </c>
      <c r="I2102">
        <v>0</v>
      </c>
      <c r="J2102">
        <v>0</v>
      </c>
      <c r="K2102">
        <v>0</v>
      </c>
      <c r="L2102">
        <v>0</v>
      </c>
      <c r="M2102">
        <v>0</v>
      </c>
      <c r="N2102">
        <v>0</v>
      </c>
      <c r="O2102">
        <v>0</v>
      </c>
      <c r="P2102">
        <v>0</v>
      </c>
      <c r="Q2102">
        <v>0</v>
      </c>
      <c r="R2102">
        <v>0</v>
      </c>
      <c r="S2102">
        <v>0</v>
      </c>
      <c r="T2102">
        <v>0</v>
      </c>
      <c r="U2102">
        <v>0</v>
      </c>
      <c r="V2102">
        <v>0</v>
      </c>
      <c r="W2102">
        <v>0</v>
      </c>
      <c r="X2102">
        <v>0</v>
      </c>
      <c r="Y2102">
        <v>0</v>
      </c>
      <c r="Z2102">
        <v>0</v>
      </c>
      <c r="AA2102">
        <v>0</v>
      </c>
      <c r="AB2102">
        <v>0</v>
      </c>
      <c r="AC2102">
        <v>0</v>
      </c>
      <c r="AD2102">
        <v>0</v>
      </c>
      <c r="AE2102">
        <v>0</v>
      </c>
      <c r="AF2102">
        <v>0</v>
      </c>
      <c r="AG2102">
        <v>0</v>
      </c>
      <c r="AH2102">
        <v>0</v>
      </c>
      <c r="AI2102">
        <v>0</v>
      </c>
      <c r="AJ2102">
        <v>0</v>
      </c>
      <c r="AK2102" t="s">
        <v>54</v>
      </c>
      <c r="AL2102" t="s">
        <v>54</v>
      </c>
      <c r="AM2102" t="s">
        <v>54</v>
      </c>
      <c r="AN2102" t="s">
        <v>54</v>
      </c>
      <c r="AO2102" t="s">
        <v>54</v>
      </c>
      <c r="AP2102" t="s">
        <v>54</v>
      </c>
      <c r="AQ2102" t="s">
        <v>54</v>
      </c>
      <c r="AR2102" t="s">
        <v>54</v>
      </c>
      <c r="AS2102" t="b">
        <v>1</v>
      </c>
      <c r="AT2102" t="b">
        <v>1</v>
      </c>
      <c r="AU2102" t="s">
        <v>8268</v>
      </c>
    </row>
    <row r="2103" spans="1:47" hidden="1" x14ac:dyDescent="0.25">
      <c r="A2103">
        <v>836</v>
      </c>
      <c r="B2103" t="s">
        <v>8271</v>
      </c>
      <c r="C2103" s="2">
        <v>42153</v>
      </c>
      <c r="D2103" t="s">
        <v>8269</v>
      </c>
      <c r="E2103" t="s">
        <v>8270</v>
      </c>
      <c r="F2103" t="s">
        <v>648</v>
      </c>
      <c r="G2103" t="s">
        <v>649</v>
      </c>
      <c r="H2103">
        <v>694</v>
      </c>
      <c r="I2103">
        <v>0</v>
      </c>
      <c r="J2103">
        <v>0</v>
      </c>
      <c r="K2103">
        <v>0</v>
      </c>
      <c r="L2103">
        <v>0</v>
      </c>
      <c r="M2103">
        <v>0</v>
      </c>
      <c r="N2103">
        <v>0</v>
      </c>
      <c r="O2103">
        <v>0</v>
      </c>
      <c r="P2103">
        <v>0</v>
      </c>
      <c r="Q2103">
        <v>0</v>
      </c>
      <c r="R2103">
        <v>0</v>
      </c>
      <c r="S2103">
        <v>0</v>
      </c>
      <c r="T2103">
        <v>0</v>
      </c>
      <c r="U2103">
        <v>0</v>
      </c>
      <c r="V2103">
        <v>0</v>
      </c>
      <c r="W2103">
        <v>0</v>
      </c>
      <c r="X2103">
        <v>0</v>
      </c>
      <c r="Y2103">
        <v>0</v>
      </c>
      <c r="Z2103">
        <v>0</v>
      </c>
      <c r="AA2103">
        <v>0</v>
      </c>
      <c r="AB2103">
        <v>0</v>
      </c>
      <c r="AC2103">
        <v>0</v>
      </c>
      <c r="AD2103">
        <v>0</v>
      </c>
      <c r="AE2103">
        <v>0</v>
      </c>
      <c r="AF2103">
        <v>0</v>
      </c>
      <c r="AG2103">
        <v>0</v>
      </c>
      <c r="AH2103">
        <v>0</v>
      </c>
      <c r="AI2103">
        <v>0</v>
      </c>
      <c r="AJ2103">
        <v>0</v>
      </c>
      <c r="AK2103" t="s">
        <v>54</v>
      </c>
      <c r="AL2103" t="s">
        <v>54</v>
      </c>
      <c r="AM2103" t="s">
        <v>54</v>
      </c>
      <c r="AN2103" t="s">
        <v>54</v>
      </c>
      <c r="AO2103" t="s">
        <v>54</v>
      </c>
      <c r="AP2103" t="s">
        <v>54</v>
      </c>
      <c r="AQ2103" t="s">
        <v>54</v>
      </c>
      <c r="AR2103" t="s">
        <v>54</v>
      </c>
      <c r="AS2103" t="b">
        <v>1</v>
      </c>
      <c r="AT2103" t="b">
        <v>1</v>
      </c>
      <c r="AU2103" t="s">
        <v>8272</v>
      </c>
    </row>
    <row r="2104" spans="1:47" hidden="1" x14ac:dyDescent="0.25">
      <c r="A2104">
        <v>4105</v>
      </c>
      <c r="B2104" t="s">
        <v>8275</v>
      </c>
      <c r="C2104" s="2">
        <v>42153</v>
      </c>
      <c r="D2104" t="s">
        <v>8273</v>
      </c>
      <c r="E2104" t="s">
        <v>8274</v>
      </c>
      <c r="F2104" t="s">
        <v>8276</v>
      </c>
      <c r="G2104" t="s">
        <v>8277</v>
      </c>
      <c r="H2104">
        <v>2000</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c r="AG2104">
        <v>0</v>
      </c>
      <c r="AH2104">
        <v>0</v>
      </c>
      <c r="AI2104">
        <v>0</v>
      </c>
      <c r="AJ2104">
        <v>0</v>
      </c>
      <c r="AK2104" t="s">
        <v>54</v>
      </c>
      <c r="AL2104" t="s">
        <v>54</v>
      </c>
      <c r="AM2104" t="s">
        <v>54</v>
      </c>
      <c r="AN2104" t="s">
        <v>54</v>
      </c>
      <c r="AO2104" t="s">
        <v>54</v>
      </c>
      <c r="AP2104" t="s">
        <v>54</v>
      </c>
      <c r="AQ2104" t="s">
        <v>54</v>
      </c>
      <c r="AR2104" t="s">
        <v>54</v>
      </c>
      <c r="AS2104" t="b">
        <v>1</v>
      </c>
      <c r="AT2104" t="b">
        <v>1</v>
      </c>
      <c r="AU2104" t="s">
        <v>8278</v>
      </c>
    </row>
    <row r="2105" spans="1:47" hidden="1" x14ac:dyDescent="0.25">
      <c r="A2105">
        <v>469</v>
      </c>
      <c r="B2105" t="s">
        <v>8281</v>
      </c>
      <c r="C2105" s="2">
        <v>42153</v>
      </c>
      <c r="D2105" t="s">
        <v>8279</v>
      </c>
      <c r="E2105" t="s">
        <v>8280</v>
      </c>
      <c r="F2105" t="s">
        <v>173</v>
      </c>
      <c r="G2105" t="s">
        <v>174</v>
      </c>
      <c r="H2105">
        <v>7765</v>
      </c>
      <c r="I2105">
        <v>0</v>
      </c>
      <c r="J2105">
        <v>0</v>
      </c>
      <c r="K2105">
        <v>0</v>
      </c>
      <c r="L2105">
        <v>0</v>
      </c>
      <c r="M2105">
        <v>0</v>
      </c>
      <c r="N2105">
        <v>0</v>
      </c>
      <c r="O2105">
        <v>0</v>
      </c>
      <c r="P2105">
        <v>0</v>
      </c>
      <c r="Q2105">
        <v>0</v>
      </c>
      <c r="R2105">
        <v>0</v>
      </c>
      <c r="S2105">
        <v>0</v>
      </c>
      <c r="T2105">
        <v>0</v>
      </c>
      <c r="U2105">
        <v>0</v>
      </c>
      <c r="V2105">
        <v>0</v>
      </c>
      <c r="W2105">
        <v>0</v>
      </c>
      <c r="X2105">
        <v>0</v>
      </c>
      <c r="Y2105">
        <v>0</v>
      </c>
      <c r="Z2105">
        <v>0</v>
      </c>
      <c r="AA2105">
        <v>0</v>
      </c>
      <c r="AB2105">
        <v>0</v>
      </c>
      <c r="AC2105">
        <v>0</v>
      </c>
      <c r="AD2105">
        <v>0</v>
      </c>
      <c r="AE2105">
        <v>0</v>
      </c>
      <c r="AF2105">
        <v>0</v>
      </c>
      <c r="AG2105">
        <v>0</v>
      </c>
      <c r="AH2105">
        <v>0</v>
      </c>
      <c r="AI2105">
        <v>0</v>
      </c>
      <c r="AJ2105">
        <v>0</v>
      </c>
      <c r="AK2105" t="s">
        <v>54</v>
      </c>
      <c r="AL2105" t="s">
        <v>54</v>
      </c>
      <c r="AM2105" t="s">
        <v>54</v>
      </c>
      <c r="AN2105" t="s">
        <v>54</v>
      </c>
      <c r="AO2105" t="s">
        <v>54</v>
      </c>
      <c r="AP2105" t="s">
        <v>54</v>
      </c>
      <c r="AQ2105" t="s">
        <v>54</v>
      </c>
      <c r="AR2105" t="s">
        <v>54</v>
      </c>
      <c r="AS2105" t="b">
        <v>1</v>
      </c>
      <c r="AT2105" t="b">
        <v>1</v>
      </c>
      <c r="AU2105" t="s">
        <v>8282</v>
      </c>
    </row>
    <row r="2106" spans="1:47" hidden="1" x14ac:dyDescent="0.25">
      <c r="A2106">
        <v>666</v>
      </c>
      <c r="B2106" t="s">
        <v>8285</v>
      </c>
      <c r="C2106" s="2">
        <v>42153</v>
      </c>
      <c r="D2106" t="s">
        <v>8283</v>
      </c>
      <c r="E2106" t="s">
        <v>8284</v>
      </c>
      <c r="F2106" t="s">
        <v>71</v>
      </c>
      <c r="G2106" t="s">
        <v>72</v>
      </c>
      <c r="H2106">
        <v>66800</v>
      </c>
      <c r="I2106">
        <v>0</v>
      </c>
      <c r="J2106">
        <v>0</v>
      </c>
      <c r="K2106">
        <v>0</v>
      </c>
      <c r="L2106">
        <v>0</v>
      </c>
      <c r="M2106">
        <v>0</v>
      </c>
      <c r="N2106">
        <v>0</v>
      </c>
      <c r="O2106">
        <v>0</v>
      </c>
      <c r="P2106">
        <v>0</v>
      </c>
      <c r="Q2106">
        <v>0</v>
      </c>
      <c r="R2106">
        <v>0</v>
      </c>
      <c r="S2106">
        <v>0</v>
      </c>
      <c r="T2106">
        <v>0</v>
      </c>
      <c r="U2106">
        <v>0</v>
      </c>
      <c r="V2106">
        <v>0</v>
      </c>
      <c r="W2106">
        <v>0</v>
      </c>
      <c r="X2106">
        <v>0</v>
      </c>
      <c r="Y2106">
        <v>0</v>
      </c>
      <c r="Z2106">
        <v>0</v>
      </c>
      <c r="AA2106">
        <v>0</v>
      </c>
      <c r="AB2106">
        <v>0</v>
      </c>
      <c r="AC2106">
        <v>0</v>
      </c>
      <c r="AD2106">
        <v>0</v>
      </c>
      <c r="AE2106">
        <v>0</v>
      </c>
      <c r="AF2106">
        <v>0</v>
      </c>
      <c r="AG2106">
        <v>0</v>
      </c>
      <c r="AH2106">
        <v>0</v>
      </c>
      <c r="AI2106">
        <v>0</v>
      </c>
      <c r="AJ2106">
        <v>0</v>
      </c>
      <c r="AK2106" t="s">
        <v>54</v>
      </c>
      <c r="AL2106" t="s">
        <v>54</v>
      </c>
      <c r="AM2106" t="s">
        <v>54</v>
      </c>
      <c r="AN2106" t="s">
        <v>54</v>
      </c>
      <c r="AO2106" t="s">
        <v>54</v>
      </c>
      <c r="AP2106" t="s">
        <v>54</v>
      </c>
      <c r="AQ2106" t="s">
        <v>54</v>
      </c>
      <c r="AR2106" t="s">
        <v>54</v>
      </c>
      <c r="AS2106" t="b">
        <v>1</v>
      </c>
      <c r="AT2106" t="b">
        <v>1</v>
      </c>
      <c r="AU2106" t="s">
        <v>8286</v>
      </c>
    </row>
    <row r="2107" spans="1:47" hidden="1" x14ac:dyDescent="0.25">
      <c r="A2107">
        <v>1820</v>
      </c>
      <c r="B2107" t="s">
        <v>8289</v>
      </c>
      <c r="C2107" s="2">
        <v>42152</v>
      </c>
      <c r="D2107" t="s">
        <v>8287</v>
      </c>
      <c r="E2107" t="s">
        <v>8288</v>
      </c>
      <c r="F2107" t="s">
        <v>942</v>
      </c>
      <c r="G2107" t="s">
        <v>943</v>
      </c>
      <c r="H2107">
        <v>0</v>
      </c>
      <c r="I2107">
        <v>0</v>
      </c>
      <c r="J2107">
        <v>2.0000000000000001E-4</v>
      </c>
      <c r="K2107">
        <v>0</v>
      </c>
      <c r="L2107">
        <v>0</v>
      </c>
      <c r="M2107">
        <v>0</v>
      </c>
      <c r="N2107">
        <v>0</v>
      </c>
      <c r="O2107">
        <v>0</v>
      </c>
      <c r="P2107">
        <v>0</v>
      </c>
      <c r="Q2107">
        <v>0</v>
      </c>
      <c r="R2107">
        <v>0</v>
      </c>
      <c r="S2107">
        <v>0</v>
      </c>
      <c r="T2107">
        <v>0</v>
      </c>
      <c r="U2107">
        <v>0</v>
      </c>
      <c r="V2107">
        <v>0</v>
      </c>
      <c r="W2107">
        <v>2.0000000000000001E-4</v>
      </c>
      <c r="X2107">
        <v>0</v>
      </c>
      <c r="Y2107">
        <v>0</v>
      </c>
      <c r="Z2107">
        <v>0</v>
      </c>
      <c r="AA2107">
        <v>0</v>
      </c>
      <c r="AB2107">
        <v>0</v>
      </c>
      <c r="AC2107">
        <v>0</v>
      </c>
      <c r="AD2107">
        <v>0</v>
      </c>
      <c r="AE2107">
        <v>0</v>
      </c>
      <c r="AF2107">
        <v>0</v>
      </c>
      <c r="AG2107">
        <v>0</v>
      </c>
      <c r="AH2107">
        <v>0</v>
      </c>
      <c r="AI2107">
        <v>0</v>
      </c>
      <c r="AJ2107">
        <v>0</v>
      </c>
      <c r="AK2107" t="s">
        <v>54</v>
      </c>
      <c r="AL2107" t="s">
        <v>54</v>
      </c>
      <c r="AM2107" t="s">
        <v>54</v>
      </c>
      <c r="AN2107" t="s">
        <v>54</v>
      </c>
      <c r="AO2107" t="s">
        <v>54</v>
      </c>
      <c r="AP2107" t="s">
        <v>54</v>
      </c>
      <c r="AQ2107" t="s">
        <v>54</v>
      </c>
      <c r="AR2107" t="s">
        <v>54</v>
      </c>
      <c r="AS2107" t="b">
        <v>1</v>
      </c>
      <c r="AT2107" t="b">
        <v>1</v>
      </c>
      <c r="AU2107" t="s">
        <v>8290</v>
      </c>
    </row>
    <row r="2108" spans="1:47" hidden="1" x14ac:dyDescent="0.25">
      <c r="A2108">
        <v>639</v>
      </c>
      <c r="B2108" t="s">
        <v>8293</v>
      </c>
      <c r="C2108" s="2">
        <v>42152</v>
      </c>
      <c r="D2108" t="s">
        <v>8291</v>
      </c>
      <c r="E2108" t="s">
        <v>8292</v>
      </c>
      <c r="F2108" t="s">
        <v>71</v>
      </c>
      <c r="G2108" t="s">
        <v>72</v>
      </c>
      <c r="H2108">
        <v>359</v>
      </c>
      <c r="I2108">
        <v>0</v>
      </c>
      <c r="J2108">
        <v>0</v>
      </c>
      <c r="K2108">
        <v>0</v>
      </c>
      <c r="L2108">
        <v>0</v>
      </c>
      <c r="M2108">
        <v>0</v>
      </c>
      <c r="N2108">
        <v>0</v>
      </c>
      <c r="O2108">
        <v>0</v>
      </c>
      <c r="P2108">
        <v>0</v>
      </c>
      <c r="Q2108">
        <v>0</v>
      </c>
      <c r="R2108">
        <v>0</v>
      </c>
      <c r="S2108">
        <v>0</v>
      </c>
      <c r="T2108">
        <v>0</v>
      </c>
      <c r="U2108">
        <v>0</v>
      </c>
      <c r="V2108">
        <v>0</v>
      </c>
      <c r="W2108">
        <v>0</v>
      </c>
      <c r="X2108">
        <v>0</v>
      </c>
      <c r="Y2108">
        <v>0</v>
      </c>
      <c r="Z2108">
        <v>0</v>
      </c>
      <c r="AA2108">
        <v>0</v>
      </c>
      <c r="AB2108">
        <v>0</v>
      </c>
      <c r="AC2108">
        <v>0</v>
      </c>
      <c r="AD2108">
        <v>0</v>
      </c>
      <c r="AE2108">
        <v>0</v>
      </c>
      <c r="AF2108">
        <v>0</v>
      </c>
      <c r="AG2108">
        <v>0</v>
      </c>
      <c r="AH2108">
        <v>0</v>
      </c>
      <c r="AI2108">
        <v>0</v>
      </c>
      <c r="AJ2108">
        <v>0</v>
      </c>
      <c r="AK2108" t="s">
        <v>54</v>
      </c>
      <c r="AL2108" t="s">
        <v>54</v>
      </c>
      <c r="AM2108" t="s">
        <v>54</v>
      </c>
      <c r="AN2108" t="s">
        <v>54</v>
      </c>
      <c r="AO2108" t="s">
        <v>54</v>
      </c>
      <c r="AP2108" t="s">
        <v>54</v>
      </c>
      <c r="AQ2108" t="s">
        <v>54</v>
      </c>
      <c r="AR2108" t="s">
        <v>54</v>
      </c>
      <c r="AS2108" t="b">
        <v>1</v>
      </c>
      <c r="AT2108" t="b">
        <v>1</v>
      </c>
      <c r="AU2108" t="s">
        <v>8294</v>
      </c>
    </row>
    <row r="2109" spans="1:47" hidden="1" x14ac:dyDescent="0.25">
      <c r="A2109">
        <v>1296</v>
      </c>
      <c r="B2109" t="s">
        <v>8297</v>
      </c>
      <c r="C2109" s="2">
        <v>42152</v>
      </c>
      <c r="D2109" t="s">
        <v>8295</v>
      </c>
      <c r="E2109" t="s">
        <v>8296</v>
      </c>
      <c r="F2109" t="s">
        <v>822</v>
      </c>
      <c r="G2109" t="s">
        <v>823</v>
      </c>
      <c r="H2109">
        <v>3952</v>
      </c>
      <c r="I2109">
        <v>0</v>
      </c>
      <c r="J2109">
        <v>0</v>
      </c>
      <c r="K2109">
        <v>0</v>
      </c>
      <c r="L2109">
        <v>0</v>
      </c>
      <c r="M2109">
        <v>0</v>
      </c>
      <c r="N2109">
        <v>0</v>
      </c>
      <c r="O2109">
        <v>0</v>
      </c>
      <c r="P2109">
        <v>0</v>
      </c>
      <c r="Q2109">
        <v>0</v>
      </c>
      <c r="R2109">
        <v>0</v>
      </c>
      <c r="S2109">
        <v>0</v>
      </c>
      <c r="T2109">
        <v>0</v>
      </c>
      <c r="U2109">
        <v>0</v>
      </c>
      <c r="V2109">
        <v>0</v>
      </c>
      <c r="W2109">
        <v>0</v>
      </c>
      <c r="X2109">
        <v>0</v>
      </c>
      <c r="Y2109">
        <v>0</v>
      </c>
      <c r="Z2109">
        <v>0</v>
      </c>
      <c r="AA2109">
        <v>0</v>
      </c>
      <c r="AB2109">
        <v>0</v>
      </c>
      <c r="AC2109">
        <v>0</v>
      </c>
      <c r="AD2109">
        <v>0</v>
      </c>
      <c r="AE2109">
        <v>0</v>
      </c>
      <c r="AF2109">
        <v>0</v>
      </c>
      <c r="AG2109">
        <v>0</v>
      </c>
      <c r="AH2109">
        <v>0</v>
      </c>
      <c r="AI2109">
        <v>0</v>
      </c>
      <c r="AJ2109">
        <v>0</v>
      </c>
      <c r="AK2109" t="s">
        <v>54</v>
      </c>
      <c r="AL2109" t="s">
        <v>54</v>
      </c>
      <c r="AM2109" t="s">
        <v>54</v>
      </c>
      <c r="AN2109" t="s">
        <v>54</v>
      </c>
      <c r="AO2109" t="s">
        <v>54</v>
      </c>
      <c r="AP2109" t="s">
        <v>54</v>
      </c>
      <c r="AQ2109" t="s">
        <v>54</v>
      </c>
      <c r="AR2109" t="s">
        <v>54</v>
      </c>
      <c r="AS2109" t="b">
        <v>1</v>
      </c>
      <c r="AT2109" t="b">
        <v>1</v>
      </c>
      <c r="AU2109" t="s">
        <v>8298</v>
      </c>
    </row>
    <row r="2110" spans="1:47" hidden="1" x14ac:dyDescent="0.25">
      <c r="A2110">
        <v>3160</v>
      </c>
      <c r="B2110" t="s">
        <v>8301</v>
      </c>
      <c r="C2110" s="2">
        <v>42152</v>
      </c>
      <c r="D2110" t="s">
        <v>8299</v>
      </c>
      <c r="E2110" t="s">
        <v>8300</v>
      </c>
      <c r="F2110" t="s">
        <v>782</v>
      </c>
      <c r="G2110" t="s">
        <v>783</v>
      </c>
      <c r="H2110">
        <v>50000</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0</v>
      </c>
      <c r="AD2110">
        <v>0</v>
      </c>
      <c r="AE2110">
        <v>0</v>
      </c>
      <c r="AF2110">
        <v>0</v>
      </c>
      <c r="AG2110">
        <v>0</v>
      </c>
      <c r="AH2110">
        <v>0</v>
      </c>
      <c r="AI2110">
        <v>0</v>
      </c>
      <c r="AJ2110">
        <v>0</v>
      </c>
      <c r="AK2110" t="s">
        <v>54</v>
      </c>
      <c r="AL2110" t="s">
        <v>54</v>
      </c>
      <c r="AM2110" t="s">
        <v>54</v>
      </c>
      <c r="AN2110" t="s">
        <v>54</v>
      </c>
      <c r="AO2110" t="s">
        <v>54</v>
      </c>
      <c r="AP2110" t="s">
        <v>54</v>
      </c>
      <c r="AQ2110" t="s">
        <v>54</v>
      </c>
      <c r="AR2110" t="s">
        <v>54</v>
      </c>
      <c r="AS2110" t="b">
        <v>1</v>
      </c>
      <c r="AT2110" t="b">
        <v>1</v>
      </c>
      <c r="AU2110" t="s">
        <v>8302</v>
      </c>
    </row>
    <row r="2111" spans="1:47" hidden="1" x14ac:dyDescent="0.25">
      <c r="A2111">
        <v>1821</v>
      </c>
      <c r="B2111" t="s">
        <v>8309</v>
      </c>
      <c r="C2111" s="2">
        <v>42151</v>
      </c>
      <c r="D2111" t="s">
        <v>8307</v>
      </c>
      <c r="E2111" t="s">
        <v>8308</v>
      </c>
      <c r="F2111" t="s">
        <v>942</v>
      </c>
      <c r="G2111" t="s">
        <v>943</v>
      </c>
      <c r="H2111">
        <v>0</v>
      </c>
      <c r="I2111">
        <v>0</v>
      </c>
      <c r="J2111">
        <v>1.15E-2</v>
      </c>
      <c r="K2111">
        <v>0</v>
      </c>
      <c r="L2111">
        <v>0</v>
      </c>
      <c r="M2111">
        <v>0</v>
      </c>
      <c r="N2111">
        <v>0</v>
      </c>
      <c r="O2111">
        <v>0</v>
      </c>
      <c r="P2111">
        <v>0</v>
      </c>
      <c r="Q2111">
        <v>0</v>
      </c>
      <c r="R2111">
        <v>0</v>
      </c>
      <c r="S2111">
        <v>0</v>
      </c>
      <c r="T2111">
        <v>0</v>
      </c>
      <c r="U2111">
        <v>0</v>
      </c>
      <c r="V2111">
        <v>0</v>
      </c>
      <c r="W2111">
        <v>1.15E-2</v>
      </c>
      <c r="X2111">
        <v>0</v>
      </c>
      <c r="Y2111">
        <v>0</v>
      </c>
      <c r="Z2111">
        <v>0</v>
      </c>
      <c r="AA2111">
        <v>0</v>
      </c>
      <c r="AB2111">
        <v>0</v>
      </c>
      <c r="AC2111">
        <v>0</v>
      </c>
      <c r="AD2111">
        <v>0</v>
      </c>
      <c r="AE2111">
        <v>0</v>
      </c>
      <c r="AF2111">
        <v>0</v>
      </c>
      <c r="AG2111">
        <v>0</v>
      </c>
      <c r="AH2111">
        <v>0</v>
      </c>
      <c r="AI2111">
        <v>0</v>
      </c>
      <c r="AJ2111">
        <v>0</v>
      </c>
      <c r="AK2111" t="s">
        <v>54</v>
      </c>
      <c r="AL2111" t="s">
        <v>54</v>
      </c>
      <c r="AM2111" t="s">
        <v>54</v>
      </c>
      <c r="AN2111" t="s">
        <v>54</v>
      </c>
      <c r="AO2111" t="s">
        <v>54</v>
      </c>
      <c r="AP2111" t="s">
        <v>54</v>
      </c>
      <c r="AQ2111" t="s">
        <v>54</v>
      </c>
      <c r="AR2111" t="s">
        <v>54</v>
      </c>
      <c r="AS2111" t="b">
        <v>1</v>
      </c>
      <c r="AT2111" t="b">
        <v>1</v>
      </c>
      <c r="AU2111" t="s">
        <v>8310</v>
      </c>
    </row>
    <row r="2112" spans="1:47" hidden="1" x14ac:dyDescent="0.25">
      <c r="A2112">
        <v>1540</v>
      </c>
      <c r="B2112" t="s">
        <v>8305</v>
      </c>
      <c r="C2112" s="2">
        <v>42151</v>
      </c>
      <c r="D2112" t="s">
        <v>8303</v>
      </c>
      <c r="E2112" t="s">
        <v>8304</v>
      </c>
      <c r="F2112" t="s">
        <v>55</v>
      </c>
      <c r="G2112" t="s">
        <v>56</v>
      </c>
      <c r="H2112">
        <v>106</v>
      </c>
      <c r="I2112">
        <v>0</v>
      </c>
      <c r="J2112">
        <v>0</v>
      </c>
      <c r="K2112">
        <v>4.2999999999999997E-2</v>
      </c>
      <c r="L2112">
        <v>0</v>
      </c>
      <c r="M2112">
        <v>0</v>
      </c>
      <c r="N2112">
        <v>0</v>
      </c>
      <c r="O2112">
        <v>0</v>
      </c>
      <c r="P2112">
        <v>0</v>
      </c>
      <c r="Q2112">
        <v>0</v>
      </c>
      <c r="R2112">
        <v>0</v>
      </c>
      <c r="S2112">
        <v>0</v>
      </c>
      <c r="T2112">
        <v>0</v>
      </c>
      <c r="U2112">
        <v>0</v>
      </c>
      <c r="V2112">
        <v>0</v>
      </c>
      <c r="W2112">
        <v>0</v>
      </c>
      <c r="X2112">
        <v>0</v>
      </c>
      <c r="Y2112">
        <v>0</v>
      </c>
      <c r="Z2112">
        <v>0</v>
      </c>
      <c r="AA2112">
        <v>0</v>
      </c>
      <c r="AB2112">
        <v>0</v>
      </c>
      <c r="AC2112">
        <v>4.2999999999999997E-2</v>
      </c>
      <c r="AD2112">
        <v>0</v>
      </c>
      <c r="AE2112">
        <v>0</v>
      </c>
      <c r="AF2112">
        <v>0</v>
      </c>
      <c r="AG2112">
        <v>0</v>
      </c>
      <c r="AH2112">
        <v>0</v>
      </c>
      <c r="AI2112">
        <v>0</v>
      </c>
      <c r="AJ2112">
        <v>0</v>
      </c>
      <c r="AK2112" t="s">
        <v>54</v>
      </c>
      <c r="AL2112" t="s">
        <v>54</v>
      </c>
      <c r="AM2112" t="s">
        <v>54</v>
      </c>
      <c r="AN2112" t="s">
        <v>54</v>
      </c>
      <c r="AO2112" t="s">
        <v>54</v>
      </c>
      <c r="AP2112" t="s">
        <v>54</v>
      </c>
      <c r="AQ2112" t="s">
        <v>54</v>
      </c>
      <c r="AR2112" t="s">
        <v>54</v>
      </c>
      <c r="AS2112" t="b">
        <v>1</v>
      </c>
      <c r="AT2112" t="b">
        <v>1</v>
      </c>
      <c r="AU2112" t="s">
        <v>8306</v>
      </c>
    </row>
    <row r="2113" spans="1:47" hidden="1" x14ac:dyDescent="0.25">
      <c r="A2113">
        <v>888</v>
      </c>
      <c r="B2113" t="s">
        <v>8313</v>
      </c>
      <c r="C2113" s="2">
        <v>42151</v>
      </c>
      <c r="D2113" t="s">
        <v>8311</v>
      </c>
      <c r="E2113" t="s">
        <v>8312</v>
      </c>
      <c r="F2113" t="s">
        <v>1071</v>
      </c>
      <c r="G2113" t="s">
        <v>1072</v>
      </c>
      <c r="H2113">
        <v>200</v>
      </c>
      <c r="I2113">
        <v>0</v>
      </c>
      <c r="J2113">
        <v>1.2E-2</v>
      </c>
      <c r="K2113">
        <v>0</v>
      </c>
      <c r="L2113">
        <v>0</v>
      </c>
      <c r="M2113">
        <v>0</v>
      </c>
      <c r="N2113">
        <v>0</v>
      </c>
      <c r="O2113">
        <v>0</v>
      </c>
      <c r="P2113">
        <v>0</v>
      </c>
      <c r="Q2113">
        <v>0</v>
      </c>
      <c r="R2113">
        <v>0</v>
      </c>
      <c r="S2113">
        <v>0</v>
      </c>
      <c r="T2113">
        <v>0</v>
      </c>
      <c r="U2113">
        <v>0</v>
      </c>
      <c r="V2113">
        <v>0</v>
      </c>
      <c r="W2113">
        <v>1.2E-2</v>
      </c>
      <c r="X2113">
        <v>0</v>
      </c>
      <c r="Y2113">
        <v>0</v>
      </c>
      <c r="Z2113">
        <v>0</v>
      </c>
      <c r="AA2113">
        <v>0</v>
      </c>
      <c r="AB2113">
        <v>0</v>
      </c>
      <c r="AC2113">
        <v>0</v>
      </c>
      <c r="AD2113">
        <v>0</v>
      </c>
      <c r="AE2113">
        <v>0</v>
      </c>
      <c r="AF2113">
        <v>0</v>
      </c>
      <c r="AG2113">
        <v>0</v>
      </c>
      <c r="AH2113">
        <v>0</v>
      </c>
      <c r="AI2113">
        <v>0</v>
      </c>
      <c r="AJ2113">
        <v>0</v>
      </c>
      <c r="AK2113" t="s">
        <v>8314</v>
      </c>
      <c r="AL2113" t="s">
        <v>8315</v>
      </c>
      <c r="AM2113" t="s">
        <v>54</v>
      </c>
      <c r="AN2113" t="s">
        <v>54</v>
      </c>
      <c r="AO2113" t="s">
        <v>54</v>
      </c>
      <c r="AP2113" t="s">
        <v>54</v>
      </c>
      <c r="AQ2113" t="s">
        <v>54</v>
      </c>
      <c r="AR2113" t="s">
        <v>54</v>
      </c>
      <c r="AS2113" t="b">
        <v>1</v>
      </c>
      <c r="AT2113" t="b">
        <v>1</v>
      </c>
      <c r="AU2113" t="s">
        <v>8316</v>
      </c>
    </row>
    <row r="2114" spans="1:47" hidden="1" x14ac:dyDescent="0.25">
      <c r="A2114">
        <v>1470</v>
      </c>
      <c r="B2114" t="s">
        <v>8319</v>
      </c>
      <c r="C2114" s="2">
        <v>42151</v>
      </c>
      <c r="D2114" t="s">
        <v>8317</v>
      </c>
      <c r="E2114" t="s">
        <v>8318</v>
      </c>
      <c r="F2114" t="s">
        <v>55</v>
      </c>
      <c r="G2114" t="s">
        <v>56</v>
      </c>
      <c r="H2114">
        <v>202</v>
      </c>
      <c r="I2114">
        <v>0</v>
      </c>
      <c r="J2114">
        <v>0</v>
      </c>
      <c r="K2114">
        <v>0</v>
      </c>
      <c r="L2114">
        <v>0</v>
      </c>
      <c r="M2114">
        <v>0</v>
      </c>
      <c r="N2114">
        <v>0</v>
      </c>
      <c r="O2114">
        <v>0</v>
      </c>
      <c r="P2114">
        <v>0</v>
      </c>
      <c r="Q2114">
        <v>0</v>
      </c>
      <c r="R2114">
        <v>0</v>
      </c>
      <c r="S2114">
        <v>0</v>
      </c>
      <c r="T2114">
        <v>0</v>
      </c>
      <c r="U2114">
        <v>0</v>
      </c>
      <c r="V2114">
        <v>0</v>
      </c>
      <c r="W2114">
        <v>0</v>
      </c>
      <c r="X2114">
        <v>0</v>
      </c>
      <c r="Y2114">
        <v>0</v>
      </c>
      <c r="Z2114">
        <v>0</v>
      </c>
      <c r="AA2114">
        <v>0</v>
      </c>
      <c r="AB2114">
        <v>0</v>
      </c>
      <c r="AC2114">
        <v>0</v>
      </c>
      <c r="AD2114">
        <v>0</v>
      </c>
      <c r="AE2114">
        <v>0</v>
      </c>
      <c r="AF2114">
        <v>0</v>
      </c>
      <c r="AG2114">
        <v>0</v>
      </c>
      <c r="AH2114">
        <v>0</v>
      </c>
      <c r="AI2114">
        <v>0</v>
      </c>
      <c r="AJ2114">
        <v>0</v>
      </c>
      <c r="AK2114" t="s">
        <v>54</v>
      </c>
      <c r="AL2114" t="s">
        <v>54</v>
      </c>
      <c r="AM2114" t="s">
        <v>54</v>
      </c>
      <c r="AN2114" t="s">
        <v>54</v>
      </c>
      <c r="AO2114" t="s">
        <v>54</v>
      </c>
      <c r="AP2114" t="s">
        <v>54</v>
      </c>
      <c r="AQ2114" t="s">
        <v>54</v>
      </c>
      <c r="AR2114" t="s">
        <v>54</v>
      </c>
      <c r="AS2114" t="b">
        <v>0</v>
      </c>
      <c r="AT2114" t="b">
        <v>1</v>
      </c>
      <c r="AU2114" t="s">
        <v>8320</v>
      </c>
    </row>
    <row r="2115" spans="1:47" hidden="1" x14ac:dyDescent="0.25">
      <c r="A2115">
        <v>2423</v>
      </c>
      <c r="B2115" t="s">
        <v>8323</v>
      </c>
      <c r="C2115" s="2">
        <v>42151</v>
      </c>
      <c r="D2115" t="s">
        <v>8321</v>
      </c>
      <c r="E2115" t="s">
        <v>8322</v>
      </c>
      <c r="F2115" t="s">
        <v>1256</v>
      </c>
      <c r="G2115" t="s">
        <v>1257</v>
      </c>
      <c r="H2115">
        <v>220</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c r="AG2115">
        <v>0</v>
      </c>
      <c r="AH2115">
        <v>0</v>
      </c>
      <c r="AI2115">
        <v>0</v>
      </c>
      <c r="AJ2115">
        <v>0</v>
      </c>
      <c r="AK2115" t="s">
        <v>54</v>
      </c>
      <c r="AL2115" t="s">
        <v>54</v>
      </c>
      <c r="AM2115" t="s">
        <v>54</v>
      </c>
      <c r="AN2115" t="s">
        <v>54</v>
      </c>
      <c r="AO2115" t="s">
        <v>54</v>
      </c>
      <c r="AP2115" t="s">
        <v>54</v>
      </c>
      <c r="AQ2115" t="s">
        <v>54</v>
      </c>
      <c r="AR2115" t="s">
        <v>54</v>
      </c>
      <c r="AS2115" t="b">
        <v>1</v>
      </c>
      <c r="AT2115" t="b">
        <v>1</v>
      </c>
      <c r="AU2115" t="s">
        <v>8324</v>
      </c>
    </row>
    <row r="2116" spans="1:47" hidden="1" x14ac:dyDescent="0.25">
      <c r="A2116">
        <v>1497</v>
      </c>
      <c r="B2116" t="s">
        <v>8327</v>
      </c>
      <c r="C2116" s="2">
        <v>42151</v>
      </c>
      <c r="D2116" t="s">
        <v>8325</v>
      </c>
      <c r="E2116" t="s">
        <v>8326</v>
      </c>
      <c r="F2116" t="s">
        <v>55</v>
      </c>
      <c r="G2116" t="s">
        <v>56</v>
      </c>
      <c r="H2116">
        <v>1970</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c r="AG2116">
        <v>0</v>
      </c>
      <c r="AH2116">
        <v>0</v>
      </c>
      <c r="AI2116">
        <v>0</v>
      </c>
      <c r="AJ2116">
        <v>0</v>
      </c>
      <c r="AK2116" t="s">
        <v>54</v>
      </c>
      <c r="AL2116" t="s">
        <v>54</v>
      </c>
      <c r="AM2116" t="s">
        <v>54</v>
      </c>
      <c r="AN2116" t="s">
        <v>54</v>
      </c>
      <c r="AO2116" t="s">
        <v>54</v>
      </c>
      <c r="AP2116" t="s">
        <v>54</v>
      </c>
      <c r="AQ2116" t="s">
        <v>54</v>
      </c>
      <c r="AR2116" t="s">
        <v>54</v>
      </c>
      <c r="AS2116" t="b">
        <v>1</v>
      </c>
      <c r="AT2116" t="b">
        <v>1</v>
      </c>
      <c r="AU2116" t="s">
        <v>8328</v>
      </c>
    </row>
    <row r="2117" spans="1:47" hidden="1" x14ac:dyDescent="0.25">
      <c r="A2117">
        <v>610</v>
      </c>
      <c r="B2117" t="s">
        <v>8331</v>
      </c>
      <c r="C2117" s="2">
        <v>42150</v>
      </c>
      <c r="D2117" t="s">
        <v>8329</v>
      </c>
      <c r="E2117" t="s">
        <v>8330</v>
      </c>
      <c r="F2117" t="s">
        <v>133</v>
      </c>
      <c r="G2117" t="s">
        <v>134</v>
      </c>
      <c r="H2117">
        <v>0</v>
      </c>
      <c r="I2117">
        <v>0</v>
      </c>
      <c r="J2117">
        <v>0</v>
      </c>
      <c r="K2117">
        <v>0</v>
      </c>
      <c r="L2117">
        <v>0</v>
      </c>
      <c r="M2117">
        <v>0</v>
      </c>
      <c r="N2117">
        <v>0</v>
      </c>
      <c r="O2117">
        <v>0</v>
      </c>
      <c r="P2117">
        <v>0</v>
      </c>
      <c r="Q2117">
        <v>0</v>
      </c>
      <c r="R2117">
        <v>0</v>
      </c>
      <c r="S2117">
        <v>0</v>
      </c>
      <c r="T2117">
        <v>0</v>
      </c>
      <c r="U2117">
        <v>0</v>
      </c>
      <c r="V2117">
        <v>0</v>
      </c>
      <c r="W2117">
        <v>0</v>
      </c>
      <c r="X2117">
        <v>0</v>
      </c>
      <c r="Y2117">
        <v>0</v>
      </c>
      <c r="Z2117">
        <v>0</v>
      </c>
      <c r="AA2117">
        <v>0</v>
      </c>
      <c r="AB2117">
        <v>0</v>
      </c>
      <c r="AC2117">
        <v>0</v>
      </c>
      <c r="AD2117">
        <v>0</v>
      </c>
      <c r="AE2117">
        <v>0</v>
      </c>
      <c r="AF2117">
        <v>0</v>
      </c>
      <c r="AG2117">
        <v>0</v>
      </c>
      <c r="AH2117">
        <v>0</v>
      </c>
      <c r="AI2117">
        <v>0</v>
      </c>
      <c r="AJ2117">
        <v>0</v>
      </c>
      <c r="AK2117" t="s">
        <v>54</v>
      </c>
      <c r="AL2117" t="s">
        <v>54</v>
      </c>
      <c r="AM2117" t="s">
        <v>54</v>
      </c>
      <c r="AN2117" t="s">
        <v>54</v>
      </c>
      <c r="AO2117" t="s">
        <v>54</v>
      </c>
      <c r="AP2117" t="s">
        <v>54</v>
      </c>
      <c r="AQ2117" t="s">
        <v>54</v>
      </c>
      <c r="AR2117" t="s">
        <v>54</v>
      </c>
      <c r="AS2117" t="b">
        <v>1</v>
      </c>
      <c r="AT2117" t="b">
        <v>0</v>
      </c>
      <c r="AU2117" t="s">
        <v>8332</v>
      </c>
    </row>
    <row r="2118" spans="1:47" hidden="1" x14ac:dyDescent="0.25">
      <c r="A2118">
        <v>2441</v>
      </c>
      <c r="B2118" t="s">
        <v>8334</v>
      </c>
      <c r="C2118" s="2">
        <v>42150</v>
      </c>
      <c r="D2118" t="s">
        <v>7927</v>
      </c>
      <c r="E2118" t="s">
        <v>8333</v>
      </c>
      <c r="F2118" t="s">
        <v>1256</v>
      </c>
      <c r="G2118" t="s">
        <v>1257</v>
      </c>
      <c r="H2118">
        <v>0</v>
      </c>
      <c r="I2118">
        <v>0</v>
      </c>
      <c r="J2118">
        <v>0</v>
      </c>
      <c r="K2118">
        <v>0</v>
      </c>
      <c r="L2118">
        <v>0</v>
      </c>
      <c r="M2118">
        <v>0</v>
      </c>
      <c r="N2118">
        <v>0</v>
      </c>
      <c r="O2118">
        <v>0</v>
      </c>
      <c r="P2118">
        <v>0</v>
      </c>
      <c r="Q2118">
        <v>0</v>
      </c>
      <c r="R2118">
        <v>0</v>
      </c>
      <c r="S2118">
        <v>0</v>
      </c>
      <c r="T2118">
        <v>0</v>
      </c>
      <c r="U2118">
        <v>0</v>
      </c>
      <c r="V2118">
        <v>0</v>
      </c>
      <c r="W2118">
        <v>0</v>
      </c>
      <c r="X2118">
        <v>0</v>
      </c>
      <c r="Y2118">
        <v>0</v>
      </c>
      <c r="Z2118">
        <v>0</v>
      </c>
      <c r="AA2118">
        <v>0</v>
      </c>
      <c r="AB2118">
        <v>0</v>
      </c>
      <c r="AC2118">
        <v>0</v>
      </c>
      <c r="AD2118">
        <v>0</v>
      </c>
      <c r="AE2118">
        <v>0</v>
      </c>
      <c r="AF2118">
        <v>0</v>
      </c>
      <c r="AG2118">
        <v>0</v>
      </c>
      <c r="AH2118">
        <v>0</v>
      </c>
      <c r="AI2118">
        <v>0</v>
      </c>
      <c r="AJ2118">
        <v>0</v>
      </c>
      <c r="AK2118" t="s">
        <v>54</v>
      </c>
      <c r="AL2118" t="s">
        <v>54</v>
      </c>
      <c r="AM2118" t="s">
        <v>54</v>
      </c>
      <c r="AN2118" t="s">
        <v>54</v>
      </c>
      <c r="AO2118" t="s">
        <v>54</v>
      </c>
      <c r="AP2118" t="s">
        <v>54</v>
      </c>
      <c r="AQ2118" t="s">
        <v>54</v>
      </c>
      <c r="AR2118" t="s">
        <v>54</v>
      </c>
      <c r="AS2118" t="b">
        <v>1</v>
      </c>
      <c r="AT2118" t="b">
        <v>1</v>
      </c>
      <c r="AU2118" t="s">
        <v>8335</v>
      </c>
    </row>
    <row r="2119" spans="1:47" hidden="1" x14ac:dyDescent="0.25">
      <c r="A2119">
        <v>2959</v>
      </c>
      <c r="B2119" t="s">
        <v>8354</v>
      </c>
      <c r="C2119" s="2">
        <v>42150</v>
      </c>
      <c r="D2119" t="s">
        <v>8352</v>
      </c>
      <c r="E2119" t="s">
        <v>8353</v>
      </c>
      <c r="F2119" t="s">
        <v>279</v>
      </c>
      <c r="G2119" t="s">
        <v>280</v>
      </c>
      <c r="H2119">
        <v>0</v>
      </c>
      <c r="I2119">
        <v>0</v>
      </c>
      <c r="J2119">
        <v>4.0390000000000002E-2</v>
      </c>
      <c r="K2119">
        <v>0</v>
      </c>
      <c r="L2119">
        <v>0</v>
      </c>
      <c r="M2119">
        <v>0</v>
      </c>
      <c r="N2119">
        <v>0</v>
      </c>
      <c r="O2119">
        <v>0</v>
      </c>
      <c r="P2119">
        <v>0</v>
      </c>
      <c r="Q2119">
        <v>0</v>
      </c>
      <c r="R2119">
        <v>0</v>
      </c>
      <c r="S2119">
        <v>0</v>
      </c>
      <c r="T2119">
        <v>0</v>
      </c>
      <c r="U2119">
        <v>0</v>
      </c>
      <c r="V2119">
        <v>0</v>
      </c>
      <c r="W2119">
        <v>4.0390000000000002E-2</v>
      </c>
      <c r="X2119">
        <v>0</v>
      </c>
      <c r="Y2119">
        <v>0</v>
      </c>
      <c r="Z2119">
        <v>0</v>
      </c>
      <c r="AA2119">
        <v>0</v>
      </c>
      <c r="AB2119">
        <v>0</v>
      </c>
      <c r="AC2119">
        <v>0</v>
      </c>
      <c r="AD2119">
        <v>0</v>
      </c>
      <c r="AE2119">
        <v>0</v>
      </c>
      <c r="AF2119">
        <v>0</v>
      </c>
      <c r="AG2119">
        <v>0</v>
      </c>
      <c r="AH2119">
        <v>0</v>
      </c>
      <c r="AI2119">
        <v>0</v>
      </c>
      <c r="AJ2119">
        <v>0</v>
      </c>
      <c r="AK2119" t="s">
        <v>54</v>
      </c>
      <c r="AL2119" t="s">
        <v>54</v>
      </c>
      <c r="AM2119" t="s">
        <v>54</v>
      </c>
      <c r="AN2119" t="s">
        <v>54</v>
      </c>
      <c r="AO2119" t="s">
        <v>54</v>
      </c>
      <c r="AP2119" t="s">
        <v>54</v>
      </c>
      <c r="AQ2119" t="s">
        <v>54</v>
      </c>
      <c r="AR2119" t="s">
        <v>54</v>
      </c>
      <c r="AS2119" t="b">
        <v>1</v>
      </c>
      <c r="AT2119" t="b">
        <v>1</v>
      </c>
      <c r="AU2119" t="s">
        <v>8355</v>
      </c>
    </row>
    <row r="2120" spans="1:47" hidden="1" x14ac:dyDescent="0.25">
      <c r="A2120">
        <v>2953</v>
      </c>
      <c r="B2120" t="s">
        <v>8358</v>
      </c>
      <c r="C2120" s="2">
        <v>42150</v>
      </c>
      <c r="D2120" t="s">
        <v>8356</v>
      </c>
      <c r="E2120" t="s">
        <v>8357</v>
      </c>
      <c r="F2120" t="s">
        <v>279</v>
      </c>
      <c r="G2120" t="s">
        <v>280</v>
      </c>
      <c r="H2120">
        <v>165</v>
      </c>
      <c r="I2120">
        <v>0</v>
      </c>
      <c r="J2120">
        <v>0</v>
      </c>
      <c r="K2120">
        <v>0</v>
      </c>
      <c r="L2120">
        <v>0</v>
      </c>
      <c r="M2120">
        <v>0</v>
      </c>
      <c r="N2120">
        <v>0</v>
      </c>
      <c r="O2120">
        <v>0</v>
      </c>
      <c r="P2120">
        <v>0</v>
      </c>
      <c r="Q2120">
        <v>0</v>
      </c>
      <c r="R2120">
        <v>0</v>
      </c>
      <c r="S2120">
        <v>0</v>
      </c>
      <c r="T2120">
        <v>0</v>
      </c>
      <c r="U2120">
        <v>0</v>
      </c>
      <c r="V2120">
        <v>0</v>
      </c>
      <c r="W2120">
        <v>0</v>
      </c>
      <c r="X2120">
        <v>0</v>
      </c>
      <c r="Y2120">
        <v>0</v>
      </c>
      <c r="Z2120">
        <v>0</v>
      </c>
      <c r="AA2120">
        <v>0</v>
      </c>
      <c r="AB2120">
        <v>0</v>
      </c>
      <c r="AC2120">
        <v>0</v>
      </c>
      <c r="AD2120">
        <v>0</v>
      </c>
      <c r="AE2120">
        <v>0</v>
      </c>
      <c r="AF2120">
        <v>0</v>
      </c>
      <c r="AG2120">
        <v>0</v>
      </c>
      <c r="AH2120">
        <v>0</v>
      </c>
      <c r="AI2120">
        <v>0</v>
      </c>
      <c r="AJ2120">
        <v>0</v>
      </c>
      <c r="AK2120" t="s">
        <v>54</v>
      </c>
      <c r="AL2120" t="s">
        <v>54</v>
      </c>
      <c r="AM2120" t="s">
        <v>54</v>
      </c>
      <c r="AN2120" t="s">
        <v>54</v>
      </c>
      <c r="AO2120" t="s">
        <v>54</v>
      </c>
      <c r="AP2120" t="s">
        <v>54</v>
      </c>
      <c r="AQ2120" t="s">
        <v>54</v>
      </c>
      <c r="AR2120" t="s">
        <v>54</v>
      </c>
      <c r="AS2120" t="b">
        <v>1</v>
      </c>
      <c r="AT2120" t="b">
        <v>1</v>
      </c>
      <c r="AU2120" t="s">
        <v>8359</v>
      </c>
    </row>
    <row r="2121" spans="1:47" hidden="1" x14ac:dyDescent="0.25">
      <c r="A2121">
        <v>1803</v>
      </c>
      <c r="B2121" t="s">
        <v>8338</v>
      </c>
      <c r="C2121" s="2">
        <v>42150</v>
      </c>
      <c r="D2121" t="s">
        <v>8336</v>
      </c>
      <c r="E2121" t="s">
        <v>8337</v>
      </c>
      <c r="F2121" t="s">
        <v>942</v>
      </c>
      <c r="G2121" t="s">
        <v>943</v>
      </c>
      <c r="H2121">
        <v>190</v>
      </c>
      <c r="I2121">
        <v>0</v>
      </c>
      <c r="J2121">
        <v>5.0000000000000001E-4</v>
      </c>
      <c r="K2121">
        <v>0</v>
      </c>
      <c r="L2121">
        <v>0</v>
      </c>
      <c r="M2121">
        <v>0</v>
      </c>
      <c r="N2121">
        <v>0</v>
      </c>
      <c r="O2121">
        <v>0</v>
      </c>
      <c r="P2121">
        <v>0</v>
      </c>
      <c r="Q2121">
        <v>0</v>
      </c>
      <c r="R2121">
        <v>0</v>
      </c>
      <c r="S2121">
        <v>0</v>
      </c>
      <c r="T2121">
        <v>0</v>
      </c>
      <c r="U2121">
        <v>0</v>
      </c>
      <c r="V2121">
        <v>0</v>
      </c>
      <c r="W2121">
        <v>5.0000000000000001E-4</v>
      </c>
      <c r="X2121">
        <v>0</v>
      </c>
      <c r="Y2121">
        <v>0</v>
      </c>
      <c r="Z2121">
        <v>0</v>
      </c>
      <c r="AA2121">
        <v>0</v>
      </c>
      <c r="AB2121">
        <v>0</v>
      </c>
      <c r="AC2121">
        <v>0</v>
      </c>
      <c r="AD2121">
        <v>0</v>
      </c>
      <c r="AE2121">
        <v>0</v>
      </c>
      <c r="AF2121">
        <v>0</v>
      </c>
      <c r="AG2121">
        <v>0</v>
      </c>
      <c r="AH2121">
        <v>0</v>
      </c>
      <c r="AI2121">
        <v>0</v>
      </c>
      <c r="AJ2121">
        <v>0</v>
      </c>
      <c r="AK2121" t="s">
        <v>54</v>
      </c>
      <c r="AL2121" t="s">
        <v>54</v>
      </c>
      <c r="AM2121" t="s">
        <v>54</v>
      </c>
      <c r="AN2121" t="s">
        <v>54</v>
      </c>
      <c r="AO2121" t="s">
        <v>54</v>
      </c>
      <c r="AP2121" t="s">
        <v>54</v>
      </c>
      <c r="AQ2121" t="s">
        <v>54</v>
      </c>
      <c r="AR2121" t="s">
        <v>54</v>
      </c>
      <c r="AS2121" t="b">
        <v>1</v>
      </c>
      <c r="AT2121" t="b">
        <v>1</v>
      </c>
      <c r="AU2121" t="s">
        <v>8339</v>
      </c>
    </row>
    <row r="2122" spans="1:47" hidden="1" x14ac:dyDescent="0.25">
      <c r="A2122">
        <v>1291</v>
      </c>
      <c r="B2122" t="s">
        <v>8342</v>
      </c>
      <c r="C2122" s="2">
        <v>42150</v>
      </c>
      <c r="D2122" t="s">
        <v>8340</v>
      </c>
      <c r="E2122" t="s">
        <v>8341</v>
      </c>
      <c r="F2122" t="s">
        <v>822</v>
      </c>
      <c r="G2122" t="s">
        <v>823</v>
      </c>
      <c r="H2122">
        <v>196</v>
      </c>
      <c r="I2122">
        <v>0</v>
      </c>
      <c r="J2122">
        <v>0</v>
      </c>
      <c r="K2122">
        <v>0</v>
      </c>
      <c r="L2122">
        <v>0</v>
      </c>
      <c r="M2122">
        <v>0</v>
      </c>
      <c r="N2122">
        <v>0</v>
      </c>
      <c r="O2122">
        <v>0</v>
      </c>
      <c r="P2122">
        <v>0</v>
      </c>
      <c r="Q2122">
        <v>0</v>
      </c>
      <c r="R2122">
        <v>0</v>
      </c>
      <c r="S2122">
        <v>0</v>
      </c>
      <c r="T2122">
        <v>0</v>
      </c>
      <c r="U2122">
        <v>0</v>
      </c>
      <c r="V2122">
        <v>0</v>
      </c>
      <c r="W2122">
        <v>0</v>
      </c>
      <c r="X2122">
        <v>0</v>
      </c>
      <c r="Y2122">
        <v>0</v>
      </c>
      <c r="Z2122">
        <v>0</v>
      </c>
      <c r="AA2122">
        <v>0</v>
      </c>
      <c r="AB2122">
        <v>0</v>
      </c>
      <c r="AC2122">
        <v>0</v>
      </c>
      <c r="AD2122">
        <v>0</v>
      </c>
      <c r="AE2122">
        <v>0</v>
      </c>
      <c r="AF2122">
        <v>0</v>
      </c>
      <c r="AG2122">
        <v>0</v>
      </c>
      <c r="AH2122">
        <v>0</v>
      </c>
      <c r="AI2122">
        <v>0</v>
      </c>
      <c r="AJ2122">
        <v>0</v>
      </c>
      <c r="AK2122" t="s">
        <v>54</v>
      </c>
      <c r="AL2122" t="s">
        <v>54</v>
      </c>
      <c r="AM2122" t="s">
        <v>54</v>
      </c>
      <c r="AN2122" t="s">
        <v>54</v>
      </c>
      <c r="AO2122" t="s">
        <v>54</v>
      </c>
      <c r="AP2122" t="s">
        <v>54</v>
      </c>
      <c r="AQ2122" t="s">
        <v>54</v>
      </c>
      <c r="AR2122" t="s">
        <v>54</v>
      </c>
      <c r="AS2122" t="b">
        <v>1</v>
      </c>
      <c r="AT2122" t="b">
        <v>1</v>
      </c>
      <c r="AU2122" t="s">
        <v>8343</v>
      </c>
    </row>
    <row r="2123" spans="1:47" hidden="1" x14ac:dyDescent="0.25">
      <c r="A2123">
        <v>2893</v>
      </c>
      <c r="B2123" t="s">
        <v>8362</v>
      </c>
      <c r="C2123" s="2">
        <v>42150</v>
      </c>
      <c r="D2123" t="s">
        <v>8360</v>
      </c>
      <c r="E2123" t="s">
        <v>8361</v>
      </c>
      <c r="F2123" t="s">
        <v>3242</v>
      </c>
      <c r="G2123" t="s">
        <v>3243</v>
      </c>
      <c r="H2123">
        <v>198</v>
      </c>
      <c r="I2123">
        <v>0</v>
      </c>
      <c r="J2123">
        <v>0</v>
      </c>
      <c r="K2123">
        <v>0</v>
      </c>
      <c r="L2123">
        <v>0</v>
      </c>
      <c r="M2123">
        <v>0</v>
      </c>
      <c r="N2123">
        <v>0</v>
      </c>
      <c r="O2123">
        <v>0</v>
      </c>
      <c r="P2123">
        <v>0</v>
      </c>
      <c r="Q2123">
        <v>0</v>
      </c>
      <c r="R2123">
        <v>0</v>
      </c>
      <c r="S2123">
        <v>0</v>
      </c>
      <c r="T2123">
        <v>0</v>
      </c>
      <c r="U2123">
        <v>0</v>
      </c>
      <c r="V2123">
        <v>0</v>
      </c>
      <c r="W2123">
        <v>0</v>
      </c>
      <c r="X2123">
        <v>0</v>
      </c>
      <c r="Y2123">
        <v>0</v>
      </c>
      <c r="Z2123">
        <v>0</v>
      </c>
      <c r="AA2123">
        <v>0</v>
      </c>
      <c r="AB2123">
        <v>0</v>
      </c>
      <c r="AC2123">
        <v>0</v>
      </c>
      <c r="AD2123">
        <v>0</v>
      </c>
      <c r="AE2123">
        <v>0</v>
      </c>
      <c r="AF2123">
        <v>0</v>
      </c>
      <c r="AG2123">
        <v>0</v>
      </c>
      <c r="AH2123">
        <v>0</v>
      </c>
      <c r="AI2123">
        <v>0</v>
      </c>
      <c r="AJ2123">
        <v>0</v>
      </c>
      <c r="AK2123" t="s">
        <v>5996</v>
      </c>
      <c r="AL2123" t="s">
        <v>5997</v>
      </c>
      <c r="AM2123" t="s">
        <v>54</v>
      </c>
      <c r="AN2123" t="s">
        <v>54</v>
      </c>
      <c r="AO2123" t="s">
        <v>54</v>
      </c>
      <c r="AP2123" t="s">
        <v>54</v>
      </c>
      <c r="AQ2123" t="s">
        <v>54</v>
      </c>
      <c r="AR2123" t="s">
        <v>54</v>
      </c>
      <c r="AS2123" t="b">
        <v>1</v>
      </c>
      <c r="AT2123" t="b">
        <v>1</v>
      </c>
      <c r="AU2123" t="s">
        <v>8363</v>
      </c>
    </row>
    <row r="2124" spans="1:47" hidden="1" x14ac:dyDescent="0.25">
      <c r="A2124">
        <v>714</v>
      </c>
      <c r="B2124" t="s">
        <v>8346</v>
      </c>
      <c r="C2124" s="2">
        <v>42150</v>
      </c>
      <c r="D2124" t="s">
        <v>8344</v>
      </c>
      <c r="E2124" t="s">
        <v>8345</v>
      </c>
      <c r="F2124" t="s">
        <v>3041</v>
      </c>
      <c r="G2124" t="s">
        <v>3042</v>
      </c>
      <c r="H2124">
        <v>800</v>
      </c>
      <c r="I2124">
        <v>0</v>
      </c>
      <c r="J2124">
        <v>0</v>
      </c>
      <c r="K2124">
        <v>0</v>
      </c>
      <c r="L2124">
        <v>0</v>
      </c>
      <c r="M2124">
        <v>0</v>
      </c>
      <c r="N2124">
        <v>0</v>
      </c>
      <c r="O2124">
        <v>0</v>
      </c>
      <c r="P2124">
        <v>0</v>
      </c>
      <c r="Q2124">
        <v>0</v>
      </c>
      <c r="R2124">
        <v>0</v>
      </c>
      <c r="S2124">
        <v>0</v>
      </c>
      <c r="T2124">
        <v>0</v>
      </c>
      <c r="U2124">
        <v>0</v>
      </c>
      <c r="V2124">
        <v>0</v>
      </c>
      <c r="W2124">
        <v>0</v>
      </c>
      <c r="X2124">
        <v>0</v>
      </c>
      <c r="Y2124">
        <v>0</v>
      </c>
      <c r="Z2124">
        <v>0</v>
      </c>
      <c r="AA2124">
        <v>0</v>
      </c>
      <c r="AB2124">
        <v>0</v>
      </c>
      <c r="AC2124">
        <v>0</v>
      </c>
      <c r="AD2124">
        <v>0</v>
      </c>
      <c r="AE2124">
        <v>0</v>
      </c>
      <c r="AF2124">
        <v>0</v>
      </c>
      <c r="AG2124">
        <v>0</v>
      </c>
      <c r="AH2124">
        <v>0</v>
      </c>
      <c r="AI2124">
        <v>0</v>
      </c>
      <c r="AJ2124">
        <v>0</v>
      </c>
      <c r="AK2124" t="s">
        <v>54</v>
      </c>
      <c r="AL2124" t="s">
        <v>54</v>
      </c>
      <c r="AM2124" t="s">
        <v>54</v>
      </c>
      <c r="AN2124" t="s">
        <v>54</v>
      </c>
      <c r="AO2124" t="s">
        <v>54</v>
      </c>
      <c r="AP2124" t="s">
        <v>54</v>
      </c>
      <c r="AQ2124" t="s">
        <v>54</v>
      </c>
      <c r="AR2124" t="s">
        <v>54</v>
      </c>
      <c r="AS2124" t="b">
        <v>1</v>
      </c>
      <c r="AT2124" t="b">
        <v>1</v>
      </c>
      <c r="AU2124" t="s">
        <v>8347</v>
      </c>
    </row>
    <row r="2125" spans="1:47" hidden="1" x14ac:dyDescent="0.25">
      <c r="A2125">
        <v>4185</v>
      </c>
      <c r="B2125" t="s">
        <v>8350</v>
      </c>
      <c r="C2125" s="2">
        <v>42150</v>
      </c>
      <c r="D2125" t="s">
        <v>8348</v>
      </c>
      <c r="E2125" t="s">
        <v>8349</v>
      </c>
      <c r="F2125" t="s">
        <v>291</v>
      </c>
      <c r="G2125" t="s">
        <v>292</v>
      </c>
      <c r="H2125">
        <v>1130</v>
      </c>
      <c r="I2125">
        <v>0</v>
      </c>
      <c r="J2125">
        <v>0.79200000000000004</v>
      </c>
      <c r="K2125">
        <v>0</v>
      </c>
      <c r="L2125">
        <v>0</v>
      </c>
      <c r="M2125">
        <v>0</v>
      </c>
      <c r="N2125">
        <v>0</v>
      </c>
      <c r="O2125">
        <v>0</v>
      </c>
      <c r="P2125">
        <v>0</v>
      </c>
      <c r="Q2125">
        <v>0</v>
      </c>
      <c r="R2125">
        <v>0</v>
      </c>
      <c r="S2125">
        <v>0</v>
      </c>
      <c r="T2125">
        <v>0</v>
      </c>
      <c r="U2125">
        <v>0</v>
      </c>
      <c r="V2125">
        <v>0</v>
      </c>
      <c r="W2125">
        <v>0.79200000000000004</v>
      </c>
      <c r="X2125">
        <v>0</v>
      </c>
      <c r="Y2125">
        <v>0</v>
      </c>
      <c r="Z2125">
        <v>0</v>
      </c>
      <c r="AA2125">
        <v>0</v>
      </c>
      <c r="AB2125">
        <v>0</v>
      </c>
      <c r="AC2125">
        <v>0</v>
      </c>
      <c r="AD2125">
        <v>0</v>
      </c>
      <c r="AE2125">
        <v>0</v>
      </c>
      <c r="AF2125">
        <v>0</v>
      </c>
      <c r="AG2125">
        <v>0</v>
      </c>
      <c r="AH2125">
        <v>0</v>
      </c>
      <c r="AI2125">
        <v>0</v>
      </c>
      <c r="AJ2125">
        <v>0</v>
      </c>
      <c r="AK2125" t="s">
        <v>54</v>
      </c>
      <c r="AL2125" t="s">
        <v>54</v>
      </c>
      <c r="AM2125" t="s">
        <v>54</v>
      </c>
      <c r="AN2125" t="s">
        <v>54</v>
      </c>
      <c r="AO2125" t="s">
        <v>54</v>
      </c>
      <c r="AP2125" t="s">
        <v>54</v>
      </c>
      <c r="AQ2125" t="s">
        <v>54</v>
      </c>
      <c r="AR2125" t="s">
        <v>54</v>
      </c>
      <c r="AS2125" t="b">
        <v>1</v>
      </c>
      <c r="AT2125" t="b">
        <v>1</v>
      </c>
      <c r="AU2125" t="s">
        <v>8351</v>
      </c>
    </row>
    <row r="2126" spans="1:47" hidden="1" x14ac:dyDescent="0.25">
      <c r="A2126">
        <v>1498</v>
      </c>
      <c r="B2126" t="s">
        <v>8365</v>
      </c>
      <c r="C2126" s="2">
        <v>42150</v>
      </c>
      <c r="D2126" t="s">
        <v>8325</v>
      </c>
      <c r="E2126" t="s">
        <v>8364</v>
      </c>
      <c r="F2126" t="s">
        <v>55</v>
      </c>
      <c r="G2126" t="s">
        <v>56</v>
      </c>
      <c r="H2126">
        <v>1970</v>
      </c>
      <c r="I2126">
        <v>0</v>
      </c>
      <c r="J2126">
        <v>0</v>
      </c>
      <c r="K2126">
        <v>0</v>
      </c>
      <c r="L2126">
        <v>0</v>
      </c>
      <c r="M2126">
        <v>0</v>
      </c>
      <c r="N2126">
        <v>0</v>
      </c>
      <c r="O2126">
        <v>0</v>
      </c>
      <c r="P2126">
        <v>0</v>
      </c>
      <c r="Q2126">
        <v>0</v>
      </c>
      <c r="R2126">
        <v>0</v>
      </c>
      <c r="S2126">
        <v>0</v>
      </c>
      <c r="T2126">
        <v>0</v>
      </c>
      <c r="U2126">
        <v>0</v>
      </c>
      <c r="V2126">
        <v>0</v>
      </c>
      <c r="W2126">
        <v>0</v>
      </c>
      <c r="X2126">
        <v>0</v>
      </c>
      <c r="Y2126">
        <v>0</v>
      </c>
      <c r="Z2126">
        <v>0</v>
      </c>
      <c r="AA2126">
        <v>0</v>
      </c>
      <c r="AB2126">
        <v>0</v>
      </c>
      <c r="AC2126">
        <v>0</v>
      </c>
      <c r="AD2126">
        <v>0</v>
      </c>
      <c r="AE2126">
        <v>0</v>
      </c>
      <c r="AF2126">
        <v>0</v>
      </c>
      <c r="AG2126">
        <v>0</v>
      </c>
      <c r="AH2126">
        <v>0</v>
      </c>
      <c r="AI2126">
        <v>0</v>
      </c>
      <c r="AJ2126">
        <v>0</v>
      </c>
      <c r="AK2126" t="s">
        <v>54</v>
      </c>
      <c r="AL2126" t="s">
        <v>54</v>
      </c>
      <c r="AM2126" t="s">
        <v>54</v>
      </c>
      <c r="AN2126" t="s">
        <v>54</v>
      </c>
      <c r="AO2126" t="s">
        <v>54</v>
      </c>
      <c r="AP2126" t="s">
        <v>54</v>
      </c>
      <c r="AQ2126" t="s">
        <v>54</v>
      </c>
      <c r="AR2126" t="s">
        <v>54</v>
      </c>
      <c r="AS2126" t="b">
        <v>1</v>
      </c>
      <c r="AT2126" t="b">
        <v>1</v>
      </c>
      <c r="AU2126" t="s">
        <v>8366</v>
      </c>
    </row>
    <row r="2127" spans="1:47" hidden="1" x14ac:dyDescent="0.25">
      <c r="A2127">
        <v>2013</v>
      </c>
      <c r="B2127" t="s">
        <v>8397</v>
      </c>
      <c r="C2127" s="2">
        <v>42149</v>
      </c>
      <c r="D2127" t="s">
        <v>8395</v>
      </c>
      <c r="E2127" t="s">
        <v>8396</v>
      </c>
      <c r="F2127" t="s">
        <v>93</v>
      </c>
      <c r="G2127" t="s">
        <v>94</v>
      </c>
      <c r="H2127">
        <v>0</v>
      </c>
      <c r="I2127">
        <v>0</v>
      </c>
      <c r="J2127">
        <v>0</v>
      </c>
      <c r="K2127">
        <v>0</v>
      </c>
      <c r="L2127">
        <v>0</v>
      </c>
      <c r="M2127">
        <v>0</v>
      </c>
      <c r="N2127">
        <v>0</v>
      </c>
      <c r="O2127">
        <v>0</v>
      </c>
      <c r="P2127">
        <v>0</v>
      </c>
      <c r="Q2127">
        <v>0</v>
      </c>
      <c r="R2127">
        <v>0</v>
      </c>
      <c r="S2127">
        <v>0</v>
      </c>
      <c r="T2127">
        <v>0</v>
      </c>
      <c r="U2127">
        <v>0</v>
      </c>
      <c r="V2127">
        <v>0</v>
      </c>
      <c r="W2127">
        <v>0</v>
      </c>
      <c r="X2127">
        <v>0</v>
      </c>
      <c r="Y2127">
        <v>0</v>
      </c>
      <c r="Z2127">
        <v>0</v>
      </c>
      <c r="AA2127">
        <v>0</v>
      </c>
      <c r="AB2127">
        <v>0</v>
      </c>
      <c r="AC2127">
        <v>0</v>
      </c>
      <c r="AD2127">
        <v>0</v>
      </c>
      <c r="AE2127">
        <v>0</v>
      </c>
      <c r="AF2127">
        <v>0</v>
      </c>
      <c r="AG2127">
        <v>0</v>
      </c>
      <c r="AH2127">
        <v>0</v>
      </c>
      <c r="AI2127">
        <v>0</v>
      </c>
      <c r="AJ2127">
        <v>0</v>
      </c>
      <c r="AK2127" t="s">
        <v>54</v>
      </c>
      <c r="AL2127" t="s">
        <v>54</v>
      </c>
      <c r="AM2127" t="s">
        <v>54</v>
      </c>
      <c r="AN2127" t="s">
        <v>54</v>
      </c>
      <c r="AO2127" t="s">
        <v>54</v>
      </c>
      <c r="AP2127" t="s">
        <v>54</v>
      </c>
      <c r="AQ2127" t="s">
        <v>54</v>
      </c>
      <c r="AR2127" t="s">
        <v>54</v>
      </c>
      <c r="AS2127" t="b">
        <v>1</v>
      </c>
      <c r="AT2127" t="b">
        <v>1</v>
      </c>
      <c r="AU2127" t="s">
        <v>8398</v>
      </c>
    </row>
    <row r="2128" spans="1:47" hidden="1" x14ac:dyDescent="0.25">
      <c r="A2128">
        <v>1302</v>
      </c>
      <c r="B2128" t="s">
        <v>8401</v>
      </c>
      <c r="C2128" s="2">
        <v>42149</v>
      </c>
      <c r="D2128" t="s">
        <v>8399</v>
      </c>
      <c r="E2128" t="s">
        <v>8400</v>
      </c>
      <c r="F2128" t="s">
        <v>822</v>
      </c>
      <c r="G2128" t="s">
        <v>823</v>
      </c>
      <c r="H2128">
        <v>0</v>
      </c>
      <c r="I2128">
        <v>0</v>
      </c>
      <c r="J2128">
        <v>0</v>
      </c>
      <c r="K2128">
        <v>0</v>
      </c>
      <c r="L2128">
        <v>0</v>
      </c>
      <c r="M2128">
        <v>0</v>
      </c>
      <c r="N2128">
        <v>0</v>
      </c>
      <c r="O2128">
        <v>0</v>
      </c>
      <c r="P2128">
        <v>0</v>
      </c>
      <c r="Q2128">
        <v>0</v>
      </c>
      <c r="R2128">
        <v>0</v>
      </c>
      <c r="S2128">
        <v>0</v>
      </c>
      <c r="T2128">
        <v>0</v>
      </c>
      <c r="U2128">
        <v>0</v>
      </c>
      <c r="V2128">
        <v>0</v>
      </c>
      <c r="W2128">
        <v>0</v>
      </c>
      <c r="X2128">
        <v>0</v>
      </c>
      <c r="Y2128">
        <v>0</v>
      </c>
      <c r="Z2128">
        <v>0</v>
      </c>
      <c r="AA2128">
        <v>0</v>
      </c>
      <c r="AB2128">
        <v>0</v>
      </c>
      <c r="AC2128">
        <v>0</v>
      </c>
      <c r="AD2128">
        <v>0</v>
      </c>
      <c r="AE2128">
        <v>0</v>
      </c>
      <c r="AF2128">
        <v>0</v>
      </c>
      <c r="AG2128">
        <v>0</v>
      </c>
      <c r="AH2128">
        <v>0</v>
      </c>
      <c r="AI2128">
        <v>0</v>
      </c>
      <c r="AJ2128">
        <v>0</v>
      </c>
      <c r="AK2128" t="s">
        <v>54</v>
      </c>
      <c r="AL2128" t="s">
        <v>54</v>
      </c>
      <c r="AM2128" t="s">
        <v>54</v>
      </c>
      <c r="AN2128" t="s">
        <v>54</v>
      </c>
      <c r="AO2128" t="s">
        <v>54</v>
      </c>
      <c r="AP2128" t="s">
        <v>54</v>
      </c>
      <c r="AQ2128" t="s">
        <v>54</v>
      </c>
      <c r="AR2128" t="s">
        <v>54</v>
      </c>
      <c r="AS2128" t="b">
        <v>1</v>
      </c>
      <c r="AT2128" t="b">
        <v>1</v>
      </c>
      <c r="AU2128" t="s">
        <v>8402</v>
      </c>
    </row>
    <row r="2129" spans="1:47" hidden="1" x14ac:dyDescent="0.25">
      <c r="A2129">
        <v>1300</v>
      </c>
      <c r="B2129" t="s">
        <v>8405</v>
      </c>
      <c r="C2129" s="2">
        <v>42149</v>
      </c>
      <c r="D2129" t="s">
        <v>8403</v>
      </c>
      <c r="E2129" t="s">
        <v>8404</v>
      </c>
      <c r="F2129" t="s">
        <v>822</v>
      </c>
      <c r="G2129" t="s">
        <v>823</v>
      </c>
      <c r="H2129">
        <v>0</v>
      </c>
      <c r="I2129">
        <v>0</v>
      </c>
      <c r="J2129">
        <v>0</v>
      </c>
      <c r="K2129">
        <v>0</v>
      </c>
      <c r="L2129">
        <v>0</v>
      </c>
      <c r="M2129">
        <v>0</v>
      </c>
      <c r="N2129">
        <v>0</v>
      </c>
      <c r="O2129">
        <v>0</v>
      </c>
      <c r="P2129">
        <v>0</v>
      </c>
      <c r="Q2129">
        <v>0</v>
      </c>
      <c r="R2129">
        <v>0</v>
      </c>
      <c r="S2129">
        <v>0</v>
      </c>
      <c r="T2129">
        <v>0</v>
      </c>
      <c r="U2129">
        <v>0</v>
      </c>
      <c r="V2129">
        <v>0</v>
      </c>
      <c r="W2129">
        <v>0</v>
      </c>
      <c r="X2129">
        <v>0</v>
      </c>
      <c r="Y2129">
        <v>0</v>
      </c>
      <c r="Z2129">
        <v>0</v>
      </c>
      <c r="AA2129">
        <v>0</v>
      </c>
      <c r="AB2129">
        <v>0</v>
      </c>
      <c r="AC2129">
        <v>0</v>
      </c>
      <c r="AD2129">
        <v>0</v>
      </c>
      <c r="AE2129">
        <v>0</v>
      </c>
      <c r="AF2129">
        <v>0</v>
      </c>
      <c r="AG2129">
        <v>0</v>
      </c>
      <c r="AH2129">
        <v>0</v>
      </c>
      <c r="AI2129">
        <v>0</v>
      </c>
      <c r="AJ2129">
        <v>0</v>
      </c>
      <c r="AK2129" t="s">
        <v>54</v>
      </c>
      <c r="AL2129" t="s">
        <v>54</v>
      </c>
      <c r="AM2129" t="s">
        <v>54</v>
      </c>
      <c r="AN2129" t="s">
        <v>54</v>
      </c>
      <c r="AO2129" t="s">
        <v>54</v>
      </c>
      <c r="AP2129" t="s">
        <v>54</v>
      </c>
      <c r="AQ2129" t="s">
        <v>54</v>
      </c>
      <c r="AR2129" t="s">
        <v>54</v>
      </c>
      <c r="AS2129" t="b">
        <v>1</v>
      </c>
      <c r="AT2129" t="b">
        <v>1</v>
      </c>
      <c r="AU2129" t="s">
        <v>8406</v>
      </c>
    </row>
    <row r="2130" spans="1:47" hidden="1" x14ac:dyDescent="0.25">
      <c r="A2130">
        <v>1299</v>
      </c>
      <c r="B2130" t="s">
        <v>8408</v>
      </c>
      <c r="C2130" s="2">
        <v>42149</v>
      </c>
      <c r="D2130" t="s">
        <v>8403</v>
      </c>
      <c r="E2130" t="s">
        <v>8407</v>
      </c>
      <c r="F2130" t="s">
        <v>822</v>
      </c>
      <c r="G2130" t="s">
        <v>823</v>
      </c>
      <c r="H2130">
        <v>0</v>
      </c>
      <c r="I2130">
        <v>0</v>
      </c>
      <c r="J2130">
        <v>0</v>
      </c>
      <c r="K2130">
        <v>0</v>
      </c>
      <c r="L2130">
        <v>0</v>
      </c>
      <c r="M2130">
        <v>0</v>
      </c>
      <c r="N2130">
        <v>0</v>
      </c>
      <c r="O2130">
        <v>0</v>
      </c>
      <c r="P2130">
        <v>0</v>
      </c>
      <c r="Q2130">
        <v>0</v>
      </c>
      <c r="R2130">
        <v>0</v>
      </c>
      <c r="S2130">
        <v>0</v>
      </c>
      <c r="T2130">
        <v>0</v>
      </c>
      <c r="U2130">
        <v>0</v>
      </c>
      <c r="V2130">
        <v>0</v>
      </c>
      <c r="W2130">
        <v>0</v>
      </c>
      <c r="X2130">
        <v>0</v>
      </c>
      <c r="Y2130">
        <v>0</v>
      </c>
      <c r="Z2130">
        <v>0</v>
      </c>
      <c r="AA2130">
        <v>0</v>
      </c>
      <c r="AB2130">
        <v>0</v>
      </c>
      <c r="AC2130">
        <v>0</v>
      </c>
      <c r="AD2130">
        <v>0</v>
      </c>
      <c r="AE2130">
        <v>0</v>
      </c>
      <c r="AF2130">
        <v>0</v>
      </c>
      <c r="AG2130">
        <v>0</v>
      </c>
      <c r="AH2130">
        <v>0</v>
      </c>
      <c r="AI2130">
        <v>0</v>
      </c>
      <c r="AJ2130">
        <v>0</v>
      </c>
      <c r="AK2130" t="s">
        <v>54</v>
      </c>
      <c r="AL2130" t="s">
        <v>54</v>
      </c>
      <c r="AM2130" t="s">
        <v>54</v>
      </c>
      <c r="AN2130" t="s">
        <v>54</v>
      </c>
      <c r="AO2130" t="s">
        <v>54</v>
      </c>
      <c r="AP2130" t="s">
        <v>54</v>
      </c>
      <c r="AQ2130" t="s">
        <v>54</v>
      </c>
      <c r="AR2130" t="s">
        <v>54</v>
      </c>
      <c r="AS2130" t="b">
        <v>1</v>
      </c>
      <c r="AT2130" t="b">
        <v>1</v>
      </c>
      <c r="AU2130" t="s">
        <v>8409</v>
      </c>
    </row>
    <row r="2131" spans="1:47" hidden="1" x14ac:dyDescent="0.25">
      <c r="A2131">
        <v>2894</v>
      </c>
      <c r="B2131" t="s">
        <v>8369</v>
      </c>
      <c r="C2131" s="2">
        <v>42149</v>
      </c>
      <c r="D2131" t="s">
        <v>8367</v>
      </c>
      <c r="E2131" t="s">
        <v>8368</v>
      </c>
      <c r="F2131" t="s">
        <v>3242</v>
      </c>
      <c r="G2131" t="s">
        <v>3243</v>
      </c>
      <c r="H2131">
        <v>198</v>
      </c>
      <c r="I2131">
        <v>0</v>
      </c>
      <c r="J2131">
        <v>0</v>
      </c>
      <c r="K2131">
        <v>0</v>
      </c>
      <c r="L2131">
        <v>0</v>
      </c>
      <c r="M2131">
        <v>0</v>
      </c>
      <c r="N2131">
        <v>0</v>
      </c>
      <c r="O2131">
        <v>0</v>
      </c>
      <c r="P2131">
        <v>0</v>
      </c>
      <c r="Q2131">
        <v>0</v>
      </c>
      <c r="R2131">
        <v>0</v>
      </c>
      <c r="S2131">
        <v>0</v>
      </c>
      <c r="T2131">
        <v>0</v>
      </c>
      <c r="U2131">
        <v>0</v>
      </c>
      <c r="V2131">
        <v>0</v>
      </c>
      <c r="W2131">
        <v>0</v>
      </c>
      <c r="X2131">
        <v>0</v>
      </c>
      <c r="Y2131">
        <v>0</v>
      </c>
      <c r="Z2131">
        <v>0</v>
      </c>
      <c r="AA2131">
        <v>0</v>
      </c>
      <c r="AB2131">
        <v>0</v>
      </c>
      <c r="AC2131">
        <v>0</v>
      </c>
      <c r="AD2131">
        <v>0</v>
      </c>
      <c r="AE2131">
        <v>0</v>
      </c>
      <c r="AF2131">
        <v>0</v>
      </c>
      <c r="AG2131">
        <v>0</v>
      </c>
      <c r="AH2131">
        <v>0</v>
      </c>
      <c r="AI2131">
        <v>0</v>
      </c>
      <c r="AJ2131">
        <v>0</v>
      </c>
      <c r="AK2131" t="s">
        <v>5996</v>
      </c>
      <c r="AL2131" t="s">
        <v>5997</v>
      </c>
      <c r="AM2131" t="s">
        <v>54</v>
      </c>
      <c r="AN2131" t="s">
        <v>54</v>
      </c>
      <c r="AO2131" t="s">
        <v>54</v>
      </c>
      <c r="AP2131" t="s">
        <v>54</v>
      </c>
      <c r="AQ2131" t="s">
        <v>54</v>
      </c>
      <c r="AR2131" t="s">
        <v>54</v>
      </c>
      <c r="AS2131" t="b">
        <v>1</v>
      </c>
      <c r="AT2131" t="b">
        <v>1</v>
      </c>
      <c r="AU2131" t="s">
        <v>8370</v>
      </c>
    </row>
    <row r="2132" spans="1:47" hidden="1" x14ac:dyDescent="0.25">
      <c r="A2132">
        <v>2954</v>
      </c>
      <c r="B2132" t="s">
        <v>8373</v>
      </c>
      <c r="C2132" s="2">
        <v>42149</v>
      </c>
      <c r="D2132" t="s">
        <v>8371</v>
      </c>
      <c r="E2132" t="s">
        <v>8372</v>
      </c>
      <c r="F2132" t="s">
        <v>279</v>
      </c>
      <c r="G2132" t="s">
        <v>280</v>
      </c>
      <c r="H2132">
        <v>359</v>
      </c>
      <c r="I2132">
        <v>0</v>
      </c>
      <c r="J2132">
        <v>1.2239999999999999E-2</v>
      </c>
      <c r="K2132">
        <v>0</v>
      </c>
      <c r="L2132">
        <v>0</v>
      </c>
      <c r="M2132">
        <v>0</v>
      </c>
      <c r="N2132">
        <v>0</v>
      </c>
      <c r="O2132">
        <v>0</v>
      </c>
      <c r="P2132">
        <v>0</v>
      </c>
      <c r="Q2132">
        <v>0</v>
      </c>
      <c r="R2132">
        <v>0</v>
      </c>
      <c r="S2132">
        <v>0</v>
      </c>
      <c r="T2132">
        <v>0</v>
      </c>
      <c r="U2132">
        <v>0</v>
      </c>
      <c r="V2132">
        <v>0</v>
      </c>
      <c r="W2132">
        <v>1.2239999999999999E-2</v>
      </c>
      <c r="X2132">
        <v>0</v>
      </c>
      <c r="Y2132">
        <v>0</v>
      </c>
      <c r="Z2132">
        <v>0</v>
      </c>
      <c r="AA2132">
        <v>0</v>
      </c>
      <c r="AB2132">
        <v>0</v>
      </c>
      <c r="AC2132">
        <v>0</v>
      </c>
      <c r="AD2132">
        <v>0</v>
      </c>
      <c r="AE2132">
        <v>0</v>
      </c>
      <c r="AF2132">
        <v>0</v>
      </c>
      <c r="AG2132">
        <v>0</v>
      </c>
      <c r="AH2132">
        <v>0</v>
      </c>
      <c r="AI2132">
        <v>0</v>
      </c>
      <c r="AJ2132">
        <v>0</v>
      </c>
      <c r="AK2132" t="s">
        <v>54</v>
      </c>
      <c r="AL2132" t="s">
        <v>54</v>
      </c>
      <c r="AM2132" t="s">
        <v>54</v>
      </c>
      <c r="AN2132" t="s">
        <v>54</v>
      </c>
      <c r="AO2132" t="s">
        <v>54</v>
      </c>
      <c r="AP2132" t="s">
        <v>54</v>
      </c>
      <c r="AQ2132" t="s">
        <v>54</v>
      </c>
      <c r="AR2132" t="s">
        <v>54</v>
      </c>
      <c r="AS2132" t="b">
        <v>1</v>
      </c>
      <c r="AT2132" t="b">
        <v>1</v>
      </c>
      <c r="AU2132" t="s">
        <v>8374</v>
      </c>
    </row>
    <row r="2133" spans="1:47" hidden="1" x14ac:dyDescent="0.25">
      <c r="A2133">
        <v>1555</v>
      </c>
      <c r="B2133" t="s">
        <v>8377</v>
      </c>
      <c r="C2133" s="2">
        <v>42149</v>
      </c>
      <c r="D2133" t="s">
        <v>8375</v>
      </c>
      <c r="E2133" t="s">
        <v>8376</v>
      </c>
      <c r="F2133" t="s">
        <v>461</v>
      </c>
      <c r="G2133" t="s">
        <v>462</v>
      </c>
      <c r="H2133">
        <v>385</v>
      </c>
      <c r="I2133">
        <v>0</v>
      </c>
      <c r="J2133">
        <v>0</v>
      </c>
      <c r="K2133">
        <v>0</v>
      </c>
      <c r="L2133">
        <v>0</v>
      </c>
      <c r="M2133">
        <v>0</v>
      </c>
      <c r="N2133">
        <v>0</v>
      </c>
      <c r="O2133">
        <v>0</v>
      </c>
      <c r="P2133">
        <v>0</v>
      </c>
      <c r="Q2133">
        <v>0</v>
      </c>
      <c r="R2133">
        <v>0</v>
      </c>
      <c r="S2133">
        <v>0</v>
      </c>
      <c r="T2133">
        <v>0</v>
      </c>
      <c r="U2133">
        <v>0</v>
      </c>
      <c r="V2133">
        <v>0</v>
      </c>
      <c r="W2133">
        <v>0</v>
      </c>
      <c r="X2133">
        <v>0</v>
      </c>
      <c r="Y2133">
        <v>0</v>
      </c>
      <c r="Z2133">
        <v>0</v>
      </c>
      <c r="AA2133">
        <v>0</v>
      </c>
      <c r="AB2133">
        <v>0</v>
      </c>
      <c r="AC2133">
        <v>0</v>
      </c>
      <c r="AD2133">
        <v>0</v>
      </c>
      <c r="AE2133">
        <v>0</v>
      </c>
      <c r="AF2133">
        <v>0</v>
      </c>
      <c r="AG2133">
        <v>0</v>
      </c>
      <c r="AH2133">
        <v>0</v>
      </c>
      <c r="AI2133">
        <v>0</v>
      </c>
      <c r="AJ2133">
        <v>0</v>
      </c>
      <c r="AK2133" t="s">
        <v>54</v>
      </c>
      <c r="AL2133" t="s">
        <v>54</v>
      </c>
      <c r="AM2133" t="s">
        <v>54</v>
      </c>
      <c r="AN2133" t="s">
        <v>54</v>
      </c>
      <c r="AO2133" t="s">
        <v>54</v>
      </c>
      <c r="AP2133" t="s">
        <v>54</v>
      </c>
      <c r="AQ2133" t="s">
        <v>54</v>
      </c>
      <c r="AR2133" t="s">
        <v>54</v>
      </c>
      <c r="AS2133" t="b">
        <v>1</v>
      </c>
      <c r="AT2133" t="b">
        <v>1</v>
      </c>
      <c r="AU2133" t="s">
        <v>8378</v>
      </c>
    </row>
    <row r="2134" spans="1:47" hidden="1" x14ac:dyDescent="0.25">
      <c r="A2134">
        <v>3210</v>
      </c>
      <c r="B2134" t="s">
        <v>8381</v>
      </c>
      <c r="C2134" s="2">
        <v>42149</v>
      </c>
      <c r="D2134" t="s">
        <v>8379</v>
      </c>
      <c r="E2134" t="s">
        <v>8380</v>
      </c>
      <c r="F2134" t="s">
        <v>545</v>
      </c>
      <c r="G2134" t="s">
        <v>546</v>
      </c>
      <c r="H2134">
        <v>950</v>
      </c>
      <c r="I2134">
        <v>0</v>
      </c>
      <c r="J2134">
        <v>0</v>
      </c>
      <c r="K2134">
        <v>0</v>
      </c>
      <c r="L2134">
        <v>0</v>
      </c>
      <c r="M2134">
        <v>0</v>
      </c>
      <c r="N2134">
        <v>0</v>
      </c>
      <c r="O2134">
        <v>0</v>
      </c>
      <c r="P2134">
        <v>0</v>
      </c>
      <c r="Q2134">
        <v>0</v>
      </c>
      <c r="R2134">
        <v>0</v>
      </c>
      <c r="S2134">
        <v>0</v>
      </c>
      <c r="T2134">
        <v>0</v>
      </c>
      <c r="U2134">
        <v>0</v>
      </c>
      <c r="V2134">
        <v>0</v>
      </c>
      <c r="W2134">
        <v>0</v>
      </c>
      <c r="X2134">
        <v>0</v>
      </c>
      <c r="Y2134">
        <v>0</v>
      </c>
      <c r="Z2134">
        <v>0</v>
      </c>
      <c r="AA2134">
        <v>0</v>
      </c>
      <c r="AB2134">
        <v>0</v>
      </c>
      <c r="AC2134">
        <v>0</v>
      </c>
      <c r="AD2134">
        <v>0</v>
      </c>
      <c r="AE2134">
        <v>0</v>
      </c>
      <c r="AF2134">
        <v>0</v>
      </c>
      <c r="AG2134">
        <v>0</v>
      </c>
      <c r="AH2134">
        <v>0</v>
      </c>
      <c r="AI2134">
        <v>0</v>
      </c>
      <c r="AJ2134">
        <v>0</v>
      </c>
      <c r="AK2134" t="s">
        <v>54</v>
      </c>
      <c r="AL2134" t="s">
        <v>54</v>
      </c>
      <c r="AM2134" t="s">
        <v>54</v>
      </c>
      <c r="AN2134" t="s">
        <v>54</v>
      </c>
      <c r="AO2134" t="s">
        <v>54</v>
      </c>
      <c r="AP2134" t="s">
        <v>54</v>
      </c>
      <c r="AQ2134" t="s">
        <v>54</v>
      </c>
      <c r="AR2134" t="s">
        <v>54</v>
      </c>
      <c r="AS2134" t="b">
        <v>1</v>
      </c>
      <c r="AT2134" t="b">
        <v>1</v>
      </c>
      <c r="AU2134" t="s">
        <v>8382</v>
      </c>
    </row>
    <row r="2135" spans="1:47" hidden="1" x14ac:dyDescent="0.25">
      <c r="A2135">
        <v>1553</v>
      </c>
      <c r="B2135" t="s">
        <v>8389</v>
      </c>
      <c r="C2135" s="2">
        <v>42149</v>
      </c>
      <c r="D2135" t="s">
        <v>8387</v>
      </c>
      <c r="E2135" t="s">
        <v>8388</v>
      </c>
      <c r="F2135" t="s">
        <v>461</v>
      </c>
      <c r="G2135" t="s">
        <v>462</v>
      </c>
      <c r="H2135">
        <v>1382</v>
      </c>
      <c r="I2135">
        <v>0</v>
      </c>
      <c r="J2135">
        <v>0</v>
      </c>
      <c r="K2135">
        <v>0</v>
      </c>
      <c r="L2135">
        <v>0</v>
      </c>
      <c r="M2135">
        <v>0</v>
      </c>
      <c r="N2135">
        <v>0</v>
      </c>
      <c r="O2135">
        <v>0</v>
      </c>
      <c r="P2135">
        <v>0</v>
      </c>
      <c r="Q2135">
        <v>0</v>
      </c>
      <c r="R2135">
        <v>0</v>
      </c>
      <c r="S2135">
        <v>0</v>
      </c>
      <c r="T2135">
        <v>0</v>
      </c>
      <c r="U2135">
        <v>0</v>
      </c>
      <c r="V2135">
        <v>0</v>
      </c>
      <c r="W2135">
        <v>0</v>
      </c>
      <c r="X2135">
        <v>0</v>
      </c>
      <c r="Y2135">
        <v>0</v>
      </c>
      <c r="Z2135">
        <v>0</v>
      </c>
      <c r="AA2135">
        <v>0</v>
      </c>
      <c r="AB2135">
        <v>0</v>
      </c>
      <c r="AC2135">
        <v>0</v>
      </c>
      <c r="AD2135">
        <v>0</v>
      </c>
      <c r="AE2135">
        <v>0</v>
      </c>
      <c r="AF2135">
        <v>0</v>
      </c>
      <c r="AG2135">
        <v>0</v>
      </c>
      <c r="AH2135">
        <v>0</v>
      </c>
      <c r="AI2135">
        <v>0</v>
      </c>
      <c r="AJ2135">
        <v>0</v>
      </c>
      <c r="AK2135" t="s">
        <v>54</v>
      </c>
      <c r="AL2135" t="s">
        <v>54</v>
      </c>
      <c r="AM2135" t="s">
        <v>54</v>
      </c>
      <c r="AN2135" t="s">
        <v>54</v>
      </c>
      <c r="AO2135" t="s">
        <v>54</v>
      </c>
      <c r="AP2135" t="s">
        <v>54</v>
      </c>
      <c r="AQ2135" t="s">
        <v>54</v>
      </c>
      <c r="AR2135" t="s">
        <v>54</v>
      </c>
      <c r="AS2135" t="b">
        <v>1</v>
      </c>
      <c r="AT2135" t="b">
        <v>1</v>
      </c>
      <c r="AU2135" t="s">
        <v>8390</v>
      </c>
    </row>
    <row r="2136" spans="1:47" hidden="1" x14ac:dyDescent="0.25">
      <c r="A2136">
        <v>2522</v>
      </c>
      <c r="B2136" t="s">
        <v>8385</v>
      </c>
      <c r="C2136" s="2">
        <v>42149</v>
      </c>
      <c r="D2136" t="s">
        <v>8383</v>
      </c>
      <c r="E2136" t="s">
        <v>8384</v>
      </c>
      <c r="F2136" t="s">
        <v>471</v>
      </c>
      <c r="G2136" t="s">
        <v>472</v>
      </c>
      <c r="H2136">
        <v>1750</v>
      </c>
      <c r="I2136">
        <v>0</v>
      </c>
      <c r="J2136">
        <v>9.0999999999999998E-2</v>
      </c>
      <c r="K2136">
        <v>0</v>
      </c>
      <c r="L2136">
        <v>0</v>
      </c>
      <c r="M2136">
        <v>0</v>
      </c>
      <c r="N2136">
        <v>0</v>
      </c>
      <c r="O2136">
        <v>0</v>
      </c>
      <c r="P2136">
        <v>0</v>
      </c>
      <c r="Q2136">
        <v>0</v>
      </c>
      <c r="R2136">
        <v>0</v>
      </c>
      <c r="S2136">
        <v>0</v>
      </c>
      <c r="T2136">
        <v>0</v>
      </c>
      <c r="U2136">
        <v>0</v>
      </c>
      <c r="V2136">
        <v>0</v>
      </c>
      <c r="W2136">
        <v>9.0999999999999998E-2</v>
      </c>
      <c r="X2136">
        <v>0</v>
      </c>
      <c r="Y2136">
        <v>0</v>
      </c>
      <c r="Z2136">
        <v>0</v>
      </c>
      <c r="AA2136">
        <v>0</v>
      </c>
      <c r="AB2136">
        <v>0</v>
      </c>
      <c r="AC2136">
        <v>0</v>
      </c>
      <c r="AD2136">
        <v>0</v>
      </c>
      <c r="AE2136">
        <v>0</v>
      </c>
      <c r="AF2136">
        <v>0</v>
      </c>
      <c r="AG2136">
        <v>0</v>
      </c>
      <c r="AH2136">
        <v>0</v>
      </c>
      <c r="AI2136">
        <v>0</v>
      </c>
      <c r="AJ2136">
        <v>0</v>
      </c>
      <c r="AK2136" t="s">
        <v>54</v>
      </c>
      <c r="AL2136" t="s">
        <v>54</v>
      </c>
      <c r="AM2136" t="s">
        <v>54</v>
      </c>
      <c r="AN2136" t="s">
        <v>54</v>
      </c>
      <c r="AO2136" t="s">
        <v>54</v>
      </c>
      <c r="AP2136" t="s">
        <v>54</v>
      </c>
      <c r="AQ2136" t="s">
        <v>54</v>
      </c>
      <c r="AR2136" t="s">
        <v>54</v>
      </c>
      <c r="AS2136" t="b">
        <v>1</v>
      </c>
      <c r="AT2136" t="b">
        <v>1</v>
      </c>
      <c r="AU2136" t="s">
        <v>8386</v>
      </c>
    </row>
    <row r="2137" spans="1:47" hidden="1" x14ac:dyDescent="0.25">
      <c r="A2137">
        <v>2125</v>
      </c>
      <c r="B2137" t="s">
        <v>8393</v>
      </c>
      <c r="C2137" s="2">
        <v>42149</v>
      </c>
      <c r="D2137" t="s">
        <v>8391</v>
      </c>
      <c r="E2137" t="s">
        <v>8392</v>
      </c>
      <c r="F2137" t="s">
        <v>225</v>
      </c>
      <c r="G2137" t="s">
        <v>226</v>
      </c>
      <c r="H2137">
        <v>7800</v>
      </c>
      <c r="I2137">
        <v>0</v>
      </c>
      <c r="J2137">
        <v>0</v>
      </c>
      <c r="K2137">
        <v>0</v>
      </c>
      <c r="L2137">
        <v>0</v>
      </c>
      <c r="M2137">
        <v>0</v>
      </c>
      <c r="N2137">
        <v>0</v>
      </c>
      <c r="O2137">
        <v>0</v>
      </c>
      <c r="P2137">
        <v>0</v>
      </c>
      <c r="Q2137">
        <v>0</v>
      </c>
      <c r="R2137">
        <v>0</v>
      </c>
      <c r="S2137">
        <v>0</v>
      </c>
      <c r="T2137">
        <v>0</v>
      </c>
      <c r="U2137">
        <v>0</v>
      </c>
      <c r="V2137">
        <v>0</v>
      </c>
      <c r="W2137">
        <v>0</v>
      </c>
      <c r="X2137">
        <v>0</v>
      </c>
      <c r="Y2137">
        <v>0</v>
      </c>
      <c r="Z2137">
        <v>0</v>
      </c>
      <c r="AA2137">
        <v>0</v>
      </c>
      <c r="AB2137">
        <v>0</v>
      </c>
      <c r="AC2137">
        <v>0</v>
      </c>
      <c r="AD2137">
        <v>0</v>
      </c>
      <c r="AE2137">
        <v>0</v>
      </c>
      <c r="AF2137">
        <v>0</v>
      </c>
      <c r="AG2137">
        <v>0</v>
      </c>
      <c r="AH2137">
        <v>0</v>
      </c>
      <c r="AI2137">
        <v>0</v>
      </c>
      <c r="AJ2137">
        <v>0</v>
      </c>
      <c r="AK2137" t="s">
        <v>54</v>
      </c>
      <c r="AL2137" t="s">
        <v>54</v>
      </c>
      <c r="AM2137" t="s">
        <v>54</v>
      </c>
      <c r="AN2137" t="s">
        <v>54</v>
      </c>
      <c r="AO2137" t="s">
        <v>54</v>
      </c>
      <c r="AP2137" t="s">
        <v>54</v>
      </c>
      <c r="AQ2137" t="s">
        <v>54</v>
      </c>
      <c r="AR2137" t="s">
        <v>54</v>
      </c>
      <c r="AS2137" t="b">
        <v>1</v>
      </c>
      <c r="AT2137" t="b">
        <v>1</v>
      </c>
      <c r="AU2137" t="s">
        <v>8394</v>
      </c>
    </row>
    <row r="2138" spans="1:47" hidden="1" x14ac:dyDescent="0.25">
      <c r="A2138">
        <v>2902</v>
      </c>
      <c r="B2138" t="s">
        <v>8420</v>
      </c>
      <c r="C2138" s="2">
        <v>42146</v>
      </c>
      <c r="D2138" t="s">
        <v>8418</v>
      </c>
      <c r="E2138" t="s">
        <v>8419</v>
      </c>
      <c r="F2138" t="s">
        <v>2032</v>
      </c>
      <c r="G2138" t="s">
        <v>2033</v>
      </c>
      <c r="H2138">
        <v>0</v>
      </c>
      <c r="I2138">
        <v>0</v>
      </c>
      <c r="J2138">
        <v>0</v>
      </c>
      <c r="K2138">
        <v>0</v>
      </c>
      <c r="L2138">
        <v>0</v>
      </c>
      <c r="M2138">
        <v>0</v>
      </c>
      <c r="N2138">
        <v>0</v>
      </c>
      <c r="O2138">
        <v>0</v>
      </c>
      <c r="P2138">
        <v>0</v>
      </c>
      <c r="Q2138">
        <v>0</v>
      </c>
      <c r="R2138">
        <v>0</v>
      </c>
      <c r="S2138">
        <v>0</v>
      </c>
      <c r="T2138">
        <v>0</v>
      </c>
      <c r="U2138">
        <v>0</v>
      </c>
      <c r="V2138">
        <v>0</v>
      </c>
      <c r="W2138">
        <v>0</v>
      </c>
      <c r="X2138">
        <v>0</v>
      </c>
      <c r="Y2138">
        <v>0</v>
      </c>
      <c r="Z2138">
        <v>0</v>
      </c>
      <c r="AA2138">
        <v>0</v>
      </c>
      <c r="AB2138">
        <v>0</v>
      </c>
      <c r="AC2138">
        <v>0</v>
      </c>
      <c r="AD2138">
        <v>0</v>
      </c>
      <c r="AE2138">
        <v>0</v>
      </c>
      <c r="AF2138">
        <v>0</v>
      </c>
      <c r="AG2138">
        <v>0</v>
      </c>
      <c r="AH2138">
        <v>0</v>
      </c>
      <c r="AI2138">
        <v>0</v>
      </c>
      <c r="AJ2138">
        <v>0</v>
      </c>
      <c r="AK2138" t="s">
        <v>54</v>
      </c>
      <c r="AL2138" t="s">
        <v>54</v>
      </c>
      <c r="AM2138" t="s">
        <v>8276</v>
      </c>
      <c r="AN2138" t="s">
        <v>8277</v>
      </c>
      <c r="AO2138" t="s">
        <v>54</v>
      </c>
      <c r="AP2138" t="s">
        <v>54</v>
      </c>
      <c r="AQ2138" t="s">
        <v>54</v>
      </c>
      <c r="AR2138" t="s">
        <v>54</v>
      </c>
      <c r="AS2138" t="b">
        <v>1</v>
      </c>
      <c r="AT2138" t="b">
        <v>1</v>
      </c>
      <c r="AU2138" t="s">
        <v>8421</v>
      </c>
    </row>
    <row r="2139" spans="1:47" hidden="1" x14ac:dyDescent="0.25">
      <c r="A2139">
        <v>2823</v>
      </c>
      <c r="B2139" t="s">
        <v>8412</v>
      </c>
      <c r="C2139" s="2">
        <v>42146</v>
      </c>
      <c r="D2139" t="s">
        <v>8410</v>
      </c>
      <c r="E2139" t="s">
        <v>8411</v>
      </c>
      <c r="F2139" t="s">
        <v>333</v>
      </c>
      <c r="G2139" t="s">
        <v>334</v>
      </c>
      <c r="H2139">
        <v>118</v>
      </c>
      <c r="I2139">
        <v>0</v>
      </c>
      <c r="J2139">
        <v>6.94E-3</v>
      </c>
      <c r="K2139">
        <v>0</v>
      </c>
      <c r="L2139">
        <v>0</v>
      </c>
      <c r="M2139">
        <v>0</v>
      </c>
      <c r="N2139">
        <v>0</v>
      </c>
      <c r="O2139">
        <v>0</v>
      </c>
      <c r="P2139">
        <v>0</v>
      </c>
      <c r="Q2139">
        <v>0</v>
      </c>
      <c r="R2139">
        <v>0</v>
      </c>
      <c r="S2139">
        <v>0</v>
      </c>
      <c r="T2139">
        <v>0</v>
      </c>
      <c r="U2139">
        <v>0</v>
      </c>
      <c r="V2139">
        <v>0</v>
      </c>
      <c r="W2139">
        <v>6.94E-3</v>
      </c>
      <c r="X2139">
        <v>0</v>
      </c>
      <c r="Y2139">
        <v>0</v>
      </c>
      <c r="Z2139">
        <v>0</v>
      </c>
      <c r="AA2139">
        <v>0</v>
      </c>
      <c r="AB2139">
        <v>0</v>
      </c>
      <c r="AC2139">
        <v>0</v>
      </c>
      <c r="AD2139">
        <v>0</v>
      </c>
      <c r="AE2139">
        <v>0</v>
      </c>
      <c r="AF2139">
        <v>0</v>
      </c>
      <c r="AG2139">
        <v>0</v>
      </c>
      <c r="AH2139">
        <v>0</v>
      </c>
      <c r="AI2139">
        <v>0</v>
      </c>
      <c r="AJ2139">
        <v>0</v>
      </c>
      <c r="AK2139" t="s">
        <v>54</v>
      </c>
      <c r="AL2139" t="s">
        <v>54</v>
      </c>
      <c r="AM2139" t="s">
        <v>54</v>
      </c>
      <c r="AN2139" t="s">
        <v>54</v>
      </c>
      <c r="AO2139" t="s">
        <v>54</v>
      </c>
      <c r="AP2139" t="s">
        <v>54</v>
      </c>
      <c r="AQ2139" t="s">
        <v>54</v>
      </c>
      <c r="AR2139" t="s">
        <v>54</v>
      </c>
      <c r="AS2139" t="b">
        <v>1</v>
      </c>
      <c r="AT2139" t="b">
        <v>1</v>
      </c>
      <c r="AU2139" t="s">
        <v>8413</v>
      </c>
    </row>
    <row r="2140" spans="1:47" hidden="1" x14ac:dyDescent="0.25">
      <c r="A2140">
        <v>2421</v>
      </c>
      <c r="B2140" t="s">
        <v>8416</v>
      </c>
      <c r="C2140" s="2">
        <v>42146</v>
      </c>
      <c r="D2140" t="s">
        <v>8414</v>
      </c>
      <c r="E2140" t="s">
        <v>8415</v>
      </c>
      <c r="F2140" t="s">
        <v>1256</v>
      </c>
      <c r="G2140" t="s">
        <v>1257</v>
      </c>
      <c r="H2140">
        <v>200</v>
      </c>
      <c r="I2140">
        <v>0</v>
      </c>
      <c r="J2140">
        <v>0</v>
      </c>
      <c r="K2140">
        <v>0</v>
      </c>
      <c r="L2140">
        <v>0</v>
      </c>
      <c r="M2140">
        <v>0</v>
      </c>
      <c r="N2140">
        <v>0</v>
      </c>
      <c r="O2140">
        <v>0</v>
      </c>
      <c r="P2140">
        <v>0</v>
      </c>
      <c r="Q2140">
        <v>0</v>
      </c>
      <c r="R2140">
        <v>0</v>
      </c>
      <c r="S2140">
        <v>0</v>
      </c>
      <c r="T2140">
        <v>0</v>
      </c>
      <c r="U2140">
        <v>0</v>
      </c>
      <c r="V2140">
        <v>0</v>
      </c>
      <c r="W2140">
        <v>0</v>
      </c>
      <c r="X2140">
        <v>0</v>
      </c>
      <c r="Y2140">
        <v>0</v>
      </c>
      <c r="Z2140">
        <v>0</v>
      </c>
      <c r="AA2140">
        <v>0</v>
      </c>
      <c r="AB2140">
        <v>0</v>
      </c>
      <c r="AC2140">
        <v>0</v>
      </c>
      <c r="AD2140">
        <v>0</v>
      </c>
      <c r="AE2140">
        <v>0</v>
      </c>
      <c r="AF2140">
        <v>0</v>
      </c>
      <c r="AG2140">
        <v>0</v>
      </c>
      <c r="AH2140">
        <v>0</v>
      </c>
      <c r="AI2140">
        <v>0</v>
      </c>
      <c r="AJ2140">
        <v>0</v>
      </c>
      <c r="AK2140" t="s">
        <v>54</v>
      </c>
      <c r="AL2140" t="s">
        <v>54</v>
      </c>
      <c r="AM2140" t="s">
        <v>403</v>
      </c>
      <c r="AN2140" t="s">
        <v>404</v>
      </c>
      <c r="AO2140" t="s">
        <v>54</v>
      </c>
      <c r="AP2140" t="s">
        <v>54</v>
      </c>
      <c r="AQ2140" t="s">
        <v>54</v>
      </c>
      <c r="AR2140" t="s">
        <v>54</v>
      </c>
      <c r="AS2140" t="b">
        <v>1</v>
      </c>
      <c r="AT2140" t="b">
        <v>1</v>
      </c>
      <c r="AU2140" t="s">
        <v>8417</v>
      </c>
    </row>
    <row r="2141" spans="1:47" hidden="1" x14ac:dyDescent="0.25">
      <c r="A2141">
        <v>1453</v>
      </c>
      <c r="B2141" t="s">
        <v>8424</v>
      </c>
      <c r="C2141" s="2">
        <v>42146</v>
      </c>
      <c r="D2141" t="s">
        <v>8422</v>
      </c>
      <c r="E2141" t="s">
        <v>8423</v>
      </c>
      <c r="F2141" t="s">
        <v>55</v>
      </c>
      <c r="G2141" t="s">
        <v>56</v>
      </c>
      <c r="H2141">
        <v>6510</v>
      </c>
      <c r="I2141">
        <v>0</v>
      </c>
      <c r="J2141">
        <v>0</v>
      </c>
      <c r="K2141">
        <v>0</v>
      </c>
      <c r="L2141">
        <v>0</v>
      </c>
      <c r="M2141">
        <v>0</v>
      </c>
      <c r="N2141">
        <v>0</v>
      </c>
      <c r="O2141">
        <v>0</v>
      </c>
      <c r="P2141">
        <v>0</v>
      </c>
      <c r="Q2141">
        <v>0</v>
      </c>
      <c r="R2141">
        <v>0</v>
      </c>
      <c r="S2141">
        <v>0</v>
      </c>
      <c r="T2141">
        <v>0</v>
      </c>
      <c r="U2141">
        <v>0</v>
      </c>
      <c r="V2141">
        <v>0</v>
      </c>
      <c r="W2141">
        <v>0</v>
      </c>
      <c r="X2141">
        <v>0</v>
      </c>
      <c r="Y2141">
        <v>0</v>
      </c>
      <c r="Z2141">
        <v>0</v>
      </c>
      <c r="AA2141">
        <v>0</v>
      </c>
      <c r="AB2141">
        <v>0</v>
      </c>
      <c r="AC2141">
        <v>0</v>
      </c>
      <c r="AD2141">
        <v>0</v>
      </c>
      <c r="AE2141">
        <v>0</v>
      </c>
      <c r="AF2141">
        <v>0</v>
      </c>
      <c r="AG2141">
        <v>0</v>
      </c>
      <c r="AH2141">
        <v>0</v>
      </c>
      <c r="AI2141">
        <v>0</v>
      </c>
      <c r="AJ2141">
        <v>0</v>
      </c>
      <c r="AK2141" t="s">
        <v>54</v>
      </c>
      <c r="AL2141" t="s">
        <v>54</v>
      </c>
      <c r="AM2141" t="s">
        <v>54</v>
      </c>
      <c r="AN2141" t="s">
        <v>54</v>
      </c>
      <c r="AO2141" t="s">
        <v>54</v>
      </c>
      <c r="AP2141" t="s">
        <v>54</v>
      </c>
      <c r="AQ2141" t="s">
        <v>54</v>
      </c>
      <c r="AR2141" t="s">
        <v>54</v>
      </c>
      <c r="AS2141" t="b">
        <v>1</v>
      </c>
      <c r="AT2141" t="b">
        <v>1</v>
      </c>
      <c r="AU2141" t="s">
        <v>8425</v>
      </c>
    </row>
    <row r="2142" spans="1:47" hidden="1" x14ac:dyDescent="0.25">
      <c r="A2142">
        <v>1449</v>
      </c>
      <c r="B2142" t="s">
        <v>8428</v>
      </c>
      <c r="C2142" s="2">
        <v>42145</v>
      </c>
      <c r="D2142" t="s">
        <v>8426</v>
      </c>
      <c r="E2142" t="s">
        <v>8427</v>
      </c>
      <c r="F2142" t="s">
        <v>55</v>
      </c>
      <c r="G2142" t="s">
        <v>56</v>
      </c>
      <c r="H2142">
        <v>254</v>
      </c>
      <c r="I2142">
        <v>0</v>
      </c>
      <c r="J2142">
        <v>1.4999999999999999E-2</v>
      </c>
      <c r="K2142">
        <v>2E-3</v>
      </c>
      <c r="L2142">
        <v>0</v>
      </c>
      <c r="M2142">
        <v>0</v>
      </c>
      <c r="N2142">
        <v>0</v>
      </c>
      <c r="O2142">
        <v>0</v>
      </c>
      <c r="P2142">
        <v>0</v>
      </c>
      <c r="Q2142">
        <v>0</v>
      </c>
      <c r="R2142">
        <v>0</v>
      </c>
      <c r="S2142">
        <v>0</v>
      </c>
      <c r="T2142">
        <v>0</v>
      </c>
      <c r="U2142">
        <v>0</v>
      </c>
      <c r="V2142">
        <v>0</v>
      </c>
      <c r="W2142">
        <v>1.4999999999999999E-2</v>
      </c>
      <c r="X2142">
        <v>0</v>
      </c>
      <c r="Y2142">
        <v>0</v>
      </c>
      <c r="Z2142">
        <v>0</v>
      </c>
      <c r="AA2142">
        <v>0</v>
      </c>
      <c r="AB2142">
        <v>0</v>
      </c>
      <c r="AC2142">
        <v>2E-3</v>
      </c>
      <c r="AD2142">
        <v>0</v>
      </c>
      <c r="AE2142">
        <v>0</v>
      </c>
      <c r="AF2142">
        <v>0</v>
      </c>
      <c r="AG2142">
        <v>0</v>
      </c>
      <c r="AH2142">
        <v>0</v>
      </c>
      <c r="AI2142">
        <v>0</v>
      </c>
      <c r="AJ2142">
        <v>0</v>
      </c>
      <c r="AK2142" t="s">
        <v>5996</v>
      </c>
      <c r="AL2142" t="s">
        <v>5997</v>
      </c>
      <c r="AM2142" t="s">
        <v>54</v>
      </c>
      <c r="AN2142" t="s">
        <v>54</v>
      </c>
      <c r="AO2142" t="s">
        <v>54</v>
      </c>
      <c r="AP2142" t="s">
        <v>54</v>
      </c>
      <c r="AQ2142" t="s">
        <v>54</v>
      </c>
      <c r="AR2142" t="s">
        <v>54</v>
      </c>
      <c r="AS2142" t="b">
        <v>1</v>
      </c>
      <c r="AT2142" t="b">
        <v>1</v>
      </c>
      <c r="AU2142" t="s">
        <v>8429</v>
      </c>
    </row>
    <row r="2143" spans="1:47" hidden="1" x14ac:dyDescent="0.25">
      <c r="A2143">
        <v>662</v>
      </c>
      <c r="B2143" t="s">
        <v>8432</v>
      </c>
      <c r="C2143" s="2">
        <v>42145</v>
      </c>
      <c r="D2143" t="s">
        <v>8430</v>
      </c>
      <c r="E2143" t="s">
        <v>8431</v>
      </c>
      <c r="F2143" t="s">
        <v>71</v>
      </c>
      <c r="G2143" t="s">
        <v>72</v>
      </c>
      <c r="H2143">
        <v>3005</v>
      </c>
      <c r="I2143">
        <v>0</v>
      </c>
      <c r="J2143">
        <v>0</v>
      </c>
      <c r="K2143">
        <v>0</v>
      </c>
      <c r="L2143">
        <v>0</v>
      </c>
      <c r="M2143">
        <v>0</v>
      </c>
      <c r="N2143">
        <v>0</v>
      </c>
      <c r="O2143">
        <v>0</v>
      </c>
      <c r="P2143">
        <v>0</v>
      </c>
      <c r="Q2143">
        <v>0</v>
      </c>
      <c r="R2143">
        <v>0</v>
      </c>
      <c r="S2143">
        <v>0</v>
      </c>
      <c r="T2143">
        <v>0</v>
      </c>
      <c r="U2143">
        <v>0</v>
      </c>
      <c r="V2143">
        <v>0</v>
      </c>
      <c r="W2143">
        <v>0</v>
      </c>
      <c r="X2143">
        <v>0</v>
      </c>
      <c r="Y2143">
        <v>0</v>
      </c>
      <c r="Z2143">
        <v>0</v>
      </c>
      <c r="AA2143">
        <v>0</v>
      </c>
      <c r="AB2143">
        <v>0</v>
      </c>
      <c r="AC2143">
        <v>0</v>
      </c>
      <c r="AD2143">
        <v>0</v>
      </c>
      <c r="AE2143">
        <v>0</v>
      </c>
      <c r="AF2143">
        <v>0</v>
      </c>
      <c r="AG2143">
        <v>0</v>
      </c>
      <c r="AH2143">
        <v>0</v>
      </c>
      <c r="AI2143">
        <v>0</v>
      </c>
      <c r="AJ2143">
        <v>0</v>
      </c>
      <c r="AK2143" t="s">
        <v>54</v>
      </c>
      <c r="AL2143" t="s">
        <v>54</v>
      </c>
      <c r="AM2143" t="s">
        <v>54</v>
      </c>
      <c r="AN2143" t="s">
        <v>54</v>
      </c>
      <c r="AO2143" t="s">
        <v>54</v>
      </c>
      <c r="AP2143" t="s">
        <v>54</v>
      </c>
      <c r="AQ2143" t="s">
        <v>54</v>
      </c>
      <c r="AR2143" t="s">
        <v>54</v>
      </c>
      <c r="AS2143" t="b">
        <v>1</v>
      </c>
      <c r="AT2143" t="b">
        <v>1</v>
      </c>
      <c r="AU2143" t="s">
        <v>8433</v>
      </c>
    </row>
    <row r="2144" spans="1:47" hidden="1" x14ac:dyDescent="0.25">
      <c r="A2144">
        <v>829</v>
      </c>
      <c r="B2144" t="s">
        <v>8436</v>
      </c>
      <c r="C2144" s="2">
        <v>42145</v>
      </c>
      <c r="D2144" t="s">
        <v>8434</v>
      </c>
      <c r="E2144" t="s">
        <v>8435</v>
      </c>
      <c r="F2144" t="s">
        <v>648</v>
      </c>
      <c r="G2144" t="s">
        <v>649</v>
      </c>
      <c r="H2144">
        <v>3885</v>
      </c>
      <c r="I2144">
        <v>0</v>
      </c>
      <c r="J2144">
        <v>0.11</v>
      </c>
      <c r="K2144">
        <v>0</v>
      </c>
      <c r="L2144">
        <v>0</v>
      </c>
      <c r="M2144">
        <v>0</v>
      </c>
      <c r="N2144">
        <v>0</v>
      </c>
      <c r="O2144">
        <v>0</v>
      </c>
      <c r="P2144">
        <v>0</v>
      </c>
      <c r="Q2144">
        <v>0</v>
      </c>
      <c r="R2144">
        <v>0</v>
      </c>
      <c r="S2144">
        <v>0</v>
      </c>
      <c r="T2144">
        <v>0</v>
      </c>
      <c r="U2144">
        <v>0</v>
      </c>
      <c r="V2144">
        <v>0</v>
      </c>
      <c r="W2144">
        <v>0.11</v>
      </c>
      <c r="X2144">
        <v>0</v>
      </c>
      <c r="Y2144">
        <v>0</v>
      </c>
      <c r="Z2144">
        <v>0</v>
      </c>
      <c r="AA2144">
        <v>0</v>
      </c>
      <c r="AB2144">
        <v>0</v>
      </c>
      <c r="AC2144">
        <v>0</v>
      </c>
      <c r="AD2144">
        <v>0</v>
      </c>
      <c r="AE2144">
        <v>0</v>
      </c>
      <c r="AF2144">
        <v>0</v>
      </c>
      <c r="AG2144">
        <v>0</v>
      </c>
      <c r="AH2144">
        <v>0</v>
      </c>
      <c r="AI2144">
        <v>0</v>
      </c>
      <c r="AJ2144">
        <v>0</v>
      </c>
      <c r="AK2144" t="s">
        <v>5996</v>
      </c>
      <c r="AL2144" t="s">
        <v>5997</v>
      </c>
      <c r="AM2144" t="s">
        <v>54</v>
      </c>
      <c r="AN2144" t="s">
        <v>54</v>
      </c>
      <c r="AO2144" t="s">
        <v>54</v>
      </c>
      <c r="AP2144" t="s">
        <v>54</v>
      </c>
      <c r="AQ2144" t="s">
        <v>54</v>
      </c>
      <c r="AR2144" t="s">
        <v>54</v>
      </c>
      <c r="AS2144" t="b">
        <v>1</v>
      </c>
      <c r="AT2144" t="b">
        <v>1</v>
      </c>
      <c r="AU2144" t="s">
        <v>8437</v>
      </c>
    </row>
    <row r="2145" spans="1:47" hidden="1" x14ac:dyDescent="0.25">
      <c r="A2145">
        <v>3248</v>
      </c>
      <c r="B2145" t="s">
        <v>8448</v>
      </c>
      <c r="C2145" s="2">
        <v>42144</v>
      </c>
      <c r="D2145" t="s">
        <v>8446</v>
      </c>
      <c r="E2145" t="s">
        <v>8447</v>
      </c>
      <c r="F2145" t="s">
        <v>4413</v>
      </c>
      <c r="G2145" t="s">
        <v>4414</v>
      </c>
      <c r="H2145">
        <v>25</v>
      </c>
      <c r="I2145">
        <v>0</v>
      </c>
      <c r="J2145">
        <v>0</v>
      </c>
      <c r="K2145">
        <v>0</v>
      </c>
      <c r="L2145">
        <v>0</v>
      </c>
      <c r="M2145">
        <v>0</v>
      </c>
      <c r="N2145">
        <v>0</v>
      </c>
      <c r="O2145">
        <v>0</v>
      </c>
      <c r="P2145">
        <v>0</v>
      </c>
      <c r="Q2145">
        <v>0</v>
      </c>
      <c r="R2145">
        <v>0</v>
      </c>
      <c r="S2145">
        <v>0</v>
      </c>
      <c r="T2145">
        <v>0</v>
      </c>
      <c r="U2145">
        <v>0</v>
      </c>
      <c r="V2145">
        <v>0</v>
      </c>
      <c r="W2145">
        <v>0</v>
      </c>
      <c r="X2145">
        <v>0</v>
      </c>
      <c r="Y2145">
        <v>0</v>
      </c>
      <c r="Z2145">
        <v>0</v>
      </c>
      <c r="AA2145">
        <v>0</v>
      </c>
      <c r="AB2145">
        <v>0</v>
      </c>
      <c r="AC2145">
        <v>0</v>
      </c>
      <c r="AD2145">
        <v>0</v>
      </c>
      <c r="AE2145">
        <v>0</v>
      </c>
      <c r="AF2145">
        <v>0</v>
      </c>
      <c r="AG2145">
        <v>0</v>
      </c>
      <c r="AH2145">
        <v>0</v>
      </c>
      <c r="AI2145">
        <v>0</v>
      </c>
      <c r="AJ2145">
        <v>0</v>
      </c>
      <c r="AK2145" t="s">
        <v>54</v>
      </c>
      <c r="AL2145" t="s">
        <v>54</v>
      </c>
      <c r="AM2145" t="s">
        <v>54</v>
      </c>
      <c r="AN2145" t="s">
        <v>54</v>
      </c>
      <c r="AO2145" t="s">
        <v>54</v>
      </c>
      <c r="AP2145" t="s">
        <v>54</v>
      </c>
      <c r="AQ2145" t="s">
        <v>54</v>
      </c>
      <c r="AR2145" t="s">
        <v>54</v>
      </c>
      <c r="AS2145" t="b">
        <v>1</v>
      </c>
      <c r="AT2145" t="b">
        <v>1</v>
      </c>
      <c r="AU2145" t="s">
        <v>8449</v>
      </c>
    </row>
    <row r="2146" spans="1:47" hidden="1" x14ac:dyDescent="0.25">
      <c r="A2146">
        <v>2866</v>
      </c>
      <c r="B2146" t="s">
        <v>8444</v>
      </c>
      <c r="C2146" s="2">
        <v>42144</v>
      </c>
      <c r="D2146" t="s">
        <v>8442</v>
      </c>
      <c r="E2146" t="s">
        <v>8443</v>
      </c>
      <c r="F2146" t="s">
        <v>551</v>
      </c>
      <c r="G2146" t="s">
        <v>552</v>
      </c>
      <c r="H2146">
        <v>160</v>
      </c>
      <c r="I2146">
        <v>0</v>
      </c>
      <c r="J2146">
        <v>1.2000000000000001E-3</v>
      </c>
      <c r="K2146">
        <v>1E-4</v>
      </c>
      <c r="L2146">
        <v>0</v>
      </c>
      <c r="M2146">
        <v>0</v>
      </c>
      <c r="N2146">
        <v>0</v>
      </c>
      <c r="O2146">
        <v>0</v>
      </c>
      <c r="P2146">
        <v>0</v>
      </c>
      <c r="Q2146">
        <v>0</v>
      </c>
      <c r="R2146">
        <v>0</v>
      </c>
      <c r="S2146">
        <v>0.1</v>
      </c>
      <c r="T2146">
        <v>0</v>
      </c>
      <c r="U2146">
        <v>0.1</v>
      </c>
      <c r="V2146">
        <v>1E-4</v>
      </c>
      <c r="W2146">
        <v>1.1000000000000001E-3</v>
      </c>
      <c r="X2146">
        <v>0</v>
      </c>
      <c r="Y2146">
        <v>0</v>
      </c>
      <c r="Z2146">
        <v>0</v>
      </c>
      <c r="AA2146">
        <v>0</v>
      </c>
      <c r="AB2146">
        <v>1E-4</v>
      </c>
      <c r="AC2146">
        <v>0</v>
      </c>
      <c r="AD2146">
        <v>0</v>
      </c>
      <c r="AE2146">
        <v>0</v>
      </c>
      <c r="AF2146">
        <v>0</v>
      </c>
      <c r="AG2146">
        <v>0</v>
      </c>
      <c r="AH2146">
        <v>0</v>
      </c>
      <c r="AI2146">
        <v>0</v>
      </c>
      <c r="AJ2146">
        <v>0</v>
      </c>
      <c r="AK2146" t="s">
        <v>54</v>
      </c>
      <c r="AL2146" t="s">
        <v>54</v>
      </c>
      <c r="AM2146" t="s">
        <v>54</v>
      </c>
      <c r="AN2146" t="s">
        <v>54</v>
      </c>
      <c r="AO2146" t="s">
        <v>54</v>
      </c>
      <c r="AP2146" t="s">
        <v>54</v>
      </c>
      <c r="AQ2146" t="s">
        <v>54</v>
      </c>
      <c r="AR2146" t="s">
        <v>54</v>
      </c>
      <c r="AS2146" t="b">
        <v>1</v>
      </c>
      <c r="AT2146" t="b">
        <v>1</v>
      </c>
      <c r="AU2146" t="s">
        <v>8445</v>
      </c>
    </row>
    <row r="2147" spans="1:47" hidden="1" x14ac:dyDescent="0.25">
      <c r="A2147">
        <v>1554</v>
      </c>
      <c r="B2147" t="s">
        <v>8440</v>
      </c>
      <c r="C2147" s="2">
        <v>42144</v>
      </c>
      <c r="D2147" t="s">
        <v>8438</v>
      </c>
      <c r="E2147" t="s">
        <v>8439</v>
      </c>
      <c r="F2147" t="s">
        <v>461</v>
      </c>
      <c r="G2147" t="s">
        <v>462</v>
      </c>
      <c r="H2147">
        <v>166</v>
      </c>
      <c r="I2147">
        <v>0</v>
      </c>
      <c r="J2147">
        <v>0</v>
      </c>
      <c r="K2147">
        <v>0</v>
      </c>
      <c r="L2147">
        <v>0</v>
      </c>
      <c r="M2147">
        <v>0</v>
      </c>
      <c r="N2147">
        <v>0</v>
      </c>
      <c r="O2147">
        <v>0</v>
      </c>
      <c r="P2147">
        <v>0</v>
      </c>
      <c r="Q2147">
        <v>0</v>
      </c>
      <c r="R2147">
        <v>0</v>
      </c>
      <c r="S2147">
        <v>0</v>
      </c>
      <c r="T2147">
        <v>0</v>
      </c>
      <c r="U2147">
        <v>0</v>
      </c>
      <c r="V2147">
        <v>0</v>
      </c>
      <c r="W2147">
        <v>0</v>
      </c>
      <c r="X2147">
        <v>0</v>
      </c>
      <c r="Y2147">
        <v>0</v>
      </c>
      <c r="Z2147">
        <v>0</v>
      </c>
      <c r="AA2147">
        <v>0</v>
      </c>
      <c r="AB2147">
        <v>0</v>
      </c>
      <c r="AC2147">
        <v>0</v>
      </c>
      <c r="AD2147">
        <v>0</v>
      </c>
      <c r="AE2147">
        <v>0</v>
      </c>
      <c r="AF2147">
        <v>0</v>
      </c>
      <c r="AG2147">
        <v>0</v>
      </c>
      <c r="AH2147">
        <v>0</v>
      </c>
      <c r="AI2147">
        <v>0</v>
      </c>
      <c r="AJ2147">
        <v>0</v>
      </c>
      <c r="AK2147" t="s">
        <v>54</v>
      </c>
      <c r="AL2147" t="s">
        <v>54</v>
      </c>
      <c r="AM2147" t="s">
        <v>54</v>
      </c>
      <c r="AN2147" t="s">
        <v>54</v>
      </c>
      <c r="AO2147" t="s">
        <v>54</v>
      </c>
      <c r="AP2147" t="s">
        <v>54</v>
      </c>
      <c r="AQ2147" t="s">
        <v>54</v>
      </c>
      <c r="AR2147" t="s">
        <v>54</v>
      </c>
      <c r="AS2147" t="b">
        <v>1</v>
      </c>
      <c r="AT2147" t="b">
        <v>1</v>
      </c>
      <c r="AU2147" t="s">
        <v>8441</v>
      </c>
    </row>
    <row r="2148" spans="1:47" hidden="1" x14ac:dyDescent="0.25">
      <c r="A2148">
        <v>2426</v>
      </c>
      <c r="B2148" t="s">
        <v>8452</v>
      </c>
      <c r="C2148" s="2">
        <v>42144</v>
      </c>
      <c r="D2148" t="s">
        <v>8450</v>
      </c>
      <c r="E2148" t="s">
        <v>8451</v>
      </c>
      <c r="F2148" t="s">
        <v>1256</v>
      </c>
      <c r="G2148" t="s">
        <v>1257</v>
      </c>
      <c r="H2148">
        <v>28140</v>
      </c>
      <c r="I2148">
        <v>0</v>
      </c>
      <c r="J2148">
        <v>0</v>
      </c>
      <c r="K2148">
        <v>0</v>
      </c>
      <c r="L2148">
        <v>0</v>
      </c>
      <c r="M2148">
        <v>0</v>
      </c>
      <c r="N2148">
        <v>0</v>
      </c>
      <c r="O2148">
        <v>0</v>
      </c>
      <c r="P2148">
        <v>0</v>
      </c>
      <c r="Q2148">
        <v>0</v>
      </c>
      <c r="R2148">
        <v>0</v>
      </c>
      <c r="S2148">
        <v>0</v>
      </c>
      <c r="T2148">
        <v>0</v>
      </c>
      <c r="U2148">
        <v>0</v>
      </c>
      <c r="V2148">
        <v>0</v>
      </c>
      <c r="W2148">
        <v>0</v>
      </c>
      <c r="X2148">
        <v>0</v>
      </c>
      <c r="Y2148">
        <v>0</v>
      </c>
      <c r="Z2148">
        <v>0</v>
      </c>
      <c r="AA2148">
        <v>0</v>
      </c>
      <c r="AB2148">
        <v>0</v>
      </c>
      <c r="AC2148">
        <v>0</v>
      </c>
      <c r="AD2148">
        <v>0</v>
      </c>
      <c r="AE2148">
        <v>0</v>
      </c>
      <c r="AF2148">
        <v>0</v>
      </c>
      <c r="AG2148">
        <v>0</v>
      </c>
      <c r="AH2148">
        <v>0</v>
      </c>
      <c r="AI2148">
        <v>0</v>
      </c>
      <c r="AJ2148">
        <v>0</v>
      </c>
      <c r="AK2148" t="s">
        <v>54</v>
      </c>
      <c r="AL2148" t="s">
        <v>54</v>
      </c>
      <c r="AM2148" t="s">
        <v>54</v>
      </c>
      <c r="AN2148" t="s">
        <v>54</v>
      </c>
      <c r="AO2148" t="s">
        <v>54</v>
      </c>
      <c r="AP2148" t="s">
        <v>54</v>
      </c>
      <c r="AQ2148" t="s">
        <v>54</v>
      </c>
      <c r="AR2148" t="s">
        <v>54</v>
      </c>
      <c r="AS2148" t="b">
        <v>1</v>
      </c>
      <c r="AT2148" t="b">
        <v>1</v>
      </c>
      <c r="AU2148" t="s">
        <v>8453</v>
      </c>
    </row>
    <row r="2149" spans="1:47" hidden="1" x14ac:dyDescent="0.25">
      <c r="A2149">
        <v>1815</v>
      </c>
      <c r="B2149" t="s">
        <v>8492</v>
      </c>
      <c r="C2149" s="2">
        <v>42142</v>
      </c>
      <c r="D2149" t="s">
        <v>8490</v>
      </c>
      <c r="E2149" t="s">
        <v>8491</v>
      </c>
      <c r="F2149" t="s">
        <v>942</v>
      </c>
      <c r="G2149" t="s">
        <v>943</v>
      </c>
      <c r="H2149">
        <v>0</v>
      </c>
      <c r="I2149">
        <v>0</v>
      </c>
      <c r="J2149">
        <v>0</v>
      </c>
      <c r="K2149">
        <v>0</v>
      </c>
      <c r="L2149">
        <v>0</v>
      </c>
      <c r="M2149">
        <v>0</v>
      </c>
      <c r="N2149">
        <v>0</v>
      </c>
      <c r="O2149">
        <v>0</v>
      </c>
      <c r="P2149">
        <v>0</v>
      </c>
      <c r="Q2149">
        <v>0</v>
      </c>
      <c r="R2149">
        <v>0</v>
      </c>
      <c r="S2149">
        <v>0</v>
      </c>
      <c r="T2149">
        <v>0</v>
      </c>
      <c r="U2149">
        <v>0</v>
      </c>
      <c r="V2149">
        <v>0</v>
      </c>
      <c r="W2149">
        <v>0</v>
      </c>
      <c r="X2149">
        <v>0</v>
      </c>
      <c r="Y2149">
        <v>0</v>
      </c>
      <c r="Z2149">
        <v>0</v>
      </c>
      <c r="AA2149">
        <v>0</v>
      </c>
      <c r="AB2149">
        <v>0</v>
      </c>
      <c r="AC2149">
        <v>0</v>
      </c>
      <c r="AD2149">
        <v>0</v>
      </c>
      <c r="AE2149">
        <v>0</v>
      </c>
      <c r="AF2149">
        <v>0</v>
      </c>
      <c r="AG2149">
        <v>0</v>
      </c>
      <c r="AH2149">
        <v>0</v>
      </c>
      <c r="AI2149">
        <v>0</v>
      </c>
      <c r="AJ2149">
        <v>0</v>
      </c>
      <c r="AK2149" t="s">
        <v>335</v>
      </c>
      <c r="AL2149" t="s">
        <v>336</v>
      </c>
      <c r="AM2149" t="s">
        <v>54</v>
      </c>
      <c r="AN2149" t="s">
        <v>54</v>
      </c>
      <c r="AO2149" t="s">
        <v>54</v>
      </c>
      <c r="AP2149" t="s">
        <v>54</v>
      </c>
      <c r="AQ2149" t="s">
        <v>54</v>
      </c>
      <c r="AR2149" t="s">
        <v>54</v>
      </c>
      <c r="AS2149" t="b">
        <v>1</v>
      </c>
      <c r="AT2149" t="b">
        <v>1</v>
      </c>
      <c r="AU2149" t="s">
        <v>8493</v>
      </c>
    </row>
    <row r="2150" spans="1:47" hidden="1" x14ac:dyDescent="0.25">
      <c r="A2150">
        <v>1789</v>
      </c>
      <c r="B2150" t="s">
        <v>8476</v>
      </c>
      <c r="C2150" s="2">
        <v>42142</v>
      </c>
      <c r="D2150" t="s">
        <v>8474</v>
      </c>
      <c r="E2150" t="s">
        <v>8475</v>
      </c>
      <c r="F2150" t="s">
        <v>942</v>
      </c>
      <c r="G2150" t="s">
        <v>943</v>
      </c>
      <c r="H2150">
        <v>100</v>
      </c>
      <c r="I2150">
        <v>0</v>
      </c>
      <c r="J2150">
        <v>6.0000000000000001E-3</v>
      </c>
      <c r="K2150">
        <v>0</v>
      </c>
      <c r="L2150">
        <v>0</v>
      </c>
      <c r="M2150">
        <v>0</v>
      </c>
      <c r="N2150">
        <v>0</v>
      </c>
      <c r="O2150">
        <v>0</v>
      </c>
      <c r="P2150">
        <v>0</v>
      </c>
      <c r="Q2150">
        <v>0</v>
      </c>
      <c r="R2150">
        <v>0</v>
      </c>
      <c r="S2150">
        <v>0</v>
      </c>
      <c r="T2150">
        <v>0</v>
      </c>
      <c r="U2150">
        <v>0</v>
      </c>
      <c r="V2150">
        <v>0</v>
      </c>
      <c r="W2150">
        <v>6.0000000000000001E-3</v>
      </c>
      <c r="X2150">
        <v>0</v>
      </c>
      <c r="Y2150">
        <v>0</v>
      </c>
      <c r="Z2150">
        <v>0</v>
      </c>
      <c r="AA2150">
        <v>0</v>
      </c>
      <c r="AB2150">
        <v>0</v>
      </c>
      <c r="AC2150">
        <v>0</v>
      </c>
      <c r="AD2150">
        <v>0</v>
      </c>
      <c r="AE2150">
        <v>0</v>
      </c>
      <c r="AF2150">
        <v>0</v>
      </c>
      <c r="AG2150">
        <v>0</v>
      </c>
      <c r="AH2150">
        <v>0</v>
      </c>
      <c r="AI2150">
        <v>0</v>
      </c>
      <c r="AJ2150">
        <v>0</v>
      </c>
      <c r="AK2150" t="s">
        <v>335</v>
      </c>
      <c r="AL2150" t="s">
        <v>336</v>
      </c>
      <c r="AM2150" t="s">
        <v>54</v>
      </c>
      <c r="AN2150" t="s">
        <v>54</v>
      </c>
      <c r="AO2150" t="s">
        <v>54</v>
      </c>
      <c r="AP2150" t="s">
        <v>54</v>
      </c>
      <c r="AQ2150" t="s">
        <v>54</v>
      </c>
      <c r="AR2150" t="s">
        <v>54</v>
      </c>
      <c r="AS2150" t="b">
        <v>1</v>
      </c>
      <c r="AT2150" t="b">
        <v>1</v>
      </c>
      <c r="AU2150" t="s">
        <v>8477</v>
      </c>
    </row>
    <row r="2151" spans="1:47" hidden="1" x14ac:dyDescent="0.25">
      <c r="A2151">
        <v>1638</v>
      </c>
      <c r="B2151" t="s">
        <v>8480</v>
      </c>
      <c r="C2151" s="2">
        <v>42142</v>
      </c>
      <c r="D2151" t="s">
        <v>8478</v>
      </c>
      <c r="E2151" t="s">
        <v>8479</v>
      </c>
      <c r="F2151" t="s">
        <v>87</v>
      </c>
      <c r="G2151" t="s">
        <v>88</v>
      </c>
      <c r="H2151">
        <v>172</v>
      </c>
      <c r="I2151">
        <v>0</v>
      </c>
      <c r="J2151">
        <v>0</v>
      </c>
      <c r="K2151">
        <v>0</v>
      </c>
      <c r="L2151">
        <v>0</v>
      </c>
      <c r="M2151">
        <v>0</v>
      </c>
      <c r="N2151">
        <v>0</v>
      </c>
      <c r="O2151">
        <v>0</v>
      </c>
      <c r="P2151">
        <v>0</v>
      </c>
      <c r="Q2151">
        <v>0</v>
      </c>
      <c r="R2151">
        <v>0</v>
      </c>
      <c r="S2151">
        <v>0</v>
      </c>
      <c r="T2151">
        <v>0</v>
      </c>
      <c r="U2151">
        <v>0</v>
      </c>
      <c r="V2151">
        <v>0</v>
      </c>
      <c r="W2151">
        <v>0</v>
      </c>
      <c r="X2151">
        <v>0</v>
      </c>
      <c r="Y2151">
        <v>0</v>
      </c>
      <c r="Z2151">
        <v>0</v>
      </c>
      <c r="AA2151">
        <v>0</v>
      </c>
      <c r="AB2151">
        <v>0</v>
      </c>
      <c r="AC2151">
        <v>0</v>
      </c>
      <c r="AD2151">
        <v>0</v>
      </c>
      <c r="AE2151">
        <v>0</v>
      </c>
      <c r="AF2151">
        <v>0</v>
      </c>
      <c r="AG2151">
        <v>0</v>
      </c>
      <c r="AH2151">
        <v>0</v>
      </c>
      <c r="AI2151">
        <v>0</v>
      </c>
      <c r="AJ2151">
        <v>0</v>
      </c>
      <c r="AK2151" t="s">
        <v>349</v>
      </c>
      <c r="AL2151" t="s">
        <v>350</v>
      </c>
      <c r="AM2151" t="s">
        <v>54</v>
      </c>
      <c r="AN2151" t="s">
        <v>54</v>
      </c>
      <c r="AO2151" t="s">
        <v>54</v>
      </c>
      <c r="AP2151" t="s">
        <v>54</v>
      </c>
      <c r="AQ2151" t="s">
        <v>54</v>
      </c>
      <c r="AR2151" t="s">
        <v>54</v>
      </c>
      <c r="AS2151" t="b">
        <v>1</v>
      </c>
      <c r="AT2151" t="b">
        <v>1</v>
      </c>
      <c r="AU2151" t="s">
        <v>8481</v>
      </c>
    </row>
    <row r="2152" spans="1:47" hidden="1" x14ac:dyDescent="0.25">
      <c r="A2152">
        <v>2420</v>
      </c>
      <c r="B2152" t="s">
        <v>8456</v>
      </c>
      <c r="C2152" s="2">
        <v>42142</v>
      </c>
      <c r="D2152" t="s">
        <v>8454</v>
      </c>
      <c r="E2152" t="s">
        <v>8455</v>
      </c>
      <c r="F2152" t="s">
        <v>1256</v>
      </c>
      <c r="G2152" t="s">
        <v>1257</v>
      </c>
      <c r="H2152">
        <v>186</v>
      </c>
      <c r="I2152">
        <v>0</v>
      </c>
      <c r="J2152">
        <v>4.8000000000000001E-2</v>
      </c>
      <c r="K2152">
        <v>0</v>
      </c>
      <c r="L2152">
        <v>0</v>
      </c>
      <c r="M2152">
        <v>0</v>
      </c>
      <c r="N2152">
        <v>0</v>
      </c>
      <c r="O2152">
        <v>0</v>
      </c>
      <c r="P2152">
        <v>0</v>
      </c>
      <c r="Q2152">
        <v>0</v>
      </c>
      <c r="R2152">
        <v>0</v>
      </c>
      <c r="S2152">
        <v>0</v>
      </c>
      <c r="T2152">
        <v>0</v>
      </c>
      <c r="U2152">
        <v>0</v>
      </c>
      <c r="V2152">
        <v>0</v>
      </c>
      <c r="W2152">
        <v>4.8000000000000001E-2</v>
      </c>
      <c r="X2152">
        <v>0</v>
      </c>
      <c r="Y2152">
        <v>0</v>
      </c>
      <c r="Z2152">
        <v>0</v>
      </c>
      <c r="AA2152">
        <v>0</v>
      </c>
      <c r="AB2152">
        <v>0</v>
      </c>
      <c r="AC2152">
        <v>0</v>
      </c>
      <c r="AD2152">
        <v>0</v>
      </c>
      <c r="AE2152">
        <v>0</v>
      </c>
      <c r="AF2152">
        <v>0</v>
      </c>
      <c r="AG2152">
        <v>0</v>
      </c>
      <c r="AH2152">
        <v>0</v>
      </c>
      <c r="AI2152">
        <v>0</v>
      </c>
      <c r="AJ2152">
        <v>0</v>
      </c>
      <c r="AK2152" t="s">
        <v>403</v>
      </c>
      <c r="AL2152" t="s">
        <v>404</v>
      </c>
      <c r="AM2152" t="s">
        <v>54</v>
      </c>
      <c r="AN2152" t="s">
        <v>54</v>
      </c>
      <c r="AO2152" t="s">
        <v>54</v>
      </c>
      <c r="AP2152" t="s">
        <v>54</v>
      </c>
      <c r="AQ2152" t="s">
        <v>54</v>
      </c>
      <c r="AR2152" t="s">
        <v>54</v>
      </c>
      <c r="AS2152" t="b">
        <v>1</v>
      </c>
      <c r="AT2152" t="b">
        <v>1</v>
      </c>
      <c r="AU2152" t="s">
        <v>8457</v>
      </c>
    </row>
    <row r="2153" spans="1:47" hidden="1" x14ac:dyDescent="0.25">
      <c r="A2153">
        <v>1292</v>
      </c>
      <c r="B2153" t="s">
        <v>8484</v>
      </c>
      <c r="C2153" s="2">
        <v>42142</v>
      </c>
      <c r="D2153" t="s">
        <v>8482</v>
      </c>
      <c r="E2153" t="s">
        <v>8483</v>
      </c>
      <c r="F2153" t="s">
        <v>822</v>
      </c>
      <c r="G2153" t="s">
        <v>823</v>
      </c>
      <c r="H2153">
        <v>198</v>
      </c>
      <c r="I2153">
        <v>0</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c r="AG2153">
        <v>0</v>
      </c>
      <c r="AH2153">
        <v>0</v>
      </c>
      <c r="AI2153">
        <v>0</v>
      </c>
      <c r="AJ2153">
        <v>0</v>
      </c>
      <c r="AK2153" t="s">
        <v>54</v>
      </c>
      <c r="AL2153" t="s">
        <v>54</v>
      </c>
      <c r="AM2153" t="s">
        <v>54</v>
      </c>
      <c r="AN2153" t="s">
        <v>54</v>
      </c>
      <c r="AO2153" t="s">
        <v>54</v>
      </c>
      <c r="AP2153" t="s">
        <v>54</v>
      </c>
      <c r="AQ2153" t="s">
        <v>54</v>
      </c>
      <c r="AR2153" t="s">
        <v>54</v>
      </c>
      <c r="AS2153" t="b">
        <v>1</v>
      </c>
      <c r="AT2153" t="b">
        <v>1</v>
      </c>
      <c r="AU2153" t="s">
        <v>8485</v>
      </c>
    </row>
    <row r="2154" spans="1:47" hidden="1" x14ac:dyDescent="0.25">
      <c r="A2154">
        <v>4693</v>
      </c>
      <c r="B2154" t="s">
        <v>8488</v>
      </c>
      <c r="C2154" s="2">
        <v>42142</v>
      </c>
      <c r="D2154" t="s">
        <v>8486</v>
      </c>
      <c r="E2154" t="s">
        <v>8487</v>
      </c>
      <c r="F2154" t="s">
        <v>397</v>
      </c>
      <c r="G2154" t="s">
        <v>398</v>
      </c>
      <c r="H2154">
        <v>292</v>
      </c>
      <c r="I2154">
        <v>0</v>
      </c>
      <c r="J2154">
        <v>0</v>
      </c>
      <c r="K2154">
        <v>0</v>
      </c>
      <c r="L2154">
        <v>0</v>
      </c>
      <c r="M2154">
        <v>0</v>
      </c>
      <c r="N2154">
        <v>0</v>
      </c>
      <c r="O2154">
        <v>0</v>
      </c>
      <c r="P2154">
        <v>0</v>
      </c>
      <c r="Q2154">
        <v>0</v>
      </c>
      <c r="R2154">
        <v>0</v>
      </c>
      <c r="S2154">
        <v>0</v>
      </c>
      <c r="T2154">
        <v>0</v>
      </c>
      <c r="U2154">
        <v>0</v>
      </c>
      <c r="V2154">
        <v>0</v>
      </c>
      <c r="W2154">
        <v>0</v>
      </c>
      <c r="X2154">
        <v>0</v>
      </c>
      <c r="Y2154">
        <v>0</v>
      </c>
      <c r="Z2154">
        <v>0</v>
      </c>
      <c r="AA2154">
        <v>0</v>
      </c>
      <c r="AB2154">
        <v>0</v>
      </c>
      <c r="AC2154">
        <v>0</v>
      </c>
      <c r="AD2154">
        <v>0</v>
      </c>
      <c r="AE2154">
        <v>0</v>
      </c>
      <c r="AF2154">
        <v>0</v>
      </c>
      <c r="AG2154">
        <v>0</v>
      </c>
      <c r="AH2154">
        <v>0</v>
      </c>
      <c r="AI2154">
        <v>0</v>
      </c>
      <c r="AJ2154">
        <v>0</v>
      </c>
      <c r="AK2154" t="s">
        <v>54</v>
      </c>
      <c r="AL2154" t="s">
        <v>54</v>
      </c>
      <c r="AM2154" t="s">
        <v>54</v>
      </c>
      <c r="AN2154" t="s">
        <v>54</v>
      </c>
      <c r="AO2154" t="s">
        <v>54</v>
      </c>
      <c r="AP2154" t="s">
        <v>54</v>
      </c>
      <c r="AQ2154" t="s">
        <v>54</v>
      </c>
      <c r="AR2154" t="s">
        <v>54</v>
      </c>
      <c r="AS2154" t="b">
        <v>1</v>
      </c>
      <c r="AT2154" t="b">
        <v>1</v>
      </c>
      <c r="AU2154" t="s">
        <v>8489</v>
      </c>
    </row>
    <row r="2155" spans="1:47" hidden="1" x14ac:dyDescent="0.25">
      <c r="A2155">
        <v>4184</v>
      </c>
      <c r="B2155" t="s">
        <v>8460</v>
      </c>
      <c r="C2155" s="2">
        <v>42142</v>
      </c>
      <c r="D2155" t="s">
        <v>8458</v>
      </c>
      <c r="E2155" t="s">
        <v>8459</v>
      </c>
      <c r="F2155" t="s">
        <v>291</v>
      </c>
      <c r="G2155" t="s">
        <v>292</v>
      </c>
      <c r="H2155">
        <v>1000</v>
      </c>
      <c r="I2155">
        <v>0</v>
      </c>
      <c r="J2155">
        <v>2.5999999999999999E-2</v>
      </c>
      <c r="K2155">
        <v>0</v>
      </c>
      <c r="L2155">
        <v>0</v>
      </c>
      <c r="M2155">
        <v>0</v>
      </c>
      <c r="N2155">
        <v>0</v>
      </c>
      <c r="O2155">
        <v>0</v>
      </c>
      <c r="P2155">
        <v>0</v>
      </c>
      <c r="Q2155">
        <v>0</v>
      </c>
      <c r="R2155">
        <v>0</v>
      </c>
      <c r="S2155">
        <v>0</v>
      </c>
      <c r="T2155">
        <v>0</v>
      </c>
      <c r="U2155">
        <v>0</v>
      </c>
      <c r="V2155">
        <v>0</v>
      </c>
      <c r="W2155">
        <v>2.5999999999999999E-2</v>
      </c>
      <c r="X2155">
        <v>0</v>
      </c>
      <c r="Y2155">
        <v>0</v>
      </c>
      <c r="Z2155">
        <v>0</v>
      </c>
      <c r="AA2155">
        <v>0</v>
      </c>
      <c r="AB2155">
        <v>0</v>
      </c>
      <c r="AC2155">
        <v>0</v>
      </c>
      <c r="AD2155">
        <v>0</v>
      </c>
      <c r="AE2155">
        <v>0</v>
      </c>
      <c r="AF2155">
        <v>0</v>
      </c>
      <c r="AG2155">
        <v>0</v>
      </c>
      <c r="AH2155">
        <v>0</v>
      </c>
      <c r="AI2155">
        <v>0</v>
      </c>
      <c r="AJ2155">
        <v>0</v>
      </c>
      <c r="AK2155" t="s">
        <v>5996</v>
      </c>
      <c r="AL2155" t="s">
        <v>5997</v>
      </c>
      <c r="AM2155" t="s">
        <v>54</v>
      </c>
      <c r="AN2155" t="s">
        <v>54</v>
      </c>
      <c r="AO2155" t="s">
        <v>54</v>
      </c>
      <c r="AP2155" t="s">
        <v>54</v>
      </c>
      <c r="AQ2155" t="s">
        <v>54</v>
      </c>
      <c r="AR2155" t="s">
        <v>54</v>
      </c>
      <c r="AS2155" t="b">
        <v>1</v>
      </c>
      <c r="AT2155" t="b">
        <v>1</v>
      </c>
      <c r="AU2155" t="s">
        <v>8461</v>
      </c>
    </row>
    <row r="2156" spans="1:47" hidden="1" x14ac:dyDescent="0.25">
      <c r="A2156">
        <v>2949</v>
      </c>
      <c r="B2156" t="s">
        <v>8464</v>
      </c>
      <c r="C2156" s="2">
        <v>42142</v>
      </c>
      <c r="D2156" t="s">
        <v>8462</v>
      </c>
      <c r="E2156" t="s">
        <v>8463</v>
      </c>
      <c r="F2156" t="s">
        <v>279</v>
      </c>
      <c r="G2156" t="s">
        <v>280</v>
      </c>
      <c r="H2156">
        <v>1990</v>
      </c>
      <c r="I2156">
        <v>0</v>
      </c>
      <c r="J2156">
        <v>0</v>
      </c>
      <c r="K2156">
        <v>0</v>
      </c>
      <c r="L2156">
        <v>0</v>
      </c>
      <c r="M2156">
        <v>0</v>
      </c>
      <c r="N2156">
        <v>0</v>
      </c>
      <c r="O2156">
        <v>0</v>
      </c>
      <c r="P2156">
        <v>0</v>
      </c>
      <c r="Q2156">
        <v>0</v>
      </c>
      <c r="R2156">
        <v>0</v>
      </c>
      <c r="S2156">
        <v>0</v>
      </c>
      <c r="T2156">
        <v>0</v>
      </c>
      <c r="U2156">
        <v>0</v>
      </c>
      <c r="V2156">
        <v>0</v>
      </c>
      <c r="W2156">
        <v>0</v>
      </c>
      <c r="X2156">
        <v>0</v>
      </c>
      <c r="Y2156">
        <v>0</v>
      </c>
      <c r="Z2156">
        <v>0</v>
      </c>
      <c r="AA2156">
        <v>0</v>
      </c>
      <c r="AB2156">
        <v>0</v>
      </c>
      <c r="AC2156">
        <v>0</v>
      </c>
      <c r="AD2156">
        <v>0</v>
      </c>
      <c r="AE2156">
        <v>0</v>
      </c>
      <c r="AF2156">
        <v>0</v>
      </c>
      <c r="AG2156">
        <v>0</v>
      </c>
      <c r="AH2156">
        <v>0</v>
      </c>
      <c r="AI2156">
        <v>0</v>
      </c>
      <c r="AJ2156">
        <v>0</v>
      </c>
      <c r="AK2156" t="s">
        <v>54</v>
      </c>
      <c r="AL2156" t="s">
        <v>54</v>
      </c>
      <c r="AM2156" t="s">
        <v>54</v>
      </c>
      <c r="AN2156" t="s">
        <v>54</v>
      </c>
      <c r="AO2156" t="s">
        <v>54</v>
      </c>
      <c r="AP2156" t="s">
        <v>54</v>
      </c>
      <c r="AQ2156" t="s">
        <v>54</v>
      </c>
      <c r="AR2156" t="s">
        <v>54</v>
      </c>
      <c r="AS2156" t="b">
        <v>1</v>
      </c>
      <c r="AT2156" t="b">
        <v>1</v>
      </c>
      <c r="AU2156" t="s">
        <v>8465</v>
      </c>
    </row>
    <row r="2157" spans="1:47" hidden="1" x14ac:dyDescent="0.25">
      <c r="A2157">
        <v>2382</v>
      </c>
      <c r="B2157" t="s">
        <v>8468</v>
      </c>
      <c r="C2157" s="2">
        <v>42142</v>
      </c>
      <c r="D2157" t="s">
        <v>8466</v>
      </c>
      <c r="E2157" t="s">
        <v>8467</v>
      </c>
      <c r="F2157" t="s">
        <v>523</v>
      </c>
      <c r="G2157" t="s">
        <v>524</v>
      </c>
      <c r="H2157">
        <v>2000</v>
      </c>
      <c r="I2157">
        <v>0</v>
      </c>
      <c r="J2157">
        <v>0</v>
      </c>
      <c r="K2157">
        <v>0</v>
      </c>
      <c r="L2157">
        <v>0</v>
      </c>
      <c r="M2157">
        <v>0</v>
      </c>
      <c r="N2157">
        <v>0</v>
      </c>
      <c r="O2157">
        <v>0</v>
      </c>
      <c r="P2157">
        <v>0</v>
      </c>
      <c r="Q2157">
        <v>0</v>
      </c>
      <c r="R2157">
        <v>0</v>
      </c>
      <c r="S2157">
        <v>0</v>
      </c>
      <c r="T2157">
        <v>0</v>
      </c>
      <c r="U2157">
        <v>0</v>
      </c>
      <c r="V2157">
        <v>0</v>
      </c>
      <c r="W2157">
        <v>0</v>
      </c>
      <c r="X2157">
        <v>0</v>
      </c>
      <c r="Y2157">
        <v>0</v>
      </c>
      <c r="Z2157">
        <v>0</v>
      </c>
      <c r="AA2157">
        <v>0</v>
      </c>
      <c r="AB2157">
        <v>0</v>
      </c>
      <c r="AC2157">
        <v>0</v>
      </c>
      <c r="AD2157">
        <v>0</v>
      </c>
      <c r="AE2157">
        <v>0</v>
      </c>
      <c r="AF2157">
        <v>0</v>
      </c>
      <c r="AG2157">
        <v>0</v>
      </c>
      <c r="AH2157">
        <v>0</v>
      </c>
      <c r="AI2157">
        <v>0</v>
      </c>
      <c r="AJ2157">
        <v>0</v>
      </c>
      <c r="AK2157" t="s">
        <v>54</v>
      </c>
      <c r="AL2157" t="s">
        <v>54</v>
      </c>
      <c r="AM2157" t="s">
        <v>54</v>
      </c>
      <c r="AN2157" t="s">
        <v>54</v>
      </c>
      <c r="AO2157" t="s">
        <v>54</v>
      </c>
      <c r="AP2157" t="s">
        <v>54</v>
      </c>
      <c r="AQ2157" t="s">
        <v>54</v>
      </c>
      <c r="AR2157" t="s">
        <v>54</v>
      </c>
      <c r="AS2157" t="b">
        <v>1</v>
      </c>
      <c r="AT2157" t="b">
        <v>1</v>
      </c>
      <c r="AU2157" t="s">
        <v>8469</v>
      </c>
    </row>
    <row r="2158" spans="1:47" hidden="1" x14ac:dyDescent="0.25">
      <c r="A2158">
        <v>987</v>
      </c>
      <c r="B2158" t="s">
        <v>8472</v>
      </c>
      <c r="C2158" s="2">
        <v>42142</v>
      </c>
      <c r="D2158" t="s">
        <v>8470</v>
      </c>
      <c r="E2158" t="s">
        <v>8471</v>
      </c>
      <c r="F2158" t="s">
        <v>54</v>
      </c>
      <c r="G2158" t="s">
        <v>54</v>
      </c>
      <c r="H2158">
        <v>2340</v>
      </c>
      <c r="I2158">
        <v>0</v>
      </c>
      <c r="J2158">
        <v>0</v>
      </c>
      <c r="K2158">
        <v>0</v>
      </c>
      <c r="L2158">
        <v>0</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c r="AG2158">
        <v>0</v>
      </c>
      <c r="AH2158">
        <v>0</v>
      </c>
      <c r="AI2158">
        <v>0</v>
      </c>
      <c r="AJ2158">
        <v>0</v>
      </c>
      <c r="AK2158" t="s">
        <v>54</v>
      </c>
      <c r="AL2158" t="s">
        <v>54</v>
      </c>
      <c r="AM2158" t="s">
        <v>54</v>
      </c>
      <c r="AN2158" t="s">
        <v>54</v>
      </c>
      <c r="AO2158" t="s">
        <v>54</v>
      </c>
      <c r="AP2158" t="s">
        <v>54</v>
      </c>
      <c r="AQ2158" t="s">
        <v>54</v>
      </c>
      <c r="AR2158" t="s">
        <v>54</v>
      </c>
      <c r="AS2158" t="b">
        <v>1</v>
      </c>
      <c r="AT2158" t="b">
        <v>1</v>
      </c>
      <c r="AU2158" t="s">
        <v>8473</v>
      </c>
    </row>
    <row r="2159" spans="1:47" hidden="1" x14ac:dyDescent="0.25">
      <c r="A2159">
        <v>2381</v>
      </c>
      <c r="B2159" t="s">
        <v>8496</v>
      </c>
      <c r="C2159" s="2">
        <v>42139</v>
      </c>
      <c r="D2159" t="s">
        <v>8494</v>
      </c>
      <c r="E2159" t="s">
        <v>8495</v>
      </c>
      <c r="F2159" t="s">
        <v>523</v>
      </c>
      <c r="G2159" t="s">
        <v>524</v>
      </c>
      <c r="H2159">
        <v>1760</v>
      </c>
      <c r="I2159">
        <v>0</v>
      </c>
      <c r="J2159">
        <v>0</v>
      </c>
      <c r="K2159">
        <v>0</v>
      </c>
      <c r="L2159">
        <v>0</v>
      </c>
      <c r="M2159">
        <v>0</v>
      </c>
      <c r="N2159">
        <v>0</v>
      </c>
      <c r="O2159">
        <v>0</v>
      </c>
      <c r="P2159">
        <v>0</v>
      </c>
      <c r="Q2159">
        <v>0</v>
      </c>
      <c r="R2159">
        <v>0</v>
      </c>
      <c r="S2159">
        <v>0</v>
      </c>
      <c r="T2159">
        <v>0</v>
      </c>
      <c r="U2159">
        <v>0</v>
      </c>
      <c r="V2159">
        <v>0</v>
      </c>
      <c r="W2159">
        <v>0</v>
      </c>
      <c r="X2159">
        <v>0</v>
      </c>
      <c r="Y2159">
        <v>0</v>
      </c>
      <c r="Z2159">
        <v>0</v>
      </c>
      <c r="AA2159">
        <v>0</v>
      </c>
      <c r="AB2159">
        <v>0</v>
      </c>
      <c r="AC2159">
        <v>0</v>
      </c>
      <c r="AD2159">
        <v>0</v>
      </c>
      <c r="AE2159">
        <v>0</v>
      </c>
      <c r="AF2159">
        <v>0</v>
      </c>
      <c r="AG2159">
        <v>0</v>
      </c>
      <c r="AH2159">
        <v>0</v>
      </c>
      <c r="AI2159">
        <v>0</v>
      </c>
      <c r="AJ2159">
        <v>0</v>
      </c>
      <c r="AK2159" t="s">
        <v>54</v>
      </c>
      <c r="AL2159" t="s">
        <v>54</v>
      </c>
      <c r="AM2159" t="s">
        <v>882</v>
      </c>
      <c r="AN2159" t="s">
        <v>883</v>
      </c>
      <c r="AO2159" t="s">
        <v>225</v>
      </c>
      <c r="AP2159" t="s">
        <v>226</v>
      </c>
      <c r="AQ2159" t="s">
        <v>54</v>
      </c>
      <c r="AR2159" t="s">
        <v>54</v>
      </c>
      <c r="AS2159" t="b">
        <v>1</v>
      </c>
      <c r="AT2159" t="b">
        <v>1</v>
      </c>
      <c r="AU2159" t="s">
        <v>8497</v>
      </c>
    </row>
    <row r="2160" spans="1:47" hidden="1" x14ac:dyDescent="0.25">
      <c r="A2160">
        <v>832</v>
      </c>
      <c r="B2160" t="s">
        <v>8500</v>
      </c>
      <c r="C2160" s="2">
        <v>42139</v>
      </c>
      <c r="D2160" t="s">
        <v>8498</v>
      </c>
      <c r="E2160" t="s">
        <v>8499</v>
      </c>
      <c r="F2160" t="s">
        <v>648</v>
      </c>
      <c r="G2160" t="s">
        <v>649</v>
      </c>
      <c r="H2160">
        <v>5850</v>
      </c>
      <c r="I2160">
        <v>0</v>
      </c>
      <c r="J2160">
        <v>0.42899999999999999</v>
      </c>
      <c r="K2160">
        <v>0</v>
      </c>
      <c r="L2160">
        <v>0</v>
      </c>
      <c r="M2160">
        <v>0</v>
      </c>
      <c r="N2160">
        <v>0</v>
      </c>
      <c r="O2160">
        <v>0</v>
      </c>
      <c r="P2160">
        <v>0</v>
      </c>
      <c r="Q2160">
        <v>0</v>
      </c>
      <c r="R2160">
        <v>0</v>
      </c>
      <c r="S2160">
        <v>0</v>
      </c>
      <c r="T2160">
        <v>0</v>
      </c>
      <c r="U2160">
        <v>0</v>
      </c>
      <c r="V2160">
        <v>0</v>
      </c>
      <c r="W2160">
        <v>0.42899999999999999</v>
      </c>
      <c r="X2160">
        <v>0</v>
      </c>
      <c r="Y2160">
        <v>0</v>
      </c>
      <c r="Z2160">
        <v>0</v>
      </c>
      <c r="AA2160">
        <v>0</v>
      </c>
      <c r="AB2160">
        <v>0</v>
      </c>
      <c r="AC2160">
        <v>0</v>
      </c>
      <c r="AD2160">
        <v>0</v>
      </c>
      <c r="AE2160">
        <v>0</v>
      </c>
      <c r="AF2160">
        <v>0</v>
      </c>
      <c r="AG2160">
        <v>0</v>
      </c>
      <c r="AH2160">
        <v>0</v>
      </c>
      <c r="AI2160">
        <v>0</v>
      </c>
      <c r="AJ2160">
        <v>0</v>
      </c>
      <c r="AK2160" t="s">
        <v>54</v>
      </c>
      <c r="AL2160" t="s">
        <v>54</v>
      </c>
      <c r="AM2160" t="s">
        <v>5393</v>
      </c>
      <c r="AN2160" t="s">
        <v>5394</v>
      </c>
      <c r="AO2160" t="s">
        <v>54</v>
      </c>
      <c r="AP2160" t="s">
        <v>54</v>
      </c>
      <c r="AQ2160" t="s">
        <v>54</v>
      </c>
      <c r="AR2160" t="s">
        <v>54</v>
      </c>
      <c r="AS2160" t="b">
        <v>1</v>
      </c>
      <c r="AT2160" t="b">
        <v>1</v>
      </c>
      <c r="AU2160" t="s">
        <v>8501</v>
      </c>
    </row>
    <row r="2161" spans="1:47" hidden="1" x14ac:dyDescent="0.25">
      <c r="A2161">
        <v>468</v>
      </c>
      <c r="B2161" t="s">
        <v>8504</v>
      </c>
      <c r="C2161" s="2">
        <v>42139</v>
      </c>
      <c r="D2161" t="s">
        <v>8502</v>
      </c>
      <c r="E2161" t="s">
        <v>8503</v>
      </c>
      <c r="F2161" t="s">
        <v>173</v>
      </c>
      <c r="G2161" t="s">
        <v>174</v>
      </c>
      <c r="H2161">
        <v>15700</v>
      </c>
      <c r="I2161">
        <v>0</v>
      </c>
      <c r="J2161">
        <v>0</v>
      </c>
      <c r="K2161">
        <v>0</v>
      </c>
      <c r="L2161">
        <v>0</v>
      </c>
      <c r="M2161">
        <v>0</v>
      </c>
      <c r="N2161">
        <v>0</v>
      </c>
      <c r="O2161">
        <v>0</v>
      </c>
      <c r="P2161">
        <v>0</v>
      </c>
      <c r="Q2161">
        <v>0</v>
      </c>
      <c r="R2161">
        <v>0</v>
      </c>
      <c r="S2161">
        <v>0</v>
      </c>
      <c r="T2161">
        <v>0</v>
      </c>
      <c r="U2161">
        <v>0</v>
      </c>
      <c r="V2161">
        <v>0</v>
      </c>
      <c r="W2161">
        <v>0</v>
      </c>
      <c r="X2161">
        <v>0</v>
      </c>
      <c r="Y2161">
        <v>0</v>
      </c>
      <c r="Z2161">
        <v>0</v>
      </c>
      <c r="AA2161">
        <v>0</v>
      </c>
      <c r="AB2161">
        <v>0</v>
      </c>
      <c r="AC2161">
        <v>0</v>
      </c>
      <c r="AD2161">
        <v>0</v>
      </c>
      <c r="AE2161">
        <v>0</v>
      </c>
      <c r="AF2161">
        <v>0</v>
      </c>
      <c r="AG2161">
        <v>0</v>
      </c>
      <c r="AH2161">
        <v>0</v>
      </c>
      <c r="AI2161">
        <v>0</v>
      </c>
      <c r="AJ2161">
        <v>0</v>
      </c>
      <c r="AK2161" t="s">
        <v>54</v>
      </c>
      <c r="AL2161" t="s">
        <v>54</v>
      </c>
      <c r="AM2161" t="s">
        <v>87</v>
      </c>
      <c r="AN2161" t="s">
        <v>88</v>
      </c>
      <c r="AO2161" t="s">
        <v>54</v>
      </c>
      <c r="AP2161" t="s">
        <v>54</v>
      </c>
      <c r="AQ2161" t="s">
        <v>54</v>
      </c>
      <c r="AR2161" t="s">
        <v>54</v>
      </c>
      <c r="AS2161" t="b">
        <v>1</v>
      </c>
      <c r="AT2161" t="b">
        <v>1</v>
      </c>
      <c r="AU2161" t="s">
        <v>8505</v>
      </c>
    </row>
    <row r="2162" spans="1:47" hidden="1" x14ac:dyDescent="0.25">
      <c r="A2162">
        <v>1675</v>
      </c>
      <c r="B2162" t="s">
        <v>8508</v>
      </c>
      <c r="C2162" s="2">
        <v>42138</v>
      </c>
      <c r="D2162" t="s">
        <v>8506</v>
      </c>
      <c r="E2162" t="s">
        <v>8507</v>
      </c>
      <c r="F2162" t="s">
        <v>167</v>
      </c>
      <c r="G2162" t="s">
        <v>168</v>
      </c>
      <c r="H2162">
        <v>2000</v>
      </c>
      <c r="I2162">
        <v>0</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c r="AG2162">
        <v>0</v>
      </c>
      <c r="AH2162">
        <v>0</v>
      </c>
      <c r="AI2162">
        <v>0</v>
      </c>
      <c r="AJ2162">
        <v>0</v>
      </c>
      <c r="AK2162" t="s">
        <v>54</v>
      </c>
      <c r="AL2162" t="s">
        <v>54</v>
      </c>
      <c r="AM2162" t="s">
        <v>54</v>
      </c>
      <c r="AN2162" t="s">
        <v>54</v>
      </c>
      <c r="AO2162" t="s">
        <v>54</v>
      </c>
      <c r="AP2162" t="s">
        <v>54</v>
      </c>
      <c r="AQ2162" t="s">
        <v>54</v>
      </c>
      <c r="AR2162" t="s">
        <v>54</v>
      </c>
      <c r="AS2162" t="b">
        <v>1</v>
      </c>
      <c r="AT2162" t="b">
        <v>1</v>
      </c>
      <c r="AU2162" t="s">
        <v>8509</v>
      </c>
    </row>
    <row r="2163" spans="1:47" hidden="1" x14ac:dyDescent="0.25">
      <c r="A2163">
        <v>3074</v>
      </c>
      <c r="B2163" t="s">
        <v>8516</v>
      </c>
      <c r="C2163" s="2">
        <v>42138</v>
      </c>
      <c r="D2163" t="s">
        <v>8514</v>
      </c>
      <c r="E2163" t="s">
        <v>8515</v>
      </c>
      <c r="F2163" t="s">
        <v>335</v>
      </c>
      <c r="G2163" t="s">
        <v>336</v>
      </c>
      <c r="H2163">
        <v>6435</v>
      </c>
      <c r="I2163">
        <v>0</v>
      </c>
      <c r="J2163">
        <v>0</v>
      </c>
      <c r="K2163">
        <v>0</v>
      </c>
      <c r="L2163">
        <v>0</v>
      </c>
      <c r="M2163">
        <v>0</v>
      </c>
      <c r="N2163">
        <v>0</v>
      </c>
      <c r="O2163">
        <v>0</v>
      </c>
      <c r="P2163">
        <v>0</v>
      </c>
      <c r="Q2163">
        <v>0</v>
      </c>
      <c r="R2163">
        <v>0</v>
      </c>
      <c r="S2163">
        <v>0</v>
      </c>
      <c r="T2163">
        <v>0</v>
      </c>
      <c r="U2163">
        <v>0</v>
      </c>
      <c r="V2163">
        <v>0</v>
      </c>
      <c r="W2163">
        <v>0</v>
      </c>
      <c r="X2163">
        <v>0</v>
      </c>
      <c r="Y2163">
        <v>0</v>
      </c>
      <c r="Z2163">
        <v>0</v>
      </c>
      <c r="AA2163">
        <v>0</v>
      </c>
      <c r="AB2163">
        <v>0</v>
      </c>
      <c r="AC2163">
        <v>0</v>
      </c>
      <c r="AD2163">
        <v>0</v>
      </c>
      <c r="AE2163">
        <v>0</v>
      </c>
      <c r="AF2163">
        <v>0</v>
      </c>
      <c r="AG2163">
        <v>0</v>
      </c>
      <c r="AH2163">
        <v>0</v>
      </c>
      <c r="AI2163">
        <v>0</v>
      </c>
      <c r="AJ2163">
        <v>0</v>
      </c>
      <c r="AK2163" t="s">
        <v>54</v>
      </c>
      <c r="AL2163" t="s">
        <v>54</v>
      </c>
      <c r="AM2163" t="s">
        <v>54</v>
      </c>
      <c r="AN2163" t="s">
        <v>54</v>
      </c>
      <c r="AO2163" t="s">
        <v>54</v>
      </c>
      <c r="AP2163" t="s">
        <v>54</v>
      </c>
      <c r="AQ2163" t="s">
        <v>54</v>
      </c>
      <c r="AR2163" t="s">
        <v>54</v>
      </c>
      <c r="AS2163" t="b">
        <v>1</v>
      </c>
      <c r="AT2163" t="b">
        <v>1</v>
      </c>
      <c r="AU2163" t="s">
        <v>8517</v>
      </c>
    </row>
    <row r="2164" spans="1:47" hidden="1" x14ac:dyDescent="0.25">
      <c r="A2164">
        <v>4448</v>
      </c>
      <c r="B2164" t="s">
        <v>8512</v>
      </c>
      <c r="C2164" s="2">
        <v>42138</v>
      </c>
      <c r="D2164" t="s">
        <v>8510</v>
      </c>
      <c r="E2164" t="s">
        <v>8511</v>
      </c>
      <c r="F2164" t="s">
        <v>219</v>
      </c>
      <c r="G2164" t="s">
        <v>220</v>
      </c>
      <c r="H2164">
        <v>21000</v>
      </c>
      <c r="I2164">
        <v>0</v>
      </c>
      <c r="J2164">
        <v>0</v>
      </c>
      <c r="K2164">
        <v>0</v>
      </c>
      <c r="L2164">
        <v>0</v>
      </c>
      <c r="M2164">
        <v>0</v>
      </c>
      <c r="N2164">
        <v>0</v>
      </c>
      <c r="O2164">
        <v>0</v>
      </c>
      <c r="P2164">
        <v>0</v>
      </c>
      <c r="Q2164">
        <v>0</v>
      </c>
      <c r="R2164">
        <v>0</v>
      </c>
      <c r="S2164">
        <v>0</v>
      </c>
      <c r="T2164">
        <v>0</v>
      </c>
      <c r="U2164">
        <v>0</v>
      </c>
      <c r="V2164">
        <v>0</v>
      </c>
      <c r="W2164">
        <v>0</v>
      </c>
      <c r="X2164">
        <v>0</v>
      </c>
      <c r="Y2164">
        <v>0</v>
      </c>
      <c r="Z2164">
        <v>0</v>
      </c>
      <c r="AA2164">
        <v>0</v>
      </c>
      <c r="AB2164">
        <v>0</v>
      </c>
      <c r="AC2164">
        <v>0</v>
      </c>
      <c r="AD2164">
        <v>0</v>
      </c>
      <c r="AE2164">
        <v>0</v>
      </c>
      <c r="AF2164">
        <v>0</v>
      </c>
      <c r="AG2164">
        <v>0</v>
      </c>
      <c r="AH2164">
        <v>0</v>
      </c>
      <c r="AI2164">
        <v>0</v>
      </c>
      <c r="AJ2164">
        <v>0</v>
      </c>
      <c r="AK2164" t="s">
        <v>5996</v>
      </c>
      <c r="AL2164" t="s">
        <v>5997</v>
      </c>
      <c r="AM2164" t="s">
        <v>956</v>
      </c>
      <c r="AN2164" t="s">
        <v>957</v>
      </c>
      <c r="AO2164" t="s">
        <v>54</v>
      </c>
      <c r="AP2164" t="s">
        <v>54</v>
      </c>
      <c r="AQ2164" t="s">
        <v>54</v>
      </c>
      <c r="AR2164" t="s">
        <v>54</v>
      </c>
      <c r="AS2164" t="b">
        <v>1</v>
      </c>
      <c r="AT2164" t="b">
        <v>1</v>
      </c>
      <c r="AU2164" t="s">
        <v>8513</v>
      </c>
    </row>
    <row r="2165" spans="1:47" hidden="1" x14ac:dyDescent="0.25">
      <c r="A2165">
        <v>1542</v>
      </c>
      <c r="B2165" t="s">
        <v>4111</v>
      </c>
      <c r="C2165" s="2">
        <v>43169</v>
      </c>
      <c r="D2165" t="s">
        <v>4109</v>
      </c>
      <c r="E2165" t="s">
        <v>4110</v>
      </c>
      <c r="F2165" t="s">
        <v>55</v>
      </c>
      <c r="G2165" t="s">
        <v>56</v>
      </c>
      <c r="H2165">
        <v>250</v>
      </c>
      <c r="I2165">
        <v>0</v>
      </c>
      <c r="J2165">
        <v>0</v>
      </c>
      <c r="K2165">
        <v>0</v>
      </c>
      <c r="L2165">
        <v>0</v>
      </c>
      <c r="M2165">
        <v>0</v>
      </c>
      <c r="N2165">
        <v>0</v>
      </c>
      <c r="O2165">
        <v>0</v>
      </c>
      <c r="P2165">
        <v>0</v>
      </c>
      <c r="Q2165">
        <v>0</v>
      </c>
      <c r="R2165">
        <v>0</v>
      </c>
      <c r="S2165">
        <v>0</v>
      </c>
      <c r="T2165">
        <v>0</v>
      </c>
      <c r="U2165">
        <v>0</v>
      </c>
      <c r="V2165">
        <v>0</v>
      </c>
      <c r="W2165">
        <v>0</v>
      </c>
      <c r="X2165">
        <v>0</v>
      </c>
      <c r="Y2165">
        <v>0</v>
      </c>
      <c r="Z2165">
        <v>0</v>
      </c>
      <c r="AA2165">
        <v>0</v>
      </c>
      <c r="AB2165">
        <v>0</v>
      </c>
      <c r="AC2165">
        <v>0</v>
      </c>
      <c r="AD2165">
        <v>0</v>
      </c>
      <c r="AE2165">
        <v>0</v>
      </c>
      <c r="AF2165">
        <v>0</v>
      </c>
      <c r="AG2165">
        <v>0</v>
      </c>
      <c r="AH2165">
        <v>0</v>
      </c>
      <c r="AI2165">
        <v>0</v>
      </c>
      <c r="AJ2165">
        <v>0</v>
      </c>
      <c r="AK2165" t="s">
        <v>54</v>
      </c>
      <c r="AL2165" t="s">
        <v>54</v>
      </c>
      <c r="AM2165" t="s">
        <v>54</v>
      </c>
      <c r="AN2165" t="s">
        <v>54</v>
      </c>
      <c r="AO2165" t="s">
        <v>54</v>
      </c>
      <c r="AP2165" t="s">
        <v>54</v>
      </c>
      <c r="AQ2165" t="s">
        <v>54</v>
      </c>
      <c r="AR2165" t="s">
        <v>54</v>
      </c>
      <c r="AS2165" t="b">
        <v>1</v>
      </c>
      <c r="AT2165" t="b">
        <v>1</v>
      </c>
      <c r="AU2165" t="s">
        <v>4112</v>
      </c>
    </row>
    <row r="2166" spans="1:47" hidden="1" x14ac:dyDescent="0.25">
      <c r="A2166">
        <v>3050</v>
      </c>
      <c r="B2166" t="s">
        <v>8520</v>
      </c>
      <c r="C2166" s="2">
        <v>42135</v>
      </c>
      <c r="D2166" t="s">
        <v>8518</v>
      </c>
      <c r="E2166" t="s">
        <v>8519</v>
      </c>
      <c r="F2166" t="s">
        <v>335</v>
      </c>
      <c r="G2166" t="s">
        <v>336</v>
      </c>
      <c r="H2166">
        <v>13650</v>
      </c>
      <c r="I2166">
        <v>0</v>
      </c>
      <c r="J2166">
        <v>3.036</v>
      </c>
      <c r="K2166">
        <v>0</v>
      </c>
      <c r="L2166">
        <v>0</v>
      </c>
      <c r="M2166">
        <v>0</v>
      </c>
      <c r="N2166">
        <v>0</v>
      </c>
      <c r="O2166">
        <v>0</v>
      </c>
      <c r="P2166">
        <v>0</v>
      </c>
      <c r="Q2166">
        <v>0</v>
      </c>
      <c r="R2166">
        <v>0</v>
      </c>
      <c r="S2166">
        <v>0</v>
      </c>
      <c r="T2166">
        <v>0</v>
      </c>
      <c r="U2166">
        <v>0</v>
      </c>
      <c r="V2166">
        <v>0</v>
      </c>
      <c r="W2166">
        <v>3.036</v>
      </c>
      <c r="X2166">
        <v>0</v>
      </c>
      <c r="Y2166">
        <v>0</v>
      </c>
      <c r="Z2166">
        <v>0</v>
      </c>
      <c r="AA2166">
        <v>0</v>
      </c>
      <c r="AB2166">
        <v>0</v>
      </c>
      <c r="AC2166">
        <v>0</v>
      </c>
      <c r="AD2166">
        <v>0</v>
      </c>
      <c r="AE2166">
        <v>0</v>
      </c>
      <c r="AF2166">
        <v>0</v>
      </c>
      <c r="AG2166">
        <v>0</v>
      </c>
      <c r="AH2166">
        <v>0</v>
      </c>
      <c r="AI2166">
        <v>0</v>
      </c>
      <c r="AJ2166">
        <v>0</v>
      </c>
      <c r="AK2166" t="s">
        <v>54</v>
      </c>
      <c r="AL2166" t="s">
        <v>54</v>
      </c>
      <c r="AM2166" t="s">
        <v>54</v>
      </c>
      <c r="AN2166" t="s">
        <v>54</v>
      </c>
      <c r="AO2166" t="s">
        <v>54</v>
      </c>
      <c r="AP2166" t="s">
        <v>54</v>
      </c>
      <c r="AQ2166" t="s">
        <v>54</v>
      </c>
      <c r="AR2166" t="s">
        <v>54</v>
      </c>
      <c r="AS2166" t="b">
        <v>1</v>
      </c>
      <c r="AT2166" t="b">
        <v>1</v>
      </c>
      <c r="AU2166" t="s">
        <v>8521</v>
      </c>
    </row>
    <row r="2167" spans="1:47" hidden="1" x14ac:dyDescent="0.25">
      <c r="A2167">
        <v>2721</v>
      </c>
      <c r="B2167" t="s">
        <v>8532</v>
      </c>
      <c r="C2167" s="2">
        <v>42132</v>
      </c>
      <c r="D2167" t="s">
        <v>8530</v>
      </c>
      <c r="E2167" t="s">
        <v>8531</v>
      </c>
      <c r="F2167" t="s">
        <v>179</v>
      </c>
      <c r="G2167" t="s">
        <v>180</v>
      </c>
      <c r="H2167">
        <v>0</v>
      </c>
      <c r="I2167">
        <v>0</v>
      </c>
      <c r="J2167">
        <v>0</v>
      </c>
      <c r="K2167">
        <v>0</v>
      </c>
      <c r="L2167">
        <v>0</v>
      </c>
      <c r="M2167">
        <v>0</v>
      </c>
      <c r="N2167">
        <v>0</v>
      </c>
      <c r="O2167">
        <v>0</v>
      </c>
      <c r="P2167">
        <v>0</v>
      </c>
      <c r="Q2167">
        <v>0</v>
      </c>
      <c r="R2167">
        <v>0</v>
      </c>
      <c r="S2167">
        <v>0</v>
      </c>
      <c r="T2167">
        <v>0</v>
      </c>
      <c r="U2167">
        <v>0</v>
      </c>
      <c r="V2167">
        <v>0</v>
      </c>
      <c r="W2167">
        <v>0</v>
      </c>
      <c r="X2167">
        <v>0</v>
      </c>
      <c r="Y2167">
        <v>0</v>
      </c>
      <c r="Z2167">
        <v>0</v>
      </c>
      <c r="AA2167">
        <v>0</v>
      </c>
      <c r="AB2167">
        <v>0</v>
      </c>
      <c r="AC2167">
        <v>0</v>
      </c>
      <c r="AD2167">
        <v>0</v>
      </c>
      <c r="AE2167">
        <v>0</v>
      </c>
      <c r="AF2167">
        <v>0</v>
      </c>
      <c r="AG2167">
        <v>0</v>
      </c>
      <c r="AH2167">
        <v>0</v>
      </c>
      <c r="AI2167">
        <v>0</v>
      </c>
      <c r="AJ2167">
        <v>0</v>
      </c>
      <c r="AK2167" t="s">
        <v>113</v>
      </c>
      <c r="AL2167" t="s">
        <v>114</v>
      </c>
      <c r="AM2167" t="s">
        <v>115</v>
      </c>
      <c r="AN2167" t="s">
        <v>116</v>
      </c>
      <c r="AO2167" t="s">
        <v>54</v>
      </c>
      <c r="AP2167" t="s">
        <v>54</v>
      </c>
      <c r="AQ2167" t="s">
        <v>54</v>
      </c>
      <c r="AR2167" t="s">
        <v>54</v>
      </c>
      <c r="AS2167" t="b">
        <v>1</v>
      </c>
      <c r="AT2167" t="b">
        <v>1</v>
      </c>
      <c r="AU2167" t="s">
        <v>8533</v>
      </c>
    </row>
    <row r="2168" spans="1:47" hidden="1" x14ac:dyDescent="0.25">
      <c r="A2168">
        <v>4157</v>
      </c>
      <c r="B2168" t="s">
        <v>8528</v>
      </c>
      <c r="C2168" s="2">
        <v>42132</v>
      </c>
      <c r="D2168" t="s">
        <v>8526</v>
      </c>
      <c r="E2168" t="s">
        <v>8527</v>
      </c>
      <c r="F2168" t="s">
        <v>291</v>
      </c>
      <c r="G2168" t="s">
        <v>292</v>
      </c>
      <c r="H2168">
        <v>1070</v>
      </c>
      <c r="I2168">
        <v>0</v>
      </c>
      <c r="J2168">
        <v>2.9E-4</v>
      </c>
      <c r="K2168">
        <v>2.9E-4</v>
      </c>
      <c r="L2168">
        <v>0</v>
      </c>
      <c r="M2168">
        <v>0</v>
      </c>
      <c r="N2168">
        <v>0</v>
      </c>
      <c r="O2168">
        <v>0</v>
      </c>
      <c r="P2168">
        <v>0</v>
      </c>
      <c r="Q2168">
        <v>0</v>
      </c>
      <c r="R2168">
        <v>0</v>
      </c>
      <c r="S2168">
        <v>0.28999999999999998</v>
      </c>
      <c r="T2168">
        <v>0</v>
      </c>
      <c r="U2168">
        <v>0.28999999999999998</v>
      </c>
      <c r="V2168">
        <v>2.9E-4</v>
      </c>
      <c r="W2168">
        <v>0</v>
      </c>
      <c r="X2168">
        <v>0</v>
      </c>
      <c r="Y2168">
        <v>0</v>
      </c>
      <c r="Z2168">
        <v>0</v>
      </c>
      <c r="AA2168">
        <v>0</v>
      </c>
      <c r="AB2168">
        <v>2.9E-4</v>
      </c>
      <c r="AC2168">
        <v>0</v>
      </c>
      <c r="AD2168">
        <v>0</v>
      </c>
      <c r="AE2168">
        <v>0</v>
      </c>
      <c r="AF2168">
        <v>0</v>
      </c>
      <c r="AG2168">
        <v>0</v>
      </c>
      <c r="AH2168">
        <v>0</v>
      </c>
      <c r="AI2168">
        <v>0</v>
      </c>
      <c r="AJ2168">
        <v>0</v>
      </c>
      <c r="AK2168" t="s">
        <v>54</v>
      </c>
      <c r="AL2168" t="s">
        <v>54</v>
      </c>
      <c r="AM2168" t="s">
        <v>54</v>
      </c>
      <c r="AN2168" t="s">
        <v>54</v>
      </c>
      <c r="AO2168" t="s">
        <v>54</v>
      </c>
      <c r="AP2168" t="s">
        <v>54</v>
      </c>
      <c r="AQ2168" t="s">
        <v>54</v>
      </c>
      <c r="AR2168" t="s">
        <v>54</v>
      </c>
      <c r="AS2168" t="b">
        <v>1</v>
      </c>
      <c r="AT2168" t="b">
        <v>1</v>
      </c>
      <c r="AU2168" t="s">
        <v>8529</v>
      </c>
    </row>
    <row r="2169" spans="1:47" hidden="1" x14ac:dyDescent="0.25">
      <c r="A2169">
        <v>2145</v>
      </c>
      <c r="B2169" t="s">
        <v>8540</v>
      </c>
      <c r="C2169" s="2">
        <v>42129</v>
      </c>
      <c r="D2169" t="s">
        <v>8538</v>
      </c>
      <c r="E2169" t="s">
        <v>8539</v>
      </c>
      <c r="F2169" t="s">
        <v>225</v>
      </c>
      <c r="G2169" t="s">
        <v>226</v>
      </c>
      <c r="H2169">
        <v>0</v>
      </c>
      <c r="I2169">
        <v>0</v>
      </c>
      <c r="J2169">
        <v>0</v>
      </c>
      <c r="K2169">
        <v>0</v>
      </c>
      <c r="L2169">
        <v>0</v>
      </c>
      <c r="M2169">
        <v>0</v>
      </c>
      <c r="N2169">
        <v>0</v>
      </c>
      <c r="O2169">
        <v>0</v>
      </c>
      <c r="P2169">
        <v>0</v>
      </c>
      <c r="Q2169">
        <v>0</v>
      </c>
      <c r="R2169">
        <v>0</v>
      </c>
      <c r="S2169">
        <v>0</v>
      </c>
      <c r="T2169">
        <v>0</v>
      </c>
      <c r="U2169">
        <v>0</v>
      </c>
      <c r="V2169">
        <v>0</v>
      </c>
      <c r="W2169">
        <v>0</v>
      </c>
      <c r="X2169">
        <v>0</v>
      </c>
      <c r="Y2169">
        <v>0</v>
      </c>
      <c r="Z2169">
        <v>0</v>
      </c>
      <c r="AA2169">
        <v>0</v>
      </c>
      <c r="AB2169">
        <v>0</v>
      </c>
      <c r="AC2169">
        <v>0</v>
      </c>
      <c r="AD2169">
        <v>0</v>
      </c>
      <c r="AE2169">
        <v>0</v>
      </c>
      <c r="AF2169">
        <v>0</v>
      </c>
      <c r="AG2169">
        <v>0</v>
      </c>
      <c r="AH2169">
        <v>0</v>
      </c>
      <c r="AI2169">
        <v>0</v>
      </c>
      <c r="AJ2169">
        <v>0</v>
      </c>
      <c r="AK2169" t="s">
        <v>54</v>
      </c>
      <c r="AL2169" t="s">
        <v>54</v>
      </c>
      <c r="AM2169" t="s">
        <v>54</v>
      </c>
      <c r="AN2169" t="s">
        <v>54</v>
      </c>
      <c r="AO2169" t="s">
        <v>54</v>
      </c>
      <c r="AP2169" t="s">
        <v>54</v>
      </c>
      <c r="AQ2169" t="s">
        <v>54</v>
      </c>
      <c r="AR2169" t="s">
        <v>54</v>
      </c>
      <c r="AS2169" t="b">
        <v>1</v>
      </c>
      <c r="AT2169" t="b">
        <v>1</v>
      </c>
      <c r="AU2169" t="s">
        <v>8541</v>
      </c>
    </row>
    <row r="2170" spans="1:47" hidden="1" x14ac:dyDescent="0.25">
      <c r="A2170">
        <v>2414</v>
      </c>
      <c r="B2170" t="s">
        <v>8536</v>
      </c>
      <c r="C2170" s="2">
        <v>42129</v>
      </c>
      <c r="D2170" t="s">
        <v>8534</v>
      </c>
      <c r="E2170" t="s">
        <v>8535</v>
      </c>
      <c r="F2170" t="s">
        <v>1256</v>
      </c>
      <c r="G2170" t="s">
        <v>1257</v>
      </c>
      <c r="H2170">
        <v>1330</v>
      </c>
      <c r="I2170">
        <v>0</v>
      </c>
      <c r="J2170">
        <v>0</v>
      </c>
      <c r="K2170">
        <v>0</v>
      </c>
      <c r="L2170">
        <v>0</v>
      </c>
      <c r="M2170">
        <v>0</v>
      </c>
      <c r="N2170">
        <v>0</v>
      </c>
      <c r="O2170">
        <v>0</v>
      </c>
      <c r="P2170">
        <v>0</v>
      </c>
      <c r="Q2170">
        <v>0</v>
      </c>
      <c r="R2170">
        <v>0</v>
      </c>
      <c r="S2170">
        <v>0</v>
      </c>
      <c r="T2170">
        <v>0</v>
      </c>
      <c r="U2170">
        <v>0</v>
      </c>
      <c r="V2170">
        <v>0</v>
      </c>
      <c r="W2170">
        <v>0</v>
      </c>
      <c r="X2170">
        <v>0</v>
      </c>
      <c r="Y2170">
        <v>0</v>
      </c>
      <c r="Z2170">
        <v>0</v>
      </c>
      <c r="AA2170">
        <v>0</v>
      </c>
      <c r="AB2170">
        <v>0</v>
      </c>
      <c r="AC2170">
        <v>0</v>
      </c>
      <c r="AD2170">
        <v>0</v>
      </c>
      <c r="AE2170">
        <v>0</v>
      </c>
      <c r="AF2170">
        <v>0</v>
      </c>
      <c r="AG2170">
        <v>0</v>
      </c>
      <c r="AH2170">
        <v>0</v>
      </c>
      <c r="AI2170">
        <v>0</v>
      </c>
      <c r="AJ2170">
        <v>0</v>
      </c>
      <c r="AK2170" t="s">
        <v>54</v>
      </c>
      <c r="AL2170" t="s">
        <v>54</v>
      </c>
      <c r="AM2170" t="s">
        <v>54</v>
      </c>
      <c r="AN2170" t="s">
        <v>54</v>
      </c>
      <c r="AO2170" t="s">
        <v>54</v>
      </c>
      <c r="AP2170" t="s">
        <v>54</v>
      </c>
      <c r="AQ2170" t="s">
        <v>54</v>
      </c>
      <c r="AR2170" t="s">
        <v>54</v>
      </c>
      <c r="AS2170" t="b">
        <v>1</v>
      </c>
      <c r="AT2170" t="b">
        <v>1</v>
      </c>
      <c r="AU2170" t="s">
        <v>8537</v>
      </c>
    </row>
    <row r="2171" spans="1:47" hidden="1" x14ac:dyDescent="0.25">
      <c r="A2171">
        <v>4620</v>
      </c>
      <c r="B2171" t="s">
        <v>8544</v>
      </c>
      <c r="C2171" s="2">
        <v>42129</v>
      </c>
      <c r="D2171" t="s">
        <v>8542</v>
      </c>
      <c r="E2171" t="s">
        <v>8543</v>
      </c>
      <c r="F2171" t="s">
        <v>249</v>
      </c>
      <c r="G2171" t="s">
        <v>250</v>
      </c>
      <c r="H2171">
        <v>2050</v>
      </c>
      <c r="I2171">
        <v>0</v>
      </c>
      <c r="J2171">
        <v>0</v>
      </c>
      <c r="K2171">
        <v>0</v>
      </c>
      <c r="L2171">
        <v>0</v>
      </c>
      <c r="M2171">
        <v>0</v>
      </c>
      <c r="N2171">
        <v>0</v>
      </c>
      <c r="O2171">
        <v>0</v>
      </c>
      <c r="P2171">
        <v>0</v>
      </c>
      <c r="Q2171">
        <v>0</v>
      </c>
      <c r="R2171">
        <v>0</v>
      </c>
      <c r="S2171">
        <v>0</v>
      </c>
      <c r="T2171">
        <v>0</v>
      </c>
      <c r="U2171">
        <v>0</v>
      </c>
      <c r="V2171">
        <v>0</v>
      </c>
      <c r="W2171">
        <v>0</v>
      </c>
      <c r="X2171">
        <v>0</v>
      </c>
      <c r="Y2171">
        <v>0</v>
      </c>
      <c r="Z2171">
        <v>0</v>
      </c>
      <c r="AA2171">
        <v>0</v>
      </c>
      <c r="AB2171">
        <v>0</v>
      </c>
      <c r="AC2171">
        <v>0</v>
      </c>
      <c r="AD2171">
        <v>0</v>
      </c>
      <c r="AE2171">
        <v>0</v>
      </c>
      <c r="AF2171">
        <v>0</v>
      </c>
      <c r="AG2171">
        <v>0</v>
      </c>
      <c r="AH2171">
        <v>0</v>
      </c>
      <c r="AI2171">
        <v>0</v>
      </c>
      <c r="AJ2171">
        <v>0</v>
      </c>
      <c r="AK2171" t="s">
        <v>54</v>
      </c>
      <c r="AL2171" t="s">
        <v>54</v>
      </c>
      <c r="AM2171" t="s">
        <v>54</v>
      </c>
      <c r="AN2171" t="s">
        <v>54</v>
      </c>
      <c r="AO2171" t="s">
        <v>54</v>
      </c>
      <c r="AP2171" t="s">
        <v>54</v>
      </c>
      <c r="AQ2171" t="s">
        <v>54</v>
      </c>
      <c r="AR2171" t="s">
        <v>54</v>
      </c>
      <c r="AS2171" t="b">
        <v>1</v>
      </c>
      <c r="AT2171" t="b">
        <v>1</v>
      </c>
      <c r="AU2171" t="s">
        <v>8545</v>
      </c>
    </row>
    <row r="2172" spans="1:47" hidden="1" x14ac:dyDescent="0.25">
      <c r="A2172">
        <v>2139</v>
      </c>
      <c r="B2172" t="s">
        <v>8548</v>
      </c>
      <c r="C2172" s="2">
        <v>42129</v>
      </c>
      <c r="D2172" t="s">
        <v>8546</v>
      </c>
      <c r="E2172" t="s">
        <v>8547</v>
      </c>
      <c r="F2172" t="s">
        <v>225</v>
      </c>
      <c r="G2172" t="s">
        <v>226</v>
      </c>
      <c r="H2172">
        <v>9650</v>
      </c>
      <c r="I2172">
        <v>0</v>
      </c>
      <c r="J2172">
        <v>0</v>
      </c>
      <c r="K2172">
        <v>0</v>
      </c>
      <c r="L2172">
        <v>0</v>
      </c>
      <c r="M2172">
        <v>0</v>
      </c>
      <c r="N2172">
        <v>0</v>
      </c>
      <c r="O2172">
        <v>0</v>
      </c>
      <c r="P2172">
        <v>0</v>
      </c>
      <c r="Q2172">
        <v>0</v>
      </c>
      <c r="R2172">
        <v>0</v>
      </c>
      <c r="S2172">
        <v>0</v>
      </c>
      <c r="T2172">
        <v>0</v>
      </c>
      <c r="U2172">
        <v>0</v>
      </c>
      <c r="V2172">
        <v>0</v>
      </c>
      <c r="W2172">
        <v>0</v>
      </c>
      <c r="X2172">
        <v>0</v>
      </c>
      <c r="Y2172">
        <v>0</v>
      </c>
      <c r="Z2172">
        <v>0</v>
      </c>
      <c r="AA2172">
        <v>0</v>
      </c>
      <c r="AB2172">
        <v>0</v>
      </c>
      <c r="AC2172">
        <v>0</v>
      </c>
      <c r="AD2172">
        <v>0</v>
      </c>
      <c r="AE2172">
        <v>0</v>
      </c>
      <c r="AF2172">
        <v>0</v>
      </c>
      <c r="AG2172">
        <v>0</v>
      </c>
      <c r="AH2172">
        <v>0</v>
      </c>
      <c r="AI2172">
        <v>0</v>
      </c>
      <c r="AJ2172">
        <v>0</v>
      </c>
      <c r="AK2172" t="s">
        <v>54</v>
      </c>
      <c r="AL2172" t="s">
        <v>54</v>
      </c>
      <c r="AM2172" t="s">
        <v>54</v>
      </c>
      <c r="AN2172" t="s">
        <v>54</v>
      </c>
      <c r="AO2172" t="s">
        <v>54</v>
      </c>
      <c r="AP2172" t="s">
        <v>54</v>
      </c>
      <c r="AQ2172" t="s">
        <v>54</v>
      </c>
      <c r="AR2172" t="s">
        <v>54</v>
      </c>
      <c r="AS2172" t="b">
        <v>1</v>
      </c>
      <c r="AT2172" t="b">
        <v>1</v>
      </c>
      <c r="AU2172" t="s">
        <v>8549</v>
      </c>
    </row>
    <row r="2173" spans="1:47" hidden="1" x14ac:dyDescent="0.25">
      <c r="A2173">
        <v>1961</v>
      </c>
      <c r="B2173" t="s">
        <v>8552</v>
      </c>
      <c r="C2173" s="2">
        <v>42129</v>
      </c>
      <c r="D2173" t="s">
        <v>8550</v>
      </c>
      <c r="E2173" t="s">
        <v>8551</v>
      </c>
      <c r="F2173" t="s">
        <v>93</v>
      </c>
      <c r="G2173" t="s">
        <v>94</v>
      </c>
      <c r="H2173">
        <v>10100</v>
      </c>
      <c r="I2173">
        <v>0</v>
      </c>
      <c r="J2173">
        <v>0</v>
      </c>
      <c r="K2173">
        <v>0</v>
      </c>
      <c r="L2173">
        <v>0</v>
      </c>
      <c r="M2173">
        <v>0</v>
      </c>
      <c r="N2173">
        <v>0</v>
      </c>
      <c r="O2173">
        <v>0</v>
      </c>
      <c r="P2173">
        <v>0</v>
      </c>
      <c r="Q2173">
        <v>0</v>
      </c>
      <c r="R2173">
        <v>0</v>
      </c>
      <c r="S2173">
        <v>0</v>
      </c>
      <c r="T2173">
        <v>0</v>
      </c>
      <c r="U2173">
        <v>0</v>
      </c>
      <c r="V2173">
        <v>0</v>
      </c>
      <c r="W2173">
        <v>0</v>
      </c>
      <c r="X2173">
        <v>0</v>
      </c>
      <c r="Y2173">
        <v>0</v>
      </c>
      <c r="Z2173">
        <v>0</v>
      </c>
      <c r="AA2173">
        <v>0</v>
      </c>
      <c r="AB2173">
        <v>0</v>
      </c>
      <c r="AC2173">
        <v>0</v>
      </c>
      <c r="AD2173">
        <v>0</v>
      </c>
      <c r="AE2173">
        <v>0</v>
      </c>
      <c r="AF2173">
        <v>0</v>
      </c>
      <c r="AG2173">
        <v>0</v>
      </c>
      <c r="AH2173">
        <v>0</v>
      </c>
      <c r="AI2173">
        <v>0</v>
      </c>
      <c r="AJ2173">
        <v>0</v>
      </c>
      <c r="AK2173" t="s">
        <v>54</v>
      </c>
      <c r="AL2173" t="s">
        <v>54</v>
      </c>
      <c r="AM2173" t="s">
        <v>54</v>
      </c>
      <c r="AN2173" t="s">
        <v>54</v>
      </c>
      <c r="AO2173" t="s">
        <v>54</v>
      </c>
      <c r="AP2173" t="s">
        <v>54</v>
      </c>
      <c r="AQ2173" t="s">
        <v>54</v>
      </c>
      <c r="AR2173" t="s">
        <v>54</v>
      </c>
      <c r="AS2173" t="b">
        <v>1</v>
      </c>
      <c r="AT2173" t="b">
        <v>1</v>
      </c>
      <c r="AU2173" t="s">
        <v>8553</v>
      </c>
    </row>
    <row r="2174" spans="1:47" hidden="1" x14ac:dyDescent="0.25">
      <c r="A2174">
        <v>689</v>
      </c>
      <c r="B2174" t="s">
        <v>8564</v>
      </c>
      <c r="C2174" s="2">
        <v>42124</v>
      </c>
      <c r="D2174" t="s">
        <v>8562</v>
      </c>
      <c r="E2174" t="s">
        <v>8563</v>
      </c>
      <c r="F2174" t="s">
        <v>71</v>
      </c>
      <c r="G2174" t="s">
        <v>72</v>
      </c>
      <c r="H2174">
        <v>0</v>
      </c>
      <c r="I2174">
        <v>0</v>
      </c>
      <c r="J2174">
        <v>0</v>
      </c>
      <c r="K2174">
        <v>0</v>
      </c>
      <c r="L2174">
        <v>0</v>
      </c>
      <c r="M2174">
        <v>0</v>
      </c>
      <c r="N2174">
        <v>0</v>
      </c>
      <c r="O2174">
        <v>0</v>
      </c>
      <c r="P2174">
        <v>0</v>
      </c>
      <c r="Q2174">
        <v>0</v>
      </c>
      <c r="R2174">
        <v>0</v>
      </c>
      <c r="S2174">
        <v>0</v>
      </c>
      <c r="T2174">
        <v>0</v>
      </c>
      <c r="U2174">
        <v>0</v>
      </c>
      <c r="V2174">
        <v>0</v>
      </c>
      <c r="W2174">
        <v>0</v>
      </c>
      <c r="X2174">
        <v>0</v>
      </c>
      <c r="Y2174">
        <v>0</v>
      </c>
      <c r="Z2174">
        <v>0</v>
      </c>
      <c r="AA2174">
        <v>0</v>
      </c>
      <c r="AB2174">
        <v>0</v>
      </c>
      <c r="AC2174">
        <v>0</v>
      </c>
      <c r="AD2174">
        <v>0</v>
      </c>
      <c r="AE2174">
        <v>0</v>
      </c>
      <c r="AF2174">
        <v>0</v>
      </c>
      <c r="AG2174">
        <v>0</v>
      </c>
      <c r="AH2174">
        <v>0</v>
      </c>
      <c r="AI2174">
        <v>0</v>
      </c>
      <c r="AJ2174">
        <v>0</v>
      </c>
      <c r="AK2174" t="s">
        <v>675</v>
      </c>
      <c r="AL2174" t="s">
        <v>676</v>
      </c>
      <c r="AM2174" t="s">
        <v>54</v>
      </c>
      <c r="AN2174" t="s">
        <v>54</v>
      </c>
      <c r="AO2174" t="s">
        <v>54</v>
      </c>
      <c r="AP2174" t="s">
        <v>54</v>
      </c>
      <c r="AQ2174" t="s">
        <v>54</v>
      </c>
      <c r="AR2174" t="s">
        <v>54</v>
      </c>
      <c r="AS2174" t="b">
        <v>1</v>
      </c>
      <c r="AT2174" t="b">
        <v>1</v>
      </c>
      <c r="AU2174" t="s">
        <v>8565</v>
      </c>
    </row>
    <row r="2175" spans="1:47" hidden="1" x14ac:dyDescent="0.25">
      <c r="A2175">
        <v>1970</v>
      </c>
      <c r="B2175" t="s">
        <v>8556</v>
      </c>
      <c r="C2175" s="2">
        <v>42124</v>
      </c>
      <c r="D2175" t="s">
        <v>8554</v>
      </c>
      <c r="E2175" t="s">
        <v>8555</v>
      </c>
      <c r="F2175" t="s">
        <v>93</v>
      </c>
      <c r="G2175" t="s">
        <v>94</v>
      </c>
      <c r="H2175">
        <v>21000</v>
      </c>
      <c r="I2175">
        <v>0</v>
      </c>
      <c r="J2175">
        <v>0</v>
      </c>
      <c r="K2175">
        <v>0</v>
      </c>
      <c r="L2175">
        <v>0</v>
      </c>
      <c r="M2175">
        <v>0</v>
      </c>
      <c r="N2175">
        <v>0</v>
      </c>
      <c r="O2175">
        <v>0</v>
      </c>
      <c r="P2175">
        <v>0</v>
      </c>
      <c r="Q2175">
        <v>0</v>
      </c>
      <c r="R2175">
        <v>0</v>
      </c>
      <c r="S2175">
        <v>0</v>
      </c>
      <c r="T2175">
        <v>0</v>
      </c>
      <c r="U2175">
        <v>0</v>
      </c>
      <c r="V2175">
        <v>0</v>
      </c>
      <c r="W2175">
        <v>0</v>
      </c>
      <c r="X2175">
        <v>0</v>
      </c>
      <c r="Y2175">
        <v>0</v>
      </c>
      <c r="Z2175">
        <v>0</v>
      </c>
      <c r="AA2175">
        <v>0</v>
      </c>
      <c r="AB2175">
        <v>0</v>
      </c>
      <c r="AC2175">
        <v>0</v>
      </c>
      <c r="AD2175">
        <v>0</v>
      </c>
      <c r="AE2175">
        <v>0</v>
      </c>
      <c r="AF2175">
        <v>0</v>
      </c>
      <c r="AG2175">
        <v>0</v>
      </c>
      <c r="AH2175">
        <v>0</v>
      </c>
      <c r="AI2175">
        <v>0</v>
      </c>
      <c r="AJ2175">
        <v>0</v>
      </c>
      <c r="AK2175" t="s">
        <v>54</v>
      </c>
      <c r="AL2175" t="s">
        <v>54</v>
      </c>
      <c r="AM2175" t="s">
        <v>291</v>
      </c>
      <c r="AN2175" t="s">
        <v>292</v>
      </c>
      <c r="AO2175" t="s">
        <v>179</v>
      </c>
      <c r="AP2175" t="s">
        <v>180</v>
      </c>
      <c r="AQ2175" t="s">
        <v>54</v>
      </c>
      <c r="AR2175" t="s">
        <v>54</v>
      </c>
      <c r="AS2175" t="b">
        <v>1</v>
      </c>
      <c r="AT2175" t="b">
        <v>1</v>
      </c>
      <c r="AU2175" t="s">
        <v>8557</v>
      </c>
    </row>
    <row r="2176" spans="1:47" hidden="1" x14ac:dyDescent="0.25">
      <c r="A2176">
        <v>665</v>
      </c>
      <c r="B2176" t="s">
        <v>8560</v>
      </c>
      <c r="C2176" s="2">
        <v>42124</v>
      </c>
      <c r="D2176" t="s">
        <v>8558</v>
      </c>
      <c r="E2176" t="s">
        <v>8559</v>
      </c>
      <c r="F2176" t="s">
        <v>71</v>
      </c>
      <c r="G2176" t="s">
        <v>72</v>
      </c>
      <c r="H2176">
        <v>63800</v>
      </c>
      <c r="I2176">
        <v>0</v>
      </c>
      <c r="J2176">
        <v>0</v>
      </c>
      <c r="K2176">
        <v>53</v>
      </c>
      <c r="L2176">
        <v>0</v>
      </c>
      <c r="M2176">
        <v>0</v>
      </c>
      <c r="N2176">
        <v>0</v>
      </c>
      <c r="O2176">
        <v>0</v>
      </c>
      <c r="P2176">
        <v>0</v>
      </c>
      <c r="Q2176">
        <v>0</v>
      </c>
      <c r="R2176">
        <v>0</v>
      </c>
      <c r="S2176">
        <v>0</v>
      </c>
      <c r="T2176">
        <v>0</v>
      </c>
      <c r="U2176">
        <v>0</v>
      </c>
      <c r="V2176">
        <v>0</v>
      </c>
      <c r="W2176">
        <v>0</v>
      </c>
      <c r="X2176">
        <v>0</v>
      </c>
      <c r="Y2176">
        <v>0</v>
      </c>
      <c r="Z2176">
        <v>0</v>
      </c>
      <c r="AA2176">
        <v>0</v>
      </c>
      <c r="AB2176">
        <v>0</v>
      </c>
      <c r="AC2176">
        <v>0</v>
      </c>
      <c r="AD2176">
        <v>53</v>
      </c>
      <c r="AE2176">
        <v>0</v>
      </c>
      <c r="AF2176">
        <v>0</v>
      </c>
      <c r="AG2176">
        <v>0</v>
      </c>
      <c r="AH2176">
        <v>0</v>
      </c>
      <c r="AI2176">
        <v>0</v>
      </c>
      <c r="AJ2176">
        <v>0</v>
      </c>
      <c r="AK2176" t="s">
        <v>54</v>
      </c>
      <c r="AL2176" t="s">
        <v>54</v>
      </c>
      <c r="AM2176" t="s">
        <v>54</v>
      </c>
      <c r="AN2176" t="s">
        <v>54</v>
      </c>
      <c r="AO2176" t="s">
        <v>54</v>
      </c>
      <c r="AP2176" t="s">
        <v>54</v>
      </c>
      <c r="AQ2176" t="s">
        <v>54</v>
      </c>
      <c r="AR2176" t="s">
        <v>54</v>
      </c>
      <c r="AS2176" t="b">
        <v>1</v>
      </c>
      <c r="AT2176" t="b">
        <v>1</v>
      </c>
      <c r="AU2176" t="s">
        <v>8561</v>
      </c>
    </row>
    <row r="2177" spans="1:47" hidden="1" x14ac:dyDescent="0.25">
      <c r="A2177">
        <v>1289</v>
      </c>
      <c r="B2177" t="s">
        <v>8568</v>
      </c>
      <c r="C2177" s="2">
        <v>42123</v>
      </c>
      <c r="D2177" t="s">
        <v>8566</v>
      </c>
      <c r="E2177" t="s">
        <v>8567</v>
      </c>
      <c r="F2177" t="s">
        <v>822</v>
      </c>
      <c r="G2177" t="s">
        <v>823</v>
      </c>
      <c r="H2177">
        <v>1113</v>
      </c>
      <c r="I2177">
        <v>0</v>
      </c>
      <c r="J2177">
        <v>0</v>
      </c>
      <c r="K2177">
        <v>0</v>
      </c>
      <c r="L2177">
        <v>0</v>
      </c>
      <c r="M2177">
        <v>0</v>
      </c>
      <c r="N2177">
        <v>0</v>
      </c>
      <c r="O2177">
        <v>0</v>
      </c>
      <c r="P2177">
        <v>0</v>
      </c>
      <c r="Q2177">
        <v>0</v>
      </c>
      <c r="R2177">
        <v>0</v>
      </c>
      <c r="S2177">
        <v>0</v>
      </c>
      <c r="T2177">
        <v>0</v>
      </c>
      <c r="U2177">
        <v>0</v>
      </c>
      <c r="V2177">
        <v>0</v>
      </c>
      <c r="W2177">
        <v>0</v>
      </c>
      <c r="X2177">
        <v>0</v>
      </c>
      <c r="Y2177">
        <v>0</v>
      </c>
      <c r="Z2177">
        <v>0</v>
      </c>
      <c r="AA2177">
        <v>0</v>
      </c>
      <c r="AB2177">
        <v>0</v>
      </c>
      <c r="AC2177">
        <v>0</v>
      </c>
      <c r="AD2177">
        <v>0</v>
      </c>
      <c r="AE2177">
        <v>0</v>
      </c>
      <c r="AF2177">
        <v>0</v>
      </c>
      <c r="AG2177">
        <v>0</v>
      </c>
      <c r="AH2177">
        <v>0</v>
      </c>
      <c r="AI2177">
        <v>0</v>
      </c>
      <c r="AJ2177">
        <v>0</v>
      </c>
      <c r="AK2177" t="s">
        <v>54</v>
      </c>
      <c r="AL2177" t="s">
        <v>54</v>
      </c>
      <c r="AM2177" t="s">
        <v>54</v>
      </c>
      <c r="AN2177" t="s">
        <v>54</v>
      </c>
      <c r="AO2177" t="s">
        <v>54</v>
      </c>
      <c r="AP2177" t="s">
        <v>54</v>
      </c>
      <c r="AQ2177" t="s">
        <v>54</v>
      </c>
      <c r="AR2177" t="s">
        <v>54</v>
      </c>
      <c r="AS2177" t="b">
        <v>1</v>
      </c>
      <c r="AT2177" t="b">
        <v>1</v>
      </c>
      <c r="AU2177" t="s">
        <v>8569</v>
      </c>
    </row>
    <row r="2178" spans="1:47" hidden="1" x14ac:dyDescent="0.25">
      <c r="A2178">
        <v>850</v>
      </c>
      <c r="B2178" t="s">
        <v>8572</v>
      </c>
      <c r="C2178" s="2">
        <v>42123</v>
      </c>
      <c r="D2178" t="s">
        <v>8570</v>
      </c>
      <c r="E2178" t="s">
        <v>8571</v>
      </c>
      <c r="F2178" t="s">
        <v>648</v>
      </c>
      <c r="G2178" t="s">
        <v>649</v>
      </c>
      <c r="H2178">
        <v>1950</v>
      </c>
      <c r="I2178">
        <v>0</v>
      </c>
      <c r="J2178">
        <v>1.2350000000000001</v>
      </c>
      <c r="K2178">
        <v>0</v>
      </c>
      <c r="L2178">
        <v>0</v>
      </c>
      <c r="M2178">
        <v>0</v>
      </c>
      <c r="N2178">
        <v>0</v>
      </c>
      <c r="O2178">
        <v>0</v>
      </c>
      <c r="P2178">
        <v>0</v>
      </c>
      <c r="Q2178">
        <v>0</v>
      </c>
      <c r="R2178">
        <v>0</v>
      </c>
      <c r="S2178">
        <v>0</v>
      </c>
      <c r="T2178">
        <v>0</v>
      </c>
      <c r="U2178">
        <v>0</v>
      </c>
      <c r="V2178">
        <v>0</v>
      </c>
      <c r="W2178">
        <v>1.2350000000000001</v>
      </c>
      <c r="X2178">
        <v>0</v>
      </c>
      <c r="Y2178">
        <v>0</v>
      </c>
      <c r="Z2178">
        <v>0</v>
      </c>
      <c r="AA2178">
        <v>0</v>
      </c>
      <c r="AB2178">
        <v>0</v>
      </c>
      <c r="AC2178">
        <v>0</v>
      </c>
      <c r="AD2178">
        <v>0</v>
      </c>
      <c r="AE2178">
        <v>0</v>
      </c>
      <c r="AF2178">
        <v>0</v>
      </c>
      <c r="AG2178">
        <v>0</v>
      </c>
      <c r="AH2178">
        <v>0</v>
      </c>
      <c r="AI2178">
        <v>0</v>
      </c>
      <c r="AJ2178">
        <v>0</v>
      </c>
      <c r="AK2178" t="s">
        <v>291</v>
      </c>
      <c r="AL2178" t="s">
        <v>292</v>
      </c>
      <c r="AM2178" t="s">
        <v>54</v>
      </c>
      <c r="AN2178" t="s">
        <v>54</v>
      </c>
      <c r="AO2178" t="s">
        <v>54</v>
      </c>
      <c r="AP2178" t="s">
        <v>54</v>
      </c>
      <c r="AQ2178" t="s">
        <v>54</v>
      </c>
      <c r="AR2178" t="s">
        <v>54</v>
      </c>
      <c r="AS2178" t="b">
        <v>1</v>
      </c>
      <c r="AT2178" t="b">
        <v>1</v>
      </c>
      <c r="AU2178" t="s">
        <v>8573</v>
      </c>
    </row>
    <row r="2179" spans="1:47" hidden="1" x14ac:dyDescent="0.25">
      <c r="A2179">
        <v>1286</v>
      </c>
      <c r="B2179" t="s">
        <v>8588</v>
      </c>
      <c r="C2179" s="2">
        <v>42121</v>
      </c>
      <c r="D2179" t="s">
        <v>8586</v>
      </c>
      <c r="E2179" t="s">
        <v>8587</v>
      </c>
      <c r="F2179" t="s">
        <v>822</v>
      </c>
      <c r="G2179" t="s">
        <v>823</v>
      </c>
      <c r="H2179">
        <v>0</v>
      </c>
      <c r="I2179">
        <v>0</v>
      </c>
      <c r="J2179">
        <v>0.1535</v>
      </c>
      <c r="K2179">
        <v>0</v>
      </c>
      <c r="L2179">
        <v>0</v>
      </c>
      <c r="M2179">
        <v>0</v>
      </c>
      <c r="N2179">
        <v>0</v>
      </c>
      <c r="O2179">
        <v>0</v>
      </c>
      <c r="P2179">
        <v>0</v>
      </c>
      <c r="Q2179">
        <v>0</v>
      </c>
      <c r="R2179">
        <v>0</v>
      </c>
      <c r="S2179">
        <v>0</v>
      </c>
      <c r="T2179">
        <v>0</v>
      </c>
      <c r="U2179">
        <v>0</v>
      </c>
      <c r="V2179">
        <v>0</v>
      </c>
      <c r="W2179">
        <v>0.1535</v>
      </c>
      <c r="X2179">
        <v>0</v>
      </c>
      <c r="Y2179">
        <v>0</v>
      </c>
      <c r="Z2179">
        <v>0</v>
      </c>
      <c r="AA2179">
        <v>0</v>
      </c>
      <c r="AB2179">
        <v>0</v>
      </c>
      <c r="AC2179">
        <v>0</v>
      </c>
      <c r="AD2179">
        <v>0</v>
      </c>
      <c r="AE2179">
        <v>0</v>
      </c>
      <c r="AF2179">
        <v>0</v>
      </c>
      <c r="AG2179">
        <v>0</v>
      </c>
      <c r="AH2179">
        <v>0</v>
      </c>
      <c r="AI2179">
        <v>0</v>
      </c>
      <c r="AJ2179">
        <v>0</v>
      </c>
      <c r="AK2179" t="s">
        <v>54</v>
      </c>
      <c r="AL2179" t="s">
        <v>54</v>
      </c>
      <c r="AM2179" t="s">
        <v>54</v>
      </c>
      <c r="AN2179" t="s">
        <v>54</v>
      </c>
      <c r="AO2179" t="s">
        <v>54</v>
      </c>
      <c r="AP2179" t="s">
        <v>54</v>
      </c>
      <c r="AQ2179" t="s">
        <v>54</v>
      </c>
      <c r="AR2179" t="s">
        <v>54</v>
      </c>
      <c r="AS2179" t="b">
        <v>1</v>
      </c>
      <c r="AT2179" t="b">
        <v>1</v>
      </c>
      <c r="AU2179" t="s">
        <v>8589</v>
      </c>
    </row>
    <row r="2180" spans="1:47" hidden="1" x14ac:dyDescent="0.25">
      <c r="A2180">
        <v>1963</v>
      </c>
      <c r="B2180" t="s">
        <v>8584</v>
      </c>
      <c r="C2180" s="2">
        <v>42121</v>
      </c>
      <c r="D2180" t="s">
        <v>8582</v>
      </c>
      <c r="E2180" t="s">
        <v>8583</v>
      </c>
      <c r="F2180" t="s">
        <v>93</v>
      </c>
      <c r="G2180" t="s">
        <v>94</v>
      </c>
      <c r="H2180">
        <v>1000</v>
      </c>
      <c r="I2180">
        <v>0</v>
      </c>
      <c r="J2180">
        <v>0</v>
      </c>
      <c r="K2180">
        <v>0</v>
      </c>
      <c r="L2180">
        <v>0</v>
      </c>
      <c r="M2180">
        <v>0</v>
      </c>
      <c r="N2180">
        <v>0</v>
      </c>
      <c r="O2180">
        <v>0</v>
      </c>
      <c r="P2180">
        <v>0</v>
      </c>
      <c r="Q2180">
        <v>0</v>
      </c>
      <c r="R2180">
        <v>0</v>
      </c>
      <c r="S2180">
        <v>0</v>
      </c>
      <c r="T2180">
        <v>0</v>
      </c>
      <c r="U2180">
        <v>0</v>
      </c>
      <c r="V2180">
        <v>0</v>
      </c>
      <c r="W2180">
        <v>0</v>
      </c>
      <c r="X2180">
        <v>0</v>
      </c>
      <c r="Y2180">
        <v>0</v>
      </c>
      <c r="Z2180">
        <v>0</v>
      </c>
      <c r="AA2180">
        <v>0</v>
      </c>
      <c r="AB2180">
        <v>0</v>
      </c>
      <c r="AC2180">
        <v>0</v>
      </c>
      <c r="AD2180">
        <v>0</v>
      </c>
      <c r="AE2180">
        <v>0</v>
      </c>
      <c r="AF2180">
        <v>0</v>
      </c>
      <c r="AG2180">
        <v>0</v>
      </c>
      <c r="AH2180">
        <v>0</v>
      </c>
      <c r="AI2180">
        <v>0</v>
      </c>
      <c r="AJ2180">
        <v>0</v>
      </c>
      <c r="AK2180" t="s">
        <v>54</v>
      </c>
      <c r="AL2180" t="s">
        <v>54</v>
      </c>
      <c r="AM2180" t="s">
        <v>291</v>
      </c>
      <c r="AN2180" t="s">
        <v>292</v>
      </c>
      <c r="AO2180" t="s">
        <v>179</v>
      </c>
      <c r="AP2180" t="s">
        <v>180</v>
      </c>
      <c r="AQ2180" t="s">
        <v>54</v>
      </c>
      <c r="AR2180" t="s">
        <v>54</v>
      </c>
      <c r="AS2180" t="b">
        <v>1</v>
      </c>
      <c r="AT2180" t="b">
        <v>1</v>
      </c>
      <c r="AU2180" t="s">
        <v>8585</v>
      </c>
    </row>
    <row r="2181" spans="1:47" hidden="1" x14ac:dyDescent="0.25">
      <c r="A2181">
        <v>2419</v>
      </c>
      <c r="B2181" t="s">
        <v>8576</v>
      </c>
      <c r="C2181" s="2">
        <v>42121</v>
      </c>
      <c r="D2181" t="s">
        <v>8574</v>
      </c>
      <c r="E2181" t="s">
        <v>8575</v>
      </c>
      <c r="F2181" t="s">
        <v>1256</v>
      </c>
      <c r="G2181" t="s">
        <v>1257</v>
      </c>
      <c r="H2181">
        <v>1758</v>
      </c>
      <c r="I2181">
        <v>0</v>
      </c>
      <c r="J2181">
        <v>0</v>
      </c>
      <c r="K2181">
        <v>0</v>
      </c>
      <c r="L2181">
        <v>0</v>
      </c>
      <c r="M2181">
        <v>0</v>
      </c>
      <c r="N2181">
        <v>0</v>
      </c>
      <c r="O2181">
        <v>0</v>
      </c>
      <c r="P2181">
        <v>0</v>
      </c>
      <c r="Q2181">
        <v>0</v>
      </c>
      <c r="R2181">
        <v>0</v>
      </c>
      <c r="S2181">
        <v>0</v>
      </c>
      <c r="T2181">
        <v>0</v>
      </c>
      <c r="U2181">
        <v>0</v>
      </c>
      <c r="V2181">
        <v>0</v>
      </c>
      <c r="W2181">
        <v>0</v>
      </c>
      <c r="X2181">
        <v>0</v>
      </c>
      <c r="Y2181">
        <v>0</v>
      </c>
      <c r="Z2181">
        <v>0</v>
      </c>
      <c r="AA2181">
        <v>0</v>
      </c>
      <c r="AB2181">
        <v>0</v>
      </c>
      <c r="AC2181">
        <v>0</v>
      </c>
      <c r="AD2181">
        <v>0</v>
      </c>
      <c r="AE2181">
        <v>0</v>
      </c>
      <c r="AF2181">
        <v>0</v>
      </c>
      <c r="AG2181">
        <v>0</v>
      </c>
      <c r="AH2181">
        <v>0</v>
      </c>
      <c r="AI2181">
        <v>0</v>
      </c>
      <c r="AJ2181">
        <v>0</v>
      </c>
      <c r="AK2181" t="s">
        <v>54</v>
      </c>
      <c r="AL2181" t="s">
        <v>54</v>
      </c>
      <c r="AM2181" t="s">
        <v>54</v>
      </c>
      <c r="AN2181" t="s">
        <v>54</v>
      </c>
      <c r="AO2181" t="s">
        <v>54</v>
      </c>
      <c r="AP2181" t="s">
        <v>54</v>
      </c>
      <c r="AQ2181" t="s">
        <v>54</v>
      </c>
      <c r="AR2181" t="s">
        <v>54</v>
      </c>
      <c r="AS2181" t="b">
        <v>1</v>
      </c>
      <c r="AT2181" t="b">
        <v>1</v>
      </c>
      <c r="AU2181" t="s">
        <v>8577</v>
      </c>
    </row>
    <row r="2182" spans="1:47" hidden="1" x14ac:dyDescent="0.25">
      <c r="A2182">
        <v>1822</v>
      </c>
      <c r="B2182" t="s">
        <v>8580</v>
      </c>
      <c r="C2182" s="2">
        <v>42121</v>
      </c>
      <c r="D2182" t="s">
        <v>8578</v>
      </c>
      <c r="E2182" t="s">
        <v>8579</v>
      </c>
      <c r="F2182" t="s">
        <v>942</v>
      </c>
      <c r="G2182" t="s">
        <v>943</v>
      </c>
      <c r="H2182">
        <v>3510</v>
      </c>
      <c r="I2182">
        <v>0</v>
      </c>
      <c r="J2182">
        <v>5.5E-2</v>
      </c>
      <c r="K2182">
        <v>0</v>
      </c>
      <c r="L2182">
        <v>0</v>
      </c>
      <c r="M2182">
        <v>0</v>
      </c>
      <c r="N2182">
        <v>0</v>
      </c>
      <c r="O2182">
        <v>0</v>
      </c>
      <c r="P2182">
        <v>0</v>
      </c>
      <c r="Q2182">
        <v>0</v>
      </c>
      <c r="R2182">
        <v>0</v>
      </c>
      <c r="S2182">
        <v>0</v>
      </c>
      <c r="T2182">
        <v>0</v>
      </c>
      <c r="U2182">
        <v>0</v>
      </c>
      <c r="V2182">
        <v>0</v>
      </c>
      <c r="W2182">
        <v>5.5E-2</v>
      </c>
      <c r="X2182">
        <v>0</v>
      </c>
      <c r="Y2182">
        <v>0</v>
      </c>
      <c r="Z2182">
        <v>0</v>
      </c>
      <c r="AA2182">
        <v>0</v>
      </c>
      <c r="AB2182">
        <v>0</v>
      </c>
      <c r="AC2182">
        <v>0</v>
      </c>
      <c r="AD2182">
        <v>0</v>
      </c>
      <c r="AE2182">
        <v>0</v>
      </c>
      <c r="AF2182">
        <v>0</v>
      </c>
      <c r="AG2182">
        <v>0</v>
      </c>
      <c r="AH2182">
        <v>0</v>
      </c>
      <c r="AI2182">
        <v>0</v>
      </c>
      <c r="AJ2182">
        <v>0</v>
      </c>
      <c r="AK2182" t="s">
        <v>54</v>
      </c>
      <c r="AL2182" t="s">
        <v>54</v>
      </c>
      <c r="AM2182" t="s">
        <v>54</v>
      </c>
      <c r="AN2182" t="s">
        <v>54</v>
      </c>
      <c r="AO2182" t="s">
        <v>54</v>
      </c>
      <c r="AP2182" t="s">
        <v>54</v>
      </c>
      <c r="AQ2182" t="s">
        <v>54</v>
      </c>
      <c r="AR2182" t="s">
        <v>54</v>
      </c>
      <c r="AS2182" t="b">
        <v>1</v>
      </c>
      <c r="AT2182" t="b">
        <v>1</v>
      </c>
      <c r="AU2182" t="s">
        <v>8581</v>
      </c>
    </row>
    <row r="2183" spans="1:47" hidden="1" x14ac:dyDescent="0.25">
      <c r="A2183">
        <v>2980</v>
      </c>
      <c r="B2183" t="s">
        <v>8592</v>
      </c>
      <c r="C2183" s="2">
        <v>42118</v>
      </c>
      <c r="D2183" t="s">
        <v>8590</v>
      </c>
      <c r="E2183" t="s">
        <v>8591</v>
      </c>
      <c r="F2183" t="s">
        <v>3168</v>
      </c>
      <c r="G2183" t="s">
        <v>3169</v>
      </c>
      <c r="H2183">
        <v>121</v>
      </c>
      <c r="I2183">
        <v>0</v>
      </c>
      <c r="J2183">
        <v>0</v>
      </c>
      <c r="K2183">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v>0</v>
      </c>
      <c r="AF2183">
        <v>0</v>
      </c>
      <c r="AG2183">
        <v>0</v>
      </c>
      <c r="AH2183">
        <v>0</v>
      </c>
      <c r="AI2183">
        <v>0</v>
      </c>
      <c r="AJ2183">
        <v>0</v>
      </c>
      <c r="AK2183" t="s">
        <v>8593</v>
      </c>
      <c r="AL2183" t="s">
        <v>8594</v>
      </c>
      <c r="AM2183" t="s">
        <v>54</v>
      </c>
      <c r="AN2183" t="s">
        <v>54</v>
      </c>
      <c r="AO2183" t="s">
        <v>54</v>
      </c>
      <c r="AP2183" t="s">
        <v>54</v>
      </c>
      <c r="AQ2183" t="s">
        <v>54</v>
      </c>
      <c r="AR2183" t="s">
        <v>54</v>
      </c>
      <c r="AS2183" t="b">
        <v>1</v>
      </c>
      <c r="AT2183" t="b">
        <v>1</v>
      </c>
      <c r="AU2183" t="s">
        <v>8595</v>
      </c>
    </row>
    <row r="2184" spans="1:47" hidden="1" x14ac:dyDescent="0.25">
      <c r="A2184">
        <v>2447</v>
      </c>
      <c r="B2184" t="s">
        <v>8598</v>
      </c>
      <c r="C2184" s="2">
        <v>42118</v>
      </c>
      <c r="D2184" t="s">
        <v>8596</v>
      </c>
      <c r="E2184" t="s">
        <v>8597</v>
      </c>
      <c r="F2184" t="s">
        <v>1256</v>
      </c>
      <c r="G2184" t="s">
        <v>1257</v>
      </c>
      <c r="H2184">
        <v>150</v>
      </c>
      <c r="I2184">
        <v>0</v>
      </c>
      <c r="J2184">
        <v>1.8E-3</v>
      </c>
      <c r="K2184">
        <v>0</v>
      </c>
      <c r="L2184">
        <v>0</v>
      </c>
      <c r="M2184">
        <v>0</v>
      </c>
      <c r="N2184">
        <v>0</v>
      </c>
      <c r="O2184">
        <v>0</v>
      </c>
      <c r="P2184">
        <v>0</v>
      </c>
      <c r="Q2184">
        <v>0</v>
      </c>
      <c r="R2184">
        <v>0</v>
      </c>
      <c r="S2184">
        <v>0</v>
      </c>
      <c r="T2184">
        <v>0</v>
      </c>
      <c r="U2184">
        <v>0</v>
      </c>
      <c r="V2184">
        <v>0</v>
      </c>
      <c r="W2184">
        <v>1.8E-3</v>
      </c>
      <c r="X2184">
        <v>0</v>
      </c>
      <c r="Y2184">
        <v>0</v>
      </c>
      <c r="Z2184">
        <v>0</v>
      </c>
      <c r="AA2184">
        <v>0</v>
      </c>
      <c r="AB2184">
        <v>0</v>
      </c>
      <c r="AC2184">
        <v>0</v>
      </c>
      <c r="AD2184">
        <v>0</v>
      </c>
      <c r="AE2184">
        <v>0</v>
      </c>
      <c r="AF2184">
        <v>0</v>
      </c>
      <c r="AG2184">
        <v>0</v>
      </c>
      <c r="AH2184">
        <v>0</v>
      </c>
      <c r="AI2184">
        <v>0</v>
      </c>
      <c r="AJ2184">
        <v>0</v>
      </c>
      <c r="AK2184" t="s">
        <v>54</v>
      </c>
      <c r="AL2184" t="s">
        <v>54</v>
      </c>
      <c r="AM2184" t="s">
        <v>54</v>
      </c>
      <c r="AN2184" t="s">
        <v>54</v>
      </c>
      <c r="AO2184" t="s">
        <v>54</v>
      </c>
      <c r="AP2184" t="s">
        <v>54</v>
      </c>
      <c r="AQ2184" t="s">
        <v>54</v>
      </c>
      <c r="AR2184" t="s">
        <v>54</v>
      </c>
      <c r="AS2184" t="b">
        <v>1</v>
      </c>
      <c r="AT2184" t="b">
        <v>1</v>
      </c>
      <c r="AU2184" t="s">
        <v>8599</v>
      </c>
    </row>
    <row r="2185" spans="1:47" hidden="1" x14ac:dyDescent="0.25">
      <c r="A2185">
        <v>2014</v>
      </c>
      <c r="B2185" t="s">
        <v>8602</v>
      </c>
      <c r="C2185" s="2">
        <v>42118</v>
      </c>
      <c r="D2185" t="s">
        <v>8600</v>
      </c>
      <c r="E2185" t="s">
        <v>8601</v>
      </c>
      <c r="F2185" t="s">
        <v>93</v>
      </c>
      <c r="G2185" t="s">
        <v>94</v>
      </c>
      <c r="H2185">
        <v>460</v>
      </c>
      <c r="I2185">
        <v>0</v>
      </c>
      <c r="J2185">
        <v>0.1</v>
      </c>
      <c r="K2185">
        <v>0</v>
      </c>
      <c r="L2185">
        <v>0</v>
      </c>
      <c r="M2185">
        <v>0</v>
      </c>
      <c r="N2185">
        <v>0</v>
      </c>
      <c r="O2185">
        <v>0</v>
      </c>
      <c r="P2185">
        <v>0</v>
      </c>
      <c r="Q2185">
        <v>0</v>
      </c>
      <c r="R2185">
        <v>0</v>
      </c>
      <c r="S2185">
        <v>0</v>
      </c>
      <c r="T2185">
        <v>0</v>
      </c>
      <c r="U2185">
        <v>0</v>
      </c>
      <c r="V2185">
        <v>0</v>
      </c>
      <c r="W2185">
        <v>0.1</v>
      </c>
      <c r="X2185">
        <v>0</v>
      </c>
      <c r="Y2185">
        <v>0</v>
      </c>
      <c r="Z2185">
        <v>0</v>
      </c>
      <c r="AA2185">
        <v>0</v>
      </c>
      <c r="AB2185">
        <v>0</v>
      </c>
      <c r="AC2185">
        <v>0</v>
      </c>
      <c r="AD2185">
        <v>0</v>
      </c>
      <c r="AE2185">
        <v>0</v>
      </c>
      <c r="AF2185">
        <v>0</v>
      </c>
      <c r="AG2185">
        <v>0</v>
      </c>
      <c r="AH2185">
        <v>0</v>
      </c>
      <c r="AI2185">
        <v>0</v>
      </c>
      <c r="AJ2185">
        <v>0</v>
      </c>
      <c r="AK2185" t="s">
        <v>54</v>
      </c>
      <c r="AL2185" t="s">
        <v>54</v>
      </c>
      <c r="AM2185" t="s">
        <v>54</v>
      </c>
      <c r="AN2185" t="s">
        <v>54</v>
      </c>
      <c r="AO2185" t="s">
        <v>54</v>
      </c>
      <c r="AP2185" t="s">
        <v>54</v>
      </c>
      <c r="AQ2185" t="s">
        <v>54</v>
      </c>
      <c r="AR2185" t="s">
        <v>54</v>
      </c>
      <c r="AS2185" t="b">
        <v>1</v>
      </c>
      <c r="AT2185" t="b">
        <v>1</v>
      </c>
      <c r="AU2185" t="s">
        <v>8603</v>
      </c>
    </row>
    <row r="2186" spans="1:47" hidden="1" x14ac:dyDescent="0.25">
      <c r="A2186">
        <v>4837</v>
      </c>
      <c r="B2186" t="s">
        <v>8606</v>
      </c>
      <c r="C2186" s="2">
        <v>42118</v>
      </c>
      <c r="D2186" t="s">
        <v>8604</v>
      </c>
      <c r="E2186" t="s">
        <v>8605</v>
      </c>
      <c r="F2186" t="s">
        <v>708</v>
      </c>
      <c r="G2186" t="s">
        <v>709</v>
      </c>
      <c r="H2186">
        <v>4720</v>
      </c>
      <c r="I2186">
        <v>0</v>
      </c>
      <c r="J2186">
        <v>0</v>
      </c>
      <c r="K2186">
        <v>0</v>
      </c>
      <c r="L2186">
        <v>0</v>
      </c>
      <c r="M2186">
        <v>0</v>
      </c>
      <c r="N2186">
        <v>0</v>
      </c>
      <c r="O2186">
        <v>0</v>
      </c>
      <c r="P2186">
        <v>0</v>
      </c>
      <c r="Q2186">
        <v>0</v>
      </c>
      <c r="R2186">
        <v>0</v>
      </c>
      <c r="S2186">
        <v>0</v>
      </c>
      <c r="T2186">
        <v>0</v>
      </c>
      <c r="U2186">
        <v>0</v>
      </c>
      <c r="V2186">
        <v>0</v>
      </c>
      <c r="W2186">
        <v>0</v>
      </c>
      <c r="X2186">
        <v>0</v>
      </c>
      <c r="Y2186">
        <v>0</v>
      </c>
      <c r="Z2186">
        <v>0</v>
      </c>
      <c r="AA2186">
        <v>0</v>
      </c>
      <c r="AB2186">
        <v>0</v>
      </c>
      <c r="AC2186">
        <v>0</v>
      </c>
      <c r="AD2186">
        <v>0</v>
      </c>
      <c r="AE2186">
        <v>0</v>
      </c>
      <c r="AF2186">
        <v>0</v>
      </c>
      <c r="AG2186">
        <v>0</v>
      </c>
      <c r="AH2186">
        <v>0</v>
      </c>
      <c r="AI2186">
        <v>0</v>
      </c>
      <c r="AJ2186">
        <v>0</v>
      </c>
      <c r="AK2186" t="s">
        <v>54</v>
      </c>
      <c r="AL2186" t="s">
        <v>54</v>
      </c>
      <c r="AM2186" t="s">
        <v>179</v>
      </c>
      <c r="AN2186" t="s">
        <v>180</v>
      </c>
      <c r="AO2186" t="s">
        <v>54</v>
      </c>
      <c r="AP2186" t="s">
        <v>54</v>
      </c>
      <c r="AQ2186" t="s">
        <v>54</v>
      </c>
      <c r="AR2186" t="s">
        <v>54</v>
      </c>
      <c r="AS2186" t="b">
        <v>1</v>
      </c>
      <c r="AT2186" t="b">
        <v>1</v>
      </c>
      <c r="AU2186" t="s">
        <v>8607</v>
      </c>
    </row>
    <row r="2187" spans="1:47" hidden="1" x14ac:dyDescent="0.25">
      <c r="A2187">
        <v>3514</v>
      </c>
      <c r="B2187" t="s">
        <v>8618</v>
      </c>
      <c r="C2187" s="2">
        <v>42108</v>
      </c>
      <c r="D2187" t="s">
        <v>8616</v>
      </c>
      <c r="E2187" t="s">
        <v>8617</v>
      </c>
      <c r="F2187" t="s">
        <v>54</v>
      </c>
      <c r="G2187" t="s">
        <v>54</v>
      </c>
      <c r="H2187">
        <v>20</v>
      </c>
      <c r="I2187">
        <v>0</v>
      </c>
      <c r="J2187">
        <v>5.7500000000000002E-2</v>
      </c>
      <c r="K2187">
        <v>0</v>
      </c>
      <c r="L2187">
        <v>0</v>
      </c>
      <c r="M2187">
        <v>0</v>
      </c>
      <c r="N2187">
        <v>0</v>
      </c>
      <c r="O2187">
        <v>0</v>
      </c>
      <c r="P2187">
        <v>0</v>
      </c>
      <c r="Q2187">
        <v>0</v>
      </c>
      <c r="R2187">
        <v>0</v>
      </c>
      <c r="S2187">
        <v>0</v>
      </c>
      <c r="T2187">
        <v>0</v>
      </c>
      <c r="U2187">
        <v>0</v>
      </c>
      <c r="V2187">
        <v>0</v>
      </c>
      <c r="W2187">
        <v>5.7500000000000002E-2</v>
      </c>
      <c r="X2187">
        <v>0</v>
      </c>
      <c r="Y2187">
        <v>0</v>
      </c>
      <c r="Z2187">
        <v>0</v>
      </c>
      <c r="AA2187">
        <v>0</v>
      </c>
      <c r="AB2187">
        <v>0</v>
      </c>
      <c r="AC2187">
        <v>0</v>
      </c>
      <c r="AD2187">
        <v>0</v>
      </c>
      <c r="AE2187">
        <v>0</v>
      </c>
      <c r="AF2187">
        <v>0</v>
      </c>
      <c r="AG2187">
        <v>0</v>
      </c>
      <c r="AH2187">
        <v>0</v>
      </c>
      <c r="AI2187">
        <v>0</v>
      </c>
      <c r="AJ2187">
        <v>0</v>
      </c>
      <c r="AK2187" t="s">
        <v>54</v>
      </c>
      <c r="AL2187" t="s">
        <v>54</v>
      </c>
      <c r="AM2187" t="s">
        <v>54</v>
      </c>
      <c r="AN2187" t="s">
        <v>54</v>
      </c>
      <c r="AO2187" t="s">
        <v>54</v>
      </c>
      <c r="AP2187" t="s">
        <v>54</v>
      </c>
      <c r="AQ2187" t="s">
        <v>54</v>
      </c>
      <c r="AR2187" t="s">
        <v>54</v>
      </c>
      <c r="AS2187" t="b">
        <v>1</v>
      </c>
      <c r="AT2187" t="b">
        <v>1</v>
      </c>
      <c r="AU2187" t="s">
        <v>8619</v>
      </c>
    </row>
    <row r="2188" spans="1:47" hidden="1" x14ac:dyDescent="0.25">
      <c r="A2188">
        <v>9146</v>
      </c>
      <c r="B2188" t="s">
        <v>450</v>
      </c>
      <c r="D2188" t="s">
        <v>448</v>
      </c>
      <c r="E2188" t="s">
        <v>449</v>
      </c>
      <c r="F2188" t="s">
        <v>55</v>
      </c>
      <c r="G2188" t="s">
        <v>56</v>
      </c>
      <c r="H2188">
        <v>0</v>
      </c>
      <c r="I2188">
        <v>0</v>
      </c>
      <c r="J2188">
        <v>0</v>
      </c>
      <c r="K2188">
        <v>0</v>
      </c>
      <c r="L2188">
        <v>0</v>
      </c>
      <c r="M2188">
        <v>0</v>
      </c>
      <c r="N2188">
        <v>0</v>
      </c>
      <c r="O2188">
        <v>0</v>
      </c>
      <c r="P2188">
        <v>0</v>
      </c>
      <c r="Q2188">
        <v>0</v>
      </c>
      <c r="R2188">
        <v>0</v>
      </c>
      <c r="S2188">
        <v>0</v>
      </c>
      <c r="T2188">
        <v>0</v>
      </c>
      <c r="U2188">
        <v>0</v>
      </c>
      <c r="V2188">
        <v>0</v>
      </c>
      <c r="W2188">
        <v>0</v>
      </c>
      <c r="X2188">
        <v>0</v>
      </c>
      <c r="Y2188">
        <v>0</v>
      </c>
      <c r="Z2188">
        <v>0</v>
      </c>
      <c r="AA2188">
        <v>0</v>
      </c>
      <c r="AB2188">
        <v>0</v>
      </c>
      <c r="AC2188">
        <v>0</v>
      </c>
      <c r="AD2188">
        <v>0</v>
      </c>
      <c r="AE2188">
        <v>0</v>
      </c>
      <c r="AF2188">
        <v>0</v>
      </c>
      <c r="AG2188">
        <v>0</v>
      </c>
      <c r="AH2188">
        <v>0</v>
      </c>
      <c r="AI2188">
        <v>0</v>
      </c>
      <c r="AJ2188">
        <v>0</v>
      </c>
      <c r="AK2188" t="s">
        <v>54</v>
      </c>
      <c r="AL2188" t="s">
        <v>54</v>
      </c>
      <c r="AM2188" t="s">
        <v>54</v>
      </c>
      <c r="AN2188" t="s">
        <v>54</v>
      </c>
      <c r="AO2188" t="s">
        <v>54</v>
      </c>
      <c r="AP2188" t="s">
        <v>54</v>
      </c>
      <c r="AQ2188" t="s">
        <v>54</v>
      </c>
      <c r="AR2188" t="s">
        <v>54</v>
      </c>
      <c r="AS2188" t="b">
        <v>1</v>
      </c>
      <c r="AT2188" t="b">
        <v>1</v>
      </c>
      <c r="AU2188" t="s">
        <v>451</v>
      </c>
    </row>
    <row r="2189" spans="1:47" hidden="1" x14ac:dyDescent="0.25">
      <c r="A2189">
        <v>3515</v>
      </c>
      <c r="B2189" t="s">
        <v>8622</v>
      </c>
      <c r="C2189" s="2">
        <v>42108</v>
      </c>
      <c r="D2189" t="s">
        <v>8620</v>
      </c>
      <c r="E2189" t="s">
        <v>8621</v>
      </c>
      <c r="F2189" t="s">
        <v>54</v>
      </c>
      <c r="G2189" t="s">
        <v>54</v>
      </c>
      <c r="H2189">
        <v>202</v>
      </c>
      <c r="I2189">
        <v>0</v>
      </c>
      <c r="J2189">
        <v>0.252</v>
      </c>
      <c r="K2189">
        <v>0</v>
      </c>
      <c r="L2189">
        <v>0</v>
      </c>
      <c r="M2189">
        <v>0</v>
      </c>
      <c r="N2189">
        <v>0</v>
      </c>
      <c r="O2189">
        <v>0</v>
      </c>
      <c r="P2189">
        <v>0</v>
      </c>
      <c r="Q2189">
        <v>0</v>
      </c>
      <c r="R2189">
        <v>0</v>
      </c>
      <c r="S2189">
        <v>0</v>
      </c>
      <c r="T2189">
        <v>0</v>
      </c>
      <c r="U2189">
        <v>0</v>
      </c>
      <c r="V2189">
        <v>0</v>
      </c>
      <c r="W2189">
        <v>0.252</v>
      </c>
      <c r="X2189">
        <v>0</v>
      </c>
      <c r="Y2189">
        <v>0</v>
      </c>
      <c r="Z2189">
        <v>0</v>
      </c>
      <c r="AA2189">
        <v>0</v>
      </c>
      <c r="AB2189">
        <v>0</v>
      </c>
      <c r="AC2189">
        <v>0</v>
      </c>
      <c r="AD2189">
        <v>0</v>
      </c>
      <c r="AE2189">
        <v>0</v>
      </c>
      <c r="AF2189">
        <v>0</v>
      </c>
      <c r="AG2189">
        <v>0</v>
      </c>
      <c r="AH2189">
        <v>0</v>
      </c>
      <c r="AI2189">
        <v>0</v>
      </c>
      <c r="AJ2189">
        <v>0</v>
      </c>
      <c r="AK2189" t="s">
        <v>54</v>
      </c>
      <c r="AL2189" t="s">
        <v>54</v>
      </c>
      <c r="AM2189" t="s">
        <v>54</v>
      </c>
      <c r="AN2189" t="s">
        <v>54</v>
      </c>
      <c r="AO2189" t="s">
        <v>54</v>
      </c>
      <c r="AP2189" t="s">
        <v>54</v>
      </c>
      <c r="AQ2189" t="s">
        <v>54</v>
      </c>
      <c r="AR2189" t="s">
        <v>54</v>
      </c>
      <c r="AS2189" t="b">
        <v>1</v>
      </c>
      <c r="AT2189" t="b">
        <v>1</v>
      </c>
      <c r="AU2189" t="s">
        <v>8623</v>
      </c>
    </row>
    <row r="2190" spans="1:47" hidden="1" x14ac:dyDescent="0.25">
      <c r="A2190">
        <v>3447</v>
      </c>
      <c r="B2190" t="s">
        <v>8636</v>
      </c>
      <c r="C2190" s="2">
        <v>42103</v>
      </c>
      <c r="D2190" t="s">
        <v>8634</v>
      </c>
      <c r="E2190" t="s">
        <v>8635</v>
      </c>
      <c r="F2190" t="s">
        <v>435</v>
      </c>
      <c r="G2190" t="s">
        <v>436</v>
      </c>
      <c r="H2190">
        <v>0</v>
      </c>
      <c r="I2190">
        <v>0</v>
      </c>
      <c r="J2190">
        <v>0</v>
      </c>
      <c r="K2190">
        <v>0</v>
      </c>
      <c r="L2190">
        <v>0</v>
      </c>
      <c r="M2190">
        <v>0</v>
      </c>
      <c r="N2190">
        <v>0</v>
      </c>
      <c r="O2190">
        <v>0</v>
      </c>
      <c r="P2190">
        <v>0</v>
      </c>
      <c r="Q2190">
        <v>0</v>
      </c>
      <c r="R2190">
        <v>0</v>
      </c>
      <c r="S2190">
        <v>0</v>
      </c>
      <c r="T2190">
        <v>0</v>
      </c>
      <c r="U2190">
        <v>0</v>
      </c>
      <c r="V2190">
        <v>0</v>
      </c>
      <c r="W2190">
        <v>0</v>
      </c>
      <c r="X2190">
        <v>0</v>
      </c>
      <c r="Y2190">
        <v>0</v>
      </c>
      <c r="Z2190">
        <v>0</v>
      </c>
      <c r="AA2190">
        <v>0</v>
      </c>
      <c r="AB2190">
        <v>0</v>
      </c>
      <c r="AC2190">
        <v>0</v>
      </c>
      <c r="AD2190">
        <v>0</v>
      </c>
      <c r="AE2190">
        <v>0</v>
      </c>
      <c r="AF2190">
        <v>0</v>
      </c>
      <c r="AG2190">
        <v>0</v>
      </c>
      <c r="AH2190">
        <v>0</v>
      </c>
      <c r="AI2190">
        <v>0</v>
      </c>
      <c r="AJ2190">
        <v>0</v>
      </c>
      <c r="AK2190" t="s">
        <v>54</v>
      </c>
      <c r="AL2190" t="s">
        <v>54</v>
      </c>
      <c r="AM2190" t="s">
        <v>54</v>
      </c>
      <c r="AN2190" t="s">
        <v>54</v>
      </c>
      <c r="AO2190" t="s">
        <v>54</v>
      </c>
      <c r="AP2190" t="s">
        <v>54</v>
      </c>
      <c r="AQ2190" t="s">
        <v>54</v>
      </c>
      <c r="AR2190" t="s">
        <v>54</v>
      </c>
      <c r="AS2190" t="b">
        <v>0</v>
      </c>
      <c r="AT2190" t="b">
        <v>0</v>
      </c>
      <c r="AU2190" t="s">
        <v>8637</v>
      </c>
    </row>
    <row r="2191" spans="1:47" hidden="1" x14ac:dyDescent="0.25">
      <c r="A2191">
        <v>590</v>
      </c>
      <c r="B2191" t="s">
        <v>8626</v>
      </c>
      <c r="C2191" s="2">
        <v>42103</v>
      </c>
      <c r="D2191" t="s">
        <v>8624</v>
      </c>
      <c r="E2191" t="s">
        <v>8625</v>
      </c>
      <c r="F2191" t="s">
        <v>133</v>
      </c>
      <c r="G2191" t="s">
        <v>134</v>
      </c>
      <c r="H2191">
        <v>155</v>
      </c>
      <c r="I2191">
        <v>0</v>
      </c>
      <c r="J2191">
        <v>0</v>
      </c>
      <c r="K2191">
        <v>0</v>
      </c>
      <c r="L2191">
        <v>0</v>
      </c>
      <c r="M2191">
        <v>0</v>
      </c>
      <c r="N2191">
        <v>0</v>
      </c>
      <c r="O2191">
        <v>0</v>
      </c>
      <c r="P2191">
        <v>0</v>
      </c>
      <c r="Q2191">
        <v>0</v>
      </c>
      <c r="R2191">
        <v>0</v>
      </c>
      <c r="S2191">
        <v>0</v>
      </c>
      <c r="T2191">
        <v>0</v>
      </c>
      <c r="U2191">
        <v>0</v>
      </c>
      <c r="V2191">
        <v>0</v>
      </c>
      <c r="W2191">
        <v>0</v>
      </c>
      <c r="X2191">
        <v>0</v>
      </c>
      <c r="Y2191">
        <v>0</v>
      </c>
      <c r="Z2191">
        <v>0</v>
      </c>
      <c r="AA2191">
        <v>0</v>
      </c>
      <c r="AB2191">
        <v>0</v>
      </c>
      <c r="AC2191">
        <v>0</v>
      </c>
      <c r="AD2191">
        <v>0</v>
      </c>
      <c r="AE2191">
        <v>0</v>
      </c>
      <c r="AF2191">
        <v>0</v>
      </c>
      <c r="AG2191">
        <v>0</v>
      </c>
      <c r="AH2191">
        <v>0</v>
      </c>
      <c r="AI2191">
        <v>0</v>
      </c>
      <c r="AJ2191">
        <v>0</v>
      </c>
      <c r="AK2191" t="s">
        <v>54</v>
      </c>
      <c r="AL2191" t="s">
        <v>54</v>
      </c>
      <c r="AM2191" t="s">
        <v>54</v>
      </c>
      <c r="AN2191" t="s">
        <v>54</v>
      </c>
      <c r="AO2191" t="s">
        <v>54</v>
      </c>
      <c r="AP2191" t="s">
        <v>54</v>
      </c>
      <c r="AQ2191" t="s">
        <v>54</v>
      </c>
      <c r="AR2191" t="s">
        <v>54</v>
      </c>
      <c r="AS2191" t="b">
        <v>1</v>
      </c>
      <c r="AT2191" t="b">
        <v>1</v>
      </c>
      <c r="AU2191" t="s">
        <v>8627</v>
      </c>
    </row>
    <row r="2192" spans="1:47" hidden="1" x14ac:dyDescent="0.25">
      <c r="A2192">
        <v>3075</v>
      </c>
      <c r="B2192" t="s">
        <v>8630</v>
      </c>
      <c r="C2192" s="2">
        <v>42103</v>
      </c>
      <c r="D2192" t="s">
        <v>8628</v>
      </c>
      <c r="E2192" t="s">
        <v>8629</v>
      </c>
      <c r="F2192" t="s">
        <v>335</v>
      </c>
      <c r="G2192" t="s">
        <v>336</v>
      </c>
      <c r="H2192">
        <v>7600</v>
      </c>
      <c r="I2192">
        <v>0</v>
      </c>
      <c r="J2192">
        <v>0</v>
      </c>
      <c r="K2192">
        <v>0</v>
      </c>
      <c r="L2192">
        <v>0</v>
      </c>
      <c r="M2192">
        <v>0</v>
      </c>
      <c r="N2192">
        <v>0</v>
      </c>
      <c r="O2192">
        <v>0</v>
      </c>
      <c r="P2192">
        <v>0</v>
      </c>
      <c r="Q2192">
        <v>0</v>
      </c>
      <c r="R2192">
        <v>0</v>
      </c>
      <c r="S2192">
        <v>0</v>
      </c>
      <c r="T2192">
        <v>0</v>
      </c>
      <c r="U2192">
        <v>0</v>
      </c>
      <c r="V2192">
        <v>0</v>
      </c>
      <c r="W2192">
        <v>0</v>
      </c>
      <c r="X2192">
        <v>0</v>
      </c>
      <c r="Y2192">
        <v>0</v>
      </c>
      <c r="Z2192">
        <v>0</v>
      </c>
      <c r="AA2192">
        <v>0</v>
      </c>
      <c r="AB2192">
        <v>0</v>
      </c>
      <c r="AC2192">
        <v>0</v>
      </c>
      <c r="AD2192">
        <v>0</v>
      </c>
      <c r="AE2192">
        <v>0</v>
      </c>
      <c r="AF2192">
        <v>0</v>
      </c>
      <c r="AG2192">
        <v>0</v>
      </c>
      <c r="AH2192">
        <v>0</v>
      </c>
      <c r="AI2192">
        <v>0</v>
      </c>
      <c r="AJ2192">
        <v>0</v>
      </c>
      <c r="AK2192" t="s">
        <v>54</v>
      </c>
      <c r="AL2192" t="s">
        <v>54</v>
      </c>
      <c r="AM2192" t="s">
        <v>8631</v>
      </c>
      <c r="AN2192" t="s">
        <v>8632</v>
      </c>
      <c r="AO2192" t="s">
        <v>54</v>
      </c>
      <c r="AP2192" t="s">
        <v>54</v>
      </c>
      <c r="AQ2192" t="s">
        <v>54</v>
      </c>
      <c r="AR2192" t="s">
        <v>54</v>
      </c>
      <c r="AS2192" t="b">
        <v>1</v>
      </c>
      <c r="AT2192" t="b">
        <v>1</v>
      </c>
      <c r="AU2192" t="s">
        <v>8633</v>
      </c>
    </row>
    <row r="2193" spans="1:47" hidden="1" x14ac:dyDescent="0.25">
      <c r="A2193">
        <v>4228</v>
      </c>
      <c r="B2193" t="s">
        <v>8644</v>
      </c>
      <c r="C2193" s="2">
        <v>42101</v>
      </c>
      <c r="D2193" t="s">
        <v>8642</v>
      </c>
      <c r="E2193" t="s">
        <v>8643</v>
      </c>
      <c r="F2193" t="s">
        <v>291</v>
      </c>
      <c r="G2193" t="s">
        <v>292</v>
      </c>
      <c r="H2193">
        <v>0</v>
      </c>
      <c r="I2193">
        <v>0</v>
      </c>
      <c r="J2193">
        <v>0</v>
      </c>
      <c r="K2193">
        <v>0</v>
      </c>
      <c r="L2193">
        <v>0</v>
      </c>
      <c r="M2193">
        <v>0</v>
      </c>
      <c r="N2193">
        <v>0</v>
      </c>
      <c r="O2193">
        <v>0</v>
      </c>
      <c r="P2193">
        <v>0</v>
      </c>
      <c r="Q2193">
        <v>0</v>
      </c>
      <c r="R2193">
        <v>0</v>
      </c>
      <c r="S2193">
        <v>0</v>
      </c>
      <c r="T2193">
        <v>0</v>
      </c>
      <c r="U2193">
        <v>0</v>
      </c>
      <c r="V2193">
        <v>0</v>
      </c>
      <c r="W2193">
        <v>0</v>
      </c>
      <c r="X2193">
        <v>0</v>
      </c>
      <c r="Y2193">
        <v>0</v>
      </c>
      <c r="Z2193">
        <v>0</v>
      </c>
      <c r="AA2193">
        <v>0</v>
      </c>
      <c r="AB2193">
        <v>0</v>
      </c>
      <c r="AC2193">
        <v>0</v>
      </c>
      <c r="AD2193">
        <v>0</v>
      </c>
      <c r="AE2193">
        <v>0</v>
      </c>
      <c r="AF2193">
        <v>0</v>
      </c>
      <c r="AG2193">
        <v>0</v>
      </c>
      <c r="AH2193">
        <v>0</v>
      </c>
      <c r="AI2193">
        <v>0</v>
      </c>
      <c r="AJ2193">
        <v>0</v>
      </c>
      <c r="AK2193" t="s">
        <v>54</v>
      </c>
      <c r="AL2193" t="s">
        <v>54</v>
      </c>
      <c r="AM2193" t="s">
        <v>54</v>
      </c>
      <c r="AN2193" t="s">
        <v>54</v>
      </c>
      <c r="AO2193" t="s">
        <v>54</v>
      </c>
      <c r="AP2193" t="s">
        <v>54</v>
      </c>
      <c r="AQ2193" t="s">
        <v>54</v>
      </c>
      <c r="AR2193" t="s">
        <v>54</v>
      </c>
      <c r="AS2193" t="b">
        <v>1</v>
      </c>
      <c r="AT2193" t="b">
        <v>1</v>
      </c>
      <c r="AU2193" t="s">
        <v>8645</v>
      </c>
    </row>
    <row r="2194" spans="1:47" hidden="1" x14ac:dyDescent="0.25">
      <c r="A2194">
        <v>3478</v>
      </c>
      <c r="B2194" t="s">
        <v>8654</v>
      </c>
      <c r="C2194" s="2">
        <v>42101</v>
      </c>
      <c r="D2194" t="s">
        <v>8652</v>
      </c>
      <c r="E2194" t="s">
        <v>8653</v>
      </c>
      <c r="F2194" t="s">
        <v>435</v>
      </c>
      <c r="G2194" t="s">
        <v>436</v>
      </c>
      <c r="H2194">
        <v>0</v>
      </c>
      <c r="I2194">
        <v>0</v>
      </c>
      <c r="J2194">
        <v>0</v>
      </c>
      <c r="K2194">
        <v>0</v>
      </c>
      <c r="L2194">
        <v>0</v>
      </c>
      <c r="M2194">
        <v>0</v>
      </c>
      <c r="N2194">
        <v>0</v>
      </c>
      <c r="O2194">
        <v>0</v>
      </c>
      <c r="P2194">
        <v>0</v>
      </c>
      <c r="Q2194">
        <v>0</v>
      </c>
      <c r="R2194">
        <v>0</v>
      </c>
      <c r="S2194">
        <v>0</v>
      </c>
      <c r="T2194">
        <v>0</v>
      </c>
      <c r="U2194">
        <v>0</v>
      </c>
      <c r="V2194">
        <v>0</v>
      </c>
      <c r="W2194">
        <v>0</v>
      </c>
      <c r="X2194">
        <v>0</v>
      </c>
      <c r="Y2194">
        <v>0</v>
      </c>
      <c r="Z2194">
        <v>0</v>
      </c>
      <c r="AA2194">
        <v>0</v>
      </c>
      <c r="AB2194">
        <v>0</v>
      </c>
      <c r="AC2194">
        <v>0</v>
      </c>
      <c r="AD2194">
        <v>0</v>
      </c>
      <c r="AE2194">
        <v>0</v>
      </c>
      <c r="AF2194">
        <v>0</v>
      </c>
      <c r="AG2194">
        <v>0</v>
      </c>
      <c r="AH2194">
        <v>0</v>
      </c>
      <c r="AI2194">
        <v>0</v>
      </c>
      <c r="AJ2194">
        <v>0</v>
      </c>
      <c r="AK2194" t="s">
        <v>54</v>
      </c>
      <c r="AL2194" t="s">
        <v>54</v>
      </c>
      <c r="AM2194" t="s">
        <v>54</v>
      </c>
      <c r="AN2194" t="s">
        <v>54</v>
      </c>
      <c r="AO2194" t="s">
        <v>54</v>
      </c>
      <c r="AP2194" t="s">
        <v>54</v>
      </c>
      <c r="AQ2194" t="s">
        <v>54</v>
      </c>
      <c r="AR2194" t="s">
        <v>54</v>
      </c>
      <c r="AS2194" t="b">
        <v>1</v>
      </c>
      <c r="AT2194" t="b">
        <v>1</v>
      </c>
      <c r="AU2194" t="s">
        <v>8655</v>
      </c>
    </row>
    <row r="2195" spans="1:47" hidden="1" x14ac:dyDescent="0.25">
      <c r="A2195">
        <v>1469</v>
      </c>
      <c r="B2195" t="s">
        <v>8640</v>
      </c>
      <c r="C2195" s="2">
        <v>42101</v>
      </c>
      <c r="D2195" t="s">
        <v>8638</v>
      </c>
      <c r="E2195" t="s">
        <v>8639</v>
      </c>
      <c r="F2195" t="s">
        <v>55</v>
      </c>
      <c r="G2195" t="s">
        <v>56</v>
      </c>
      <c r="H2195">
        <v>77</v>
      </c>
      <c r="I2195">
        <v>0</v>
      </c>
      <c r="J2195">
        <v>0</v>
      </c>
      <c r="K2195">
        <v>0</v>
      </c>
      <c r="L2195">
        <v>0</v>
      </c>
      <c r="M2195">
        <v>0</v>
      </c>
      <c r="N2195">
        <v>0</v>
      </c>
      <c r="O2195">
        <v>0</v>
      </c>
      <c r="P2195">
        <v>0</v>
      </c>
      <c r="Q2195">
        <v>0</v>
      </c>
      <c r="R2195">
        <v>0</v>
      </c>
      <c r="S2195">
        <v>0</v>
      </c>
      <c r="T2195">
        <v>0</v>
      </c>
      <c r="U2195">
        <v>0</v>
      </c>
      <c r="V2195">
        <v>0</v>
      </c>
      <c r="W2195">
        <v>0</v>
      </c>
      <c r="X2195">
        <v>0</v>
      </c>
      <c r="Y2195">
        <v>0</v>
      </c>
      <c r="Z2195">
        <v>0</v>
      </c>
      <c r="AA2195">
        <v>0</v>
      </c>
      <c r="AB2195">
        <v>0</v>
      </c>
      <c r="AC2195">
        <v>0</v>
      </c>
      <c r="AD2195">
        <v>0</v>
      </c>
      <c r="AE2195">
        <v>0</v>
      </c>
      <c r="AF2195">
        <v>0</v>
      </c>
      <c r="AG2195">
        <v>0</v>
      </c>
      <c r="AH2195">
        <v>0</v>
      </c>
      <c r="AI2195">
        <v>0</v>
      </c>
      <c r="AJ2195">
        <v>0</v>
      </c>
      <c r="AK2195" t="s">
        <v>54</v>
      </c>
      <c r="AL2195" t="s">
        <v>54</v>
      </c>
      <c r="AM2195" t="s">
        <v>54</v>
      </c>
      <c r="AN2195" t="s">
        <v>54</v>
      </c>
      <c r="AO2195" t="s">
        <v>54</v>
      </c>
      <c r="AP2195" t="s">
        <v>54</v>
      </c>
      <c r="AQ2195" t="s">
        <v>54</v>
      </c>
      <c r="AR2195" t="s">
        <v>54</v>
      </c>
      <c r="AS2195" t="b">
        <v>1</v>
      </c>
      <c r="AT2195" t="b">
        <v>1</v>
      </c>
      <c r="AU2195" t="s">
        <v>8641</v>
      </c>
    </row>
    <row r="2196" spans="1:47" hidden="1" x14ac:dyDescent="0.25">
      <c r="A2196">
        <v>2891</v>
      </c>
      <c r="B2196" t="s">
        <v>8648</v>
      </c>
      <c r="C2196" s="2">
        <v>42101</v>
      </c>
      <c r="D2196" t="s">
        <v>8646</v>
      </c>
      <c r="E2196" t="s">
        <v>8647</v>
      </c>
      <c r="F2196" t="s">
        <v>3242</v>
      </c>
      <c r="G2196" t="s">
        <v>3243</v>
      </c>
      <c r="H2196">
        <v>11800</v>
      </c>
      <c r="I2196">
        <v>0</v>
      </c>
      <c r="J2196">
        <v>0</v>
      </c>
      <c r="K2196">
        <v>0</v>
      </c>
      <c r="L2196">
        <v>0</v>
      </c>
      <c r="M2196">
        <v>0</v>
      </c>
      <c r="N2196">
        <v>0</v>
      </c>
      <c r="O2196">
        <v>0</v>
      </c>
      <c r="P2196">
        <v>0</v>
      </c>
      <c r="Q2196">
        <v>0</v>
      </c>
      <c r="R2196">
        <v>0</v>
      </c>
      <c r="S2196">
        <v>0</v>
      </c>
      <c r="T2196">
        <v>0</v>
      </c>
      <c r="U2196">
        <v>0</v>
      </c>
      <c r="V2196">
        <v>0</v>
      </c>
      <c r="W2196">
        <v>0</v>
      </c>
      <c r="X2196">
        <v>0</v>
      </c>
      <c r="Y2196">
        <v>0</v>
      </c>
      <c r="Z2196">
        <v>0</v>
      </c>
      <c r="AA2196">
        <v>0</v>
      </c>
      <c r="AB2196">
        <v>0</v>
      </c>
      <c r="AC2196">
        <v>0</v>
      </c>
      <c r="AD2196">
        <v>0</v>
      </c>
      <c r="AE2196">
        <v>0</v>
      </c>
      <c r="AF2196">
        <v>0</v>
      </c>
      <c r="AG2196">
        <v>0</v>
      </c>
      <c r="AH2196">
        <v>0</v>
      </c>
      <c r="AI2196">
        <v>0</v>
      </c>
      <c r="AJ2196">
        <v>0</v>
      </c>
      <c r="AK2196" t="s">
        <v>54</v>
      </c>
      <c r="AL2196" t="s">
        <v>54</v>
      </c>
      <c r="AM2196" t="s">
        <v>8649</v>
      </c>
      <c r="AN2196" t="s">
        <v>8650</v>
      </c>
      <c r="AO2196" t="s">
        <v>54</v>
      </c>
      <c r="AP2196" t="s">
        <v>54</v>
      </c>
      <c r="AQ2196" t="s">
        <v>54</v>
      </c>
      <c r="AR2196" t="s">
        <v>54</v>
      </c>
      <c r="AS2196" t="b">
        <v>1</v>
      </c>
      <c r="AT2196" t="b">
        <v>1</v>
      </c>
      <c r="AU2196" t="s">
        <v>8651</v>
      </c>
    </row>
    <row r="2197" spans="1:47" hidden="1" x14ac:dyDescent="0.25">
      <c r="A2197">
        <v>4737</v>
      </c>
      <c r="B2197" t="s">
        <v>8674</v>
      </c>
      <c r="C2197" s="2">
        <v>42095</v>
      </c>
      <c r="D2197" t="s">
        <v>8672</v>
      </c>
      <c r="E2197" t="s">
        <v>8673</v>
      </c>
      <c r="F2197" t="s">
        <v>189</v>
      </c>
      <c r="G2197" t="s">
        <v>190</v>
      </c>
      <c r="H2197">
        <v>146</v>
      </c>
      <c r="I2197">
        <v>0</v>
      </c>
      <c r="J2197">
        <v>0</v>
      </c>
      <c r="K2197">
        <v>0</v>
      </c>
      <c r="L2197">
        <v>0</v>
      </c>
      <c r="M2197">
        <v>0</v>
      </c>
      <c r="N2197">
        <v>0</v>
      </c>
      <c r="O2197">
        <v>0</v>
      </c>
      <c r="P2197">
        <v>0</v>
      </c>
      <c r="Q2197">
        <v>0</v>
      </c>
      <c r="R2197">
        <v>0</v>
      </c>
      <c r="S2197">
        <v>0</v>
      </c>
      <c r="T2197">
        <v>0</v>
      </c>
      <c r="U2197">
        <v>0</v>
      </c>
      <c r="V2197">
        <v>0</v>
      </c>
      <c r="W2197">
        <v>0</v>
      </c>
      <c r="X2197">
        <v>0</v>
      </c>
      <c r="Y2197">
        <v>0</v>
      </c>
      <c r="Z2197">
        <v>0</v>
      </c>
      <c r="AA2197">
        <v>0</v>
      </c>
      <c r="AB2197">
        <v>0</v>
      </c>
      <c r="AC2197">
        <v>0</v>
      </c>
      <c r="AD2197">
        <v>0</v>
      </c>
      <c r="AE2197">
        <v>0</v>
      </c>
      <c r="AF2197">
        <v>0</v>
      </c>
      <c r="AG2197">
        <v>0</v>
      </c>
      <c r="AH2197">
        <v>0</v>
      </c>
      <c r="AI2197">
        <v>0</v>
      </c>
      <c r="AJ2197">
        <v>0</v>
      </c>
      <c r="AK2197" t="s">
        <v>54</v>
      </c>
      <c r="AL2197" t="s">
        <v>54</v>
      </c>
      <c r="AM2197" t="s">
        <v>54</v>
      </c>
      <c r="AN2197" t="s">
        <v>54</v>
      </c>
      <c r="AO2197" t="s">
        <v>54</v>
      </c>
      <c r="AP2197" t="s">
        <v>54</v>
      </c>
      <c r="AQ2197" t="s">
        <v>54</v>
      </c>
      <c r="AR2197" t="s">
        <v>54</v>
      </c>
      <c r="AS2197" t="b">
        <v>1</v>
      </c>
      <c r="AT2197" t="b">
        <v>1</v>
      </c>
      <c r="AU2197" t="s">
        <v>8675</v>
      </c>
    </row>
    <row r="2198" spans="1:47" hidden="1" x14ac:dyDescent="0.25">
      <c r="A2198">
        <v>3450</v>
      </c>
      <c r="B2198" t="s">
        <v>8658</v>
      </c>
      <c r="C2198" s="2">
        <v>42095</v>
      </c>
      <c r="D2198" t="s">
        <v>8656</v>
      </c>
      <c r="E2198" t="s">
        <v>8657</v>
      </c>
      <c r="F2198" t="s">
        <v>435</v>
      </c>
      <c r="G2198" t="s">
        <v>436</v>
      </c>
      <c r="H2198">
        <v>205</v>
      </c>
      <c r="I2198">
        <v>0</v>
      </c>
      <c r="J2198">
        <v>0</v>
      </c>
      <c r="K2198">
        <v>0</v>
      </c>
      <c r="L2198">
        <v>0</v>
      </c>
      <c r="M2198">
        <v>0</v>
      </c>
      <c r="N2198">
        <v>0</v>
      </c>
      <c r="O2198">
        <v>0</v>
      </c>
      <c r="P2198">
        <v>0</v>
      </c>
      <c r="Q2198">
        <v>0</v>
      </c>
      <c r="R2198">
        <v>0</v>
      </c>
      <c r="S2198">
        <v>0</v>
      </c>
      <c r="T2198">
        <v>0</v>
      </c>
      <c r="U2198">
        <v>0</v>
      </c>
      <c r="V2198">
        <v>0</v>
      </c>
      <c r="W2198">
        <v>0</v>
      </c>
      <c r="X2198">
        <v>0</v>
      </c>
      <c r="Y2198">
        <v>0</v>
      </c>
      <c r="Z2198">
        <v>0</v>
      </c>
      <c r="AA2198">
        <v>0</v>
      </c>
      <c r="AB2198">
        <v>0</v>
      </c>
      <c r="AC2198">
        <v>0</v>
      </c>
      <c r="AD2198">
        <v>0</v>
      </c>
      <c r="AE2198">
        <v>0</v>
      </c>
      <c r="AF2198">
        <v>0</v>
      </c>
      <c r="AG2198">
        <v>0</v>
      </c>
      <c r="AH2198">
        <v>0</v>
      </c>
      <c r="AI2198">
        <v>0</v>
      </c>
      <c r="AJ2198">
        <v>0</v>
      </c>
      <c r="AK2198" t="s">
        <v>54</v>
      </c>
      <c r="AL2198" t="s">
        <v>54</v>
      </c>
      <c r="AM2198" t="s">
        <v>54</v>
      </c>
      <c r="AN2198" t="s">
        <v>54</v>
      </c>
      <c r="AO2198" t="s">
        <v>54</v>
      </c>
      <c r="AP2198" t="s">
        <v>54</v>
      </c>
      <c r="AQ2198" t="s">
        <v>54</v>
      </c>
      <c r="AR2198" t="s">
        <v>54</v>
      </c>
      <c r="AS2198" t="b">
        <v>1</v>
      </c>
      <c r="AT2198" t="b">
        <v>1</v>
      </c>
      <c r="AU2198" t="s">
        <v>8659</v>
      </c>
    </row>
    <row r="2199" spans="1:47" hidden="1" x14ac:dyDescent="0.25">
      <c r="A2199">
        <v>2016</v>
      </c>
      <c r="B2199" t="s">
        <v>8670</v>
      </c>
      <c r="C2199" s="2">
        <v>42095</v>
      </c>
      <c r="D2199" t="s">
        <v>8668</v>
      </c>
      <c r="E2199" t="s">
        <v>8669</v>
      </c>
      <c r="F2199" t="s">
        <v>93</v>
      </c>
      <c r="G2199" t="s">
        <v>94</v>
      </c>
      <c r="H2199">
        <v>540</v>
      </c>
      <c r="I2199">
        <v>0</v>
      </c>
      <c r="J2199">
        <v>0</v>
      </c>
      <c r="K2199">
        <v>0</v>
      </c>
      <c r="L2199">
        <v>0</v>
      </c>
      <c r="M2199">
        <v>0</v>
      </c>
      <c r="N2199">
        <v>0</v>
      </c>
      <c r="O2199">
        <v>0</v>
      </c>
      <c r="P2199">
        <v>0</v>
      </c>
      <c r="Q2199">
        <v>0</v>
      </c>
      <c r="R2199">
        <v>0</v>
      </c>
      <c r="S2199">
        <v>0</v>
      </c>
      <c r="T2199">
        <v>0</v>
      </c>
      <c r="U2199">
        <v>0</v>
      </c>
      <c r="V2199">
        <v>0</v>
      </c>
      <c r="W2199">
        <v>0</v>
      </c>
      <c r="X2199">
        <v>0</v>
      </c>
      <c r="Y2199">
        <v>0</v>
      </c>
      <c r="Z2199">
        <v>0</v>
      </c>
      <c r="AA2199">
        <v>0</v>
      </c>
      <c r="AB2199">
        <v>0</v>
      </c>
      <c r="AC2199">
        <v>0</v>
      </c>
      <c r="AD2199">
        <v>0</v>
      </c>
      <c r="AE2199">
        <v>0</v>
      </c>
      <c r="AF2199">
        <v>0</v>
      </c>
      <c r="AG2199">
        <v>0</v>
      </c>
      <c r="AH2199">
        <v>0</v>
      </c>
      <c r="AI2199">
        <v>0</v>
      </c>
      <c r="AJ2199">
        <v>0</v>
      </c>
      <c r="AK2199" t="s">
        <v>54</v>
      </c>
      <c r="AL2199" t="s">
        <v>54</v>
      </c>
      <c r="AM2199" t="s">
        <v>54</v>
      </c>
      <c r="AN2199" t="s">
        <v>54</v>
      </c>
      <c r="AO2199" t="s">
        <v>54</v>
      </c>
      <c r="AP2199" t="s">
        <v>54</v>
      </c>
      <c r="AQ2199" t="s">
        <v>54</v>
      </c>
      <c r="AR2199" t="s">
        <v>54</v>
      </c>
      <c r="AS2199" t="b">
        <v>1</v>
      </c>
      <c r="AT2199" t="b">
        <v>1</v>
      </c>
      <c r="AU2199" t="s">
        <v>8671</v>
      </c>
    </row>
    <row r="2200" spans="1:47" hidden="1" x14ac:dyDescent="0.25">
      <c r="A2200">
        <v>749</v>
      </c>
      <c r="B2200" t="s">
        <v>8678</v>
      </c>
      <c r="C2200" s="2">
        <v>42095</v>
      </c>
      <c r="D2200" t="s">
        <v>8676</v>
      </c>
      <c r="E2200" t="s">
        <v>8677</v>
      </c>
      <c r="F2200" t="s">
        <v>1204</v>
      </c>
      <c r="G2200" t="s">
        <v>1205</v>
      </c>
      <c r="H2200">
        <v>542</v>
      </c>
      <c r="I2200">
        <v>0</v>
      </c>
      <c r="J2200">
        <v>3.8E-3</v>
      </c>
      <c r="K2200">
        <v>0</v>
      </c>
      <c r="L2200">
        <v>0</v>
      </c>
      <c r="M2200">
        <v>0</v>
      </c>
      <c r="N2200">
        <v>0</v>
      </c>
      <c r="O2200">
        <v>0</v>
      </c>
      <c r="P2200">
        <v>0</v>
      </c>
      <c r="Q2200">
        <v>0</v>
      </c>
      <c r="R2200">
        <v>0</v>
      </c>
      <c r="S2200">
        <v>0</v>
      </c>
      <c r="T2200">
        <v>0</v>
      </c>
      <c r="U2200">
        <v>0</v>
      </c>
      <c r="V2200">
        <v>0</v>
      </c>
      <c r="W2200">
        <v>3.8E-3</v>
      </c>
      <c r="X2200">
        <v>0</v>
      </c>
      <c r="Y2200">
        <v>0</v>
      </c>
      <c r="Z2200">
        <v>0</v>
      </c>
      <c r="AA2200">
        <v>0</v>
      </c>
      <c r="AB2200">
        <v>0</v>
      </c>
      <c r="AC2200">
        <v>0</v>
      </c>
      <c r="AD2200">
        <v>0</v>
      </c>
      <c r="AE2200">
        <v>0</v>
      </c>
      <c r="AF2200">
        <v>0</v>
      </c>
      <c r="AG2200">
        <v>0</v>
      </c>
      <c r="AH2200">
        <v>0</v>
      </c>
      <c r="AI2200">
        <v>0</v>
      </c>
      <c r="AJ2200">
        <v>0</v>
      </c>
      <c r="AK2200" t="s">
        <v>54</v>
      </c>
      <c r="AL2200" t="s">
        <v>54</v>
      </c>
      <c r="AM2200" t="s">
        <v>54</v>
      </c>
      <c r="AN2200" t="s">
        <v>54</v>
      </c>
      <c r="AO2200" t="s">
        <v>54</v>
      </c>
      <c r="AP2200" t="s">
        <v>54</v>
      </c>
      <c r="AQ2200" t="s">
        <v>54</v>
      </c>
      <c r="AR2200" t="s">
        <v>54</v>
      </c>
      <c r="AS2200" t="b">
        <v>1</v>
      </c>
      <c r="AT2200" t="b">
        <v>1</v>
      </c>
      <c r="AU2200" t="s">
        <v>8679</v>
      </c>
    </row>
    <row r="2201" spans="1:47" hidden="1" x14ac:dyDescent="0.25">
      <c r="A2201">
        <v>1639</v>
      </c>
      <c r="B2201" t="s">
        <v>8662</v>
      </c>
      <c r="C2201" s="2">
        <v>42095</v>
      </c>
      <c r="D2201" t="s">
        <v>8660</v>
      </c>
      <c r="E2201" t="s">
        <v>8661</v>
      </c>
      <c r="F2201" t="s">
        <v>87</v>
      </c>
      <c r="G2201" t="s">
        <v>88</v>
      </c>
      <c r="H2201">
        <v>690</v>
      </c>
      <c r="I2201">
        <v>0</v>
      </c>
      <c r="J2201">
        <v>0</v>
      </c>
      <c r="K2201">
        <v>0</v>
      </c>
      <c r="L2201">
        <v>0</v>
      </c>
      <c r="M2201">
        <v>0</v>
      </c>
      <c r="N2201">
        <v>0</v>
      </c>
      <c r="O2201">
        <v>0</v>
      </c>
      <c r="P2201">
        <v>0</v>
      </c>
      <c r="Q2201">
        <v>0</v>
      </c>
      <c r="R2201">
        <v>0</v>
      </c>
      <c r="S2201">
        <v>0</v>
      </c>
      <c r="T2201">
        <v>0</v>
      </c>
      <c r="U2201">
        <v>0</v>
      </c>
      <c r="V2201">
        <v>0</v>
      </c>
      <c r="W2201">
        <v>0</v>
      </c>
      <c r="X2201">
        <v>0</v>
      </c>
      <c r="Y2201">
        <v>0</v>
      </c>
      <c r="Z2201">
        <v>0</v>
      </c>
      <c r="AA2201">
        <v>0</v>
      </c>
      <c r="AB2201">
        <v>0</v>
      </c>
      <c r="AC2201">
        <v>0</v>
      </c>
      <c r="AD2201">
        <v>0</v>
      </c>
      <c r="AE2201">
        <v>0</v>
      </c>
      <c r="AF2201">
        <v>0</v>
      </c>
      <c r="AG2201">
        <v>0</v>
      </c>
      <c r="AH2201">
        <v>0</v>
      </c>
      <c r="AI2201">
        <v>0</v>
      </c>
      <c r="AJ2201">
        <v>0</v>
      </c>
      <c r="AK2201" t="s">
        <v>54</v>
      </c>
      <c r="AL2201" t="s">
        <v>54</v>
      </c>
      <c r="AM2201" t="s">
        <v>54</v>
      </c>
      <c r="AN2201" t="s">
        <v>54</v>
      </c>
      <c r="AO2201" t="s">
        <v>54</v>
      </c>
      <c r="AP2201" t="s">
        <v>54</v>
      </c>
      <c r="AQ2201" t="s">
        <v>54</v>
      </c>
      <c r="AR2201" t="s">
        <v>54</v>
      </c>
      <c r="AS2201" t="b">
        <v>1</v>
      </c>
      <c r="AT2201" t="b">
        <v>1</v>
      </c>
      <c r="AU2201" t="s">
        <v>8663</v>
      </c>
    </row>
    <row r="2202" spans="1:47" hidden="1" x14ac:dyDescent="0.25">
      <c r="A2202">
        <v>4203</v>
      </c>
      <c r="B2202" t="s">
        <v>8666</v>
      </c>
      <c r="C2202" s="2">
        <v>42095</v>
      </c>
      <c r="D2202" t="s">
        <v>8664</v>
      </c>
      <c r="E2202" t="s">
        <v>8665</v>
      </c>
      <c r="F2202" t="s">
        <v>291</v>
      </c>
      <c r="G2202" t="s">
        <v>292</v>
      </c>
      <c r="H2202">
        <v>800</v>
      </c>
      <c r="I2202">
        <v>0</v>
      </c>
      <c r="J2202">
        <v>0</v>
      </c>
      <c r="K2202">
        <v>0</v>
      </c>
      <c r="L2202">
        <v>0</v>
      </c>
      <c r="M2202">
        <v>0</v>
      </c>
      <c r="N2202">
        <v>0</v>
      </c>
      <c r="O2202">
        <v>0</v>
      </c>
      <c r="P2202">
        <v>0</v>
      </c>
      <c r="Q2202">
        <v>0</v>
      </c>
      <c r="R2202">
        <v>0</v>
      </c>
      <c r="S2202">
        <v>0</v>
      </c>
      <c r="T2202">
        <v>0</v>
      </c>
      <c r="U2202">
        <v>0</v>
      </c>
      <c r="V2202">
        <v>0</v>
      </c>
      <c r="W2202">
        <v>0</v>
      </c>
      <c r="X2202">
        <v>0</v>
      </c>
      <c r="Y2202">
        <v>0</v>
      </c>
      <c r="Z2202">
        <v>0</v>
      </c>
      <c r="AA2202">
        <v>0</v>
      </c>
      <c r="AB2202">
        <v>0</v>
      </c>
      <c r="AC2202">
        <v>0</v>
      </c>
      <c r="AD2202">
        <v>0</v>
      </c>
      <c r="AE2202">
        <v>0</v>
      </c>
      <c r="AF2202">
        <v>0</v>
      </c>
      <c r="AG2202">
        <v>0</v>
      </c>
      <c r="AH2202">
        <v>0</v>
      </c>
      <c r="AI2202">
        <v>0</v>
      </c>
      <c r="AJ2202">
        <v>0</v>
      </c>
      <c r="AK2202" t="s">
        <v>54</v>
      </c>
      <c r="AL2202" t="s">
        <v>54</v>
      </c>
      <c r="AM2202" t="s">
        <v>54</v>
      </c>
      <c r="AN2202" t="s">
        <v>54</v>
      </c>
      <c r="AO2202" t="s">
        <v>54</v>
      </c>
      <c r="AP2202" t="s">
        <v>54</v>
      </c>
      <c r="AQ2202" t="s">
        <v>54</v>
      </c>
      <c r="AR2202" t="s">
        <v>54</v>
      </c>
      <c r="AS2202" t="b">
        <v>1</v>
      </c>
      <c r="AT2202" t="b">
        <v>1</v>
      </c>
      <c r="AU2202" t="s">
        <v>8667</v>
      </c>
    </row>
    <row r="2203" spans="1:47" hidden="1" x14ac:dyDescent="0.25">
      <c r="A2203">
        <v>2123</v>
      </c>
      <c r="B2203" t="s">
        <v>8682</v>
      </c>
      <c r="C2203" s="2">
        <v>42095</v>
      </c>
      <c r="D2203" t="s">
        <v>8680</v>
      </c>
      <c r="E2203" t="s">
        <v>8681</v>
      </c>
      <c r="F2203" t="s">
        <v>225</v>
      </c>
      <c r="G2203" t="s">
        <v>226</v>
      </c>
      <c r="H2203">
        <v>2200</v>
      </c>
      <c r="I2203">
        <v>0</v>
      </c>
      <c r="J2203">
        <v>0</v>
      </c>
      <c r="K2203">
        <v>0</v>
      </c>
      <c r="L2203">
        <v>0</v>
      </c>
      <c r="M2203">
        <v>0</v>
      </c>
      <c r="N2203">
        <v>0</v>
      </c>
      <c r="O2203">
        <v>0</v>
      </c>
      <c r="P2203">
        <v>0</v>
      </c>
      <c r="Q2203">
        <v>0</v>
      </c>
      <c r="R2203">
        <v>0</v>
      </c>
      <c r="S2203">
        <v>0</v>
      </c>
      <c r="T2203">
        <v>0</v>
      </c>
      <c r="U2203">
        <v>0</v>
      </c>
      <c r="V2203">
        <v>0</v>
      </c>
      <c r="W2203">
        <v>0</v>
      </c>
      <c r="X2203">
        <v>0</v>
      </c>
      <c r="Y2203">
        <v>0</v>
      </c>
      <c r="Z2203">
        <v>0</v>
      </c>
      <c r="AA2203">
        <v>0</v>
      </c>
      <c r="AB2203">
        <v>0</v>
      </c>
      <c r="AC2203">
        <v>0</v>
      </c>
      <c r="AD2203">
        <v>0</v>
      </c>
      <c r="AE2203">
        <v>0</v>
      </c>
      <c r="AF2203">
        <v>0</v>
      </c>
      <c r="AG2203">
        <v>0</v>
      </c>
      <c r="AH2203">
        <v>0</v>
      </c>
      <c r="AI2203">
        <v>0</v>
      </c>
      <c r="AJ2203">
        <v>0</v>
      </c>
      <c r="AK2203" t="s">
        <v>54</v>
      </c>
      <c r="AL2203" t="s">
        <v>54</v>
      </c>
      <c r="AM2203" t="s">
        <v>54</v>
      </c>
      <c r="AN2203" t="s">
        <v>54</v>
      </c>
      <c r="AO2203" t="s">
        <v>54</v>
      </c>
      <c r="AP2203" t="s">
        <v>54</v>
      </c>
      <c r="AQ2203" t="s">
        <v>54</v>
      </c>
      <c r="AR2203" t="s">
        <v>54</v>
      </c>
      <c r="AS2203" t="b">
        <v>1</v>
      </c>
      <c r="AT2203" t="b">
        <v>1</v>
      </c>
      <c r="AU2203" t="s">
        <v>8683</v>
      </c>
    </row>
    <row r="2204" spans="1:47" hidden="1" x14ac:dyDescent="0.25">
      <c r="A2204">
        <v>4230</v>
      </c>
      <c r="B2204" t="s">
        <v>8686</v>
      </c>
      <c r="C2204" s="2">
        <v>42089</v>
      </c>
      <c r="D2204" t="s">
        <v>8684</v>
      </c>
      <c r="E2204" t="s">
        <v>8685</v>
      </c>
      <c r="F2204" t="s">
        <v>291</v>
      </c>
      <c r="G2204" t="s">
        <v>292</v>
      </c>
      <c r="H2204">
        <v>0</v>
      </c>
      <c r="I2204">
        <v>0</v>
      </c>
      <c r="J2204">
        <v>0.06</v>
      </c>
      <c r="K2204">
        <v>0</v>
      </c>
      <c r="L2204">
        <v>0</v>
      </c>
      <c r="M2204">
        <v>0</v>
      </c>
      <c r="N2204">
        <v>0</v>
      </c>
      <c r="O2204">
        <v>0</v>
      </c>
      <c r="P2204">
        <v>0</v>
      </c>
      <c r="Q2204">
        <v>0</v>
      </c>
      <c r="R2204">
        <v>0</v>
      </c>
      <c r="S2204">
        <v>0</v>
      </c>
      <c r="T2204">
        <v>0</v>
      </c>
      <c r="U2204">
        <v>0</v>
      </c>
      <c r="V2204">
        <v>0</v>
      </c>
      <c r="W2204">
        <v>0.06</v>
      </c>
      <c r="X2204">
        <v>0</v>
      </c>
      <c r="Y2204">
        <v>0</v>
      </c>
      <c r="Z2204">
        <v>0</v>
      </c>
      <c r="AA2204">
        <v>0</v>
      </c>
      <c r="AB2204">
        <v>0</v>
      </c>
      <c r="AC2204">
        <v>0</v>
      </c>
      <c r="AD2204">
        <v>0</v>
      </c>
      <c r="AE2204">
        <v>0</v>
      </c>
      <c r="AF2204">
        <v>0</v>
      </c>
      <c r="AG2204">
        <v>0</v>
      </c>
      <c r="AH2204">
        <v>0</v>
      </c>
      <c r="AI2204">
        <v>0</v>
      </c>
      <c r="AJ2204">
        <v>0</v>
      </c>
      <c r="AK2204" t="s">
        <v>54</v>
      </c>
      <c r="AL2204" t="s">
        <v>54</v>
      </c>
      <c r="AM2204" t="s">
        <v>54</v>
      </c>
      <c r="AN2204" t="s">
        <v>54</v>
      </c>
      <c r="AO2204" t="s">
        <v>54</v>
      </c>
      <c r="AP2204" t="s">
        <v>54</v>
      </c>
      <c r="AQ2204" t="s">
        <v>54</v>
      </c>
      <c r="AR2204" t="s">
        <v>54</v>
      </c>
      <c r="AS2204" t="b">
        <v>1</v>
      </c>
      <c r="AT2204" t="b">
        <v>1</v>
      </c>
      <c r="AU2204" t="s">
        <v>8687</v>
      </c>
    </row>
    <row r="2205" spans="1:47" hidden="1" x14ac:dyDescent="0.25">
      <c r="A2205">
        <v>2147</v>
      </c>
      <c r="B2205" t="s">
        <v>8698</v>
      </c>
      <c r="C2205" s="2">
        <v>42089</v>
      </c>
      <c r="D2205" t="s">
        <v>8696</v>
      </c>
      <c r="E2205" t="s">
        <v>8697</v>
      </c>
      <c r="F2205" t="s">
        <v>225</v>
      </c>
      <c r="G2205" t="s">
        <v>226</v>
      </c>
      <c r="H2205">
        <v>0</v>
      </c>
      <c r="I2205">
        <v>0</v>
      </c>
      <c r="J2205">
        <v>0</v>
      </c>
      <c r="K2205">
        <v>0</v>
      </c>
      <c r="L2205">
        <v>0</v>
      </c>
      <c r="M2205">
        <v>0</v>
      </c>
      <c r="N2205">
        <v>0</v>
      </c>
      <c r="O2205">
        <v>0</v>
      </c>
      <c r="P2205">
        <v>0</v>
      </c>
      <c r="Q2205">
        <v>0</v>
      </c>
      <c r="R2205">
        <v>0</v>
      </c>
      <c r="S2205">
        <v>0</v>
      </c>
      <c r="T2205">
        <v>0</v>
      </c>
      <c r="U2205">
        <v>0</v>
      </c>
      <c r="V2205">
        <v>0</v>
      </c>
      <c r="W2205">
        <v>0</v>
      </c>
      <c r="X2205">
        <v>0</v>
      </c>
      <c r="Y2205">
        <v>0</v>
      </c>
      <c r="Z2205">
        <v>0</v>
      </c>
      <c r="AA2205">
        <v>0</v>
      </c>
      <c r="AB2205">
        <v>0</v>
      </c>
      <c r="AC2205">
        <v>0</v>
      </c>
      <c r="AD2205">
        <v>0</v>
      </c>
      <c r="AE2205">
        <v>0</v>
      </c>
      <c r="AF2205">
        <v>0</v>
      </c>
      <c r="AG2205">
        <v>0</v>
      </c>
      <c r="AH2205">
        <v>0</v>
      </c>
      <c r="AI2205">
        <v>0</v>
      </c>
      <c r="AJ2205">
        <v>0</v>
      </c>
      <c r="AK2205" t="s">
        <v>54</v>
      </c>
      <c r="AL2205" t="s">
        <v>54</v>
      </c>
      <c r="AM2205" t="s">
        <v>54</v>
      </c>
      <c r="AN2205" t="s">
        <v>54</v>
      </c>
      <c r="AO2205" t="s">
        <v>54</v>
      </c>
      <c r="AP2205" t="s">
        <v>54</v>
      </c>
      <c r="AQ2205" t="s">
        <v>54</v>
      </c>
      <c r="AR2205" t="s">
        <v>54</v>
      </c>
      <c r="AS2205" t="b">
        <v>1</v>
      </c>
      <c r="AT2205" t="b">
        <v>1</v>
      </c>
      <c r="AU2205" t="s">
        <v>8699</v>
      </c>
    </row>
    <row r="2206" spans="1:47" hidden="1" x14ac:dyDescent="0.25">
      <c r="A2206">
        <v>3818</v>
      </c>
      <c r="B2206" t="s">
        <v>8690</v>
      </c>
      <c r="C2206" s="2">
        <v>42089</v>
      </c>
      <c r="D2206" t="s">
        <v>8688</v>
      </c>
      <c r="E2206" t="s">
        <v>8689</v>
      </c>
      <c r="F2206" t="s">
        <v>83</v>
      </c>
      <c r="G2206" t="s">
        <v>84</v>
      </c>
      <c r="H2206">
        <v>348</v>
      </c>
      <c r="I2206">
        <v>0</v>
      </c>
      <c r="J2206">
        <v>0</v>
      </c>
      <c r="K2206">
        <v>0</v>
      </c>
      <c r="L2206">
        <v>0</v>
      </c>
      <c r="M2206">
        <v>0</v>
      </c>
      <c r="N2206">
        <v>0</v>
      </c>
      <c r="O2206">
        <v>0</v>
      </c>
      <c r="P2206">
        <v>0</v>
      </c>
      <c r="Q2206">
        <v>0</v>
      </c>
      <c r="R2206">
        <v>0</v>
      </c>
      <c r="S2206">
        <v>0</v>
      </c>
      <c r="T2206">
        <v>0</v>
      </c>
      <c r="U2206">
        <v>0</v>
      </c>
      <c r="V2206">
        <v>0</v>
      </c>
      <c r="W2206">
        <v>0</v>
      </c>
      <c r="X2206">
        <v>0</v>
      </c>
      <c r="Y2206">
        <v>0</v>
      </c>
      <c r="Z2206">
        <v>0</v>
      </c>
      <c r="AA2206">
        <v>0</v>
      </c>
      <c r="AB2206">
        <v>0</v>
      </c>
      <c r="AC2206">
        <v>0</v>
      </c>
      <c r="AD2206">
        <v>0</v>
      </c>
      <c r="AE2206">
        <v>0</v>
      </c>
      <c r="AF2206">
        <v>0</v>
      </c>
      <c r="AG2206">
        <v>0</v>
      </c>
      <c r="AH2206">
        <v>0</v>
      </c>
      <c r="AI2206">
        <v>0</v>
      </c>
      <c r="AJ2206">
        <v>0</v>
      </c>
      <c r="AK2206" t="s">
        <v>54</v>
      </c>
      <c r="AL2206" t="s">
        <v>54</v>
      </c>
      <c r="AM2206" t="s">
        <v>54</v>
      </c>
      <c r="AN2206" t="s">
        <v>54</v>
      </c>
      <c r="AO2206" t="s">
        <v>54</v>
      </c>
      <c r="AP2206" t="s">
        <v>54</v>
      </c>
      <c r="AQ2206" t="s">
        <v>54</v>
      </c>
      <c r="AR2206" t="s">
        <v>54</v>
      </c>
      <c r="AS2206" t="b">
        <v>1</v>
      </c>
      <c r="AT2206" t="b">
        <v>1</v>
      </c>
      <c r="AU2206" t="s">
        <v>8691</v>
      </c>
    </row>
    <row r="2207" spans="1:47" hidden="1" x14ac:dyDescent="0.25">
      <c r="A2207">
        <v>1077</v>
      </c>
      <c r="B2207" t="s">
        <v>8694</v>
      </c>
      <c r="C2207" s="2">
        <v>42089</v>
      </c>
      <c r="D2207" t="s">
        <v>8692</v>
      </c>
      <c r="E2207" t="s">
        <v>8693</v>
      </c>
      <c r="F2207" t="s">
        <v>4574</v>
      </c>
      <c r="G2207" t="s">
        <v>4575</v>
      </c>
      <c r="H2207">
        <v>1266</v>
      </c>
      <c r="I2207">
        <v>0</v>
      </c>
      <c r="J2207">
        <v>0</v>
      </c>
      <c r="K2207">
        <v>0</v>
      </c>
      <c r="L2207">
        <v>0</v>
      </c>
      <c r="M2207">
        <v>0</v>
      </c>
      <c r="N2207">
        <v>0</v>
      </c>
      <c r="O2207">
        <v>0</v>
      </c>
      <c r="P2207">
        <v>0</v>
      </c>
      <c r="Q2207">
        <v>0</v>
      </c>
      <c r="R2207">
        <v>0</v>
      </c>
      <c r="S2207">
        <v>0</v>
      </c>
      <c r="T2207">
        <v>0</v>
      </c>
      <c r="U2207">
        <v>0</v>
      </c>
      <c r="V2207">
        <v>0</v>
      </c>
      <c r="W2207">
        <v>0</v>
      </c>
      <c r="X2207">
        <v>0</v>
      </c>
      <c r="Y2207">
        <v>0</v>
      </c>
      <c r="Z2207">
        <v>0</v>
      </c>
      <c r="AA2207">
        <v>0</v>
      </c>
      <c r="AB2207">
        <v>0</v>
      </c>
      <c r="AC2207">
        <v>0</v>
      </c>
      <c r="AD2207">
        <v>0</v>
      </c>
      <c r="AE2207">
        <v>0</v>
      </c>
      <c r="AF2207">
        <v>0</v>
      </c>
      <c r="AG2207">
        <v>0</v>
      </c>
      <c r="AH2207">
        <v>0</v>
      </c>
      <c r="AI2207">
        <v>0</v>
      </c>
      <c r="AJ2207">
        <v>0</v>
      </c>
      <c r="AK2207" t="s">
        <v>54</v>
      </c>
      <c r="AL2207" t="s">
        <v>54</v>
      </c>
      <c r="AM2207" t="s">
        <v>54</v>
      </c>
      <c r="AN2207" t="s">
        <v>54</v>
      </c>
      <c r="AO2207" t="s">
        <v>54</v>
      </c>
      <c r="AP2207" t="s">
        <v>54</v>
      </c>
      <c r="AQ2207" t="s">
        <v>54</v>
      </c>
      <c r="AR2207" t="s">
        <v>54</v>
      </c>
      <c r="AS2207" t="b">
        <v>1</v>
      </c>
      <c r="AT2207" t="b">
        <v>1</v>
      </c>
      <c r="AU2207" t="s">
        <v>8695</v>
      </c>
    </row>
    <row r="2208" spans="1:47" hidden="1" x14ac:dyDescent="0.25">
      <c r="A2208">
        <v>1962</v>
      </c>
      <c r="B2208" t="s">
        <v>8702</v>
      </c>
      <c r="C2208" s="2">
        <v>42089</v>
      </c>
      <c r="D2208" t="s">
        <v>8700</v>
      </c>
      <c r="E2208" t="s">
        <v>8701</v>
      </c>
      <c r="F2208" t="s">
        <v>93</v>
      </c>
      <c r="G2208" t="s">
        <v>94</v>
      </c>
      <c r="H2208">
        <v>10800</v>
      </c>
      <c r="I2208">
        <v>0</v>
      </c>
      <c r="J2208">
        <v>0</v>
      </c>
      <c r="K2208">
        <v>0</v>
      </c>
      <c r="L2208">
        <v>0</v>
      </c>
      <c r="M2208">
        <v>0</v>
      </c>
      <c r="N2208">
        <v>0</v>
      </c>
      <c r="O2208">
        <v>0</v>
      </c>
      <c r="P2208">
        <v>0</v>
      </c>
      <c r="Q2208">
        <v>0</v>
      </c>
      <c r="R2208">
        <v>0</v>
      </c>
      <c r="S2208">
        <v>0</v>
      </c>
      <c r="T2208">
        <v>0</v>
      </c>
      <c r="U2208">
        <v>0</v>
      </c>
      <c r="V2208">
        <v>0</v>
      </c>
      <c r="W2208">
        <v>0</v>
      </c>
      <c r="X2208">
        <v>0</v>
      </c>
      <c r="Y2208">
        <v>0</v>
      </c>
      <c r="Z2208">
        <v>0</v>
      </c>
      <c r="AA2208">
        <v>0</v>
      </c>
      <c r="AB2208">
        <v>0</v>
      </c>
      <c r="AC2208">
        <v>0</v>
      </c>
      <c r="AD2208">
        <v>0</v>
      </c>
      <c r="AE2208">
        <v>0</v>
      </c>
      <c r="AF2208">
        <v>0</v>
      </c>
      <c r="AG2208">
        <v>0</v>
      </c>
      <c r="AH2208">
        <v>0</v>
      </c>
      <c r="AI2208">
        <v>0</v>
      </c>
      <c r="AJ2208">
        <v>0</v>
      </c>
      <c r="AK2208" t="s">
        <v>54</v>
      </c>
      <c r="AL2208" t="s">
        <v>54</v>
      </c>
      <c r="AM2208" t="s">
        <v>54</v>
      </c>
      <c r="AN2208" t="s">
        <v>54</v>
      </c>
      <c r="AO2208" t="s">
        <v>54</v>
      </c>
      <c r="AP2208" t="s">
        <v>54</v>
      </c>
      <c r="AQ2208" t="s">
        <v>54</v>
      </c>
      <c r="AR2208" t="s">
        <v>54</v>
      </c>
      <c r="AS2208" t="b">
        <v>1</v>
      </c>
      <c r="AT2208" t="b">
        <v>1</v>
      </c>
      <c r="AU2208" t="s">
        <v>8703</v>
      </c>
    </row>
    <row r="2209" spans="1:47" hidden="1" x14ac:dyDescent="0.25">
      <c r="A2209">
        <v>1790</v>
      </c>
      <c r="B2209" t="s">
        <v>8706</v>
      </c>
      <c r="C2209" s="2">
        <v>42089</v>
      </c>
      <c r="D2209" t="s">
        <v>8704</v>
      </c>
      <c r="E2209" t="s">
        <v>8705</v>
      </c>
      <c r="F2209" t="s">
        <v>942</v>
      </c>
      <c r="G2209" t="s">
        <v>943</v>
      </c>
      <c r="H2209">
        <v>13720</v>
      </c>
      <c r="I2209">
        <v>0</v>
      </c>
      <c r="J2209">
        <v>0</v>
      </c>
      <c r="K2209">
        <v>0</v>
      </c>
      <c r="L2209">
        <v>0</v>
      </c>
      <c r="M2209">
        <v>0</v>
      </c>
      <c r="N2209">
        <v>0</v>
      </c>
      <c r="O2209">
        <v>0</v>
      </c>
      <c r="P2209">
        <v>0</v>
      </c>
      <c r="Q2209">
        <v>0</v>
      </c>
      <c r="R2209">
        <v>0</v>
      </c>
      <c r="S2209">
        <v>0</v>
      </c>
      <c r="T2209">
        <v>0</v>
      </c>
      <c r="U2209">
        <v>0</v>
      </c>
      <c r="V2209">
        <v>0</v>
      </c>
      <c r="W2209">
        <v>0</v>
      </c>
      <c r="X2209">
        <v>0</v>
      </c>
      <c r="Y2209">
        <v>0</v>
      </c>
      <c r="Z2209">
        <v>0</v>
      </c>
      <c r="AA2209">
        <v>0</v>
      </c>
      <c r="AB2209">
        <v>0</v>
      </c>
      <c r="AC2209">
        <v>0</v>
      </c>
      <c r="AD2209">
        <v>0</v>
      </c>
      <c r="AE2209">
        <v>0</v>
      </c>
      <c r="AF2209">
        <v>0</v>
      </c>
      <c r="AG2209">
        <v>0</v>
      </c>
      <c r="AH2209">
        <v>0</v>
      </c>
      <c r="AI2209">
        <v>0</v>
      </c>
      <c r="AJ2209">
        <v>0</v>
      </c>
      <c r="AK2209" t="s">
        <v>54</v>
      </c>
      <c r="AL2209" t="s">
        <v>54</v>
      </c>
      <c r="AM2209" t="s">
        <v>54</v>
      </c>
      <c r="AN2209" t="s">
        <v>54</v>
      </c>
      <c r="AO2209" t="s">
        <v>54</v>
      </c>
      <c r="AP2209" t="s">
        <v>54</v>
      </c>
      <c r="AQ2209" t="s">
        <v>54</v>
      </c>
      <c r="AR2209" t="s">
        <v>54</v>
      </c>
      <c r="AS2209" t="b">
        <v>1</v>
      </c>
      <c r="AT2209" t="b">
        <v>1</v>
      </c>
      <c r="AU2209" t="s">
        <v>8707</v>
      </c>
    </row>
    <row r="2210" spans="1:47" hidden="1" x14ac:dyDescent="0.25">
      <c r="A2210">
        <v>3487</v>
      </c>
      <c r="B2210" t="s">
        <v>8710</v>
      </c>
      <c r="C2210" s="2">
        <v>42089</v>
      </c>
      <c r="D2210" t="s">
        <v>8708</v>
      </c>
      <c r="E2210" t="s">
        <v>8709</v>
      </c>
      <c r="F2210" t="s">
        <v>589</v>
      </c>
      <c r="G2210" t="s">
        <v>590</v>
      </c>
      <c r="H2210">
        <v>13800</v>
      </c>
      <c r="I2210">
        <v>0</v>
      </c>
      <c r="J2210">
        <v>0</v>
      </c>
      <c r="K2210">
        <v>0</v>
      </c>
      <c r="L2210">
        <v>0</v>
      </c>
      <c r="M2210">
        <v>0</v>
      </c>
      <c r="N2210">
        <v>0</v>
      </c>
      <c r="O2210">
        <v>0</v>
      </c>
      <c r="P2210">
        <v>0</v>
      </c>
      <c r="Q2210">
        <v>0</v>
      </c>
      <c r="R2210">
        <v>0</v>
      </c>
      <c r="S2210">
        <v>0</v>
      </c>
      <c r="T2210">
        <v>0</v>
      </c>
      <c r="U2210">
        <v>0</v>
      </c>
      <c r="V2210">
        <v>0</v>
      </c>
      <c r="W2210">
        <v>0</v>
      </c>
      <c r="X2210">
        <v>0</v>
      </c>
      <c r="Y2210">
        <v>0</v>
      </c>
      <c r="Z2210">
        <v>0</v>
      </c>
      <c r="AA2210">
        <v>0</v>
      </c>
      <c r="AB2210">
        <v>0</v>
      </c>
      <c r="AC2210">
        <v>0</v>
      </c>
      <c r="AD2210">
        <v>0</v>
      </c>
      <c r="AE2210">
        <v>0</v>
      </c>
      <c r="AF2210">
        <v>0</v>
      </c>
      <c r="AG2210">
        <v>0</v>
      </c>
      <c r="AH2210">
        <v>0</v>
      </c>
      <c r="AI2210">
        <v>0</v>
      </c>
      <c r="AJ2210">
        <v>0</v>
      </c>
      <c r="AK2210" t="s">
        <v>135</v>
      </c>
      <c r="AL2210" t="s">
        <v>136</v>
      </c>
      <c r="AM2210" t="s">
        <v>54</v>
      </c>
      <c r="AN2210" t="s">
        <v>54</v>
      </c>
      <c r="AO2210" t="s">
        <v>54</v>
      </c>
      <c r="AP2210" t="s">
        <v>54</v>
      </c>
      <c r="AQ2210" t="s">
        <v>54</v>
      </c>
      <c r="AR2210" t="s">
        <v>54</v>
      </c>
      <c r="AS2210" t="b">
        <v>1</v>
      </c>
      <c r="AT2210" t="b">
        <v>1</v>
      </c>
      <c r="AU2210" t="s">
        <v>8711</v>
      </c>
    </row>
    <row r="2211" spans="1:47" hidden="1" x14ac:dyDescent="0.25">
      <c r="A2211">
        <v>953</v>
      </c>
      <c r="B2211" t="s">
        <v>8714</v>
      </c>
      <c r="C2211" s="2">
        <v>42088</v>
      </c>
      <c r="D2211" t="s">
        <v>8712</v>
      </c>
      <c r="E2211" t="s">
        <v>8713</v>
      </c>
      <c r="F2211" t="s">
        <v>113</v>
      </c>
      <c r="G2211" t="s">
        <v>114</v>
      </c>
      <c r="H2211">
        <v>340</v>
      </c>
      <c r="I2211">
        <v>0</v>
      </c>
      <c r="J2211">
        <v>0</v>
      </c>
      <c r="K2211">
        <v>0</v>
      </c>
      <c r="L2211">
        <v>0</v>
      </c>
      <c r="M2211">
        <v>0</v>
      </c>
      <c r="N2211">
        <v>0</v>
      </c>
      <c r="O2211">
        <v>0</v>
      </c>
      <c r="P2211">
        <v>0</v>
      </c>
      <c r="Q2211">
        <v>0</v>
      </c>
      <c r="R2211">
        <v>0</v>
      </c>
      <c r="S2211">
        <v>0</v>
      </c>
      <c r="T2211">
        <v>0</v>
      </c>
      <c r="U2211">
        <v>0</v>
      </c>
      <c r="V2211">
        <v>0</v>
      </c>
      <c r="W2211">
        <v>0</v>
      </c>
      <c r="X2211">
        <v>0</v>
      </c>
      <c r="Y2211">
        <v>0</v>
      </c>
      <c r="Z2211">
        <v>0</v>
      </c>
      <c r="AA2211">
        <v>0</v>
      </c>
      <c r="AB2211">
        <v>0</v>
      </c>
      <c r="AC2211">
        <v>0</v>
      </c>
      <c r="AD2211">
        <v>0</v>
      </c>
      <c r="AE2211">
        <v>0</v>
      </c>
      <c r="AF2211">
        <v>0</v>
      </c>
      <c r="AG2211">
        <v>0</v>
      </c>
      <c r="AH2211">
        <v>0</v>
      </c>
      <c r="AI2211">
        <v>0</v>
      </c>
      <c r="AJ2211">
        <v>0</v>
      </c>
      <c r="AK2211" t="s">
        <v>54</v>
      </c>
      <c r="AL2211" t="s">
        <v>54</v>
      </c>
      <c r="AM2211" t="s">
        <v>54</v>
      </c>
      <c r="AN2211" t="s">
        <v>54</v>
      </c>
      <c r="AO2211" t="s">
        <v>54</v>
      </c>
      <c r="AP2211" t="s">
        <v>54</v>
      </c>
      <c r="AQ2211" t="s">
        <v>54</v>
      </c>
      <c r="AR2211" t="s">
        <v>54</v>
      </c>
      <c r="AS2211" t="b">
        <v>1</v>
      </c>
      <c r="AT2211" t="b">
        <v>1</v>
      </c>
      <c r="AU2211" t="s">
        <v>8715</v>
      </c>
    </row>
    <row r="2212" spans="1:47" hidden="1" x14ac:dyDescent="0.25">
      <c r="A2212">
        <v>2715</v>
      </c>
      <c r="B2212" t="s">
        <v>8722</v>
      </c>
      <c r="C2212" s="2">
        <v>42088</v>
      </c>
      <c r="D2212" t="s">
        <v>8720</v>
      </c>
      <c r="E2212" t="s">
        <v>8721</v>
      </c>
      <c r="F2212" t="s">
        <v>179</v>
      </c>
      <c r="G2212" t="s">
        <v>180</v>
      </c>
      <c r="H2212">
        <v>352</v>
      </c>
      <c r="I2212">
        <v>0</v>
      </c>
      <c r="J2212">
        <v>0</v>
      </c>
      <c r="K2212">
        <v>0</v>
      </c>
      <c r="L2212">
        <v>0</v>
      </c>
      <c r="M2212">
        <v>0</v>
      </c>
      <c r="N2212">
        <v>0</v>
      </c>
      <c r="O2212">
        <v>0</v>
      </c>
      <c r="P2212">
        <v>0</v>
      </c>
      <c r="Q2212">
        <v>0</v>
      </c>
      <c r="R2212">
        <v>0</v>
      </c>
      <c r="S2212">
        <v>0</v>
      </c>
      <c r="T2212">
        <v>0</v>
      </c>
      <c r="U2212">
        <v>0</v>
      </c>
      <c r="V2212">
        <v>0</v>
      </c>
      <c r="W2212">
        <v>0</v>
      </c>
      <c r="X2212">
        <v>0</v>
      </c>
      <c r="Y2212">
        <v>0</v>
      </c>
      <c r="Z2212">
        <v>0</v>
      </c>
      <c r="AA2212">
        <v>0</v>
      </c>
      <c r="AB2212">
        <v>0</v>
      </c>
      <c r="AC2212">
        <v>0</v>
      </c>
      <c r="AD2212">
        <v>0</v>
      </c>
      <c r="AE2212">
        <v>0</v>
      </c>
      <c r="AF2212">
        <v>0</v>
      </c>
      <c r="AG2212">
        <v>0</v>
      </c>
      <c r="AH2212">
        <v>0</v>
      </c>
      <c r="AI2212">
        <v>0</v>
      </c>
      <c r="AJ2212">
        <v>0</v>
      </c>
      <c r="AK2212" t="s">
        <v>301</v>
      </c>
      <c r="AL2212" t="s">
        <v>302</v>
      </c>
      <c r="AM2212" t="s">
        <v>115</v>
      </c>
      <c r="AN2212" t="s">
        <v>116</v>
      </c>
      <c r="AO2212" t="s">
        <v>54</v>
      </c>
      <c r="AP2212" t="s">
        <v>54</v>
      </c>
      <c r="AQ2212" t="s">
        <v>54</v>
      </c>
      <c r="AR2212" t="s">
        <v>54</v>
      </c>
      <c r="AS2212" t="b">
        <v>1</v>
      </c>
      <c r="AT2212" t="b">
        <v>1</v>
      </c>
      <c r="AU2212" t="s">
        <v>8723</v>
      </c>
    </row>
    <row r="2213" spans="1:47" hidden="1" x14ac:dyDescent="0.25">
      <c r="A2213">
        <v>4361</v>
      </c>
      <c r="B2213" t="s">
        <v>8718</v>
      </c>
      <c r="C2213" s="2">
        <v>42088</v>
      </c>
      <c r="D2213" t="s">
        <v>8716</v>
      </c>
      <c r="E2213" t="s">
        <v>8717</v>
      </c>
      <c r="F2213" t="s">
        <v>441</v>
      </c>
      <c r="G2213" t="s">
        <v>442</v>
      </c>
      <c r="H2213">
        <v>6000</v>
      </c>
      <c r="I2213">
        <v>0</v>
      </c>
      <c r="J2213">
        <v>0</v>
      </c>
      <c r="K2213">
        <v>6.5</v>
      </c>
      <c r="L2213">
        <v>0</v>
      </c>
      <c r="M2213">
        <v>0</v>
      </c>
      <c r="N2213">
        <v>0</v>
      </c>
      <c r="O2213">
        <v>0</v>
      </c>
      <c r="P2213">
        <v>0</v>
      </c>
      <c r="Q2213">
        <v>0</v>
      </c>
      <c r="R2213">
        <v>0</v>
      </c>
      <c r="S2213">
        <v>0</v>
      </c>
      <c r="T2213">
        <v>0</v>
      </c>
      <c r="U2213">
        <v>0</v>
      </c>
      <c r="V2213">
        <v>0</v>
      </c>
      <c r="W2213">
        <v>0</v>
      </c>
      <c r="X2213">
        <v>0</v>
      </c>
      <c r="Y2213">
        <v>0</v>
      </c>
      <c r="Z2213">
        <v>0</v>
      </c>
      <c r="AA2213">
        <v>0</v>
      </c>
      <c r="AB2213">
        <v>0</v>
      </c>
      <c r="AC2213">
        <v>6.5</v>
      </c>
      <c r="AD2213">
        <v>0</v>
      </c>
      <c r="AE2213">
        <v>0</v>
      </c>
      <c r="AF2213">
        <v>0</v>
      </c>
      <c r="AG2213">
        <v>0</v>
      </c>
      <c r="AH2213">
        <v>0</v>
      </c>
      <c r="AI2213">
        <v>0</v>
      </c>
      <c r="AJ2213">
        <v>0</v>
      </c>
      <c r="AK2213" t="s">
        <v>54</v>
      </c>
      <c r="AL2213" t="s">
        <v>54</v>
      </c>
      <c r="AM2213" t="s">
        <v>54</v>
      </c>
      <c r="AN2213" t="s">
        <v>54</v>
      </c>
      <c r="AO2213" t="s">
        <v>54</v>
      </c>
      <c r="AP2213" t="s">
        <v>54</v>
      </c>
      <c r="AQ2213" t="s">
        <v>54</v>
      </c>
      <c r="AR2213" t="s">
        <v>54</v>
      </c>
      <c r="AS2213" t="b">
        <v>1</v>
      </c>
      <c r="AT2213" t="b">
        <v>1</v>
      </c>
      <c r="AU2213" t="s">
        <v>8719</v>
      </c>
    </row>
    <row r="2214" spans="1:47" hidden="1" x14ac:dyDescent="0.25">
      <c r="A2214">
        <v>3163</v>
      </c>
      <c r="B2214" t="s">
        <v>8726</v>
      </c>
      <c r="C2214" s="2">
        <v>42088</v>
      </c>
      <c r="D2214" t="s">
        <v>8724</v>
      </c>
      <c r="E2214" t="s">
        <v>8725</v>
      </c>
      <c r="F2214" t="s">
        <v>782</v>
      </c>
      <c r="G2214" t="s">
        <v>783</v>
      </c>
      <c r="H2214">
        <v>20200</v>
      </c>
      <c r="I2214">
        <v>0</v>
      </c>
      <c r="J2214">
        <v>0</v>
      </c>
      <c r="K2214">
        <v>0</v>
      </c>
      <c r="L2214">
        <v>0</v>
      </c>
      <c r="M2214">
        <v>0</v>
      </c>
      <c r="N2214">
        <v>0</v>
      </c>
      <c r="O2214">
        <v>0</v>
      </c>
      <c r="P2214">
        <v>0</v>
      </c>
      <c r="Q2214">
        <v>0</v>
      </c>
      <c r="R2214">
        <v>0</v>
      </c>
      <c r="S2214">
        <v>0</v>
      </c>
      <c r="T2214">
        <v>0</v>
      </c>
      <c r="U2214">
        <v>0</v>
      </c>
      <c r="V2214">
        <v>0</v>
      </c>
      <c r="W2214">
        <v>0</v>
      </c>
      <c r="X2214">
        <v>0</v>
      </c>
      <c r="Y2214">
        <v>0</v>
      </c>
      <c r="Z2214">
        <v>0</v>
      </c>
      <c r="AA2214">
        <v>0</v>
      </c>
      <c r="AB2214">
        <v>0</v>
      </c>
      <c r="AC2214">
        <v>0</v>
      </c>
      <c r="AD2214">
        <v>0</v>
      </c>
      <c r="AE2214">
        <v>0</v>
      </c>
      <c r="AF2214">
        <v>0</v>
      </c>
      <c r="AG2214">
        <v>0</v>
      </c>
      <c r="AH2214">
        <v>0</v>
      </c>
      <c r="AI2214">
        <v>0</v>
      </c>
      <c r="AJ2214">
        <v>0</v>
      </c>
      <c r="AK2214" t="s">
        <v>54</v>
      </c>
      <c r="AL2214" t="s">
        <v>54</v>
      </c>
      <c r="AM2214" t="s">
        <v>54</v>
      </c>
      <c r="AN2214" t="s">
        <v>54</v>
      </c>
      <c r="AO2214" t="s">
        <v>54</v>
      </c>
      <c r="AP2214" t="s">
        <v>54</v>
      </c>
      <c r="AQ2214" t="s">
        <v>54</v>
      </c>
      <c r="AR2214" t="s">
        <v>54</v>
      </c>
      <c r="AS2214" t="b">
        <v>1</v>
      </c>
      <c r="AT2214" t="b">
        <v>1</v>
      </c>
      <c r="AU2214" t="s">
        <v>8727</v>
      </c>
    </row>
    <row r="2215" spans="1:47" hidden="1" x14ac:dyDescent="0.25">
      <c r="A2215">
        <v>4204</v>
      </c>
      <c r="B2215" t="s">
        <v>8730</v>
      </c>
      <c r="C2215" s="2">
        <v>42080</v>
      </c>
      <c r="D2215" t="s">
        <v>8728</v>
      </c>
      <c r="E2215" t="s">
        <v>8729</v>
      </c>
      <c r="F2215" t="s">
        <v>93</v>
      </c>
      <c r="G2215" t="s">
        <v>94</v>
      </c>
      <c r="H2215">
        <v>9600</v>
      </c>
      <c r="I2215">
        <v>0</v>
      </c>
      <c r="J2215">
        <v>0</v>
      </c>
      <c r="K2215">
        <v>0</v>
      </c>
      <c r="L2215">
        <v>0</v>
      </c>
      <c r="M2215">
        <v>0</v>
      </c>
      <c r="N2215">
        <v>0</v>
      </c>
      <c r="O2215">
        <v>0</v>
      </c>
      <c r="P2215">
        <v>0</v>
      </c>
      <c r="Q2215">
        <v>0</v>
      </c>
      <c r="R2215">
        <v>0</v>
      </c>
      <c r="S2215">
        <v>0</v>
      </c>
      <c r="T2215">
        <v>0</v>
      </c>
      <c r="U2215">
        <v>0</v>
      </c>
      <c r="V2215">
        <v>0</v>
      </c>
      <c r="W2215">
        <v>0</v>
      </c>
      <c r="X2215">
        <v>0</v>
      </c>
      <c r="Y2215">
        <v>0</v>
      </c>
      <c r="Z2215">
        <v>0</v>
      </c>
      <c r="AA2215">
        <v>0</v>
      </c>
      <c r="AB2215">
        <v>0</v>
      </c>
      <c r="AC2215">
        <v>0</v>
      </c>
      <c r="AD2215">
        <v>0</v>
      </c>
      <c r="AE2215">
        <v>0</v>
      </c>
      <c r="AF2215">
        <v>0</v>
      </c>
      <c r="AG2215">
        <v>0</v>
      </c>
      <c r="AH2215">
        <v>0</v>
      </c>
      <c r="AI2215">
        <v>0</v>
      </c>
      <c r="AJ2215">
        <v>0</v>
      </c>
      <c r="AK2215" t="s">
        <v>54</v>
      </c>
      <c r="AL2215" t="s">
        <v>54</v>
      </c>
      <c r="AM2215" t="s">
        <v>54</v>
      </c>
      <c r="AN2215" t="s">
        <v>54</v>
      </c>
      <c r="AO2215" t="s">
        <v>54</v>
      </c>
      <c r="AP2215" t="s">
        <v>54</v>
      </c>
      <c r="AQ2215" t="s">
        <v>54</v>
      </c>
      <c r="AR2215" t="s">
        <v>54</v>
      </c>
      <c r="AS2215" t="b">
        <v>1</v>
      </c>
      <c r="AT2215" t="b">
        <v>1</v>
      </c>
      <c r="AU2215" t="s">
        <v>8731</v>
      </c>
    </row>
    <row r="2216" spans="1:47" hidden="1" x14ac:dyDescent="0.25">
      <c r="A2216">
        <v>4064</v>
      </c>
      <c r="B2216" t="s">
        <v>8734</v>
      </c>
      <c r="C2216" s="2">
        <v>42076</v>
      </c>
      <c r="D2216" t="s">
        <v>8732</v>
      </c>
      <c r="E2216" t="s">
        <v>8733</v>
      </c>
      <c r="F2216" t="s">
        <v>575</v>
      </c>
      <c r="G2216" t="s">
        <v>576</v>
      </c>
      <c r="H2216">
        <v>77336390</v>
      </c>
      <c r="I2216">
        <v>0</v>
      </c>
      <c r="J2216">
        <v>970.72602099999995</v>
      </c>
      <c r="K2216">
        <v>38.010801000000001</v>
      </c>
      <c r="L2216">
        <v>0</v>
      </c>
      <c r="M2216">
        <v>0</v>
      </c>
      <c r="N2216">
        <v>0</v>
      </c>
      <c r="O2216">
        <v>0</v>
      </c>
      <c r="P2216">
        <v>0</v>
      </c>
      <c r="Q2216">
        <v>0</v>
      </c>
      <c r="R2216">
        <v>0</v>
      </c>
      <c r="S2216">
        <v>0</v>
      </c>
      <c r="T2216">
        <v>0</v>
      </c>
      <c r="U2216">
        <v>0</v>
      </c>
      <c r="V2216">
        <v>0</v>
      </c>
      <c r="W2216">
        <v>970.72602099999995</v>
      </c>
      <c r="X2216">
        <v>0</v>
      </c>
      <c r="Y2216">
        <v>0</v>
      </c>
      <c r="Z2216">
        <v>0</v>
      </c>
      <c r="AA2216">
        <v>0</v>
      </c>
      <c r="AB2216">
        <v>0</v>
      </c>
      <c r="AC2216">
        <v>38.010801000000001</v>
      </c>
      <c r="AD2216">
        <v>0</v>
      </c>
      <c r="AE2216">
        <v>0</v>
      </c>
      <c r="AF2216">
        <v>0</v>
      </c>
      <c r="AG2216">
        <v>0</v>
      </c>
      <c r="AH2216">
        <v>0</v>
      </c>
      <c r="AI2216">
        <v>0</v>
      </c>
      <c r="AJ2216">
        <v>0</v>
      </c>
      <c r="AK2216" t="s">
        <v>3242</v>
      </c>
      <c r="AL2216" t="s">
        <v>3243</v>
      </c>
      <c r="AM2216" t="s">
        <v>54</v>
      </c>
      <c r="AN2216" t="s">
        <v>54</v>
      </c>
      <c r="AO2216" t="s">
        <v>54</v>
      </c>
      <c r="AP2216" t="s">
        <v>54</v>
      </c>
      <c r="AQ2216" t="s">
        <v>54</v>
      </c>
      <c r="AR2216" t="s">
        <v>54</v>
      </c>
      <c r="AS2216" t="b">
        <v>1</v>
      </c>
      <c r="AT2216" t="b">
        <v>1</v>
      </c>
      <c r="AU2216" t="s">
        <v>8735</v>
      </c>
    </row>
    <row r="2217" spans="1:47" hidden="1" x14ac:dyDescent="0.25">
      <c r="A2217">
        <v>1506</v>
      </c>
      <c r="B2217" t="s">
        <v>8738</v>
      </c>
      <c r="C2217" s="2">
        <v>42069</v>
      </c>
      <c r="D2217" t="s">
        <v>8736</v>
      </c>
      <c r="E2217" t="s">
        <v>8737</v>
      </c>
      <c r="F2217" t="s">
        <v>55</v>
      </c>
      <c r="G2217" t="s">
        <v>56</v>
      </c>
      <c r="H2217">
        <v>302000</v>
      </c>
      <c r="I2217">
        <v>0</v>
      </c>
      <c r="J2217">
        <v>0</v>
      </c>
      <c r="K2217">
        <v>0</v>
      </c>
      <c r="L2217">
        <v>0</v>
      </c>
      <c r="M2217">
        <v>0</v>
      </c>
      <c r="N2217">
        <v>0</v>
      </c>
      <c r="O2217">
        <v>0</v>
      </c>
      <c r="P2217">
        <v>0</v>
      </c>
      <c r="Q2217">
        <v>0</v>
      </c>
      <c r="R2217">
        <v>0</v>
      </c>
      <c r="S2217">
        <v>0</v>
      </c>
      <c r="T2217">
        <v>0</v>
      </c>
      <c r="U2217">
        <v>0</v>
      </c>
      <c r="V2217">
        <v>0</v>
      </c>
      <c r="W2217">
        <v>0</v>
      </c>
      <c r="X2217">
        <v>0</v>
      </c>
      <c r="Y2217">
        <v>0</v>
      </c>
      <c r="Z2217">
        <v>0</v>
      </c>
      <c r="AA2217">
        <v>0</v>
      </c>
      <c r="AB2217">
        <v>0</v>
      </c>
      <c r="AC2217">
        <v>0</v>
      </c>
      <c r="AD2217">
        <v>0</v>
      </c>
      <c r="AE2217">
        <v>0</v>
      </c>
      <c r="AF2217">
        <v>0</v>
      </c>
      <c r="AG2217">
        <v>0</v>
      </c>
      <c r="AH2217">
        <v>0</v>
      </c>
      <c r="AI2217">
        <v>0</v>
      </c>
      <c r="AJ2217">
        <v>0</v>
      </c>
      <c r="AK2217" t="s">
        <v>54</v>
      </c>
      <c r="AL2217" t="s">
        <v>54</v>
      </c>
      <c r="AM2217" t="s">
        <v>54</v>
      </c>
      <c r="AN2217" t="s">
        <v>54</v>
      </c>
      <c r="AO2217" t="s">
        <v>54</v>
      </c>
      <c r="AP2217" t="s">
        <v>54</v>
      </c>
      <c r="AQ2217" t="s">
        <v>54</v>
      </c>
      <c r="AR2217" t="s">
        <v>54</v>
      </c>
      <c r="AS2217" t="b">
        <v>1</v>
      </c>
      <c r="AT2217" t="b">
        <v>1</v>
      </c>
      <c r="AU2217" t="s">
        <v>8739</v>
      </c>
    </row>
    <row r="2218" spans="1:47" hidden="1" x14ac:dyDescent="0.25">
      <c r="A2218">
        <v>1561</v>
      </c>
      <c r="B2218" t="s">
        <v>8746</v>
      </c>
      <c r="C2218" s="2">
        <v>42054</v>
      </c>
      <c r="D2218" t="s">
        <v>8744</v>
      </c>
      <c r="E2218" t="s">
        <v>8745</v>
      </c>
      <c r="F2218" t="s">
        <v>575</v>
      </c>
      <c r="G2218" t="s">
        <v>576</v>
      </c>
      <c r="H2218">
        <v>0</v>
      </c>
      <c r="I2218">
        <v>0</v>
      </c>
      <c r="J2218">
        <v>0</v>
      </c>
      <c r="K2218">
        <v>0</v>
      </c>
      <c r="L2218">
        <v>0</v>
      </c>
      <c r="M2218">
        <v>0</v>
      </c>
      <c r="N2218">
        <v>0</v>
      </c>
      <c r="O2218">
        <v>0</v>
      </c>
      <c r="P2218">
        <v>0</v>
      </c>
      <c r="Q2218">
        <v>0</v>
      </c>
      <c r="R2218">
        <v>0</v>
      </c>
      <c r="S2218">
        <v>0</v>
      </c>
      <c r="T2218">
        <v>0</v>
      </c>
      <c r="U2218">
        <v>0</v>
      </c>
      <c r="V2218">
        <v>0</v>
      </c>
      <c r="W2218">
        <v>0</v>
      </c>
      <c r="X2218">
        <v>0</v>
      </c>
      <c r="Y2218">
        <v>0</v>
      </c>
      <c r="Z2218">
        <v>0</v>
      </c>
      <c r="AA2218">
        <v>0</v>
      </c>
      <c r="AB2218">
        <v>0</v>
      </c>
      <c r="AC2218">
        <v>0</v>
      </c>
      <c r="AD2218">
        <v>0</v>
      </c>
      <c r="AE2218">
        <v>0</v>
      </c>
      <c r="AF2218">
        <v>0</v>
      </c>
      <c r="AG2218">
        <v>0</v>
      </c>
      <c r="AH2218">
        <v>0</v>
      </c>
      <c r="AI2218">
        <v>0</v>
      </c>
      <c r="AJ2218">
        <v>0</v>
      </c>
      <c r="AK2218" t="s">
        <v>54</v>
      </c>
      <c r="AL2218" t="s">
        <v>54</v>
      </c>
      <c r="AM2218" t="s">
        <v>54</v>
      </c>
      <c r="AN2218" t="s">
        <v>54</v>
      </c>
      <c r="AO2218" t="s">
        <v>54</v>
      </c>
      <c r="AP2218" t="s">
        <v>54</v>
      </c>
      <c r="AQ2218" t="s">
        <v>54</v>
      </c>
      <c r="AR2218" t="s">
        <v>54</v>
      </c>
      <c r="AS2218" t="b">
        <v>1</v>
      </c>
      <c r="AT2218" t="b">
        <v>1</v>
      </c>
      <c r="AU2218" t="s">
        <v>8747</v>
      </c>
    </row>
    <row r="2219" spans="1:47" hidden="1" x14ac:dyDescent="0.25">
      <c r="A2219">
        <v>8411</v>
      </c>
      <c r="B2219" t="s">
        <v>556</v>
      </c>
      <c r="C2219" s="2">
        <v>45027</v>
      </c>
      <c r="D2219" t="s">
        <v>554</v>
      </c>
      <c r="E2219" t="s">
        <v>555</v>
      </c>
      <c r="F2219" t="s">
        <v>315</v>
      </c>
      <c r="G2219" t="s">
        <v>316</v>
      </c>
      <c r="H2219">
        <v>9522750</v>
      </c>
      <c r="I2219">
        <v>0</v>
      </c>
      <c r="J2219">
        <v>0</v>
      </c>
      <c r="K2219">
        <v>0</v>
      </c>
      <c r="L2219">
        <v>0</v>
      </c>
      <c r="M2219">
        <v>0</v>
      </c>
      <c r="N2219">
        <v>0</v>
      </c>
      <c r="O2219">
        <v>0</v>
      </c>
      <c r="P2219">
        <v>0</v>
      </c>
      <c r="Q2219">
        <v>0</v>
      </c>
      <c r="R2219">
        <v>0</v>
      </c>
      <c r="S2219">
        <v>0</v>
      </c>
      <c r="T2219">
        <v>0</v>
      </c>
      <c r="U2219">
        <v>0</v>
      </c>
      <c r="V2219">
        <v>0</v>
      </c>
      <c r="W2219">
        <v>0</v>
      </c>
      <c r="X2219">
        <v>0</v>
      </c>
      <c r="Y2219">
        <v>0</v>
      </c>
      <c r="Z2219">
        <v>0</v>
      </c>
      <c r="AA2219">
        <v>0</v>
      </c>
      <c r="AB2219">
        <v>0</v>
      </c>
      <c r="AC2219">
        <v>0</v>
      </c>
      <c r="AD2219">
        <v>0</v>
      </c>
      <c r="AE2219">
        <v>0</v>
      </c>
      <c r="AF2219">
        <v>0</v>
      </c>
      <c r="AG2219">
        <v>0</v>
      </c>
      <c r="AH2219">
        <v>0</v>
      </c>
      <c r="AI2219">
        <v>0</v>
      </c>
      <c r="AJ2219">
        <v>0</v>
      </c>
      <c r="AK2219" t="s">
        <v>54</v>
      </c>
      <c r="AL2219" t="s">
        <v>54</v>
      </c>
      <c r="AM2219" t="s">
        <v>54</v>
      </c>
      <c r="AN2219" t="s">
        <v>54</v>
      </c>
      <c r="AO2219" t="s">
        <v>54</v>
      </c>
      <c r="AP2219" t="s">
        <v>54</v>
      </c>
      <c r="AQ2219" t="s">
        <v>54</v>
      </c>
      <c r="AR2219" t="s">
        <v>54</v>
      </c>
      <c r="AS2219" t="b">
        <v>1</v>
      </c>
      <c r="AT2219" t="b">
        <v>1</v>
      </c>
      <c r="AU2219" t="s">
        <v>557</v>
      </c>
    </row>
    <row r="2220" spans="1:47" hidden="1" x14ac:dyDescent="0.25">
      <c r="A2220">
        <v>4366</v>
      </c>
      <c r="B2220" t="s">
        <v>8750</v>
      </c>
      <c r="C2220" s="2">
        <v>42040</v>
      </c>
      <c r="D2220" t="s">
        <v>8748</v>
      </c>
      <c r="E2220" t="s">
        <v>8749</v>
      </c>
      <c r="F2220" t="s">
        <v>441</v>
      </c>
      <c r="G2220" t="s">
        <v>442</v>
      </c>
      <c r="H2220">
        <v>5900</v>
      </c>
      <c r="I2220">
        <v>0</v>
      </c>
      <c r="J2220">
        <v>0</v>
      </c>
      <c r="K2220">
        <v>0.32</v>
      </c>
      <c r="L2220">
        <v>0</v>
      </c>
      <c r="M2220">
        <v>0</v>
      </c>
      <c r="N2220">
        <v>0</v>
      </c>
      <c r="O2220">
        <v>0</v>
      </c>
      <c r="P2220">
        <v>0</v>
      </c>
      <c r="Q2220">
        <v>0</v>
      </c>
      <c r="R2220">
        <v>0</v>
      </c>
      <c r="S2220">
        <v>0</v>
      </c>
      <c r="T2220">
        <v>0</v>
      </c>
      <c r="U2220">
        <v>0</v>
      </c>
      <c r="V2220">
        <v>0</v>
      </c>
      <c r="W2220">
        <v>0</v>
      </c>
      <c r="X2220">
        <v>0</v>
      </c>
      <c r="Y2220">
        <v>0</v>
      </c>
      <c r="Z2220">
        <v>0</v>
      </c>
      <c r="AA2220">
        <v>0</v>
      </c>
      <c r="AB2220">
        <v>0</v>
      </c>
      <c r="AC2220">
        <v>0.32</v>
      </c>
      <c r="AD2220">
        <v>0</v>
      </c>
      <c r="AE2220">
        <v>0</v>
      </c>
      <c r="AF2220">
        <v>0</v>
      </c>
      <c r="AG2220">
        <v>0</v>
      </c>
      <c r="AH2220">
        <v>0</v>
      </c>
      <c r="AI2220">
        <v>0</v>
      </c>
      <c r="AJ2220">
        <v>0</v>
      </c>
      <c r="AK2220" t="s">
        <v>54</v>
      </c>
      <c r="AL2220" t="s">
        <v>54</v>
      </c>
      <c r="AM2220" t="s">
        <v>54</v>
      </c>
      <c r="AN2220" t="s">
        <v>54</v>
      </c>
      <c r="AO2220" t="s">
        <v>54</v>
      </c>
      <c r="AP2220" t="s">
        <v>54</v>
      </c>
      <c r="AQ2220" t="s">
        <v>54</v>
      </c>
      <c r="AR2220" t="s">
        <v>54</v>
      </c>
      <c r="AS2220" t="b">
        <v>1</v>
      </c>
      <c r="AT2220" t="b">
        <v>1</v>
      </c>
      <c r="AU2220" t="s">
        <v>8751</v>
      </c>
    </row>
    <row r="2221" spans="1:47" hidden="1" x14ac:dyDescent="0.25">
      <c r="A2221">
        <v>1499</v>
      </c>
      <c r="B2221" t="s">
        <v>8754</v>
      </c>
      <c r="C2221" s="2">
        <v>42025</v>
      </c>
      <c r="D2221" t="s">
        <v>8752</v>
      </c>
      <c r="E2221" t="s">
        <v>8753</v>
      </c>
      <c r="F2221" t="s">
        <v>575</v>
      </c>
      <c r="G2221" t="s">
        <v>576</v>
      </c>
      <c r="H2221">
        <v>35</v>
      </c>
      <c r="I2221">
        <v>0</v>
      </c>
      <c r="J2221">
        <v>0</v>
      </c>
      <c r="K2221">
        <v>0</v>
      </c>
      <c r="L2221">
        <v>0</v>
      </c>
      <c r="M2221">
        <v>0</v>
      </c>
      <c r="N2221">
        <v>0</v>
      </c>
      <c r="O2221">
        <v>0</v>
      </c>
      <c r="P2221">
        <v>0</v>
      </c>
      <c r="Q2221">
        <v>0</v>
      </c>
      <c r="R2221">
        <v>0</v>
      </c>
      <c r="S2221">
        <v>0</v>
      </c>
      <c r="T2221">
        <v>0</v>
      </c>
      <c r="U2221">
        <v>0</v>
      </c>
      <c r="V2221">
        <v>0</v>
      </c>
      <c r="W2221">
        <v>0</v>
      </c>
      <c r="X2221">
        <v>0</v>
      </c>
      <c r="Y2221">
        <v>0</v>
      </c>
      <c r="Z2221">
        <v>0</v>
      </c>
      <c r="AA2221">
        <v>0</v>
      </c>
      <c r="AB2221">
        <v>0</v>
      </c>
      <c r="AC2221">
        <v>0</v>
      </c>
      <c r="AD2221">
        <v>0</v>
      </c>
      <c r="AE2221">
        <v>0</v>
      </c>
      <c r="AF2221">
        <v>0</v>
      </c>
      <c r="AG2221">
        <v>0</v>
      </c>
      <c r="AH2221">
        <v>0</v>
      </c>
      <c r="AI2221">
        <v>0</v>
      </c>
      <c r="AJ2221">
        <v>0</v>
      </c>
      <c r="AK2221" t="s">
        <v>54</v>
      </c>
      <c r="AL2221" t="s">
        <v>54</v>
      </c>
      <c r="AM2221" t="s">
        <v>54</v>
      </c>
      <c r="AN2221" t="s">
        <v>54</v>
      </c>
      <c r="AO2221" t="s">
        <v>54</v>
      </c>
      <c r="AP2221" t="s">
        <v>54</v>
      </c>
      <c r="AQ2221" t="s">
        <v>54</v>
      </c>
      <c r="AR2221" t="s">
        <v>54</v>
      </c>
      <c r="AS2221" t="b">
        <v>1</v>
      </c>
      <c r="AT2221" t="b">
        <v>1</v>
      </c>
      <c r="AU2221" t="s">
        <v>8755</v>
      </c>
    </row>
    <row r="2222" spans="1:47" hidden="1" x14ac:dyDescent="0.25">
      <c r="A2222">
        <v>4164</v>
      </c>
      <c r="B2222" t="s">
        <v>8766</v>
      </c>
      <c r="C2222" s="2">
        <v>42025</v>
      </c>
      <c r="D2222" t="s">
        <v>8764</v>
      </c>
      <c r="E2222" t="s">
        <v>8765</v>
      </c>
      <c r="F2222" t="s">
        <v>291</v>
      </c>
      <c r="G2222" t="s">
        <v>292</v>
      </c>
      <c r="H2222">
        <v>160</v>
      </c>
      <c r="I2222">
        <v>0</v>
      </c>
      <c r="J2222">
        <v>0</v>
      </c>
      <c r="K2222">
        <v>0</v>
      </c>
      <c r="L2222">
        <v>0</v>
      </c>
      <c r="M2222">
        <v>0</v>
      </c>
      <c r="N2222">
        <v>0</v>
      </c>
      <c r="O2222">
        <v>0</v>
      </c>
      <c r="P2222">
        <v>0</v>
      </c>
      <c r="Q2222">
        <v>0</v>
      </c>
      <c r="R2222">
        <v>0</v>
      </c>
      <c r="S2222">
        <v>0</v>
      </c>
      <c r="T2222">
        <v>0</v>
      </c>
      <c r="U2222">
        <v>0</v>
      </c>
      <c r="V2222">
        <v>0</v>
      </c>
      <c r="W2222">
        <v>0</v>
      </c>
      <c r="X2222">
        <v>0</v>
      </c>
      <c r="Y2222">
        <v>0</v>
      </c>
      <c r="Z2222">
        <v>0</v>
      </c>
      <c r="AA2222">
        <v>0</v>
      </c>
      <c r="AB2222">
        <v>0</v>
      </c>
      <c r="AC2222">
        <v>0</v>
      </c>
      <c r="AD2222">
        <v>0</v>
      </c>
      <c r="AE2222">
        <v>0</v>
      </c>
      <c r="AF2222">
        <v>0</v>
      </c>
      <c r="AG2222">
        <v>0</v>
      </c>
      <c r="AH2222">
        <v>0</v>
      </c>
      <c r="AI2222">
        <v>0</v>
      </c>
      <c r="AJ2222">
        <v>0</v>
      </c>
      <c r="AK2222" t="s">
        <v>54</v>
      </c>
      <c r="AL2222" t="s">
        <v>54</v>
      </c>
      <c r="AM2222" t="s">
        <v>54</v>
      </c>
      <c r="AN2222" t="s">
        <v>54</v>
      </c>
      <c r="AO2222" t="s">
        <v>54</v>
      </c>
      <c r="AP2222" t="s">
        <v>54</v>
      </c>
      <c r="AQ2222" t="s">
        <v>54</v>
      </c>
      <c r="AR2222" t="s">
        <v>54</v>
      </c>
      <c r="AS2222" t="b">
        <v>1</v>
      </c>
      <c r="AT2222" t="b">
        <v>1</v>
      </c>
      <c r="AU2222" t="s">
        <v>8767</v>
      </c>
    </row>
    <row r="2223" spans="1:47" hidden="1" x14ac:dyDescent="0.25">
      <c r="A2223">
        <v>748</v>
      </c>
      <c r="B2223" t="s">
        <v>8778</v>
      </c>
      <c r="C2223" s="2">
        <v>42025</v>
      </c>
      <c r="D2223" t="s">
        <v>8776</v>
      </c>
      <c r="E2223" t="s">
        <v>8777</v>
      </c>
      <c r="F2223" t="s">
        <v>1204</v>
      </c>
      <c r="G2223" t="s">
        <v>1205</v>
      </c>
      <c r="H2223">
        <v>2780</v>
      </c>
      <c r="I2223">
        <v>0</v>
      </c>
      <c r="J2223">
        <v>0</v>
      </c>
      <c r="K2223">
        <v>0</v>
      </c>
      <c r="L2223">
        <v>0</v>
      </c>
      <c r="M2223">
        <v>0</v>
      </c>
      <c r="N2223">
        <v>0</v>
      </c>
      <c r="O2223">
        <v>0</v>
      </c>
      <c r="P2223">
        <v>0</v>
      </c>
      <c r="Q2223">
        <v>0</v>
      </c>
      <c r="R2223">
        <v>0</v>
      </c>
      <c r="S2223">
        <v>0</v>
      </c>
      <c r="T2223">
        <v>0</v>
      </c>
      <c r="U2223">
        <v>0</v>
      </c>
      <c r="V2223">
        <v>0</v>
      </c>
      <c r="W2223">
        <v>0</v>
      </c>
      <c r="X2223">
        <v>0</v>
      </c>
      <c r="Y2223">
        <v>0</v>
      </c>
      <c r="Z2223">
        <v>0</v>
      </c>
      <c r="AA2223">
        <v>0</v>
      </c>
      <c r="AB2223">
        <v>0</v>
      </c>
      <c r="AC2223">
        <v>0</v>
      </c>
      <c r="AD2223">
        <v>0</v>
      </c>
      <c r="AE2223">
        <v>0</v>
      </c>
      <c r="AF2223">
        <v>0</v>
      </c>
      <c r="AG2223">
        <v>0</v>
      </c>
      <c r="AH2223">
        <v>0</v>
      </c>
      <c r="AI2223">
        <v>0</v>
      </c>
      <c r="AJ2223">
        <v>0</v>
      </c>
      <c r="AK2223" t="s">
        <v>54</v>
      </c>
      <c r="AL2223" t="s">
        <v>54</v>
      </c>
      <c r="AM2223" t="s">
        <v>397</v>
      </c>
      <c r="AN2223" t="s">
        <v>398</v>
      </c>
      <c r="AO2223" t="s">
        <v>54</v>
      </c>
      <c r="AP2223" t="s">
        <v>54</v>
      </c>
      <c r="AQ2223" t="s">
        <v>54</v>
      </c>
      <c r="AR2223" t="s">
        <v>54</v>
      </c>
      <c r="AS2223" t="b">
        <v>1</v>
      </c>
      <c r="AT2223" t="b">
        <v>1</v>
      </c>
      <c r="AU2223" t="s">
        <v>8779</v>
      </c>
    </row>
    <row r="2224" spans="1:47" hidden="1" x14ac:dyDescent="0.25">
      <c r="A2224">
        <v>2126</v>
      </c>
      <c r="B2224" t="s">
        <v>8770</v>
      </c>
      <c r="C2224" s="2">
        <v>42025</v>
      </c>
      <c r="D2224" t="s">
        <v>8768</v>
      </c>
      <c r="E2224" t="s">
        <v>8769</v>
      </c>
      <c r="F2224" t="s">
        <v>225</v>
      </c>
      <c r="G2224" t="s">
        <v>226</v>
      </c>
      <c r="H2224">
        <v>7540</v>
      </c>
      <c r="I2224">
        <v>0</v>
      </c>
      <c r="J2224">
        <v>0</v>
      </c>
      <c r="K2224">
        <v>0</v>
      </c>
      <c r="L2224">
        <v>0</v>
      </c>
      <c r="M2224">
        <v>0</v>
      </c>
      <c r="N2224">
        <v>0</v>
      </c>
      <c r="O2224">
        <v>0</v>
      </c>
      <c r="P2224">
        <v>0</v>
      </c>
      <c r="Q2224">
        <v>0</v>
      </c>
      <c r="R2224">
        <v>0</v>
      </c>
      <c r="S2224">
        <v>0</v>
      </c>
      <c r="T2224">
        <v>0</v>
      </c>
      <c r="U2224">
        <v>0</v>
      </c>
      <c r="V2224">
        <v>0</v>
      </c>
      <c r="W2224">
        <v>0</v>
      </c>
      <c r="X2224">
        <v>0</v>
      </c>
      <c r="Y2224">
        <v>0</v>
      </c>
      <c r="Z2224">
        <v>0</v>
      </c>
      <c r="AA2224">
        <v>0</v>
      </c>
      <c r="AB2224">
        <v>0</v>
      </c>
      <c r="AC2224">
        <v>0</v>
      </c>
      <c r="AD2224">
        <v>0</v>
      </c>
      <c r="AE2224">
        <v>0</v>
      </c>
      <c r="AF2224">
        <v>0</v>
      </c>
      <c r="AG2224">
        <v>0</v>
      </c>
      <c r="AH2224">
        <v>0</v>
      </c>
      <c r="AI2224">
        <v>0</v>
      </c>
      <c r="AJ2224">
        <v>0</v>
      </c>
      <c r="AK2224" t="s">
        <v>54</v>
      </c>
      <c r="AL2224" t="s">
        <v>54</v>
      </c>
      <c r="AM2224" t="s">
        <v>54</v>
      </c>
      <c r="AN2224" t="s">
        <v>54</v>
      </c>
      <c r="AO2224" t="s">
        <v>54</v>
      </c>
      <c r="AP2224" t="s">
        <v>54</v>
      </c>
      <c r="AQ2224" t="s">
        <v>54</v>
      </c>
      <c r="AR2224" t="s">
        <v>54</v>
      </c>
      <c r="AS2224" t="b">
        <v>1</v>
      </c>
      <c r="AT2224" t="b">
        <v>1</v>
      </c>
      <c r="AU2224" t="s">
        <v>8771</v>
      </c>
    </row>
    <row r="2225" spans="1:47" hidden="1" x14ac:dyDescent="0.25">
      <c r="A2225">
        <v>4161</v>
      </c>
      <c r="B2225" t="s">
        <v>8786</v>
      </c>
      <c r="C2225" s="2">
        <v>42025</v>
      </c>
      <c r="D2225" t="s">
        <v>8784</v>
      </c>
      <c r="E2225" t="s">
        <v>8785</v>
      </c>
      <c r="F2225" t="s">
        <v>291</v>
      </c>
      <c r="G2225" t="s">
        <v>292</v>
      </c>
      <c r="H2225">
        <v>19000</v>
      </c>
      <c r="I2225">
        <v>0</v>
      </c>
      <c r="J2225">
        <v>0</v>
      </c>
      <c r="K2225">
        <v>0</v>
      </c>
      <c r="L2225">
        <v>0</v>
      </c>
      <c r="M2225">
        <v>0</v>
      </c>
      <c r="N2225">
        <v>0</v>
      </c>
      <c r="O2225">
        <v>0</v>
      </c>
      <c r="P2225">
        <v>0</v>
      </c>
      <c r="Q2225">
        <v>0</v>
      </c>
      <c r="R2225">
        <v>0</v>
      </c>
      <c r="S2225">
        <v>0</v>
      </c>
      <c r="T2225">
        <v>0</v>
      </c>
      <c r="U2225">
        <v>0</v>
      </c>
      <c r="V2225">
        <v>0</v>
      </c>
      <c r="W2225">
        <v>0</v>
      </c>
      <c r="X2225">
        <v>0</v>
      </c>
      <c r="Y2225">
        <v>0</v>
      </c>
      <c r="Z2225">
        <v>0</v>
      </c>
      <c r="AA2225">
        <v>0</v>
      </c>
      <c r="AB2225">
        <v>0</v>
      </c>
      <c r="AC2225">
        <v>0</v>
      </c>
      <c r="AD2225">
        <v>0</v>
      </c>
      <c r="AE2225">
        <v>0</v>
      </c>
      <c r="AF2225">
        <v>0</v>
      </c>
      <c r="AG2225">
        <v>0</v>
      </c>
      <c r="AH2225">
        <v>0</v>
      </c>
      <c r="AI2225">
        <v>0</v>
      </c>
      <c r="AJ2225">
        <v>0</v>
      </c>
      <c r="AK2225" t="s">
        <v>54</v>
      </c>
      <c r="AL2225" t="s">
        <v>54</v>
      </c>
      <c r="AM2225" t="s">
        <v>54</v>
      </c>
      <c r="AN2225" t="s">
        <v>54</v>
      </c>
      <c r="AO2225" t="s">
        <v>54</v>
      </c>
      <c r="AP2225" t="s">
        <v>54</v>
      </c>
      <c r="AQ2225" t="s">
        <v>54</v>
      </c>
      <c r="AR2225" t="s">
        <v>54</v>
      </c>
      <c r="AS2225" t="b">
        <v>1</v>
      </c>
      <c r="AT2225" t="b">
        <v>1</v>
      </c>
      <c r="AU2225" t="s">
        <v>8787</v>
      </c>
    </row>
    <row r="2226" spans="1:47" hidden="1" x14ac:dyDescent="0.25">
      <c r="A2226">
        <v>3182</v>
      </c>
      <c r="B2226" t="s">
        <v>8758</v>
      </c>
      <c r="C2226" s="2">
        <v>42025</v>
      </c>
      <c r="D2226" t="s">
        <v>8756</v>
      </c>
      <c r="E2226" t="s">
        <v>8757</v>
      </c>
      <c r="F2226" t="s">
        <v>54</v>
      </c>
      <c r="G2226" t="s">
        <v>54</v>
      </c>
      <c r="H2226">
        <v>19500</v>
      </c>
      <c r="I2226">
        <v>0</v>
      </c>
      <c r="J2226">
        <v>0</v>
      </c>
      <c r="K2226">
        <v>0</v>
      </c>
      <c r="L2226">
        <v>0</v>
      </c>
      <c r="M2226">
        <v>0</v>
      </c>
      <c r="N2226">
        <v>0</v>
      </c>
      <c r="O2226">
        <v>0</v>
      </c>
      <c r="P2226">
        <v>0</v>
      </c>
      <c r="Q2226">
        <v>0</v>
      </c>
      <c r="R2226">
        <v>0</v>
      </c>
      <c r="S2226">
        <v>0</v>
      </c>
      <c r="T2226">
        <v>0</v>
      </c>
      <c r="U2226">
        <v>0</v>
      </c>
      <c r="V2226">
        <v>0</v>
      </c>
      <c r="W2226">
        <v>0</v>
      </c>
      <c r="X2226">
        <v>0</v>
      </c>
      <c r="Y2226">
        <v>0</v>
      </c>
      <c r="Z2226">
        <v>0</v>
      </c>
      <c r="AA2226">
        <v>0</v>
      </c>
      <c r="AB2226">
        <v>0</v>
      </c>
      <c r="AC2226">
        <v>0</v>
      </c>
      <c r="AD2226">
        <v>0</v>
      </c>
      <c r="AE2226">
        <v>0</v>
      </c>
      <c r="AF2226">
        <v>0</v>
      </c>
      <c r="AG2226">
        <v>0</v>
      </c>
      <c r="AH2226">
        <v>0</v>
      </c>
      <c r="AI2226">
        <v>0</v>
      </c>
      <c r="AJ2226">
        <v>0</v>
      </c>
      <c r="AK2226" t="s">
        <v>54</v>
      </c>
      <c r="AL2226" t="s">
        <v>54</v>
      </c>
      <c r="AM2226" t="s">
        <v>54</v>
      </c>
      <c r="AN2226" t="s">
        <v>54</v>
      </c>
      <c r="AO2226" t="s">
        <v>54</v>
      </c>
      <c r="AP2226" t="s">
        <v>54</v>
      </c>
      <c r="AQ2226" t="s">
        <v>54</v>
      </c>
      <c r="AR2226" t="s">
        <v>54</v>
      </c>
      <c r="AS2226" t="b">
        <v>1</v>
      </c>
      <c r="AT2226" t="b">
        <v>1</v>
      </c>
      <c r="AU2226" t="s">
        <v>8759</v>
      </c>
    </row>
    <row r="2227" spans="1:47" hidden="1" x14ac:dyDescent="0.25">
      <c r="A2227">
        <v>3141</v>
      </c>
      <c r="B2227" t="s">
        <v>8762</v>
      </c>
      <c r="C2227" s="2">
        <v>42025</v>
      </c>
      <c r="D2227" t="s">
        <v>8760</v>
      </c>
      <c r="E2227" t="s">
        <v>8761</v>
      </c>
      <c r="F2227" t="s">
        <v>782</v>
      </c>
      <c r="G2227" t="s">
        <v>783</v>
      </c>
      <c r="H2227">
        <v>49500</v>
      </c>
      <c r="I2227">
        <v>0</v>
      </c>
      <c r="J2227">
        <v>0</v>
      </c>
      <c r="K2227">
        <v>0</v>
      </c>
      <c r="L2227">
        <v>0</v>
      </c>
      <c r="M2227">
        <v>0</v>
      </c>
      <c r="N2227">
        <v>0</v>
      </c>
      <c r="O2227">
        <v>0</v>
      </c>
      <c r="P2227">
        <v>0</v>
      </c>
      <c r="Q2227">
        <v>0</v>
      </c>
      <c r="R2227">
        <v>0</v>
      </c>
      <c r="S2227">
        <v>0</v>
      </c>
      <c r="T2227">
        <v>0</v>
      </c>
      <c r="U2227">
        <v>0</v>
      </c>
      <c r="V2227">
        <v>0</v>
      </c>
      <c r="W2227">
        <v>0</v>
      </c>
      <c r="X2227">
        <v>0</v>
      </c>
      <c r="Y2227">
        <v>0</v>
      </c>
      <c r="Z2227">
        <v>0</v>
      </c>
      <c r="AA2227">
        <v>0</v>
      </c>
      <c r="AB2227">
        <v>0</v>
      </c>
      <c r="AC2227">
        <v>0</v>
      </c>
      <c r="AD2227">
        <v>0</v>
      </c>
      <c r="AE2227">
        <v>0</v>
      </c>
      <c r="AF2227">
        <v>0</v>
      </c>
      <c r="AG2227">
        <v>0</v>
      </c>
      <c r="AH2227">
        <v>0</v>
      </c>
      <c r="AI2227">
        <v>0</v>
      </c>
      <c r="AJ2227">
        <v>0</v>
      </c>
      <c r="AK2227" t="s">
        <v>54</v>
      </c>
      <c r="AL2227" t="s">
        <v>54</v>
      </c>
      <c r="AM2227" t="s">
        <v>54</v>
      </c>
      <c r="AN2227" t="s">
        <v>54</v>
      </c>
      <c r="AO2227" t="s">
        <v>54</v>
      </c>
      <c r="AP2227" t="s">
        <v>54</v>
      </c>
      <c r="AQ2227" t="s">
        <v>54</v>
      </c>
      <c r="AR2227" t="s">
        <v>54</v>
      </c>
      <c r="AS2227" t="b">
        <v>1</v>
      </c>
      <c r="AT2227" t="b">
        <v>1</v>
      </c>
      <c r="AU2227" t="s">
        <v>8763</v>
      </c>
    </row>
    <row r="2228" spans="1:47" hidden="1" x14ac:dyDescent="0.25">
      <c r="A2228">
        <v>3449</v>
      </c>
      <c r="B2228" t="s">
        <v>8774</v>
      </c>
      <c r="C2228" s="2">
        <v>42025</v>
      </c>
      <c r="D2228" t="s">
        <v>8772</v>
      </c>
      <c r="E2228" t="s">
        <v>8773</v>
      </c>
      <c r="F2228" t="s">
        <v>435</v>
      </c>
      <c r="G2228" t="s">
        <v>436</v>
      </c>
      <c r="H2228">
        <v>5414000</v>
      </c>
      <c r="I2228">
        <v>0</v>
      </c>
      <c r="J2228">
        <v>0</v>
      </c>
      <c r="K2228">
        <v>0</v>
      </c>
      <c r="L2228">
        <v>0</v>
      </c>
      <c r="M2228">
        <v>0</v>
      </c>
      <c r="N2228">
        <v>0</v>
      </c>
      <c r="O2228">
        <v>0</v>
      </c>
      <c r="P2228">
        <v>0</v>
      </c>
      <c r="Q2228">
        <v>0</v>
      </c>
      <c r="R2228">
        <v>0</v>
      </c>
      <c r="S2228">
        <v>0</v>
      </c>
      <c r="T2228">
        <v>0</v>
      </c>
      <c r="U2228">
        <v>0</v>
      </c>
      <c r="V2228">
        <v>0</v>
      </c>
      <c r="W2228">
        <v>0</v>
      </c>
      <c r="X2228">
        <v>0</v>
      </c>
      <c r="Y2228">
        <v>0</v>
      </c>
      <c r="Z2228">
        <v>0</v>
      </c>
      <c r="AA2228">
        <v>0</v>
      </c>
      <c r="AB2228">
        <v>0</v>
      </c>
      <c r="AC2228">
        <v>0</v>
      </c>
      <c r="AD2228">
        <v>0</v>
      </c>
      <c r="AE2228">
        <v>0</v>
      </c>
      <c r="AF2228">
        <v>0</v>
      </c>
      <c r="AG2228">
        <v>0</v>
      </c>
      <c r="AH2228">
        <v>0</v>
      </c>
      <c r="AI2228">
        <v>0</v>
      </c>
      <c r="AJ2228">
        <v>0</v>
      </c>
      <c r="AK2228" t="s">
        <v>54</v>
      </c>
      <c r="AL2228" t="s">
        <v>54</v>
      </c>
      <c r="AM2228" t="s">
        <v>54</v>
      </c>
      <c r="AN2228" t="s">
        <v>54</v>
      </c>
      <c r="AO2228" t="s">
        <v>54</v>
      </c>
      <c r="AP2228" t="s">
        <v>54</v>
      </c>
      <c r="AQ2228" t="s">
        <v>54</v>
      </c>
      <c r="AR2228" t="s">
        <v>54</v>
      </c>
      <c r="AS2228" t="b">
        <v>1</v>
      </c>
      <c r="AT2228" t="b">
        <v>1</v>
      </c>
      <c r="AU2228" t="s">
        <v>8775</v>
      </c>
    </row>
    <row r="2229" spans="1:47" hidden="1" x14ac:dyDescent="0.25">
      <c r="A2229">
        <v>1322</v>
      </c>
      <c r="B2229" t="s">
        <v>8794</v>
      </c>
      <c r="C2229" s="2">
        <v>42019</v>
      </c>
      <c r="D2229" t="s">
        <v>8792</v>
      </c>
      <c r="E2229" t="s">
        <v>8793</v>
      </c>
      <c r="F2229" t="s">
        <v>1071</v>
      </c>
      <c r="G2229" t="s">
        <v>1072</v>
      </c>
      <c r="H2229">
        <v>0</v>
      </c>
      <c r="I2229">
        <v>0</v>
      </c>
      <c r="J2229">
        <v>0</v>
      </c>
      <c r="K2229">
        <v>0</v>
      </c>
      <c r="L2229">
        <v>0</v>
      </c>
      <c r="M2229">
        <v>0</v>
      </c>
      <c r="N2229">
        <v>0</v>
      </c>
      <c r="O2229">
        <v>0</v>
      </c>
      <c r="P2229">
        <v>0</v>
      </c>
      <c r="Q2229">
        <v>0</v>
      </c>
      <c r="R2229">
        <v>0</v>
      </c>
      <c r="S2229">
        <v>0</v>
      </c>
      <c r="T2229">
        <v>0</v>
      </c>
      <c r="U2229">
        <v>0</v>
      </c>
      <c r="V2229">
        <v>0</v>
      </c>
      <c r="W2229">
        <v>0</v>
      </c>
      <c r="X2229">
        <v>0</v>
      </c>
      <c r="Y2229">
        <v>0</v>
      </c>
      <c r="Z2229">
        <v>0</v>
      </c>
      <c r="AA2229">
        <v>0</v>
      </c>
      <c r="AB2229">
        <v>0</v>
      </c>
      <c r="AC2229">
        <v>0</v>
      </c>
      <c r="AD2229">
        <v>0</v>
      </c>
      <c r="AE2229">
        <v>0</v>
      </c>
      <c r="AF2229">
        <v>0</v>
      </c>
      <c r="AG2229">
        <v>0</v>
      </c>
      <c r="AH2229">
        <v>0</v>
      </c>
      <c r="AI2229">
        <v>0</v>
      </c>
      <c r="AJ2229">
        <v>0</v>
      </c>
      <c r="AK2229" t="s">
        <v>54</v>
      </c>
      <c r="AL2229" t="s">
        <v>54</v>
      </c>
      <c r="AM2229" t="s">
        <v>54</v>
      </c>
      <c r="AN2229" t="s">
        <v>54</v>
      </c>
      <c r="AO2229" t="s">
        <v>54</v>
      </c>
      <c r="AP2229" t="s">
        <v>54</v>
      </c>
      <c r="AQ2229" t="s">
        <v>54</v>
      </c>
      <c r="AR2229" t="s">
        <v>54</v>
      </c>
      <c r="AS2229" t="b">
        <v>1</v>
      </c>
      <c r="AT2229" t="b">
        <v>1</v>
      </c>
      <c r="AU2229" t="s">
        <v>8795</v>
      </c>
    </row>
    <row r="2230" spans="1:47" hidden="1" x14ac:dyDescent="0.25">
      <c r="A2230">
        <v>4234</v>
      </c>
      <c r="B2230" t="s">
        <v>8790</v>
      </c>
      <c r="C2230" s="2">
        <v>42019</v>
      </c>
      <c r="D2230" t="s">
        <v>8788</v>
      </c>
      <c r="E2230" t="s">
        <v>8789</v>
      </c>
      <c r="F2230" t="s">
        <v>291</v>
      </c>
      <c r="G2230" t="s">
        <v>292</v>
      </c>
      <c r="H2230">
        <v>1800</v>
      </c>
      <c r="I2230">
        <v>0</v>
      </c>
      <c r="J2230">
        <v>4.9000000000000002E-2</v>
      </c>
      <c r="K2230">
        <v>4.9000000000000002E-2</v>
      </c>
      <c r="L2230">
        <v>0</v>
      </c>
      <c r="M2230">
        <v>0</v>
      </c>
      <c r="N2230">
        <v>0</v>
      </c>
      <c r="O2230">
        <v>0</v>
      </c>
      <c r="P2230">
        <v>0</v>
      </c>
      <c r="Q2230">
        <v>0</v>
      </c>
      <c r="R2230">
        <v>0</v>
      </c>
      <c r="S2230">
        <v>0</v>
      </c>
      <c r="T2230">
        <v>49</v>
      </c>
      <c r="U2230">
        <v>49</v>
      </c>
      <c r="V2230">
        <v>4.9000000000000002E-2</v>
      </c>
      <c r="W2230">
        <v>0</v>
      </c>
      <c r="X2230">
        <v>0</v>
      </c>
      <c r="Y2230">
        <v>0</v>
      </c>
      <c r="Z2230">
        <v>0</v>
      </c>
      <c r="AA2230">
        <v>0</v>
      </c>
      <c r="AB2230">
        <v>4.9000000000000002E-2</v>
      </c>
      <c r="AC2230">
        <v>0</v>
      </c>
      <c r="AD2230">
        <v>0</v>
      </c>
      <c r="AE2230">
        <v>0</v>
      </c>
      <c r="AF2230">
        <v>0</v>
      </c>
      <c r="AG2230">
        <v>0</v>
      </c>
      <c r="AH2230">
        <v>0</v>
      </c>
      <c r="AI2230">
        <v>0</v>
      </c>
      <c r="AJ2230">
        <v>0</v>
      </c>
      <c r="AK2230" t="s">
        <v>54</v>
      </c>
      <c r="AL2230" t="s">
        <v>54</v>
      </c>
      <c r="AM2230" t="s">
        <v>54</v>
      </c>
      <c r="AN2230" t="s">
        <v>54</v>
      </c>
      <c r="AO2230" t="s">
        <v>54</v>
      </c>
      <c r="AP2230" t="s">
        <v>54</v>
      </c>
      <c r="AQ2230" t="s">
        <v>54</v>
      </c>
      <c r="AR2230" t="s">
        <v>54</v>
      </c>
      <c r="AS2230" t="b">
        <v>1</v>
      </c>
      <c r="AT2230" t="b">
        <v>1</v>
      </c>
      <c r="AU2230" t="s">
        <v>8791</v>
      </c>
    </row>
    <row r="2231" spans="1:47" hidden="1" x14ac:dyDescent="0.25">
      <c r="A2231">
        <v>1276</v>
      </c>
      <c r="B2231" t="s">
        <v>8798</v>
      </c>
      <c r="C2231" s="2">
        <v>41997</v>
      </c>
      <c r="D2231" t="s">
        <v>8796</v>
      </c>
      <c r="E2231" t="s">
        <v>8797</v>
      </c>
      <c r="F2231" t="s">
        <v>54</v>
      </c>
      <c r="G2231" t="s">
        <v>54</v>
      </c>
      <c r="H2231">
        <v>30000</v>
      </c>
      <c r="I2231">
        <v>0</v>
      </c>
      <c r="J2231">
        <v>0.26400000000000001</v>
      </c>
      <c r="K2231">
        <v>0.26400000000000001</v>
      </c>
      <c r="L2231">
        <v>0</v>
      </c>
      <c r="M2231">
        <v>0</v>
      </c>
      <c r="N2231">
        <v>0</v>
      </c>
      <c r="O2231">
        <v>0</v>
      </c>
      <c r="P2231">
        <v>0</v>
      </c>
      <c r="Q2231">
        <v>0</v>
      </c>
      <c r="R2231">
        <v>0</v>
      </c>
      <c r="S2231">
        <v>0</v>
      </c>
      <c r="T2231">
        <v>264</v>
      </c>
      <c r="U2231">
        <v>264</v>
      </c>
      <c r="V2231">
        <v>0.26400000000000001</v>
      </c>
      <c r="W2231">
        <v>0</v>
      </c>
      <c r="X2231">
        <v>0</v>
      </c>
      <c r="Y2231">
        <v>0</v>
      </c>
      <c r="Z2231">
        <v>0</v>
      </c>
      <c r="AA2231">
        <v>0</v>
      </c>
      <c r="AB2231">
        <v>0.26400000000000001</v>
      </c>
      <c r="AC2231">
        <v>0</v>
      </c>
      <c r="AD2231">
        <v>0</v>
      </c>
      <c r="AE2231">
        <v>0</v>
      </c>
      <c r="AF2231">
        <v>0</v>
      </c>
      <c r="AG2231">
        <v>0</v>
      </c>
      <c r="AH2231">
        <v>0</v>
      </c>
      <c r="AI2231">
        <v>0</v>
      </c>
      <c r="AJ2231">
        <v>0</v>
      </c>
      <c r="AK2231" t="s">
        <v>54</v>
      </c>
      <c r="AL2231" t="s">
        <v>54</v>
      </c>
      <c r="AM2231" t="s">
        <v>54</v>
      </c>
      <c r="AN2231" t="s">
        <v>54</v>
      </c>
      <c r="AO2231" t="s">
        <v>54</v>
      </c>
      <c r="AP2231" t="s">
        <v>54</v>
      </c>
      <c r="AQ2231" t="s">
        <v>54</v>
      </c>
      <c r="AR2231" t="s">
        <v>54</v>
      </c>
      <c r="AS2231" t="b">
        <v>1</v>
      </c>
      <c r="AT2231" t="b">
        <v>1</v>
      </c>
      <c r="AU2231" t="s">
        <v>8799</v>
      </c>
    </row>
    <row r="2232" spans="1:47" hidden="1" x14ac:dyDescent="0.25">
      <c r="A2232">
        <v>5094</v>
      </c>
      <c r="B2232" t="s">
        <v>8802</v>
      </c>
      <c r="C2232" s="2">
        <v>41996</v>
      </c>
      <c r="D2232" t="s">
        <v>8800</v>
      </c>
      <c r="E2232" t="s">
        <v>8801</v>
      </c>
      <c r="F2232" t="s">
        <v>54</v>
      </c>
      <c r="G2232" t="s">
        <v>54</v>
      </c>
      <c r="H2232">
        <v>0</v>
      </c>
      <c r="I2232">
        <v>132</v>
      </c>
      <c r="J2232">
        <v>460.89400000000001</v>
      </c>
      <c r="K2232">
        <v>0</v>
      </c>
      <c r="L2232">
        <v>0</v>
      </c>
      <c r="M2232">
        <v>0</v>
      </c>
      <c r="N2232">
        <v>0</v>
      </c>
      <c r="O2232">
        <v>0</v>
      </c>
      <c r="P2232">
        <v>0</v>
      </c>
      <c r="Q2232">
        <v>0</v>
      </c>
      <c r="R2232">
        <v>132</v>
      </c>
      <c r="S2232">
        <v>0</v>
      </c>
      <c r="T2232">
        <v>0</v>
      </c>
      <c r="U2232">
        <v>0</v>
      </c>
      <c r="V2232">
        <v>0</v>
      </c>
      <c r="W2232">
        <v>460.89400000000001</v>
      </c>
      <c r="X2232">
        <v>0</v>
      </c>
      <c r="Y2232">
        <v>0</v>
      </c>
      <c r="Z2232">
        <v>0</v>
      </c>
      <c r="AA2232">
        <v>0</v>
      </c>
      <c r="AB2232">
        <v>0</v>
      </c>
      <c r="AC2232">
        <v>0</v>
      </c>
      <c r="AD2232">
        <v>0</v>
      </c>
      <c r="AE2232">
        <v>0</v>
      </c>
      <c r="AF2232">
        <v>0</v>
      </c>
      <c r="AG2232">
        <v>0</v>
      </c>
      <c r="AH2232">
        <v>0</v>
      </c>
      <c r="AI2232">
        <v>0</v>
      </c>
      <c r="AJ2232">
        <v>0</v>
      </c>
      <c r="AK2232" t="s">
        <v>54</v>
      </c>
      <c r="AL2232" t="s">
        <v>54</v>
      </c>
      <c r="AM2232" t="s">
        <v>54</v>
      </c>
      <c r="AN2232" t="s">
        <v>54</v>
      </c>
      <c r="AO2232" t="s">
        <v>54</v>
      </c>
      <c r="AP2232" t="s">
        <v>54</v>
      </c>
      <c r="AQ2232" t="s">
        <v>54</v>
      </c>
      <c r="AR2232" t="s">
        <v>54</v>
      </c>
      <c r="AS2232" t="b">
        <v>1</v>
      </c>
      <c r="AT2232" t="b">
        <v>0</v>
      </c>
      <c r="AU2232" t="s">
        <v>8803</v>
      </c>
    </row>
    <row r="2233" spans="1:47" hidden="1" x14ac:dyDescent="0.25">
      <c r="A2233">
        <v>2127</v>
      </c>
      <c r="B2233" t="s">
        <v>8818</v>
      </c>
      <c r="C2233" s="2">
        <v>41996</v>
      </c>
      <c r="D2233" t="s">
        <v>8816</v>
      </c>
      <c r="E2233" t="s">
        <v>8817</v>
      </c>
      <c r="F2233" t="s">
        <v>5996</v>
      </c>
      <c r="G2233" t="s">
        <v>5997</v>
      </c>
      <c r="H2233">
        <v>600</v>
      </c>
      <c r="I2233">
        <v>0</v>
      </c>
      <c r="J2233">
        <v>0</v>
      </c>
      <c r="K2233">
        <v>0</v>
      </c>
      <c r="L2233">
        <v>0</v>
      </c>
      <c r="M2233">
        <v>0</v>
      </c>
      <c r="N2233">
        <v>0</v>
      </c>
      <c r="O2233">
        <v>0</v>
      </c>
      <c r="P2233">
        <v>0</v>
      </c>
      <c r="Q2233">
        <v>0</v>
      </c>
      <c r="R2233">
        <v>0</v>
      </c>
      <c r="S2233">
        <v>0</v>
      </c>
      <c r="T2233">
        <v>0</v>
      </c>
      <c r="U2233">
        <v>0</v>
      </c>
      <c r="V2233">
        <v>0</v>
      </c>
      <c r="W2233">
        <v>0</v>
      </c>
      <c r="X2233">
        <v>0</v>
      </c>
      <c r="Y2233">
        <v>0</v>
      </c>
      <c r="Z2233">
        <v>0</v>
      </c>
      <c r="AA2233">
        <v>0</v>
      </c>
      <c r="AB2233">
        <v>0</v>
      </c>
      <c r="AC2233">
        <v>0</v>
      </c>
      <c r="AD2233">
        <v>0</v>
      </c>
      <c r="AE2233">
        <v>0</v>
      </c>
      <c r="AF2233">
        <v>0</v>
      </c>
      <c r="AG2233">
        <v>0</v>
      </c>
      <c r="AH2233">
        <v>0</v>
      </c>
      <c r="AI2233">
        <v>0</v>
      </c>
      <c r="AJ2233">
        <v>0</v>
      </c>
      <c r="AK2233" t="s">
        <v>225</v>
      </c>
      <c r="AL2233" t="s">
        <v>226</v>
      </c>
      <c r="AM2233" t="s">
        <v>54</v>
      </c>
      <c r="AN2233" t="s">
        <v>54</v>
      </c>
      <c r="AO2233" t="s">
        <v>54</v>
      </c>
      <c r="AP2233" t="s">
        <v>54</v>
      </c>
      <c r="AQ2233" t="s">
        <v>54</v>
      </c>
      <c r="AR2233" t="s">
        <v>54</v>
      </c>
      <c r="AS2233" t="b">
        <v>1</v>
      </c>
      <c r="AT2233" t="b">
        <v>1</v>
      </c>
      <c r="AU2233" t="s">
        <v>8819</v>
      </c>
    </row>
    <row r="2234" spans="1:47" hidden="1" x14ac:dyDescent="0.25">
      <c r="A2234">
        <v>2143</v>
      </c>
      <c r="B2234" t="s">
        <v>8810</v>
      </c>
      <c r="C2234" s="2">
        <v>41995</v>
      </c>
      <c r="D2234" t="s">
        <v>8808</v>
      </c>
      <c r="E2234" t="s">
        <v>8809</v>
      </c>
      <c r="F2234" t="s">
        <v>225</v>
      </c>
      <c r="G2234" t="s">
        <v>226</v>
      </c>
      <c r="H2234">
        <v>0</v>
      </c>
      <c r="I2234">
        <v>0</v>
      </c>
      <c r="J2234">
        <v>0</v>
      </c>
      <c r="K2234">
        <v>0</v>
      </c>
      <c r="L2234">
        <v>0</v>
      </c>
      <c r="M2234">
        <v>0</v>
      </c>
      <c r="N2234">
        <v>0</v>
      </c>
      <c r="O2234">
        <v>0</v>
      </c>
      <c r="P2234">
        <v>0</v>
      </c>
      <c r="Q2234">
        <v>0</v>
      </c>
      <c r="R2234">
        <v>0</v>
      </c>
      <c r="S2234">
        <v>0</v>
      </c>
      <c r="T2234">
        <v>0</v>
      </c>
      <c r="U2234">
        <v>0</v>
      </c>
      <c r="V2234">
        <v>0</v>
      </c>
      <c r="W2234">
        <v>0</v>
      </c>
      <c r="X2234">
        <v>0</v>
      </c>
      <c r="Y2234">
        <v>0</v>
      </c>
      <c r="Z2234">
        <v>0</v>
      </c>
      <c r="AA2234">
        <v>0</v>
      </c>
      <c r="AB2234">
        <v>0</v>
      </c>
      <c r="AC2234">
        <v>0</v>
      </c>
      <c r="AD2234">
        <v>0</v>
      </c>
      <c r="AE2234">
        <v>0</v>
      </c>
      <c r="AF2234">
        <v>0</v>
      </c>
      <c r="AG2234">
        <v>0</v>
      </c>
      <c r="AH2234">
        <v>0</v>
      </c>
      <c r="AI2234">
        <v>0</v>
      </c>
      <c r="AJ2234">
        <v>0</v>
      </c>
      <c r="AK2234" t="s">
        <v>54</v>
      </c>
      <c r="AL2234" t="s">
        <v>54</v>
      </c>
      <c r="AM2234" t="s">
        <v>54</v>
      </c>
      <c r="AN2234" t="s">
        <v>54</v>
      </c>
      <c r="AO2234" t="s">
        <v>54</v>
      </c>
      <c r="AP2234" t="s">
        <v>54</v>
      </c>
      <c r="AQ2234" t="s">
        <v>54</v>
      </c>
      <c r="AR2234" t="s">
        <v>54</v>
      </c>
      <c r="AS2234" t="b">
        <v>1</v>
      </c>
      <c r="AT2234" t="b">
        <v>1</v>
      </c>
      <c r="AU2234" t="s">
        <v>8811</v>
      </c>
    </row>
    <row r="2235" spans="1:47" hidden="1" x14ac:dyDescent="0.25">
      <c r="A2235">
        <v>3087</v>
      </c>
      <c r="B2235" t="s">
        <v>8814</v>
      </c>
      <c r="C2235" s="2">
        <v>41995</v>
      </c>
      <c r="D2235" t="s">
        <v>8812</v>
      </c>
      <c r="E2235" t="s">
        <v>8813</v>
      </c>
      <c r="F2235" t="s">
        <v>335</v>
      </c>
      <c r="G2235" t="s">
        <v>336</v>
      </c>
      <c r="H2235">
        <v>0</v>
      </c>
      <c r="I2235">
        <v>0</v>
      </c>
      <c r="J2235">
        <v>0</v>
      </c>
      <c r="K2235">
        <v>0</v>
      </c>
      <c r="L2235">
        <v>0</v>
      </c>
      <c r="M2235">
        <v>0</v>
      </c>
      <c r="N2235">
        <v>0</v>
      </c>
      <c r="O2235">
        <v>0</v>
      </c>
      <c r="P2235">
        <v>0</v>
      </c>
      <c r="Q2235">
        <v>0</v>
      </c>
      <c r="R2235">
        <v>0</v>
      </c>
      <c r="S2235">
        <v>0</v>
      </c>
      <c r="T2235">
        <v>0</v>
      </c>
      <c r="U2235">
        <v>0</v>
      </c>
      <c r="V2235">
        <v>0</v>
      </c>
      <c r="W2235">
        <v>0</v>
      </c>
      <c r="X2235">
        <v>0</v>
      </c>
      <c r="Y2235">
        <v>0</v>
      </c>
      <c r="Z2235">
        <v>0</v>
      </c>
      <c r="AA2235">
        <v>0</v>
      </c>
      <c r="AB2235">
        <v>0</v>
      </c>
      <c r="AC2235">
        <v>0</v>
      </c>
      <c r="AD2235">
        <v>0</v>
      </c>
      <c r="AE2235">
        <v>0</v>
      </c>
      <c r="AF2235">
        <v>0</v>
      </c>
      <c r="AG2235">
        <v>0</v>
      </c>
      <c r="AH2235">
        <v>0</v>
      </c>
      <c r="AI2235">
        <v>0</v>
      </c>
      <c r="AJ2235">
        <v>0</v>
      </c>
      <c r="AK2235" t="s">
        <v>54</v>
      </c>
      <c r="AL2235" t="s">
        <v>54</v>
      </c>
      <c r="AM2235" t="s">
        <v>54</v>
      </c>
      <c r="AN2235" t="s">
        <v>54</v>
      </c>
      <c r="AO2235" t="s">
        <v>54</v>
      </c>
      <c r="AP2235" t="s">
        <v>54</v>
      </c>
      <c r="AQ2235" t="s">
        <v>54</v>
      </c>
      <c r="AR2235" t="s">
        <v>54</v>
      </c>
      <c r="AS2235" t="b">
        <v>1</v>
      </c>
      <c r="AT2235" t="b">
        <v>1</v>
      </c>
      <c r="AU2235" t="s">
        <v>8815</v>
      </c>
    </row>
    <row r="2236" spans="1:47" hidden="1" x14ac:dyDescent="0.25">
      <c r="A2236">
        <v>3009</v>
      </c>
      <c r="B2236" t="s">
        <v>8806</v>
      </c>
      <c r="C2236" s="2">
        <v>41995</v>
      </c>
      <c r="D2236" t="s">
        <v>8804</v>
      </c>
      <c r="E2236" t="s">
        <v>8805</v>
      </c>
      <c r="F2236" t="s">
        <v>1615</v>
      </c>
      <c r="G2236" t="s">
        <v>1616</v>
      </c>
      <c r="H2236">
        <v>13370</v>
      </c>
      <c r="I2236">
        <v>0</v>
      </c>
      <c r="J2236">
        <v>0</v>
      </c>
      <c r="K2236">
        <v>0</v>
      </c>
      <c r="L2236">
        <v>0</v>
      </c>
      <c r="M2236">
        <v>0</v>
      </c>
      <c r="N2236">
        <v>0</v>
      </c>
      <c r="O2236">
        <v>0</v>
      </c>
      <c r="P2236">
        <v>0</v>
      </c>
      <c r="Q2236">
        <v>0</v>
      </c>
      <c r="R2236">
        <v>0</v>
      </c>
      <c r="S2236">
        <v>0</v>
      </c>
      <c r="T2236">
        <v>0</v>
      </c>
      <c r="U2236">
        <v>0</v>
      </c>
      <c r="V2236">
        <v>0</v>
      </c>
      <c r="W2236">
        <v>0</v>
      </c>
      <c r="X2236">
        <v>0</v>
      </c>
      <c r="Y2236">
        <v>0</v>
      </c>
      <c r="Z2236">
        <v>0</v>
      </c>
      <c r="AA2236">
        <v>0</v>
      </c>
      <c r="AB2236">
        <v>0</v>
      </c>
      <c r="AC2236">
        <v>0</v>
      </c>
      <c r="AD2236">
        <v>0</v>
      </c>
      <c r="AE2236">
        <v>0</v>
      </c>
      <c r="AF2236">
        <v>0</v>
      </c>
      <c r="AG2236">
        <v>0</v>
      </c>
      <c r="AH2236">
        <v>0</v>
      </c>
      <c r="AI2236">
        <v>0</v>
      </c>
      <c r="AJ2236">
        <v>0</v>
      </c>
      <c r="AK2236" t="s">
        <v>54</v>
      </c>
      <c r="AL2236" t="s">
        <v>54</v>
      </c>
      <c r="AM2236" t="s">
        <v>54</v>
      </c>
      <c r="AN2236" t="s">
        <v>54</v>
      </c>
      <c r="AO2236" t="s">
        <v>54</v>
      </c>
      <c r="AP2236" t="s">
        <v>54</v>
      </c>
      <c r="AQ2236" t="s">
        <v>54</v>
      </c>
      <c r="AR2236" t="s">
        <v>54</v>
      </c>
      <c r="AS2236" t="b">
        <v>1</v>
      </c>
      <c r="AT2236" t="b">
        <v>1</v>
      </c>
      <c r="AU2236" t="s">
        <v>8807</v>
      </c>
    </row>
    <row r="2237" spans="1:47" hidden="1" x14ac:dyDescent="0.25">
      <c r="A2237">
        <v>2146</v>
      </c>
      <c r="B2237" t="s">
        <v>8822</v>
      </c>
      <c r="C2237" s="2">
        <v>41994</v>
      </c>
      <c r="D2237" t="s">
        <v>8820</v>
      </c>
      <c r="E2237" t="s">
        <v>8821</v>
      </c>
      <c r="F2237" t="s">
        <v>5996</v>
      </c>
      <c r="G2237" t="s">
        <v>5997</v>
      </c>
      <c r="H2237">
        <v>0</v>
      </c>
      <c r="I2237">
        <v>0</v>
      </c>
      <c r="J2237">
        <v>0</v>
      </c>
      <c r="K2237">
        <v>0</v>
      </c>
      <c r="L2237">
        <v>0</v>
      </c>
      <c r="M2237">
        <v>0</v>
      </c>
      <c r="N2237">
        <v>0</v>
      </c>
      <c r="O2237">
        <v>0</v>
      </c>
      <c r="P2237">
        <v>0</v>
      </c>
      <c r="Q2237">
        <v>0</v>
      </c>
      <c r="R2237">
        <v>0</v>
      </c>
      <c r="S2237">
        <v>0</v>
      </c>
      <c r="T2237">
        <v>0</v>
      </c>
      <c r="U2237">
        <v>0</v>
      </c>
      <c r="V2237">
        <v>0</v>
      </c>
      <c r="W2237">
        <v>0</v>
      </c>
      <c r="X2237">
        <v>0</v>
      </c>
      <c r="Y2237">
        <v>0</v>
      </c>
      <c r="Z2237">
        <v>0</v>
      </c>
      <c r="AA2237">
        <v>0</v>
      </c>
      <c r="AB2237">
        <v>0</v>
      </c>
      <c r="AC2237">
        <v>0</v>
      </c>
      <c r="AD2237">
        <v>0</v>
      </c>
      <c r="AE2237">
        <v>0</v>
      </c>
      <c r="AF2237">
        <v>0</v>
      </c>
      <c r="AG2237">
        <v>0</v>
      </c>
      <c r="AH2237">
        <v>0</v>
      </c>
      <c r="AI2237">
        <v>0</v>
      </c>
      <c r="AJ2237">
        <v>0</v>
      </c>
      <c r="AK2237" t="s">
        <v>225</v>
      </c>
      <c r="AL2237" t="s">
        <v>226</v>
      </c>
      <c r="AM2237" t="s">
        <v>54</v>
      </c>
      <c r="AN2237" t="s">
        <v>54</v>
      </c>
      <c r="AO2237" t="s">
        <v>54</v>
      </c>
      <c r="AP2237" t="s">
        <v>54</v>
      </c>
      <c r="AQ2237" t="s">
        <v>54</v>
      </c>
      <c r="AR2237" t="s">
        <v>54</v>
      </c>
      <c r="AS2237" t="b">
        <v>1</v>
      </c>
      <c r="AT2237" t="b">
        <v>1</v>
      </c>
      <c r="AU2237" t="s">
        <v>8823</v>
      </c>
    </row>
    <row r="2238" spans="1:47" hidden="1" x14ac:dyDescent="0.25">
      <c r="A2238">
        <v>4367</v>
      </c>
      <c r="B2238" t="s">
        <v>8826</v>
      </c>
      <c r="C2238" s="2">
        <v>41994</v>
      </c>
      <c r="D2238" t="s">
        <v>8824</v>
      </c>
      <c r="E2238" t="s">
        <v>8825</v>
      </c>
      <c r="F2238" t="s">
        <v>441</v>
      </c>
      <c r="G2238" t="s">
        <v>442</v>
      </c>
      <c r="H2238">
        <v>31350006</v>
      </c>
      <c r="I2238">
        <v>0</v>
      </c>
      <c r="J2238">
        <v>6.0000000000000001E-3</v>
      </c>
      <c r="K2238">
        <v>6.0000000000000001E-3</v>
      </c>
      <c r="L2238">
        <v>0</v>
      </c>
      <c r="M2238">
        <v>0</v>
      </c>
      <c r="N2238">
        <v>0</v>
      </c>
      <c r="O2238">
        <v>0</v>
      </c>
      <c r="P2238">
        <v>0</v>
      </c>
      <c r="Q2238">
        <v>0</v>
      </c>
      <c r="R2238">
        <v>0</v>
      </c>
      <c r="S2238">
        <v>0</v>
      </c>
      <c r="T2238">
        <v>6</v>
      </c>
      <c r="U2238">
        <v>6</v>
      </c>
      <c r="V2238">
        <v>6.0000000000000001E-3</v>
      </c>
      <c r="W2238">
        <v>0</v>
      </c>
      <c r="X2238">
        <v>0</v>
      </c>
      <c r="Y2238">
        <v>0</v>
      </c>
      <c r="Z2238">
        <v>0</v>
      </c>
      <c r="AA2238">
        <v>0</v>
      </c>
      <c r="AB2238">
        <v>6.0000000000000001E-3</v>
      </c>
      <c r="AC2238">
        <v>0</v>
      </c>
      <c r="AD2238">
        <v>0</v>
      </c>
      <c r="AE2238">
        <v>0</v>
      </c>
      <c r="AF2238">
        <v>0</v>
      </c>
      <c r="AG2238">
        <v>0</v>
      </c>
      <c r="AH2238">
        <v>0</v>
      </c>
      <c r="AI2238">
        <v>0</v>
      </c>
      <c r="AJ2238">
        <v>0</v>
      </c>
      <c r="AK2238" t="s">
        <v>54</v>
      </c>
      <c r="AL2238" t="s">
        <v>54</v>
      </c>
      <c r="AM2238" t="s">
        <v>54</v>
      </c>
      <c r="AN2238" t="s">
        <v>54</v>
      </c>
      <c r="AO2238" t="s">
        <v>54</v>
      </c>
      <c r="AP2238" t="s">
        <v>54</v>
      </c>
      <c r="AQ2238" t="s">
        <v>54</v>
      </c>
      <c r="AR2238" t="s">
        <v>54</v>
      </c>
      <c r="AS2238" t="b">
        <v>1</v>
      </c>
      <c r="AT2238" t="b">
        <v>1</v>
      </c>
      <c r="AU2238" t="s">
        <v>8827</v>
      </c>
    </row>
    <row r="2239" spans="1:47" hidden="1" x14ac:dyDescent="0.25">
      <c r="A2239">
        <v>4418</v>
      </c>
      <c r="B2239" t="s">
        <v>8834</v>
      </c>
      <c r="C2239" s="2">
        <v>41983</v>
      </c>
      <c r="D2239" t="s">
        <v>8832</v>
      </c>
      <c r="E2239" t="s">
        <v>8833</v>
      </c>
      <c r="F2239" t="s">
        <v>882</v>
      </c>
      <c r="G2239" t="s">
        <v>883</v>
      </c>
      <c r="H2239">
        <v>1170</v>
      </c>
      <c r="I2239">
        <v>0</v>
      </c>
      <c r="J2239">
        <v>0</v>
      </c>
      <c r="K2239">
        <v>0</v>
      </c>
      <c r="L2239">
        <v>0</v>
      </c>
      <c r="M2239">
        <v>0</v>
      </c>
      <c r="N2239">
        <v>0</v>
      </c>
      <c r="O2239">
        <v>0</v>
      </c>
      <c r="P2239">
        <v>0</v>
      </c>
      <c r="Q2239">
        <v>0</v>
      </c>
      <c r="R2239">
        <v>0</v>
      </c>
      <c r="S2239">
        <v>0</v>
      </c>
      <c r="T2239">
        <v>0</v>
      </c>
      <c r="U2239">
        <v>0</v>
      </c>
      <c r="V2239">
        <v>0</v>
      </c>
      <c r="W2239">
        <v>0</v>
      </c>
      <c r="X2239">
        <v>0</v>
      </c>
      <c r="Y2239">
        <v>0</v>
      </c>
      <c r="Z2239">
        <v>0</v>
      </c>
      <c r="AA2239">
        <v>0</v>
      </c>
      <c r="AB2239">
        <v>0</v>
      </c>
      <c r="AC2239">
        <v>0</v>
      </c>
      <c r="AD2239">
        <v>0</v>
      </c>
      <c r="AE2239">
        <v>0</v>
      </c>
      <c r="AF2239">
        <v>0</v>
      </c>
      <c r="AG2239">
        <v>0</v>
      </c>
      <c r="AH2239">
        <v>0</v>
      </c>
      <c r="AI2239">
        <v>0</v>
      </c>
      <c r="AJ2239">
        <v>0</v>
      </c>
      <c r="AK2239" t="s">
        <v>1291</v>
      </c>
      <c r="AL2239" t="s">
        <v>1292</v>
      </c>
      <c r="AM2239" t="s">
        <v>54</v>
      </c>
      <c r="AN2239" t="s">
        <v>54</v>
      </c>
      <c r="AO2239" t="s">
        <v>54</v>
      </c>
      <c r="AP2239" t="s">
        <v>54</v>
      </c>
      <c r="AQ2239" t="s">
        <v>54</v>
      </c>
      <c r="AR2239" t="s">
        <v>54</v>
      </c>
      <c r="AS2239" t="b">
        <v>1</v>
      </c>
      <c r="AT2239" t="b">
        <v>1</v>
      </c>
      <c r="AU2239" t="s">
        <v>8835</v>
      </c>
    </row>
    <row r="2240" spans="1:47" hidden="1" x14ac:dyDescent="0.25">
      <c r="A2240">
        <v>1964</v>
      </c>
      <c r="B2240" t="s">
        <v>8830</v>
      </c>
      <c r="C2240" s="2">
        <v>41983</v>
      </c>
      <c r="D2240" t="s">
        <v>8828</v>
      </c>
      <c r="E2240" t="s">
        <v>8829</v>
      </c>
      <c r="F2240" t="s">
        <v>93</v>
      </c>
      <c r="G2240" t="s">
        <v>94</v>
      </c>
      <c r="H2240">
        <v>7700</v>
      </c>
      <c r="I2240">
        <v>0</v>
      </c>
      <c r="J2240">
        <v>0</v>
      </c>
      <c r="K2240">
        <v>0</v>
      </c>
      <c r="L2240">
        <v>0</v>
      </c>
      <c r="M2240">
        <v>0</v>
      </c>
      <c r="N2240">
        <v>0</v>
      </c>
      <c r="O2240">
        <v>0</v>
      </c>
      <c r="P2240">
        <v>0</v>
      </c>
      <c r="Q2240">
        <v>0</v>
      </c>
      <c r="R2240">
        <v>0</v>
      </c>
      <c r="S2240">
        <v>0</v>
      </c>
      <c r="T2240">
        <v>0</v>
      </c>
      <c r="U2240">
        <v>0</v>
      </c>
      <c r="V2240">
        <v>0</v>
      </c>
      <c r="W2240">
        <v>0</v>
      </c>
      <c r="X2240">
        <v>0</v>
      </c>
      <c r="Y2240">
        <v>0</v>
      </c>
      <c r="Z2240">
        <v>0</v>
      </c>
      <c r="AA2240">
        <v>0</v>
      </c>
      <c r="AB2240">
        <v>0</v>
      </c>
      <c r="AC2240">
        <v>0</v>
      </c>
      <c r="AD2240">
        <v>0</v>
      </c>
      <c r="AE2240">
        <v>0</v>
      </c>
      <c r="AF2240">
        <v>0</v>
      </c>
      <c r="AG2240">
        <v>0</v>
      </c>
      <c r="AH2240">
        <v>0</v>
      </c>
      <c r="AI2240">
        <v>0</v>
      </c>
      <c r="AJ2240">
        <v>0</v>
      </c>
      <c r="AK2240" t="s">
        <v>54</v>
      </c>
      <c r="AL2240" t="s">
        <v>54</v>
      </c>
      <c r="AM2240" t="s">
        <v>54</v>
      </c>
      <c r="AN2240" t="s">
        <v>54</v>
      </c>
      <c r="AO2240" t="s">
        <v>54</v>
      </c>
      <c r="AP2240" t="s">
        <v>54</v>
      </c>
      <c r="AQ2240" t="s">
        <v>54</v>
      </c>
      <c r="AR2240" t="s">
        <v>54</v>
      </c>
      <c r="AS2240" t="b">
        <v>1</v>
      </c>
      <c r="AT2240" t="b">
        <v>0</v>
      </c>
      <c r="AU2240" t="s">
        <v>8831</v>
      </c>
    </row>
    <row r="2241" spans="1:47" hidden="1" x14ac:dyDescent="0.25">
      <c r="A2241">
        <v>506</v>
      </c>
      <c r="B2241" t="s">
        <v>8846</v>
      </c>
      <c r="C2241" s="2">
        <v>41978</v>
      </c>
      <c r="D2241" t="s">
        <v>8844</v>
      </c>
      <c r="E2241" t="s">
        <v>8845</v>
      </c>
      <c r="F2241" t="s">
        <v>141</v>
      </c>
      <c r="G2241" t="s">
        <v>142</v>
      </c>
      <c r="H2241">
        <v>0</v>
      </c>
      <c r="I2241">
        <v>0</v>
      </c>
      <c r="J2241">
        <v>0</v>
      </c>
      <c r="K2241">
        <v>0</v>
      </c>
      <c r="L2241">
        <v>0</v>
      </c>
      <c r="M2241">
        <v>0</v>
      </c>
      <c r="N2241">
        <v>0</v>
      </c>
      <c r="O2241">
        <v>0</v>
      </c>
      <c r="P2241">
        <v>0</v>
      </c>
      <c r="Q2241">
        <v>0</v>
      </c>
      <c r="R2241">
        <v>0</v>
      </c>
      <c r="S2241">
        <v>0</v>
      </c>
      <c r="T2241">
        <v>0</v>
      </c>
      <c r="U2241">
        <v>0</v>
      </c>
      <c r="V2241">
        <v>0</v>
      </c>
      <c r="W2241">
        <v>0</v>
      </c>
      <c r="X2241">
        <v>0</v>
      </c>
      <c r="Y2241">
        <v>0</v>
      </c>
      <c r="Z2241">
        <v>0</v>
      </c>
      <c r="AA2241">
        <v>0</v>
      </c>
      <c r="AB2241">
        <v>0</v>
      </c>
      <c r="AC2241">
        <v>0</v>
      </c>
      <c r="AD2241">
        <v>0</v>
      </c>
      <c r="AE2241">
        <v>0</v>
      </c>
      <c r="AF2241">
        <v>0</v>
      </c>
      <c r="AG2241">
        <v>0</v>
      </c>
      <c r="AH2241">
        <v>0</v>
      </c>
      <c r="AI2241">
        <v>0</v>
      </c>
      <c r="AJ2241">
        <v>0</v>
      </c>
      <c r="AK2241" t="s">
        <v>54</v>
      </c>
      <c r="AL2241" t="s">
        <v>54</v>
      </c>
      <c r="AM2241" t="s">
        <v>54</v>
      </c>
      <c r="AN2241" t="s">
        <v>54</v>
      </c>
      <c r="AO2241" t="s">
        <v>54</v>
      </c>
      <c r="AP2241" t="s">
        <v>54</v>
      </c>
      <c r="AQ2241" t="s">
        <v>54</v>
      </c>
      <c r="AR2241" t="s">
        <v>54</v>
      </c>
      <c r="AS2241" t="b">
        <v>1</v>
      </c>
      <c r="AT2241" t="b">
        <v>1</v>
      </c>
      <c r="AU2241" t="s">
        <v>8847</v>
      </c>
    </row>
    <row r="2242" spans="1:47" hidden="1" x14ac:dyDescent="0.25">
      <c r="A2242">
        <v>1128</v>
      </c>
      <c r="B2242" t="s">
        <v>7010</v>
      </c>
      <c r="C2242" s="2">
        <v>42404</v>
      </c>
      <c r="D2242" t="s">
        <v>7008</v>
      </c>
      <c r="E2242" t="s">
        <v>7009</v>
      </c>
      <c r="F2242" t="s">
        <v>7011</v>
      </c>
      <c r="G2242" t="s">
        <v>7012</v>
      </c>
      <c r="H2242">
        <v>160</v>
      </c>
      <c r="I2242">
        <v>0</v>
      </c>
      <c r="J2242">
        <v>0</v>
      </c>
      <c r="K2242">
        <v>0</v>
      </c>
      <c r="L2242">
        <v>0</v>
      </c>
      <c r="M2242">
        <v>0</v>
      </c>
      <c r="N2242">
        <v>0</v>
      </c>
      <c r="O2242">
        <v>0</v>
      </c>
      <c r="P2242">
        <v>0</v>
      </c>
      <c r="Q2242">
        <v>0</v>
      </c>
      <c r="R2242">
        <v>0</v>
      </c>
      <c r="S2242">
        <v>0</v>
      </c>
      <c r="T2242">
        <v>0</v>
      </c>
      <c r="U2242">
        <v>0</v>
      </c>
      <c r="V2242">
        <v>0</v>
      </c>
      <c r="W2242">
        <v>0</v>
      </c>
      <c r="X2242">
        <v>0</v>
      </c>
      <c r="Y2242">
        <v>0</v>
      </c>
      <c r="Z2242">
        <v>0</v>
      </c>
      <c r="AA2242">
        <v>0</v>
      </c>
      <c r="AB2242">
        <v>0</v>
      </c>
      <c r="AC2242">
        <v>0</v>
      </c>
      <c r="AD2242">
        <v>0</v>
      </c>
      <c r="AE2242">
        <v>0</v>
      </c>
      <c r="AF2242">
        <v>0</v>
      </c>
      <c r="AG2242">
        <v>0</v>
      </c>
      <c r="AH2242">
        <v>0</v>
      </c>
      <c r="AI2242">
        <v>0</v>
      </c>
      <c r="AJ2242">
        <v>0</v>
      </c>
      <c r="AK2242" t="s">
        <v>54</v>
      </c>
      <c r="AL2242" t="s">
        <v>54</v>
      </c>
      <c r="AM2242" t="s">
        <v>54</v>
      </c>
      <c r="AN2242" t="s">
        <v>54</v>
      </c>
      <c r="AO2242" t="s">
        <v>54</v>
      </c>
      <c r="AP2242" t="s">
        <v>54</v>
      </c>
      <c r="AQ2242" t="s">
        <v>54</v>
      </c>
      <c r="AR2242" t="s">
        <v>54</v>
      </c>
      <c r="AS2242" t="b">
        <v>1</v>
      </c>
      <c r="AT2242" t="b">
        <v>1</v>
      </c>
      <c r="AU2242" t="s">
        <v>7013</v>
      </c>
    </row>
    <row r="2243" spans="1:47" hidden="1" x14ac:dyDescent="0.25">
      <c r="A2243">
        <v>3162</v>
      </c>
      <c r="B2243" t="s">
        <v>8842</v>
      </c>
      <c r="C2243" s="2">
        <v>41978</v>
      </c>
      <c r="D2243" t="s">
        <v>8840</v>
      </c>
      <c r="E2243" t="s">
        <v>8841</v>
      </c>
      <c r="F2243" t="s">
        <v>782</v>
      </c>
      <c r="G2243" t="s">
        <v>783</v>
      </c>
      <c r="H2243">
        <v>1900</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0</v>
      </c>
      <c r="AG2243">
        <v>0</v>
      </c>
      <c r="AH2243">
        <v>0</v>
      </c>
      <c r="AI2243">
        <v>0</v>
      </c>
      <c r="AJ2243">
        <v>0</v>
      </c>
      <c r="AK2243" t="s">
        <v>54</v>
      </c>
      <c r="AL2243" t="s">
        <v>54</v>
      </c>
      <c r="AM2243" t="s">
        <v>54</v>
      </c>
      <c r="AN2243" t="s">
        <v>54</v>
      </c>
      <c r="AO2243" t="s">
        <v>54</v>
      </c>
      <c r="AP2243" t="s">
        <v>54</v>
      </c>
      <c r="AQ2243" t="s">
        <v>54</v>
      </c>
      <c r="AR2243" t="s">
        <v>54</v>
      </c>
      <c r="AS2243" t="b">
        <v>1</v>
      </c>
      <c r="AT2243" t="b">
        <v>1</v>
      </c>
      <c r="AU2243" t="s">
        <v>8843</v>
      </c>
    </row>
    <row r="2244" spans="1:47" hidden="1" x14ac:dyDescent="0.25">
      <c r="A2244">
        <v>1333</v>
      </c>
      <c r="B2244" t="s">
        <v>8854</v>
      </c>
      <c r="C2244" s="2">
        <v>41976</v>
      </c>
      <c r="D2244" t="s">
        <v>8852</v>
      </c>
      <c r="E2244" t="s">
        <v>8853</v>
      </c>
      <c r="F2244" t="s">
        <v>1071</v>
      </c>
      <c r="G2244" t="s">
        <v>1072</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c r="AG2244">
        <v>0</v>
      </c>
      <c r="AH2244">
        <v>0</v>
      </c>
      <c r="AI2244">
        <v>0</v>
      </c>
      <c r="AJ2244">
        <v>0</v>
      </c>
      <c r="AK2244" t="s">
        <v>54</v>
      </c>
      <c r="AL2244" t="s">
        <v>54</v>
      </c>
      <c r="AM2244" t="s">
        <v>141</v>
      </c>
      <c r="AN2244" t="s">
        <v>142</v>
      </c>
      <c r="AO2244" t="s">
        <v>54</v>
      </c>
      <c r="AP2244" t="s">
        <v>54</v>
      </c>
      <c r="AQ2244" t="s">
        <v>54</v>
      </c>
      <c r="AR2244" t="s">
        <v>54</v>
      </c>
      <c r="AS2244" t="b">
        <v>1</v>
      </c>
      <c r="AT2244" t="b">
        <v>1</v>
      </c>
      <c r="AU2244" t="s">
        <v>8855</v>
      </c>
    </row>
    <row r="2245" spans="1:47" hidden="1" x14ac:dyDescent="0.25">
      <c r="A2245">
        <v>2213</v>
      </c>
      <c r="B2245" t="s">
        <v>8850</v>
      </c>
      <c r="C2245" s="2">
        <v>41976</v>
      </c>
      <c r="D2245" t="s">
        <v>8848</v>
      </c>
      <c r="E2245" t="s">
        <v>8849</v>
      </c>
      <c r="F2245" t="s">
        <v>115</v>
      </c>
      <c r="G2245" t="s">
        <v>116</v>
      </c>
      <c r="H2245">
        <v>3540</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c r="AG2245">
        <v>0</v>
      </c>
      <c r="AH2245">
        <v>0</v>
      </c>
      <c r="AI2245">
        <v>0</v>
      </c>
      <c r="AJ2245">
        <v>0</v>
      </c>
      <c r="AK2245" t="s">
        <v>54</v>
      </c>
      <c r="AL2245" t="s">
        <v>54</v>
      </c>
      <c r="AM2245" t="s">
        <v>54</v>
      </c>
      <c r="AN2245" t="s">
        <v>54</v>
      </c>
      <c r="AO2245" t="s">
        <v>54</v>
      </c>
      <c r="AP2245" t="s">
        <v>54</v>
      </c>
      <c r="AQ2245" t="s">
        <v>54</v>
      </c>
      <c r="AR2245" t="s">
        <v>54</v>
      </c>
      <c r="AS2245" t="b">
        <v>1</v>
      </c>
      <c r="AT2245" t="b">
        <v>1</v>
      </c>
      <c r="AU2245" t="s">
        <v>8851</v>
      </c>
    </row>
    <row r="2246" spans="1:47" hidden="1" x14ac:dyDescent="0.25">
      <c r="A2246">
        <v>5095</v>
      </c>
      <c r="B2246" t="s">
        <v>8858</v>
      </c>
      <c r="C2246" s="2">
        <v>41975</v>
      </c>
      <c r="D2246" t="s">
        <v>8856</v>
      </c>
      <c r="E2246" t="s">
        <v>8857</v>
      </c>
      <c r="F2246" t="s">
        <v>54</v>
      </c>
      <c r="G2246" t="s">
        <v>54</v>
      </c>
      <c r="H2246">
        <v>0</v>
      </c>
      <c r="I2246">
        <v>0</v>
      </c>
      <c r="J2246">
        <v>330.30340000000001</v>
      </c>
      <c r="K2246">
        <v>20.0243</v>
      </c>
      <c r="L2246">
        <v>0</v>
      </c>
      <c r="M2246">
        <v>0</v>
      </c>
      <c r="N2246">
        <v>0</v>
      </c>
      <c r="O2246">
        <v>0</v>
      </c>
      <c r="P2246">
        <v>0</v>
      </c>
      <c r="Q2246">
        <v>0</v>
      </c>
      <c r="R2246">
        <v>0</v>
      </c>
      <c r="S2246">
        <v>0</v>
      </c>
      <c r="T2246">
        <v>0</v>
      </c>
      <c r="U2246">
        <v>0</v>
      </c>
      <c r="V2246">
        <v>0</v>
      </c>
      <c r="W2246">
        <v>330.30340000000001</v>
      </c>
      <c r="X2246">
        <v>0</v>
      </c>
      <c r="Y2246">
        <v>0</v>
      </c>
      <c r="Z2246">
        <v>0</v>
      </c>
      <c r="AA2246">
        <v>0</v>
      </c>
      <c r="AB2246">
        <v>0</v>
      </c>
      <c r="AC2246">
        <v>20.0243</v>
      </c>
      <c r="AD2246">
        <v>0</v>
      </c>
      <c r="AE2246">
        <v>0</v>
      </c>
      <c r="AF2246">
        <v>0</v>
      </c>
      <c r="AG2246">
        <v>0</v>
      </c>
      <c r="AH2246">
        <v>0</v>
      </c>
      <c r="AI2246">
        <v>0</v>
      </c>
      <c r="AJ2246">
        <v>0</v>
      </c>
      <c r="AK2246" t="s">
        <v>54</v>
      </c>
      <c r="AL2246" t="s">
        <v>54</v>
      </c>
      <c r="AM2246" t="s">
        <v>54</v>
      </c>
      <c r="AN2246" t="s">
        <v>54</v>
      </c>
      <c r="AO2246" t="s">
        <v>54</v>
      </c>
      <c r="AP2246" t="s">
        <v>54</v>
      </c>
      <c r="AQ2246" t="s">
        <v>54</v>
      </c>
      <c r="AR2246" t="s">
        <v>54</v>
      </c>
      <c r="AS2246" t="b">
        <v>1</v>
      </c>
      <c r="AT2246" t="b">
        <v>0</v>
      </c>
      <c r="AU2246" t="s">
        <v>8859</v>
      </c>
    </row>
    <row r="2247" spans="1:47" hidden="1" x14ac:dyDescent="0.25">
      <c r="A2247">
        <v>1321</v>
      </c>
      <c r="B2247" t="s">
        <v>8862</v>
      </c>
      <c r="C2247" s="2">
        <v>41975</v>
      </c>
      <c r="D2247" t="s">
        <v>8860</v>
      </c>
      <c r="E2247" t="s">
        <v>8861</v>
      </c>
      <c r="F2247" t="s">
        <v>1071</v>
      </c>
      <c r="G2247" t="s">
        <v>1072</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c r="AG2247">
        <v>0</v>
      </c>
      <c r="AH2247">
        <v>0</v>
      </c>
      <c r="AI2247">
        <v>0</v>
      </c>
      <c r="AJ2247">
        <v>0</v>
      </c>
      <c r="AK2247" t="s">
        <v>179</v>
      </c>
      <c r="AL2247" t="s">
        <v>180</v>
      </c>
      <c r="AM2247" t="s">
        <v>141</v>
      </c>
      <c r="AN2247" t="s">
        <v>142</v>
      </c>
      <c r="AO2247" t="s">
        <v>54</v>
      </c>
      <c r="AP2247" t="s">
        <v>54</v>
      </c>
      <c r="AQ2247" t="s">
        <v>54</v>
      </c>
      <c r="AR2247" t="s">
        <v>54</v>
      </c>
      <c r="AS2247" t="b">
        <v>1</v>
      </c>
      <c r="AT2247" t="b">
        <v>1</v>
      </c>
      <c r="AU2247" t="s">
        <v>8863</v>
      </c>
    </row>
    <row r="2248" spans="1:47" hidden="1" x14ac:dyDescent="0.25">
      <c r="A2248">
        <v>1320</v>
      </c>
      <c r="B2248" t="s">
        <v>8866</v>
      </c>
      <c r="C2248" s="2">
        <v>41968</v>
      </c>
      <c r="D2248" t="s">
        <v>8864</v>
      </c>
      <c r="E2248" t="s">
        <v>8865</v>
      </c>
      <c r="F2248" t="s">
        <v>5996</v>
      </c>
      <c r="G2248" t="s">
        <v>5997</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c r="AG2248">
        <v>0</v>
      </c>
      <c r="AH2248">
        <v>0</v>
      </c>
      <c r="AI2248">
        <v>0</v>
      </c>
      <c r="AJ2248">
        <v>0</v>
      </c>
      <c r="AK2248" t="s">
        <v>1071</v>
      </c>
      <c r="AL2248" t="s">
        <v>1072</v>
      </c>
      <c r="AM2248" t="s">
        <v>179</v>
      </c>
      <c r="AN2248" t="s">
        <v>180</v>
      </c>
      <c r="AO2248" t="s">
        <v>54</v>
      </c>
      <c r="AP2248" t="s">
        <v>54</v>
      </c>
      <c r="AQ2248" t="s">
        <v>141</v>
      </c>
      <c r="AR2248" t="s">
        <v>142</v>
      </c>
      <c r="AS2248" t="b">
        <v>1</v>
      </c>
      <c r="AT2248" t="b">
        <v>1</v>
      </c>
      <c r="AU2248" t="s">
        <v>8867</v>
      </c>
    </row>
    <row r="2249" spans="1:47" hidden="1" x14ac:dyDescent="0.25">
      <c r="A2249">
        <v>2471</v>
      </c>
      <c r="B2249" t="s">
        <v>8870</v>
      </c>
      <c r="C2249" s="2">
        <v>41963</v>
      </c>
      <c r="D2249" t="s">
        <v>8868</v>
      </c>
      <c r="E2249" t="s">
        <v>8869</v>
      </c>
      <c r="F2249" t="s">
        <v>1256</v>
      </c>
      <c r="G2249" t="s">
        <v>1257</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c r="AG2249">
        <v>0</v>
      </c>
      <c r="AH2249">
        <v>0</v>
      </c>
      <c r="AI2249">
        <v>0</v>
      </c>
      <c r="AJ2249">
        <v>0</v>
      </c>
      <c r="AK2249" t="s">
        <v>54</v>
      </c>
      <c r="AL2249" t="s">
        <v>54</v>
      </c>
      <c r="AM2249" t="s">
        <v>54</v>
      </c>
      <c r="AN2249" t="s">
        <v>54</v>
      </c>
      <c r="AO2249" t="s">
        <v>54</v>
      </c>
      <c r="AP2249" t="s">
        <v>54</v>
      </c>
      <c r="AQ2249" t="s">
        <v>54</v>
      </c>
      <c r="AR2249" t="s">
        <v>54</v>
      </c>
      <c r="AS2249" t="b">
        <v>1</v>
      </c>
      <c r="AT2249" t="b">
        <v>1</v>
      </c>
      <c r="AU2249" t="s">
        <v>8871</v>
      </c>
    </row>
    <row r="2250" spans="1:47" hidden="1" x14ac:dyDescent="0.25">
      <c r="A2250">
        <v>4358</v>
      </c>
      <c r="B2250" t="s">
        <v>8874</v>
      </c>
      <c r="C2250" s="2">
        <v>41963</v>
      </c>
      <c r="D2250" t="s">
        <v>8872</v>
      </c>
      <c r="E2250" t="s">
        <v>8873</v>
      </c>
      <c r="F2250" t="s">
        <v>441</v>
      </c>
      <c r="G2250" t="s">
        <v>442</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c r="AG2250">
        <v>0</v>
      </c>
      <c r="AH2250">
        <v>0</v>
      </c>
      <c r="AI2250">
        <v>0</v>
      </c>
      <c r="AJ2250">
        <v>0</v>
      </c>
      <c r="AK2250" t="s">
        <v>54</v>
      </c>
      <c r="AL2250" t="s">
        <v>54</v>
      </c>
      <c r="AM2250" t="s">
        <v>54</v>
      </c>
      <c r="AN2250" t="s">
        <v>54</v>
      </c>
      <c r="AO2250" t="s">
        <v>54</v>
      </c>
      <c r="AP2250" t="s">
        <v>54</v>
      </c>
      <c r="AQ2250" t="s">
        <v>54</v>
      </c>
      <c r="AR2250" t="s">
        <v>54</v>
      </c>
      <c r="AS2250" t="b">
        <v>1</v>
      </c>
      <c r="AT2250" t="b">
        <v>1</v>
      </c>
      <c r="AU2250" t="s">
        <v>8875</v>
      </c>
    </row>
    <row r="2251" spans="1:47" hidden="1" x14ac:dyDescent="0.25">
      <c r="A2251">
        <v>1258</v>
      </c>
      <c r="B2251" t="s">
        <v>8878</v>
      </c>
      <c r="C2251" s="2">
        <v>41960</v>
      </c>
      <c r="D2251" t="s">
        <v>8876</v>
      </c>
      <c r="E2251" t="s">
        <v>8877</v>
      </c>
      <c r="F2251" t="s">
        <v>313</v>
      </c>
      <c r="G2251" t="s">
        <v>314</v>
      </c>
      <c r="H2251">
        <v>400</v>
      </c>
      <c r="I2251">
        <v>0</v>
      </c>
      <c r="J2251">
        <v>0</v>
      </c>
      <c r="K2251">
        <v>0</v>
      </c>
      <c r="L2251">
        <v>0</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c r="AG2251">
        <v>0</v>
      </c>
      <c r="AH2251">
        <v>0</v>
      </c>
      <c r="AI2251">
        <v>0</v>
      </c>
      <c r="AJ2251">
        <v>0</v>
      </c>
      <c r="AK2251" t="s">
        <v>54</v>
      </c>
      <c r="AL2251" t="s">
        <v>54</v>
      </c>
      <c r="AM2251" t="s">
        <v>54</v>
      </c>
      <c r="AN2251" t="s">
        <v>54</v>
      </c>
      <c r="AO2251" t="s">
        <v>54</v>
      </c>
      <c r="AP2251" t="s">
        <v>54</v>
      </c>
      <c r="AQ2251" t="s">
        <v>54</v>
      </c>
      <c r="AR2251" t="s">
        <v>54</v>
      </c>
      <c r="AS2251" t="b">
        <v>1</v>
      </c>
      <c r="AT2251" t="b">
        <v>1</v>
      </c>
      <c r="AU2251" t="s">
        <v>8879</v>
      </c>
    </row>
    <row r="2252" spans="1:47" hidden="1" x14ac:dyDescent="0.25">
      <c r="A2252">
        <v>4394</v>
      </c>
      <c r="B2252" t="s">
        <v>8882</v>
      </c>
      <c r="C2252" s="2">
        <v>41960</v>
      </c>
      <c r="D2252" t="s">
        <v>8880</v>
      </c>
      <c r="E2252" t="s">
        <v>8881</v>
      </c>
      <c r="F2252" t="s">
        <v>1243</v>
      </c>
      <c r="G2252" t="s">
        <v>1244</v>
      </c>
      <c r="H2252">
        <v>52390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c r="AG2252">
        <v>0</v>
      </c>
      <c r="AH2252">
        <v>0</v>
      </c>
      <c r="AI2252">
        <v>0</v>
      </c>
      <c r="AJ2252">
        <v>0</v>
      </c>
      <c r="AK2252" t="s">
        <v>54</v>
      </c>
      <c r="AL2252" t="s">
        <v>54</v>
      </c>
      <c r="AM2252" t="s">
        <v>54</v>
      </c>
      <c r="AN2252" t="s">
        <v>54</v>
      </c>
      <c r="AO2252" t="s">
        <v>54</v>
      </c>
      <c r="AP2252" t="s">
        <v>54</v>
      </c>
      <c r="AQ2252" t="s">
        <v>54</v>
      </c>
      <c r="AR2252" t="s">
        <v>54</v>
      </c>
      <c r="AS2252" t="b">
        <v>1</v>
      </c>
      <c r="AT2252" t="b">
        <v>1</v>
      </c>
      <c r="AU2252" t="s">
        <v>8883</v>
      </c>
    </row>
    <row r="2253" spans="1:47" hidden="1" x14ac:dyDescent="0.25">
      <c r="A2253">
        <v>1975</v>
      </c>
      <c r="B2253" t="s">
        <v>8886</v>
      </c>
      <c r="C2253" s="2">
        <v>41957</v>
      </c>
      <c r="D2253" t="s">
        <v>8884</v>
      </c>
      <c r="E2253" t="s">
        <v>8885</v>
      </c>
      <c r="F2253" t="s">
        <v>93</v>
      </c>
      <c r="G2253" t="s">
        <v>94</v>
      </c>
      <c r="H2253">
        <v>2000</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c r="AG2253">
        <v>0</v>
      </c>
      <c r="AH2253">
        <v>0</v>
      </c>
      <c r="AI2253">
        <v>0</v>
      </c>
      <c r="AJ2253">
        <v>0</v>
      </c>
      <c r="AK2253" t="s">
        <v>54</v>
      </c>
      <c r="AL2253" t="s">
        <v>54</v>
      </c>
      <c r="AM2253" t="s">
        <v>54</v>
      </c>
      <c r="AN2253" t="s">
        <v>54</v>
      </c>
      <c r="AO2253" t="s">
        <v>54</v>
      </c>
      <c r="AP2253" t="s">
        <v>54</v>
      </c>
      <c r="AQ2253" t="s">
        <v>54</v>
      </c>
      <c r="AR2253" t="s">
        <v>54</v>
      </c>
      <c r="AS2253" t="b">
        <v>1</v>
      </c>
      <c r="AT2253" t="b">
        <v>1</v>
      </c>
      <c r="AU2253" t="s">
        <v>8887</v>
      </c>
    </row>
    <row r="2254" spans="1:47" hidden="1" x14ac:dyDescent="0.25">
      <c r="A2254">
        <v>713</v>
      </c>
      <c r="B2254" t="s">
        <v>8894</v>
      </c>
      <c r="C2254" s="2">
        <v>41956</v>
      </c>
      <c r="D2254" t="s">
        <v>8892</v>
      </c>
      <c r="E2254" t="s">
        <v>8893</v>
      </c>
      <c r="F2254" t="s">
        <v>3041</v>
      </c>
      <c r="G2254" t="s">
        <v>3042</v>
      </c>
      <c r="H2254">
        <v>198</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c r="AG2254">
        <v>0</v>
      </c>
      <c r="AH2254">
        <v>0</v>
      </c>
      <c r="AI2254">
        <v>0</v>
      </c>
      <c r="AJ2254">
        <v>0</v>
      </c>
      <c r="AK2254" t="s">
        <v>54</v>
      </c>
      <c r="AL2254" t="s">
        <v>54</v>
      </c>
      <c r="AM2254" t="s">
        <v>54</v>
      </c>
      <c r="AN2254" t="s">
        <v>54</v>
      </c>
      <c r="AO2254" t="s">
        <v>54</v>
      </c>
      <c r="AP2254" t="s">
        <v>54</v>
      </c>
      <c r="AQ2254" t="s">
        <v>54</v>
      </c>
      <c r="AR2254" t="s">
        <v>54</v>
      </c>
      <c r="AS2254" t="b">
        <v>1</v>
      </c>
      <c r="AT2254" t="b">
        <v>1</v>
      </c>
      <c r="AU2254" t="s">
        <v>8895</v>
      </c>
    </row>
    <row r="2255" spans="1:47" hidden="1" x14ac:dyDescent="0.25">
      <c r="A2255">
        <v>1076</v>
      </c>
      <c r="B2255" t="s">
        <v>4154</v>
      </c>
      <c r="C2255" s="2">
        <v>43166</v>
      </c>
      <c r="D2255" t="s">
        <v>4152</v>
      </c>
      <c r="E2255" t="s">
        <v>4153</v>
      </c>
      <c r="F2255" t="s">
        <v>4155</v>
      </c>
      <c r="G2255" t="s">
        <v>4156</v>
      </c>
      <c r="H2255">
        <v>6000</v>
      </c>
      <c r="I2255">
        <v>0</v>
      </c>
      <c r="J2255">
        <v>0</v>
      </c>
      <c r="K2255">
        <v>0</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c r="AG2255">
        <v>0</v>
      </c>
      <c r="AH2255">
        <v>0</v>
      </c>
      <c r="AI2255">
        <v>0</v>
      </c>
      <c r="AJ2255">
        <v>0</v>
      </c>
      <c r="AK2255" t="s">
        <v>54</v>
      </c>
      <c r="AL2255" t="s">
        <v>54</v>
      </c>
      <c r="AM2255" t="s">
        <v>54</v>
      </c>
      <c r="AN2255" t="s">
        <v>54</v>
      </c>
      <c r="AO2255" t="s">
        <v>54</v>
      </c>
      <c r="AP2255" t="s">
        <v>54</v>
      </c>
      <c r="AQ2255" t="s">
        <v>54</v>
      </c>
      <c r="AR2255" t="s">
        <v>54</v>
      </c>
      <c r="AS2255" t="b">
        <v>1</v>
      </c>
      <c r="AT2255" t="b">
        <v>1</v>
      </c>
      <c r="AU2255" t="s">
        <v>4157</v>
      </c>
    </row>
    <row r="2256" spans="1:47" x14ac:dyDescent="0.25">
      <c r="A2256" s="3">
        <v>9610</v>
      </c>
      <c r="B2256" s="3" t="s">
        <v>126</v>
      </c>
      <c r="C2256" s="4">
        <v>45306</v>
      </c>
      <c r="D2256" s="3" t="s">
        <v>124</v>
      </c>
      <c r="E2256" s="3" t="s">
        <v>125</v>
      </c>
      <c r="F2256" s="3" t="s">
        <v>113</v>
      </c>
      <c r="G2256" s="3" t="s">
        <v>114</v>
      </c>
      <c r="H2256" s="3">
        <v>0</v>
      </c>
      <c r="I2256" s="3">
        <v>0</v>
      </c>
      <c r="J2256" s="3">
        <v>17.600000000000001</v>
      </c>
      <c r="K2256" s="3">
        <v>0</v>
      </c>
      <c r="L2256" s="3">
        <v>0</v>
      </c>
      <c r="M2256" s="6">
        <v>0</v>
      </c>
      <c r="N2256" s="3">
        <v>0</v>
      </c>
      <c r="O2256" s="3">
        <v>0</v>
      </c>
      <c r="P2256" s="3">
        <v>0</v>
      </c>
      <c r="Q2256" s="3">
        <v>0</v>
      </c>
      <c r="R2256" s="3">
        <v>0</v>
      </c>
      <c r="S2256" s="3">
        <v>0</v>
      </c>
      <c r="T2256" s="3">
        <v>0</v>
      </c>
      <c r="U2256" s="3">
        <v>0</v>
      </c>
      <c r="V2256" s="3">
        <v>0</v>
      </c>
      <c r="W2256" s="3">
        <v>17.600000000000001</v>
      </c>
      <c r="X2256" s="3">
        <v>0</v>
      </c>
      <c r="Y2256" s="3">
        <v>0</v>
      </c>
      <c r="Z2256" s="3">
        <v>0</v>
      </c>
      <c r="AA2256" s="3">
        <v>0</v>
      </c>
      <c r="AB2256" s="3">
        <v>0</v>
      </c>
      <c r="AC2256" s="3">
        <v>0</v>
      </c>
      <c r="AD2256" s="3">
        <v>0</v>
      </c>
      <c r="AE2256" s="3">
        <v>0</v>
      </c>
      <c r="AF2256" s="3">
        <v>0</v>
      </c>
      <c r="AG2256" s="3">
        <v>0</v>
      </c>
      <c r="AH2256" s="3">
        <v>0</v>
      </c>
      <c r="AI2256" s="3">
        <v>0</v>
      </c>
      <c r="AJ2256" s="3">
        <v>0</v>
      </c>
      <c r="AK2256" s="3" t="s">
        <v>54</v>
      </c>
      <c r="AL2256" s="3" t="s">
        <v>54</v>
      </c>
      <c r="AM2256" s="3" t="s">
        <v>54</v>
      </c>
      <c r="AN2256" s="3" t="s">
        <v>54</v>
      </c>
      <c r="AO2256" s="3" t="s">
        <v>54</v>
      </c>
      <c r="AP2256" s="3" t="s">
        <v>54</v>
      </c>
      <c r="AQ2256" s="3" t="s">
        <v>54</v>
      </c>
      <c r="AR2256" s="3" t="s">
        <v>54</v>
      </c>
      <c r="AS2256" s="3" t="b">
        <v>1</v>
      </c>
      <c r="AT2256" s="3" t="b">
        <v>1</v>
      </c>
      <c r="AU2256" s="3" t="s">
        <v>127</v>
      </c>
    </row>
    <row r="2257" spans="1:47" hidden="1" x14ac:dyDescent="0.25">
      <c r="A2257">
        <v>2532</v>
      </c>
      <c r="B2257" t="s">
        <v>8902</v>
      </c>
      <c r="C2257" s="2">
        <v>41954</v>
      </c>
      <c r="D2257" t="s">
        <v>8900</v>
      </c>
      <c r="E2257" t="s">
        <v>8901</v>
      </c>
      <c r="F2257" t="s">
        <v>471</v>
      </c>
      <c r="G2257" t="s">
        <v>472</v>
      </c>
      <c r="H2257">
        <v>0</v>
      </c>
      <c r="I2257">
        <v>0</v>
      </c>
      <c r="J2257">
        <v>8.7999999999999995E-2</v>
      </c>
      <c r="K2257">
        <v>8.7999999999999995E-2</v>
      </c>
      <c r="L2257">
        <v>0</v>
      </c>
      <c r="M2257">
        <v>0</v>
      </c>
      <c r="N2257">
        <v>0</v>
      </c>
      <c r="O2257">
        <v>0</v>
      </c>
      <c r="P2257">
        <v>0</v>
      </c>
      <c r="Q2257">
        <v>0</v>
      </c>
      <c r="R2257">
        <v>0</v>
      </c>
      <c r="S2257">
        <v>0</v>
      </c>
      <c r="T2257">
        <v>88</v>
      </c>
      <c r="U2257">
        <v>88</v>
      </c>
      <c r="V2257">
        <v>8.7999999999999995E-2</v>
      </c>
      <c r="W2257">
        <v>0</v>
      </c>
      <c r="X2257">
        <v>0</v>
      </c>
      <c r="Y2257">
        <v>0</v>
      </c>
      <c r="Z2257">
        <v>0</v>
      </c>
      <c r="AA2257">
        <v>0</v>
      </c>
      <c r="AB2257">
        <v>8.7999999999999995E-2</v>
      </c>
      <c r="AC2257">
        <v>0</v>
      </c>
      <c r="AD2257">
        <v>0</v>
      </c>
      <c r="AE2257">
        <v>0</v>
      </c>
      <c r="AF2257">
        <v>0</v>
      </c>
      <c r="AG2257">
        <v>0</v>
      </c>
      <c r="AH2257">
        <v>0</v>
      </c>
      <c r="AI2257">
        <v>0</v>
      </c>
      <c r="AJ2257">
        <v>0</v>
      </c>
      <c r="AK2257" t="s">
        <v>54</v>
      </c>
      <c r="AL2257" t="s">
        <v>54</v>
      </c>
      <c r="AM2257" t="s">
        <v>54</v>
      </c>
      <c r="AN2257" t="s">
        <v>54</v>
      </c>
      <c r="AO2257" t="s">
        <v>54</v>
      </c>
      <c r="AP2257" t="s">
        <v>54</v>
      </c>
      <c r="AQ2257" t="s">
        <v>54</v>
      </c>
      <c r="AR2257" t="s">
        <v>54</v>
      </c>
      <c r="AS2257" t="b">
        <v>1</v>
      </c>
      <c r="AT2257" t="b">
        <v>1</v>
      </c>
      <c r="AU2257" t="s">
        <v>8903</v>
      </c>
    </row>
    <row r="2258" spans="1:47" hidden="1" x14ac:dyDescent="0.25">
      <c r="A2258">
        <v>4351</v>
      </c>
      <c r="B2258" t="s">
        <v>8906</v>
      </c>
      <c r="C2258" s="2">
        <v>41946</v>
      </c>
      <c r="D2258" t="s">
        <v>8904</v>
      </c>
      <c r="E2258" t="s">
        <v>8905</v>
      </c>
      <c r="F2258" t="s">
        <v>2018</v>
      </c>
      <c r="G2258" t="s">
        <v>2019</v>
      </c>
      <c r="H2258">
        <v>13800</v>
      </c>
      <c r="I2258">
        <v>0</v>
      </c>
      <c r="J2258">
        <v>0</v>
      </c>
      <c r="K2258">
        <v>0</v>
      </c>
      <c r="L2258">
        <v>0</v>
      </c>
      <c r="M2258">
        <v>0</v>
      </c>
      <c r="N2258">
        <v>0</v>
      </c>
      <c r="O2258">
        <v>0</v>
      </c>
      <c r="P2258">
        <v>0</v>
      </c>
      <c r="Q2258">
        <v>0</v>
      </c>
      <c r="R2258">
        <v>0</v>
      </c>
      <c r="S2258">
        <v>0</v>
      </c>
      <c r="T2258">
        <v>0</v>
      </c>
      <c r="U2258">
        <v>0</v>
      </c>
      <c r="V2258">
        <v>0</v>
      </c>
      <c r="W2258">
        <v>0</v>
      </c>
      <c r="X2258">
        <v>0</v>
      </c>
      <c r="Y2258">
        <v>0</v>
      </c>
      <c r="Z2258">
        <v>60</v>
      </c>
      <c r="AA2258">
        <v>60</v>
      </c>
      <c r="AB2258">
        <v>0</v>
      </c>
      <c r="AC2258">
        <v>0</v>
      </c>
      <c r="AD2258">
        <v>0</v>
      </c>
      <c r="AE2258">
        <v>0</v>
      </c>
      <c r="AF2258">
        <v>0</v>
      </c>
      <c r="AG2258">
        <v>0</v>
      </c>
      <c r="AH2258">
        <v>0</v>
      </c>
      <c r="AI2258">
        <v>0</v>
      </c>
      <c r="AJ2258">
        <v>0</v>
      </c>
      <c r="AK2258" t="s">
        <v>441</v>
      </c>
      <c r="AL2258" t="s">
        <v>442</v>
      </c>
      <c r="AM2258" t="s">
        <v>54</v>
      </c>
      <c r="AN2258" t="s">
        <v>54</v>
      </c>
      <c r="AO2258" t="s">
        <v>54</v>
      </c>
      <c r="AP2258" t="s">
        <v>54</v>
      </c>
      <c r="AQ2258" t="s">
        <v>54</v>
      </c>
      <c r="AR2258" t="s">
        <v>54</v>
      </c>
      <c r="AS2258" t="b">
        <v>1</v>
      </c>
      <c r="AT2258" t="b">
        <v>1</v>
      </c>
      <c r="AU2258" t="s">
        <v>8907</v>
      </c>
    </row>
    <row r="2259" spans="1:47" hidden="1" x14ac:dyDescent="0.25">
      <c r="A2259">
        <v>1075</v>
      </c>
      <c r="B2259" t="s">
        <v>5160</v>
      </c>
      <c r="C2259" s="2">
        <v>43024</v>
      </c>
      <c r="D2259" t="s">
        <v>4152</v>
      </c>
      <c r="E2259" t="s">
        <v>5159</v>
      </c>
      <c r="F2259" t="s">
        <v>4155</v>
      </c>
      <c r="G2259" t="s">
        <v>4156</v>
      </c>
      <c r="H2259">
        <v>1800</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c r="AG2259">
        <v>0</v>
      </c>
      <c r="AH2259">
        <v>0</v>
      </c>
      <c r="AI2259">
        <v>0</v>
      </c>
      <c r="AJ2259">
        <v>0</v>
      </c>
      <c r="AK2259" t="s">
        <v>54</v>
      </c>
      <c r="AL2259" t="s">
        <v>54</v>
      </c>
      <c r="AM2259" t="s">
        <v>165</v>
      </c>
      <c r="AN2259" t="s">
        <v>166</v>
      </c>
      <c r="AO2259" t="s">
        <v>179</v>
      </c>
      <c r="AP2259" t="s">
        <v>180</v>
      </c>
      <c r="AQ2259" t="s">
        <v>54</v>
      </c>
      <c r="AR2259" t="s">
        <v>54</v>
      </c>
      <c r="AS2259" t="b">
        <v>1</v>
      </c>
      <c r="AT2259" t="b">
        <v>1</v>
      </c>
      <c r="AU2259" t="s">
        <v>5161</v>
      </c>
    </row>
    <row r="2260" spans="1:47" hidden="1" x14ac:dyDescent="0.25">
      <c r="A2260">
        <v>5049</v>
      </c>
      <c r="B2260" t="s">
        <v>8914</v>
      </c>
      <c r="C2260" s="2">
        <v>41941</v>
      </c>
      <c r="D2260" t="s">
        <v>8912</v>
      </c>
      <c r="E2260" t="s">
        <v>8913</v>
      </c>
      <c r="F2260" t="s">
        <v>301</v>
      </c>
      <c r="G2260" t="s">
        <v>302</v>
      </c>
      <c r="H2260">
        <v>595</v>
      </c>
      <c r="I2260">
        <v>0</v>
      </c>
      <c r="J2260">
        <v>0</v>
      </c>
      <c r="K2260">
        <v>0</v>
      </c>
      <c r="L2260">
        <v>0</v>
      </c>
      <c r="M2260">
        <v>0</v>
      </c>
      <c r="N2260">
        <v>0</v>
      </c>
      <c r="O2260">
        <v>0</v>
      </c>
      <c r="P2260">
        <v>0</v>
      </c>
      <c r="Q2260">
        <v>0</v>
      </c>
      <c r="R2260">
        <v>0</v>
      </c>
      <c r="S2260">
        <v>0</v>
      </c>
      <c r="T2260">
        <v>0</v>
      </c>
      <c r="U2260">
        <v>0</v>
      </c>
      <c r="V2260">
        <v>0</v>
      </c>
      <c r="W2260">
        <v>0</v>
      </c>
      <c r="X2260">
        <v>0</v>
      </c>
      <c r="Y2260">
        <v>0</v>
      </c>
      <c r="Z2260">
        <v>0</v>
      </c>
      <c r="AA2260">
        <v>0</v>
      </c>
      <c r="AB2260">
        <v>0</v>
      </c>
      <c r="AC2260">
        <v>0</v>
      </c>
      <c r="AD2260">
        <v>0</v>
      </c>
      <c r="AE2260">
        <v>0</v>
      </c>
      <c r="AF2260">
        <v>0</v>
      </c>
      <c r="AG2260">
        <v>0</v>
      </c>
      <c r="AH2260">
        <v>0</v>
      </c>
      <c r="AI2260">
        <v>0</v>
      </c>
      <c r="AJ2260">
        <v>0</v>
      </c>
      <c r="AK2260" t="s">
        <v>113</v>
      </c>
      <c r="AL2260" t="s">
        <v>114</v>
      </c>
      <c r="AM2260" t="s">
        <v>54</v>
      </c>
      <c r="AN2260" t="s">
        <v>54</v>
      </c>
      <c r="AO2260" t="s">
        <v>54</v>
      </c>
      <c r="AP2260" t="s">
        <v>54</v>
      </c>
      <c r="AQ2260" t="s">
        <v>54</v>
      </c>
      <c r="AR2260" t="s">
        <v>54</v>
      </c>
      <c r="AS2260" t="b">
        <v>1</v>
      </c>
      <c r="AT2260" t="b">
        <v>1</v>
      </c>
      <c r="AU2260" t="s">
        <v>8915</v>
      </c>
    </row>
    <row r="2261" spans="1:47" hidden="1" x14ac:dyDescent="0.25">
      <c r="A2261">
        <v>2446</v>
      </c>
      <c r="B2261" t="s">
        <v>8918</v>
      </c>
      <c r="C2261" s="2">
        <v>41934</v>
      </c>
      <c r="D2261" t="s">
        <v>8916</v>
      </c>
      <c r="E2261" t="s">
        <v>8917</v>
      </c>
      <c r="F2261" t="s">
        <v>1256</v>
      </c>
      <c r="G2261" t="s">
        <v>1257</v>
      </c>
      <c r="H2261">
        <v>13</v>
      </c>
      <c r="I2261">
        <v>0</v>
      </c>
      <c r="J2261">
        <v>0</v>
      </c>
      <c r="K2261">
        <v>0</v>
      </c>
      <c r="L2261">
        <v>0</v>
      </c>
      <c r="M2261">
        <v>0</v>
      </c>
      <c r="N2261">
        <v>0</v>
      </c>
      <c r="O2261">
        <v>0</v>
      </c>
      <c r="P2261">
        <v>0</v>
      </c>
      <c r="Q2261">
        <v>0</v>
      </c>
      <c r="R2261">
        <v>0</v>
      </c>
      <c r="S2261">
        <v>0</v>
      </c>
      <c r="T2261">
        <v>0</v>
      </c>
      <c r="U2261">
        <v>0</v>
      </c>
      <c r="V2261">
        <v>0</v>
      </c>
      <c r="W2261">
        <v>0</v>
      </c>
      <c r="X2261">
        <v>0</v>
      </c>
      <c r="Y2261">
        <v>0</v>
      </c>
      <c r="Z2261">
        <v>0</v>
      </c>
      <c r="AA2261">
        <v>0</v>
      </c>
      <c r="AB2261">
        <v>0</v>
      </c>
      <c r="AC2261">
        <v>0</v>
      </c>
      <c r="AD2261">
        <v>0</v>
      </c>
      <c r="AE2261">
        <v>0</v>
      </c>
      <c r="AF2261">
        <v>0</v>
      </c>
      <c r="AG2261">
        <v>0</v>
      </c>
      <c r="AH2261">
        <v>0</v>
      </c>
      <c r="AI2261">
        <v>0</v>
      </c>
      <c r="AJ2261">
        <v>0</v>
      </c>
      <c r="AK2261" t="s">
        <v>54</v>
      </c>
      <c r="AL2261" t="s">
        <v>54</v>
      </c>
      <c r="AM2261" t="s">
        <v>54</v>
      </c>
      <c r="AN2261" t="s">
        <v>54</v>
      </c>
      <c r="AO2261" t="s">
        <v>54</v>
      </c>
      <c r="AP2261" t="s">
        <v>54</v>
      </c>
      <c r="AQ2261" t="s">
        <v>54</v>
      </c>
      <c r="AR2261" t="s">
        <v>54</v>
      </c>
      <c r="AS2261" t="b">
        <v>1</v>
      </c>
      <c r="AT2261" t="b">
        <v>1</v>
      </c>
      <c r="AU2261" t="s">
        <v>8919</v>
      </c>
    </row>
    <row r="2262" spans="1:47" hidden="1" x14ac:dyDescent="0.25">
      <c r="A2262">
        <v>1534</v>
      </c>
      <c r="B2262" t="s">
        <v>8922</v>
      </c>
      <c r="C2262" s="2">
        <v>41933</v>
      </c>
      <c r="D2262" t="s">
        <v>8920</v>
      </c>
      <c r="E2262" t="s">
        <v>8921</v>
      </c>
      <c r="F2262" t="s">
        <v>55</v>
      </c>
      <c r="G2262" t="s">
        <v>56</v>
      </c>
      <c r="H2262">
        <v>0</v>
      </c>
      <c r="I2262">
        <v>0</v>
      </c>
      <c r="J2262">
        <v>0</v>
      </c>
      <c r="K2262">
        <v>0</v>
      </c>
      <c r="L2262">
        <v>0</v>
      </c>
      <c r="M2262">
        <v>0</v>
      </c>
      <c r="N2262">
        <v>0</v>
      </c>
      <c r="O2262">
        <v>0</v>
      </c>
      <c r="P2262">
        <v>0</v>
      </c>
      <c r="Q2262">
        <v>0</v>
      </c>
      <c r="R2262">
        <v>0</v>
      </c>
      <c r="S2262">
        <v>0</v>
      </c>
      <c r="T2262">
        <v>0</v>
      </c>
      <c r="U2262">
        <v>0</v>
      </c>
      <c r="V2262">
        <v>0</v>
      </c>
      <c r="W2262">
        <v>0</v>
      </c>
      <c r="X2262">
        <v>0</v>
      </c>
      <c r="Y2262">
        <v>0</v>
      </c>
      <c r="Z2262">
        <v>0</v>
      </c>
      <c r="AA2262">
        <v>0</v>
      </c>
      <c r="AB2262">
        <v>0</v>
      </c>
      <c r="AC2262">
        <v>0</v>
      </c>
      <c r="AD2262">
        <v>0</v>
      </c>
      <c r="AE2262">
        <v>0</v>
      </c>
      <c r="AF2262">
        <v>0</v>
      </c>
      <c r="AG2262">
        <v>0</v>
      </c>
      <c r="AH2262">
        <v>0</v>
      </c>
      <c r="AI2262">
        <v>0</v>
      </c>
      <c r="AJ2262">
        <v>0</v>
      </c>
      <c r="AK2262" t="s">
        <v>54</v>
      </c>
      <c r="AL2262" t="s">
        <v>54</v>
      </c>
      <c r="AM2262" t="s">
        <v>54</v>
      </c>
      <c r="AN2262" t="s">
        <v>54</v>
      </c>
      <c r="AO2262" t="s">
        <v>54</v>
      </c>
      <c r="AP2262" t="s">
        <v>54</v>
      </c>
      <c r="AQ2262" t="s">
        <v>54</v>
      </c>
      <c r="AR2262" t="s">
        <v>54</v>
      </c>
      <c r="AS2262" t="b">
        <v>1</v>
      </c>
      <c r="AT2262" t="b">
        <v>1</v>
      </c>
      <c r="AU2262" t="s">
        <v>8923</v>
      </c>
    </row>
    <row r="2263" spans="1:47" hidden="1" x14ac:dyDescent="0.25">
      <c r="A2263">
        <v>5103</v>
      </c>
      <c r="B2263" t="s">
        <v>8926</v>
      </c>
      <c r="C2263" s="2">
        <v>41926</v>
      </c>
      <c r="D2263" t="s">
        <v>8924</v>
      </c>
      <c r="E2263" t="s">
        <v>8925</v>
      </c>
      <c r="F2263" t="s">
        <v>54</v>
      </c>
      <c r="G2263" t="s">
        <v>54</v>
      </c>
      <c r="H2263">
        <v>0</v>
      </c>
      <c r="I2263">
        <v>10.035</v>
      </c>
      <c r="J2263">
        <v>430.82029999999997</v>
      </c>
      <c r="K2263">
        <v>30.007899999999999</v>
      </c>
      <c r="L2263">
        <v>0</v>
      </c>
      <c r="M2263">
        <v>0</v>
      </c>
      <c r="N2263">
        <v>0</v>
      </c>
      <c r="O2263">
        <v>0</v>
      </c>
      <c r="P2263">
        <v>0</v>
      </c>
      <c r="Q2263">
        <v>10</v>
      </c>
      <c r="R2263">
        <v>0</v>
      </c>
      <c r="S2263">
        <v>0</v>
      </c>
      <c r="T2263">
        <v>0</v>
      </c>
      <c r="U2263">
        <v>0</v>
      </c>
      <c r="V2263">
        <v>0</v>
      </c>
      <c r="W2263">
        <v>430.82029999999997</v>
      </c>
      <c r="X2263">
        <v>0</v>
      </c>
      <c r="Y2263">
        <v>0</v>
      </c>
      <c r="Z2263">
        <v>0</v>
      </c>
      <c r="AA2263">
        <v>0</v>
      </c>
      <c r="AB2263">
        <v>0</v>
      </c>
      <c r="AC2263">
        <v>30.007899999999999</v>
      </c>
      <c r="AD2263">
        <v>0</v>
      </c>
      <c r="AE2263">
        <v>0</v>
      </c>
      <c r="AF2263">
        <v>0</v>
      </c>
      <c r="AG2263">
        <v>0</v>
      </c>
      <c r="AH2263">
        <v>0</v>
      </c>
      <c r="AI2263">
        <v>0</v>
      </c>
      <c r="AJ2263">
        <v>0</v>
      </c>
      <c r="AK2263" t="s">
        <v>54</v>
      </c>
      <c r="AL2263" t="s">
        <v>54</v>
      </c>
      <c r="AM2263" t="s">
        <v>54</v>
      </c>
      <c r="AN2263" t="s">
        <v>54</v>
      </c>
      <c r="AO2263" t="s">
        <v>54</v>
      </c>
      <c r="AP2263" t="s">
        <v>54</v>
      </c>
      <c r="AQ2263" t="s">
        <v>54</v>
      </c>
      <c r="AR2263" t="s">
        <v>54</v>
      </c>
      <c r="AS2263" t="b">
        <v>1</v>
      </c>
      <c r="AT2263" t="b">
        <v>0</v>
      </c>
      <c r="AU2263" t="s">
        <v>8927</v>
      </c>
    </row>
    <row r="2264" spans="1:47" hidden="1" x14ac:dyDescent="0.25">
      <c r="A2264">
        <v>2411</v>
      </c>
      <c r="B2264" t="s">
        <v>8930</v>
      </c>
      <c r="C2264" s="2">
        <v>41915</v>
      </c>
      <c r="D2264" t="s">
        <v>8928</v>
      </c>
      <c r="E2264" t="s">
        <v>8929</v>
      </c>
      <c r="F2264" t="s">
        <v>1256</v>
      </c>
      <c r="G2264" t="s">
        <v>1257</v>
      </c>
      <c r="H2264">
        <v>400</v>
      </c>
      <c r="I2264">
        <v>0</v>
      </c>
      <c r="J2264">
        <v>0</v>
      </c>
      <c r="K2264">
        <v>0</v>
      </c>
      <c r="L2264">
        <v>0</v>
      </c>
      <c r="M2264">
        <v>0</v>
      </c>
      <c r="N2264">
        <v>0</v>
      </c>
      <c r="O2264">
        <v>0</v>
      </c>
      <c r="P2264">
        <v>0</v>
      </c>
      <c r="Q2264">
        <v>0</v>
      </c>
      <c r="R2264">
        <v>0</v>
      </c>
      <c r="S2264">
        <v>0</v>
      </c>
      <c r="T2264">
        <v>0</v>
      </c>
      <c r="U2264">
        <v>0</v>
      </c>
      <c r="V2264">
        <v>0</v>
      </c>
      <c r="W2264">
        <v>0</v>
      </c>
      <c r="X2264">
        <v>0</v>
      </c>
      <c r="Y2264">
        <v>0</v>
      </c>
      <c r="Z2264">
        <v>0</v>
      </c>
      <c r="AA2264">
        <v>0</v>
      </c>
      <c r="AB2264">
        <v>0</v>
      </c>
      <c r="AC2264">
        <v>0</v>
      </c>
      <c r="AD2264">
        <v>0</v>
      </c>
      <c r="AE2264">
        <v>0</v>
      </c>
      <c r="AF2264">
        <v>0</v>
      </c>
      <c r="AG2264">
        <v>0</v>
      </c>
      <c r="AH2264">
        <v>0</v>
      </c>
      <c r="AI2264">
        <v>0</v>
      </c>
      <c r="AJ2264">
        <v>0</v>
      </c>
      <c r="AK2264" t="s">
        <v>54</v>
      </c>
      <c r="AL2264" t="s">
        <v>54</v>
      </c>
      <c r="AM2264" t="s">
        <v>54</v>
      </c>
      <c r="AN2264" t="s">
        <v>54</v>
      </c>
      <c r="AO2264" t="s">
        <v>54</v>
      </c>
      <c r="AP2264" t="s">
        <v>54</v>
      </c>
      <c r="AQ2264" t="s">
        <v>54</v>
      </c>
      <c r="AR2264" t="s">
        <v>54</v>
      </c>
      <c r="AS2264" t="b">
        <v>1</v>
      </c>
      <c r="AT2264" t="b">
        <v>1</v>
      </c>
      <c r="AU2264" t="s">
        <v>8931</v>
      </c>
    </row>
    <row r="2265" spans="1:47" hidden="1" x14ac:dyDescent="0.25">
      <c r="A2265">
        <v>2713</v>
      </c>
      <c r="B2265" t="s">
        <v>8934</v>
      </c>
      <c r="C2265" s="2">
        <v>41915</v>
      </c>
      <c r="D2265" t="s">
        <v>8932</v>
      </c>
      <c r="E2265" t="s">
        <v>8933</v>
      </c>
      <c r="F2265" t="s">
        <v>333</v>
      </c>
      <c r="G2265" t="s">
        <v>334</v>
      </c>
      <c r="H2265">
        <v>400</v>
      </c>
      <c r="I2265">
        <v>0</v>
      </c>
      <c r="J2265">
        <v>1.0999999999999999E-2</v>
      </c>
      <c r="K2265">
        <v>1.0999999999999999E-2</v>
      </c>
      <c r="L2265">
        <v>0</v>
      </c>
      <c r="M2265">
        <v>0</v>
      </c>
      <c r="N2265">
        <v>0</v>
      </c>
      <c r="O2265">
        <v>0</v>
      </c>
      <c r="P2265">
        <v>0</v>
      </c>
      <c r="Q2265">
        <v>0</v>
      </c>
      <c r="R2265">
        <v>0</v>
      </c>
      <c r="S2265">
        <v>0</v>
      </c>
      <c r="T2265">
        <v>11</v>
      </c>
      <c r="U2265">
        <v>11</v>
      </c>
      <c r="V2265">
        <v>1.0999999999999999E-2</v>
      </c>
      <c r="W2265">
        <v>0</v>
      </c>
      <c r="X2265">
        <v>0</v>
      </c>
      <c r="Y2265">
        <v>0</v>
      </c>
      <c r="Z2265">
        <v>0</v>
      </c>
      <c r="AA2265">
        <v>0</v>
      </c>
      <c r="AB2265">
        <v>1.0999999999999999E-2</v>
      </c>
      <c r="AC2265">
        <v>0</v>
      </c>
      <c r="AD2265">
        <v>0</v>
      </c>
      <c r="AE2265">
        <v>0</v>
      </c>
      <c r="AF2265">
        <v>0</v>
      </c>
      <c r="AG2265">
        <v>0</v>
      </c>
      <c r="AH2265">
        <v>0</v>
      </c>
      <c r="AI2265">
        <v>0</v>
      </c>
      <c r="AJ2265">
        <v>0</v>
      </c>
      <c r="AK2265" t="s">
        <v>113</v>
      </c>
      <c r="AL2265" t="s">
        <v>114</v>
      </c>
      <c r="AM2265" t="s">
        <v>54</v>
      </c>
      <c r="AN2265" t="s">
        <v>54</v>
      </c>
      <c r="AO2265" t="s">
        <v>54</v>
      </c>
      <c r="AP2265" t="s">
        <v>54</v>
      </c>
      <c r="AQ2265" t="s">
        <v>54</v>
      </c>
      <c r="AR2265" t="s">
        <v>54</v>
      </c>
      <c r="AS2265" t="b">
        <v>1</v>
      </c>
      <c r="AT2265" t="b">
        <v>1</v>
      </c>
      <c r="AU2265" t="s">
        <v>8935</v>
      </c>
    </row>
    <row r="2266" spans="1:47" hidden="1" x14ac:dyDescent="0.25">
      <c r="A2266">
        <v>2879</v>
      </c>
      <c r="B2266" t="s">
        <v>8938</v>
      </c>
      <c r="C2266" s="2">
        <v>41914</v>
      </c>
      <c r="D2266" t="s">
        <v>8936</v>
      </c>
      <c r="E2266" t="s">
        <v>8937</v>
      </c>
      <c r="F2266" t="s">
        <v>551</v>
      </c>
      <c r="G2266" t="s">
        <v>552</v>
      </c>
      <c r="H2266">
        <v>0</v>
      </c>
      <c r="I2266">
        <v>0</v>
      </c>
      <c r="J2266">
        <v>0</v>
      </c>
      <c r="K2266">
        <v>0</v>
      </c>
      <c r="L2266">
        <v>0</v>
      </c>
      <c r="M2266">
        <v>0</v>
      </c>
      <c r="N2266">
        <v>0</v>
      </c>
      <c r="O2266">
        <v>0</v>
      </c>
      <c r="P2266">
        <v>0</v>
      </c>
      <c r="Q2266">
        <v>0</v>
      </c>
      <c r="R2266">
        <v>0</v>
      </c>
      <c r="S2266">
        <v>0</v>
      </c>
      <c r="T2266">
        <v>0</v>
      </c>
      <c r="U2266">
        <v>0</v>
      </c>
      <c r="V2266">
        <v>0</v>
      </c>
      <c r="W2266">
        <v>0</v>
      </c>
      <c r="X2266">
        <v>0</v>
      </c>
      <c r="Y2266">
        <v>0</v>
      </c>
      <c r="Z2266">
        <v>0</v>
      </c>
      <c r="AA2266">
        <v>0</v>
      </c>
      <c r="AB2266">
        <v>0</v>
      </c>
      <c r="AC2266">
        <v>0</v>
      </c>
      <c r="AD2266">
        <v>0</v>
      </c>
      <c r="AE2266">
        <v>0</v>
      </c>
      <c r="AF2266">
        <v>0</v>
      </c>
      <c r="AG2266">
        <v>0</v>
      </c>
      <c r="AH2266">
        <v>0</v>
      </c>
      <c r="AI2266">
        <v>0</v>
      </c>
      <c r="AJ2266">
        <v>0</v>
      </c>
      <c r="AK2266" t="s">
        <v>54</v>
      </c>
      <c r="AL2266" t="s">
        <v>54</v>
      </c>
      <c r="AM2266" t="s">
        <v>54</v>
      </c>
      <c r="AN2266" t="s">
        <v>54</v>
      </c>
      <c r="AO2266" t="s">
        <v>54</v>
      </c>
      <c r="AP2266" t="s">
        <v>54</v>
      </c>
      <c r="AQ2266" t="s">
        <v>54</v>
      </c>
      <c r="AR2266" t="s">
        <v>54</v>
      </c>
      <c r="AS2266" t="b">
        <v>1</v>
      </c>
      <c r="AT2266" t="b">
        <v>0</v>
      </c>
      <c r="AU2266" t="s">
        <v>8939</v>
      </c>
    </row>
    <row r="2267" spans="1:47" hidden="1" x14ac:dyDescent="0.25">
      <c r="A2267">
        <v>5044</v>
      </c>
      <c r="B2267" t="s">
        <v>8946</v>
      </c>
      <c r="C2267" s="2">
        <v>41911</v>
      </c>
      <c r="D2267" t="s">
        <v>8944</v>
      </c>
      <c r="E2267" t="s">
        <v>8945</v>
      </c>
      <c r="F2267" t="s">
        <v>694</v>
      </c>
      <c r="G2267" t="s">
        <v>695</v>
      </c>
      <c r="H2267">
        <v>0</v>
      </c>
      <c r="I2267">
        <v>0</v>
      </c>
      <c r="J2267">
        <v>0</v>
      </c>
      <c r="K2267">
        <v>0</v>
      </c>
      <c r="L2267">
        <v>0</v>
      </c>
      <c r="M2267">
        <v>0</v>
      </c>
      <c r="N2267">
        <v>0</v>
      </c>
      <c r="O2267">
        <v>0</v>
      </c>
      <c r="P2267">
        <v>0</v>
      </c>
      <c r="Q2267">
        <v>0</v>
      </c>
      <c r="R2267">
        <v>0</v>
      </c>
      <c r="S2267">
        <v>0</v>
      </c>
      <c r="T2267">
        <v>0</v>
      </c>
      <c r="U2267">
        <v>0</v>
      </c>
      <c r="V2267">
        <v>0</v>
      </c>
      <c r="W2267">
        <v>0</v>
      </c>
      <c r="X2267">
        <v>0</v>
      </c>
      <c r="Y2267">
        <v>0</v>
      </c>
      <c r="Z2267">
        <v>0</v>
      </c>
      <c r="AA2267">
        <v>0</v>
      </c>
      <c r="AB2267">
        <v>0</v>
      </c>
      <c r="AC2267">
        <v>0</v>
      </c>
      <c r="AD2267">
        <v>0</v>
      </c>
      <c r="AE2267">
        <v>0</v>
      </c>
      <c r="AF2267">
        <v>0</v>
      </c>
      <c r="AG2267">
        <v>0</v>
      </c>
      <c r="AH2267">
        <v>0</v>
      </c>
      <c r="AI2267">
        <v>0</v>
      </c>
      <c r="AJ2267">
        <v>0</v>
      </c>
      <c r="AK2267" t="s">
        <v>54</v>
      </c>
      <c r="AL2267" t="s">
        <v>54</v>
      </c>
      <c r="AM2267" t="s">
        <v>54</v>
      </c>
      <c r="AN2267" t="s">
        <v>54</v>
      </c>
      <c r="AO2267" t="s">
        <v>54</v>
      </c>
      <c r="AP2267" t="s">
        <v>54</v>
      </c>
      <c r="AQ2267" t="s">
        <v>54</v>
      </c>
      <c r="AR2267" t="s">
        <v>54</v>
      </c>
      <c r="AS2267" t="b">
        <v>1</v>
      </c>
      <c r="AT2267" t="b">
        <v>0</v>
      </c>
      <c r="AU2267" t="s">
        <v>8947</v>
      </c>
    </row>
    <row r="2268" spans="1:47" hidden="1" x14ac:dyDescent="0.25">
      <c r="A2268">
        <v>968</v>
      </c>
      <c r="B2268" t="s">
        <v>8950</v>
      </c>
      <c r="C2268" s="2">
        <v>41911</v>
      </c>
      <c r="D2268" t="s">
        <v>8948</v>
      </c>
      <c r="E2268" t="s">
        <v>8949</v>
      </c>
      <c r="F2268" t="s">
        <v>5996</v>
      </c>
      <c r="G2268" t="s">
        <v>5997</v>
      </c>
      <c r="H2268">
        <v>0</v>
      </c>
      <c r="I2268">
        <v>0</v>
      </c>
      <c r="J2268">
        <v>0</v>
      </c>
      <c r="K2268">
        <v>0</v>
      </c>
      <c r="L2268">
        <v>0</v>
      </c>
      <c r="M2268">
        <v>0</v>
      </c>
      <c r="N2268">
        <v>0</v>
      </c>
      <c r="O2268">
        <v>0</v>
      </c>
      <c r="P2268">
        <v>0</v>
      </c>
      <c r="Q2268">
        <v>0</v>
      </c>
      <c r="R2268">
        <v>0</v>
      </c>
      <c r="S2268">
        <v>0</v>
      </c>
      <c r="T2268">
        <v>0</v>
      </c>
      <c r="U2268">
        <v>0</v>
      </c>
      <c r="V2268">
        <v>0</v>
      </c>
      <c r="W2268">
        <v>0</v>
      </c>
      <c r="X2268">
        <v>0</v>
      </c>
      <c r="Y2268">
        <v>0</v>
      </c>
      <c r="Z2268">
        <v>0</v>
      </c>
      <c r="AA2268">
        <v>0</v>
      </c>
      <c r="AB2268">
        <v>0</v>
      </c>
      <c r="AC2268">
        <v>0</v>
      </c>
      <c r="AD2268">
        <v>0</v>
      </c>
      <c r="AE2268">
        <v>0</v>
      </c>
      <c r="AF2268">
        <v>0</v>
      </c>
      <c r="AG2268">
        <v>0</v>
      </c>
      <c r="AH2268">
        <v>0</v>
      </c>
      <c r="AI2268">
        <v>0</v>
      </c>
      <c r="AJ2268">
        <v>0</v>
      </c>
      <c r="AK2268" t="s">
        <v>113</v>
      </c>
      <c r="AL2268" t="s">
        <v>114</v>
      </c>
      <c r="AM2268" t="s">
        <v>333</v>
      </c>
      <c r="AN2268" t="s">
        <v>334</v>
      </c>
      <c r="AO2268" t="s">
        <v>54</v>
      </c>
      <c r="AP2268" t="s">
        <v>54</v>
      </c>
      <c r="AQ2268" t="s">
        <v>54</v>
      </c>
      <c r="AR2268" t="s">
        <v>54</v>
      </c>
      <c r="AS2268" t="b">
        <v>1</v>
      </c>
      <c r="AT2268" t="b">
        <v>0</v>
      </c>
      <c r="AU2268" t="s">
        <v>8951</v>
      </c>
    </row>
    <row r="2269" spans="1:47" hidden="1" x14ac:dyDescent="0.25">
      <c r="A2269">
        <v>4223</v>
      </c>
      <c r="B2269" t="s">
        <v>8958</v>
      </c>
      <c r="C2269" s="2">
        <v>41911</v>
      </c>
      <c r="D2269" t="s">
        <v>8956</v>
      </c>
      <c r="E2269" t="s">
        <v>8957</v>
      </c>
      <c r="F2269" t="s">
        <v>291</v>
      </c>
      <c r="G2269" t="s">
        <v>292</v>
      </c>
      <c r="H2269">
        <v>50</v>
      </c>
      <c r="I2269">
        <v>0</v>
      </c>
      <c r="J2269">
        <v>0.108</v>
      </c>
      <c r="K2269">
        <v>0.108</v>
      </c>
      <c r="L2269">
        <v>0</v>
      </c>
      <c r="M2269">
        <v>0</v>
      </c>
      <c r="N2269">
        <v>0</v>
      </c>
      <c r="O2269">
        <v>0</v>
      </c>
      <c r="P2269">
        <v>0</v>
      </c>
      <c r="Q2269">
        <v>0</v>
      </c>
      <c r="R2269">
        <v>0</v>
      </c>
      <c r="S2269">
        <v>0</v>
      </c>
      <c r="T2269">
        <v>108</v>
      </c>
      <c r="U2269">
        <v>108</v>
      </c>
      <c r="V2269">
        <v>0.108</v>
      </c>
      <c r="W2269">
        <v>0</v>
      </c>
      <c r="X2269">
        <v>0</v>
      </c>
      <c r="Y2269">
        <v>0</v>
      </c>
      <c r="Z2269">
        <v>0</v>
      </c>
      <c r="AA2269">
        <v>0</v>
      </c>
      <c r="AB2269">
        <v>0.108</v>
      </c>
      <c r="AC2269">
        <v>0</v>
      </c>
      <c r="AD2269">
        <v>0</v>
      </c>
      <c r="AE2269">
        <v>0</v>
      </c>
      <c r="AF2269">
        <v>0</v>
      </c>
      <c r="AG2269">
        <v>0</v>
      </c>
      <c r="AH2269">
        <v>0</v>
      </c>
      <c r="AI2269">
        <v>0</v>
      </c>
      <c r="AJ2269">
        <v>0</v>
      </c>
      <c r="AK2269" t="s">
        <v>54</v>
      </c>
      <c r="AL2269" t="s">
        <v>54</v>
      </c>
      <c r="AM2269" t="s">
        <v>54</v>
      </c>
      <c r="AN2269" t="s">
        <v>54</v>
      </c>
      <c r="AO2269" t="s">
        <v>54</v>
      </c>
      <c r="AP2269" t="s">
        <v>54</v>
      </c>
      <c r="AQ2269" t="s">
        <v>54</v>
      </c>
      <c r="AR2269" t="s">
        <v>54</v>
      </c>
      <c r="AS2269" t="b">
        <v>1</v>
      </c>
      <c r="AT2269" t="b">
        <v>1</v>
      </c>
      <c r="AU2269" t="s">
        <v>8959</v>
      </c>
    </row>
    <row r="2270" spans="1:47" hidden="1" x14ac:dyDescent="0.25">
      <c r="A2270">
        <v>1332</v>
      </c>
      <c r="B2270" t="s">
        <v>8962</v>
      </c>
      <c r="C2270" s="2">
        <v>41911</v>
      </c>
      <c r="D2270" t="s">
        <v>8960</v>
      </c>
      <c r="E2270" t="s">
        <v>8961</v>
      </c>
      <c r="F2270" t="s">
        <v>1071</v>
      </c>
      <c r="G2270" t="s">
        <v>1072</v>
      </c>
      <c r="H2270">
        <v>50</v>
      </c>
      <c r="I2270">
        <v>0</v>
      </c>
      <c r="J2270">
        <v>2.8000000000000001E-2</v>
      </c>
      <c r="K2270">
        <v>2.8000000000000001E-2</v>
      </c>
      <c r="L2270">
        <v>0</v>
      </c>
      <c r="M2270">
        <v>0</v>
      </c>
      <c r="N2270">
        <v>0</v>
      </c>
      <c r="O2270">
        <v>0</v>
      </c>
      <c r="P2270">
        <v>0</v>
      </c>
      <c r="Q2270">
        <v>0</v>
      </c>
      <c r="R2270">
        <v>0</v>
      </c>
      <c r="S2270">
        <v>0</v>
      </c>
      <c r="T2270">
        <v>28</v>
      </c>
      <c r="U2270">
        <v>28</v>
      </c>
      <c r="V2270">
        <v>2.8000000000000001E-2</v>
      </c>
      <c r="W2270">
        <v>0</v>
      </c>
      <c r="X2270">
        <v>0</v>
      </c>
      <c r="Y2270">
        <v>0</v>
      </c>
      <c r="Z2270">
        <v>0</v>
      </c>
      <c r="AA2270">
        <v>0</v>
      </c>
      <c r="AB2270">
        <v>2.8000000000000001E-2</v>
      </c>
      <c r="AC2270">
        <v>0</v>
      </c>
      <c r="AD2270">
        <v>0</v>
      </c>
      <c r="AE2270">
        <v>0</v>
      </c>
      <c r="AF2270">
        <v>0</v>
      </c>
      <c r="AG2270">
        <v>0</v>
      </c>
      <c r="AH2270">
        <v>0</v>
      </c>
      <c r="AI2270">
        <v>0</v>
      </c>
      <c r="AJ2270">
        <v>0</v>
      </c>
      <c r="AK2270" t="s">
        <v>54</v>
      </c>
      <c r="AL2270" t="s">
        <v>54</v>
      </c>
      <c r="AM2270" t="s">
        <v>54</v>
      </c>
      <c r="AN2270" t="s">
        <v>54</v>
      </c>
      <c r="AO2270" t="s">
        <v>54</v>
      </c>
      <c r="AP2270" t="s">
        <v>54</v>
      </c>
      <c r="AQ2270" t="s">
        <v>54</v>
      </c>
      <c r="AR2270" t="s">
        <v>54</v>
      </c>
      <c r="AS2270" t="b">
        <v>1</v>
      </c>
      <c r="AT2270" t="b">
        <v>1</v>
      </c>
      <c r="AU2270" t="s">
        <v>8963</v>
      </c>
    </row>
    <row r="2271" spans="1:47" hidden="1" x14ac:dyDescent="0.25">
      <c r="A2271">
        <v>2287</v>
      </c>
      <c r="B2271" t="s">
        <v>8954</v>
      </c>
      <c r="C2271" s="2">
        <v>41911</v>
      </c>
      <c r="D2271" t="s">
        <v>8952</v>
      </c>
      <c r="E2271" t="s">
        <v>8953</v>
      </c>
      <c r="F2271" t="s">
        <v>121</v>
      </c>
      <c r="G2271" t="s">
        <v>122</v>
      </c>
      <c r="H2271">
        <v>240</v>
      </c>
      <c r="I2271">
        <v>0</v>
      </c>
      <c r="J2271">
        <v>0</v>
      </c>
      <c r="K2271">
        <v>0</v>
      </c>
      <c r="L2271">
        <v>0</v>
      </c>
      <c r="M2271">
        <v>0</v>
      </c>
      <c r="N2271">
        <v>0</v>
      </c>
      <c r="O2271">
        <v>0</v>
      </c>
      <c r="P2271">
        <v>0</v>
      </c>
      <c r="Q2271">
        <v>0</v>
      </c>
      <c r="R2271">
        <v>0</v>
      </c>
      <c r="S2271">
        <v>0</v>
      </c>
      <c r="T2271">
        <v>0</v>
      </c>
      <c r="U2271">
        <v>0</v>
      </c>
      <c r="V2271">
        <v>0</v>
      </c>
      <c r="W2271">
        <v>0</v>
      </c>
      <c r="X2271">
        <v>0</v>
      </c>
      <c r="Y2271">
        <v>0</v>
      </c>
      <c r="Z2271">
        <v>0</v>
      </c>
      <c r="AA2271">
        <v>0</v>
      </c>
      <c r="AB2271">
        <v>0</v>
      </c>
      <c r="AC2271">
        <v>0</v>
      </c>
      <c r="AD2271">
        <v>0</v>
      </c>
      <c r="AE2271">
        <v>0</v>
      </c>
      <c r="AF2271">
        <v>0</v>
      </c>
      <c r="AG2271">
        <v>0</v>
      </c>
      <c r="AH2271">
        <v>0</v>
      </c>
      <c r="AI2271">
        <v>0</v>
      </c>
      <c r="AJ2271">
        <v>0</v>
      </c>
      <c r="AK2271" t="s">
        <v>54</v>
      </c>
      <c r="AL2271" t="s">
        <v>54</v>
      </c>
      <c r="AM2271" t="s">
        <v>93</v>
      </c>
      <c r="AN2271" t="s">
        <v>94</v>
      </c>
      <c r="AO2271" t="s">
        <v>54</v>
      </c>
      <c r="AP2271" t="s">
        <v>54</v>
      </c>
      <c r="AQ2271" t="s">
        <v>54</v>
      </c>
      <c r="AR2271" t="s">
        <v>54</v>
      </c>
      <c r="AS2271" t="b">
        <v>1</v>
      </c>
      <c r="AT2271" t="b">
        <v>1</v>
      </c>
      <c r="AU2271" t="s">
        <v>8955</v>
      </c>
    </row>
    <row r="2272" spans="1:47" hidden="1" x14ac:dyDescent="0.25">
      <c r="A2272">
        <v>3535</v>
      </c>
      <c r="B2272" t="s">
        <v>8942</v>
      </c>
      <c r="C2272" s="2">
        <v>41911</v>
      </c>
      <c r="D2272" t="s">
        <v>8940</v>
      </c>
      <c r="E2272" t="s">
        <v>8941</v>
      </c>
      <c r="F2272" t="s">
        <v>1124</v>
      </c>
      <c r="G2272" t="s">
        <v>1125</v>
      </c>
      <c r="H2272">
        <v>13596000</v>
      </c>
      <c r="I2272">
        <v>0</v>
      </c>
      <c r="J2272">
        <v>0</v>
      </c>
      <c r="K2272">
        <v>0</v>
      </c>
      <c r="L2272">
        <v>0</v>
      </c>
      <c r="M2272">
        <v>0</v>
      </c>
      <c r="N2272">
        <v>0</v>
      </c>
      <c r="O2272">
        <v>0</v>
      </c>
      <c r="P2272">
        <v>0</v>
      </c>
      <c r="Q2272">
        <v>0</v>
      </c>
      <c r="R2272">
        <v>0</v>
      </c>
      <c r="S2272">
        <v>0</v>
      </c>
      <c r="T2272">
        <v>0</v>
      </c>
      <c r="U2272">
        <v>0</v>
      </c>
      <c r="V2272">
        <v>0</v>
      </c>
      <c r="W2272">
        <v>0</v>
      </c>
      <c r="X2272">
        <v>0</v>
      </c>
      <c r="Y2272">
        <v>0</v>
      </c>
      <c r="Z2272">
        <v>0</v>
      </c>
      <c r="AA2272">
        <v>0</v>
      </c>
      <c r="AB2272">
        <v>0</v>
      </c>
      <c r="AC2272">
        <v>0</v>
      </c>
      <c r="AD2272">
        <v>0</v>
      </c>
      <c r="AE2272">
        <v>0</v>
      </c>
      <c r="AF2272">
        <v>0</v>
      </c>
      <c r="AG2272">
        <v>0</v>
      </c>
      <c r="AH2272">
        <v>0</v>
      </c>
      <c r="AI2272">
        <v>0</v>
      </c>
      <c r="AJ2272">
        <v>0</v>
      </c>
      <c r="AK2272" t="s">
        <v>54</v>
      </c>
      <c r="AL2272" t="s">
        <v>54</v>
      </c>
      <c r="AM2272" t="s">
        <v>54</v>
      </c>
      <c r="AN2272" t="s">
        <v>54</v>
      </c>
      <c r="AO2272" t="s">
        <v>54</v>
      </c>
      <c r="AP2272" t="s">
        <v>54</v>
      </c>
      <c r="AQ2272" t="s">
        <v>54</v>
      </c>
      <c r="AR2272" t="s">
        <v>54</v>
      </c>
      <c r="AS2272" t="b">
        <v>1</v>
      </c>
      <c r="AT2272" t="b">
        <v>1</v>
      </c>
      <c r="AU2272" t="s">
        <v>8943</v>
      </c>
    </row>
    <row r="2273" spans="1:47" hidden="1" x14ac:dyDescent="0.25">
      <c r="A2273">
        <v>2561</v>
      </c>
      <c r="B2273" t="s">
        <v>8966</v>
      </c>
      <c r="C2273" s="2">
        <v>41909</v>
      </c>
      <c r="D2273" t="s">
        <v>8964</v>
      </c>
      <c r="E2273" t="s">
        <v>8965</v>
      </c>
      <c r="F2273" t="s">
        <v>1007</v>
      </c>
      <c r="G2273" t="s">
        <v>1008</v>
      </c>
      <c r="H2273">
        <v>0</v>
      </c>
      <c r="I2273">
        <v>0</v>
      </c>
      <c r="J2273">
        <v>0</v>
      </c>
      <c r="K2273">
        <v>2</v>
      </c>
      <c r="L2273">
        <v>0</v>
      </c>
      <c r="M2273">
        <v>0</v>
      </c>
      <c r="N2273">
        <v>0</v>
      </c>
      <c r="O2273">
        <v>0</v>
      </c>
      <c r="P2273">
        <v>0</v>
      </c>
      <c r="Q2273">
        <v>0</v>
      </c>
      <c r="R2273">
        <v>0</v>
      </c>
      <c r="S2273">
        <v>0</v>
      </c>
      <c r="T2273">
        <v>0</v>
      </c>
      <c r="U2273">
        <v>0</v>
      </c>
      <c r="V2273">
        <v>0</v>
      </c>
      <c r="W2273">
        <v>0</v>
      </c>
      <c r="X2273">
        <v>0</v>
      </c>
      <c r="Y2273">
        <v>0</v>
      </c>
      <c r="Z2273">
        <v>0</v>
      </c>
      <c r="AA2273">
        <v>0</v>
      </c>
      <c r="AB2273">
        <v>0</v>
      </c>
      <c r="AC2273">
        <v>0</v>
      </c>
      <c r="AD2273">
        <v>2</v>
      </c>
      <c r="AE2273">
        <v>0</v>
      </c>
      <c r="AF2273">
        <v>0</v>
      </c>
      <c r="AG2273">
        <v>0</v>
      </c>
      <c r="AH2273">
        <v>0</v>
      </c>
      <c r="AI2273">
        <v>0</v>
      </c>
      <c r="AJ2273">
        <v>0</v>
      </c>
      <c r="AK2273" t="s">
        <v>54</v>
      </c>
      <c r="AL2273" t="s">
        <v>54</v>
      </c>
      <c r="AM2273" t="s">
        <v>54</v>
      </c>
      <c r="AN2273" t="s">
        <v>54</v>
      </c>
      <c r="AO2273" t="s">
        <v>54</v>
      </c>
      <c r="AP2273" t="s">
        <v>54</v>
      </c>
      <c r="AQ2273" t="s">
        <v>54</v>
      </c>
      <c r="AR2273" t="s">
        <v>54</v>
      </c>
      <c r="AS2273" t="b">
        <v>1</v>
      </c>
      <c r="AT2273" t="b">
        <v>1</v>
      </c>
      <c r="AU2273" t="s">
        <v>8967</v>
      </c>
    </row>
    <row r="2274" spans="1:47" hidden="1" x14ac:dyDescent="0.25">
      <c r="A2274">
        <v>1490</v>
      </c>
      <c r="B2274" t="s">
        <v>8970</v>
      </c>
      <c r="C2274" s="2">
        <v>41909</v>
      </c>
      <c r="D2274" t="s">
        <v>8968</v>
      </c>
      <c r="E2274" t="s">
        <v>8969</v>
      </c>
      <c r="F2274" t="s">
        <v>55</v>
      </c>
      <c r="G2274" t="s">
        <v>56</v>
      </c>
      <c r="H2274">
        <v>0</v>
      </c>
      <c r="I2274">
        <v>0</v>
      </c>
      <c r="J2274">
        <v>0</v>
      </c>
      <c r="K2274">
        <v>0</v>
      </c>
      <c r="L2274">
        <v>0</v>
      </c>
      <c r="M2274">
        <v>0</v>
      </c>
      <c r="N2274">
        <v>0</v>
      </c>
      <c r="O2274">
        <v>0</v>
      </c>
      <c r="P2274">
        <v>0</v>
      </c>
      <c r="Q2274">
        <v>0</v>
      </c>
      <c r="R2274">
        <v>0</v>
      </c>
      <c r="S2274">
        <v>0</v>
      </c>
      <c r="T2274">
        <v>0</v>
      </c>
      <c r="U2274">
        <v>0</v>
      </c>
      <c r="V2274">
        <v>0</v>
      </c>
      <c r="W2274">
        <v>0</v>
      </c>
      <c r="X2274">
        <v>0</v>
      </c>
      <c r="Y2274">
        <v>0</v>
      </c>
      <c r="Z2274">
        <v>0</v>
      </c>
      <c r="AA2274">
        <v>0</v>
      </c>
      <c r="AB2274">
        <v>0</v>
      </c>
      <c r="AC2274">
        <v>0</v>
      </c>
      <c r="AD2274">
        <v>0</v>
      </c>
      <c r="AE2274">
        <v>0</v>
      </c>
      <c r="AF2274">
        <v>0</v>
      </c>
      <c r="AG2274">
        <v>0</v>
      </c>
      <c r="AH2274">
        <v>0</v>
      </c>
      <c r="AI2274">
        <v>0</v>
      </c>
      <c r="AJ2274">
        <v>0</v>
      </c>
      <c r="AK2274" t="s">
        <v>3902</v>
      </c>
      <c r="AL2274" t="s">
        <v>3903</v>
      </c>
      <c r="AM2274" t="s">
        <v>54</v>
      </c>
      <c r="AN2274" t="s">
        <v>54</v>
      </c>
      <c r="AO2274" t="s">
        <v>54</v>
      </c>
      <c r="AP2274" t="s">
        <v>54</v>
      </c>
      <c r="AQ2274" t="s">
        <v>54</v>
      </c>
      <c r="AR2274" t="s">
        <v>54</v>
      </c>
      <c r="AS2274" t="b">
        <v>0</v>
      </c>
      <c r="AT2274" t="b">
        <v>1</v>
      </c>
      <c r="AU2274" t="s">
        <v>8971</v>
      </c>
    </row>
    <row r="2275" spans="1:47" hidden="1" x14ac:dyDescent="0.25">
      <c r="A2275">
        <v>1853</v>
      </c>
      <c r="B2275" t="s">
        <v>8978</v>
      </c>
      <c r="C2275" s="2">
        <v>41909</v>
      </c>
      <c r="D2275" t="s">
        <v>8976</v>
      </c>
      <c r="E2275" t="s">
        <v>8977</v>
      </c>
      <c r="F2275" t="s">
        <v>956</v>
      </c>
      <c r="G2275" t="s">
        <v>957</v>
      </c>
      <c r="H2275">
        <v>0</v>
      </c>
      <c r="I2275">
        <v>0</v>
      </c>
      <c r="J2275">
        <v>0</v>
      </c>
      <c r="K2275">
        <v>0</v>
      </c>
      <c r="L2275">
        <v>0</v>
      </c>
      <c r="M2275">
        <v>0</v>
      </c>
      <c r="N2275">
        <v>0</v>
      </c>
      <c r="O2275">
        <v>0</v>
      </c>
      <c r="P2275">
        <v>0</v>
      </c>
      <c r="Q2275">
        <v>0</v>
      </c>
      <c r="R2275">
        <v>0</v>
      </c>
      <c r="S2275">
        <v>0</v>
      </c>
      <c r="T2275">
        <v>0</v>
      </c>
      <c r="U2275">
        <v>0</v>
      </c>
      <c r="V2275">
        <v>0</v>
      </c>
      <c r="W2275">
        <v>0</v>
      </c>
      <c r="X2275">
        <v>0</v>
      </c>
      <c r="Y2275">
        <v>0</v>
      </c>
      <c r="Z2275">
        <v>0</v>
      </c>
      <c r="AA2275">
        <v>0</v>
      </c>
      <c r="AB2275">
        <v>0</v>
      </c>
      <c r="AC2275">
        <v>0</v>
      </c>
      <c r="AD2275">
        <v>0</v>
      </c>
      <c r="AE2275">
        <v>0</v>
      </c>
      <c r="AF2275">
        <v>0</v>
      </c>
      <c r="AG2275">
        <v>0</v>
      </c>
      <c r="AH2275">
        <v>0</v>
      </c>
      <c r="AI2275">
        <v>0</v>
      </c>
      <c r="AJ2275">
        <v>0</v>
      </c>
      <c r="AK2275" t="s">
        <v>54</v>
      </c>
      <c r="AL2275" t="s">
        <v>54</v>
      </c>
      <c r="AM2275" t="s">
        <v>54</v>
      </c>
      <c r="AN2275" t="s">
        <v>54</v>
      </c>
      <c r="AO2275" t="s">
        <v>54</v>
      </c>
      <c r="AP2275" t="s">
        <v>54</v>
      </c>
      <c r="AQ2275" t="s">
        <v>54</v>
      </c>
      <c r="AR2275" t="s">
        <v>54</v>
      </c>
      <c r="AS2275" t="b">
        <v>1</v>
      </c>
      <c r="AT2275" t="b">
        <v>1</v>
      </c>
      <c r="AU2275" t="s">
        <v>8979</v>
      </c>
    </row>
    <row r="2276" spans="1:47" hidden="1" x14ac:dyDescent="0.25">
      <c r="A2276">
        <v>2908</v>
      </c>
      <c r="B2276" t="s">
        <v>8990</v>
      </c>
      <c r="C2276" s="2">
        <v>41909</v>
      </c>
      <c r="D2276" t="s">
        <v>8988</v>
      </c>
      <c r="E2276" t="s">
        <v>8989</v>
      </c>
      <c r="F2276" t="s">
        <v>54</v>
      </c>
      <c r="G2276" t="s">
        <v>54</v>
      </c>
      <c r="H2276">
        <v>199</v>
      </c>
      <c r="I2276">
        <v>0</v>
      </c>
      <c r="J2276">
        <v>0</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0</v>
      </c>
      <c r="AF2276">
        <v>0</v>
      </c>
      <c r="AG2276">
        <v>0</v>
      </c>
      <c r="AH2276">
        <v>0</v>
      </c>
      <c r="AI2276">
        <v>0</v>
      </c>
      <c r="AJ2276">
        <v>0</v>
      </c>
      <c r="AK2276" t="s">
        <v>54</v>
      </c>
      <c r="AL2276" t="s">
        <v>54</v>
      </c>
      <c r="AM2276" t="s">
        <v>54</v>
      </c>
      <c r="AN2276" t="s">
        <v>54</v>
      </c>
      <c r="AO2276" t="s">
        <v>54</v>
      </c>
      <c r="AP2276" t="s">
        <v>54</v>
      </c>
      <c r="AQ2276" t="s">
        <v>54</v>
      </c>
      <c r="AR2276" t="s">
        <v>54</v>
      </c>
      <c r="AS2276" t="b">
        <v>1</v>
      </c>
      <c r="AT2276" t="b">
        <v>1</v>
      </c>
      <c r="AU2276" t="s">
        <v>8991</v>
      </c>
    </row>
    <row r="2277" spans="1:47" hidden="1" x14ac:dyDescent="0.25">
      <c r="A2277">
        <v>754</v>
      </c>
      <c r="B2277" t="s">
        <v>8974</v>
      </c>
      <c r="C2277" s="2">
        <v>41909</v>
      </c>
      <c r="D2277" t="s">
        <v>8972</v>
      </c>
      <c r="E2277" t="s">
        <v>8973</v>
      </c>
      <c r="F2277" t="s">
        <v>1204</v>
      </c>
      <c r="G2277" t="s">
        <v>1205</v>
      </c>
      <c r="H2277">
        <v>739</v>
      </c>
      <c r="I2277">
        <v>0</v>
      </c>
      <c r="J2277">
        <v>0</v>
      </c>
      <c r="K2277">
        <v>0</v>
      </c>
      <c r="L2277">
        <v>0</v>
      </c>
      <c r="M2277">
        <v>0</v>
      </c>
      <c r="N2277">
        <v>0</v>
      </c>
      <c r="O2277">
        <v>0</v>
      </c>
      <c r="P2277">
        <v>0</v>
      </c>
      <c r="Q2277">
        <v>0</v>
      </c>
      <c r="R2277">
        <v>0</v>
      </c>
      <c r="S2277">
        <v>0</v>
      </c>
      <c r="T2277">
        <v>0</v>
      </c>
      <c r="U2277">
        <v>0</v>
      </c>
      <c r="V2277">
        <v>0</v>
      </c>
      <c r="W2277">
        <v>0</v>
      </c>
      <c r="X2277">
        <v>0</v>
      </c>
      <c r="Y2277">
        <v>0</v>
      </c>
      <c r="Z2277">
        <v>0</v>
      </c>
      <c r="AA2277">
        <v>0</v>
      </c>
      <c r="AB2277">
        <v>0</v>
      </c>
      <c r="AC2277">
        <v>0</v>
      </c>
      <c r="AD2277">
        <v>0</v>
      </c>
      <c r="AE2277">
        <v>0</v>
      </c>
      <c r="AF2277">
        <v>0</v>
      </c>
      <c r="AG2277">
        <v>0</v>
      </c>
      <c r="AH2277">
        <v>0</v>
      </c>
      <c r="AI2277">
        <v>0</v>
      </c>
      <c r="AJ2277">
        <v>0</v>
      </c>
      <c r="AK2277" t="s">
        <v>54</v>
      </c>
      <c r="AL2277" t="s">
        <v>54</v>
      </c>
      <c r="AM2277" t="s">
        <v>54</v>
      </c>
      <c r="AN2277" t="s">
        <v>54</v>
      </c>
      <c r="AO2277" t="s">
        <v>54</v>
      </c>
      <c r="AP2277" t="s">
        <v>54</v>
      </c>
      <c r="AQ2277" t="s">
        <v>54</v>
      </c>
      <c r="AR2277" t="s">
        <v>54</v>
      </c>
      <c r="AS2277" t="b">
        <v>1</v>
      </c>
      <c r="AT2277" t="b">
        <v>1</v>
      </c>
      <c r="AU2277" t="s">
        <v>8975</v>
      </c>
    </row>
    <row r="2278" spans="1:47" hidden="1" x14ac:dyDescent="0.25">
      <c r="A2278">
        <v>626</v>
      </c>
      <c r="B2278" t="s">
        <v>8982</v>
      </c>
      <c r="C2278" s="2">
        <v>41909</v>
      </c>
      <c r="D2278" t="s">
        <v>8980</v>
      </c>
      <c r="E2278" t="s">
        <v>8981</v>
      </c>
      <c r="F2278" t="s">
        <v>131</v>
      </c>
      <c r="G2278" t="s">
        <v>132</v>
      </c>
      <c r="H2278">
        <v>762</v>
      </c>
      <c r="I2278">
        <v>0</v>
      </c>
      <c r="J2278">
        <v>0</v>
      </c>
      <c r="K2278">
        <v>0</v>
      </c>
      <c r="L2278">
        <v>0</v>
      </c>
      <c r="M2278">
        <v>0</v>
      </c>
      <c r="N2278">
        <v>0</v>
      </c>
      <c r="O2278">
        <v>0</v>
      </c>
      <c r="P2278">
        <v>0</v>
      </c>
      <c r="Q2278">
        <v>0</v>
      </c>
      <c r="R2278">
        <v>0</v>
      </c>
      <c r="S2278">
        <v>0</v>
      </c>
      <c r="T2278">
        <v>0</v>
      </c>
      <c r="U2278">
        <v>0</v>
      </c>
      <c r="V2278">
        <v>0</v>
      </c>
      <c r="W2278">
        <v>0</v>
      </c>
      <c r="X2278">
        <v>0</v>
      </c>
      <c r="Y2278">
        <v>0</v>
      </c>
      <c r="Z2278">
        <v>0</v>
      </c>
      <c r="AA2278">
        <v>0</v>
      </c>
      <c r="AB2278">
        <v>0</v>
      </c>
      <c r="AC2278">
        <v>0</v>
      </c>
      <c r="AD2278">
        <v>0</v>
      </c>
      <c r="AE2278">
        <v>0</v>
      </c>
      <c r="AF2278">
        <v>0</v>
      </c>
      <c r="AG2278">
        <v>0</v>
      </c>
      <c r="AH2278">
        <v>0</v>
      </c>
      <c r="AI2278">
        <v>0</v>
      </c>
      <c r="AJ2278">
        <v>0</v>
      </c>
      <c r="AK2278" t="s">
        <v>54</v>
      </c>
      <c r="AL2278" t="s">
        <v>54</v>
      </c>
      <c r="AM2278" t="s">
        <v>54</v>
      </c>
      <c r="AN2278" t="s">
        <v>54</v>
      </c>
      <c r="AO2278" t="s">
        <v>54</v>
      </c>
      <c r="AP2278" t="s">
        <v>54</v>
      </c>
      <c r="AQ2278" t="s">
        <v>54</v>
      </c>
      <c r="AR2278" t="s">
        <v>54</v>
      </c>
      <c r="AS2278" t="b">
        <v>1</v>
      </c>
      <c r="AT2278" t="b">
        <v>1</v>
      </c>
      <c r="AU2278" t="s">
        <v>8983</v>
      </c>
    </row>
    <row r="2279" spans="1:47" hidden="1" x14ac:dyDescent="0.25">
      <c r="A2279">
        <v>955</v>
      </c>
      <c r="B2279" t="s">
        <v>8986</v>
      </c>
      <c r="C2279" s="2">
        <v>41909</v>
      </c>
      <c r="D2279" t="s">
        <v>8984</v>
      </c>
      <c r="E2279" t="s">
        <v>8985</v>
      </c>
      <c r="F2279" t="s">
        <v>77</v>
      </c>
      <c r="G2279" t="s">
        <v>78</v>
      </c>
      <c r="H2279">
        <v>970</v>
      </c>
      <c r="I2279">
        <v>0</v>
      </c>
      <c r="J2279">
        <v>0</v>
      </c>
      <c r="K2279">
        <v>0</v>
      </c>
      <c r="L2279">
        <v>0</v>
      </c>
      <c r="M2279">
        <v>0</v>
      </c>
      <c r="N2279">
        <v>0</v>
      </c>
      <c r="O2279">
        <v>0</v>
      </c>
      <c r="P2279">
        <v>0</v>
      </c>
      <c r="Q2279">
        <v>0</v>
      </c>
      <c r="R2279">
        <v>0</v>
      </c>
      <c r="S2279">
        <v>0</v>
      </c>
      <c r="T2279">
        <v>0</v>
      </c>
      <c r="U2279">
        <v>0</v>
      </c>
      <c r="V2279">
        <v>0</v>
      </c>
      <c r="W2279">
        <v>0</v>
      </c>
      <c r="X2279">
        <v>0</v>
      </c>
      <c r="Y2279">
        <v>0</v>
      </c>
      <c r="Z2279">
        <v>0</v>
      </c>
      <c r="AA2279">
        <v>0</v>
      </c>
      <c r="AB2279">
        <v>0</v>
      </c>
      <c r="AC2279">
        <v>0</v>
      </c>
      <c r="AD2279">
        <v>0</v>
      </c>
      <c r="AE2279">
        <v>0</v>
      </c>
      <c r="AF2279">
        <v>0</v>
      </c>
      <c r="AG2279">
        <v>0</v>
      </c>
      <c r="AH2279">
        <v>0</v>
      </c>
      <c r="AI2279">
        <v>0</v>
      </c>
      <c r="AJ2279">
        <v>0</v>
      </c>
      <c r="AK2279" t="s">
        <v>54</v>
      </c>
      <c r="AL2279" t="s">
        <v>54</v>
      </c>
      <c r="AM2279" t="s">
        <v>54</v>
      </c>
      <c r="AN2279" t="s">
        <v>54</v>
      </c>
      <c r="AO2279" t="s">
        <v>54</v>
      </c>
      <c r="AP2279" t="s">
        <v>54</v>
      </c>
      <c r="AQ2279" t="s">
        <v>54</v>
      </c>
      <c r="AR2279" t="s">
        <v>54</v>
      </c>
      <c r="AS2279" t="b">
        <v>1</v>
      </c>
      <c r="AT2279" t="b">
        <v>1</v>
      </c>
      <c r="AU2279" t="s">
        <v>8987</v>
      </c>
    </row>
    <row r="2280" spans="1:47" hidden="1" x14ac:dyDescent="0.25">
      <c r="A2280">
        <v>5045</v>
      </c>
      <c r="B2280" t="s">
        <v>8994</v>
      </c>
      <c r="C2280" s="2">
        <v>41907</v>
      </c>
      <c r="D2280" t="s">
        <v>8992</v>
      </c>
      <c r="E2280" t="s">
        <v>8993</v>
      </c>
      <c r="F2280" t="s">
        <v>694</v>
      </c>
      <c r="G2280" t="s">
        <v>695</v>
      </c>
      <c r="H2280">
        <v>0</v>
      </c>
      <c r="I2280">
        <v>0</v>
      </c>
      <c r="J2280">
        <v>0</v>
      </c>
      <c r="K2280">
        <v>0</v>
      </c>
      <c r="L2280">
        <v>0</v>
      </c>
      <c r="M2280">
        <v>0</v>
      </c>
      <c r="N2280">
        <v>0</v>
      </c>
      <c r="O2280">
        <v>0</v>
      </c>
      <c r="P2280">
        <v>0</v>
      </c>
      <c r="Q2280">
        <v>0</v>
      </c>
      <c r="R2280">
        <v>0</v>
      </c>
      <c r="S2280">
        <v>0</v>
      </c>
      <c r="T2280">
        <v>0</v>
      </c>
      <c r="U2280">
        <v>0</v>
      </c>
      <c r="V2280">
        <v>0</v>
      </c>
      <c r="W2280">
        <v>0</v>
      </c>
      <c r="X2280">
        <v>0</v>
      </c>
      <c r="Y2280">
        <v>0</v>
      </c>
      <c r="Z2280">
        <v>0</v>
      </c>
      <c r="AA2280">
        <v>0</v>
      </c>
      <c r="AB2280">
        <v>0</v>
      </c>
      <c r="AC2280">
        <v>0</v>
      </c>
      <c r="AD2280">
        <v>0</v>
      </c>
      <c r="AE2280">
        <v>0</v>
      </c>
      <c r="AF2280">
        <v>0</v>
      </c>
      <c r="AG2280">
        <v>0</v>
      </c>
      <c r="AH2280">
        <v>0</v>
      </c>
      <c r="AI2280">
        <v>0</v>
      </c>
      <c r="AJ2280">
        <v>0</v>
      </c>
      <c r="AK2280" t="s">
        <v>54</v>
      </c>
      <c r="AL2280" t="s">
        <v>54</v>
      </c>
      <c r="AM2280" t="s">
        <v>54</v>
      </c>
      <c r="AN2280" t="s">
        <v>54</v>
      </c>
      <c r="AO2280" t="s">
        <v>54</v>
      </c>
      <c r="AP2280" t="s">
        <v>54</v>
      </c>
      <c r="AQ2280" t="s">
        <v>54</v>
      </c>
      <c r="AR2280" t="s">
        <v>54</v>
      </c>
      <c r="AS2280" t="b">
        <v>1</v>
      </c>
      <c r="AT2280" t="b">
        <v>1</v>
      </c>
      <c r="AU2280" t="s">
        <v>8995</v>
      </c>
    </row>
    <row r="2281" spans="1:47" hidden="1" x14ac:dyDescent="0.25">
      <c r="A2281">
        <v>5097</v>
      </c>
      <c r="B2281" t="s">
        <v>9014</v>
      </c>
      <c r="C2281" s="2">
        <v>41907</v>
      </c>
      <c r="D2281" t="s">
        <v>9012</v>
      </c>
      <c r="E2281" t="s">
        <v>9013</v>
      </c>
      <c r="F2281" t="s">
        <v>54</v>
      </c>
      <c r="G2281" t="s">
        <v>54</v>
      </c>
      <c r="H2281">
        <v>0</v>
      </c>
      <c r="I2281">
        <v>10.050000000000001</v>
      </c>
      <c r="J2281">
        <v>611.40620000000001</v>
      </c>
      <c r="K2281">
        <v>30.016100000000002</v>
      </c>
      <c r="L2281">
        <v>0.92100000000000004</v>
      </c>
      <c r="M2281">
        <v>0</v>
      </c>
      <c r="N2281">
        <v>0</v>
      </c>
      <c r="O2281">
        <v>0</v>
      </c>
      <c r="P2281">
        <v>0</v>
      </c>
      <c r="Q2281">
        <v>10</v>
      </c>
      <c r="R2281">
        <v>0</v>
      </c>
      <c r="S2281">
        <v>0</v>
      </c>
      <c r="T2281">
        <v>0</v>
      </c>
      <c r="U2281">
        <v>0</v>
      </c>
      <c r="V2281">
        <v>0</v>
      </c>
      <c r="W2281">
        <v>611.40620000000001</v>
      </c>
      <c r="X2281">
        <v>0</v>
      </c>
      <c r="Y2281">
        <v>0</v>
      </c>
      <c r="Z2281">
        <v>0</v>
      </c>
      <c r="AA2281">
        <v>0</v>
      </c>
      <c r="AB2281">
        <v>0</v>
      </c>
      <c r="AC2281">
        <v>30.016100000000002</v>
      </c>
      <c r="AD2281">
        <v>0</v>
      </c>
      <c r="AE2281">
        <v>0</v>
      </c>
      <c r="AF2281">
        <v>0</v>
      </c>
      <c r="AG2281">
        <v>0</v>
      </c>
      <c r="AH2281">
        <v>0</v>
      </c>
      <c r="AI2281">
        <v>0.92100000000000004</v>
      </c>
      <c r="AJ2281">
        <v>0</v>
      </c>
      <c r="AK2281" t="s">
        <v>54</v>
      </c>
      <c r="AL2281" t="s">
        <v>54</v>
      </c>
      <c r="AM2281" t="s">
        <v>54</v>
      </c>
      <c r="AN2281" t="s">
        <v>54</v>
      </c>
      <c r="AO2281" t="s">
        <v>54</v>
      </c>
      <c r="AP2281" t="s">
        <v>54</v>
      </c>
      <c r="AQ2281" t="s">
        <v>54</v>
      </c>
      <c r="AR2281" t="s">
        <v>54</v>
      </c>
      <c r="AS2281" t="b">
        <v>1</v>
      </c>
      <c r="AT2281" t="b">
        <v>0</v>
      </c>
      <c r="AU2281" t="s">
        <v>9015</v>
      </c>
    </row>
    <row r="2282" spans="1:47" hidden="1" x14ac:dyDescent="0.25">
      <c r="A2282">
        <v>1510</v>
      </c>
      <c r="B2282" t="s">
        <v>9002</v>
      </c>
      <c r="C2282" s="2">
        <v>41907</v>
      </c>
      <c r="D2282" t="s">
        <v>9000</v>
      </c>
      <c r="E2282" t="s">
        <v>9001</v>
      </c>
      <c r="F2282" t="s">
        <v>55</v>
      </c>
      <c r="G2282" t="s">
        <v>56</v>
      </c>
      <c r="H2282">
        <v>20</v>
      </c>
      <c r="I2282">
        <v>0</v>
      </c>
      <c r="J2282">
        <v>0</v>
      </c>
      <c r="K2282">
        <v>0</v>
      </c>
      <c r="L2282">
        <v>0</v>
      </c>
      <c r="M2282">
        <v>0</v>
      </c>
      <c r="N2282">
        <v>0</v>
      </c>
      <c r="O2282">
        <v>0</v>
      </c>
      <c r="P2282">
        <v>0</v>
      </c>
      <c r="Q2282">
        <v>0</v>
      </c>
      <c r="R2282">
        <v>0</v>
      </c>
      <c r="S2282">
        <v>0</v>
      </c>
      <c r="T2282">
        <v>0</v>
      </c>
      <c r="U2282">
        <v>0</v>
      </c>
      <c r="V2282">
        <v>0</v>
      </c>
      <c r="W2282">
        <v>0</v>
      </c>
      <c r="X2282">
        <v>0</v>
      </c>
      <c r="Y2282">
        <v>0</v>
      </c>
      <c r="Z2282">
        <v>0</v>
      </c>
      <c r="AA2282">
        <v>0</v>
      </c>
      <c r="AB2282">
        <v>0</v>
      </c>
      <c r="AC2282">
        <v>0</v>
      </c>
      <c r="AD2282">
        <v>0</v>
      </c>
      <c r="AE2282">
        <v>0</v>
      </c>
      <c r="AF2282">
        <v>0</v>
      </c>
      <c r="AG2282">
        <v>0</v>
      </c>
      <c r="AH2282">
        <v>0</v>
      </c>
      <c r="AI2282">
        <v>0</v>
      </c>
      <c r="AJ2282">
        <v>0</v>
      </c>
      <c r="AK2282" t="s">
        <v>54</v>
      </c>
      <c r="AL2282" t="s">
        <v>54</v>
      </c>
      <c r="AM2282" t="s">
        <v>54</v>
      </c>
      <c r="AN2282" t="s">
        <v>54</v>
      </c>
      <c r="AO2282" t="s">
        <v>54</v>
      </c>
      <c r="AP2282" t="s">
        <v>54</v>
      </c>
      <c r="AQ2282" t="s">
        <v>54</v>
      </c>
      <c r="AR2282" t="s">
        <v>54</v>
      </c>
      <c r="AS2282" t="b">
        <v>1</v>
      </c>
      <c r="AT2282" t="b">
        <v>1</v>
      </c>
      <c r="AU2282" t="s">
        <v>9003</v>
      </c>
    </row>
    <row r="2283" spans="1:47" hidden="1" x14ac:dyDescent="0.25">
      <c r="A2283">
        <v>3209</v>
      </c>
      <c r="B2283" t="s">
        <v>9006</v>
      </c>
      <c r="C2283" s="2">
        <v>41907</v>
      </c>
      <c r="D2283" t="s">
        <v>9004</v>
      </c>
      <c r="E2283" t="s">
        <v>9005</v>
      </c>
      <c r="F2283" t="s">
        <v>545</v>
      </c>
      <c r="G2283" t="s">
        <v>546</v>
      </c>
      <c r="H2283">
        <v>200</v>
      </c>
      <c r="I2283">
        <v>0</v>
      </c>
      <c r="J2283">
        <v>0</v>
      </c>
      <c r="K2283">
        <v>0</v>
      </c>
      <c r="L2283">
        <v>0</v>
      </c>
      <c r="M2283">
        <v>0</v>
      </c>
      <c r="N2283">
        <v>0</v>
      </c>
      <c r="O2283">
        <v>0</v>
      </c>
      <c r="P2283">
        <v>0</v>
      </c>
      <c r="Q2283">
        <v>0</v>
      </c>
      <c r="R2283">
        <v>0</v>
      </c>
      <c r="S2283">
        <v>0</v>
      </c>
      <c r="T2283">
        <v>0</v>
      </c>
      <c r="U2283">
        <v>0</v>
      </c>
      <c r="V2283">
        <v>0</v>
      </c>
      <c r="W2283">
        <v>0</v>
      </c>
      <c r="X2283">
        <v>0</v>
      </c>
      <c r="Y2283">
        <v>0</v>
      </c>
      <c r="Z2283">
        <v>0</v>
      </c>
      <c r="AA2283">
        <v>0</v>
      </c>
      <c r="AB2283">
        <v>0</v>
      </c>
      <c r="AC2283">
        <v>0</v>
      </c>
      <c r="AD2283">
        <v>0</v>
      </c>
      <c r="AE2283">
        <v>0</v>
      </c>
      <c r="AF2283">
        <v>0</v>
      </c>
      <c r="AG2283">
        <v>0</v>
      </c>
      <c r="AH2283">
        <v>0</v>
      </c>
      <c r="AI2283">
        <v>0</v>
      </c>
      <c r="AJ2283">
        <v>0</v>
      </c>
      <c r="AK2283" t="s">
        <v>54</v>
      </c>
      <c r="AL2283" t="s">
        <v>54</v>
      </c>
      <c r="AM2283" t="s">
        <v>54</v>
      </c>
      <c r="AN2283" t="s">
        <v>54</v>
      </c>
      <c r="AO2283" t="s">
        <v>54</v>
      </c>
      <c r="AP2283" t="s">
        <v>54</v>
      </c>
      <c r="AQ2283" t="s">
        <v>54</v>
      </c>
      <c r="AR2283" t="s">
        <v>54</v>
      </c>
      <c r="AS2283" t="b">
        <v>1</v>
      </c>
      <c r="AT2283" t="b">
        <v>1</v>
      </c>
      <c r="AU2283" t="s">
        <v>9007</v>
      </c>
    </row>
    <row r="2284" spans="1:47" hidden="1" x14ac:dyDescent="0.25">
      <c r="A2284">
        <v>660</v>
      </c>
      <c r="B2284" t="s">
        <v>8998</v>
      </c>
      <c r="C2284" s="2">
        <v>41907</v>
      </c>
      <c r="D2284" t="s">
        <v>8996</v>
      </c>
      <c r="E2284" t="s">
        <v>8997</v>
      </c>
      <c r="F2284" t="s">
        <v>71</v>
      </c>
      <c r="G2284" t="s">
        <v>72</v>
      </c>
      <c r="H2284">
        <v>210</v>
      </c>
      <c r="I2284">
        <v>0</v>
      </c>
      <c r="J2284">
        <v>0</v>
      </c>
      <c r="K2284">
        <v>0</v>
      </c>
      <c r="L2284">
        <v>0</v>
      </c>
      <c r="M2284">
        <v>0</v>
      </c>
      <c r="N2284">
        <v>0</v>
      </c>
      <c r="O2284">
        <v>0</v>
      </c>
      <c r="P2284">
        <v>0</v>
      </c>
      <c r="Q2284">
        <v>0</v>
      </c>
      <c r="R2284">
        <v>0</v>
      </c>
      <c r="S2284">
        <v>0</v>
      </c>
      <c r="T2284">
        <v>0</v>
      </c>
      <c r="U2284">
        <v>0</v>
      </c>
      <c r="V2284">
        <v>0</v>
      </c>
      <c r="W2284">
        <v>0</v>
      </c>
      <c r="X2284">
        <v>0</v>
      </c>
      <c r="Y2284">
        <v>0</v>
      </c>
      <c r="Z2284">
        <v>0</v>
      </c>
      <c r="AA2284">
        <v>0</v>
      </c>
      <c r="AB2284">
        <v>0</v>
      </c>
      <c r="AC2284">
        <v>0</v>
      </c>
      <c r="AD2284">
        <v>0</v>
      </c>
      <c r="AE2284">
        <v>0</v>
      </c>
      <c r="AF2284">
        <v>0</v>
      </c>
      <c r="AG2284">
        <v>0</v>
      </c>
      <c r="AH2284">
        <v>0</v>
      </c>
      <c r="AI2284">
        <v>0</v>
      </c>
      <c r="AJ2284">
        <v>0</v>
      </c>
      <c r="AK2284" t="s">
        <v>54</v>
      </c>
      <c r="AL2284" t="s">
        <v>54</v>
      </c>
      <c r="AM2284" t="s">
        <v>54</v>
      </c>
      <c r="AN2284" t="s">
        <v>54</v>
      </c>
      <c r="AO2284" t="s">
        <v>54</v>
      </c>
      <c r="AP2284" t="s">
        <v>54</v>
      </c>
      <c r="AQ2284" t="s">
        <v>54</v>
      </c>
      <c r="AR2284" t="s">
        <v>54</v>
      </c>
      <c r="AS2284" t="b">
        <v>1</v>
      </c>
      <c r="AT2284" t="b">
        <v>1</v>
      </c>
      <c r="AU2284" t="s">
        <v>8999</v>
      </c>
    </row>
    <row r="2285" spans="1:47" hidden="1" x14ac:dyDescent="0.25">
      <c r="A2285">
        <v>1072</v>
      </c>
      <c r="B2285" t="s">
        <v>3513</v>
      </c>
      <c r="C2285" s="2">
        <v>43232</v>
      </c>
      <c r="D2285" t="s">
        <v>3511</v>
      </c>
      <c r="E2285" t="s">
        <v>3512</v>
      </c>
      <c r="F2285" t="s">
        <v>1965</v>
      </c>
      <c r="G2285" t="s">
        <v>1966</v>
      </c>
      <c r="H2285">
        <v>759</v>
      </c>
      <c r="I2285">
        <v>0</v>
      </c>
      <c r="J2285">
        <v>0</v>
      </c>
      <c r="K2285">
        <v>0</v>
      </c>
      <c r="L2285">
        <v>0</v>
      </c>
      <c r="M2285">
        <v>0</v>
      </c>
      <c r="N2285">
        <v>0</v>
      </c>
      <c r="O2285">
        <v>0</v>
      </c>
      <c r="P2285">
        <v>0</v>
      </c>
      <c r="Q2285">
        <v>0</v>
      </c>
      <c r="R2285">
        <v>0</v>
      </c>
      <c r="S2285">
        <v>0</v>
      </c>
      <c r="T2285">
        <v>0</v>
      </c>
      <c r="U2285">
        <v>0</v>
      </c>
      <c r="V2285">
        <v>0</v>
      </c>
      <c r="W2285">
        <v>0</v>
      </c>
      <c r="X2285">
        <v>0</v>
      </c>
      <c r="Y2285">
        <v>0</v>
      </c>
      <c r="Z2285">
        <v>0</v>
      </c>
      <c r="AA2285">
        <v>0</v>
      </c>
      <c r="AB2285">
        <v>0</v>
      </c>
      <c r="AC2285">
        <v>0</v>
      </c>
      <c r="AD2285">
        <v>0</v>
      </c>
      <c r="AE2285">
        <v>0</v>
      </c>
      <c r="AF2285">
        <v>0</v>
      </c>
      <c r="AG2285">
        <v>0</v>
      </c>
      <c r="AH2285">
        <v>0</v>
      </c>
      <c r="AI2285">
        <v>0</v>
      </c>
      <c r="AJ2285">
        <v>0</v>
      </c>
      <c r="AK2285" t="s">
        <v>2650</v>
      </c>
      <c r="AL2285" t="s">
        <v>2651</v>
      </c>
      <c r="AM2285" t="s">
        <v>54</v>
      </c>
      <c r="AN2285" t="s">
        <v>54</v>
      </c>
      <c r="AO2285" t="s">
        <v>54</v>
      </c>
      <c r="AP2285" t="s">
        <v>54</v>
      </c>
      <c r="AQ2285" t="s">
        <v>54</v>
      </c>
      <c r="AR2285" t="s">
        <v>54</v>
      </c>
      <c r="AS2285" t="b">
        <v>1</v>
      </c>
      <c r="AT2285" t="b">
        <v>1</v>
      </c>
      <c r="AU2285" t="s">
        <v>3514</v>
      </c>
    </row>
    <row r="2286" spans="1:47" hidden="1" x14ac:dyDescent="0.25">
      <c r="A2286">
        <v>4627</v>
      </c>
      <c r="B2286" t="s">
        <v>9018</v>
      </c>
      <c r="C2286" s="2">
        <v>41907</v>
      </c>
      <c r="D2286" t="s">
        <v>9016</v>
      </c>
      <c r="E2286" t="s">
        <v>9017</v>
      </c>
      <c r="F2286" t="s">
        <v>5996</v>
      </c>
      <c r="G2286" t="s">
        <v>5997</v>
      </c>
      <c r="H2286">
        <v>102000</v>
      </c>
      <c r="I2286">
        <v>0</v>
      </c>
      <c r="J2286">
        <v>0</v>
      </c>
      <c r="K2286">
        <v>1</v>
      </c>
      <c r="L2286">
        <v>0</v>
      </c>
      <c r="M2286">
        <v>0</v>
      </c>
      <c r="N2286">
        <v>0</v>
      </c>
      <c r="O2286">
        <v>0</v>
      </c>
      <c r="P2286">
        <v>0</v>
      </c>
      <c r="Q2286">
        <v>0</v>
      </c>
      <c r="R2286">
        <v>0</v>
      </c>
      <c r="S2286">
        <v>0</v>
      </c>
      <c r="T2286">
        <v>0</v>
      </c>
      <c r="U2286">
        <v>0</v>
      </c>
      <c r="V2286">
        <v>0</v>
      </c>
      <c r="W2286">
        <v>0</v>
      </c>
      <c r="X2286">
        <v>0</v>
      </c>
      <c r="Y2286">
        <v>0</v>
      </c>
      <c r="Z2286">
        <v>0</v>
      </c>
      <c r="AA2286">
        <v>0</v>
      </c>
      <c r="AB2286">
        <v>0</v>
      </c>
      <c r="AC2286">
        <v>0</v>
      </c>
      <c r="AD2286">
        <v>1</v>
      </c>
      <c r="AE2286">
        <v>0</v>
      </c>
      <c r="AF2286">
        <v>0</v>
      </c>
      <c r="AG2286">
        <v>0</v>
      </c>
      <c r="AH2286">
        <v>0</v>
      </c>
      <c r="AI2286">
        <v>0</v>
      </c>
      <c r="AJ2286">
        <v>0</v>
      </c>
      <c r="AK2286" t="s">
        <v>77</v>
      </c>
      <c r="AL2286" t="s">
        <v>78</v>
      </c>
      <c r="AM2286" t="s">
        <v>54</v>
      </c>
      <c r="AN2286" t="s">
        <v>54</v>
      </c>
      <c r="AO2286" t="s">
        <v>54</v>
      </c>
      <c r="AP2286" t="s">
        <v>54</v>
      </c>
      <c r="AQ2286" t="s">
        <v>54</v>
      </c>
      <c r="AR2286" t="s">
        <v>54</v>
      </c>
      <c r="AS2286" t="b">
        <v>1</v>
      </c>
      <c r="AT2286" t="b">
        <v>0</v>
      </c>
      <c r="AU2286" t="s">
        <v>9019</v>
      </c>
    </row>
    <row r="2287" spans="1:47" hidden="1" x14ac:dyDescent="0.25">
      <c r="A2287">
        <v>2312</v>
      </c>
      <c r="B2287" t="s">
        <v>9022</v>
      </c>
      <c r="C2287" s="2">
        <v>41905</v>
      </c>
      <c r="D2287" t="s">
        <v>9020</v>
      </c>
      <c r="E2287" t="s">
        <v>9021</v>
      </c>
      <c r="F2287" t="s">
        <v>107</v>
      </c>
      <c r="G2287" t="s">
        <v>108</v>
      </c>
      <c r="H2287">
        <v>0</v>
      </c>
      <c r="I2287">
        <v>0</v>
      </c>
      <c r="J2287">
        <v>0</v>
      </c>
      <c r="K2287">
        <v>0</v>
      </c>
      <c r="L2287">
        <v>0</v>
      </c>
      <c r="M2287">
        <v>0</v>
      </c>
      <c r="N2287">
        <v>0</v>
      </c>
      <c r="O2287">
        <v>0</v>
      </c>
      <c r="P2287">
        <v>0</v>
      </c>
      <c r="Q2287">
        <v>0</v>
      </c>
      <c r="R2287">
        <v>0</v>
      </c>
      <c r="S2287">
        <v>0</v>
      </c>
      <c r="T2287">
        <v>0</v>
      </c>
      <c r="U2287">
        <v>0</v>
      </c>
      <c r="V2287">
        <v>0</v>
      </c>
      <c r="W2287">
        <v>0</v>
      </c>
      <c r="X2287">
        <v>0</v>
      </c>
      <c r="Y2287">
        <v>0</v>
      </c>
      <c r="Z2287">
        <v>0</v>
      </c>
      <c r="AA2287">
        <v>0</v>
      </c>
      <c r="AB2287">
        <v>0</v>
      </c>
      <c r="AC2287">
        <v>0</v>
      </c>
      <c r="AD2287">
        <v>0</v>
      </c>
      <c r="AE2287">
        <v>0</v>
      </c>
      <c r="AF2287">
        <v>0</v>
      </c>
      <c r="AG2287">
        <v>0</v>
      </c>
      <c r="AH2287">
        <v>0</v>
      </c>
      <c r="AI2287">
        <v>0</v>
      </c>
      <c r="AJ2287">
        <v>0</v>
      </c>
      <c r="AK2287" t="s">
        <v>301</v>
      </c>
      <c r="AL2287" t="s">
        <v>302</v>
      </c>
      <c r="AM2287" t="s">
        <v>179</v>
      </c>
      <c r="AN2287" t="s">
        <v>180</v>
      </c>
      <c r="AO2287" t="s">
        <v>54</v>
      </c>
      <c r="AP2287" t="s">
        <v>54</v>
      </c>
      <c r="AQ2287" t="s">
        <v>54</v>
      </c>
      <c r="AR2287" t="s">
        <v>54</v>
      </c>
      <c r="AS2287" t="b">
        <v>0</v>
      </c>
      <c r="AT2287" t="b">
        <v>0</v>
      </c>
      <c r="AU2287" t="s">
        <v>9023</v>
      </c>
    </row>
    <row r="2288" spans="1:47" hidden="1" x14ac:dyDescent="0.25">
      <c r="A2288">
        <v>3516</v>
      </c>
      <c r="B2288" t="s">
        <v>9026</v>
      </c>
      <c r="C2288" s="2">
        <v>41902</v>
      </c>
      <c r="D2288" t="s">
        <v>9024</v>
      </c>
      <c r="E2288" t="s">
        <v>9025</v>
      </c>
      <c r="F2288" t="s">
        <v>1071</v>
      </c>
      <c r="G2288" t="s">
        <v>1072</v>
      </c>
      <c r="H2288">
        <v>0</v>
      </c>
      <c r="I2288">
        <v>0</v>
      </c>
      <c r="J2288">
        <v>3.5000000000000003E-2</v>
      </c>
      <c r="K2288">
        <v>3.5000000000000003E-2</v>
      </c>
      <c r="L2288">
        <v>0</v>
      </c>
      <c r="M2288">
        <v>0</v>
      </c>
      <c r="N2288">
        <v>0</v>
      </c>
      <c r="O2288">
        <v>0</v>
      </c>
      <c r="P2288">
        <v>0</v>
      </c>
      <c r="Q2288">
        <v>0</v>
      </c>
      <c r="R2288">
        <v>0</v>
      </c>
      <c r="S2288">
        <v>0</v>
      </c>
      <c r="T2288">
        <v>35</v>
      </c>
      <c r="U2288">
        <v>35</v>
      </c>
      <c r="V2288">
        <v>3.5000000000000003E-2</v>
      </c>
      <c r="W2288">
        <v>0</v>
      </c>
      <c r="X2288">
        <v>0</v>
      </c>
      <c r="Y2288">
        <v>0</v>
      </c>
      <c r="Z2288">
        <v>0</v>
      </c>
      <c r="AA2288">
        <v>0</v>
      </c>
      <c r="AB2288">
        <v>3.5000000000000003E-2</v>
      </c>
      <c r="AC2288">
        <v>0</v>
      </c>
      <c r="AD2288">
        <v>0</v>
      </c>
      <c r="AE2288">
        <v>0</v>
      </c>
      <c r="AF2288">
        <v>0</v>
      </c>
      <c r="AG2288">
        <v>0</v>
      </c>
      <c r="AH2288">
        <v>0</v>
      </c>
      <c r="AI2288">
        <v>0</v>
      </c>
      <c r="AJ2288">
        <v>0</v>
      </c>
      <c r="AK2288" t="s">
        <v>54</v>
      </c>
      <c r="AL2288" t="s">
        <v>54</v>
      </c>
      <c r="AM2288" t="s">
        <v>54</v>
      </c>
      <c r="AN2288" t="s">
        <v>54</v>
      </c>
      <c r="AO2288" t="s">
        <v>54</v>
      </c>
      <c r="AP2288" t="s">
        <v>54</v>
      </c>
      <c r="AQ2288" t="s">
        <v>54</v>
      </c>
      <c r="AR2288" t="s">
        <v>54</v>
      </c>
      <c r="AS2288" t="b">
        <v>1</v>
      </c>
      <c r="AT2288" t="b">
        <v>1</v>
      </c>
      <c r="AU2288" t="s">
        <v>9027</v>
      </c>
    </row>
    <row r="2289" spans="1:47" hidden="1" x14ac:dyDescent="0.25">
      <c r="A2289">
        <v>2656</v>
      </c>
      <c r="B2289" t="s">
        <v>9030</v>
      </c>
      <c r="C2289" s="2">
        <v>41902</v>
      </c>
      <c r="D2289" t="s">
        <v>9028</v>
      </c>
      <c r="E2289" t="s">
        <v>9029</v>
      </c>
      <c r="F2289" t="s">
        <v>9031</v>
      </c>
      <c r="G2289" t="s">
        <v>9032</v>
      </c>
      <c r="H2289">
        <v>0</v>
      </c>
      <c r="I2289">
        <v>0</v>
      </c>
      <c r="J2289">
        <v>0</v>
      </c>
      <c r="K2289">
        <v>0</v>
      </c>
      <c r="L2289">
        <v>0</v>
      </c>
      <c r="M2289">
        <v>0</v>
      </c>
      <c r="N2289">
        <v>0</v>
      </c>
      <c r="O2289">
        <v>0</v>
      </c>
      <c r="P2289">
        <v>0</v>
      </c>
      <c r="Q2289">
        <v>0</v>
      </c>
      <c r="R2289">
        <v>0</v>
      </c>
      <c r="S2289">
        <v>0</v>
      </c>
      <c r="T2289">
        <v>0</v>
      </c>
      <c r="U2289">
        <v>0</v>
      </c>
      <c r="V2289">
        <v>0</v>
      </c>
      <c r="W2289">
        <v>0</v>
      </c>
      <c r="X2289">
        <v>0</v>
      </c>
      <c r="Y2289">
        <v>0</v>
      </c>
      <c r="Z2289">
        <v>0</v>
      </c>
      <c r="AA2289">
        <v>0</v>
      </c>
      <c r="AB2289">
        <v>0</v>
      </c>
      <c r="AC2289">
        <v>0</v>
      </c>
      <c r="AD2289">
        <v>0</v>
      </c>
      <c r="AE2289">
        <v>0</v>
      </c>
      <c r="AF2289">
        <v>0</v>
      </c>
      <c r="AG2289">
        <v>0</v>
      </c>
      <c r="AH2289">
        <v>0</v>
      </c>
      <c r="AI2289">
        <v>0</v>
      </c>
      <c r="AJ2289">
        <v>0</v>
      </c>
      <c r="AK2289" t="s">
        <v>54</v>
      </c>
      <c r="AL2289" t="s">
        <v>54</v>
      </c>
      <c r="AM2289" t="s">
        <v>54</v>
      </c>
      <c r="AN2289" t="s">
        <v>54</v>
      </c>
      <c r="AO2289" t="s">
        <v>54</v>
      </c>
      <c r="AP2289" t="s">
        <v>54</v>
      </c>
      <c r="AQ2289" t="s">
        <v>54</v>
      </c>
      <c r="AR2289" t="s">
        <v>54</v>
      </c>
      <c r="AS2289" t="b">
        <v>1</v>
      </c>
      <c r="AT2289" t="b">
        <v>1</v>
      </c>
      <c r="AU2289" t="s">
        <v>9033</v>
      </c>
    </row>
    <row r="2290" spans="1:47" hidden="1" x14ac:dyDescent="0.25">
      <c r="A2290">
        <v>2015</v>
      </c>
      <c r="B2290" t="s">
        <v>9036</v>
      </c>
      <c r="C2290" s="2">
        <v>41902</v>
      </c>
      <c r="D2290" t="s">
        <v>9034</v>
      </c>
      <c r="E2290" t="s">
        <v>9035</v>
      </c>
      <c r="F2290" t="s">
        <v>93</v>
      </c>
      <c r="G2290" t="s">
        <v>94</v>
      </c>
      <c r="H2290">
        <v>0</v>
      </c>
      <c r="I2290">
        <v>0</v>
      </c>
      <c r="J2290">
        <v>0</v>
      </c>
      <c r="K2290">
        <v>0</v>
      </c>
      <c r="L2290">
        <v>0</v>
      </c>
      <c r="M2290">
        <v>0</v>
      </c>
      <c r="N2290">
        <v>0</v>
      </c>
      <c r="O2290">
        <v>0</v>
      </c>
      <c r="P2290">
        <v>0</v>
      </c>
      <c r="Q2290">
        <v>0</v>
      </c>
      <c r="R2290">
        <v>0</v>
      </c>
      <c r="S2290">
        <v>0</v>
      </c>
      <c r="T2290">
        <v>0</v>
      </c>
      <c r="U2290">
        <v>0</v>
      </c>
      <c r="V2290">
        <v>0</v>
      </c>
      <c r="W2290">
        <v>0</v>
      </c>
      <c r="X2290">
        <v>0</v>
      </c>
      <c r="Y2290">
        <v>0</v>
      </c>
      <c r="Z2290">
        <v>0</v>
      </c>
      <c r="AA2290">
        <v>0</v>
      </c>
      <c r="AB2290">
        <v>0</v>
      </c>
      <c r="AC2290">
        <v>0</v>
      </c>
      <c r="AD2290">
        <v>0</v>
      </c>
      <c r="AE2290">
        <v>0</v>
      </c>
      <c r="AF2290">
        <v>0</v>
      </c>
      <c r="AG2290">
        <v>0</v>
      </c>
      <c r="AH2290">
        <v>0</v>
      </c>
      <c r="AI2290">
        <v>0</v>
      </c>
      <c r="AJ2290">
        <v>0</v>
      </c>
      <c r="AK2290" t="s">
        <v>5026</v>
      </c>
      <c r="AL2290" t="s">
        <v>5027</v>
      </c>
      <c r="AM2290" t="s">
        <v>1088</v>
      </c>
      <c r="AN2290" t="s">
        <v>1089</v>
      </c>
      <c r="AO2290" t="s">
        <v>54</v>
      </c>
      <c r="AP2290" t="s">
        <v>54</v>
      </c>
      <c r="AQ2290" t="s">
        <v>54</v>
      </c>
      <c r="AR2290" t="s">
        <v>54</v>
      </c>
      <c r="AS2290" t="b">
        <v>1</v>
      </c>
      <c r="AT2290" t="b">
        <v>1</v>
      </c>
      <c r="AU2290" t="s">
        <v>9037</v>
      </c>
    </row>
    <row r="2291" spans="1:47" hidden="1" x14ac:dyDescent="0.25">
      <c r="A2291">
        <v>2271</v>
      </c>
      <c r="B2291" t="s">
        <v>9044</v>
      </c>
      <c r="C2291" s="2">
        <v>41901</v>
      </c>
      <c r="D2291" t="s">
        <v>9042</v>
      </c>
      <c r="E2291" t="s">
        <v>9043</v>
      </c>
      <c r="F2291" t="s">
        <v>243</v>
      </c>
      <c r="G2291" t="s">
        <v>244</v>
      </c>
      <c r="H2291">
        <v>5</v>
      </c>
      <c r="I2291">
        <v>0</v>
      </c>
      <c r="J2291">
        <v>0</v>
      </c>
      <c r="K2291">
        <v>0</v>
      </c>
      <c r="L2291">
        <v>0</v>
      </c>
      <c r="M2291">
        <v>0</v>
      </c>
      <c r="N2291">
        <v>0</v>
      </c>
      <c r="O2291">
        <v>0</v>
      </c>
      <c r="P2291">
        <v>0</v>
      </c>
      <c r="Q2291">
        <v>0</v>
      </c>
      <c r="R2291">
        <v>0</v>
      </c>
      <c r="S2291">
        <v>0</v>
      </c>
      <c r="T2291">
        <v>0</v>
      </c>
      <c r="U2291">
        <v>0</v>
      </c>
      <c r="V2291">
        <v>0</v>
      </c>
      <c r="W2291">
        <v>0</v>
      </c>
      <c r="X2291">
        <v>0</v>
      </c>
      <c r="Y2291">
        <v>0</v>
      </c>
      <c r="Z2291">
        <v>0</v>
      </c>
      <c r="AA2291">
        <v>0</v>
      </c>
      <c r="AB2291">
        <v>0</v>
      </c>
      <c r="AC2291">
        <v>0</v>
      </c>
      <c r="AD2291">
        <v>0</v>
      </c>
      <c r="AE2291">
        <v>0</v>
      </c>
      <c r="AF2291">
        <v>0</v>
      </c>
      <c r="AG2291">
        <v>0</v>
      </c>
      <c r="AH2291">
        <v>0</v>
      </c>
      <c r="AI2291">
        <v>0</v>
      </c>
      <c r="AJ2291">
        <v>0</v>
      </c>
      <c r="AK2291" t="s">
        <v>54</v>
      </c>
      <c r="AL2291" t="s">
        <v>54</v>
      </c>
      <c r="AM2291" t="s">
        <v>54</v>
      </c>
      <c r="AN2291" t="s">
        <v>54</v>
      </c>
      <c r="AO2291" t="s">
        <v>54</v>
      </c>
      <c r="AP2291" t="s">
        <v>54</v>
      </c>
      <c r="AQ2291" t="s">
        <v>54</v>
      </c>
      <c r="AR2291" t="s">
        <v>54</v>
      </c>
      <c r="AS2291" t="b">
        <v>1</v>
      </c>
      <c r="AT2291" t="b">
        <v>1</v>
      </c>
      <c r="AU2291" t="s">
        <v>9045</v>
      </c>
    </row>
    <row r="2292" spans="1:47" hidden="1" x14ac:dyDescent="0.25">
      <c r="A2292">
        <v>4233</v>
      </c>
      <c r="B2292" t="s">
        <v>9056</v>
      </c>
      <c r="C2292" s="2">
        <v>41901</v>
      </c>
      <c r="D2292" t="s">
        <v>9054</v>
      </c>
      <c r="E2292" t="s">
        <v>9055</v>
      </c>
      <c r="F2292" t="s">
        <v>54</v>
      </c>
      <c r="G2292" t="s">
        <v>54</v>
      </c>
      <c r="H2292">
        <v>50</v>
      </c>
      <c r="I2292">
        <v>0</v>
      </c>
      <c r="J2292">
        <v>3.2000000000000002E-3</v>
      </c>
      <c r="K2292">
        <v>3.2000000000000002E-3</v>
      </c>
      <c r="L2292">
        <v>0</v>
      </c>
      <c r="M2292">
        <v>0</v>
      </c>
      <c r="N2292">
        <v>0</v>
      </c>
      <c r="O2292">
        <v>0</v>
      </c>
      <c r="P2292">
        <v>0</v>
      </c>
      <c r="Q2292">
        <v>0</v>
      </c>
      <c r="R2292">
        <v>0</v>
      </c>
      <c r="S2292">
        <v>3.2</v>
      </c>
      <c r="T2292">
        <v>0</v>
      </c>
      <c r="U2292">
        <v>3.2</v>
      </c>
      <c r="V2292">
        <v>3.2000000000000002E-3</v>
      </c>
      <c r="W2292">
        <v>0</v>
      </c>
      <c r="X2292">
        <v>0</v>
      </c>
      <c r="Y2292">
        <v>0</v>
      </c>
      <c r="Z2292">
        <v>0</v>
      </c>
      <c r="AA2292">
        <v>0</v>
      </c>
      <c r="AB2292">
        <v>3.2000000000000002E-3</v>
      </c>
      <c r="AC2292">
        <v>0</v>
      </c>
      <c r="AD2292">
        <v>0</v>
      </c>
      <c r="AE2292">
        <v>0</v>
      </c>
      <c r="AF2292">
        <v>0</v>
      </c>
      <c r="AG2292">
        <v>0</v>
      </c>
      <c r="AH2292">
        <v>0</v>
      </c>
      <c r="AI2292">
        <v>0</v>
      </c>
      <c r="AJ2292">
        <v>0</v>
      </c>
      <c r="AK2292" t="s">
        <v>54</v>
      </c>
      <c r="AL2292" t="s">
        <v>54</v>
      </c>
      <c r="AM2292" t="s">
        <v>54</v>
      </c>
      <c r="AN2292" t="s">
        <v>54</v>
      </c>
      <c r="AO2292" t="s">
        <v>54</v>
      </c>
      <c r="AP2292" t="s">
        <v>54</v>
      </c>
      <c r="AQ2292" t="s">
        <v>54</v>
      </c>
      <c r="AR2292" t="s">
        <v>54</v>
      </c>
      <c r="AS2292" t="b">
        <v>1</v>
      </c>
      <c r="AT2292" t="b">
        <v>1</v>
      </c>
      <c r="AU2292" t="s">
        <v>9057</v>
      </c>
    </row>
    <row r="2293" spans="1:47" hidden="1" x14ac:dyDescent="0.25">
      <c r="A2293">
        <v>2425</v>
      </c>
      <c r="B2293" t="s">
        <v>9040</v>
      </c>
      <c r="C2293" s="2">
        <v>41901</v>
      </c>
      <c r="D2293" t="s">
        <v>9038</v>
      </c>
      <c r="E2293" t="s">
        <v>9039</v>
      </c>
      <c r="F2293" t="s">
        <v>403</v>
      </c>
      <c r="G2293" t="s">
        <v>404</v>
      </c>
      <c r="H2293">
        <v>278</v>
      </c>
      <c r="I2293">
        <v>0</v>
      </c>
      <c r="J2293">
        <v>0</v>
      </c>
      <c r="K2293">
        <v>0</v>
      </c>
      <c r="L2293">
        <v>0</v>
      </c>
      <c r="M2293">
        <v>0</v>
      </c>
      <c r="N2293">
        <v>0</v>
      </c>
      <c r="O2293">
        <v>0</v>
      </c>
      <c r="P2293">
        <v>0</v>
      </c>
      <c r="Q2293">
        <v>0</v>
      </c>
      <c r="R2293">
        <v>0</v>
      </c>
      <c r="S2293">
        <v>0</v>
      </c>
      <c r="T2293">
        <v>0</v>
      </c>
      <c r="U2293">
        <v>0</v>
      </c>
      <c r="V2293">
        <v>0</v>
      </c>
      <c r="W2293">
        <v>0</v>
      </c>
      <c r="X2293">
        <v>0</v>
      </c>
      <c r="Y2293">
        <v>0</v>
      </c>
      <c r="Z2293">
        <v>0</v>
      </c>
      <c r="AA2293">
        <v>0</v>
      </c>
      <c r="AB2293">
        <v>0</v>
      </c>
      <c r="AC2293">
        <v>0</v>
      </c>
      <c r="AD2293">
        <v>0</v>
      </c>
      <c r="AE2293">
        <v>0</v>
      </c>
      <c r="AF2293">
        <v>0</v>
      </c>
      <c r="AG2293">
        <v>0</v>
      </c>
      <c r="AH2293">
        <v>0</v>
      </c>
      <c r="AI2293">
        <v>0</v>
      </c>
      <c r="AJ2293">
        <v>0</v>
      </c>
      <c r="AK2293" t="s">
        <v>1256</v>
      </c>
      <c r="AL2293" t="s">
        <v>1257</v>
      </c>
      <c r="AM2293" t="s">
        <v>54</v>
      </c>
      <c r="AN2293" t="s">
        <v>54</v>
      </c>
      <c r="AO2293" t="s">
        <v>54</v>
      </c>
      <c r="AP2293" t="s">
        <v>54</v>
      </c>
      <c r="AQ2293" t="s">
        <v>54</v>
      </c>
      <c r="AR2293" t="s">
        <v>54</v>
      </c>
      <c r="AS2293" t="b">
        <v>1</v>
      </c>
      <c r="AT2293" t="b">
        <v>1</v>
      </c>
      <c r="AU2293" t="s">
        <v>9041</v>
      </c>
    </row>
    <row r="2294" spans="1:47" hidden="1" x14ac:dyDescent="0.25">
      <c r="A2294">
        <v>1608</v>
      </c>
      <c r="B2294" t="s">
        <v>9048</v>
      </c>
      <c r="C2294" s="2">
        <v>41901</v>
      </c>
      <c r="D2294" t="s">
        <v>9046</v>
      </c>
      <c r="E2294" t="s">
        <v>9047</v>
      </c>
      <c r="F2294" t="s">
        <v>87</v>
      </c>
      <c r="G2294" t="s">
        <v>88</v>
      </c>
      <c r="H2294">
        <v>380</v>
      </c>
      <c r="I2294">
        <v>0</v>
      </c>
      <c r="J2294">
        <v>0</v>
      </c>
      <c r="K2294">
        <v>0</v>
      </c>
      <c r="L2294">
        <v>0</v>
      </c>
      <c r="M2294">
        <v>0</v>
      </c>
      <c r="N2294">
        <v>0</v>
      </c>
      <c r="O2294">
        <v>0</v>
      </c>
      <c r="P2294">
        <v>0</v>
      </c>
      <c r="Q2294">
        <v>0</v>
      </c>
      <c r="R2294">
        <v>0</v>
      </c>
      <c r="S2294">
        <v>0</v>
      </c>
      <c r="T2294">
        <v>0</v>
      </c>
      <c r="U2294">
        <v>0</v>
      </c>
      <c r="V2294">
        <v>0</v>
      </c>
      <c r="W2294">
        <v>0</v>
      </c>
      <c r="X2294">
        <v>0</v>
      </c>
      <c r="Y2294">
        <v>0</v>
      </c>
      <c r="Z2294">
        <v>0</v>
      </c>
      <c r="AA2294">
        <v>0</v>
      </c>
      <c r="AB2294">
        <v>0</v>
      </c>
      <c r="AC2294">
        <v>0</v>
      </c>
      <c r="AD2294">
        <v>0</v>
      </c>
      <c r="AE2294">
        <v>0</v>
      </c>
      <c r="AF2294">
        <v>0</v>
      </c>
      <c r="AG2294">
        <v>0</v>
      </c>
      <c r="AH2294">
        <v>0</v>
      </c>
      <c r="AI2294">
        <v>0</v>
      </c>
      <c r="AJ2294">
        <v>0</v>
      </c>
      <c r="AK2294" t="s">
        <v>54</v>
      </c>
      <c r="AL2294" t="s">
        <v>54</v>
      </c>
      <c r="AM2294" t="s">
        <v>54</v>
      </c>
      <c r="AN2294" t="s">
        <v>54</v>
      </c>
      <c r="AO2294" t="s">
        <v>54</v>
      </c>
      <c r="AP2294" t="s">
        <v>54</v>
      </c>
      <c r="AQ2294" t="s">
        <v>54</v>
      </c>
      <c r="AR2294" t="s">
        <v>54</v>
      </c>
      <c r="AS2294" t="b">
        <v>1</v>
      </c>
      <c r="AT2294" t="b">
        <v>1</v>
      </c>
      <c r="AU2294" t="s">
        <v>9049</v>
      </c>
    </row>
    <row r="2295" spans="1:47" hidden="1" x14ac:dyDescent="0.25">
      <c r="A2295">
        <v>4364</v>
      </c>
      <c r="B2295" t="s">
        <v>9052</v>
      </c>
      <c r="C2295" s="2">
        <v>41901</v>
      </c>
      <c r="D2295" t="s">
        <v>9050</v>
      </c>
      <c r="E2295" t="s">
        <v>9051</v>
      </c>
      <c r="F2295" t="s">
        <v>54</v>
      </c>
      <c r="G2295" t="s">
        <v>54</v>
      </c>
      <c r="H2295">
        <v>2000</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c r="AG2295">
        <v>0</v>
      </c>
      <c r="AH2295">
        <v>0</v>
      </c>
      <c r="AI2295">
        <v>0</v>
      </c>
      <c r="AJ2295">
        <v>0</v>
      </c>
      <c r="AK2295" t="s">
        <v>54</v>
      </c>
      <c r="AL2295" t="s">
        <v>54</v>
      </c>
      <c r="AM2295" t="s">
        <v>54</v>
      </c>
      <c r="AN2295" t="s">
        <v>54</v>
      </c>
      <c r="AO2295" t="s">
        <v>54</v>
      </c>
      <c r="AP2295" t="s">
        <v>54</v>
      </c>
      <c r="AQ2295" t="s">
        <v>54</v>
      </c>
      <c r="AR2295" t="s">
        <v>54</v>
      </c>
      <c r="AS2295" t="b">
        <v>1</v>
      </c>
      <c r="AT2295" t="b">
        <v>1</v>
      </c>
      <c r="AU2295" t="s">
        <v>9053</v>
      </c>
    </row>
    <row r="2296" spans="1:47" hidden="1" x14ac:dyDescent="0.25">
      <c r="A2296">
        <v>4628</v>
      </c>
      <c r="B2296" t="s">
        <v>9060</v>
      </c>
      <c r="C2296" s="2">
        <v>41901</v>
      </c>
      <c r="D2296" t="s">
        <v>9058</v>
      </c>
      <c r="E2296" t="s">
        <v>9059</v>
      </c>
      <c r="F2296" t="s">
        <v>77</v>
      </c>
      <c r="G2296" t="s">
        <v>78</v>
      </c>
      <c r="H2296">
        <v>15000</v>
      </c>
      <c r="I2296">
        <v>0</v>
      </c>
      <c r="J2296">
        <v>0</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0</v>
      </c>
      <c r="AD2296">
        <v>0</v>
      </c>
      <c r="AE2296">
        <v>0</v>
      </c>
      <c r="AF2296">
        <v>0</v>
      </c>
      <c r="AG2296">
        <v>0</v>
      </c>
      <c r="AH2296">
        <v>0</v>
      </c>
      <c r="AI2296">
        <v>0</v>
      </c>
      <c r="AJ2296">
        <v>0</v>
      </c>
      <c r="AK2296" t="s">
        <v>54</v>
      </c>
      <c r="AL2296" t="s">
        <v>54</v>
      </c>
      <c r="AM2296" t="s">
        <v>54</v>
      </c>
      <c r="AN2296" t="s">
        <v>54</v>
      </c>
      <c r="AO2296" t="s">
        <v>54</v>
      </c>
      <c r="AP2296" t="s">
        <v>54</v>
      </c>
      <c r="AQ2296" t="s">
        <v>54</v>
      </c>
      <c r="AR2296" t="s">
        <v>54</v>
      </c>
      <c r="AS2296" t="b">
        <v>1</v>
      </c>
      <c r="AT2296" t="b">
        <v>1</v>
      </c>
      <c r="AU2296" t="s">
        <v>9061</v>
      </c>
    </row>
    <row r="2297" spans="1:47" hidden="1" x14ac:dyDescent="0.25">
      <c r="A2297">
        <v>2453</v>
      </c>
      <c r="B2297" t="s">
        <v>9064</v>
      </c>
      <c r="C2297" s="2">
        <v>41900</v>
      </c>
      <c r="D2297" t="s">
        <v>9062</v>
      </c>
      <c r="E2297" t="s">
        <v>9063</v>
      </c>
      <c r="F2297" t="s">
        <v>403</v>
      </c>
      <c r="G2297" t="s">
        <v>404</v>
      </c>
      <c r="H2297">
        <v>0</v>
      </c>
      <c r="I2297">
        <v>0</v>
      </c>
      <c r="J2297">
        <v>0.33089999999999997</v>
      </c>
      <c r="K2297">
        <v>0.33089999999999997</v>
      </c>
      <c r="L2297">
        <v>0</v>
      </c>
      <c r="M2297">
        <v>0</v>
      </c>
      <c r="N2297">
        <v>0</v>
      </c>
      <c r="O2297">
        <v>0</v>
      </c>
      <c r="P2297">
        <v>0</v>
      </c>
      <c r="Q2297">
        <v>0</v>
      </c>
      <c r="R2297">
        <v>0</v>
      </c>
      <c r="S2297">
        <v>0.9</v>
      </c>
      <c r="T2297">
        <v>330</v>
      </c>
      <c r="U2297">
        <v>330.9</v>
      </c>
      <c r="V2297">
        <v>0.33089999999999997</v>
      </c>
      <c r="W2297">
        <v>0</v>
      </c>
      <c r="X2297">
        <v>0</v>
      </c>
      <c r="Y2297">
        <v>0</v>
      </c>
      <c r="Z2297">
        <v>0</v>
      </c>
      <c r="AA2297">
        <v>0</v>
      </c>
      <c r="AB2297">
        <v>0.33089999999999997</v>
      </c>
      <c r="AC2297">
        <v>0</v>
      </c>
      <c r="AD2297">
        <v>0</v>
      </c>
      <c r="AE2297">
        <v>0</v>
      </c>
      <c r="AF2297">
        <v>0</v>
      </c>
      <c r="AG2297">
        <v>0</v>
      </c>
      <c r="AH2297">
        <v>0</v>
      </c>
      <c r="AI2297">
        <v>0</v>
      </c>
      <c r="AJ2297">
        <v>0</v>
      </c>
      <c r="AK2297" t="s">
        <v>1256</v>
      </c>
      <c r="AL2297" t="s">
        <v>1257</v>
      </c>
      <c r="AM2297" t="s">
        <v>54</v>
      </c>
      <c r="AN2297" t="s">
        <v>54</v>
      </c>
      <c r="AO2297" t="s">
        <v>54</v>
      </c>
      <c r="AP2297" t="s">
        <v>54</v>
      </c>
      <c r="AQ2297" t="s">
        <v>54</v>
      </c>
      <c r="AR2297" t="s">
        <v>54</v>
      </c>
      <c r="AS2297" t="b">
        <v>1</v>
      </c>
      <c r="AT2297" t="b">
        <v>1</v>
      </c>
      <c r="AU2297" t="s">
        <v>9065</v>
      </c>
    </row>
    <row r="2298" spans="1:47" hidden="1" x14ac:dyDescent="0.25">
      <c r="A2298">
        <v>977</v>
      </c>
      <c r="B2298" t="s">
        <v>3861</v>
      </c>
      <c r="C2298" s="2">
        <v>43196</v>
      </c>
      <c r="D2298" t="s">
        <v>3859</v>
      </c>
      <c r="E2298" t="s">
        <v>3860</v>
      </c>
      <c r="F2298" t="s">
        <v>113</v>
      </c>
      <c r="G2298" t="s">
        <v>114</v>
      </c>
      <c r="H2298">
        <v>2000</v>
      </c>
      <c r="I2298">
        <v>0</v>
      </c>
      <c r="J2298">
        <v>0</v>
      </c>
      <c r="K2298">
        <v>0</v>
      </c>
      <c r="L2298">
        <v>0</v>
      </c>
      <c r="M2298">
        <v>0</v>
      </c>
      <c r="N2298">
        <v>0</v>
      </c>
      <c r="O2298">
        <v>0</v>
      </c>
      <c r="P2298">
        <v>0</v>
      </c>
      <c r="Q2298">
        <v>0</v>
      </c>
      <c r="R2298">
        <v>0</v>
      </c>
      <c r="S2298">
        <v>0</v>
      </c>
      <c r="T2298">
        <v>0</v>
      </c>
      <c r="U2298">
        <v>0</v>
      </c>
      <c r="V2298">
        <v>0</v>
      </c>
      <c r="W2298">
        <v>0</v>
      </c>
      <c r="X2298">
        <v>0</v>
      </c>
      <c r="Y2298">
        <v>0</v>
      </c>
      <c r="Z2298">
        <v>0</v>
      </c>
      <c r="AA2298">
        <v>0</v>
      </c>
      <c r="AB2298">
        <v>0</v>
      </c>
      <c r="AC2298">
        <v>0</v>
      </c>
      <c r="AD2298">
        <v>0</v>
      </c>
      <c r="AE2298">
        <v>0</v>
      </c>
      <c r="AF2298">
        <v>0</v>
      </c>
      <c r="AG2298">
        <v>0</v>
      </c>
      <c r="AH2298">
        <v>0</v>
      </c>
      <c r="AI2298">
        <v>0</v>
      </c>
      <c r="AJ2298">
        <v>0</v>
      </c>
      <c r="AK2298" t="s">
        <v>1031</v>
      </c>
      <c r="AL2298" t="s">
        <v>1032</v>
      </c>
      <c r="AM2298" t="s">
        <v>54</v>
      </c>
      <c r="AN2298" t="s">
        <v>54</v>
      </c>
      <c r="AO2298" t="s">
        <v>54</v>
      </c>
      <c r="AP2298" t="s">
        <v>54</v>
      </c>
      <c r="AQ2298" t="s">
        <v>54</v>
      </c>
      <c r="AR2298" t="s">
        <v>54</v>
      </c>
      <c r="AS2298" t="b">
        <v>1</v>
      </c>
      <c r="AT2298" t="b">
        <v>1</v>
      </c>
      <c r="AU2298" t="s">
        <v>3862</v>
      </c>
    </row>
    <row r="2299" spans="1:47" hidden="1" x14ac:dyDescent="0.25">
      <c r="A2299">
        <v>5098</v>
      </c>
      <c r="B2299" t="s">
        <v>9072</v>
      </c>
      <c r="C2299" s="2">
        <v>41898</v>
      </c>
      <c r="D2299" t="s">
        <v>9070</v>
      </c>
      <c r="E2299" t="s">
        <v>9071</v>
      </c>
      <c r="F2299" t="s">
        <v>54</v>
      </c>
      <c r="G2299" t="s">
        <v>54</v>
      </c>
      <c r="H2299">
        <v>0</v>
      </c>
      <c r="I2299">
        <v>0</v>
      </c>
      <c r="J2299">
        <v>528.48889999999994</v>
      </c>
      <c r="K2299">
        <v>0</v>
      </c>
      <c r="L2299">
        <v>0</v>
      </c>
      <c r="M2299">
        <v>0</v>
      </c>
      <c r="N2299">
        <v>0</v>
      </c>
      <c r="O2299">
        <v>0</v>
      </c>
      <c r="P2299">
        <v>0</v>
      </c>
      <c r="Q2299">
        <v>0</v>
      </c>
      <c r="R2299">
        <v>0</v>
      </c>
      <c r="S2299">
        <v>0</v>
      </c>
      <c r="T2299">
        <v>0</v>
      </c>
      <c r="U2299">
        <v>0</v>
      </c>
      <c r="V2299">
        <v>0</v>
      </c>
      <c r="W2299">
        <v>528.48889999999994</v>
      </c>
      <c r="X2299">
        <v>0</v>
      </c>
      <c r="Y2299">
        <v>0</v>
      </c>
      <c r="Z2299">
        <v>0</v>
      </c>
      <c r="AA2299">
        <v>0</v>
      </c>
      <c r="AB2299">
        <v>0</v>
      </c>
      <c r="AC2299">
        <v>0</v>
      </c>
      <c r="AD2299">
        <v>0</v>
      </c>
      <c r="AE2299">
        <v>0</v>
      </c>
      <c r="AF2299">
        <v>0</v>
      </c>
      <c r="AG2299">
        <v>0</v>
      </c>
      <c r="AH2299">
        <v>0</v>
      </c>
      <c r="AI2299">
        <v>0</v>
      </c>
      <c r="AJ2299">
        <v>0</v>
      </c>
      <c r="AK2299" t="s">
        <v>54</v>
      </c>
      <c r="AL2299" t="s">
        <v>54</v>
      </c>
      <c r="AM2299" t="s">
        <v>54</v>
      </c>
      <c r="AN2299" t="s">
        <v>54</v>
      </c>
      <c r="AO2299" t="s">
        <v>54</v>
      </c>
      <c r="AP2299" t="s">
        <v>54</v>
      </c>
      <c r="AQ2299" t="s">
        <v>54</v>
      </c>
      <c r="AR2299" t="s">
        <v>54</v>
      </c>
      <c r="AS2299" t="b">
        <v>1</v>
      </c>
      <c r="AT2299" t="b">
        <v>0</v>
      </c>
      <c r="AU2299" t="s">
        <v>9073</v>
      </c>
    </row>
    <row r="2300" spans="1:47" x14ac:dyDescent="0.25">
      <c r="A2300" s="3">
        <v>9600</v>
      </c>
      <c r="B2300" s="3" t="s">
        <v>130</v>
      </c>
      <c r="C2300" s="4">
        <v>45302</v>
      </c>
      <c r="D2300" s="3" t="s">
        <v>128</v>
      </c>
      <c r="E2300" s="3" t="s">
        <v>129</v>
      </c>
      <c r="F2300" s="3" t="s">
        <v>131</v>
      </c>
      <c r="G2300" s="3" t="s">
        <v>132</v>
      </c>
      <c r="H2300" s="3">
        <f>8.56*100000</f>
        <v>856000</v>
      </c>
      <c r="I2300" s="3">
        <v>0</v>
      </c>
      <c r="J2300" s="3">
        <v>0</v>
      </c>
      <c r="K2300" s="3">
        <v>0</v>
      </c>
      <c r="L2300" s="3">
        <v>0</v>
      </c>
      <c r="M2300" s="6">
        <v>0</v>
      </c>
      <c r="N2300" s="3">
        <v>0</v>
      </c>
      <c r="O2300" s="3">
        <v>0</v>
      </c>
      <c r="P2300" s="3">
        <v>0</v>
      </c>
      <c r="Q2300" s="3">
        <v>0</v>
      </c>
      <c r="R2300" s="3">
        <v>0</v>
      </c>
      <c r="S2300" s="3">
        <v>0</v>
      </c>
      <c r="T2300" s="3">
        <v>0</v>
      </c>
      <c r="U2300" s="3">
        <v>0</v>
      </c>
      <c r="V2300" s="3">
        <v>0</v>
      </c>
      <c r="W2300" s="3">
        <v>0</v>
      </c>
      <c r="X2300" s="3">
        <v>0</v>
      </c>
      <c r="Y2300" s="3">
        <v>0</v>
      </c>
      <c r="Z2300" s="3">
        <v>0</v>
      </c>
      <c r="AA2300" s="3">
        <v>0</v>
      </c>
      <c r="AB2300" s="3">
        <v>0</v>
      </c>
      <c r="AC2300" s="3">
        <v>0</v>
      </c>
      <c r="AD2300" s="3">
        <v>0</v>
      </c>
      <c r="AE2300" s="3">
        <v>0</v>
      </c>
      <c r="AF2300" s="3">
        <v>0</v>
      </c>
      <c r="AG2300" s="3">
        <v>0</v>
      </c>
      <c r="AH2300" s="3">
        <v>0</v>
      </c>
      <c r="AI2300" s="3">
        <v>0</v>
      </c>
      <c r="AJ2300" s="3">
        <v>0</v>
      </c>
      <c r="AK2300" s="3" t="s">
        <v>54</v>
      </c>
      <c r="AL2300" s="3" t="s">
        <v>54</v>
      </c>
      <c r="AM2300" s="3" t="s">
        <v>133</v>
      </c>
      <c r="AN2300" s="3" t="s">
        <v>134</v>
      </c>
      <c r="AO2300" s="3" t="s">
        <v>54</v>
      </c>
      <c r="AP2300" s="3" t="s">
        <v>54</v>
      </c>
      <c r="AQ2300" s="3" t="s">
        <v>135</v>
      </c>
      <c r="AR2300" s="3" t="s">
        <v>136</v>
      </c>
      <c r="AS2300" s="3" t="b">
        <v>1</v>
      </c>
      <c r="AT2300" s="3" t="b">
        <v>1</v>
      </c>
      <c r="AU2300" s="3" t="s">
        <v>137</v>
      </c>
    </row>
    <row r="2301" spans="1:47" hidden="1" x14ac:dyDescent="0.25">
      <c r="A2301">
        <v>2569</v>
      </c>
      <c r="B2301" t="s">
        <v>9076</v>
      </c>
      <c r="C2301" s="2">
        <v>41898</v>
      </c>
      <c r="D2301" t="s">
        <v>9074</v>
      </c>
      <c r="E2301" t="s">
        <v>9075</v>
      </c>
      <c r="F2301" t="s">
        <v>1007</v>
      </c>
      <c r="G2301" t="s">
        <v>1008</v>
      </c>
      <c r="H2301">
        <v>256</v>
      </c>
      <c r="I2301">
        <v>0</v>
      </c>
      <c r="J2301">
        <v>0</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0</v>
      </c>
      <c r="AD2301">
        <v>0</v>
      </c>
      <c r="AE2301">
        <v>0</v>
      </c>
      <c r="AF2301">
        <v>0</v>
      </c>
      <c r="AG2301">
        <v>0</v>
      </c>
      <c r="AH2301">
        <v>0</v>
      </c>
      <c r="AI2301">
        <v>0</v>
      </c>
      <c r="AJ2301">
        <v>0</v>
      </c>
      <c r="AK2301" t="s">
        <v>54</v>
      </c>
      <c r="AL2301" t="s">
        <v>54</v>
      </c>
      <c r="AM2301" t="s">
        <v>54</v>
      </c>
      <c r="AN2301" t="s">
        <v>54</v>
      </c>
      <c r="AO2301" t="s">
        <v>54</v>
      </c>
      <c r="AP2301" t="s">
        <v>54</v>
      </c>
      <c r="AQ2301" t="s">
        <v>54</v>
      </c>
      <c r="AR2301" t="s">
        <v>54</v>
      </c>
      <c r="AS2301" t="b">
        <v>1</v>
      </c>
      <c r="AT2301" t="b">
        <v>1</v>
      </c>
      <c r="AU2301" t="s">
        <v>9077</v>
      </c>
    </row>
    <row r="2302" spans="1:47" hidden="1" x14ac:dyDescent="0.25">
      <c r="A2302">
        <v>1074</v>
      </c>
      <c r="B2302" t="s">
        <v>9084</v>
      </c>
      <c r="C2302" s="2">
        <v>41898</v>
      </c>
      <c r="D2302" t="s">
        <v>9082</v>
      </c>
      <c r="E2302" t="s">
        <v>9083</v>
      </c>
      <c r="F2302" t="s">
        <v>5996</v>
      </c>
      <c r="G2302" t="s">
        <v>5997</v>
      </c>
      <c r="H2302">
        <v>260</v>
      </c>
      <c r="I2302">
        <v>0</v>
      </c>
      <c r="J2302">
        <v>0</v>
      </c>
      <c r="K2302">
        <v>0</v>
      </c>
      <c r="L2302">
        <v>0</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c r="AG2302">
        <v>0</v>
      </c>
      <c r="AH2302">
        <v>0</v>
      </c>
      <c r="AI2302">
        <v>0</v>
      </c>
      <c r="AJ2302">
        <v>0</v>
      </c>
      <c r="AK2302" t="s">
        <v>4155</v>
      </c>
      <c r="AL2302" t="s">
        <v>4156</v>
      </c>
      <c r="AM2302" t="s">
        <v>54</v>
      </c>
      <c r="AN2302" t="s">
        <v>54</v>
      </c>
      <c r="AO2302" t="s">
        <v>54</v>
      </c>
      <c r="AP2302" t="s">
        <v>54</v>
      </c>
      <c r="AQ2302" t="s">
        <v>54</v>
      </c>
      <c r="AR2302" t="s">
        <v>54</v>
      </c>
      <c r="AS2302" t="b">
        <v>1</v>
      </c>
      <c r="AT2302" t="b">
        <v>1</v>
      </c>
      <c r="AU2302" t="s">
        <v>9085</v>
      </c>
    </row>
    <row r="2303" spans="1:47" hidden="1" x14ac:dyDescent="0.25">
      <c r="A2303">
        <v>2305</v>
      </c>
      <c r="B2303" t="s">
        <v>9092</v>
      </c>
      <c r="C2303" s="2">
        <v>41898</v>
      </c>
      <c r="D2303" t="s">
        <v>9090</v>
      </c>
      <c r="E2303" t="s">
        <v>9091</v>
      </c>
      <c r="F2303" t="s">
        <v>107</v>
      </c>
      <c r="G2303" t="s">
        <v>108</v>
      </c>
      <c r="H2303">
        <v>534</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c r="AG2303">
        <v>0</v>
      </c>
      <c r="AH2303">
        <v>0</v>
      </c>
      <c r="AI2303">
        <v>0</v>
      </c>
      <c r="AJ2303">
        <v>0</v>
      </c>
      <c r="AK2303" t="s">
        <v>54</v>
      </c>
      <c r="AL2303" t="s">
        <v>54</v>
      </c>
      <c r="AM2303" t="s">
        <v>54</v>
      </c>
      <c r="AN2303" t="s">
        <v>54</v>
      </c>
      <c r="AO2303" t="s">
        <v>54</v>
      </c>
      <c r="AP2303" t="s">
        <v>54</v>
      </c>
      <c r="AQ2303" t="s">
        <v>54</v>
      </c>
      <c r="AR2303" t="s">
        <v>54</v>
      </c>
      <c r="AS2303" t="b">
        <v>1</v>
      </c>
      <c r="AT2303" t="b">
        <v>1</v>
      </c>
      <c r="AU2303" t="s">
        <v>9093</v>
      </c>
    </row>
    <row r="2304" spans="1:47" hidden="1" x14ac:dyDescent="0.25">
      <c r="A2304">
        <v>740</v>
      </c>
      <c r="B2304" t="s">
        <v>9080</v>
      </c>
      <c r="C2304" s="2">
        <v>41898</v>
      </c>
      <c r="D2304" t="s">
        <v>9078</v>
      </c>
      <c r="E2304" t="s">
        <v>9079</v>
      </c>
      <c r="F2304" t="s">
        <v>54</v>
      </c>
      <c r="G2304" t="s">
        <v>54</v>
      </c>
      <c r="H2304">
        <v>1995</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0</v>
      </c>
      <c r="AC2304">
        <v>0</v>
      </c>
      <c r="AD2304">
        <v>0</v>
      </c>
      <c r="AE2304">
        <v>0</v>
      </c>
      <c r="AF2304">
        <v>0</v>
      </c>
      <c r="AG2304">
        <v>0</v>
      </c>
      <c r="AH2304">
        <v>0</v>
      </c>
      <c r="AI2304">
        <v>0</v>
      </c>
      <c r="AJ2304">
        <v>0</v>
      </c>
      <c r="AK2304" t="s">
        <v>54</v>
      </c>
      <c r="AL2304" t="s">
        <v>54</v>
      </c>
      <c r="AM2304" t="s">
        <v>54</v>
      </c>
      <c r="AN2304" t="s">
        <v>54</v>
      </c>
      <c r="AO2304" t="s">
        <v>54</v>
      </c>
      <c r="AP2304" t="s">
        <v>54</v>
      </c>
      <c r="AQ2304" t="s">
        <v>54</v>
      </c>
      <c r="AR2304" t="s">
        <v>54</v>
      </c>
      <c r="AS2304" t="b">
        <v>1</v>
      </c>
      <c r="AT2304" t="b">
        <v>1</v>
      </c>
      <c r="AU2304" t="s">
        <v>9081</v>
      </c>
    </row>
    <row r="2305" spans="1:47" hidden="1" x14ac:dyDescent="0.25">
      <c r="A2305">
        <v>488</v>
      </c>
      <c r="B2305" t="s">
        <v>9104</v>
      </c>
      <c r="C2305" s="2">
        <v>41897</v>
      </c>
      <c r="D2305" t="s">
        <v>9102</v>
      </c>
      <c r="E2305" t="s">
        <v>9103</v>
      </c>
      <c r="F2305" t="s">
        <v>173</v>
      </c>
      <c r="G2305" t="s">
        <v>174</v>
      </c>
      <c r="H2305">
        <v>0</v>
      </c>
      <c r="I2305">
        <v>0</v>
      </c>
      <c r="J2305">
        <v>0</v>
      </c>
      <c r="K2305">
        <v>0</v>
      </c>
      <c r="L2305">
        <v>0</v>
      </c>
      <c r="M2305">
        <v>0</v>
      </c>
      <c r="N2305">
        <v>0</v>
      </c>
      <c r="O2305">
        <v>0</v>
      </c>
      <c r="P2305">
        <v>0</v>
      </c>
      <c r="Q2305">
        <v>0</v>
      </c>
      <c r="R2305">
        <v>0</v>
      </c>
      <c r="S2305">
        <v>0</v>
      </c>
      <c r="T2305">
        <v>0</v>
      </c>
      <c r="U2305">
        <v>0</v>
      </c>
      <c r="V2305">
        <v>0</v>
      </c>
      <c r="W2305">
        <v>0</v>
      </c>
      <c r="X2305">
        <v>0</v>
      </c>
      <c r="Y2305">
        <v>0</v>
      </c>
      <c r="Z2305">
        <v>0</v>
      </c>
      <c r="AA2305">
        <v>0</v>
      </c>
      <c r="AB2305">
        <v>0</v>
      </c>
      <c r="AC2305">
        <v>0</v>
      </c>
      <c r="AD2305">
        <v>0</v>
      </c>
      <c r="AE2305">
        <v>0</v>
      </c>
      <c r="AF2305">
        <v>0</v>
      </c>
      <c r="AG2305">
        <v>0</v>
      </c>
      <c r="AH2305">
        <v>0</v>
      </c>
      <c r="AI2305">
        <v>0</v>
      </c>
      <c r="AJ2305">
        <v>0</v>
      </c>
      <c r="AK2305" t="s">
        <v>179</v>
      </c>
      <c r="AL2305" t="s">
        <v>180</v>
      </c>
      <c r="AM2305" t="s">
        <v>54</v>
      </c>
      <c r="AN2305" t="s">
        <v>54</v>
      </c>
      <c r="AO2305" t="s">
        <v>54</v>
      </c>
      <c r="AP2305" t="s">
        <v>54</v>
      </c>
      <c r="AQ2305" t="s">
        <v>54</v>
      </c>
      <c r="AR2305" t="s">
        <v>54</v>
      </c>
      <c r="AS2305" t="b">
        <v>1</v>
      </c>
      <c r="AT2305" t="b">
        <v>1</v>
      </c>
      <c r="AU2305" t="s">
        <v>9105</v>
      </c>
    </row>
    <row r="2306" spans="1:47" hidden="1" x14ac:dyDescent="0.25">
      <c r="A2306">
        <v>4640</v>
      </c>
      <c r="B2306" t="s">
        <v>9108</v>
      </c>
      <c r="C2306" s="2">
        <v>41897</v>
      </c>
      <c r="D2306" t="s">
        <v>9106</v>
      </c>
      <c r="E2306" t="s">
        <v>9107</v>
      </c>
      <c r="F2306" t="s">
        <v>5996</v>
      </c>
      <c r="G2306" t="s">
        <v>5997</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c r="AG2306">
        <v>0</v>
      </c>
      <c r="AH2306">
        <v>0</v>
      </c>
      <c r="AI2306">
        <v>0</v>
      </c>
      <c r="AJ2306">
        <v>0</v>
      </c>
      <c r="AK2306" t="s">
        <v>77</v>
      </c>
      <c r="AL2306" t="s">
        <v>78</v>
      </c>
      <c r="AM2306" t="s">
        <v>54</v>
      </c>
      <c r="AN2306" t="s">
        <v>54</v>
      </c>
      <c r="AO2306" t="s">
        <v>54</v>
      </c>
      <c r="AP2306" t="s">
        <v>54</v>
      </c>
      <c r="AQ2306" t="s">
        <v>54</v>
      </c>
      <c r="AR2306" t="s">
        <v>54</v>
      </c>
      <c r="AS2306" t="b">
        <v>1</v>
      </c>
      <c r="AT2306" t="b">
        <v>1</v>
      </c>
      <c r="AU2306" t="s">
        <v>9109</v>
      </c>
    </row>
    <row r="2307" spans="1:47" hidden="1" x14ac:dyDescent="0.25">
      <c r="A2307">
        <v>3816</v>
      </c>
      <c r="B2307" t="s">
        <v>9096</v>
      </c>
      <c r="C2307" s="2">
        <v>41897</v>
      </c>
      <c r="D2307" t="s">
        <v>9094</v>
      </c>
      <c r="E2307" t="s">
        <v>9095</v>
      </c>
      <c r="F2307" t="s">
        <v>83</v>
      </c>
      <c r="G2307" t="s">
        <v>84</v>
      </c>
      <c r="H2307">
        <v>312</v>
      </c>
      <c r="I2307">
        <v>0</v>
      </c>
      <c r="J2307">
        <v>0</v>
      </c>
      <c r="K2307">
        <v>0</v>
      </c>
      <c r="L2307">
        <v>0</v>
      </c>
      <c r="M2307">
        <v>0</v>
      </c>
      <c r="N2307">
        <v>0</v>
      </c>
      <c r="O2307">
        <v>0</v>
      </c>
      <c r="P2307">
        <v>0</v>
      </c>
      <c r="Q2307">
        <v>0</v>
      </c>
      <c r="R2307">
        <v>0</v>
      </c>
      <c r="S2307">
        <v>0</v>
      </c>
      <c r="T2307">
        <v>0</v>
      </c>
      <c r="U2307">
        <v>0</v>
      </c>
      <c r="V2307">
        <v>0</v>
      </c>
      <c r="W2307">
        <v>0</v>
      </c>
      <c r="X2307">
        <v>0</v>
      </c>
      <c r="Y2307">
        <v>0</v>
      </c>
      <c r="Z2307">
        <v>0</v>
      </c>
      <c r="AA2307">
        <v>0</v>
      </c>
      <c r="AB2307">
        <v>0</v>
      </c>
      <c r="AC2307">
        <v>0</v>
      </c>
      <c r="AD2307">
        <v>0</v>
      </c>
      <c r="AE2307">
        <v>0</v>
      </c>
      <c r="AF2307">
        <v>0</v>
      </c>
      <c r="AG2307">
        <v>0</v>
      </c>
      <c r="AH2307">
        <v>0</v>
      </c>
      <c r="AI2307">
        <v>0</v>
      </c>
      <c r="AJ2307">
        <v>0</v>
      </c>
      <c r="AK2307" t="s">
        <v>54</v>
      </c>
      <c r="AL2307" t="s">
        <v>54</v>
      </c>
      <c r="AM2307" t="s">
        <v>54</v>
      </c>
      <c r="AN2307" t="s">
        <v>54</v>
      </c>
      <c r="AO2307" t="s">
        <v>54</v>
      </c>
      <c r="AP2307" t="s">
        <v>54</v>
      </c>
      <c r="AQ2307" t="s">
        <v>54</v>
      </c>
      <c r="AR2307" t="s">
        <v>54</v>
      </c>
      <c r="AS2307" t="b">
        <v>1</v>
      </c>
      <c r="AT2307" t="b">
        <v>1</v>
      </c>
      <c r="AU2307" t="s">
        <v>9097</v>
      </c>
    </row>
    <row r="2308" spans="1:47" hidden="1" x14ac:dyDescent="0.25">
      <c r="A2308">
        <v>3819</v>
      </c>
      <c r="B2308" t="s">
        <v>9100</v>
      </c>
      <c r="C2308" s="2">
        <v>41897</v>
      </c>
      <c r="D2308" t="s">
        <v>9098</v>
      </c>
      <c r="E2308" t="s">
        <v>9099</v>
      </c>
      <c r="F2308" t="s">
        <v>83</v>
      </c>
      <c r="G2308" t="s">
        <v>84</v>
      </c>
      <c r="H2308">
        <v>661</v>
      </c>
      <c r="I2308">
        <v>0</v>
      </c>
      <c r="J2308">
        <v>0</v>
      </c>
      <c r="K2308">
        <v>0</v>
      </c>
      <c r="L2308">
        <v>0</v>
      </c>
      <c r="M2308">
        <v>0</v>
      </c>
      <c r="N2308">
        <v>0</v>
      </c>
      <c r="O2308">
        <v>0</v>
      </c>
      <c r="P2308">
        <v>0</v>
      </c>
      <c r="Q2308">
        <v>0</v>
      </c>
      <c r="R2308">
        <v>0</v>
      </c>
      <c r="S2308">
        <v>0</v>
      </c>
      <c r="T2308">
        <v>0</v>
      </c>
      <c r="U2308">
        <v>0</v>
      </c>
      <c r="V2308">
        <v>0</v>
      </c>
      <c r="W2308">
        <v>0</v>
      </c>
      <c r="X2308">
        <v>0</v>
      </c>
      <c r="Y2308">
        <v>0</v>
      </c>
      <c r="Z2308">
        <v>0</v>
      </c>
      <c r="AA2308">
        <v>0</v>
      </c>
      <c r="AB2308">
        <v>0</v>
      </c>
      <c r="AC2308">
        <v>0</v>
      </c>
      <c r="AD2308">
        <v>0</v>
      </c>
      <c r="AE2308">
        <v>0</v>
      </c>
      <c r="AF2308">
        <v>0</v>
      </c>
      <c r="AG2308">
        <v>0</v>
      </c>
      <c r="AH2308">
        <v>0</v>
      </c>
      <c r="AI2308">
        <v>0</v>
      </c>
      <c r="AJ2308">
        <v>0</v>
      </c>
      <c r="AK2308" t="s">
        <v>54</v>
      </c>
      <c r="AL2308" t="s">
        <v>54</v>
      </c>
      <c r="AM2308" t="s">
        <v>54</v>
      </c>
      <c r="AN2308" t="s">
        <v>54</v>
      </c>
      <c r="AO2308" t="s">
        <v>54</v>
      </c>
      <c r="AP2308" t="s">
        <v>54</v>
      </c>
      <c r="AQ2308" t="s">
        <v>54</v>
      </c>
      <c r="AR2308" t="s">
        <v>54</v>
      </c>
      <c r="AS2308" t="b">
        <v>1</v>
      </c>
      <c r="AT2308" t="b">
        <v>1</v>
      </c>
      <c r="AU2308" t="s">
        <v>9101</v>
      </c>
    </row>
    <row r="2309" spans="1:47" hidden="1" x14ac:dyDescent="0.25">
      <c r="A2309">
        <v>2905</v>
      </c>
      <c r="B2309" t="s">
        <v>9128</v>
      </c>
      <c r="C2309" s="2">
        <v>41894</v>
      </c>
      <c r="D2309" t="s">
        <v>9126</v>
      </c>
      <c r="E2309" t="s">
        <v>9127</v>
      </c>
      <c r="F2309" t="s">
        <v>54</v>
      </c>
      <c r="G2309" t="s">
        <v>54</v>
      </c>
      <c r="H2309">
        <v>0</v>
      </c>
      <c r="I2309">
        <v>0</v>
      </c>
      <c r="J2309">
        <v>0</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c r="AG2309">
        <v>0</v>
      </c>
      <c r="AH2309">
        <v>0</v>
      </c>
      <c r="AI2309">
        <v>0</v>
      </c>
      <c r="AJ2309">
        <v>0</v>
      </c>
      <c r="AK2309" t="s">
        <v>54</v>
      </c>
      <c r="AL2309" t="s">
        <v>54</v>
      </c>
      <c r="AM2309" t="s">
        <v>54</v>
      </c>
      <c r="AN2309" t="s">
        <v>54</v>
      </c>
      <c r="AO2309" t="s">
        <v>54</v>
      </c>
      <c r="AP2309" t="s">
        <v>54</v>
      </c>
      <c r="AQ2309" t="s">
        <v>54</v>
      </c>
      <c r="AR2309" t="s">
        <v>54</v>
      </c>
      <c r="AS2309" t="b">
        <v>1</v>
      </c>
      <c r="AT2309" t="b">
        <v>1</v>
      </c>
      <c r="AU2309" t="s">
        <v>9129</v>
      </c>
    </row>
    <row r="2310" spans="1:47" hidden="1" x14ac:dyDescent="0.25">
      <c r="A2310">
        <v>2418</v>
      </c>
      <c r="B2310" t="s">
        <v>9112</v>
      </c>
      <c r="C2310" s="2">
        <v>41894</v>
      </c>
      <c r="D2310" t="s">
        <v>9110</v>
      </c>
      <c r="E2310" t="s">
        <v>9111</v>
      </c>
      <c r="F2310" t="s">
        <v>1256</v>
      </c>
      <c r="G2310" t="s">
        <v>1257</v>
      </c>
      <c r="H2310">
        <v>173</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c r="AG2310">
        <v>0</v>
      </c>
      <c r="AH2310">
        <v>0</v>
      </c>
      <c r="AI2310">
        <v>0</v>
      </c>
      <c r="AJ2310">
        <v>0</v>
      </c>
      <c r="AK2310" t="s">
        <v>54</v>
      </c>
      <c r="AL2310" t="s">
        <v>54</v>
      </c>
      <c r="AM2310" t="s">
        <v>54</v>
      </c>
      <c r="AN2310" t="s">
        <v>54</v>
      </c>
      <c r="AO2310" t="s">
        <v>54</v>
      </c>
      <c r="AP2310" t="s">
        <v>54</v>
      </c>
      <c r="AQ2310" t="s">
        <v>54</v>
      </c>
      <c r="AR2310" t="s">
        <v>54</v>
      </c>
      <c r="AS2310" t="b">
        <v>1</v>
      </c>
      <c r="AT2310" t="b">
        <v>1</v>
      </c>
      <c r="AU2310" t="s">
        <v>9113</v>
      </c>
    </row>
    <row r="2311" spans="1:47" hidden="1" x14ac:dyDescent="0.25">
      <c r="A2311">
        <v>1508</v>
      </c>
      <c r="B2311" t="s">
        <v>9120</v>
      </c>
      <c r="C2311" s="2">
        <v>41894</v>
      </c>
      <c r="D2311" t="s">
        <v>9118</v>
      </c>
      <c r="E2311" t="s">
        <v>9119</v>
      </c>
      <c r="F2311" t="s">
        <v>55</v>
      </c>
      <c r="G2311" t="s">
        <v>56</v>
      </c>
      <c r="H2311">
        <v>390</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c r="AG2311">
        <v>0</v>
      </c>
      <c r="AH2311">
        <v>0</v>
      </c>
      <c r="AI2311">
        <v>0</v>
      </c>
      <c r="AJ2311">
        <v>0</v>
      </c>
      <c r="AK2311" t="s">
        <v>551</v>
      </c>
      <c r="AL2311" t="s">
        <v>552</v>
      </c>
      <c r="AM2311" t="s">
        <v>54</v>
      </c>
      <c r="AN2311" t="s">
        <v>54</v>
      </c>
      <c r="AO2311" t="s">
        <v>54</v>
      </c>
      <c r="AP2311" t="s">
        <v>54</v>
      </c>
      <c r="AQ2311" t="s">
        <v>54</v>
      </c>
      <c r="AR2311" t="s">
        <v>54</v>
      </c>
      <c r="AS2311" t="b">
        <v>1</v>
      </c>
      <c r="AT2311" t="b">
        <v>1</v>
      </c>
      <c r="AU2311" t="s">
        <v>9121</v>
      </c>
    </row>
    <row r="2312" spans="1:47" hidden="1" x14ac:dyDescent="0.25">
      <c r="A2312">
        <v>4188</v>
      </c>
      <c r="B2312" t="s">
        <v>9132</v>
      </c>
      <c r="C2312" s="2">
        <v>41894</v>
      </c>
      <c r="D2312" t="s">
        <v>9130</v>
      </c>
      <c r="E2312" t="s">
        <v>9131</v>
      </c>
      <c r="F2312" t="s">
        <v>291</v>
      </c>
      <c r="G2312" t="s">
        <v>292</v>
      </c>
      <c r="H2312">
        <v>1900</v>
      </c>
      <c r="I2312">
        <v>0</v>
      </c>
      <c r="J2312">
        <v>0</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c r="AG2312">
        <v>0</v>
      </c>
      <c r="AH2312">
        <v>0</v>
      </c>
      <c r="AI2312">
        <v>0</v>
      </c>
      <c r="AJ2312">
        <v>0</v>
      </c>
      <c r="AK2312" t="s">
        <v>54</v>
      </c>
      <c r="AL2312" t="s">
        <v>54</v>
      </c>
      <c r="AM2312" t="s">
        <v>54</v>
      </c>
      <c r="AN2312" t="s">
        <v>54</v>
      </c>
      <c r="AO2312" t="s">
        <v>54</v>
      </c>
      <c r="AP2312" t="s">
        <v>54</v>
      </c>
      <c r="AQ2312" t="s">
        <v>54</v>
      </c>
      <c r="AR2312" t="s">
        <v>54</v>
      </c>
      <c r="AS2312" t="b">
        <v>1</v>
      </c>
      <c r="AT2312" t="b">
        <v>1</v>
      </c>
      <c r="AU2312" t="s">
        <v>9133</v>
      </c>
    </row>
    <row r="2313" spans="1:47" hidden="1" x14ac:dyDescent="0.25">
      <c r="A2313">
        <v>1702</v>
      </c>
      <c r="B2313" t="s">
        <v>9116</v>
      </c>
      <c r="C2313" s="2">
        <v>41894</v>
      </c>
      <c r="D2313" t="s">
        <v>9114</v>
      </c>
      <c r="E2313" t="s">
        <v>9115</v>
      </c>
      <c r="F2313" t="s">
        <v>135</v>
      </c>
      <c r="G2313" t="s">
        <v>136</v>
      </c>
      <c r="H2313">
        <v>10014</v>
      </c>
      <c r="I2313">
        <v>0</v>
      </c>
      <c r="J2313">
        <v>0</v>
      </c>
      <c r="K2313">
        <v>0</v>
      </c>
      <c r="L2313">
        <v>0</v>
      </c>
      <c r="M2313">
        <v>0</v>
      </c>
      <c r="N2313">
        <v>0</v>
      </c>
      <c r="O2313">
        <v>0</v>
      </c>
      <c r="P2313">
        <v>0</v>
      </c>
      <c r="Q2313">
        <v>0</v>
      </c>
      <c r="R2313">
        <v>0</v>
      </c>
      <c r="S2313">
        <v>0</v>
      </c>
      <c r="T2313">
        <v>0</v>
      </c>
      <c r="U2313">
        <v>0</v>
      </c>
      <c r="V2313">
        <v>0</v>
      </c>
      <c r="W2313">
        <v>0</v>
      </c>
      <c r="X2313">
        <v>0</v>
      </c>
      <c r="Y2313">
        <v>0</v>
      </c>
      <c r="Z2313">
        <v>0</v>
      </c>
      <c r="AA2313">
        <v>0</v>
      </c>
      <c r="AB2313">
        <v>0</v>
      </c>
      <c r="AC2313">
        <v>0</v>
      </c>
      <c r="AD2313">
        <v>0</v>
      </c>
      <c r="AE2313">
        <v>0</v>
      </c>
      <c r="AF2313">
        <v>0</v>
      </c>
      <c r="AG2313">
        <v>0</v>
      </c>
      <c r="AH2313">
        <v>0</v>
      </c>
      <c r="AI2313">
        <v>0</v>
      </c>
      <c r="AJ2313">
        <v>0</v>
      </c>
      <c r="AK2313" t="s">
        <v>54</v>
      </c>
      <c r="AL2313" t="s">
        <v>54</v>
      </c>
      <c r="AM2313" t="s">
        <v>54</v>
      </c>
      <c r="AN2313" t="s">
        <v>54</v>
      </c>
      <c r="AO2313" t="s">
        <v>54</v>
      </c>
      <c r="AP2313" t="s">
        <v>54</v>
      </c>
      <c r="AQ2313" t="s">
        <v>54</v>
      </c>
      <c r="AR2313" t="s">
        <v>54</v>
      </c>
      <c r="AS2313" t="b">
        <v>1</v>
      </c>
      <c r="AT2313" t="b">
        <v>1</v>
      </c>
      <c r="AU2313" t="s">
        <v>9117</v>
      </c>
    </row>
    <row r="2314" spans="1:47" hidden="1" x14ac:dyDescent="0.25">
      <c r="A2314">
        <v>2878</v>
      </c>
      <c r="B2314" t="s">
        <v>9124</v>
      </c>
      <c r="C2314" s="2">
        <v>41894</v>
      </c>
      <c r="D2314" t="s">
        <v>9122</v>
      </c>
      <c r="E2314" t="s">
        <v>9123</v>
      </c>
      <c r="F2314" t="s">
        <v>551</v>
      </c>
      <c r="G2314" t="s">
        <v>552</v>
      </c>
      <c r="H2314">
        <v>19400</v>
      </c>
      <c r="I2314">
        <v>0</v>
      </c>
      <c r="J2314">
        <v>7.73</v>
      </c>
      <c r="K2314">
        <v>0</v>
      </c>
      <c r="L2314">
        <v>0</v>
      </c>
      <c r="M2314">
        <v>0</v>
      </c>
      <c r="N2314">
        <v>0</v>
      </c>
      <c r="O2314">
        <v>0</v>
      </c>
      <c r="P2314">
        <v>0</v>
      </c>
      <c r="Q2314">
        <v>0</v>
      </c>
      <c r="R2314">
        <v>0</v>
      </c>
      <c r="S2314">
        <v>0</v>
      </c>
      <c r="T2314">
        <v>0</v>
      </c>
      <c r="U2314">
        <v>0</v>
      </c>
      <c r="V2314">
        <v>0</v>
      </c>
      <c r="W2314">
        <v>7.73</v>
      </c>
      <c r="X2314">
        <v>0</v>
      </c>
      <c r="Y2314">
        <v>0</v>
      </c>
      <c r="Z2314">
        <v>0</v>
      </c>
      <c r="AA2314">
        <v>0</v>
      </c>
      <c r="AB2314">
        <v>0</v>
      </c>
      <c r="AC2314">
        <v>0</v>
      </c>
      <c r="AD2314">
        <v>0</v>
      </c>
      <c r="AE2314">
        <v>0</v>
      </c>
      <c r="AF2314">
        <v>0</v>
      </c>
      <c r="AG2314">
        <v>0</v>
      </c>
      <c r="AH2314">
        <v>0</v>
      </c>
      <c r="AI2314">
        <v>0</v>
      </c>
      <c r="AJ2314">
        <v>0</v>
      </c>
      <c r="AK2314" t="s">
        <v>54</v>
      </c>
      <c r="AL2314" t="s">
        <v>54</v>
      </c>
      <c r="AM2314" t="s">
        <v>54</v>
      </c>
      <c r="AN2314" t="s">
        <v>54</v>
      </c>
      <c r="AO2314" t="s">
        <v>54</v>
      </c>
      <c r="AP2314" t="s">
        <v>54</v>
      </c>
      <c r="AQ2314" t="s">
        <v>54</v>
      </c>
      <c r="AR2314" t="s">
        <v>54</v>
      </c>
      <c r="AS2314" t="b">
        <v>1</v>
      </c>
      <c r="AT2314" t="b">
        <v>1</v>
      </c>
      <c r="AU2314" t="s">
        <v>9125</v>
      </c>
    </row>
    <row r="2315" spans="1:47" hidden="1" x14ac:dyDescent="0.25">
      <c r="A2315">
        <v>2022</v>
      </c>
      <c r="B2315" t="s">
        <v>9146</v>
      </c>
      <c r="C2315" s="2">
        <v>41892</v>
      </c>
      <c r="D2315" t="s">
        <v>9144</v>
      </c>
      <c r="E2315" t="s">
        <v>9145</v>
      </c>
      <c r="F2315" t="s">
        <v>93</v>
      </c>
      <c r="G2315" t="s">
        <v>94</v>
      </c>
      <c r="H2315">
        <v>0</v>
      </c>
      <c r="I2315">
        <v>0</v>
      </c>
      <c r="J2315">
        <v>0</v>
      </c>
      <c r="K2315">
        <v>0</v>
      </c>
      <c r="L2315">
        <v>0</v>
      </c>
      <c r="M2315">
        <v>0</v>
      </c>
      <c r="N2315">
        <v>0</v>
      </c>
      <c r="O2315">
        <v>0</v>
      </c>
      <c r="P2315">
        <v>0</v>
      </c>
      <c r="Q2315">
        <v>0</v>
      </c>
      <c r="R2315">
        <v>0</v>
      </c>
      <c r="S2315">
        <v>0</v>
      </c>
      <c r="T2315">
        <v>0</v>
      </c>
      <c r="U2315">
        <v>0</v>
      </c>
      <c r="V2315">
        <v>0</v>
      </c>
      <c r="W2315">
        <v>0</v>
      </c>
      <c r="X2315">
        <v>0</v>
      </c>
      <c r="Y2315">
        <v>0</v>
      </c>
      <c r="Z2315">
        <v>0</v>
      </c>
      <c r="AA2315">
        <v>0</v>
      </c>
      <c r="AB2315">
        <v>0</v>
      </c>
      <c r="AC2315">
        <v>0</v>
      </c>
      <c r="AD2315">
        <v>0</v>
      </c>
      <c r="AE2315">
        <v>0</v>
      </c>
      <c r="AF2315">
        <v>0</v>
      </c>
      <c r="AG2315">
        <v>0</v>
      </c>
      <c r="AH2315">
        <v>0</v>
      </c>
      <c r="AI2315">
        <v>0</v>
      </c>
      <c r="AJ2315">
        <v>0</v>
      </c>
      <c r="AK2315" t="s">
        <v>54</v>
      </c>
      <c r="AL2315" t="s">
        <v>54</v>
      </c>
      <c r="AM2315" t="s">
        <v>54</v>
      </c>
      <c r="AN2315" t="s">
        <v>54</v>
      </c>
      <c r="AO2315" t="s">
        <v>54</v>
      </c>
      <c r="AP2315" t="s">
        <v>54</v>
      </c>
      <c r="AQ2315" t="s">
        <v>54</v>
      </c>
      <c r="AR2315" t="s">
        <v>54</v>
      </c>
      <c r="AS2315" t="b">
        <v>1</v>
      </c>
      <c r="AT2315" t="b">
        <v>1</v>
      </c>
      <c r="AU2315" t="s">
        <v>9147</v>
      </c>
    </row>
    <row r="2316" spans="1:47" hidden="1" x14ac:dyDescent="0.25">
      <c r="A2316">
        <v>2671</v>
      </c>
      <c r="B2316" t="s">
        <v>9136</v>
      </c>
      <c r="C2316" s="2">
        <v>41892</v>
      </c>
      <c r="D2316" t="s">
        <v>9134</v>
      </c>
      <c r="E2316" t="s">
        <v>9135</v>
      </c>
      <c r="F2316" t="s">
        <v>9137</v>
      </c>
      <c r="G2316" t="s">
        <v>9138</v>
      </c>
      <c r="H2316">
        <v>209</v>
      </c>
      <c r="I2316">
        <v>0</v>
      </c>
      <c r="J2316">
        <v>0</v>
      </c>
      <c r="K2316">
        <v>0</v>
      </c>
      <c r="L2316">
        <v>0</v>
      </c>
      <c r="M2316">
        <v>0</v>
      </c>
      <c r="N2316">
        <v>0</v>
      </c>
      <c r="O2316">
        <v>0</v>
      </c>
      <c r="P2316">
        <v>0</v>
      </c>
      <c r="Q2316">
        <v>0</v>
      </c>
      <c r="R2316">
        <v>0</v>
      </c>
      <c r="S2316">
        <v>0</v>
      </c>
      <c r="T2316">
        <v>0</v>
      </c>
      <c r="U2316">
        <v>0</v>
      </c>
      <c r="V2316">
        <v>0</v>
      </c>
      <c r="W2316">
        <v>0</v>
      </c>
      <c r="X2316">
        <v>0</v>
      </c>
      <c r="Y2316">
        <v>0</v>
      </c>
      <c r="Z2316">
        <v>0</v>
      </c>
      <c r="AA2316">
        <v>0</v>
      </c>
      <c r="AB2316">
        <v>0</v>
      </c>
      <c r="AC2316">
        <v>0</v>
      </c>
      <c r="AD2316">
        <v>0</v>
      </c>
      <c r="AE2316">
        <v>0</v>
      </c>
      <c r="AF2316">
        <v>0</v>
      </c>
      <c r="AG2316">
        <v>0</v>
      </c>
      <c r="AH2316">
        <v>0</v>
      </c>
      <c r="AI2316">
        <v>0</v>
      </c>
      <c r="AJ2316">
        <v>0</v>
      </c>
      <c r="AK2316" t="s">
        <v>54</v>
      </c>
      <c r="AL2316" t="s">
        <v>54</v>
      </c>
      <c r="AM2316" t="s">
        <v>54</v>
      </c>
      <c r="AN2316" t="s">
        <v>54</v>
      </c>
      <c r="AO2316" t="s">
        <v>54</v>
      </c>
      <c r="AP2316" t="s">
        <v>54</v>
      </c>
      <c r="AQ2316" t="s">
        <v>54</v>
      </c>
      <c r="AR2316" t="s">
        <v>54</v>
      </c>
      <c r="AS2316" t="b">
        <v>1</v>
      </c>
      <c r="AT2316" t="b">
        <v>1</v>
      </c>
      <c r="AU2316" t="s">
        <v>9139</v>
      </c>
    </row>
    <row r="2317" spans="1:47" hidden="1" x14ac:dyDescent="0.25">
      <c r="A2317">
        <v>4524</v>
      </c>
      <c r="B2317" t="s">
        <v>9142</v>
      </c>
      <c r="C2317" s="2">
        <v>41892</v>
      </c>
      <c r="D2317" t="s">
        <v>9140</v>
      </c>
      <c r="E2317" t="s">
        <v>9141</v>
      </c>
      <c r="F2317" t="s">
        <v>2520</v>
      </c>
      <c r="G2317" t="s">
        <v>2521</v>
      </c>
      <c r="H2317">
        <v>360</v>
      </c>
      <c r="I2317">
        <v>0</v>
      </c>
      <c r="J2317">
        <v>0</v>
      </c>
      <c r="K2317">
        <v>0</v>
      </c>
      <c r="L2317">
        <v>0</v>
      </c>
      <c r="M2317">
        <v>0</v>
      </c>
      <c r="N2317">
        <v>0</v>
      </c>
      <c r="O2317">
        <v>0</v>
      </c>
      <c r="P2317">
        <v>0</v>
      </c>
      <c r="Q2317">
        <v>0</v>
      </c>
      <c r="R2317">
        <v>0</v>
      </c>
      <c r="S2317">
        <v>0</v>
      </c>
      <c r="T2317">
        <v>0</v>
      </c>
      <c r="U2317">
        <v>0</v>
      </c>
      <c r="V2317">
        <v>0</v>
      </c>
      <c r="W2317">
        <v>0</v>
      </c>
      <c r="X2317">
        <v>0</v>
      </c>
      <c r="Y2317">
        <v>0</v>
      </c>
      <c r="Z2317">
        <v>0</v>
      </c>
      <c r="AA2317">
        <v>0</v>
      </c>
      <c r="AB2317">
        <v>0</v>
      </c>
      <c r="AC2317">
        <v>0</v>
      </c>
      <c r="AD2317">
        <v>0</v>
      </c>
      <c r="AE2317">
        <v>0</v>
      </c>
      <c r="AF2317">
        <v>0</v>
      </c>
      <c r="AG2317">
        <v>0</v>
      </c>
      <c r="AH2317">
        <v>0</v>
      </c>
      <c r="AI2317">
        <v>0</v>
      </c>
      <c r="AJ2317">
        <v>0</v>
      </c>
      <c r="AK2317" t="s">
        <v>54</v>
      </c>
      <c r="AL2317" t="s">
        <v>54</v>
      </c>
      <c r="AM2317" t="s">
        <v>54</v>
      </c>
      <c r="AN2317" t="s">
        <v>54</v>
      </c>
      <c r="AO2317" t="s">
        <v>54</v>
      </c>
      <c r="AP2317" t="s">
        <v>54</v>
      </c>
      <c r="AQ2317" t="s">
        <v>54</v>
      </c>
      <c r="AR2317" t="s">
        <v>54</v>
      </c>
      <c r="AS2317" t="b">
        <v>1</v>
      </c>
      <c r="AT2317" t="b">
        <v>1</v>
      </c>
      <c r="AU2317" t="s">
        <v>9143</v>
      </c>
    </row>
    <row r="2318" spans="1:47" hidden="1" x14ac:dyDescent="0.25">
      <c r="A2318">
        <v>5096</v>
      </c>
      <c r="B2318" t="s">
        <v>9150</v>
      </c>
      <c r="C2318" s="2">
        <v>41891</v>
      </c>
      <c r="D2318" t="s">
        <v>9148</v>
      </c>
      <c r="E2318" t="s">
        <v>9149</v>
      </c>
      <c r="F2318" t="s">
        <v>54</v>
      </c>
      <c r="G2318" t="s">
        <v>54</v>
      </c>
      <c r="H2318">
        <v>0</v>
      </c>
      <c r="I2318">
        <v>219.691</v>
      </c>
      <c r="J2318">
        <v>560.35749999999996</v>
      </c>
      <c r="K2318">
        <v>10.0052</v>
      </c>
      <c r="L2318">
        <v>0</v>
      </c>
      <c r="M2318">
        <v>0</v>
      </c>
      <c r="N2318">
        <v>0</v>
      </c>
      <c r="O2318">
        <v>0</v>
      </c>
      <c r="P2318">
        <v>0</v>
      </c>
      <c r="Q2318">
        <v>220</v>
      </c>
      <c r="R2318">
        <v>0</v>
      </c>
      <c r="S2318">
        <v>0</v>
      </c>
      <c r="T2318">
        <v>0</v>
      </c>
      <c r="U2318">
        <v>0</v>
      </c>
      <c r="V2318">
        <v>0</v>
      </c>
      <c r="W2318">
        <v>560.35749999999996</v>
      </c>
      <c r="X2318">
        <v>0</v>
      </c>
      <c r="Y2318">
        <v>0</v>
      </c>
      <c r="Z2318">
        <v>0</v>
      </c>
      <c r="AA2318">
        <v>0</v>
      </c>
      <c r="AB2318">
        <v>0</v>
      </c>
      <c r="AC2318">
        <v>10.0052</v>
      </c>
      <c r="AD2318">
        <v>0</v>
      </c>
      <c r="AE2318">
        <v>0</v>
      </c>
      <c r="AF2318">
        <v>0</v>
      </c>
      <c r="AG2318">
        <v>0</v>
      </c>
      <c r="AH2318">
        <v>0</v>
      </c>
      <c r="AI2318">
        <v>0</v>
      </c>
      <c r="AJ2318">
        <v>0</v>
      </c>
      <c r="AK2318" t="s">
        <v>54</v>
      </c>
      <c r="AL2318" t="s">
        <v>54</v>
      </c>
      <c r="AM2318" t="s">
        <v>54</v>
      </c>
      <c r="AN2318" t="s">
        <v>54</v>
      </c>
      <c r="AO2318" t="s">
        <v>54</v>
      </c>
      <c r="AP2318" t="s">
        <v>54</v>
      </c>
      <c r="AQ2318" t="s">
        <v>54</v>
      </c>
      <c r="AR2318" t="s">
        <v>54</v>
      </c>
      <c r="AS2318" t="b">
        <v>1</v>
      </c>
      <c r="AT2318" t="b">
        <v>0</v>
      </c>
      <c r="AU2318" t="s">
        <v>9151</v>
      </c>
    </row>
    <row r="2319" spans="1:47" hidden="1" x14ac:dyDescent="0.25">
      <c r="A2319">
        <v>2716</v>
      </c>
      <c r="B2319" t="s">
        <v>9158</v>
      </c>
      <c r="C2319" s="2">
        <v>41891</v>
      </c>
      <c r="D2319" t="s">
        <v>9156</v>
      </c>
      <c r="E2319" t="s">
        <v>9157</v>
      </c>
      <c r="F2319" t="s">
        <v>301</v>
      </c>
      <c r="G2319" t="s">
        <v>302</v>
      </c>
      <c r="H2319">
        <v>65</v>
      </c>
      <c r="I2319">
        <v>0</v>
      </c>
      <c r="J2319">
        <v>0</v>
      </c>
      <c r="K2319">
        <v>0</v>
      </c>
      <c r="L2319">
        <v>0</v>
      </c>
      <c r="M2319">
        <v>0</v>
      </c>
      <c r="N2319">
        <v>0</v>
      </c>
      <c r="O2319">
        <v>0</v>
      </c>
      <c r="P2319">
        <v>0</v>
      </c>
      <c r="Q2319">
        <v>0</v>
      </c>
      <c r="R2319">
        <v>0</v>
      </c>
      <c r="S2319">
        <v>0</v>
      </c>
      <c r="T2319">
        <v>0</v>
      </c>
      <c r="U2319">
        <v>0</v>
      </c>
      <c r="V2319">
        <v>0</v>
      </c>
      <c r="W2319">
        <v>0</v>
      </c>
      <c r="X2319">
        <v>0</v>
      </c>
      <c r="Y2319">
        <v>0</v>
      </c>
      <c r="Z2319">
        <v>0</v>
      </c>
      <c r="AA2319">
        <v>0</v>
      </c>
      <c r="AB2319">
        <v>0</v>
      </c>
      <c r="AC2319">
        <v>0</v>
      </c>
      <c r="AD2319">
        <v>0</v>
      </c>
      <c r="AE2319">
        <v>0</v>
      </c>
      <c r="AF2319">
        <v>0</v>
      </c>
      <c r="AG2319">
        <v>0</v>
      </c>
      <c r="AH2319">
        <v>0</v>
      </c>
      <c r="AI2319">
        <v>0</v>
      </c>
      <c r="AJ2319">
        <v>0</v>
      </c>
      <c r="AK2319" t="s">
        <v>54</v>
      </c>
      <c r="AL2319" t="s">
        <v>54</v>
      </c>
      <c r="AM2319" t="s">
        <v>54</v>
      </c>
      <c r="AN2319" t="s">
        <v>54</v>
      </c>
      <c r="AO2319" t="s">
        <v>54</v>
      </c>
      <c r="AP2319" t="s">
        <v>54</v>
      </c>
      <c r="AQ2319" t="s">
        <v>54</v>
      </c>
      <c r="AR2319" t="s">
        <v>54</v>
      </c>
      <c r="AS2319" t="b">
        <v>1</v>
      </c>
      <c r="AT2319" t="b">
        <v>1</v>
      </c>
      <c r="AU2319" t="s">
        <v>9159</v>
      </c>
    </row>
    <row r="2320" spans="1:47" hidden="1" x14ac:dyDescent="0.25">
      <c r="A2320">
        <v>2250</v>
      </c>
      <c r="B2320" t="s">
        <v>9154</v>
      </c>
      <c r="C2320" s="2">
        <v>41891</v>
      </c>
      <c r="D2320" t="s">
        <v>9152</v>
      </c>
      <c r="E2320" t="s">
        <v>9153</v>
      </c>
      <c r="F2320" t="s">
        <v>4956</v>
      </c>
      <c r="G2320" t="s">
        <v>4957</v>
      </c>
      <c r="H2320">
        <v>310</v>
      </c>
      <c r="I2320">
        <v>0</v>
      </c>
      <c r="J2320">
        <v>0</v>
      </c>
      <c r="K2320">
        <v>0</v>
      </c>
      <c r="L2320">
        <v>0</v>
      </c>
      <c r="M2320">
        <v>0</v>
      </c>
      <c r="N2320">
        <v>0</v>
      </c>
      <c r="O2320">
        <v>0</v>
      </c>
      <c r="P2320">
        <v>0</v>
      </c>
      <c r="Q2320">
        <v>0</v>
      </c>
      <c r="R2320">
        <v>0</v>
      </c>
      <c r="S2320">
        <v>0</v>
      </c>
      <c r="T2320">
        <v>0</v>
      </c>
      <c r="U2320">
        <v>0</v>
      </c>
      <c r="V2320">
        <v>0</v>
      </c>
      <c r="W2320">
        <v>0</v>
      </c>
      <c r="X2320">
        <v>0</v>
      </c>
      <c r="Y2320">
        <v>0</v>
      </c>
      <c r="Z2320">
        <v>0</v>
      </c>
      <c r="AA2320">
        <v>0</v>
      </c>
      <c r="AB2320">
        <v>0</v>
      </c>
      <c r="AC2320">
        <v>0</v>
      </c>
      <c r="AD2320">
        <v>0</v>
      </c>
      <c r="AE2320">
        <v>0</v>
      </c>
      <c r="AF2320">
        <v>0</v>
      </c>
      <c r="AG2320">
        <v>0</v>
      </c>
      <c r="AH2320">
        <v>0</v>
      </c>
      <c r="AI2320">
        <v>0</v>
      </c>
      <c r="AJ2320">
        <v>0</v>
      </c>
      <c r="AK2320" t="s">
        <v>54</v>
      </c>
      <c r="AL2320" t="s">
        <v>54</v>
      </c>
      <c r="AM2320" t="s">
        <v>54</v>
      </c>
      <c r="AN2320" t="s">
        <v>54</v>
      </c>
      <c r="AO2320" t="s">
        <v>54</v>
      </c>
      <c r="AP2320" t="s">
        <v>54</v>
      </c>
      <c r="AQ2320" t="s">
        <v>54</v>
      </c>
      <c r="AR2320" t="s">
        <v>54</v>
      </c>
      <c r="AS2320" t="b">
        <v>1</v>
      </c>
      <c r="AT2320" t="b">
        <v>1</v>
      </c>
      <c r="AU2320" t="s">
        <v>9155</v>
      </c>
    </row>
    <row r="2321" spans="1:47" hidden="1" x14ac:dyDescent="0.25">
      <c r="A2321">
        <v>578</v>
      </c>
      <c r="B2321" t="s">
        <v>5226</v>
      </c>
      <c r="C2321" s="2">
        <v>43018</v>
      </c>
      <c r="D2321" t="s">
        <v>5224</v>
      </c>
      <c r="E2321" t="s">
        <v>5225</v>
      </c>
      <c r="F2321" t="s">
        <v>5227</v>
      </c>
      <c r="G2321" t="s">
        <v>5228</v>
      </c>
      <c r="H2321">
        <v>590</v>
      </c>
      <c r="I2321">
        <v>0</v>
      </c>
      <c r="J2321">
        <v>0</v>
      </c>
      <c r="K2321">
        <v>0</v>
      </c>
      <c r="L2321">
        <v>0</v>
      </c>
      <c r="M2321">
        <v>0</v>
      </c>
      <c r="N2321">
        <v>0</v>
      </c>
      <c r="O2321">
        <v>0</v>
      </c>
      <c r="P2321">
        <v>0</v>
      </c>
      <c r="Q2321">
        <v>0</v>
      </c>
      <c r="R2321">
        <v>0</v>
      </c>
      <c r="S2321">
        <v>0</v>
      </c>
      <c r="T2321">
        <v>0</v>
      </c>
      <c r="U2321">
        <v>0</v>
      </c>
      <c r="V2321">
        <v>0</v>
      </c>
      <c r="W2321">
        <v>0</v>
      </c>
      <c r="X2321">
        <v>0</v>
      </c>
      <c r="Y2321">
        <v>0</v>
      </c>
      <c r="Z2321">
        <v>0</v>
      </c>
      <c r="AA2321">
        <v>0</v>
      </c>
      <c r="AB2321">
        <v>0</v>
      </c>
      <c r="AC2321">
        <v>0</v>
      </c>
      <c r="AD2321">
        <v>0</v>
      </c>
      <c r="AE2321">
        <v>0</v>
      </c>
      <c r="AF2321">
        <v>0</v>
      </c>
      <c r="AG2321">
        <v>0</v>
      </c>
      <c r="AH2321">
        <v>0</v>
      </c>
      <c r="AI2321">
        <v>0</v>
      </c>
      <c r="AJ2321">
        <v>0</v>
      </c>
      <c r="AK2321" t="s">
        <v>54</v>
      </c>
      <c r="AL2321" t="s">
        <v>54</v>
      </c>
      <c r="AM2321" t="s">
        <v>54</v>
      </c>
      <c r="AN2321" t="s">
        <v>54</v>
      </c>
      <c r="AO2321" t="s">
        <v>54</v>
      </c>
      <c r="AP2321" t="s">
        <v>54</v>
      </c>
      <c r="AQ2321" t="s">
        <v>54</v>
      </c>
      <c r="AR2321" t="s">
        <v>54</v>
      </c>
      <c r="AS2321" t="b">
        <v>1</v>
      </c>
      <c r="AT2321" t="b">
        <v>1</v>
      </c>
      <c r="AU2321" t="s">
        <v>5229</v>
      </c>
    </row>
    <row r="2322" spans="1:47" hidden="1" x14ac:dyDescent="0.25">
      <c r="A2322">
        <v>1290</v>
      </c>
      <c r="B2322" t="s">
        <v>9170</v>
      </c>
      <c r="C2322" s="2">
        <v>41890</v>
      </c>
      <c r="D2322" t="s">
        <v>9168</v>
      </c>
      <c r="E2322" t="s">
        <v>9169</v>
      </c>
      <c r="F2322" t="s">
        <v>822</v>
      </c>
      <c r="G2322" t="s">
        <v>823</v>
      </c>
      <c r="H2322">
        <v>126</v>
      </c>
      <c r="I2322">
        <v>0</v>
      </c>
      <c r="J2322">
        <v>0</v>
      </c>
      <c r="K2322">
        <v>0</v>
      </c>
      <c r="L2322">
        <v>0</v>
      </c>
      <c r="M2322">
        <v>0</v>
      </c>
      <c r="N2322">
        <v>0</v>
      </c>
      <c r="O2322">
        <v>0</v>
      </c>
      <c r="P2322">
        <v>0</v>
      </c>
      <c r="Q2322">
        <v>0</v>
      </c>
      <c r="R2322">
        <v>0</v>
      </c>
      <c r="S2322">
        <v>0</v>
      </c>
      <c r="T2322">
        <v>0</v>
      </c>
      <c r="U2322">
        <v>0</v>
      </c>
      <c r="V2322">
        <v>0</v>
      </c>
      <c r="W2322">
        <v>0</v>
      </c>
      <c r="X2322">
        <v>0</v>
      </c>
      <c r="Y2322">
        <v>0</v>
      </c>
      <c r="Z2322">
        <v>0</v>
      </c>
      <c r="AA2322">
        <v>0</v>
      </c>
      <c r="AB2322">
        <v>0</v>
      </c>
      <c r="AC2322">
        <v>0</v>
      </c>
      <c r="AD2322">
        <v>0</v>
      </c>
      <c r="AE2322">
        <v>0</v>
      </c>
      <c r="AF2322">
        <v>0</v>
      </c>
      <c r="AG2322">
        <v>0</v>
      </c>
      <c r="AH2322">
        <v>0</v>
      </c>
      <c r="AI2322">
        <v>0</v>
      </c>
      <c r="AJ2322">
        <v>0</v>
      </c>
      <c r="AK2322" t="s">
        <v>54</v>
      </c>
      <c r="AL2322" t="s">
        <v>54</v>
      </c>
      <c r="AM2322" t="s">
        <v>54</v>
      </c>
      <c r="AN2322" t="s">
        <v>54</v>
      </c>
      <c r="AO2322" t="s">
        <v>54</v>
      </c>
      <c r="AP2322" t="s">
        <v>54</v>
      </c>
      <c r="AQ2322" t="s">
        <v>54</v>
      </c>
      <c r="AR2322" t="s">
        <v>54</v>
      </c>
      <c r="AS2322" t="b">
        <v>1</v>
      </c>
      <c r="AT2322" t="b">
        <v>1</v>
      </c>
      <c r="AU2322" t="s">
        <v>9171</v>
      </c>
    </row>
    <row r="2323" spans="1:47" hidden="1" x14ac:dyDescent="0.25">
      <c r="A2323">
        <v>661</v>
      </c>
      <c r="B2323" t="s">
        <v>9186</v>
      </c>
      <c r="C2323" s="2">
        <v>41890</v>
      </c>
      <c r="D2323" t="s">
        <v>9184</v>
      </c>
      <c r="E2323" t="s">
        <v>9185</v>
      </c>
      <c r="F2323" t="s">
        <v>71</v>
      </c>
      <c r="G2323" t="s">
        <v>72</v>
      </c>
      <c r="H2323">
        <v>253</v>
      </c>
      <c r="I2323">
        <v>0</v>
      </c>
      <c r="J2323">
        <v>0</v>
      </c>
      <c r="K2323">
        <v>0</v>
      </c>
      <c r="L2323">
        <v>0</v>
      </c>
      <c r="M2323">
        <v>0</v>
      </c>
      <c r="N2323">
        <v>0</v>
      </c>
      <c r="O2323">
        <v>0</v>
      </c>
      <c r="P2323">
        <v>0</v>
      </c>
      <c r="Q2323">
        <v>0</v>
      </c>
      <c r="R2323">
        <v>0</v>
      </c>
      <c r="S2323">
        <v>0</v>
      </c>
      <c r="T2323">
        <v>0</v>
      </c>
      <c r="U2323">
        <v>0</v>
      </c>
      <c r="V2323">
        <v>0</v>
      </c>
      <c r="W2323">
        <v>0</v>
      </c>
      <c r="X2323">
        <v>0</v>
      </c>
      <c r="Y2323">
        <v>0</v>
      </c>
      <c r="Z2323">
        <v>0</v>
      </c>
      <c r="AA2323">
        <v>0</v>
      </c>
      <c r="AB2323">
        <v>0</v>
      </c>
      <c r="AC2323">
        <v>0</v>
      </c>
      <c r="AD2323">
        <v>0</v>
      </c>
      <c r="AE2323">
        <v>0</v>
      </c>
      <c r="AF2323">
        <v>0</v>
      </c>
      <c r="AG2323">
        <v>0</v>
      </c>
      <c r="AH2323">
        <v>0</v>
      </c>
      <c r="AI2323">
        <v>0</v>
      </c>
      <c r="AJ2323">
        <v>0</v>
      </c>
      <c r="AK2323" t="s">
        <v>54</v>
      </c>
      <c r="AL2323" t="s">
        <v>54</v>
      </c>
      <c r="AM2323" t="s">
        <v>54</v>
      </c>
      <c r="AN2323" t="s">
        <v>54</v>
      </c>
      <c r="AO2323" t="s">
        <v>54</v>
      </c>
      <c r="AP2323" t="s">
        <v>54</v>
      </c>
      <c r="AQ2323" t="s">
        <v>54</v>
      </c>
      <c r="AR2323" t="s">
        <v>54</v>
      </c>
      <c r="AS2323" t="b">
        <v>1</v>
      </c>
      <c r="AT2323" t="b">
        <v>1</v>
      </c>
      <c r="AU2323" t="s">
        <v>9187</v>
      </c>
    </row>
    <row r="2324" spans="1:47" hidden="1" x14ac:dyDescent="0.25">
      <c r="A2324">
        <v>9516</v>
      </c>
      <c r="B2324" t="s">
        <v>172</v>
      </c>
      <c r="C2324" s="2">
        <v>45278</v>
      </c>
      <c r="D2324" t="s">
        <v>170</v>
      </c>
      <c r="E2324" t="s">
        <v>171</v>
      </c>
      <c r="F2324" t="s">
        <v>173</v>
      </c>
      <c r="G2324" t="s">
        <v>174</v>
      </c>
      <c r="H2324">
        <v>0</v>
      </c>
      <c r="I2324">
        <v>0</v>
      </c>
      <c r="J2324">
        <v>0</v>
      </c>
      <c r="K2324">
        <v>0</v>
      </c>
      <c r="L2324">
        <v>0</v>
      </c>
      <c r="M2324">
        <v>0</v>
      </c>
      <c r="N2324">
        <v>0</v>
      </c>
      <c r="O2324">
        <v>0</v>
      </c>
      <c r="P2324">
        <v>0</v>
      </c>
      <c r="Q2324">
        <v>0</v>
      </c>
      <c r="R2324">
        <v>0</v>
      </c>
      <c r="S2324">
        <v>0</v>
      </c>
      <c r="T2324">
        <v>0</v>
      </c>
      <c r="U2324">
        <v>0</v>
      </c>
      <c r="V2324">
        <v>0</v>
      </c>
      <c r="W2324">
        <v>0</v>
      </c>
      <c r="X2324">
        <v>0</v>
      </c>
      <c r="Y2324">
        <v>0</v>
      </c>
      <c r="Z2324">
        <v>0</v>
      </c>
      <c r="AA2324">
        <v>0</v>
      </c>
      <c r="AB2324">
        <v>0</v>
      </c>
      <c r="AC2324">
        <v>0</v>
      </c>
      <c r="AD2324">
        <v>0</v>
      </c>
      <c r="AE2324">
        <v>0</v>
      </c>
      <c r="AF2324">
        <v>0</v>
      </c>
      <c r="AG2324">
        <v>0</v>
      </c>
      <c r="AH2324">
        <v>0</v>
      </c>
      <c r="AI2324">
        <v>0</v>
      </c>
      <c r="AJ2324">
        <v>0</v>
      </c>
      <c r="AK2324" t="s">
        <v>54</v>
      </c>
      <c r="AL2324" t="s">
        <v>54</v>
      </c>
      <c r="AM2324" t="s">
        <v>54</v>
      </c>
      <c r="AN2324" t="s">
        <v>54</v>
      </c>
      <c r="AO2324" t="s">
        <v>54</v>
      </c>
      <c r="AP2324" t="s">
        <v>54</v>
      </c>
      <c r="AQ2324" t="s">
        <v>54</v>
      </c>
      <c r="AR2324" t="s">
        <v>54</v>
      </c>
      <c r="AS2324" t="b">
        <v>1</v>
      </c>
      <c r="AT2324" t="b">
        <v>1</v>
      </c>
      <c r="AU2324" t="s">
        <v>175</v>
      </c>
    </row>
    <row r="2325" spans="1:47" hidden="1" x14ac:dyDescent="0.25">
      <c r="A2325">
        <v>477</v>
      </c>
      <c r="B2325" t="s">
        <v>3495</v>
      </c>
      <c r="C2325" s="2">
        <v>43233</v>
      </c>
      <c r="D2325" t="s">
        <v>1207</v>
      </c>
      <c r="E2325" t="s">
        <v>3494</v>
      </c>
      <c r="F2325" t="s">
        <v>173</v>
      </c>
      <c r="G2325" t="s">
        <v>174</v>
      </c>
      <c r="H2325">
        <v>32000</v>
      </c>
      <c r="I2325">
        <v>0</v>
      </c>
      <c r="J2325">
        <v>0</v>
      </c>
      <c r="K2325">
        <v>0</v>
      </c>
      <c r="L2325">
        <v>0</v>
      </c>
      <c r="M2325">
        <v>0</v>
      </c>
      <c r="N2325">
        <v>0</v>
      </c>
      <c r="O2325">
        <v>0</v>
      </c>
      <c r="P2325">
        <v>0</v>
      </c>
      <c r="Q2325">
        <v>0</v>
      </c>
      <c r="R2325">
        <v>0</v>
      </c>
      <c r="S2325">
        <v>0</v>
      </c>
      <c r="T2325">
        <v>0</v>
      </c>
      <c r="U2325">
        <v>0</v>
      </c>
      <c r="V2325">
        <v>0</v>
      </c>
      <c r="W2325">
        <v>0</v>
      </c>
      <c r="X2325">
        <v>0</v>
      </c>
      <c r="Y2325">
        <v>0</v>
      </c>
      <c r="Z2325">
        <v>0</v>
      </c>
      <c r="AA2325">
        <v>0</v>
      </c>
      <c r="AB2325">
        <v>0</v>
      </c>
      <c r="AC2325">
        <v>0</v>
      </c>
      <c r="AD2325">
        <v>0</v>
      </c>
      <c r="AE2325">
        <v>0</v>
      </c>
      <c r="AF2325">
        <v>0</v>
      </c>
      <c r="AG2325">
        <v>0</v>
      </c>
      <c r="AH2325">
        <v>0</v>
      </c>
      <c r="AI2325">
        <v>0</v>
      </c>
      <c r="AJ2325">
        <v>0</v>
      </c>
      <c r="AK2325" t="s">
        <v>54</v>
      </c>
      <c r="AL2325" t="s">
        <v>54</v>
      </c>
      <c r="AM2325" t="s">
        <v>87</v>
      </c>
      <c r="AN2325" t="s">
        <v>88</v>
      </c>
      <c r="AO2325" t="s">
        <v>165</v>
      </c>
      <c r="AP2325" t="s">
        <v>166</v>
      </c>
      <c r="AQ2325" t="s">
        <v>54</v>
      </c>
      <c r="AR2325" t="s">
        <v>54</v>
      </c>
      <c r="AS2325" t="b">
        <v>1</v>
      </c>
      <c r="AT2325" t="b">
        <v>1</v>
      </c>
      <c r="AU2325" t="s">
        <v>3496</v>
      </c>
    </row>
    <row r="2326" spans="1:47" hidden="1" x14ac:dyDescent="0.25">
      <c r="A2326">
        <v>4417</v>
      </c>
      <c r="B2326" t="s">
        <v>9166</v>
      </c>
      <c r="C2326" s="2">
        <v>41890</v>
      </c>
      <c r="D2326" t="s">
        <v>9164</v>
      </c>
      <c r="E2326" t="s">
        <v>9165</v>
      </c>
      <c r="F2326" t="s">
        <v>882</v>
      </c>
      <c r="G2326" t="s">
        <v>883</v>
      </c>
      <c r="H2326">
        <v>4600</v>
      </c>
      <c r="I2326">
        <v>0</v>
      </c>
      <c r="J2326">
        <v>0</v>
      </c>
      <c r="K2326">
        <v>0</v>
      </c>
      <c r="L2326">
        <v>0</v>
      </c>
      <c r="M2326">
        <v>0</v>
      </c>
      <c r="N2326">
        <v>0</v>
      </c>
      <c r="O2326">
        <v>0</v>
      </c>
      <c r="P2326">
        <v>0</v>
      </c>
      <c r="Q2326">
        <v>0</v>
      </c>
      <c r="R2326">
        <v>0</v>
      </c>
      <c r="S2326">
        <v>0</v>
      </c>
      <c r="T2326">
        <v>0</v>
      </c>
      <c r="U2326">
        <v>0</v>
      </c>
      <c r="V2326">
        <v>0</v>
      </c>
      <c r="W2326">
        <v>0</v>
      </c>
      <c r="X2326">
        <v>0</v>
      </c>
      <c r="Y2326">
        <v>0</v>
      </c>
      <c r="Z2326">
        <v>0</v>
      </c>
      <c r="AA2326">
        <v>0</v>
      </c>
      <c r="AB2326">
        <v>0</v>
      </c>
      <c r="AC2326">
        <v>0</v>
      </c>
      <c r="AD2326">
        <v>0</v>
      </c>
      <c r="AE2326">
        <v>0</v>
      </c>
      <c r="AF2326">
        <v>0</v>
      </c>
      <c r="AG2326">
        <v>0</v>
      </c>
      <c r="AH2326">
        <v>0</v>
      </c>
      <c r="AI2326">
        <v>0</v>
      </c>
      <c r="AJ2326">
        <v>0</v>
      </c>
      <c r="AK2326" t="s">
        <v>54</v>
      </c>
      <c r="AL2326" t="s">
        <v>54</v>
      </c>
      <c r="AM2326" t="s">
        <v>54</v>
      </c>
      <c r="AN2326" t="s">
        <v>54</v>
      </c>
      <c r="AO2326" t="s">
        <v>54</v>
      </c>
      <c r="AP2326" t="s">
        <v>54</v>
      </c>
      <c r="AQ2326" t="s">
        <v>54</v>
      </c>
      <c r="AR2326" t="s">
        <v>54</v>
      </c>
      <c r="AS2326" t="b">
        <v>1</v>
      </c>
      <c r="AT2326" t="b">
        <v>1</v>
      </c>
      <c r="AU2326" t="s">
        <v>9167</v>
      </c>
    </row>
    <row r="2327" spans="1:47" hidden="1" x14ac:dyDescent="0.25">
      <c r="A2327">
        <v>1937</v>
      </c>
      <c r="B2327" t="s">
        <v>9182</v>
      </c>
      <c r="C2327" s="2">
        <v>41890</v>
      </c>
      <c r="D2327" t="s">
        <v>9180</v>
      </c>
      <c r="E2327" t="s">
        <v>9181</v>
      </c>
      <c r="F2327" t="s">
        <v>291</v>
      </c>
      <c r="G2327" t="s">
        <v>292</v>
      </c>
      <c r="H2327">
        <v>19200</v>
      </c>
      <c r="I2327">
        <v>0</v>
      </c>
      <c r="J2327">
        <v>0</v>
      </c>
      <c r="K2327">
        <v>0</v>
      </c>
      <c r="L2327">
        <v>0</v>
      </c>
      <c r="M2327">
        <v>0</v>
      </c>
      <c r="N2327">
        <v>0</v>
      </c>
      <c r="O2327">
        <v>0</v>
      </c>
      <c r="P2327">
        <v>0</v>
      </c>
      <c r="Q2327">
        <v>0</v>
      </c>
      <c r="R2327">
        <v>0</v>
      </c>
      <c r="S2327">
        <v>0</v>
      </c>
      <c r="T2327">
        <v>0</v>
      </c>
      <c r="U2327">
        <v>0</v>
      </c>
      <c r="V2327">
        <v>0</v>
      </c>
      <c r="W2327">
        <v>0</v>
      </c>
      <c r="X2327">
        <v>0</v>
      </c>
      <c r="Y2327">
        <v>0</v>
      </c>
      <c r="Z2327">
        <v>0</v>
      </c>
      <c r="AA2327">
        <v>0</v>
      </c>
      <c r="AB2327">
        <v>0</v>
      </c>
      <c r="AC2327">
        <v>0</v>
      </c>
      <c r="AD2327">
        <v>0</v>
      </c>
      <c r="AE2327">
        <v>0</v>
      </c>
      <c r="AF2327">
        <v>0</v>
      </c>
      <c r="AG2327">
        <v>0</v>
      </c>
      <c r="AH2327">
        <v>0</v>
      </c>
      <c r="AI2327">
        <v>0</v>
      </c>
      <c r="AJ2327">
        <v>0</v>
      </c>
      <c r="AK2327" t="s">
        <v>93</v>
      </c>
      <c r="AL2327" t="s">
        <v>94</v>
      </c>
      <c r="AM2327" t="s">
        <v>335</v>
      </c>
      <c r="AN2327" t="s">
        <v>336</v>
      </c>
      <c r="AO2327" t="s">
        <v>54</v>
      </c>
      <c r="AP2327" t="s">
        <v>54</v>
      </c>
      <c r="AQ2327" t="s">
        <v>54</v>
      </c>
      <c r="AR2327" t="s">
        <v>54</v>
      </c>
      <c r="AS2327" t="b">
        <v>1</v>
      </c>
      <c r="AT2327" t="b">
        <v>1</v>
      </c>
      <c r="AU2327" t="s">
        <v>9183</v>
      </c>
    </row>
    <row r="2328" spans="1:47" hidden="1" x14ac:dyDescent="0.25">
      <c r="A2328">
        <v>4096</v>
      </c>
      <c r="B2328" t="s">
        <v>9190</v>
      </c>
      <c r="C2328" s="2">
        <v>41889</v>
      </c>
      <c r="D2328" t="s">
        <v>9188</v>
      </c>
      <c r="E2328" t="s">
        <v>9189</v>
      </c>
      <c r="F2328" t="s">
        <v>54</v>
      </c>
      <c r="G2328" t="s">
        <v>54</v>
      </c>
      <c r="H2328">
        <v>0</v>
      </c>
      <c r="I2328">
        <v>0</v>
      </c>
      <c r="J2328">
        <v>0</v>
      </c>
      <c r="K2328">
        <v>0</v>
      </c>
      <c r="L2328">
        <v>0</v>
      </c>
      <c r="M2328">
        <v>0</v>
      </c>
      <c r="N2328">
        <v>0</v>
      </c>
      <c r="O2328">
        <v>0</v>
      </c>
      <c r="P2328">
        <v>0</v>
      </c>
      <c r="Q2328">
        <v>0</v>
      </c>
      <c r="R2328">
        <v>0</v>
      </c>
      <c r="S2328">
        <v>0</v>
      </c>
      <c r="T2328">
        <v>0</v>
      </c>
      <c r="U2328">
        <v>0</v>
      </c>
      <c r="V2328">
        <v>0</v>
      </c>
      <c r="W2328">
        <v>0</v>
      </c>
      <c r="X2328">
        <v>0</v>
      </c>
      <c r="Y2328">
        <v>0</v>
      </c>
      <c r="Z2328">
        <v>0</v>
      </c>
      <c r="AA2328">
        <v>0</v>
      </c>
      <c r="AB2328">
        <v>0</v>
      </c>
      <c r="AC2328">
        <v>0</v>
      </c>
      <c r="AD2328">
        <v>0</v>
      </c>
      <c r="AE2328">
        <v>0</v>
      </c>
      <c r="AF2328">
        <v>0</v>
      </c>
      <c r="AG2328">
        <v>0</v>
      </c>
      <c r="AH2328">
        <v>0</v>
      </c>
      <c r="AI2328">
        <v>0</v>
      </c>
      <c r="AJ2328">
        <v>0</v>
      </c>
      <c r="AK2328" t="s">
        <v>54</v>
      </c>
      <c r="AL2328" t="s">
        <v>54</v>
      </c>
      <c r="AM2328" t="s">
        <v>54</v>
      </c>
      <c r="AN2328" t="s">
        <v>54</v>
      </c>
      <c r="AO2328" t="s">
        <v>54</v>
      </c>
      <c r="AP2328" t="s">
        <v>54</v>
      </c>
      <c r="AQ2328" t="s">
        <v>54</v>
      </c>
      <c r="AR2328" t="s">
        <v>54</v>
      </c>
      <c r="AS2328" t="b">
        <v>1</v>
      </c>
      <c r="AT2328" t="b">
        <v>0</v>
      </c>
      <c r="AU2328" t="s">
        <v>9191</v>
      </c>
    </row>
    <row r="2329" spans="1:47" hidden="1" x14ac:dyDescent="0.25">
      <c r="A2329">
        <v>466</v>
      </c>
      <c r="B2329" t="s">
        <v>4757</v>
      </c>
      <c r="C2329" s="2">
        <v>43080</v>
      </c>
      <c r="D2329" t="s">
        <v>4755</v>
      </c>
      <c r="E2329" t="s">
        <v>4756</v>
      </c>
      <c r="F2329" t="s">
        <v>173</v>
      </c>
      <c r="G2329" t="s">
        <v>174</v>
      </c>
      <c r="H2329">
        <v>80000</v>
      </c>
      <c r="I2329">
        <v>0</v>
      </c>
      <c r="J2329">
        <v>0</v>
      </c>
      <c r="K2329">
        <v>0</v>
      </c>
      <c r="L2329">
        <v>0</v>
      </c>
      <c r="M2329">
        <v>0</v>
      </c>
      <c r="N2329">
        <v>0</v>
      </c>
      <c r="O2329">
        <v>0</v>
      </c>
      <c r="P2329">
        <v>0</v>
      </c>
      <c r="Q2329">
        <v>0</v>
      </c>
      <c r="R2329">
        <v>0</v>
      </c>
      <c r="S2329">
        <v>0</v>
      </c>
      <c r="T2329">
        <v>0</v>
      </c>
      <c r="U2329">
        <v>0</v>
      </c>
      <c r="V2329">
        <v>0</v>
      </c>
      <c r="W2329">
        <v>0</v>
      </c>
      <c r="X2329">
        <v>0</v>
      </c>
      <c r="Y2329">
        <v>0</v>
      </c>
      <c r="Z2329">
        <v>0</v>
      </c>
      <c r="AA2329">
        <v>0</v>
      </c>
      <c r="AB2329">
        <v>0</v>
      </c>
      <c r="AC2329">
        <v>0</v>
      </c>
      <c r="AD2329">
        <v>0</v>
      </c>
      <c r="AE2329">
        <v>0</v>
      </c>
      <c r="AF2329">
        <v>0</v>
      </c>
      <c r="AG2329">
        <v>0</v>
      </c>
      <c r="AH2329">
        <v>0</v>
      </c>
      <c r="AI2329">
        <v>0</v>
      </c>
      <c r="AJ2329">
        <v>0</v>
      </c>
      <c r="AK2329" t="s">
        <v>2650</v>
      </c>
      <c r="AL2329" t="s">
        <v>2651</v>
      </c>
      <c r="AM2329" t="s">
        <v>54</v>
      </c>
      <c r="AN2329" t="s">
        <v>54</v>
      </c>
      <c r="AO2329" t="s">
        <v>54</v>
      </c>
      <c r="AP2329" t="s">
        <v>54</v>
      </c>
      <c r="AQ2329" t="s">
        <v>77</v>
      </c>
      <c r="AR2329" t="s">
        <v>78</v>
      </c>
      <c r="AS2329" t="b">
        <v>1</v>
      </c>
      <c r="AT2329" t="b">
        <v>1</v>
      </c>
      <c r="AU2329" t="s">
        <v>4758</v>
      </c>
    </row>
    <row r="2330" spans="1:47" hidden="1" x14ac:dyDescent="0.25">
      <c r="A2330">
        <v>4630</v>
      </c>
      <c r="B2330" t="s">
        <v>9198</v>
      </c>
      <c r="C2330" s="2">
        <v>41889</v>
      </c>
      <c r="D2330" t="s">
        <v>9196</v>
      </c>
      <c r="E2330" t="s">
        <v>9197</v>
      </c>
      <c r="F2330" t="s">
        <v>77</v>
      </c>
      <c r="G2330" t="s">
        <v>78</v>
      </c>
      <c r="H2330">
        <v>1950</v>
      </c>
      <c r="I2330">
        <v>0</v>
      </c>
      <c r="J2330">
        <v>0</v>
      </c>
      <c r="K2330">
        <v>0</v>
      </c>
      <c r="L2330">
        <v>0</v>
      </c>
      <c r="M2330">
        <v>0</v>
      </c>
      <c r="N2330">
        <v>0</v>
      </c>
      <c r="O2330">
        <v>0</v>
      </c>
      <c r="P2330">
        <v>0</v>
      </c>
      <c r="Q2330">
        <v>0</v>
      </c>
      <c r="R2330">
        <v>0</v>
      </c>
      <c r="S2330">
        <v>0</v>
      </c>
      <c r="T2330">
        <v>0</v>
      </c>
      <c r="U2330">
        <v>0</v>
      </c>
      <c r="V2330">
        <v>0</v>
      </c>
      <c r="W2330">
        <v>0</v>
      </c>
      <c r="X2330">
        <v>0</v>
      </c>
      <c r="Y2330">
        <v>0</v>
      </c>
      <c r="Z2330">
        <v>0</v>
      </c>
      <c r="AA2330">
        <v>0</v>
      </c>
      <c r="AB2330">
        <v>0</v>
      </c>
      <c r="AC2330">
        <v>0</v>
      </c>
      <c r="AD2330">
        <v>0</v>
      </c>
      <c r="AE2330">
        <v>0</v>
      </c>
      <c r="AF2330">
        <v>0</v>
      </c>
      <c r="AG2330">
        <v>0</v>
      </c>
      <c r="AH2330">
        <v>0</v>
      </c>
      <c r="AI2330">
        <v>0</v>
      </c>
      <c r="AJ2330">
        <v>0</v>
      </c>
      <c r="AK2330" t="s">
        <v>54</v>
      </c>
      <c r="AL2330" t="s">
        <v>54</v>
      </c>
      <c r="AM2330" t="s">
        <v>87</v>
      </c>
      <c r="AN2330" t="s">
        <v>88</v>
      </c>
      <c r="AO2330" t="s">
        <v>3298</v>
      </c>
      <c r="AP2330" t="s">
        <v>3299</v>
      </c>
      <c r="AQ2330" t="s">
        <v>54</v>
      </c>
      <c r="AR2330" t="s">
        <v>54</v>
      </c>
      <c r="AS2330" t="b">
        <v>1</v>
      </c>
      <c r="AT2330" t="b">
        <v>1</v>
      </c>
      <c r="AU2330" t="s">
        <v>9199</v>
      </c>
    </row>
    <row r="2331" spans="1:47" hidden="1" x14ac:dyDescent="0.25">
      <c r="A2331">
        <v>4153</v>
      </c>
      <c r="B2331" t="s">
        <v>9206</v>
      </c>
      <c r="C2331" s="2">
        <v>41887</v>
      </c>
      <c r="D2331" t="s">
        <v>9204</v>
      </c>
      <c r="E2331" t="s">
        <v>9205</v>
      </c>
      <c r="F2331" t="s">
        <v>54</v>
      </c>
      <c r="G2331" t="s">
        <v>54</v>
      </c>
      <c r="H2331">
        <v>0</v>
      </c>
      <c r="I2331">
        <v>0</v>
      </c>
      <c r="J2331">
        <v>5.8999999999999997E-2</v>
      </c>
      <c r="K2331">
        <v>5.8999999999999997E-2</v>
      </c>
      <c r="L2331">
        <v>0</v>
      </c>
      <c r="M2331">
        <v>0</v>
      </c>
      <c r="N2331">
        <v>0</v>
      </c>
      <c r="O2331">
        <v>0</v>
      </c>
      <c r="P2331">
        <v>0</v>
      </c>
      <c r="Q2331">
        <v>0</v>
      </c>
      <c r="R2331">
        <v>0</v>
      </c>
      <c r="S2331">
        <v>0</v>
      </c>
      <c r="T2331">
        <v>59</v>
      </c>
      <c r="U2331">
        <v>59</v>
      </c>
      <c r="V2331">
        <v>5.8999999999999997E-2</v>
      </c>
      <c r="W2331">
        <v>0</v>
      </c>
      <c r="X2331">
        <v>0</v>
      </c>
      <c r="Y2331">
        <v>0</v>
      </c>
      <c r="Z2331">
        <v>0</v>
      </c>
      <c r="AA2331">
        <v>0</v>
      </c>
      <c r="AB2331">
        <v>5.8999999999999997E-2</v>
      </c>
      <c r="AC2331">
        <v>0</v>
      </c>
      <c r="AD2331">
        <v>0</v>
      </c>
      <c r="AE2331">
        <v>0</v>
      </c>
      <c r="AF2331">
        <v>0</v>
      </c>
      <c r="AG2331">
        <v>0</v>
      </c>
      <c r="AH2331">
        <v>0</v>
      </c>
      <c r="AI2331">
        <v>0</v>
      </c>
      <c r="AJ2331">
        <v>0</v>
      </c>
      <c r="AK2331" t="s">
        <v>54</v>
      </c>
      <c r="AL2331" t="s">
        <v>54</v>
      </c>
      <c r="AM2331" t="s">
        <v>54</v>
      </c>
      <c r="AN2331" t="s">
        <v>54</v>
      </c>
      <c r="AO2331" t="s">
        <v>54</v>
      </c>
      <c r="AP2331" t="s">
        <v>54</v>
      </c>
      <c r="AQ2331" t="s">
        <v>54</v>
      </c>
      <c r="AR2331" t="s">
        <v>54</v>
      </c>
      <c r="AS2331" t="b">
        <v>1</v>
      </c>
      <c r="AT2331" t="b">
        <v>1</v>
      </c>
      <c r="AU2331" t="s">
        <v>9207</v>
      </c>
    </row>
    <row r="2332" spans="1:47" hidden="1" x14ac:dyDescent="0.25">
      <c r="A2332">
        <v>1509</v>
      </c>
      <c r="B2332" t="s">
        <v>9202</v>
      </c>
      <c r="C2332" s="2">
        <v>41887</v>
      </c>
      <c r="D2332" t="s">
        <v>9200</v>
      </c>
      <c r="E2332" t="s">
        <v>9201</v>
      </c>
      <c r="F2332" t="s">
        <v>55</v>
      </c>
      <c r="G2332" t="s">
        <v>56</v>
      </c>
      <c r="H2332">
        <v>960</v>
      </c>
      <c r="I2332">
        <v>0</v>
      </c>
      <c r="J2332">
        <v>0</v>
      </c>
      <c r="K2332">
        <v>0</v>
      </c>
      <c r="L2332">
        <v>0</v>
      </c>
      <c r="M2332">
        <v>0</v>
      </c>
      <c r="N2332">
        <v>0</v>
      </c>
      <c r="O2332">
        <v>0</v>
      </c>
      <c r="P2332">
        <v>0</v>
      </c>
      <c r="Q2332">
        <v>0</v>
      </c>
      <c r="R2332">
        <v>0</v>
      </c>
      <c r="S2332">
        <v>0</v>
      </c>
      <c r="T2332">
        <v>0</v>
      </c>
      <c r="U2332">
        <v>0</v>
      </c>
      <c r="V2332">
        <v>0</v>
      </c>
      <c r="W2332">
        <v>0</v>
      </c>
      <c r="X2332">
        <v>0</v>
      </c>
      <c r="Y2332">
        <v>0</v>
      </c>
      <c r="Z2332">
        <v>0</v>
      </c>
      <c r="AA2332">
        <v>0</v>
      </c>
      <c r="AB2332">
        <v>0</v>
      </c>
      <c r="AC2332">
        <v>0</v>
      </c>
      <c r="AD2332">
        <v>0</v>
      </c>
      <c r="AE2332">
        <v>0</v>
      </c>
      <c r="AF2332">
        <v>0</v>
      </c>
      <c r="AG2332">
        <v>0</v>
      </c>
      <c r="AH2332">
        <v>0</v>
      </c>
      <c r="AI2332">
        <v>0</v>
      </c>
      <c r="AJ2332">
        <v>0</v>
      </c>
      <c r="AK2332" t="s">
        <v>54</v>
      </c>
      <c r="AL2332" t="s">
        <v>54</v>
      </c>
      <c r="AM2332" t="s">
        <v>54</v>
      </c>
      <c r="AN2332" t="s">
        <v>54</v>
      </c>
      <c r="AO2332" t="s">
        <v>54</v>
      </c>
      <c r="AP2332" t="s">
        <v>54</v>
      </c>
      <c r="AQ2332" t="s">
        <v>54</v>
      </c>
      <c r="AR2332" t="s">
        <v>54</v>
      </c>
      <c r="AS2332" t="b">
        <v>1</v>
      </c>
      <c r="AT2332" t="b">
        <v>1</v>
      </c>
      <c r="AU2332" t="s">
        <v>9203</v>
      </c>
    </row>
    <row r="2333" spans="1:47" hidden="1" x14ac:dyDescent="0.25">
      <c r="A2333">
        <v>471</v>
      </c>
      <c r="B2333" t="s">
        <v>8255</v>
      </c>
      <c r="C2333" s="2">
        <v>42156</v>
      </c>
      <c r="D2333" t="s">
        <v>8253</v>
      </c>
      <c r="E2333" t="s">
        <v>8254</v>
      </c>
      <c r="F2333" t="s">
        <v>173</v>
      </c>
      <c r="G2333" t="s">
        <v>174</v>
      </c>
      <c r="H2333">
        <v>99000</v>
      </c>
      <c r="I2333">
        <v>0</v>
      </c>
      <c r="J2333">
        <v>0</v>
      </c>
      <c r="K2333">
        <v>0</v>
      </c>
      <c r="L2333">
        <v>0</v>
      </c>
      <c r="M2333">
        <v>0</v>
      </c>
      <c r="N2333">
        <v>0</v>
      </c>
      <c r="O2333">
        <v>0</v>
      </c>
      <c r="P2333">
        <v>0</v>
      </c>
      <c r="Q2333">
        <v>0</v>
      </c>
      <c r="R2333">
        <v>0</v>
      </c>
      <c r="S2333">
        <v>0</v>
      </c>
      <c r="T2333">
        <v>0</v>
      </c>
      <c r="U2333">
        <v>0</v>
      </c>
      <c r="V2333">
        <v>0</v>
      </c>
      <c r="W2333">
        <v>0</v>
      </c>
      <c r="X2333">
        <v>0</v>
      </c>
      <c r="Y2333">
        <v>0</v>
      </c>
      <c r="Z2333">
        <v>0</v>
      </c>
      <c r="AA2333">
        <v>0</v>
      </c>
      <c r="AB2333">
        <v>0</v>
      </c>
      <c r="AC2333">
        <v>0</v>
      </c>
      <c r="AD2333">
        <v>0</v>
      </c>
      <c r="AE2333">
        <v>0</v>
      </c>
      <c r="AF2333">
        <v>0</v>
      </c>
      <c r="AG2333">
        <v>0</v>
      </c>
      <c r="AH2333">
        <v>0</v>
      </c>
      <c r="AI2333">
        <v>0</v>
      </c>
      <c r="AJ2333">
        <v>0</v>
      </c>
      <c r="AK2333" t="s">
        <v>54</v>
      </c>
      <c r="AL2333" t="s">
        <v>54</v>
      </c>
      <c r="AM2333" t="s">
        <v>54</v>
      </c>
      <c r="AN2333" t="s">
        <v>54</v>
      </c>
      <c r="AO2333" t="s">
        <v>54</v>
      </c>
      <c r="AP2333" t="s">
        <v>54</v>
      </c>
      <c r="AQ2333" t="s">
        <v>54</v>
      </c>
      <c r="AR2333" t="s">
        <v>54</v>
      </c>
      <c r="AS2333" t="b">
        <v>1</v>
      </c>
      <c r="AT2333" t="b">
        <v>1</v>
      </c>
      <c r="AU2333" t="s">
        <v>8256</v>
      </c>
    </row>
    <row r="2334" spans="1:47" hidden="1" x14ac:dyDescent="0.25">
      <c r="A2334">
        <v>736</v>
      </c>
      <c r="B2334" t="s">
        <v>2995</v>
      </c>
      <c r="C2334" s="2">
        <v>43305</v>
      </c>
      <c r="D2334" t="s">
        <v>2993</v>
      </c>
      <c r="E2334" t="s">
        <v>2994</v>
      </c>
      <c r="F2334" t="s">
        <v>2996</v>
      </c>
      <c r="G2334" t="s">
        <v>2997</v>
      </c>
      <c r="H2334">
        <v>200</v>
      </c>
      <c r="I2334">
        <v>0</v>
      </c>
      <c r="J2334">
        <v>0</v>
      </c>
      <c r="K2334">
        <v>0</v>
      </c>
      <c r="L2334">
        <v>0</v>
      </c>
      <c r="M2334">
        <v>0</v>
      </c>
      <c r="N2334">
        <v>0</v>
      </c>
      <c r="O2334">
        <v>0</v>
      </c>
      <c r="P2334">
        <v>0</v>
      </c>
      <c r="Q2334">
        <v>0</v>
      </c>
      <c r="R2334">
        <v>0</v>
      </c>
      <c r="S2334">
        <v>0</v>
      </c>
      <c r="T2334">
        <v>0</v>
      </c>
      <c r="U2334">
        <v>0</v>
      </c>
      <c r="V2334">
        <v>0</v>
      </c>
      <c r="W2334">
        <v>0</v>
      </c>
      <c r="X2334">
        <v>0</v>
      </c>
      <c r="Y2334">
        <v>0</v>
      </c>
      <c r="Z2334">
        <v>0</v>
      </c>
      <c r="AA2334">
        <v>0</v>
      </c>
      <c r="AB2334">
        <v>0</v>
      </c>
      <c r="AC2334">
        <v>0</v>
      </c>
      <c r="AD2334">
        <v>0</v>
      </c>
      <c r="AE2334">
        <v>0</v>
      </c>
      <c r="AF2334">
        <v>0</v>
      </c>
      <c r="AG2334">
        <v>0</v>
      </c>
      <c r="AH2334">
        <v>0</v>
      </c>
      <c r="AI2334">
        <v>0</v>
      </c>
      <c r="AJ2334">
        <v>0</v>
      </c>
      <c r="AK2334" t="s">
        <v>54</v>
      </c>
      <c r="AL2334" t="s">
        <v>54</v>
      </c>
      <c r="AM2334" t="s">
        <v>54</v>
      </c>
      <c r="AN2334" t="s">
        <v>54</v>
      </c>
      <c r="AO2334" t="s">
        <v>54</v>
      </c>
      <c r="AP2334" t="s">
        <v>54</v>
      </c>
      <c r="AQ2334" t="s">
        <v>54</v>
      </c>
      <c r="AR2334" t="s">
        <v>54</v>
      </c>
      <c r="AS2334" t="b">
        <v>1</v>
      </c>
      <c r="AT2334" t="b">
        <v>1</v>
      </c>
      <c r="AU2334" t="s">
        <v>2998</v>
      </c>
    </row>
    <row r="2335" spans="1:47" hidden="1" x14ac:dyDescent="0.25">
      <c r="A2335">
        <v>2712</v>
      </c>
      <c r="B2335" t="s">
        <v>9210</v>
      </c>
      <c r="C2335" s="2">
        <v>41886</v>
      </c>
      <c r="D2335" t="s">
        <v>9208</v>
      </c>
      <c r="E2335" t="s">
        <v>9209</v>
      </c>
      <c r="F2335" t="s">
        <v>179</v>
      </c>
      <c r="G2335" t="s">
        <v>180</v>
      </c>
      <c r="H2335">
        <v>1400</v>
      </c>
      <c r="I2335">
        <v>0</v>
      </c>
      <c r="J2335">
        <v>0</v>
      </c>
      <c r="K2335">
        <v>0</v>
      </c>
      <c r="L2335">
        <v>0</v>
      </c>
      <c r="M2335">
        <v>0</v>
      </c>
      <c r="N2335">
        <v>0</v>
      </c>
      <c r="O2335">
        <v>0</v>
      </c>
      <c r="P2335">
        <v>0</v>
      </c>
      <c r="Q2335">
        <v>0</v>
      </c>
      <c r="R2335">
        <v>0</v>
      </c>
      <c r="S2335">
        <v>0</v>
      </c>
      <c r="T2335">
        <v>0</v>
      </c>
      <c r="U2335">
        <v>0</v>
      </c>
      <c r="V2335">
        <v>0</v>
      </c>
      <c r="W2335">
        <v>0</v>
      </c>
      <c r="X2335">
        <v>0</v>
      </c>
      <c r="Y2335">
        <v>0</v>
      </c>
      <c r="Z2335">
        <v>0</v>
      </c>
      <c r="AA2335">
        <v>0</v>
      </c>
      <c r="AB2335">
        <v>0</v>
      </c>
      <c r="AC2335">
        <v>0</v>
      </c>
      <c r="AD2335">
        <v>0</v>
      </c>
      <c r="AE2335">
        <v>0</v>
      </c>
      <c r="AF2335">
        <v>0</v>
      </c>
      <c r="AG2335">
        <v>0</v>
      </c>
      <c r="AH2335">
        <v>0</v>
      </c>
      <c r="AI2335">
        <v>0</v>
      </c>
      <c r="AJ2335">
        <v>0</v>
      </c>
      <c r="AK2335" t="s">
        <v>54</v>
      </c>
      <c r="AL2335" t="s">
        <v>54</v>
      </c>
      <c r="AM2335" t="s">
        <v>54</v>
      </c>
      <c r="AN2335" t="s">
        <v>54</v>
      </c>
      <c r="AO2335" t="s">
        <v>54</v>
      </c>
      <c r="AP2335" t="s">
        <v>54</v>
      </c>
      <c r="AQ2335" t="s">
        <v>54</v>
      </c>
      <c r="AR2335" t="s">
        <v>54</v>
      </c>
      <c r="AS2335" t="b">
        <v>1</v>
      </c>
      <c r="AT2335" t="b">
        <v>1</v>
      </c>
      <c r="AU2335" t="s">
        <v>9211</v>
      </c>
    </row>
    <row r="2336" spans="1:47" hidden="1" x14ac:dyDescent="0.25">
      <c r="A2336">
        <v>2900</v>
      </c>
      <c r="B2336" t="s">
        <v>9224</v>
      </c>
      <c r="C2336" s="2">
        <v>41885</v>
      </c>
      <c r="D2336" t="s">
        <v>9222</v>
      </c>
      <c r="E2336" t="s">
        <v>9223</v>
      </c>
      <c r="F2336" t="s">
        <v>2032</v>
      </c>
      <c r="G2336" t="s">
        <v>2033</v>
      </c>
      <c r="H2336">
        <v>0</v>
      </c>
      <c r="I2336">
        <v>0</v>
      </c>
      <c r="J2336">
        <v>0</v>
      </c>
      <c r="K2336">
        <v>0</v>
      </c>
      <c r="L2336">
        <v>0</v>
      </c>
      <c r="M2336">
        <v>0</v>
      </c>
      <c r="N2336">
        <v>0</v>
      </c>
      <c r="O2336">
        <v>0</v>
      </c>
      <c r="P2336">
        <v>0</v>
      </c>
      <c r="Q2336">
        <v>0</v>
      </c>
      <c r="R2336">
        <v>0</v>
      </c>
      <c r="S2336">
        <v>0</v>
      </c>
      <c r="T2336">
        <v>0</v>
      </c>
      <c r="U2336">
        <v>0</v>
      </c>
      <c r="V2336">
        <v>0</v>
      </c>
      <c r="W2336">
        <v>0</v>
      </c>
      <c r="X2336">
        <v>0</v>
      </c>
      <c r="Y2336">
        <v>0</v>
      </c>
      <c r="Z2336">
        <v>0</v>
      </c>
      <c r="AA2336">
        <v>0</v>
      </c>
      <c r="AB2336">
        <v>0</v>
      </c>
      <c r="AC2336">
        <v>0</v>
      </c>
      <c r="AD2336">
        <v>0</v>
      </c>
      <c r="AE2336">
        <v>0</v>
      </c>
      <c r="AF2336">
        <v>0</v>
      </c>
      <c r="AG2336">
        <v>0</v>
      </c>
      <c r="AH2336">
        <v>0</v>
      </c>
      <c r="AI2336">
        <v>0</v>
      </c>
      <c r="AJ2336">
        <v>0</v>
      </c>
      <c r="AK2336" t="s">
        <v>219</v>
      </c>
      <c r="AL2336" t="s">
        <v>220</v>
      </c>
      <c r="AM2336" t="s">
        <v>54</v>
      </c>
      <c r="AN2336" t="s">
        <v>54</v>
      </c>
      <c r="AO2336" t="s">
        <v>54</v>
      </c>
      <c r="AP2336" t="s">
        <v>54</v>
      </c>
      <c r="AQ2336" t="s">
        <v>54</v>
      </c>
      <c r="AR2336" t="s">
        <v>54</v>
      </c>
      <c r="AS2336" t="b">
        <v>1</v>
      </c>
      <c r="AT2336" t="b">
        <v>1</v>
      </c>
      <c r="AU2336" t="s">
        <v>9225</v>
      </c>
    </row>
    <row r="2337" spans="1:47" x14ac:dyDescent="0.25">
      <c r="A2337" s="3">
        <v>9570</v>
      </c>
      <c r="B2337" s="3" t="s">
        <v>140</v>
      </c>
      <c r="C2337" s="4">
        <v>45293</v>
      </c>
      <c r="D2337" s="3" t="s">
        <v>138</v>
      </c>
      <c r="E2337" s="3" t="s">
        <v>139</v>
      </c>
      <c r="F2337" s="3" t="s">
        <v>141</v>
      </c>
      <c r="G2337" s="3" t="s">
        <v>142</v>
      </c>
      <c r="H2337" s="3">
        <v>8000</v>
      </c>
      <c r="I2337" s="3">
        <v>0</v>
      </c>
      <c r="J2337" s="3">
        <v>13.75</v>
      </c>
      <c r="K2337" s="3">
        <v>29</v>
      </c>
      <c r="L2337" s="3">
        <v>0</v>
      </c>
      <c r="M2337" s="6">
        <v>0</v>
      </c>
      <c r="N2337" s="3">
        <v>0</v>
      </c>
      <c r="O2337" s="3">
        <v>0</v>
      </c>
      <c r="P2337" s="3">
        <v>0</v>
      </c>
      <c r="Q2337" s="3">
        <v>0</v>
      </c>
      <c r="R2337" s="3">
        <v>0</v>
      </c>
      <c r="S2337" s="3">
        <v>0</v>
      </c>
      <c r="T2337" s="3">
        <v>0</v>
      </c>
      <c r="U2337" s="3">
        <v>0</v>
      </c>
      <c r="V2337" s="3">
        <v>0</v>
      </c>
      <c r="W2337" s="3">
        <v>13.75</v>
      </c>
      <c r="X2337" s="3">
        <v>0</v>
      </c>
      <c r="Y2337" s="3">
        <v>0</v>
      </c>
      <c r="Z2337" s="3">
        <v>0</v>
      </c>
      <c r="AA2337" s="3">
        <v>0</v>
      </c>
      <c r="AB2337" s="3">
        <v>0</v>
      </c>
      <c r="AC2337" s="3">
        <v>0</v>
      </c>
      <c r="AD2337" s="3">
        <v>0</v>
      </c>
      <c r="AE2337" s="3">
        <v>0</v>
      </c>
      <c r="AF2337" s="3">
        <v>0</v>
      </c>
      <c r="AG2337" s="3">
        <v>0</v>
      </c>
      <c r="AH2337" s="3">
        <v>0</v>
      </c>
      <c r="AI2337" s="3">
        <v>0</v>
      </c>
      <c r="AJ2337" s="3">
        <v>0</v>
      </c>
      <c r="AK2337" s="3" t="s">
        <v>54</v>
      </c>
      <c r="AL2337" s="3" t="s">
        <v>54</v>
      </c>
      <c r="AM2337" s="3" t="s">
        <v>54</v>
      </c>
      <c r="AN2337" s="3" t="s">
        <v>54</v>
      </c>
      <c r="AO2337" s="3" t="s">
        <v>143</v>
      </c>
      <c r="AP2337" s="3" t="s">
        <v>144</v>
      </c>
      <c r="AQ2337" s="3" t="s">
        <v>54</v>
      </c>
      <c r="AR2337" s="3" t="s">
        <v>54</v>
      </c>
      <c r="AS2337" s="3" t="b">
        <v>1</v>
      </c>
      <c r="AT2337" s="3" t="b">
        <v>1</v>
      </c>
      <c r="AU2337" s="3" t="s">
        <v>145</v>
      </c>
    </row>
    <row r="2338" spans="1:47" hidden="1" x14ac:dyDescent="0.25">
      <c r="A2338">
        <v>2618</v>
      </c>
      <c r="B2338" t="s">
        <v>9240</v>
      </c>
      <c r="C2338" s="2">
        <v>41885</v>
      </c>
      <c r="D2338" t="s">
        <v>9238</v>
      </c>
      <c r="E2338" t="s">
        <v>9239</v>
      </c>
      <c r="F2338" t="s">
        <v>1285</v>
      </c>
      <c r="G2338" t="s">
        <v>1286</v>
      </c>
      <c r="H2338">
        <v>0</v>
      </c>
      <c r="I2338">
        <v>19.596</v>
      </c>
      <c r="J2338">
        <v>0</v>
      </c>
      <c r="K2338">
        <v>0</v>
      </c>
      <c r="L2338">
        <v>0</v>
      </c>
      <c r="M2338">
        <v>0</v>
      </c>
      <c r="N2338">
        <v>0</v>
      </c>
      <c r="O2338">
        <v>0</v>
      </c>
      <c r="P2338">
        <v>0</v>
      </c>
      <c r="Q2338">
        <v>20</v>
      </c>
      <c r="R2338">
        <v>0</v>
      </c>
      <c r="S2338">
        <v>0</v>
      </c>
      <c r="T2338">
        <v>0</v>
      </c>
      <c r="U2338">
        <v>0</v>
      </c>
      <c r="V2338">
        <v>0</v>
      </c>
      <c r="W2338">
        <v>0</v>
      </c>
      <c r="X2338">
        <v>0</v>
      </c>
      <c r="Y2338">
        <v>0</v>
      </c>
      <c r="Z2338">
        <v>0</v>
      </c>
      <c r="AA2338">
        <v>0</v>
      </c>
      <c r="AB2338">
        <v>0</v>
      </c>
      <c r="AC2338">
        <v>0</v>
      </c>
      <c r="AD2338">
        <v>0</v>
      </c>
      <c r="AE2338">
        <v>0</v>
      </c>
      <c r="AF2338">
        <v>0</v>
      </c>
      <c r="AG2338">
        <v>0</v>
      </c>
      <c r="AH2338">
        <v>0</v>
      </c>
      <c r="AI2338">
        <v>0</v>
      </c>
      <c r="AJ2338">
        <v>0</v>
      </c>
      <c r="AK2338" t="s">
        <v>54</v>
      </c>
      <c r="AL2338" t="s">
        <v>54</v>
      </c>
      <c r="AM2338" t="s">
        <v>54</v>
      </c>
      <c r="AN2338" t="s">
        <v>54</v>
      </c>
      <c r="AO2338" t="s">
        <v>54</v>
      </c>
      <c r="AP2338" t="s">
        <v>54</v>
      </c>
      <c r="AQ2338" t="s">
        <v>54</v>
      </c>
      <c r="AR2338" t="s">
        <v>54</v>
      </c>
      <c r="AS2338" t="b">
        <v>1</v>
      </c>
      <c r="AT2338" t="b">
        <v>1</v>
      </c>
      <c r="AU2338" t="s">
        <v>9241</v>
      </c>
    </row>
    <row r="2339" spans="1:47" hidden="1" x14ac:dyDescent="0.25">
      <c r="A2339">
        <v>1892</v>
      </c>
      <c r="B2339" t="s">
        <v>9232</v>
      </c>
      <c r="C2339" s="2">
        <v>41885</v>
      </c>
      <c r="D2339" t="s">
        <v>9230</v>
      </c>
      <c r="E2339" t="s">
        <v>9231</v>
      </c>
      <c r="F2339" t="s">
        <v>181</v>
      </c>
      <c r="G2339" t="s">
        <v>182</v>
      </c>
      <c r="H2339">
        <v>300</v>
      </c>
      <c r="I2339">
        <v>0</v>
      </c>
      <c r="J2339">
        <v>0</v>
      </c>
      <c r="K2339">
        <v>0</v>
      </c>
      <c r="L2339">
        <v>0</v>
      </c>
      <c r="M2339">
        <v>0</v>
      </c>
      <c r="N2339">
        <v>0</v>
      </c>
      <c r="O2339">
        <v>0</v>
      </c>
      <c r="P2339">
        <v>0</v>
      </c>
      <c r="Q2339">
        <v>0</v>
      </c>
      <c r="R2339">
        <v>0</v>
      </c>
      <c r="S2339">
        <v>0</v>
      </c>
      <c r="T2339">
        <v>0</v>
      </c>
      <c r="U2339">
        <v>0</v>
      </c>
      <c r="V2339">
        <v>0</v>
      </c>
      <c r="W2339">
        <v>0</v>
      </c>
      <c r="X2339">
        <v>0</v>
      </c>
      <c r="Y2339">
        <v>0</v>
      </c>
      <c r="Z2339">
        <v>0</v>
      </c>
      <c r="AA2339">
        <v>0</v>
      </c>
      <c r="AB2339">
        <v>0</v>
      </c>
      <c r="AC2339">
        <v>0</v>
      </c>
      <c r="AD2339">
        <v>0</v>
      </c>
      <c r="AE2339">
        <v>0</v>
      </c>
      <c r="AF2339">
        <v>0</v>
      </c>
      <c r="AG2339">
        <v>0</v>
      </c>
      <c r="AH2339">
        <v>0</v>
      </c>
      <c r="AI2339">
        <v>0</v>
      </c>
      <c r="AJ2339">
        <v>0</v>
      </c>
      <c r="AK2339" t="s">
        <v>54</v>
      </c>
      <c r="AL2339" t="s">
        <v>54</v>
      </c>
      <c r="AM2339" t="s">
        <v>5996</v>
      </c>
      <c r="AN2339" t="s">
        <v>5997</v>
      </c>
      <c r="AO2339" t="s">
        <v>54</v>
      </c>
      <c r="AP2339" t="s">
        <v>54</v>
      </c>
      <c r="AQ2339" t="s">
        <v>54</v>
      </c>
      <c r="AR2339" t="s">
        <v>54</v>
      </c>
      <c r="AS2339" t="b">
        <v>1</v>
      </c>
      <c r="AT2339" t="b">
        <v>1</v>
      </c>
      <c r="AU2339" t="s">
        <v>9233</v>
      </c>
    </row>
    <row r="2340" spans="1:47" hidden="1" x14ac:dyDescent="0.25">
      <c r="A2340">
        <v>3208</v>
      </c>
      <c r="B2340" t="s">
        <v>9236</v>
      </c>
      <c r="C2340" s="2">
        <v>41885</v>
      </c>
      <c r="D2340" t="s">
        <v>9234</v>
      </c>
      <c r="E2340" t="s">
        <v>9235</v>
      </c>
      <c r="F2340" t="s">
        <v>545</v>
      </c>
      <c r="G2340" t="s">
        <v>546</v>
      </c>
      <c r="H2340">
        <v>701</v>
      </c>
      <c r="I2340">
        <v>0</v>
      </c>
      <c r="J2340">
        <v>0</v>
      </c>
      <c r="K2340">
        <v>0</v>
      </c>
      <c r="L2340">
        <v>0</v>
      </c>
      <c r="M2340">
        <v>0</v>
      </c>
      <c r="N2340">
        <v>0</v>
      </c>
      <c r="O2340">
        <v>0</v>
      </c>
      <c r="P2340">
        <v>0</v>
      </c>
      <c r="Q2340">
        <v>0</v>
      </c>
      <c r="R2340">
        <v>0</v>
      </c>
      <c r="S2340">
        <v>0</v>
      </c>
      <c r="T2340">
        <v>0</v>
      </c>
      <c r="U2340">
        <v>0</v>
      </c>
      <c r="V2340">
        <v>0</v>
      </c>
      <c r="W2340">
        <v>0</v>
      </c>
      <c r="X2340">
        <v>0</v>
      </c>
      <c r="Y2340">
        <v>0</v>
      </c>
      <c r="Z2340">
        <v>0</v>
      </c>
      <c r="AA2340">
        <v>0</v>
      </c>
      <c r="AB2340">
        <v>0</v>
      </c>
      <c r="AC2340">
        <v>0</v>
      </c>
      <c r="AD2340">
        <v>0</v>
      </c>
      <c r="AE2340">
        <v>0</v>
      </c>
      <c r="AF2340">
        <v>0</v>
      </c>
      <c r="AG2340">
        <v>0</v>
      </c>
      <c r="AH2340">
        <v>0</v>
      </c>
      <c r="AI2340">
        <v>0</v>
      </c>
      <c r="AJ2340">
        <v>0</v>
      </c>
      <c r="AK2340" t="s">
        <v>54</v>
      </c>
      <c r="AL2340" t="s">
        <v>54</v>
      </c>
      <c r="AM2340" t="s">
        <v>54</v>
      </c>
      <c r="AN2340" t="s">
        <v>54</v>
      </c>
      <c r="AO2340" t="s">
        <v>54</v>
      </c>
      <c r="AP2340" t="s">
        <v>54</v>
      </c>
      <c r="AQ2340" t="s">
        <v>54</v>
      </c>
      <c r="AR2340" t="s">
        <v>54</v>
      </c>
      <c r="AS2340" t="b">
        <v>1</v>
      </c>
      <c r="AT2340" t="b">
        <v>1</v>
      </c>
      <c r="AU2340" t="s">
        <v>9237</v>
      </c>
    </row>
    <row r="2341" spans="1:47" hidden="1" x14ac:dyDescent="0.25">
      <c r="A2341">
        <v>5102</v>
      </c>
      <c r="B2341" t="s">
        <v>9248</v>
      </c>
      <c r="C2341" s="2">
        <v>41884</v>
      </c>
      <c r="D2341" t="s">
        <v>9246</v>
      </c>
      <c r="E2341" t="s">
        <v>9247</v>
      </c>
      <c r="F2341" t="s">
        <v>54</v>
      </c>
      <c r="G2341" t="s">
        <v>54</v>
      </c>
      <c r="H2341">
        <v>0</v>
      </c>
      <c r="I2341">
        <v>0</v>
      </c>
      <c r="J2341">
        <v>480.79320000000001</v>
      </c>
      <c r="K2341">
        <v>10.000019999999999</v>
      </c>
      <c r="L2341">
        <v>0</v>
      </c>
      <c r="M2341">
        <v>0</v>
      </c>
      <c r="N2341">
        <v>0</v>
      </c>
      <c r="O2341">
        <v>0</v>
      </c>
      <c r="P2341">
        <v>0</v>
      </c>
      <c r="Q2341">
        <v>0</v>
      </c>
      <c r="R2341">
        <v>0</v>
      </c>
      <c r="S2341">
        <v>0</v>
      </c>
      <c r="T2341">
        <v>0</v>
      </c>
      <c r="U2341">
        <v>0</v>
      </c>
      <c r="V2341">
        <v>0</v>
      </c>
      <c r="W2341">
        <v>480.79320000000001</v>
      </c>
      <c r="X2341">
        <v>0</v>
      </c>
      <c r="Y2341">
        <v>0</v>
      </c>
      <c r="Z2341">
        <v>0</v>
      </c>
      <c r="AA2341">
        <v>0</v>
      </c>
      <c r="AB2341">
        <v>0</v>
      </c>
      <c r="AC2341">
        <v>10.000019999999999</v>
      </c>
      <c r="AD2341">
        <v>0</v>
      </c>
      <c r="AE2341">
        <v>0</v>
      </c>
      <c r="AF2341">
        <v>0</v>
      </c>
      <c r="AG2341">
        <v>0</v>
      </c>
      <c r="AH2341">
        <v>0</v>
      </c>
      <c r="AI2341">
        <v>0</v>
      </c>
      <c r="AJ2341">
        <v>0</v>
      </c>
      <c r="AK2341" t="s">
        <v>54</v>
      </c>
      <c r="AL2341" t="s">
        <v>54</v>
      </c>
      <c r="AM2341" t="s">
        <v>54</v>
      </c>
      <c r="AN2341" t="s">
        <v>54</v>
      </c>
      <c r="AO2341" t="s">
        <v>54</v>
      </c>
      <c r="AP2341" t="s">
        <v>54</v>
      </c>
      <c r="AQ2341" t="s">
        <v>54</v>
      </c>
      <c r="AR2341" t="s">
        <v>54</v>
      </c>
      <c r="AS2341" t="b">
        <v>1</v>
      </c>
      <c r="AT2341" t="b">
        <v>0</v>
      </c>
      <c r="AU2341" t="s">
        <v>9249</v>
      </c>
    </row>
    <row r="2342" spans="1:47" hidden="1" x14ac:dyDescent="0.25">
      <c r="A2342">
        <v>951</v>
      </c>
      <c r="B2342" t="s">
        <v>9252</v>
      </c>
      <c r="C2342" s="2">
        <v>41884</v>
      </c>
      <c r="D2342" t="s">
        <v>9250</v>
      </c>
      <c r="E2342" t="s">
        <v>9251</v>
      </c>
      <c r="F2342" t="s">
        <v>113</v>
      </c>
      <c r="G2342" t="s">
        <v>114</v>
      </c>
      <c r="H2342">
        <v>188</v>
      </c>
      <c r="I2342">
        <v>0</v>
      </c>
      <c r="J2342">
        <v>0</v>
      </c>
      <c r="K2342">
        <v>0</v>
      </c>
      <c r="L2342">
        <v>0</v>
      </c>
      <c r="M2342">
        <v>0</v>
      </c>
      <c r="N2342">
        <v>0</v>
      </c>
      <c r="O2342">
        <v>0</v>
      </c>
      <c r="P2342">
        <v>0</v>
      </c>
      <c r="Q2342">
        <v>0</v>
      </c>
      <c r="R2342">
        <v>0</v>
      </c>
      <c r="S2342">
        <v>0</v>
      </c>
      <c r="T2342">
        <v>0</v>
      </c>
      <c r="U2342">
        <v>0</v>
      </c>
      <c r="V2342">
        <v>0</v>
      </c>
      <c r="W2342">
        <v>0</v>
      </c>
      <c r="X2342">
        <v>0</v>
      </c>
      <c r="Y2342">
        <v>0</v>
      </c>
      <c r="Z2342">
        <v>0</v>
      </c>
      <c r="AA2342">
        <v>0</v>
      </c>
      <c r="AB2342">
        <v>0</v>
      </c>
      <c r="AC2342">
        <v>0</v>
      </c>
      <c r="AD2342">
        <v>0</v>
      </c>
      <c r="AE2342">
        <v>0</v>
      </c>
      <c r="AF2342">
        <v>0</v>
      </c>
      <c r="AG2342">
        <v>0</v>
      </c>
      <c r="AH2342">
        <v>0</v>
      </c>
      <c r="AI2342">
        <v>0</v>
      </c>
      <c r="AJ2342">
        <v>0</v>
      </c>
      <c r="AK2342" t="s">
        <v>54</v>
      </c>
      <c r="AL2342" t="s">
        <v>54</v>
      </c>
      <c r="AM2342" t="s">
        <v>54</v>
      </c>
      <c r="AN2342" t="s">
        <v>54</v>
      </c>
      <c r="AO2342" t="s">
        <v>54</v>
      </c>
      <c r="AP2342" t="s">
        <v>54</v>
      </c>
      <c r="AQ2342" t="s">
        <v>54</v>
      </c>
      <c r="AR2342" t="s">
        <v>54</v>
      </c>
      <c r="AS2342" t="b">
        <v>1</v>
      </c>
      <c r="AT2342" t="b">
        <v>1</v>
      </c>
      <c r="AU2342" t="s">
        <v>9253</v>
      </c>
    </row>
    <row r="2343" spans="1:47" hidden="1" x14ac:dyDescent="0.25">
      <c r="A2343">
        <v>4681</v>
      </c>
      <c r="B2343" t="s">
        <v>9256</v>
      </c>
      <c r="C2343" s="2">
        <v>41884</v>
      </c>
      <c r="D2343" t="s">
        <v>9254</v>
      </c>
      <c r="E2343" t="s">
        <v>9255</v>
      </c>
      <c r="F2343" t="s">
        <v>54</v>
      </c>
      <c r="G2343" t="s">
        <v>54</v>
      </c>
      <c r="H2343">
        <v>204</v>
      </c>
      <c r="I2343">
        <v>0</v>
      </c>
      <c r="J2343">
        <v>1E-4</v>
      </c>
      <c r="K2343">
        <v>1E-4</v>
      </c>
      <c r="L2343">
        <v>0</v>
      </c>
      <c r="M2343">
        <v>0</v>
      </c>
      <c r="N2343">
        <v>0</v>
      </c>
      <c r="O2343">
        <v>0</v>
      </c>
      <c r="P2343">
        <v>0</v>
      </c>
      <c r="Q2343">
        <v>0</v>
      </c>
      <c r="R2343">
        <v>0</v>
      </c>
      <c r="S2343">
        <v>0.1</v>
      </c>
      <c r="T2343">
        <v>0</v>
      </c>
      <c r="U2343">
        <v>0.1</v>
      </c>
      <c r="V2343">
        <v>1E-4</v>
      </c>
      <c r="W2343">
        <v>0</v>
      </c>
      <c r="X2343">
        <v>0</v>
      </c>
      <c r="Y2343">
        <v>0</v>
      </c>
      <c r="Z2343">
        <v>0</v>
      </c>
      <c r="AA2343">
        <v>0</v>
      </c>
      <c r="AB2343">
        <v>1E-4</v>
      </c>
      <c r="AC2343">
        <v>0</v>
      </c>
      <c r="AD2343">
        <v>0</v>
      </c>
      <c r="AE2343">
        <v>0</v>
      </c>
      <c r="AF2343">
        <v>0</v>
      </c>
      <c r="AG2343">
        <v>0</v>
      </c>
      <c r="AH2343">
        <v>0</v>
      </c>
      <c r="AI2343">
        <v>0</v>
      </c>
      <c r="AJ2343">
        <v>0</v>
      </c>
      <c r="AK2343" t="s">
        <v>54</v>
      </c>
      <c r="AL2343" t="s">
        <v>54</v>
      </c>
      <c r="AM2343" t="s">
        <v>54</v>
      </c>
      <c r="AN2343" t="s">
        <v>54</v>
      </c>
      <c r="AO2343" t="s">
        <v>54</v>
      </c>
      <c r="AP2343" t="s">
        <v>54</v>
      </c>
      <c r="AQ2343" t="s">
        <v>54</v>
      </c>
      <c r="AR2343" t="s">
        <v>54</v>
      </c>
      <c r="AS2343" t="b">
        <v>1</v>
      </c>
      <c r="AT2343" t="b">
        <v>1</v>
      </c>
      <c r="AU2343" t="s">
        <v>9257</v>
      </c>
    </row>
    <row r="2344" spans="1:47" hidden="1" x14ac:dyDescent="0.25">
      <c r="A2344">
        <v>4739</v>
      </c>
      <c r="B2344" t="s">
        <v>9260</v>
      </c>
      <c r="C2344" s="2">
        <v>41884</v>
      </c>
      <c r="D2344" t="s">
        <v>9258</v>
      </c>
      <c r="E2344" t="s">
        <v>9259</v>
      </c>
      <c r="F2344" t="s">
        <v>189</v>
      </c>
      <c r="G2344" t="s">
        <v>190</v>
      </c>
      <c r="H2344">
        <v>3135</v>
      </c>
      <c r="I2344">
        <v>0</v>
      </c>
      <c r="J2344">
        <v>0</v>
      </c>
      <c r="K2344">
        <v>0</v>
      </c>
      <c r="L2344">
        <v>0</v>
      </c>
      <c r="M2344">
        <v>0</v>
      </c>
      <c r="N2344">
        <v>0</v>
      </c>
      <c r="O2344">
        <v>0</v>
      </c>
      <c r="P2344">
        <v>0</v>
      </c>
      <c r="Q2344">
        <v>0</v>
      </c>
      <c r="R2344">
        <v>0</v>
      </c>
      <c r="S2344">
        <v>0</v>
      </c>
      <c r="T2344">
        <v>0</v>
      </c>
      <c r="U2344">
        <v>0</v>
      </c>
      <c r="V2344">
        <v>0</v>
      </c>
      <c r="W2344">
        <v>0</v>
      </c>
      <c r="X2344">
        <v>0</v>
      </c>
      <c r="Y2344">
        <v>0</v>
      </c>
      <c r="Z2344">
        <v>0</v>
      </c>
      <c r="AA2344">
        <v>0</v>
      </c>
      <c r="AB2344">
        <v>0</v>
      </c>
      <c r="AC2344">
        <v>0</v>
      </c>
      <c r="AD2344">
        <v>0</v>
      </c>
      <c r="AE2344">
        <v>0</v>
      </c>
      <c r="AF2344">
        <v>0</v>
      </c>
      <c r="AG2344">
        <v>0</v>
      </c>
      <c r="AH2344">
        <v>0</v>
      </c>
      <c r="AI2344">
        <v>0</v>
      </c>
      <c r="AJ2344">
        <v>0</v>
      </c>
      <c r="AK2344" t="s">
        <v>54</v>
      </c>
      <c r="AL2344" t="s">
        <v>54</v>
      </c>
      <c r="AM2344" t="s">
        <v>54</v>
      </c>
      <c r="AN2344" t="s">
        <v>54</v>
      </c>
      <c r="AO2344" t="s">
        <v>54</v>
      </c>
      <c r="AP2344" t="s">
        <v>54</v>
      </c>
      <c r="AQ2344" t="s">
        <v>54</v>
      </c>
      <c r="AR2344" t="s">
        <v>54</v>
      </c>
      <c r="AS2344" t="b">
        <v>1</v>
      </c>
      <c r="AT2344" t="b">
        <v>1</v>
      </c>
      <c r="AU2344" t="s">
        <v>9261</v>
      </c>
    </row>
    <row r="2345" spans="1:47" hidden="1" x14ac:dyDescent="0.25">
      <c r="A2345">
        <v>730</v>
      </c>
      <c r="B2345" t="s">
        <v>1044</v>
      </c>
      <c r="C2345" s="2">
        <v>43634</v>
      </c>
      <c r="D2345" t="s">
        <v>1042</v>
      </c>
      <c r="E2345" t="s">
        <v>1043</v>
      </c>
      <c r="F2345" t="s">
        <v>1031</v>
      </c>
      <c r="G2345" t="s">
        <v>1032</v>
      </c>
      <c r="H2345">
        <v>200</v>
      </c>
      <c r="I2345">
        <v>0</v>
      </c>
      <c r="J2345">
        <v>0</v>
      </c>
      <c r="K2345">
        <v>0</v>
      </c>
      <c r="L2345">
        <v>0</v>
      </c>
      <c r="M2345">
        <v>0</v>
      </c>
      <c r="N2345">
        <v>0</v>
      </c>
      <c r="O2345">
        <v>0</v>
      </c>
      <c r="P2345">
        <v>0</v>
      </c>
      <c r="Q2345">
        <v>0</v>
      </c>
      <c r="R2345">
        <v>0</v>
      </c>
      <c r="S2345">
        <v>0</v>
      </c>
      <c r="T2345">
        <v>0</v>
      </c>
      <c r="U2345">
        <v>0</v>
      </c>
      <c r="V2345">
        <v>0</v>
      </c>
      <c r="W2345">
        <v>0</v>
      </c>
      <c r="X2345">
        <v>0</v>
      </c>
      <c r="Y2345">
        <v>0</v>
      </c>
      <c r="Z2345">
        <v>0</v>
      </c>
      <c r="AA2345">
        <v>0</v>
      </c>
      <c r="AB2345">
        <v>0</v>
      </c>
      <c r="AC2345">
        <v>0</v>
      </c>
      <c r="AD2345">
        <v>0</v>
      </c>
      <c r="AE2345">
        <v>0</v>
      </c>
      <c r="AF2345">
        <v>0</v>
      </c>
      <c r="AG2345">
        <v>0</v>
      </c>
      <c r="AH2345">
        <v>0</v>
      </c>
      <c r="AI2345">
        <v>0</v>
      </c>
      <c r="AJ2345">
        <v>0</v>
      </c>
      <c r="AK2345" t="s">
        <v>54</v>
      </c>
      <c r="AL2345" t="s">
        <v>54</v>
      </c>
      <c r="AM2345" t="s">
        <v>54</v>
      </c>
      <c r="AN2345" t="s">
        <v>54</v>
      </c>
      <c r="AO2345" t="s">
        <v>54</v>
      </c>
      <c r="AP2345" t="s">
        <v>54</v>
      </c>
      <c r="AQ2345" t="s">
        <v>54</v>
      </c>
      <c r="AR2345" t="s">
        <v>54</v>
      </c>
      <c r="AS2345" t="b">
        <v>1</v>
      </c>
      <c r="AT2345" t="b">
        <v>1</v>
      </c>
      <c r="AU2345" t="s">
        <v>1045</v>
      </c>
    </row>
    <row r="2346" spans="1:47" hidden="1" x14ac:dyDescent="0.25">
      <c r="A2346">
        <v>2472</v>
      </c>
      <c r="B2346" t="s">
        <v>9268</v>
      </c>
      <c r="C2346" s="2">
        <v>41883</v>
      </c>
      <c r="D2346" t="s">
        <v>9266</v>
      </c>
      <c r="E2346" t="s">
        <v>9267</v>
      </c>
      <c r="F2346" t="s">
        <v>1256</v>
      </c>
      <c r="G2346" t="s">
        <v>1257</v>
      </c>
      <c r="H2346">
        <v>0</v>
      </c>
      <c r="I2346">
        <v>0</v>
      </c>
      <c r="J2346">
        <v>0</v>
      </c>
      <c r="K2346">
        <v>0</v>
      </c>
      <c r="L2346">
        <v>0</v>
      </c>
      <c r="M2346">
        <v>0</v>
      </c>
      <c r="N2346">
        <v>0</v>
      </c>
      <c r="O2346">
        <v>0</v>
      </c>
      <c r="P2346">
        <v>0</v>
      </c>
      <c r="Q2346">
        <v>0</v>
      </c>
      <c r="R2346">
        <v>0</v>
      </c>
      <c r="S2346">
        <v>0</v>
      </c>
      <c r="T2346">
        <v>0</v>
      </c>
      <c r="U2346">
        <v>0</v>
      </c>
      <c r="V2346">
        <v>0</v>
      </c>
      <c r="W2346">
        <v>0</v>
      </c>
      <c r="X2346">
        <v>0</v>
      </c>
      <c r="Y2346">
        <v>0</v>
      </c>
      <c r="Z2346">
        <v>0</v>
      </c>
      <c r="AA2346">
        <v>0</v>
      </c>
      <c r="AB2346">
        <v>0</v>
      </c>
      <c r="AC2346">
        <v>0</v>
      </c>
      <c r="AD2346">
        <v>0</v>
      </c>
      <c r="AE2346">
        <v>0</v>
      </c>
      <c r="AF2346">
        <v>0</v>
      </c>
      <c r="AG2346">
        <v>0</v>
      </c>
      <c r="AH2346">
        <v>0</v>
      </c>
      <c r="AI2346">
        <v>0</v>
      </c>
      <c r="AJ2346">
        <v>0</v>
      </c>
      <c r="AK2346" t="s">
        <v>54</v>
      </c>
      <c r="AL2346" t="s">
        <v>54</v>
      </c>
      <c r="AM2346" t="s">
        <v>54</v>
      </c>
      <c r="AN2346" t="s">
        <v>54</v>
      </c>
      <c r="AO2346" t="s">
        <v>54</v>
      </c>
      <c r="AP2346" t="s">
        <v>54</v>
      </c>
      <c r="AQ2346" t="s">
        <v>54</v>
      </c>
      <c r="AR2346" t="s">
        <v>54</v>
      </c>
      <c r="AS2346" t="b">
        <v>1</v>
      </c>
      <c r="AT2346" t="b">
        <v>1</v>
      </c>
      <c r="AU2346" t="s">
        <v>9269</v>
      </c>
    </row>
    <row r="2347" spans="1:47" hidden="1" x14ac:dyDescent="0.25">
      <c r="A2347">
        <v>2124</v>
      </c>
      <c r="B2347" t="s">
        <v>9272</v>
      </c>
      <c r="C2347" s="2">
        <v>41883</v>
      </c>
      <c r="D2347" t="s">
        <v>9270</v>
      </c>
      <c r="E2347" t="s">
        <v>9271</v>
      </c>
      <c r="F2347" t="s">
        <v>225</v>
      </c>
      <c r="G2347" t="s">
        <v>226</v>
      </c>
      <c r="H2347">
        <v>60</v>
      </c>
      <c r="I2347">
        <v>0</v>
      </c>
      <c r="J2347">
        <v>0</v>
      </c>
      <c r="K2347">
        <v>0</v>
      </c>
      <c r="L2347">
        <v>0</v>
      </c>
      <c r="M2347">
        <v>0</v>
      </c>
      <c r="N2347">
        <v>0</v>
      </c>
      <c r="O2347">
        <v>0</v>
      </c>
      <c r="P2347">
        <v>0</v>
      </c>
      <c r="Q2347">
        <v>0</v>
      </c>
      <c r="R2347">
        <v>0</v>
      </c>
      <c r="S2347">
        <v>0</v>
      </c>
      <c r="T2347">
        <v>0</v>
      </c>
      <c r="U2347">
        <v>0</v>
      </c>
      <c r="V2347">
        <v>0</v>
      </c>
      <c r="W2347">
        <v>0</v>
      </c>
      <c r="X2347">
        <v>0</v>
      </c>
      <c r="Y2347">
        <v>0</v>
      </c>
      <c r="Z2347">
        <v>0</v>
      </c>
      <c r="AA2347">
        <v>0</v>
      </c>
      <c r="AB2347">
        <v>0</v>
      </c>
      <c r="AC2347">
        <v>0</v>
      </c>
      <c r="AD2347">
        <v>0</v>
      </c>
      <c r="AE2347">
        <v>0</v>
      </c>
      <c r="AF2347">
        <v>0</v>
      </c>
      <c r="AG2347">
        <v>0</v>
      </c>
      <c r="AH2347">
        <v>0</v>
      </c>
      <c r="AI2347">
        <v>0</v>
      </c>
      <c r="AJ2347">
        <v>0</v>
      </c>
      <c r="AK2347" t="s">
        <v>54</v>
      </c>
      <c r="AL2347" t="s">
        <v>54</v>
      </c>
      <c r="AM2347" t="s">
        <v>54</v>
      </c>
      <c r="AN2347" t="s">
        <v>54</v>
      </c>
      <c r="AO2347" t="s">
        <v>54</v>
      </c>
      <c r="AP2347" t="s">
        <v>54</v>
      </c>
      <c r="AQ2347" t="s">
        <v>54</v>
      </c>
      <c r="AR2347" t="s">
        <v>54</v>
      </c>
      <c r="AS2347" t="b">
        <v>1</v>
      </c>
      <c r="AT2347" t="b">
        <v>1</v>
      </c>
      <c r="AU2347" t="s">
        <v>9273</v>
      </c>
    </row>
    <row r="2348" spans="1:47" hidden="1" x14ac:dyDescent="0.25">
      <c r="A2348">
        <v>3481</v>
      </c>
      <c r="B2348" t="s">
        <v>9264</v>
      </c>
      <c r="C2348" s="2">
        <v>41883</v>
      </c>
      <c r="D2348" t="s">
        <v>9262</v>
      </c>
      <c r="E2348" t="s">
        <v>9263</v>
      </c>
      <c r="F2348" t="s">
        <v>435</v>
      </c>
      <c r="G2348" t="s">
        <v>436</v>
      </c>
      <c r="H2348">
        <v>310</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c r="AG2348">
        <v>0</v>
      </c>
      <c r="AH2348">
        <v>0</v>
      </c>
      <c r="AI2348">
        <v>0</v>
      </c>
      <c r="AJ2348">
        <v>0</v>
      </c>
      <c r="AK2348" t="s">
        <v>54</v>
      </c>
      <c r="AL2348" t="s">
        <v>54</v>
      </c>
      <c r="AM2348" t="s">
        <v>54</v>
      </c>
      <c r="AN2348" t="s">
        <v>54</v>
      </c>
      <c r="AO2348" t="s">
        <v>54</v>
      </c>
      <c r="AP2348" t="s">
        <v>54</v>
      </c>
      <c r="AQ2348" t="s">
        <v>54</v>
      </c>
      <c r="AR2348" t="s">
        <v>54</v>
      </c>
      <c r="AS2348" t="b">
        <v>1</v>
      </c>
      <c r="AT2348" t="b">
        <v>1</v>
      </c>
      <c r="AU2348" t="s">
        <v>9265</v>
      </c>
    </row>
    <row r="2349" spans="1:47" hidden="1" x14ac:dyDescent="0.25">
      <c r="A2349">
        <v>208</v>
      </c>
      <c r="B2349" t="s">
        <v>1295</v>
      </c>
      <c r="C2349" s="2">
        <v>43573</v>
      </c>
      <c r="D2349" t="s">
        <v>1042</v>
      </c>
      <c r="E2349" t="s">
        <v>1294</v>
      </c>
      <c r="F2349" t="s">
        <v>1031</v>
      </c>
      <c r="G2349" t="s">
        <v>1032</v>
      </c>
      <c r="H2349">
        <v>2495</v>
      </c>
      <c r="I2349">
        <v>0</v>
      </c>
      <c r="J2349">
        <v>0</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c r="AG2349">
        <v>0</v>
      </c>
      <c r="AH2349">
        <v>0</v>
      </c>
      <c r="AI2349">
        <v>0</v>
      </c>
      <c r="AJ2349">
        <v>0</v>
      </c>
      <c r="AK2349" t="s">
        <v>54</v>
      </c>
      <c r="AL2349" t="s">
        <v>54</v>
      </c>
      <c r="AM2349" t="s">
        <v>54</v>
      </c>
      <c r="AN2349" t="s">
        <v>54</v>
      </c>
      <c r="AO2349" t="s">
        <v>54</v>
      </c>
      <c r="AP2349" t="s">
        <v>54</v>
      </c>
      <c r="AQ2349" t="s">
        <v>54</v>
      </c>
      <c r="AR2349" t="s">
        <v>54</v>
      </c>
      <c r="AS2349" t="b">
        <v>1</v>
      </c>
      <c r="AT2349" t="b">
        <v>1</v>
      </c>
      <c r="AU2349" t="s">
        <v>1296</v>
      </c>
    </row>
    <row r="2350" spans="1:47" hidden="1" x14ac:dyDescent="0.25">
      <c r="A2350">
        <v>1325</v>
      </c>
      <c r="B2350" t="s">
        <v>9292</v>
      </c>
      <c r="C2350" s="2">
        <v>41882</v>
      </c>
      <c r="D2350" t="s">
        <v>9290</v>
      </c>
      <c r="E2350" t="s">
        <v>9291</v>
      </c>
      <c r="F2350" t="s">
        <v>1071</v>
      </c>
      <c r="G2350" t="s">
        <v>1072</v>
      </c>
      <c r="H2350">
        <v>0</v>
      </c>
      <c r="I2350">
        <v>0</v>
      </c>
      <c r="J2350">
        <v>0.12</v>
      </c>
      <c r="K2350">
        <v>0.12</v>
      </c>
      <c r="L2350">
        <v>0</v>
      </c>
      <c r="M2350">
        <v>0</v>
      </c>
      <c r="N2350">
        <v>0</v>
      </c>
      <c r="O2350">
        <v>0</v>
      </c>
      <c r="P2350">
        <v>0</v>
      </c>
      <c r="Q2350">
        <v>0</v>
      </c>
      <c r="R2350">
        <v>0</v>
      </c>
      <c r="S2350">
        <v>0</v>
      </c>
      <c r="T2350">
        <v>120</v>
      </c>
      <c r="U2350">
        <v>120</v>
      </c>
      <c r="V2350">
        <v>0.12</v>
      </c>
      <c r="W2350">
        <v>0</v>
      </c>
      <c r="X2350">
        <v>0</v>
      </c>
      <c r="Y2350">
        <v>0</v>
      </c>
      <c r="Z2350">
        <v>0</v>
      </c>
      <c r="AA2350">
        <v>0</v>
      </c>
      <c r="AB2350">
        <v>0.12</v>
      </c>
      <c r="AC2350">
        <v>0</v>
      </c>
      <c r="AD2350">
        <v>0</v>
      </c>
      <c r="AE2350">
        <v>0</v>
      </c>
      <c r="AF2350">
        <v>0</v>
      </c>
      <c r="AG2350">
        <v>0</v>
      </c>
      <c r="AH2350">
        <v>0</v>
      </c>
      <c r="AI2350">
        <v>0</v>
      </c>
      <c r="AJ2350">
        <v>0</v>
      </c>
      <c r="AK2350" t="s">
        <v>54</v>
      </c>
      <c r="AL2350" t="s">
        <v>54</v>
      </c>
      <c r="AM2350" t="s">
        <v>54</v>
      </c>
      <c r="AN2350" t="s">
        <v>54</v>
      </c>
      <c r="AO2350" t="s">
        <v>54</v>
      </c>
      <c r="AP2350" t="s">
        <v>54</v>
      </c>
      <c r="AQ2350" t="s">
        <v>54</v>
      </c>
      <c r="AR2350" t="s">
        <v>54</v>
      </c>
      <c r="AS2350" t="b">
        <v>1</v>
      </c>
      <c r="AT2350" t="b">
        <v>1</v>
      </c>
      <c r="AU2350" t="s">
        <v>9293</v>
      </c>
    </row>
    <row r="2351" spans="1:47" hidden="1" x14ac:dyDescent="0.25">
      <c r="A2351">
        <v>658</v>
      </c>
      <c r="B2351" t="s">
        <v>9280</v>
      </c>
      <c r="C2351" s="2">
        <v>41882</v>
      </c>
      <c r="D2351" t="s">
        <v>9278</v>
      </c>
      <c r="E2351" t="s">
        <v>9279</v>
      </c>
      <c r="F2351" t="s">
        <v>71</v>
      </c>
      <c r="G2351" t="s">
        <v>72</v>
      </c>
      <c r="H2351">
        <v>200</v>
      </c>
      <c r="I2351">
        <v>0</v>
      </c>
      <c r="J2351">
        <v>0</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c r="AG2351">
        <v>0</v>
      </c>
      <c r="AH2351">
        <v>0</v>
      </c>
      <c r="AI2351">
        <v>0</v>
      </c>
      <c r="AJ2351">
        <v>0</v>
      </c>
      <c r="AK2351" t="s">
        <v>54</v>
      </c>
      <c r="AL2351" t="s">
        <v>54</v>
      </c>
      <c r="AM2351" t="s">
        <v>54</v>
      </c>
      <c r="AN2351" t="s">
        <v>54</v>
      </c>
      <c r="AO2351" t="s">
        <v>54</v>
      </c>
      <c r="AP2351" t="s">
        <v>54</v>
      </c>
      <c r="AQ2351" t="s">
        <v>54</v>
      </c>
      <c r="AR2351" t="s">
        <v>54</v>
      </c>
      <c r="AS2351" t="b">
        <v>1</v>
      </c>
      <c r="AT2351" t="b">
        <v>1</v>
      </c>
      <c r="AU2351" t="s">
        <v>9281</v>
      </c>
    </row>
    <row r="2352" spans="1:47" hidden="1" x14ac:dyDescent="0.25">
      <c r="A2352">
        <v>663</v>
      </c>
      <c r="B2352" t="s">
        <v>9284</v>
      </c>
      <c r="C2352" s="2">
        <v>41882</v>
      </c>
      <c r="D2352" t="s">
        <v>9282</v>
      </c>
      <c r="E2352" t="s">
        <v>9283</v>
      </c>
      <c r="F2352" t="s">
        <v>71</v>
      </c>
      <c r="G2352" t="s">
        <v>72</v>
      </c>
      <c r="H2352">
        <v>400</v>
      </c>
      <c r="I2352">
        <v>0</v>
      </c>
      <c r="J2352">
        <v>0</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c r="AG2352">
        <v>0</v>
      </c>
      <c r="AH2352">
        <v>0</v>
      </c>
      <c r="AI2352">
        <v>0</v>
      </c>
      <c r="AJ2352">
        <v>0</v>
      </c>
      <c r="AK2352" t="s">
        <v>54</v>
      </c>
      <c r="AL2352" t="s">
        <v>54</v>
      </c>
      <c r="AM2352" t="s">
        <v>54</v>
      </c>
      <c r="AN2352" t="s">
        <v>54</v>
      </c>
      <c r="AO2352" t="s">
        <v>54</v>
      </c>
      <c r="AP2352" t="s">
        <v>54</v>
      </c>
      <c r="AQ2352" t="s">
        <v>54</v>
      </c>
      <c r="AR2352" t="s">
        <v>54</v>
      </c>
      <c r="AS2352" t="b">
        <v>1</v>
      </c>
      <c r="AT2352" t="b">
        <v>1</v>
      </c>
      <c r="AU2352" t="s">
        <v>9285</v>
      </c>
    </row>
    <row r="2353" spans="1:47" hidden="1" x14ac:dyDescent="0.25">
      <c r="A2353">
        <v>2755</v>
      </c>
      <c r="B2353" t="s">
        <v>9288</v>
      </c>
      <c r="C2353" s="2">
        <v>41882</v>
      </c>
      <c r="D2353" t="s">
        <v>9286</v>
      </c>
      <c r="E2353" t="s">
        <v>9287</v>
      </c>
      <c r="F2353" t="s">
        <v>841</v>
      </c>
      <c r="G2353" t="s">
        <v>842</v>
      </c>
      <c r="H2353">
        <v>1780</v>
      </c>
      <c r="I2353">
        <v>0</v>
      </c>
      <c r="J2353">
        <v>7.1999999999999998E-3</v>
      </c>
      <c r="K2353">
        <v>7.1999999999999998E-3</v>
      </c>
      <c r="L2353">
        <v>0</v>
      </c>
      <c r="M2353">
        <v>0</v>
      </c>
      <c r="N2353">
        <v>0</v>
      </c>
      <c r="O2353">
        <v>0</v>
      </c>
      <c r="P2353">
        <v>0</v>
      </c>
      <c r="Q2353">
        <v>0</v>
      </c>
      <c r="R2353">
        <v>0</v>
      </c>
      <c r="S2353">
        <v>7.2</v>
      </c>
      <c r="T2353">
        <v>0</v>
      </c>
      <c r="U2353">
        <v>7.2</v>
      </c>
      <c r="V2353">
        <v>7.1999999999999998E-3</v>
      </c>
      <c r="W2353">
        <v>0</v>
      </c>
      <c r="X2353">
        <v>0</v>
      </c>
      <c r="Y2353">
        <v>0</v>
      </c>
      <c r="Z2353">
        <v>0</v>
      </c>
      <c r="AA2353">
        <v>0</v>
      </c>
      <c r="AB2353">
        <v>7.1999999999999998E-3</v>
      </c>
      <c r="AC2353">
        <v>0</v>
      </c>
      <c r="AD2353">
        <v>0</v>
      </c>
      <c r="AE2353">
        <v>0</v>
      </c>
      <c r="AF2353">
        <v>0</v>
      </c>
      <c r="AG2353">
        <v>0</v>
      </c>
      <c r="AH2353">
        <v>0</v>
      </c>
      <c r="AI2353">
        <v>0</v>
      </c>
      <c r="AJ2353">
        <v>0</v>
      </c>
      <c r="AK2353" t="s">
        <v>54</v>
      </c>
      <c r="AL2353" t="s">
        <v>54</v>
      </c>
      <c r="AM2353" t="s">
        <v>54</v>
      </c>
      <c r="AN2353" t="s">
        <v>54</v>
      </c>
      <c r="AO2353" t="s">
        <v>54</v>
      </c>
      <c r="AP2353" t="s">
        <v>54</v>
      </c>
      <c r="AQ2353" t="s">
        <v>54</v>
      </c>
      <c r="AR2353" t="s">
        <v>54</v>
      </c>
      <c r="AS2353" t="b">
        <v>1</v>
      </c>
      <c r="AT2353" t="b">
        <v>1</v>
      </c>
      <c r="AU2353" t="s">
        <v>9289</v>
      </c>
    </row>
    <row r="2354" spans="1:47" hidden="1" x14ac:dyDescent="0.25">
      <c r="A2354">
        <v>4842</v>
      </c>
      <c r="B2354" t="s">
        <v>9296</v>
      </c>
      <c r="C2354" s="2">
        <v>41881</v>
      </c>
      <c r="D2354" t="s">
        <v>9294</v>
      </c>
      <c r="E2354" t="s">
        <v>9295</v>
      </c>
      <c r="F2354" t="s">
        <v>708</v>
      </c>
      <c r="G2354" t="s">
        <v>709</v>
      </c>
      <c r="H2354">
        <v>0</v>
      </c>
      <c r="I2354">
        <v>0</v>
      </c>
      <c r="J2354">
        <v>0</v>
      </c>
      <c r="K2354">
        <v>0</v>
      </c>
      <c r="L2354">
        <v>0</v>
      </c>
      <c r="M2354">
        <v>0</v>
      </c>
      <c r="N2354">
        <v>0</v>
      </c>
      <c r="O2354">
        <v>0</v>
      </c>
      <c r="P2354">
        <v>0</v>
      </c>
      <c r="Q2354">
        <v>0</v>
      </c>
      <c r="R2354">
        <v>0</v>
      </c>
      <c r="S2354">
        <v>0</v>
      </c>
      <c r="T2354">
        <v>0</v>
      </c>
      <c r="U2354">
        <v>0</v>
      </c>
      <c r="V2354">
        <v>0</v>
      </c>
      <c r="W2354">
        <v>0</v>
      </c>
      <c r="X2354">
        <v>0</v>
      </c>
      <c r="Y2354">
        <v>0</v>
      </c>
      <c r="Z2354">
        <v>0</v>
      </c>
      <c r="AA2354">
        <v>0</v>
      </c>
      <c r="AB2354">
        <v>0</v>
      </c>
      <c r="AC2354">
        <v>0</v>
      </c>
      <c r="AD2354">
        <v>0</v>
      </c>
      <c r="AE2354">
        <v>0</v>
      </c>
      <c r="AF2354">
        <v>0</v>
      </c>
      <c r="AG2354">
        <v>0</v>
      </c>
      <c r="AH2354">
        <v>0</v>
      </c>
      <c r="AI2354">
        <v>0</v>
      </c>
      <c r="AJ2354">
        <v>0</v>
      </c>
      <c r="AK2354" t="s">
        <v>9297</v>
      </c>
      <c r="AL2354" t="s">
        <v>9298</v>
      </c>
      <c r="AM2354" t="s">
        <v>54</v>
      </c>
      <c r="AN2354" t="s">
        <v>54</v>
      </c>
      <c r="AO2354" t="s">
        <v>54</v>
      </c>
      <c r="AP2354" t="s">
        <v>54</v>
      </c>
      <c r="AQ2354" t="s">
        <v>54</v>
      </c>
      <c r="AR2354" t="s">
        <v>54</v>
      </c>
      <c r="AS2354" t="b">
        <v>1</v>
      </c>
      <c r="AT2354" t="b">
        <v>1</v>
      </c>
      <c r="AU2354" t="s">
        <v>9299</v>
      </c>
    </row>
    <row r="2355" spans="1:47" hidden="1" x14ac:dyDescent="0.25">
      <c r="A2355">
        <v>849</v>
      </c>
      <c r="B2355" t="s">
        <v>9318</v>
      </c>
      <c r="C2355" s="2">
        <v>41881</v>
      </c>
      <c r="D2355" t="s">
        <v>9316</v>
      </c>
      <c r="E2355" t="s">
        <v>9317</v>
      </c>
      <c r="F2355" t="s">
        <v>648</v>
      </c>
      <c r="G2355" t="s">
        <v>649</v>
      </c>
      <c r="H2355">
        <v>0</v>
      </c>
      <c r="I2355">
        <v>0</v>
      </c>
      <c r="J2355">
        <v>5.2499999999999998E-2</v>
      </c>
      <c r="K2355">
        <v>5.2499999999999998E-2</v>
      </c>
      <c r="L2355">
        <v>0</v>
      </c>
      <c r="M2355">
        <v>0</v>
      </c>
      <c r="N2355">
        <v>0</v>
      </c>
      <c r="O2355">
        <v>0</v>
      </c>
      <c r="P2355">
        <v>0</v>
      </c>
      <c r="Q2355">
        <v>0</v>
      </c>
      <c r="R2355">
        <v>0</v>
      </c>
      <c r="S2355">
        <v>52.5</v>
      </c>
      <c r="T2355">
        <v>0</v>
      </c>
      <c r="U2355">
        <v>52.5</v>
      </c>
      <c r="V2355">
        <v>5.2499999999999998E-2</v>
      </c>
      <c r="W2355">
        <v>0</v>
      </c>
      <c r="X2355">
        <v>0</v>
      </c>
      <c r="Y2355">
        <v>0</v>
      </c>
      <c r="Z2355">
        <v>0</v>
      </c>
      <c r="AA2355">
        <v>0</v>
      </c>
      <c r="AB2355">
        <v>5.2499999999999998E-2</v>
      </c>
      <c r="AC2355">
        <v>0</v>
      </c>
      <c r="AD2355">
        <v>0</v>
      </c>
      <c r="AE2355">
        <v>0</v>
      </c>
      <c r="AF2355">
        <v>0</v>
      </c>
      <c r="AG2355">
        <v>0</v>
      </c>
      <c r="AH2355">
        <v>0</v>
      </c>
      <c r="AI2355">
        <v>0</v>
      </c>
      <c r="AJ2355">
        <v>0</v>
      </c>
      <c r="AK2355" t="s">
        <v>54</v>
      </c>
      <c r="AL2355" t="s">
        <v>54</v>
      </c>
      <c r="AM2355" t="s">
        <v>54</v>
      </c>
      <c r="AN2355" t="s">
        <v>54</v>
      </c>
      <c r="AO2355" t="s">
        <v>54</v>
      </c>
      <c r="AP2355" t="s">
        <v>54</v>
      </c>
      <c r="AQ2355" t="s">
        <v>54</v>
      </c>
      <c r="AR2355" t="s">
        <v>54</v>
      </c>
      <c r="AS2355" t="b">
        <v>1</v>
      </c>
      <c r="AT2355" t="b">
        <v>0</v>
      </c>
      <c r="AU2355" t="s">
        <v>9319</v>
      </c>
    </row>
    <row r="2356" spans="1:47" hidden="1" x14ac:dyDescent="0.25">
      <c r="A2356">
        <v>1501</v>
      </c>
      <c r="B2356" t="s">
        <v>9310</v>
      </c>
      <c r="C2356" s="2">
        <v>41881</v>
      </c>
      <c r="D2356" t="s">
        <v>9308</v>
      </c>
      <c r="E2356" t="s">
        <v>9309</v>
      </c>
      <c r="F2356" t="s">
        <v>55</v>
      </c>
      <c r="G2356" t="s">
        <v>56</v>
      </c>
      <c r="H2356">
        <v>150</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c r="AG2356">
        <v>0</v>
      </c>
      <c r="AH2356">
        <v>0</v>
      </c>
      <c r="AI2356">
        <v>0</v>
      </c>
      <c r="AJ2356">
        <v>0</v>
      </c>
      <c r="AK2356" t="s">
        <v>54</v>
      </c>
      <c r="AL2356" t="s">
        <v>54</v>
      </c>
      <c r="AM2356" t="s">
        <v>54</v>
      </c>
      <c r="AN2356" t="s">
        <v>54</v>
      </c>
      <c r="AO2356" t="s">
        <v>54</v>
      </c>
      <c r="AP2356" t="s">
        <v>54</v>
      </c>
      <c r="AQ2356" t="s">
        <v>54</v>
      </c>
      <c r="AR2356" t="s">
        <v>54</v>
      </c>
      <c r="AS2356" t="b">
        <v>1</v>
      </c>
      <c r="AT2356" t="b">
        <v>1</v>
      </c>
      <c r="AU2356" t="s">
        <v>9311</v>
      </c>
    </row>
    <row r="2357" spans="1:47" hidden="1" x14ac:dyDescent="0.25">
      <c r="A2357">
        <v>1842</v>
      </c>
      <c r="B2357" t="s">
        <v>9314</v>
      </c>
      <c r="C2357" s="2">
        <v>41881</v>
      </c>
      <c r="D2357" t="s">
        <v>9312</v>
      </c>
      <c r="E2357" t="s">
        <v>9313</v>
      </c>
      <c r="F2357" t="s">
        <v>956</v>
      </c>
      <c r="G2357" t="s">
        <v>957</v>
      </c>
      <c r="H2357">
        <v>155</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c r="AG2357">
        <v>0</v>
      </c>
      <c r="AH2357">
        <v>0</v>
      </c>
      <c r="AI2357">
        <v>0</v>
      </c>
      <c r="AJ2357">
        <v>0</v>
      </c>
      <c r="AK2357" t="s">
        <v>54</v>
      </c>
      <c r="AL2357" t="s">
        <v>54</v>
      </c>
      <c r="AM2357" t="s">
        <v>54</v>
      </c>
      <c r="AN2357" t="s">
        <v>54</v>
      </c>
      <c r="AO2357" t="s">
        <v>54</v>
      </c>
      <c r="AP2357" t="s">
        <v>54</v>
      </c>
      <c r="AQ2357" t="s">
        <v>54</v>
      </c>
      <c r="AR2357" t="s">
        <v>54</v>
      </c>
      <c r="AS2357" t="b">
        <v>1</v>
      </c>
      <c r="AT2357" t="b">
        <v>1</v>
      </c>
      <c r="AU2357" t="s">
        <v>9315</v>
      </c>
    </row>
    <row r="2358" spans="1:47" hidden="1" x14ac:dyDescent="0.25">
      <c r="A2358">
        <v>1802</v>
      </c>
      <c r="B2358" t="s">
        <v>9306</v>
      </c>
      <c r="C2358" s="2">
        <v>41881</v>
      </c>
      <c r="D2358" t="s">
        <v>9304</v>
      </c>
      <c r="E2358" t="s">
        <v>9305</v>
      </c>
      <c r="F2358" t="s">
        <v>942</v>
      </c>
      <c r="G2358" t="s">
        <v>943</v>
      </c>
      <c r="H2358">
        <v>1800</v>
      </c>
      <c r="I2358">
        <v>0</v>
      </c>
      <c r="J2358">
        <v>0</v>
      </c>
      <c r="K2358">
        <v>0</v>
      </c>
      <c r="L2358">
        <v>0</v>
      </c>
      <c r="M2358">
        <v>0</v>
      </c>
      <c r="N2358">
        <v>0</v>
      </c>
      <c r="O2358">
        <v>0</v>
      </c>
      <c r="P2358">
        <v>0</v>
      </c>
      <c r="Q2358">
        <v>0</v>
      </c>
      <c r="R2358">
        <v>0</v>
      </c>
      <c r="S2358">
        <v>0</v>
      </c>
      <c r="T2358">
        <v>0</v>
      </c>
      <c r="U2358">
        <v>0</v>
      </c>
      <c r="V2358">
        <v>0</v>
      </c>
      <c r="W2358">
        <v>0</v>
      </c>
      <c r="X2358">
        <v>0</v>
      </c>
      <c r="Y2358">
        <v>0</v>
      </c>
      <c r="Z2358">
        <v>0</v>
      </c>
      <c r="AA2358">
        <v>0</v>
      </c>
      <c r="AB2358">
        <v>0</v>
      </c>
      <c r="AC2358">
        <v>0</v>
      </c>
      <c r="AD2358">
        <v>0</v>
      </c>
      <c r="AE2358">
        <v>0</v>
      </c>
      <c r="AF2358">
        <v>0</v>
      </c>
      <c r="AG2358">
        <v>0</v>
      </c>
      <c r="AH2358">
        <v>0</v>
      </c>
      <c r="AI2358">
        <v>0</v>
      </c>
      <c r="AJ2358">
        <v>0</v>
      </c>
      <c r="AK2358" t="s">
        <v>54</v>
      </c>
      <c r="AL2358" t="s">
        <v>54</v>
      </c>
      <c r="AM2358" t="s">
        <v>54</v>
      </c>
      <c r="AN2358" t="s">
        <v>54</v>
      </c>
      <c r="AO2358" t="s">
        <v>54</v>
      </c>
      <c r="AP2358" t="s">
        <v>54</v>
      </c>
      <c r="AQ2358" t="s">
        <v>54</v>
      </c>
      <c r="AR2358" t="s">
        <v>54</v>
      </c>
      <c r="AS2358" t="b">
        <v>1</v>
      </c>
      <c r="AT2358" t="b">
        <v>1</v>
      </c>
      <c r="AU2358" t="s">
        <v>9307</v>
      </c>
    </row>
    <row r="2359" spans="1:47" hidden="1" x14ac:dyDescent="0.25">
      <c r="A2359">
        <v>655</v>
      </c>
      <c r="B2359" t="s">
        <v>9302</v>
      </c>
      <c r="C2359" s="2">
        <v>41881</v>
      </c>
      <c r="D2359" t="s">
        <v>9300</v>
      </c>
      <c r="E2359" t="s">
        <v>9301</v>
      </c>
      <c r="F2359" t="s">
        <v>71</v>
      </c>
      <c r="G2359" t="s">
        <v>72</v>
      </c>
      <c r="H2359">
        <v>1986</v>
      </c>
      <c r="I2359">
        <v>0</v>
      </c>
      <c r="J2359">
        <v>0</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c r="AG2359">
        <v>0</v>
      </c>
      <c r="AH2359">
        <v>0</v>
      </c>
      <c r="AI2359">
        <v>0</v>
      </c>
      <c r="AJ2359">
        <v>0</v>
      </c>
      <c r="AK2359" t="s">
        <v>54</v>
      </c>
      <c r="AL2359" t="s">
        <v>54</v>
      </c>
      <c r="AM2359" t="s">
        <v>54</v>
      </c>
      <c r="AN2359" t="s">
        <v>54</v>
      </c>
      <c r="AO2359" t="s">
        <v>54</v>
      </c>
      <c r="AP2359" t="s">
        <v>54</v>
      </c>
      <c r="AQ2359" t="s">
        <v>54</v>
      </c>
      <c r="AR2359" t="s">
        <v>54</v>
      </c>
      <c r="AS2359" t="b">
        <v>1</v>
      </c>
      <c r="AT2359" t="b">
        <v>1</v>
      </c>
      <c r="AU2359" t="s">
        <v>9303</v>
      </c>
    </row>
    <row r="2360" spans="1:47" hidden="1" x14ac:dyDescent="0.25">
      <c r="A2360">
        <v>2454</v>
      </c>
      <c r="B2360" t="s">
        <v>9322</v>
      </c>
      <c r="C2360" s="2">
        <v>41880</v>
      </c>
      <c r="D2360" t="s">
        <v>9320</v>
      </c>
      <c r="E2360" t="s">
        <v>9321</v>
      </c>
      <c r="F2360" t="s">
        <v>1256</v>
      </c>
      <c r="G2360" t="s">
        <v>1257</v>
      </c>
      <c r="H2360">
        <v>0</v>
      </c>
      <c r="I2360">
        <v>0</v>
      </c>
      <c r="J2360">
        <v>9.35E-2</v>
      </c>
      <c r="K2360">
        <v>9.35E-2</v>
      </c>
      <c r="L2360">
        <v>0</v>
      </c>
      <c r="M2360">
        <v>0</v>
      </c>
      <c r="N2360">
        <v>0</v>
      </c>
      <c r="O2360">
        <v>0</v>
      </c>
      <c r="P2360">
        <v>0</v>
      </c>
      <c r="Q2360">
        <v>0</v>
      </c>
      <c r="R2360">
        <v>0</v>
      </c>
      <c r="S2360">
        <v>93.5</v>
      </c>
      <c r="T2360">
        <v>0</v>
      </c>
      <c r="U2360">
        <v>93.5</v>
      </c>
      <c r="V2360">
        <v>9.35E-2</v>
      </c>
      <c r="W2360">
        <v>0</v>
      </c>
      <c r="X2360">
        <v>0</v>
      </c>
      <c r="Y2360">
        <v>0</v>
      </c>
      <c r="Z2360">
        <v>0</v>
      </c>
      <c r="AA2360">
        <v>0</v>
      </c>
      <c r="AB2360">
        <v>9.35E-2</v>
      </c>
      <c r="AC2360">
        <v>0</v>
      </c>
      <c r="AD2360">
        <v>0</v>
      </c>
      <c r="AE2360">
        <v>0</v>
      </c>
      <c r="AF2360">
        <v>0</v>
      </c>
      <c r="AG2360">
        <v>0</v>
      </c>
      <c r="AH2360">
        <v>0</v>
      </c>
      <c r="AI2360">
        <v>0</v>
      </c>
      <c r="AJ2360">
        <v>0</v>
      </c>
      <c r="AK2360" t="s">
        <v>54</v>
      </c>
      <c r="AL2360" t="s">
        <v>54</v>
      </c>
      <c r="AM2360" t="s">
        <v>54</v>
      </c>
      <c r="AN2360" t="s">
        <v>54</v>
      </c>
      <c r="AO2360" t="s">
        <v>54</v>
      </c>
      <c r="AP2360" t="s">
        <v>54</v>
      </c>
      <c r="AQ2360" t="s">
        <v>54</v>
      </c>
      <c r="AR2360" t="s">
        <v>54</v>
      </c>
      <c r="AS2360" t="b">
        <v>1</v>
      </c>
      <c r="AT2360" t="b">
        <v>0</v>
      </c>
      <c r="AU2360" t="s">
        <v>9323</v>
      </c>
    </row>
    <row r="2361" spans="1:47" hidden="1" x14ac:dyDescent="0.25">
      <c r="A2361">
        <v>5039</v>
      </c>
      <c r="B2361" t="s">
        <v>9326</v>
      </c>
      <c r="C2361" s="2">
        <v>41880</v>
      </c>
      <c r="D2361" t="s">
        <v>9324</v>
      </c>
      <c r="E2361" t="s">
        <v>9325</v>
      </c>
      <c r="F2361" t="s">
        <v>54</v>
      </c>
      <c r="G2361" t="s">
        <v>54</v>
      </c>
      <c r="H2361">
        <v>0</v>
      </c>
      <c r="I2361">
        <v>0</v>
      </c>
      <c r="J2361">
        <v>0</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c r="AG2361">
        <v>0</v>
      </c>
      <c r="AH2361">
        <v>0</v>
      </c>
      <c r="AI2361">
        <v>0</v>
      </c>
      <c r="AJ2361">
        <v>0</v>
      </c>
      <c r="AK2361" t="s">
        <v>54</v>
      </c>
      <c r="AL2361" t="s">
        <v>54</v>
      </c>
      <c r="AM2361" t="s">
        <v>54</v>
      </c>
      <c r="AN2361" t="s">
        <v>54</v>
      </c>
      <c r="AO2361" t="s">
        <v>54</v>
      </c>
      <c r="AP2361" t="s">
        <v>54</v>
      </c>
      <c r="AQ2361" t="s">
        <v>54</v>
      </c>
      <c r="AR2361" t="s">
        <v>54</v>
      </c>
      <c r="AS2361" t="b">
        <v>1</v>
      </c>
      <c r="AT2361" t="b">
        <v>1</v>
      </c>
      <c r="AU2361" t="s">
        <v>9327</v>
      </c>
    </row>
    <row r="2362" spans="1:47" hidden="1" x14ac:dyDescent="0.25">
      <c r="A2362">
        <v>1095</v>
      </c>
      <c r="B2362" t="s">
        <v>9338</v>
      </c>
      <c r="C2362" s="2">
        <v>41880</v>
      </c>
      <c r="D2362" t="s">
        <v>9336</v>
      </c>
      <c r="E2362" t="s">
        <v>9337</v>
      </c>
      <c r="F2362" t="s">
        <v>335</v>
      </c>
      <c r="G2362" t="s">
        <v>336</v>
      </c>
      <c r="H2362">
        <v>0</v>
      </c>
      <c r="I2362">
        <v>0</v>
      </c>
      <c r="J2362">
        <v>0</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c r="AG2362">
        <v>0</v>
      </c>
      <c r="AH2362">
        <v>0</v>
      </c>
      <c r="AI2362">
        <v>0</v>
      </c>
      <c r="AJ2362">
        <v>0</v>
      </c>
      <c r="AK2362" t="s">
        <v>54</v>
      </c>
      <c r="AL2362" t="s">
        <v>54</v>
      </c>
      <c r="AM2362" t="s">
        <v>3321</v>
      </c>
      <c r="AN2362" t="s">
        <v>3322</v>
      </c>
      <c r="AO2362" t="s">
        <v>54</v>
      </c>
      <c r="AP2362" t="s">
        <v>54</v>
      </c>
      <c r="AQ2362" t="s">
        <v>54</v>
      </c>
      <c r="AR2362" t="s">
        <v>54</v>
      </c>
      <c r="AS2362" t="b">
        <v>1</v>
      </c>
      <c r="AT2362" t="b">
        <v>1</v>
      </c>
      <c r="AU2362" t="s">
        <v>9339</v>
      </c>
    </row>
    <row r="2363" spans="1:47" hidden="1" x14ac:dyDescent="0.25">
      <c r="A2363">
        <v>2714</v>
      </c>
      <c r="B2363" t="s">
        <v>9330</v>
      </c>
      <c r="C2363" s="2">
        <v>41880</v>
      </c>
      <c r="D2363" t="s">
        <v>9328</v>
      </c>
      <c r="E2363" t="s">
        <v>9329</v>
      </c>
      <c r="F2363" t="s">
        <v>179</v>
      </c>
      <c r="G2363" t="s">
        <v>180</v>
      </c>
      <c r="H2363">
        <v>332</v>
      </c>
      <c r="I2363">
        <v>0</v>
      </c>
      <c r="J2363">
        <v>0</v>
      </c>
      <c r="K2363">
        <v>0</v>
      </c>
      <c r="L2363">
        <v>0</v>
      </c>
      <c r="M2363">
        <v>0</v>
      </c>
      <c r="N2363">
        <v>0</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c r="AG2363">
        <v>0</v>
      </c>
      <c r="AH2363">
        <v>0</v>
      </c>
      <c r="AI2363">
        <v>0</v>
      </c>
      <c r="AJ2363">
        <v>0</v>
      </c>
      <c r="AK2363" t="s">
        <v>54</v>
      </c>
      <c r="AL2363" t="s">
        <v>54</v>
      </c>
      <c r="AM2363" t="s">
        <v>54</v>
      </c>
      <c r="AN2363" t="s">
        <v>54</v>
      </c>
      <c r="AO2363" t="s">
        <v>54</v>
      </c>
      <c r="AP2363" t="s">
        <v>54</v>
      </c>
      <c r="AQ2363" t="s">
        <v>54</v>
      </c>
      <c r="AR2363" t="s">
        <v>54</v>
      </c>
      <c r="AS2363" t="b">
        <v>1</v>
      </c>
      <c r="AT2363" t="b">
        <v>1</v>
      </c>
      <c r="AU2363" t="s">
        <v>9331</v>
      </c>
    </row>
    <row r="2364" spans="1:47" hidden="1" x14ac:dyDescent="0.25">
      <c r="A2364">
        <v>2717</v>
      </c>
      <c r="B2364" t="s">
        <v>9334</v>
      </c>
      <c r="C2364" s="2">
        <v>41880</v>
      </c>
      <c r="D2364" t="s">
        <v>9332</v>
      </c>
      <c r="E2364" t="s">
        <v>9333</v>
      </c>
      <c r="F2364" t="s">
        <v>179</v>
      </c>
      <c r="G2364" t="s">
        <v>180</v>
      </c>
      <c r="H2364">
        <v>788</v>
      </c>
      <c r="I2364">
        <v>0</v>
      </c>
      <c r="J2364">
        <v>0</v>
      </c>
      <c r="K2364">
        <v>0</v>
      </c>
      <c r="L2364">
        <v>0</v>
      </c>
      <c r="M2364">
        <v>0</v>
      </c>
      <c r="N2364">
        <v>0</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c r="AG2364">
        <v>0</v>
      </c>
      <c r="AH2364">
        <v>0</v>
      </c>
      <c r="AI2364">
        <v>0</v>
      </c>
      <c r="AJ2364">
        <v>0</v>
      </c>
      <c r="AK2364" t="s">
        <v>54</v>
      </c>
      <c r="AL2364" t="s">
        <v>54</v>
      </c>
      <c r="AM2364" t="s">
        <v>113</v>
      </c>
      <c r="AN2364" t="s">
        <v>114</v>
      </c>
      <c r="AO2364" t="s">
        <v>333</v>
      </c>
      <c r="AP2364" t="s">
        <v>334</v>
      </c>
      <c r="AQ2364" t="s">
        <v>54</v>
      </c>
      <c r="AR2364" t="s">
        <v>54</v>
      </c>
      <c r="AS2364" t="b">
        <v>1</v>
      </c>
      <c r="AT2364" t="b">
        <v>1</v>
      </c>
      <c r="AU2364" t="s">
        <v>9335</v>
      </c>
    </row>
    <row r="2365" spans="1:47" hidden="1" x14ac:dyDescent="0.25">
      <c r="A2365">
        <v>5112</v>
      </c>
      <c r="B2365" t="s">
        <v>9342</v>
      </c>
      <c r="C2365" s="2">
        <v>41879</v>
      </c>
      <c r="D2365" t="s">
        <v>9340</v>
      </c>
      <c r="E2365" t="s">
        <v>9341</v>
      </c>
      <c r="F2365" t="s">
        <v>54</v>
      </c>
      <c r="G2365" t="s">
        <v>54</v>
      </c>
      <c r="H2365">
        <v>0</v>
      </c>
      <c r="I2365">
        <v>0</v>
      </c>
      <c r="J2365">
        <v>650.90440000000001</v>
      </c>
      <c r="K2365">
        <v>7.3000000000000001E-3</v>
      </c>
      <c r="L2365">
        <v>0</v>
      </c>
      <c r="M2365">
        <v>0</v>
      </c>
      <c r="N2365">
        <v>0</v>
      </c>
      <c r="O2365">
        <v>0</v>
      </c>
      <c r="P2365">
        <v>0</v>
      </c>
      <c r="Q2365">
        <v>0</v>
      </c>
      <c r="R2365">
        <v>0</v>
      </c>
      <c r="S2365">
        <v>0</v>
      </c>
      <c r="T2365">
        <v>0</v>
      </c>
      <c r="U2365">
        <v>0</v>
      </c>
      <c r="V2365">
        <v>0</v>
      </c>
      <c r="W2365">
        <v>650.90440000000001</v>
      </c>
      <c r="X2365">
        <v>0</v>
      </c>
      <c r="Y2365">
        <v>0</v>
      </c>
      <c r="Z2365">
        <v>0</v>
      </c>
      <c r="AA2365">
        <v>0</v>
      </c>
      <c r="AB2365">
        <v>0</v>
      </c>
      <c r="AC2365">
        <v>7.3000000000000001E-3</v>
      </c>
      <c r="AD2365">
        <v>0</v>
      </c>
      <c r="AE2365">
        <v>0</v>
      </c>
      <c r="AF2365">
        <v>0</v>
      </c>
      <c r="AG2365">
        <v>0</v>
      </c>
      <c r="AH2365">
        <v>0</v>
      </c>
      <c r="AI2365">
        <v>0</v>
      </c>
      <c r="AJ2365">
        <v>0</v>
      </c>
      <c r="AK2365" t="s">
        <v>54</v>
      </c>
      <c r="AL2365" t="s">
        <v>54</v>
      </c>
      <c r="AM2365" t="s">
        <v>54</v>
      </c>
      <c r="AN2365" t="s">
        <v>54</v>
      </c>
      <c r="AO2365" t="s">
        <v>54</v>
      </c>
      <c r="AP2365" t="s">
        <v>54</v>
      </c>
      <c r="AQ2365" t="s">
        <v>54</v>
      </c>
      <c r="AR2365" t="s">
        <v>54</v>
      </c>
      <c r="AS2365" t="b">
        <v>1</v>
      </c>
      <c r="AT2365" t="b">
        <v>0</v>
      </c>
      <c r="AU2365" t="s">
        <v>9343</v>
      </c>
    </row>
    <row r="2366" spans="1:47" hidden="1" x14ac:dyDescent="0.25">
      <c r="A2366">
        <v>1938</v>
      </c>
      <c r="B2366" t="s">
        <v>9358</v>
      </c>
      <c r="C2366" s="2">
        <v>41879</v>
      </c>
      <c r="D2366" t="s">
        <v>9356</v>
      </c>
      <c r="E2366" t="s">
        <v>9357</v>
      </c>
      <c r="F2366" t="s">
        <v>93</v>
      </c>
      <c r="G2366" t="s">
        <v>94</v>
      </c>
      <c r="H2366">
        <v>995</v>
      </c>
      <c r="I2366">
        <v>0</v>
      </c>
      <c r="J2366">
        <v>0</v>
      </c>
      <c r="K2366">
        <v>0</v>
      </c>
      <c r="L2366">
        <v>0</v>
      </c>
      <c r="M2366">
        <v>0</v>
      </c>
      <c r="N2366">
        <v>0</v>
      </c>
      <c r="O2366">
        <v>0</v>
      </c>
      <c r="P2366">
        <v>0</v>
      </c>
      <c r="Q2366">
        <v>0</v>
      </c>
      <c r="R2366">
        <v>0</v>
      </c>
      <c r="S2366">
        <v>0</v>
      </c>
      <c r="T2366">
        <v>0</v>
      </c>
      <c r="U2366">
        <v>0</v>
      </c>
      <c r="V2366">
        <v>0</v>
      </c>
      <c r="W2366">
        <v>0</v>
      </c>
      <c r="X2366">
        <v>0</v>
      </c>
      <c r="Y2366">
        <v>0</v>
      </c>
      <c r="Z2366">
        <v>0</v>
      </c>
      <c r="AA2366">
        <v>0</v>
      </c>
      <c r="AB2366">
        <v>0</v>
      </c>
      <c r="AC2366">
        <v>0</v>
      </c>
      <c r="AD2366">
        <v>0</v>
      </c>
      <c r="AE2366">
        <v>0</v>
      </c>
      <c r="AF2366">
        <v>0</v>
      </c>
      <c r="AG2366">
        <v>0</v>
      </c>
      <c r="AH2366">
        <v>0</v>
      </c>
      <c r="AI2366">
        <v>0</v>
      </c>
      <c r="AJ2366">
        <v>0</v>
      </c>
      <c r="AK2366" t="s">
        <v>54</v>
      </c>
      <c r="AL2366" t="s">
        <v>54</v>
      </c>
      <c r="AM2366" t="s">
        <v>54</v>
      </c>
      <c r="AN2366" t="s">
        <v>54</v>
      </c>
      <c r="AO2366" t="s">
        <v>54</v>
      </c>
      <c r="AP2366" t="s">
        <v>54</v>
      </c>
      <c r="AQ2366" t="s">
        <v>54</v>
      </c>
      <c r="AR2366" t="s">
        <v>54</v>
      </c>
      <c r="AS2366" t="b">
        <v>1</v>
      </c>
      <c r="AT2366" t="b">
        <v>0</v>
      </c>
      <c r="AU2366" t="s">
        <v>9359</v>
      </c>
    </row>
    <row r="2367" spans="1:47" hidden="1" x14ac:dyDescent="0.25">
      <c r="A2367">
        <v>4391</v>
      </c>
      <c r="B2367" t="s">
        <v>9354</v>
      </c>
      <c r="C2367" s="2">
        <v>41879</v>
      </c>
      <c r="D2367" t="s">
        <v>9352</v>
      </c>
      <c r="E2367" t="s">
        <v>9353</v>
      </c>
      <c r="F2367" t="s">
        <v>1243</v>
      </c>
      <c r="G2367" t="s">
        <v>1244</v>
      </c>
      <c r="H2367">
        <v>1000</v>
      </c>
      <c r="I2367">
        <v>0</v>
      </c>
      <c r="J2367">
        <v>0</v>
      </c>
      <c r="K2367">
        <v>0</v>
      </c>
      <c r="L2367">
        <v>0</v>
      </c>
      <c r="M2367">
        <v>0</v>
      </c>
      <c r="N2367">
        <v>0</v>
      </c>
      <c r="O2367">
        <v>0</v>
      </c>
      <c r="P2367">
        <v>0</v>
      </c>
      <c r="Q2367">
        <v>0</v>
      </c>
      <c r="R2367">
        <v>0</v>
      </c>
      <c r="S2367">
        <v>0</v>
      </c>
      <c r="T2367">
        <v>0</v>
      </c>
      <c r="U2367">
        <v>0</v>
      </c>
      <c r="V2367">
        <v>0</v>
      </c>
      <c r="W2367">
        <v>0</v>
      </c>
      <c r="X2367">
        <v>0</v>
      </c>
      <c r="Y2367">
        <v>0</v>
      </c>
      <c r="Z2367">
        <v>0</v>
      </c>
      <c r="AA2367">
        <v>0</v>
      </c>
      <c r="AB2367">
        <v>0</v>
      </c>
      <c r="AC2367">
        <v>0</v>
      </c>
      <c r="AD2367">
        <v>0</v>
      </c>
      <c r="AE2367">
        <v>0</v>
      </c>
      <c r="AF2367">
        <v>0</v>
      </c>
      <c r="AG2367">
        <v>0</v>
      </c>
      <c r="AH2367">
        <v>0</v>
      </c>
      <c r="AI2367">
        <v>0</v>
      </c>
      <c r="AJ2367">
        <v>0</v>
      </c>
      <c r="AK2367" t="s">
        <v>219</v>
      </c>
      <c r="AL2367" t="s">
        <v>220</v>
      </c>
      <c r="AM2367" t="s">
        <v>54</v>
      </c>
      <c r="AN2367" t="s">
        <v>54</v>
      </c>
      <c r="AO2367" t="s">
        <v>54</v>
      </c>
      <c r="AP2367" t="s">
        <v>54</v>
      </c>
      <c r="AQ2367" t="s">
        <v>54</v>
      </c>
      <c r="AR2367" t="s">
        <v>54</v>
      </c>
      <c r="AS2367" t="b">
        <v>1</v>
      </c>
      <c r="AT2367" t="b">
        <v>1</v>
      </c>
      <c r="AU2367" t="s">
        <v>9355</v>
      </c>
    </row>
    <row r="2368" spans="1:47" hidden="1" x14ac:dyDescent="0.25">
      <c r="A2368">
        <v>637</v>
      </c>
      <c r="B2368" t="s">
        <v>9346</v>
      </c>
      <c r="C2368" s="2">
        <v>41879</v>
      </c>
      <c r="D2368" t="s">
        <v>9344</v>
      </c>
      <c r="E2368" t="s">
        <v>9345</v>
      </c>
      <c r="F2368" t="s">
        <v>71</v>
      </c>
      <c r="G2368" t="s">
        <v>72</v>
      </c>
      <c r="H2368">
        <v>1176</v>
      </c>
      <c r="I2368">
        <v>0</v>
      </c>
      <c r="J2368">
        <v>0</v>
      </c>
      <c r="K2368">
        <v>0</v>
      </c>
      <c r="L2368">
        <v>0</v>
      </c>
      <c r="M2368">
        <v>0</v>
      </c>
      <c r="N2368">
        <v>0</v>
      </c>
      <c r="O2368">
        <v>0</v>
      </c>
      <c r="P2368">
        <v>0</v>
      </c>
      <c r="Q2368">
        <v>0</v>
      </c>
      <c r="R2368">
        <v>0</v>
      </c>
      <c r="S2368">
        <v>0</v>
      </c>
      <c r="T2368">
        <v>0</v>
      </c>
      <c r="U2368">
        <v>0</v>
      </c>
      <c r="V2368">
        <v>0</v>
      </c>
      <c r="W2368">
        <v>0</v>
      </c>
      <c r="X2368">
        <v>0</v>
      </c>
      <c r="Y2368">
        <v>0</v>
      </c>
      <c r="Z2368">
        <v>0</v>
      </c>
      <c r="AA2368">
        <v>0</v>
      </c>
      <c r="AB2368">
        <v>0</v>
      </c>
      <c r="AC2368">
        <v>0</v>
      </c>
      <c r="AD2368">
        <v>0</v>
      </c>
      <c r="AE2368">
        <v>0</v>
      </c>
      <c r="AF2368">
        <v>0</v>
      </c>
      <c r="AG2368">
        <v>0</v>
      </c>
      <c r="AH2368">
        <v>0</v>
      </c>
      <c r="AI2368">
        <v>0</v>
      </c>
      <c r="AJ2368">
        <v>0</v>
      </c>
      <c r="AK2368" t="s">
        <v>54</v>
      </c>
      <c r="AL2368" t="s">
        <v>54</v>
      </c>
      <c r="AM2368" t="s">
        <v>54</v>
      </c>
      <c r="AN2368" t="s">
        <v>54</v>
      </c>
      <c r="AO2368" t="s">
        <v>54</v>
      </c>
      <c r="AP2368" t="s">
        <v>54</v>
      </c>
      <c r="AQ2368" t="s">
        <v>54</v>
      </c>
      <c r="AR2368" t="s">
        <v>54</v>
      </c>
      <c r="AS2368" t="b">
        <v>1</v>
      </c>
      <c r="AT2368" t="b">
        <v>1</v>
      </c>
      <c r="AU2368" t="s">
        <v>9347</v>
      </c>
    </row>
    <row r="2369" spans="1:47" hidden="1" x14ac:dyDescent="0.25">
      <c r="A2369">
        <v>3480</v>
      </c>
      <c r="B2369" t="s">
        <v>9350</v>
      </c>
      <c r="C2369" s="2">
        <v>41879</v>
      </c>
      <c r="D2369" t="s">
        <v>9348</v>
      </c>
      <c r="E2369" t="s">
        <v>9349</v>
      </c>
      <c r="F2369" t="s">
        <v>435</v>
      </c>
      <c r="G2369" t="s">
        <v>436</v>
      </c>
      <c r="H2369">
        <v>10046</v>
      </c>
      <c r="I2369">
        <v>0</v>
      </c>
      <c r="J2369">
        <v>0</v>
      </c>
      <c r="K2369">
        <v>0</v>
      </c>
      <c r="L2369">
        <v>0</v>
      </c>
      <c r="M2369">
        <v>0</v>
      </c>
      <c r="N2369">
        <v>0</v>
      </c>
      <c r="O2369">
        <v>0</v>
      </c>
      <c r="P2369">
        <v>0</v>
      </c>
      <c r="Q2369">
        <v>0</v>
      </c>
      <c r="R2369">
        <v>0</v>
      </c>
      <c r="S2369">
        <v>0</v>
      </c>
      <c r="T2369">
        <v>0</v>
      </c>
      <c r="U2369">
        <v>0</v>
      </c>
      <c r="V2369">
        <v>0</v>
      </c>
      <c r="W2369">
        <v>0</v>
      </c>
      <c r="X2369">
        <v>0</v>
      </c>
      <c r="Y2369">
        <v>0</v>
      </c>
      <c r="Z2369">
        <v>0</v>
      </c>
      <c r="AA2369">
        <v>0</v>
      </c>
      <c r="AB2369">
        <v>0</v>
      </c>
      <c r="AC2369">
        <v>0</v>
      </c>
      <c r="AD2369">
        <v>0</v>
      </c>
      <c r="AE2369">
        <v>0</v>
      </c>
      <c r="AF2369">
        <v>0</v>
      </c>
      <c r="AG2369">
        <v>0</v>
      </c>
      <c r="AH2369">
        <v>0</v>
      </c>
      <c r="AI2369">
        <v>0</v>
      </c>
      <c r="AJ2369">
        <v>0</v>
      </c>
      <c r="AK2369" t="s">
        <v>54</v>
      </c>
      <c r="AL2369" t="s">
        <v>54</v>
      </c>
      <c r="AM2369" t="s">
        <v>54</v>
      </c>
      <c r="AN2369" t="s">
        <v>54</v>
      </c>
      <c r="AO2369" t="s">
        <v>54</v>
      </c>
      <c r="AP2369" t="s">
        <v>54</v>
      </c>
      <c r="AQ2369" t="s">
        <v>54</v>
      </c>
      <c r="AR2369" t="s">
        <v>54</v>
      </c>
      <c r="AS2369" t="b">
        <v>1</v>
      </c>
      <c r="AT2369" t="b">
        <v>1</v>
      </c>
      <c r="AU2369" t="s">
        <v>9351</v>
      </c>
    </row>
    <row r="2370" spans="1:47" hidden="1" x14ac:dyDescent="0.25">
      <c r="A2370">
        <v>761</v>
      </c>
      <c r="B2370" t="s">
        <v>9362</v>
      </c>
      <c r="C2370" s="2">
        <v>41878</v>
      </c>
      <c r="D2370" t="s">
        <v>9360</v>
      </c>
      <c r="E2370" t="s">
        <v>9361</v>
      </c>
      <c r="F2370" t="s">
        <v>1204</v>
      </c>
      <c r="G2370" t="s">
        <v>1205</v>
      </c>
      <c r="H2370">
        <v>226</v>
      </c>
      <c r="I2370">
        <v>0</v>
      </c>
      <c r="J2370">
        <v>1.1999999999999999E-3</v>
      </c>
      <c r="K2370">
        <v>1.1999999999999999E-3</v>
      </c>
      <c r="L2370">
        <v>0</v>
      </c>
      <c r="M2370">
        <v>0</v>
      </c>
      <c r="N2370">
        <v>0</v>
      </c>
      <c r="O2370">
        <v>0</v>
      </c>
      <c r="P2370">
        <v>0</v>
      </c>
      <c r="Q2370">
        <v>0</v>
      </c>
      <c r="R2370">
        <v>0</v>
      </c>
      <c r="S2370">
        <v>1.2</v>
      </c>
      <c r="T2370">
        <v>0</v>
      </c>
      <c r="U2370">
        <v>1.2</v>
      </c>
      <c r="V2370">
        <v>1.1999999999999999E-3</v>
      </c>
      <c r="W2370">
        <v>0</v>
      </c>
      <c r="X2370">
        <v>0</v>
      </c>
      <c r="Y2370">
        <v>0</v>
      </c>
      <c r="Z2370">
        <v>0</v>
      </c>
      <c r="AA2370">
        <v>0</v>
      </c>
      <c r="AB2370">
        <v>1.1999999999999999E-3</v>
      </c>
      <c r="AC2370">
        <v>0</v>
      </c>
      <c r="AD2370">
        <v>0</v>
      </c>
      <c r="AE2370">
        <v>0</v>
      </c>
      <c r="AF2370">
        <v>0</v>
      </c>
      <c r="AG2370">
        <v>0</v>
      </c>
      <c r="AH2370">
        <v>0</v>
      </c>
      <c r="AI2370">
        <v>0</v>
      </c>
      <c r="AJ2370">
        <v>0</v>
      </c>
      <c r="AK2370" t="s">
        <v>54</v>
      </c>
      <c r="AL2370" t="s">
        <v>54</v>
      </c>
      <c r="AM2370" t="s">
        <v>54</v>
      </c>
      <c r="AN2370" t="s">
        <v>54</v>
      </c>
      <c r="AO2370" t="s">
        <v>54</v>
      </c>
      <c r="AP2370" t="s">
        <v>54</v>
      </c>
      <c r="AQ2370" t="s">
        <v>54</v>
      </c>
      <c r="AR2370" t="s">
        <v>54</v>
      </c>
      <c r="AS2370" t="b">
        <v>1</v>
      </c>
      <c r="AT2370" t="b">
        <v>0</v>
      </c>
      <c r="AU2370" t="s">
        <v>9363</v>
      </c>
    </row>
    <row r="2371" spans="1:47" hidden="1" x14ac:dyDescent="0.25">
      <c r="A2371">
        <v>830</v>
      </c>
      <c r="B2371" t="s">
        <v>9374</v>
      </c>
      <c r="C2371" s="2">
        <v>41878</v>
      </c>
      <c r="D2371" t="s">
        <v>9372</v>
      </c>
      <c r="E2371" t="s">
        <v>9373</v>
      </c>
      <c r="F2371" t="s">
        <v>648</v>
      </c>
      <c r="G2371" t="s">
        <v>649</v>
      </c>
      <c r="H2371">
        <v>350</v>
      </c>
      <c r="I2371">
        <v>0</v>
      </c>
      <c r="J2371">
        <v>0</v>
      </c>
      <c r="K2371">
        <v>0</v>
      </c>
      <c r="L2371">
        <v>0</v>
      </c>
      <c r="M2371">
        <v>0</v>
      </c>
      <c r="N2371">
        <v>0</v>
      </c>
      <c r="O2371">
        <v>0</v>
      </c>
      <c r="P2371">
        <v>0</v>
      </c>
      <c r="Q2371">
        <v>0</v>
      </c>
      <c r="R2371">
        <v>0</v>
      </c>
      <c r="S2371">
        <v>0</v>
      </c>
      <c r="T2371">
        <v>0</v>
      </c>
      <c r="U2371">
        <v>0</v>
      </c>
      <c r="V2371">
        <v>0</v>
      </c>
      <c r="W2371">
        <v>0</v>
      </c>
      <c r="X2371">
        <v>0</v>
      </c>
      <c r="Y2371">
        <v>0</v>
      </c>
      <c r="Z2371">
        <v>0</v>
      </c>
      <c r="AA2371">
        <v>0</v>
      </c>
      <c r="AB2371">
        <v>0</v>
      </c>
      <c r="AC2371">
        <v>0</v>
      </c>
      <c r="AD2371">
        <v>0</v>
      </c>
      <c r="AE2371">
        <v>0</v>
      </c>
      <c r="AF2371">
        <v>0</v>
      </c>
      <c r="AG2371">
        <v>0</v>
      </c>
      <c r="AH2371">
        <v>0</v>
      </c>
      <c r="AI2371">
        <v>0</v>
      </c>
      <c r="AJ2371">
        <v>0</v>
      </c>
      <c r="AK2371" t="s">
        <v>54</v>
      </c>
      <c r="AL2371" t="s">
        <v>54</v>
      </c>
      <c r="AM2371" t="s">
        <v>54</v>
      </c>
      <c r="AN2371" t="s">
        <v>54</v>
      </c>
      <c r="AO2371" t="s">
        <v>54</v>
      </c>
      <c r="AP2371" t="s">
        <v>54</v>
      </c>
      <c r="AQ2371" t="s">
        <v>54</v>
      </c>
      <c r="AR2371" t="s">
        <v>54</v>
      </c>
      <c r="AS2371" t="b">
        <v>1</v>
      </c>
      <c r="AT2371" t="b">
        <v>0</v>
      </c>
      <c r="AU2371" t="s">
        <v>9375</v>
      </c>
    </row>
    <row r="2372" spans="1:47" hidden="1" x14ac:dyDescent="0.25">
      <c r="A2372">
        <v>2570</v>
      </c>
      <c r="B2372" t="s">
        <v>9366</v>
      </c>
      <c r="C2372" s="2">
        <v>41878</v>
      </c>
      <c r="D2372" t="s">
        <v>9364</v>
      </c>
      <c r="E2372" t="s">
        <v>9365</v>
      </c>
      <c r="F2372" t="s">
        <v>1007</v>
      </c>
      <c r="G2372" t="s">
        <v>1008</v>
      </c>
      <c r="H2372">
        <v>358</v>
      </c>
      <c r="I2372">
        <v>0</v>
      </c>
      <c r="J2372">
        <v>0</v>
      </c>
      <c r="K2372">
        <v>0</v>
      </c>
      <c r="L2372">
        <v>0</v>
      </c>
      <c r="M2372">
        <v>0</v>
      </c>
      <c r="N2372">
        <v>0</v>
      </c>
      <c r="O2372">
        <v>0</v>
      </c>
      <c r="P2372">
        <v>0</v>
      </c>
      <c r="Q2372">
        <v>0</v>
      </c>
      <c r="R2372">
        <v>0</v>
      </c>
      <c r="S2372">
        <v>0</v>
      </c>
      <c r="T2372">
        <v>0</v>
      </c>
      <c r="U2372">
        <v>0</v>
      </c>
      <c r="V2372">
        <v>0</v>
      </c>
      <c r="W2372">
        <v>0</v>
      </c>
      <c r="X2372">
        <v>0</v>
      </c>
      <c r="Y2372">
        <v>0</v>
      </c>
      <c r="Z2372">
        <v>0</v>
      </c>
      <c r="AA2372">
        <v>0</v>
      </c>
      <c r="AB2372">
        <v>0</v>
      </c>
      <c r="AC2372">
        <v>0</v>
      </c>
      <c r="AD2372">
        <v>0</v>
      </c>
      <c r="AE2372">
        <v>0</v>
      </c>
      <c r="AF2372">
        <v>0</v>
      </c>
      <c r="AG2372">
        <v>0</v>
      </c>
      <c r="AH2372">
        <v>0</v>
      </c>
      <c r="AI2372">
        <v>0</v>
      </c>
      <c r="AJ2372">
        <v>0</v>
      </c>
      <c r="AK2372" t="s">
        <v>54</v>
      </c>
      <c r="AL2372" t="s">
        <v>54</v>
      </c>
      <c r="AM2372" t="s">
        <v>54</v>
      </c>
      <c r="AN2372" t="s">
        <v>54</v>
      </c>
      <c r="AO2372" t="s">
        <v>54</v>
      </c>
      <c r="AP2372" t="s">
        <v>54</v>
      </c>
      <c r="AQ2372" t="s">
        <v>54</v>
      </c>
      <c r="AR2372" t="s">
        <v>54</v>
      </c>
      <c r="AS2372" t="b">
        <v>1</v>
      </c>
      <c r="AT2372" t="b">
        <v>1</v>
      </c>
      <c r="AU2372" t="s">
        <v>9367</v>
      </c>
    </row>
    <row r="2373" spans="1:47" hidden="1" x14ac:dyDescent="0.25">
      <c r="A2373">
        <v>838</v>
      </c>
      <c r="B2373" t="s">
        <v>9370</v>
      </c>
      <c r="C2373" s="2">
        <v>41878</v>
      </c>
      <c r="D2373" t="s">
        <v>9368</v>
      </c>
      <c r="E2373" t="s">
        <v>9369</v>
      </c>
      <c r="F2373" t="s">
        <v>648</v>
      </c>
      <c r="G2373" t="s">
        <v>649</v>
      </c>
      <c r="H2373">
        <v>800</v>
      </c>
      <c r="I2373">
        <v>0</v>
      </c>
      <c r="J2373">
        <v>0</v>
      </c>
      <c r="K2373">
        <v>0</v>
      </c>
      <c r="L2373">
        <v>0</v>
      </c>
      <c r="M2373">
        <v>0</v>
      </c>
      <c r="N2373">
        <v>0</v>
      </c>
      <c r="O2373">
        <v>0</v>
      </c>
      <c r="P2373">
        <v>0</v>
      </c>
      <c r="Q2373">
        <v>0</v>
      </c>
      <c r="R2373">
        <v>0</v>
      </c>
      <c r="S2373">
        <v>0</v>
      </c>
      <c r="T2373">
        <v>0</v>
      </c>
      <c r="U2373">
        <v>0</v>
      </c>
      <c r="V2373">
        <v>0</v>
      </c>
      <c r="W2373">
        <v>0</v>
      </c>
      <c r="X2373">
        <v>0</v>
      </c>
      <c r="Y2373">
        <v>0</v>
      </c>
      <c r="Z2373">
        <v>0</v>
      </c>
      <c r="AA2373">
        <v>0</v>
      </c>
      <c r="AB2373">
        <v>0</v>
      </c>
      <c r="AC2373">
        <v>0</v>
      </c>
      <c r="AD2373">
        <v>0</v>
      </c>
      <c r="AE2373">
        <v>0</v>
      </c>
      <c r="AF2373">
        <v>0</v>
      </c>
      <c r="AG2373">
        <v>0</v>
      </c>
      <c r="AH2373">
        <v>0</v>
      </c>
      <c r="AI2373">
        <v>0</v>
      </c>
      <c r="AJ2373">
        <v>0</v>
      </c>
      <c r="AK2373" t="s">
        <v>54</v>
      </c>
      <c r="AL2373" t="s">
        <v>54</v>
      </c>
      <c r="AM2373" t="s">
        <v>54</v>
      </c>
      <c r="AN2373" t="s">
        <v>54</v>
      </c>
      <c r="AO2373" t="s">
        <v>54</v>
      </c>
      <c r="AP2373" t="s">
        <v>54</v>
      </c>
      <c r="AQ2373" t="s">
        <v>54</v>
      </c>
      <c r="AR2373" t="s">
        <v>54</v>
      </c>
      <c r="AS2373" t="b">
        <v>1</v>
      </c>
      <c r="AT2373" t="b">
        <v>1</v>
      </c>
      <c r="AU2373" t="s">
        <v>9371</v>
      </c>
    </row>
    <row r="2374" spans="1:47" hidden="1" x14ac:dyDescent="0.25">
      <c r="A2374">
        <v>2960</v>
      </c>
      <c r="B2374" t="s">
        <v>9382</v>
      </c>
      <c r="C2374" s="2">
        <v>41877</v>
      </c>
      <c r="D2374" t="s">
        <v>9380</v>
      </c>
      <c r="E2374" t="s">
        <v>9381</v>
      </c>
      <c r="F2374" t="s">
        <v>279</v>
      </c>
      <c r="G2374" t="s">
        <v>280</v>
      </c>
      <c r="H2374">
        <v>0</v>
      </c>
      <c r="I2374">
        <v>0</v>
      </c>
      <c r="J2374">
        <v>0.12</v>
      </c>
      <c r="K2374">
        <v>0.12</v>
      </c>
      <c r="L2374">
        <v>0</v>
      </c>
      <c r="M2374">
        <v>0</v>
      </c>
      <c r="N2374">
        <v>0</v>
      </c>
      <c r="O2374">
        <v>0</v>
      </c>
      <c r="P2374">
        <v>0</v>
      </c>
      <c r="Q2374">
        <v>0</v>
      </c>
      <c r="R2374">
        <v>0</v>
      </c>
      <c r="S2374">
        <v>0</v>
      </c>
      <c r="T2374">
        <v>120</v>
      </c>
      <c r="U2374">
        <v>120</v>
      </c>
      <c r="V2374">
        <v>0.12</v>
      </c>
      <c r="W2374">
        <v>0</v>
      </c>
      <c r="X2374">
        <v>0</v>
      </c>
      <c r="Y2374">
        <v>0</v>
      </c>
      <c r="Z2374">
        <v>0</v>
      </c>
      <c r="AA2374">
        <v>0</v>
      </c>
      <c r="AB2374">
        <v>0.12</v>
      </c>
      <c r="AC2374">
        <v>0</v>
      </c>
      <c r="AD2374">
        <v>0</v>
      </c>
      <c r="AE2374">
        <v>0</v>
      </c>
      <c r="AF2374">
        <v>0</v>
      </c>
      <c r="AG2374">
        <v>0</v>
      </c>
      <c r="AH2374">
        <v>0</v>
      </c>
      <c r="AI2374">
        <v>0</v>
      </c>
      <c r="AJ2374">
        <v>0</v>
      </c>
      <c r="AK2374" t="s">
        <v>403</v>
      </c>
      <c r="AL2374" t="s">
        <v>404</v>
      </c>
      <c r="AM2374" t="s">
        <v>54</v>
      </c>
      <c r="AN2374" t="s">
        <v>54</v>
      </c>
      <c r="AO2374" t="s">
        <v>54</v>
      </c>
      <c r="AP2374" t="s">
        <v>54</v>
      </c>
      <c r="AQ2374" t="s">
        <v>54</v>
      </c>
      <c r="AR2374" t="s">
        <v>54</v>
      </c>
      <c r="AS2374" t="b">
        <v>1</v>
      </c>
      <c r="AT2374" t="b">
        <v>1</v>
      </c>
      <c r="AU2374" t="s">
        <v>9383</v>
      </c>
    </row>
    <row r="2375" spans="1:47" hidden="1" x14ac:dyDescent="0.25">
      <c r="A2375">
        <v>3899</v>
      </c>
      <c r="B2375" t="s">
        <v>9386</v>
      </c>
      <c r="C2375" s="2">
        <v>41877</v>
      </c>
      <c r="D2375" t="s">
        <v>9384</v>
      </c>
      <c r="E2375" t="s">
        <v>9385</v>
      </c>
      <c r="F2375" t="s">
        <v>4054</v>
      </c>
      <c r="G2375" t="s">
        <v>4055</v>
      </c>
      <c r="H2375">
        <v>167</v>
      </c>
      <c r="I2375">
        <v>0</v>
      </c>
      <c r="J2375">
        <v>0</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F2375">
        <v>0</v>
      </c>
      <c r="AG2375">
        <v>0</v>
      </c>
      <c r="AH2375">
        <v>0</v>
      </c>
      <c r="AI2375">
        <v>0</v>
      </c>
      <c r="AJ2375">
        <v>0</v>
      </c>
      <c r="AK2375" t="s">
        <v>54</v>
      </c>
      <c r="AL2375" t="s">
        <v>54</v>
      </c>
      <c r="AM2375" t="s">
        <v>54</v>
      </c>
      <c r="AN2375" t="s">
        <v>54</v>
      </c>
      <c r="AO2375" t="s">
        <v>54</v>
      </c>
      <c r="AP2375" t="s">
        <v>54</v>
      </c>
      <c r="AQ2375" t="s">
        <v>54</v>
      </c>
      <c r="AR2375" t="s">
        <v>54</v>
      </c>
      <c r="AS2375" t="b">
        <v>1</v>
      </c>
      <c r="AT2375" t="b">
        <v>1</v>
      </c>
      <c r="AU2375" t="s">
        <v>9387</v>
      </c>
    </row>
    <row r="2376" spans="1:47" hidden="1" x14ac:dyDescent="0.25">
      <c r="A2376">
        <v>3272</v>
      </c>
      <c r="B2376" t="s">
        <v>9378</v>
      </c>
      <c r="C2376" s="2">
        <v>41877</v>
      </c>
      <c r="D2376" t="s">
        <v>9376</v>
      </c>
      <c r="E2376" t="s">
        <v>9377</v>
      </c>
      <c r="F2376" t="s">
        <v>403</v>
      </c>
      <c r="G2376" t="s">
        <v>404</v>
      </c>
      <c r="H2376">
        <v>180</v>
      </c>
      <c r="I2376">
        <v>0</v>
      </c>
      <c r="J2376">
        <v>0</v>
      </c>
      <c r="K2376">
        <v>0</v>
      </c>
      <c r="L2376">
        <v>0</v>
      </c>
      <c r="M2376">
        <v>0</v>
      </c>
      <c r="N2376">
        <v>0</v>
      </c>
      <c r="O2376">
        <v>0</v>
      </c>
      <c r="P2376">
        <v>0</v>
      </c>
      <c r="Q2376">
        <v>0</v>
      </c>
      <c r="R2376">
        <v>0</v>
      </c>
      <c r="S2376">
        <v>0</v>
      </c>
      <c r="T2376">
        <v>0</v>
      </c>
      <c r="U2376">
        <v>0</v>
      </c>
      <c r="V2376">
        <v>0</v>
      </c>
      <c r="W2376">
        <v>0</v>
      </c>
      <c r="X2376">
        <v>0</v>
      </c>
      <c r="Y2376">
        <v>0</v>
      </c>
      <c r="Z2376">
        <v>0</v>
      </c>
      <c r="AA2376">
        <v>0</v>
      </c>
      <c r="AB2376">
        <v>0</v>
      </c>
      <c r="AC2376">
        <v>0</v>
      </c>
      <c r="AD2376">
        <v>0</v>
      </c>
      <c r="AE2376">
        <v>0</v>
      </c>
      <c r="AF2376">
        <v>0</v>
      </c>
      <c r="AG2376">
        <v>0</v>
      </c>
      <c r="AH2376">
        <v>0</v>
      </c>
      <c r="AI2376">
        <v>0</v>
      </c>
      <c r="AJ2376">
        <v>0</v>
      </c>
      <c r="AK2376" t="s">
        <v>54</v>
      </c>
      <c r="AL2376" t="s">
        <v>54</v>
      </c>
      <c r="AM2376" t="s">
        <v>54</v>
      </c>
      <c r="AN2376" t="s">
        <v>54</v>
      </c>
      <c r="AO2376" t="s">
        <v>54</v>
      </c>
      <c r="AP2376" t="s">
        <v>54</v>
      </c>
      <c r="AQ2376" t="s">
        <v>54</v>
      </c>
      <c r="AR2376" t="s">
        <v>54</v>
      </c>
      <c r="AS2376" t="b">
        <v>1</v>
      </c>
      <c r="AT2376" t="b">
        <v>1</v>
      </c>
      <c r="AU2376" t="s">
        <v>9379</v>
      </c>
    </row>
    <row r="2377" spans="1:47" hidden="1" x14ac:dyDescent="0.25">
      <c r="A2377">
        <v>2424</v>
      </c>
      <c r="B2377" t="s">
        <v>9406</v>
      </c>
      <c r="C2377" s="2">
        <v>41876</v>
      </c>
      <c r="D2377" t="s">
        <v>9404</v>
      </c>
      <c r="E2377" t="s">
        <v>9405</v>
      </c>
      <c r="F2377" t="s">
        <v>1256</v>
      </c>
      <c r="G2377" t="s">
        <v>1257</v>
      </c>
      <c r="H2377">
        <v>238</v>
      </c>
      <c r="I2377">
        <v>0</v>
      </c>
      <c r="J2377">
        <v>0</v>
      </c>
      <c r="K2377">
        <v>0</v>
      </c>
      <c r="L2377">
        <v>0</v>
      </c>
      <c r="M2377">
        <v>0</v>
      </c>
      <c r="N2377">
        <v>0</v>
      </c>
      <c r="O2377">
        <v>0</v>
      </c>
      <c r="P2377">
        <v>0</v>
      </c>
      <c r="Q2377">
        <v>0</v>
      </c>
      <c r="R2377">
        <v>0</v>
      </c>
      <c r="S2377">
        <v>0</v>
      </c>
      <c r="T2377">
        <v>0</v>
      </c>
      <c r="U2377">
        <v>0</v>
      </c>
      <c r="V2377">
        <v>0</v>
      </c>
      <c r="W2377">
        <v>0</v>
      </c>
      <c r="X2377">
        <v>0</v>
      </c>
      <c r="Y2377">
        <v>0</v>
      </c>
      <c r="Z2377">
        <v>0</v>
      </c>
      <c r="AA2377">
        <v>0</v>
      </c>
      <c r="AB2377">
        <v>0</v>
      </c>
      <c r="AC2377">
        <v>0</v>
      </c>
      <c r="AD2377">
        <v>0</v>
      </c>
      <c r="AE2377">
        <v>0</v>
      </c>
      <c r="AF2377">
        <v>0</v>
      </c>
      <c r="AG2377">
        <v>0</v>
      </c>
      <c r="AH2377">
        <v>0</v>
      </c>
      <c r="AI2377">
        <v>0</v>
      </c>
      <c r="AJ2377">
        <v>0</v>
      </c>
      <c r="AK2377" t="s">
        <v>54</v>
      </c>
      <c r="AL2377" t="s">
        <v>54</v>
      </c>
      <c r="AM2377" t="s">
        <v>54</v>
      </c>
      <c r="AN2377" t="s">
        <v>54</v>
      </c>
      <c r="AO2377" t="s">
        <v>54</v>
      </c>
      <c r="AP2377" t="s">
        <v>54</v>
      </c>
      <c r="AQ2377" t="s">
        <v>54</v>
      </c>
      <c r="AR2377" t="s">
        <v>54</v>
      </c>
      <c r="AS2377" t="b">
        <v>1</v>
      </c>
      <c r="AT2377" t="b">
        <v>1</v>
      </c>
      <c r="AU2377" t="s">
        <v>9407</v>
      </c>
    </row>
    <row r="2378" spans="1:47" hidden="1" x14ac:dyDescent="0.25">
      <c r="A2378">
        <v>726</v>
      </c>
      <c r="B2378" t="s">
        <v>4083</v>
      </c>
      <c r="C2378" s="2">
        <v>43171</v>
      </c>
      <c r="D2378" t="s">
        <v>1042</v>
      </c>
      <c r="E2378" t="s">
        <v>4082</v>
      </c>
      <c r="F2378" t="s">
        <v>1031</v>
      </c>
      <c r="G2378" t="s">
        <v>1032</v>
      </c>
      <c r="H2378">
        <v>5940</v>
      </c>
      <c r="I2378">
        <v>0</v>
      </c>
      <c r="J2378">
        <v>0</v>
      </c>
      <c r="K2378">
        <v>0</v>
      </c>
      <c r="L2378">
        <v>0</v>
      </c>
      <c r="M2378">
        <v>0</v>
      </c>
      <c r="N2378">
        <v>0</v>
      </c>
      <c r="O2378">
        <v>0</v>
      </c>
      <c r="P2378">
        <v>0</v>
      </c>
      <c r="Q2378">
        <v>0</v>
      </c>
      <c r="R2378">
        <v>0</v>
      </c>
      <c r="S2378">
        <v>0</v>
      </c>
      <c r="T2378">
        <v>0</v>
      </c>
      <c r="U2378">
        <v>0</v>
      </c>
      <c r="V2378">
        <v>0</v>
      </c>
      <c r="W2378">
        <v>0</v>
      </c>
      <c r="X2378">
        <v>0</v>
      </c>
      <c r="Y2378">
        <v>0</v>
      </c>
      <c r="Z2378">
        <v>0</v>
      </c>
      <c r="AA2378">
        <v>0</v>
      </c>
      <c r="AB2378">
        <v>0</v>
      </c>
      <c r="AC2378">
        <v>0</v>
      </c>
      <c r="AD2378">
        <v>0</v>
      </c>
      <c r="AE2378">
        <v>0</v>
      </c>
      <c r="AF2378">
        <v>0</v>
      </c>
      <c r="AG2378">
        <v>0</v>
      </c>
      <c r="AH2378">
        <v>0</v>
      </c>
      <c r="AI2378">
        <v>0</v>
      </c>
      <c r="AJ2378">
        <v>0</v>
      </c>
      <c r="AK2378" t="s">
        <v>54</v>
      </c>
      <c r="AL2378" t="s">
        <v>54</v>
      </c>
      <c r="AM2378" t="s">
        <v>54</v>
      </c>
      <c r="AN2378" t="s">
        <v>54</v>
      </c>
      <c r="AO2378" t="s">
        <v>54</v>
      </c>
      <c r="AP2378" t="s">
        <v>54</v>
      </c>
      <c r="AQ2378" t="s">
        <v>54</v>
      </c>
      <c r="AR2378" t="s">
        <v>54</v>
      </c>
      <c r="AS2378" t="b">
        <v>1</v>
      </c>
      <c r="AT2378" t="b">
        <v>1</v>
      </c>
      <c r="AU2378" t="s">
        <v>4084</v>
      </c>
    </row>
    <row r="2379" spans="1:47" hidden="1" x14ac:dyDescent="0.25">
      <c r="A2379">
        <v>725</v>
      </c>
      <c r="B2379" t="s">
        <v>4930</v>
      </c>
      <c r="C2379" s="2">
        <v>43056</v>
      </c>
      <c r="D2379" t="s">
        <v>1042</v>
      </c>
      <c r="E2379" t="s">
        <v>4929</v>
      </c>
      <c r="F2379" t="s">
        <v>1031</v>
      </c>
      <c r="G2379" t="s">
        <v>1032</v>
      </c>
      <c r="H2379">
        <v>1800</v>
      </c>
      <c r="I2379">
        <v>0</v>
      </c>
      <c r="J2379">
        <v>0</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0</v>
      </c>
      <c r="AD2379">
        <v>0</v>
      </c>
      <c r="AE2379">
        <v>0</v>
      </c>
      <c r="AF2379">
        <v>0</v>
      </c>
      <c r="AG2379">
        <v>0</v>
      </c>
      <c r="AH2379">
        <v>0</v>
      </c>
      <c r="AI2379">
        <v>0</v>
      </c>
      <c r="AJ2379">
        <v>0</v>
      </c>
      <c r="AK2379" t="s">
        <v>54</v>
      </c>
      <c r="AL2379" t="s">
        <v>54</v>
      </c>
      <c r="AM2379" t="s">
        <v>54</v>
      </c>
      <c r="AN2379" t="s">
        <v>54</v>
      </c>
      <c r="AO2379" t="s">
        <v>54</v>
      </c>
      <c r="AP2379" t="s">
        <v>54</v>
      </c>
      <c r="AQ2379" t="s">
        <v>54</v>
      </c>
      <c r="AR2379" t="s">
        <v>54</v>
      </c>
      <c r="AS2379" t="b">
        <v>1</v>
      </c>
      <c r="AT2379" t="b">
        <v>1</v>
      </c>
      <c r="AU2379" t="s">
        <v>4931</v>
      </c>
    </row>
    <row r="2380" spans="1:47" hidden="1" x14ac:dyDescent="0.25">
      <c r="A2380">
        <v>4629</v>
      </c>
      <c r="B2380" t="s">
        <v>9398</v>
      </c>
      <c r="C2380" s="2">
        <v>41876</v>
      </c>
      <c r="D2380" t="s">
        <v>9396</v>
      </c>
      <c r="E2380" t="s">
        <v>9397</v>
      </c>
      <c r="F2380" t="s">
        <v>77</v>
      </c>
      <c r="G2380" t="s">
        <v>78</v>
      </c>
      <c r="H2380">
        <v>15930</v>
      </c>
      <c r="I2380">
        <v>0</v>
      </c>
      <c r="J2380">
        <v>0</v>
      </c>
      <c r="K2380">
        <v>0</v>
      </c>
      <c r="L2380">
        <v>0</v>
      </c>
      <c r="M2380">
        <v>0</v>
      </c>
      <c r="N2380">
        <v>0</v>
      </c>
      <c r="O2380">
        <v>0</v>
      </c>
      <c r="P2380">
        <v>0</v>
      </c>
      <c r="Q2380">
        <v>0</v>
      </c>
      <c r="R2380">
        <v>0</v>
      </c>
      <c r="S2380">
        <v>0</v>
      </c>
      <c r="T2380">
        <v>0</v>
      </c>
      <c r="U2380">
        <v>0</v>
      </c>
      <c r="V2380">
        <v>0</v>
      </c>
      <c r="W2380">
        <v>0</v>
      </c>
      <c r="X2380">
        <v>0</v>
      </c>
      <c r="Y2380">
        <v>0</v>
      </c>
      <c r="Z2380">
        <v>0</v>
      </c>
      <c r="AA2380">
        <v>0</v>
      </c>
      <c r="AB2380">
        <v>0</v>
      </c>
      <c r="AC2380">
        <v>0</v>
      </c>
      <c r="AD2380">
        <v>0</v>
      </c>
      <c r="AE2380">
        <v>0</v>
      </c>
      <c r="AF2380">
        <v>0</v>
      </c>
      <c r="AG2380">
        <v>0</v>
      </c>
      <c r="AH2380">
        <v>0</v>
      </c>
      <c r="AI2380">
        <v>0</v>
      </c>
      <c r="AJ2380">
        <v>0</v>
      </c>
      <c r="AK2380" t="s">
        <v>54</v>
      </c>
      <c r="AL2380" t="s">
        <v>54</v>
      </c>
      <c r="AM2380" t="s">
        <v>54</v>
      </c>
      <c r="AN2380" t="s">
        <v>54</v>
      </c>
      <c r="AO2380" t="s">
        <v>54</v>
      </c>
      <c r="AP2380" t="s">
        <v>54</v>
      </c>
      <c r="AQ2380" t="s">
        <v>54</v>
      </c>
      <c r="AR2380" t="s">
        <v>54</v>
      </c>
      <c r="AS2380" t="b">
        <v>1</v>
      </c>
      <c r="AT2380" t="b">
        <v>1</v>
      </c>
      <c r="AU2380" t="s">
        <v>9399</v>
      </c>
    </row>
    <row r="2381" spans="1:47" hidden="1" x14ac:dyDescent="0.25">
      <c r="A2381">
        <v>2863</v>
      </c>
      <c r="B2381" t="s">
        <v>9402</v>
      </c>
      <c r="C2381" s="2">
        <v>41876</v>
      </c>
      <c r="D2381" t="s">
        <v>9400</v>
      </c>
      <c r="E2381" t="s">
        <v>9401</v>
      </c>
      <c r="F2381" t="s">
        <v>551</v>
      </c>
      <c r="G2381" t="s">
        <v>552</v>
      </c>
      <c r="H2381">
        <v>105600</v>
      </c>
      <c r="I2381">
        <v>0</v>
      </c>
      <c r="J2381">
        <v>0</v>
      </c>
      <c r="K2381">
        <v>0</v>
      </c>
      <c r="L2381">
        <v>0</v>
      </c>
      <c r="M2381">
        <v>0</v>
      </c>
      <c r="N2381">
        <v>0</v>
      </c>
      <c r="O2381">
        <v>0</v>
      </c>
      <c r="P2381">
        <v>0</v>
      </c>
      <c r="Q2381">
        <v>0</v>
      </c>
      <c r="R2381">
        <v>0</v>
      </c>
      <c r="S2381">
        <v>0</v>
      </c>
      <c r="T2381">
        <v>0</v>
      </c>
      <c r="U2381">
        <v>0</v>
      </c>
      <c r="V2381">
        <v>0</v>
      </c>
      <c r="W2381">
        <v>0</v>
      </c>
      <c r="X2381">
        <v>0</v>
      </c>
      <c r="Y2381">
        <v>0</v>
      </c>
      <c r="Z2381">
        <v>0</v>
      </c>
      <c r="AA2381">
        <v>0</v>
      </c>
      <c r="AB2381">
        <v>0</v>
      </c>
      <c r="AC2381">
        <v>0</v>
      </c>
      <c r="AD2381">
        <v>0</v>
      </c>
      <c r="AE2381">
        <v>0</v>
      </c>
      <c r="AF2381">
        <v>0</v>
      </c>
      <c r="AG2381">
        <v>0</v>
      </c>
      <c r="AH2381">
        <v>0</v>
      </c>
      <c r="AI2381">
        <v>0</v>
      </c>
      <c r="AJ2381">
        <v>0</v>
      </c>
      <c r="AK2381" t="s">
        <v>54</v>
      </c>
      <c r="AL2381" t="s">
        <v>54</v>
      </c>
      <c r="AM2381" t="s">
        <v>54</v>
      </c>
      <c r="AN2381" t="s">
        <v>54</v>
      </c>
      <c r="AO2381" t="s">
        <v>54</v>
      </c>
      <c r="AP2381" t="s">
        <v>54</v>
      </c>
      <c r="AQ2381" t="s">
        <v>54</v>
      </c>
      <c r="AR2381" t="s">
        <v>54</v>
      </c>
      <c r="AS2381" t="b">
        <v>1</v>
      </c>
      <c r="AT2381" t="b">
        <v>1</v>
      </c>
      <c r="AU2381" t="s">
        <v>9403</v>
      </c>
    </row>
    <row r="2382" spans="1:47" hidden="1" x14ac:dyDescent="0.25">
      <c r="A2382">
        <v>5093</v>
      </c>
      <c r="B2382" t="s">
        <v>9410</v>
      </c>
      <c r="C2382" s="2">
        <v>41642</v>
      </c>
      <c r="D2382" t="s">
        <v>9408</v>
      </c>
      <c r="E2382" t="s">
        <v>9409</v>
      </c>
      <c r="F2382" t="s">
        <v>1291</v>
      </c>
      <c r="G2382" t="s">
        <v>1292</v>
      </c>
      <c r="H2382">
        <v>0</v>
      </c>
      <c r="I2382">
        <v>0</v>
      </c>
      <c r="J2382">
        <v>0</v>
      </c>
      <c r="K2382">
        <v>0</v>
      </c>
      <c r="L2382">
        <v>0</v>
      </c>
      <c r="M2382">
        <v>0</v>
      </c>
      <c r="N2382">
        <v>0</v>
      </c>
      <c r="O2382">
        <v>0</v>
      </c>
      <c r="P2382">
        <v>0</v>
      </c>
      <c r="Q2382">
        <v>0</v>
      </c>
      <c r="R2382">
        <v>0</v>
      </c>
      <c r="S2382">
        <v>0</v>
      </c>
      <c r="T2382">
        <v>0</v>
      </c>
      <c r="U2382">
        <v>0</v>
      </c>
      <c r="V2382">
        <v>0</v>
      </c>
      <c r="W2382">
        <v>0</v>
      </c>
      <c r="X2382">
        <v>0</v>
      </c>
      <c r="Y2382">
        <v>0</v>
      </c>
      <c r="Z2382">
        <v>0</v>
      </c>
      <c r="AA2382">
        <v>0</v>
      </c>
      <c r="AB2382">
        <v>0</v>
      </c>
      <c r="AC2382">
        <v>0</v>
      </c>
      <c r="AD2382">
        <v>0</v>
      </c>
      <c r="AE2382">
        <v>0</v>
      </c>
      <c r="AF2382">
        <v>0</v>
      </c>
      <c r="AG2382">
        <v>0</v>
      </c>
      <c r="AH2382">
        <v>0</v>
      </c>
      <c r="AI2382">
        <v>0</v>
      </c>
      <c r="AJ2382">
        <v>0</v>
      </c>
      <c r="AK2382" t="s">
        <v>189</v>
      </c>
      <c r="AL2382" t="s">
        <v>190</v>
      </c>
      <c r="AM2382" t="s">
        <v>225</v>
      </c>
      <c r="AN2382" t="s">
        <v>226</v>
      </c>
      <c r="AO2382" t="s">
        <v>523</v>
      </c>
      <c r="AP2382" t="s">
        <v>524</v>
      </c>
      <c r="AQ2382" t="s">
        <v>173</v>
      </c>
      <c r="AR2382" t="s">
        <v>174</v>
      </c>
      <c r="AS2382" t="b">
        <v>0</v>
      </c>
      <c r="AT2382" t="b">
        <v>0</v>
      </c>
      <c r="AU2382" t="s">
        <v>9411</v>
      </c>
    </row>
    <row r="2383" spans="1:47" hidden="1" x14ac:dyDescent="0.25">
      <c r="A2383">
        <v>3129</v>
      </c>
      <c r="B2383" t="s">
        <v>9414</v>
      </c>
      <c r="C2383" s="2">
        <v>41628</v>
      </c>
      <c r="D2383" t="s">
        <v>9412</v>
      </c>
      <c r="E2383" t="s">
        <v>9413</v>
      </c>
      <c r="F2383" t="s">
        <v>141</v>
      </c>
      <c r="G2383" t="s">
        <v>142</v>
      </c>
      <c r="H2383">
        <v>0</v>
      </c>
      <c r="I2383">
        <v>0</v>
      </c>
      <c r="J2383">
        <v>0</v>
      </c>
      <c r="K2383">
        <v>0</v>
      </c>
      <c r="L2383">
        <v>0</v>
      </c>
      <c r="M2383">
        <v>0</v>
      </c>
      <c r="N2383">
        <v>0</v>
      </c>
      <c r="O2383">
        <v>0</v>
      </c>
      <c r="P2383">
        <v>0</v>
      </c>
      <c r="Q2383">
        <v>0</v>
      </c>
      <c r="R2383">
        <v>0</v>
      </c>
      <c r="S2383">
        <v>0</v>
      </c>
      <c r="T2383">
        <v>0</v>
      </c>
      <c r="U2383">
        <v>0</v>
      </c>
      <c r="V2383">
        <v>0</v>
      </c>
      <c r="W2383">
        <v>0</v>
      </c>
      <c r="X2383">
        <v>0</v>
      </c>
      <c r="Y2383">
        <v>0</v>
      </c>
      <c r="Z2383">
        <v>0</v>
      </c>
      <c r="AA2383">
        <v>0</v>
      </c>
      <c r="AB2383">
        <v>0</v>
      </c>
      <c r="AC2383">
        <v>0</v>
      </c>
      <c r="AD2383">
        <v>0</v>
      </c>
      <c r="AE2383">
        <v>0</v>
      </c>
      <c r="AF2383">
        <v>0</v>
      </c>
      <c r="AG2383">
        <v>0</v>
      </c>
      <c r="AH2383">
        <v>0</v>
      </c>
      <c r="AI2383">
        <v>0</v>
      </c>
      <c r="AJ2383">
        <v>0</v>
      </c>
      <c r="AK2383" t="s">
        <v>54</v>
      </c>
      <c r="AL2383" t="s">
        <v>54</v>
      </c>
      <c r="AM2383" t="s">
        <v>54</v>
      </c>
      <c r="AN2383" t="s">
        <v>54</v>
      </c>
      <c r="AO2383" t="s">
        <v>54</v>
      </c>
      <c r="AP2383" t="s">
        <v>54</v>
      </c>
      <c r="AQ2383" t="s">
        <v>54</v>
      </c>
      <c r="AR2383" t="s">
        <v>54</v>
      </c>
      <c r="AS2383" t="b">
        <v>1</v>
      </c>
      <c r="AT2383" t="b">
        <v>1</v>
      </c>
      <c r="AU2383" t="s">
        <v>9415</v>
      </c>
    </row>
    <row r="2384" spans="1:47" hidden="1" x14ac:dyDescent="0.25">
      <c r="A2384">
        <v>5092</v>
      </c>
      <c r="B2384" t="s">
        <v>9418</v>
      </c>
      <c r="C2384" s="2">
        <v>41610</v>
      </c>
      <c r="D2384" t="s">
        <v>9416</v>
      </c>
      <c r="E2384" t="s">
        <v>9417</v>
      </c>
      <c r="F2384" t="s">
        <v>1291</v>
      </c>
      <c r="G2384" t="s">
        <v>1292</v>
      </c>
      <c r="H2384">
        <v>0</v>
      </c>
      <c r="I2384">
        <v>0</v>
      </c>
      <c r="J2384">
        <v>0</v>
      </c>
      <c r="K2384">
        <v>0</v>
      </c>
      <c r="L2384">
        <v>0</v>
      </c>
      <c r="M2384">
        <v>0</v>
      </c>
      <c r="N2384">
        <v>0</v>
      </c>
      <c r="O2384">
        <v>0</v>
      </c>
      <c r="P2384">
        <v>0</v>
      </c>
      <c r="Q2384">
        <v>0</v>
      </c>
      <c r="R2384">
        <v>0</v>
      </c>
      <c r="S2384">
        <v>0</v>
      </c>
      <c r="T2384">
        <v>0</v>
      </c>
      <c r="U2384">
        <v>0</v>
      </c>
      <c r="V2384">
        <v>0</v>
      </c>
      <c r="W2384">
        <v>0</v>
      </c>
      <c r="X2384">
        <v>0</v>
      </c>
      <c r="Y2384">
        <v>0</v>
      </c>
      <c r="Z2384">
        <v>0</v>
      </c>
      <c r="AA2384">
        <v>0</v>
      </c>
      <c r="AB2384">
        <v>0</v>
      </c>
      <c r="AC2384">
        <v>0</v>
      </c>
      <c r="AD2384">
        <v>0</v>
      </c>
      <c r="AE2384">
        <v>0</v>
      </c>
      <c r="AF2384">
        <v>0</v>
      </c>
      <c r="AG2384">
        <v>0</v>
      </c>
      <c r="AH2384">
        <v>0</v>
      </c>
      <c r="AI2384">
        <v>0</v>
      </c>
      <c r="AJ2384">
        <v>0</v>
      </c>
      <c r="AK2384" t="s">
        <v>189</v>
      </c>
      <c r="AL2384" t="s">
        <v>190</v>
      </c>
      <c r="AM2384" t="s">
        <v>225</v>
      </c>
      <c r="AN2384" t="s">
        <v>226</v>
      </c>
      <c r="AO2384" t="s">
        <v>523</v>
      </c>
      <c r="AP2384" t="s">
        <v>524</v>
      </c>
      <c r="AQ2384" t="s">
        <v>173</v>
      </c>
      <c r="AR2384" t="s">
        <v>174</v>
      </c>
      <c r="AS2384" t="b">
        <v>0</v>
      </c>
      <c r="AT2384" t="b">
        <v>0</v>
      </c>
      <c r="AU2384" t="s">
        <v>9419</v>
      </c>
    </row>
    <row r="2385" spans="1:47" hidden="1" x14ac:dyDescent="0.25">
      <c r="A2385">
        <v>722</v>
      </c>
      <c r="B2385" t="s">
        <v>5464</v>
      </c>
      <c r="C2385" s="2">
        <v>42943</v>
      </c>
      <c r="D2385" t="s">
        <v>5462</v>
      </c>
      <c r="E2385" t="s">
        <v>5463</v>
      </c>
      <c r="F2385" t="s">
        <v>1031</v>
      </c>
      <c r="G2385" t="s">
        <v>1032</v>
      </c>
      <c r="H2385">
        <v>0</v>
      </c>
      <c r="I2385">
        <v>0</v>
      </c>
      <c r="J2385">
        <v>0</v>
      </c>
      <c r="K2385">
        <v>0</v>
      </c>
      <c r="L2385">
        <v>0</v>
      </c>
      <c r="M2385">
        <v>0</v>
      </c>
      <c r="N2385">
        <v>0</v>
      </c>
      <c r="O2385">
        <v>0</v>
      </c>
      <c r="P2385">
        <v>0</v>
      </c>
      <c r="Q2385">
        <v>0</v>
      </c>
      <c r="R2385">
        <v>0</v>
      </c>
      <c r="S2385">
        <v>0</v>
      </c>
      <c r="T2385">
        <v>0</v>
      </c>
      <c r="U2385">
        <v>0</v>
      </c>
      <c r="V2385">
        <v>0</v>
      </c>
      <c r="W2385">
        <v>0</v>
      </c>
      <c r="X2385">
        <v>0</v>
      </c>
      <c r="Y2385">
        <v>0</v>
      </c>
      <c r="Z2385">
        <v>0</v>
      </c>
      <c r="AA2385">
        <v>0</v>
      </c>
      <c r="AB2385">
        <v>0</v>
      </c>
      <c r="AC2385">
        <v>0</v>
      </c>
      <c r="AD2385">
        <v>0</v>
      </c>
      <c r="AE2385">
        <v>0</v>
      </c>
      <c r="AF2385">
        <v>0</v>
      </c>
      <c r="AG2385">
        <v>0</v>
      </c>
      <c r="AH2385">
        <v>0</v>
      </c>
      <c r="AI2385">
        <v>0</v>
      </c>
      <c r="AJ2385">
        <v>0</v>
      </c>
      <c r="AK2385" t="s">
        <v>54</v>
      </c>
      <c r="AL2385" t="s">
        <v>54</v>
      </c>
      <c r="AM2385" t="s">
        <v>165</v>
      </c>
      <c r="AN2385" t="s">
        <v>166</v>
      </c>
      <c r="AO2385" t="s">
        <v>54</v>
      </c>
      <c r="AP2385" t="s">
        <v>54</v>
      </c>
      <c r="AQ2385" t="s">
        <v>54</v>
      </c>
      <c r="AR2385" t="s">
        <v>54</v>
      </c>
      <c r="AS2385" t="b">
        <v>1</v>
      </c>
      <c r="AT2385" t="b">
        <v>1</v>
      </c>
      <c r="AU2385" t="s">
        <v>5465</v>
      </c>
    </row>
    <row r="2386" spans="1:47" hidden="1" x14ac:dyDescent="0.25">
      <c r="A2386">
        <v>250</v>
      </c>
      <c r="B2386" t="s">
        <v>9422</v>
      </c>
      <c r="C2386" s="2">
        <v>41599</v>
      </c>
      <c r="D2386" t="s">
        <v>9420</v>
      </c>
      <c r="E2386" t="s">
        <v>9421</v>
      </c>
      <c r="F2386" t="s">
        <v>521</v>
      </c>
      <c r="G2386" t="s">
        <v>522</v>
      </c>
      <c r="H2386">
        <v>140</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c r="AG2386">
        <v>0</v>
      </c>
      <c r="AH2386">
        <v>0</v>
      </c>
      <c r="AI2386">
        <v>0</v>
      </c>
      <c r="AJ2386">
        <v>0</v>
      </c>
      <c r="AK2386" t="s">
        <v>54</v>
      </c>
      <c r="AL2386" t="s">
        <v>54</v>
      </c>
      <c r="AM2386" t="s">
        <v>54</v>
      </c>
      <c r="AN2386" t="s">
        <v>54</v>
      </c>
      <c r="AO2386" t="s">
        <v>54</v>
      </c>
      <c r="AP2386" t="s">
        <v>54</v>
      </c>
      <c r="AQ2386" t="s">
        <v>54</v>
      </c>
      <c r="AR2386" t="s">
        <v>54</v>
      </c>
      <c r="AS2386" t="b">
        <v>1</v>
      </c>
      <c r="AT2386" t="b">
        <v>1</v>
      </c>
      <c r="AU2386" t="s">
        <v>9423</v>
      </c>
    </row>
    <row r="2387" spans="1:47" hidden="1" x14ac:dyDescent="0.25">
      <c r="A2387">
        <v>1104</v>
      </c>
      <c r="B2387" t="s">
        <v>9426</v>
      </c>
      <c r="C2387" s="2">
        <v>41599</v>
      </c>
      <c r="D2387" t="s">
        <v>9424</v>
      </c>
      <c r="E2387" t="s">
        <v>9425</v>
      </c>
      <c r="F2387" t="s">
        <v>2468</v>
      </c>
      <c r="G2387" t="s">
        <v>2469</v>
      </c>
      <c r="H2387">
        <v>4110</v>
      </c>
      <c r="I2387">
        <v>0</v>
      </c>
      <c r="J2387">
        <v>0</v>
      </c>
      <c r="K2387">
        <v>0</v>
      </c>
      <c r="L2387">
        <v>0</v>
      </c>
      <c r="M2387">
        <v>0</v>
      </c>
      <c r="N2387">
        <v>0</v>
      </c>
      <c r="O2387">
        <v>0</v>
      </c>
      <c r="P2387">
        <v>0</v>
      </c>
      <c r="Q2387">
        <v>0</v>
      </c>
      <c r="R2387">
        <v>0</v>
      </c>
      <c r="S2387">
        <v>0</v>
      </c>
      <c r="T2387">
        <v>0</v>
      </c>
      <c r="U2387">
        <v>0</v>
      </c>
      <c r="V2387">
        <v>0</v>
      </c>
      <c r="W2387">
        <v>0</v>
      </c>
      <c r="X2387">
        <v>0</v>
      </c>
      <c r="Y2387">
        <v>0</v>
      </c>
      <c r="Z2387">
        <v>0</v>
      </c>
      <c r="AA2387">
        <v>0</v>
      </c>
      <c r="AB2387">
        <v>0</v>
      </c>
      <c r="AC2387">
        <v>0</v>
      </c>
      <c r="AD2387">
        <v>0</v>
      </c>
      <c r="AE2387">
        <v>0</v>
      </c>
      <c r="AF2387">
        <v>0</v>
      </c>
      <c r="AG2387">
        <v>0</v>
      </c>
      <c r="AH2387">
        <v>0</v>
      </c>
      <c r="AI2387">
        <v>0</v>
      </c>
      <c r="AJ2387">
        <v>0</v>
      </c>
      <c r="AK2387" t="s">
        <v>83</v>
      </c>
      <c r="AL2387" t="s">
        <v>84</v>
      </c>
      <c r="AM2387" t="s">
        <v>225</v>
      </c>
      <c r="AN2387" t="s">
        <v>226</v>
      </c>
      <c r="AO2387" t="s">
        <v>54</v>
      </c>
      <c r="AP2387" t="s">
        <v>54</v>
      </c>
      <c r="AQ2387" t="s">
        <v>54</v>
      </c>
      <c r="AR2387" t="s">
        <v>54</v>
      </c>
      <c r="AS2387" t="b">
        <v>1</v>
      </c>
      <c r="AT2387" t="b">
        <v>1</v>
      </c>
      <c r="AU2387" t="s">
        <v>9427</v>
      </c>
    </row>
    <row r="2388" spans="1:47" hidden="1" x14ac:dyDescent="0.25">
      <c r="A2388">
        <v>4357</v>
      </c>
      <c r="B2388" t="s">
        <v>9434</v>
      </c>
      <c r="C2388" s="2">
        <v>41596</v>
      </c>
      <c r="D2388" t="s">
        <v>9432</v>
      </c>
      <c r="E2388" t="s">
        <v>9433</v>
      </c>
      <c r="F2388" t="s">
        <v>441</v>
      </c>
      <c r="G2388" t="s">
        <v>442</v>
      </c>
      <c r="H2388">
        <v>600</v>
      </c>
      <c r="I2388">
        <v>0</v>
      </c>
      <c r="J2388">
        <v>0</v>
      </c>
      <c r="K2388">
        <v>0</v>
      </c>
      <c r="L2388">
        <v>0</v>
      </c>
      <c r="M2388">
        <v>0</v>
      </c>
      <c r="N2388">
        <v>0</v>
      </c>
      <c r="O2388">
        <v>0</v>
      </c>
      <c r="P2388">
        <v>0</v>
      </c>
      <c r="Q2388">
        <v>0</v>
      </c>
      <c r="R2388">
        <v>0</v>
      </c>
      <c r="S2388">
        <v>0</v>
      </c>
      <c r="T2388">
        <v>0</v>
      </c>
      <c r="U2388">
        <v>0</v>
      </c>
      <c r="V2388">
        <v>0</v>
      </c>
      <c r="W2388">
        <v>0</v>
      </c>
      <c r="X2388">
        <v>0</v>
      </c>
      <c r="Y2388">
        <v>0</v>
      </c>
      <c r="Z2388">
        <v>0</v>
      </c>
      <c r="AA2388">
        <v>0</v>
      </c>
      <c r="AB2388">
        <v>0</v>
      </c>
      <c r="AC2388">
        <v>0</v>
      </c>
      <c r="AD2388">
        <v>0</v>
      </c>
      <c r="AE2388">
        <v>0</v>
      </c>
      <c r="AF2388">
        <v>0</v>
      </c>
      <c r="AG2388">
        <v>0</v>
      </c>
      <c r="AH2388">
        <v>0</v>
      </c>
      <c r="AI2388">
        <v>0</v>
      </c>
      <c r="AJ2388">
        <v>0</v>
      </c>
      <c r="AK2388" t="s">
        <v>54</v>
      </c>
      <c r="AL2388" t="s">
        <v>54</v>
      </c>
      <c r="AM2388" t="s">
        <v>54</v>
      </c>
      <c r="AN2388" t="s">
        <v>54</v>
      </c>
      <c r="AO2388" t="s">
        <v>54</v>
      </c>
      <c r="AP2388" t="s">
        <v>54</v>
      </c>
      <c r="AQ2388" t="s">
        <v>54</v>
      </c>
      <c r="AR2388" t="s">
        <v>54</v>
      </c>
      <c r="AS2388" t="b">
        <v>1</v>
      </c>
      <c r="AT2388" t="b">
        <v>1</v>
      </c>
      <c r="AU2388" t="s">
        <v>9435</v>
      </c>
    </row>
    <row r="2389" spans="1:47" hidden="1" x14ac:dyDescent="0.25">
      <c r="A2389">
        <v>3494</v>
      </c>
      <c r="B2389" t="s">
        <v>9438</v>
      </c>
      <c r="C2389" s="2">
        <v>41591</v>
      </c>
      <c r="D2389" t="s">
        <v>9436</v>
      </c>
      <c r="E2389" t="s">
        <v>9437</v>
      </c>
      <c r="F2389" t="s">
        <v>589</v>
      </c>
      <c r="G2389" t="s">
        <v>590</v>
      </c>
      <c r="H2389">
        <v>0</v>
      </c>
      <c r="I2389">
        <v>13.22</v>
      </c>
      <c r="J2389">
        <v>0</v>
      </c>
      <c r="K2389">
        <v>0</v>
      </c>
      <c r="L2389">
        <v>0</v>
      </c>
      <c r="M2389">
        <v>0</v>
      </c>
      <c r="N2389">
        <v>0</v>
      </c>
      <c r="O2389">
        <v>0</v>
      </c>
      <c r="P2389">
        <v>0</v>
      </c>
      <c r="Q2389">
        <v>13</v>
      </c>
      <c r="R2389">
        <v>0</v>
      </c>
      <c r="S2389">
        <v>0</v>
      </c>
      <c r="T2389">
        <v>0</v>
      </c>
      <c r="U2389">
        <v>0</v>
      </c>
      <c r="V2389">
        <v>0</v>
      </c>
      <c r="W2389">
        <v>0</v>
      </c>
      <c r="X2389">
        <v>0</v>
      </c>
      <c r="Y2389">
        <v>0</v>
      </c>
      <c r="Z2389">
        <v>0</v>
      </c>
      <c r="AA2389">
        <v>0</v>
      </c>
      <c r="AB2389">
        <v>0</v>
      </c>
      <c r="AC2389">
        <v>0</v>
      </c>
      <c r="AD2389">
        <v>0</v>
      </c>
      <c r="AE2389">
        <v>0</v>
      </c>
      <c r="AF2389">
        <v>0</v>
      </c>
      <c r="AG2389">
        <v>0</v>
      </c>
      <c r="AH2389">
        <v>0</v>
      </c>
      <c r="AI2389">
        <v>0</v>
      </c>
      <c r="AJ2389">
        <v>0</v>
      </c>
      <c r="AK2389" t="s">
        <v>54</v>
      </c>
      <c r="AL2389" t="s">
        <v>54</v>
      </c>
      <c r="AM2389" t="s">
        <v>948</v>
      </c>
      <c r="AN2389" t="s">
        <v>949</v>
      </c>
      <c r="AO2389" t="s">
        <v>54</v>
      </c>
      <c r="AP2389" t="s">
        <v>54</v>
      </c>
      <c r="AQ2389" t="s">
        <v>54</v>
      </c>
      <c r="AR2389" t="s">
        <v>54</v>
      </c>
      <c r="AS2389" t="b">
        <v>1</v>
      </c>
      <c r="AT2389" t="b">
        <v>1</v>
      </c>
      <c r="AU2389" t="s">
        <v>9439</v>
      </c>
    </row>
    <row r="2390" spans="1:47" hidden="1" x14ac:dyDescent="0.25">
      <c r="A2390">
        <v>2607</v>
      </c>
      <c r="B2390" t="s">
        <v>9442</v>
      </c>
      <c r="C2390" s="2">
        <v>41588</v>
      </c>
      <c r="D2390" t="s">
        <v>9440</v>
      </c>
      <c r="E2390" t="s">
        <v>9441</v>
      </c>
      <c r="F2390" t="s">
        <v>335</v>
      </c>
      <c r="G2390" t="s">
        <v>336</v>
      </c>
      <c r="H2390">
        <v>24700</v>
      </c>
      <c r="I2390">
        <v>0</v>
      </c>
      <c r="J2390">
        <v>0</v>
      </c>
      <c r="K2390">
        <v>0</v>
      </c>
      <c r="L2390">
        <v>0</v>
      </c>
      <c r="M2390">
        <v>0</v>
      </c>
      <c r="N2390">
        <v>0</v>
      </c>
      <c r="O2390">
        <v>0</v>
      </c>
      <c r="P2390">
        <v>0</v>
      </c>
      <c r="Q2390">
        <v>0</v>
      </c>
      <c r="R2390">
        <v>0</v>
      </c>
      <c r="S2390">
        <v>0</v>
      </c>
      <c r="T2390">
        <v>0</v>
      </c>
      <c r="U2390">
        <v>0</v>
      </c>
      <c r="V2390">
        <v>0</v>
      </c>
      <c r="W2390">
        <v>0</v>
      </c>
      <c r="X2390">
        <v>0</v>
      </c>
      <c r="Y2390">
        <v>0</v>
      </c>
      <c r="Z2390">
        <v>0</v>
      </c>
      <c r="AA2390">
        <v>0</v>
      </c>
      <c r="AB2390">
        <v>0</v>
      </c>
      <c r="AC2390">
        <v>0</v>
      </c>
      <c r="AD2390">
        <v>0</v>
      </c>
      <c r="AE2390">
        <v>0</v>
      </c>
      <c r="AF2390">
        <v>0</v>
      </c>
      <c r="AG2390">
        <v>0</v>
      </c>
      <c r="AH2390">
        <v>0</v>
      </c>
      <c r="AI2390">
        <v>0</v>
      </c>
      <c r="AJ2390">
        <v>0</v>
      </c>
      <c r="AK2390" t="s">
        <v>335</v>
      </c>
      <c r="AL2390" t="s">
        <v>9443</v>
      </c>
      <c r="AM2390" t="s">
        <v>54</v>
      </c>
      <c r="AN2390" t="s">
        <v>54</v>
      </c>
      <c r="AO2390" t="s">
        <v>54</v>
      </c>
      <c r="AP2390" t="s">
        <v>54</v>
      </c>
      <c r="AQ2390" t="s">
        <v>54</v>
      </c>
      <c r="AR2390" t="s">
        <v>54</v>
      </c>
      <c r="AS2390" t="b">
        <v>1</v>
      </c>
      <c r="AT2390" t="b">
        <v>1</v>
      </c>
      <c r="AU2390" t="s">
        <v>9444</v>
      </c>
    </row>
    <row r="2391" spans="1:47" hidden="1" x14ac:dyDescent="0.25">
      <c r="A2391">
        <v>5091</v>
      </c>
      <c r="B2391" t="s">
        <v>9451</v>
      </c>
      <c r="C2391" s="2">
        <v>41583</v>
      </c>
      <c r="D2391" t="s">
        <v>9449</v>
      </c>
      <c r="E2391" t="s">
        <v>9450</v>
      </c>
      <c r="F2391" t="s">
        <v>1291</v>
      </c>
      <c r="G2391" t="s">
        <v>1292</v>
      </c>
      <c r="H2391">
        <v>0</v>
      </c>
      <c r="I2391">
        <v>0</v>
      </c>
      <c r="J2391">
        <v>0</v>
      </c>
      <c r="K2391">
        <v>0</v>
      </c>
      <c r="L2391">
        <v>0</v>
      </c>
      <c r="M2391">
        <v>0</v>
      </c>
      <c r="N2391">
        <v>0</v>
      </c>
      <c r="O2391">
        <v>0</v>
      </c>
      <c r="P2391">
        <v>0</v>
      </c>
      <c r="Q2391">
        <v>0</v>
      </c>
      <c r="R2391">
        <v>0</v>
      </c>
      <c r="S2391">
        <v>0</v>
      </c>
      <c r="T2391">
        <v>0</v>
      </c>
      <c r="U2391">
        <v>0</v>
      </c>
      <c r="V2391">
        <v>0</v>
      </c>
      <c r="W2391">
        <v>0</v>
      </c>
      <c r="X2391">
        <v>0</v>
      </c>
      <c r="Y2391">
        <v>0</v>
      </c>
      <c r="Z2391">
        <v>0</v>
      </c>
      <c r="AA2391">
        <v>0</v>
      </c>
      <c r="AB2391">
        <v>0</v>
      </c>
      <c r="AC2391">
        <v>0</v>
      </c>
      <c r="AD2391">
        <v>0</v>
      </c>
      <c r="AE2391">
        <v>0</v>
      </c>
      <c r="AF2391">
        <v>0</v>
      </c>
      <c r="AG2391">
        <v>0</v>
      </c>
      <c r="AH2391">
        <v>0</v>
      </c>
      <c r="AI2391">
        <v>0</v>
      </c>
      <c r="AJ2391">
        <v>0</v>
      </c>
      <c r="AK2391" t="s">
        <v>189</v>
      </c>
      <c r="AL2391" t="s">
        <v>190</v>
      </c>
      <c r="AM2391" t="s">
        <v>225</v>
      </c>
      <c r="AN2391" t="s">
        <v>226</v>
      </c>
      <c r="AO2391" t="s">
        <v>523</v>
      </c>
      <c r="AP2391" t="s">
        <v>524</v>
      </c>
      <c r="AQ2391" t="s">
        <v>173</v>
      </c>
      <c r="AR2391" t="s">
        <v>174</v>
      </c>
      <c r="AS2391" t="b">
        <v>0</v>
      </c>
      <c r="AT2391" t="b">
        <v>0</v>
      </c>
      <c r="AU2391" t="s">
        <v>9452</v>
      </c>
    </row>
    <row r="2392" spans="1:47" hidden="1" x14ac:dyDescent="0.25">
      <c r="A2392">
        <v>2720</v>
      </c>
      <c r="B2392" t="s">
        <v>9447</v>
      </c>
      <c r="C2392" s="2">
        <v>41583</v>
      </c>
      <c r="D2392" t="s">
        <v>9445</v>
      </c>
      <c r="E2392" t="s">
        <v>9446</v>
      </c>
      <c r="F2392" t="s">
        <v>179</v>
      </c>
      <c r="G2392" t="s">
        <v>180</v>
      </c>
      <c r="H2392">
        <v>4</v>
      </c>
      <c r="I2392">
        <v>0</v>
      </c>
      <c r="J2392">
        <v>0</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F2392">
        <v>0</v>
      </c>
      <c r="AG2392">
        <v>0</v>
      </c>
      <c r="AH2392">
        <v>0</v>
      </c>
      <c r="AI2392">
        <v>0</v>
      </c>
      <c r="AJ2392">
        <v>0</v>
      </c>
      <c r="AK2392" t="s">
        <v>121</v>
      </c>
      <c r="AL2392" t="s">
        <v>122</v>
      </c>
      <c r="AM2392" t="s">
        <v>333</v>
      </c>
      <c r="AN2392" t="s">
        <v>334</v>
      </c>
      <c r="AO2392" t="s">
        <v>113</v>
      </c>
      <c r="AP2392" t="s">
        <v>114</v>
      </c>
      <c r="AQ2392" t="s">
        <v>54</v>
      </c>
      <c r="AR2392" t="s">
        <v>54</v>
      </c>
      <c r="AS2392" t="b">
        <v>1</v>
      </c>
      <c r="AT2392" t="b">
        <v>1</v>
      </c>
      <c r="AU2392" t="s">
        <v>9448</v>
      </c>
    </row>
    <row r="2393" spans="1:47" hidden="1" x14ac:dyDescent="0.25">
      <c r="A2393">
        <v>1099</v>
      </c>
      <c r="B2393" t="s">
        <v>9455</v>
      </c>
      <c r="C2393" s="2">
        <v>41578</v>
      </c>
      <c r="D2393" t="s">
        <v>9453</v>
      </c>
      <c r="E2393" t="s">
        <v>9454</v>
      </c>
      <c r="F2393" t="s">
        <v>335</v>
      </c>
      <c r="G2393" t="s">
        <v>336</v>
      </c>
      <c r="H2393">
        <v>78000</v>
      </c>
      <c r="I2393">
        <v>0</v>
      </c>
      <c r="J2393">
        <v>0</v>
      </c>
      <c r="K2393">
        <v>0</v>
      </c>
      <c r="L2393">
        <v>0</v>
      </c>
      <c r="M2393">
        <v>0</v>
      </c>
      <c r="N2393">
        <v>0</v>
      </c>
      <c r="O2393">
        <v>0</v>
      </c>
      <c r="P2393">
        <v>0</v>
      </c>
      <c r="Q2393">
        <v>0</v>
      </c>
      <c r="R2393">
        <v>0</v>
      </c>
      <c r="S2393">
        <v>0</v>
      </c>
      <c r="T2393">
        <v>0</v>
      </c>
      <c r="U2393">
        <v>0</v>
      </c>
      <c r="V2393">
        <v>0</v>
      </c>
      <c r="W2393">
        <v>0</v>
      </c>
      <c r="X2393">
        <v>0</v>
      </c>
      <c r="Y2393">
        <v>0</v>
      </c>
      <c r="Z2393">
        <v>0</v>
      </c>
      <c r="AA2393">
        <v>0</v>
      </c>
      <c r="AB2393">
        <v>0</v>
      </c>
      <c r="AC2393">
        <v>0</v>
      </c>
      <c r="AD2393">
        <v>0</v>
      </c>
      <c r="AE2393">
        <v>0</v>
      </c>
      <c r="AF2393">
        <v>0</v>
      </c>
      <c r="AG2393">
        <v>0</v>
      </c>
      <c r="AH2393">
        <v>0</v>
      </c>
      <c r="AI2393">
        <v>0</v>
      </c>
      <c r="AJ2393">
        <v>0</v>
      </c>
      <c r="AK2393" t="s">
        <v>54</v>
      </c>
      <c r="AL2393" t="s">
        <v>54</v>
      </c>
      <c r="AM2393" t="s">
        <v>1615</v>
      </c>
      <c r="AN2393" t="s">
        <v>1616</v>
      </c>
      <c r="AO2393" t="s">
        <v>1698</v>
      </c>
      <c r="AP2393" t="s">
        <v>1699</v>
      </c>
      <c r="AQ2393" t="s">
        <v>54</v>
      </c>
      <c r="AR2393" t="s">
        <v>54</v>
      </c>
      <c r="AS2393" t="b">
        <v>1</v>
      </c>
      <c r="AT2393" t="b">
        <v>0</v>
      </c>
      <c r="AU2393" t="s">
        <v>9456</v>
      </c>
    </row>
    <row r="2394" spans="1:47" hidden="1" x14ac:dyDescent="0.25">
      <c r="A2394">
        <v>2608</v>
      </c>
      <c r="B2394" t="s">
        <v>9459</v>
      </c>
      <c r="C2394" s="2">
        <v>41574</v>
      </c>
      <c r="D2394" t="s">
        <v>9457</v>
      </c>
      <c r="E2394" t="s">
        <v>9458</v>
      </c>
      <c r="F2394" t="s">
        <v>65</v>
      </c>
      <c r="G2394" t="s">
        <v>66</v>
      </c>
      <c r="H2394">
        <v>0</v>
      </c>
      <c r="I2394">
        <v>0</v>
      </c>
      <c r="J2394">
        <v>0</v>
      </c>
      <c r="K2394">
        <v>0</v>
      </c>
      <c r="L2394">
        <v>0</v>
      </c>
      <c r="M2394">
        <v>0</v>
      </c>
      <c r="N2394">
        <v>0</v>
      </c>
      <c r="O2394">
        <v>0</v>
      </c>
      <c r="P2394">
        <v>0</v>
      </c>
      <c r="Q2394">
        <v>0</v>
      </c>
      <c r="R2394">
        <v>0</v>
      </c>
      <c r="S2394">
        <v>0</v>
      </c>
      <c r="T2394">
        <v>0</v>
      </c>
      <c r="U2394">
        <v>0</v>
      </c>
      <c r="V2394">
        <v>0</v>
      </c>
      <c r="W2394">
        <v>0</v>
      </c>
      <c r="X2394">
        <v>0</v>
      </c>
      <c r="Y2394">
        <v>0</v>
      </c>
      <c r="Z2394">
        <v>0</v>
      </c>
      <c r="AA2394">
        <v>0</v>
      </c>
      <c r="AB2394">
        <v>0</v>
      </c>
      <c r="AC2394">
        <v>0</v>
      </c>
      <c r="AD2394">
        <v>0</v>
      </c>
      <c r="AE2394">
        <v>0</v>
      </c>
      <c r="AF2394">
        <v>0</v>
      </c>
      <c r="AG2394">
        <v>0</v>
      </c>
      <c r="AH2394">
        <v>0</v>
      </c>
      <c r="AI2394">
        <v>0</v>
      </c>
      <c r="AJ2394">
        <v>0</v>
      </c>
      <c r="AK2394" t="s">
        <v>54</v>
      </c>
      <c r="AL2394" t="s">
        <v>54</v>
      </c>
      <c r="AM2394" t="s">
        <v>54</v>
      </c>
      <c r="AN2394" t="s">
        <v>54</v>
      </c>
      <c r="AO2394" t="s">
        <v>54</v>
      </c>
      <c r="AP2394" t="s">
        <v>54</v>
      </c>
      <c r="AQ2394" t="s">
        <v>54</v>
      </c>
      <c r="AR2394" t="s">
        <v>54</v>
      </c>
      <c r="AS2394" t="b">
        <v>1</v>
      </c>
      <c r="AT2394" t="b">
        <v>1</v>
      </c>
      <c r="AU2394" t="s">
        <v>9460</v>
      </c>
    </row>
    <row r="2395" spans="1:47" hidden="1" x14ac:dyDescent="0.25">
      <c r="A2395">
        <v>2606</v>
      </c>
      <c r="B2395" t="s">
        <v>9463</v>
      </c>
      <c r="C2395" s="2">
        <v>41574</v>
      </c>
      <c r="D2395" t="s">
        <v>9461</v>
      </c>
      <c r="E2395" t="s">
        <v>9462</v>
      </c>
      <c r="F2395" t="s">
        <v>55</v>
      </c>
      <c r="G2395" t="s">
        <v>56</v>
      </c>
      <c r="H2395">
        <v>0</v>
      </c>
      <c r="I2395">
        <v>0</v>
      </c>
      <c r="J2395">
        <v>0</v>
      </c>
      <c r="K2395">
        <v>0</v>
      </c>
      <c r="L2395">
        <v>0</v>
      </c>
      <c r="M2395">
        <v>0</v>
      </c>
      <c r="N2395">
        <v>0</v>
      </c>
      <c r="O2395">
        <v>0</v>
      </c>
      <c r="P2395">
        <v>0</v>
      </c>
      <c r="Q2395">
        <v>0</v>
      </c>
      <c r="R2395">
        <v>0</v>
      </c>
      <c r="S2395">
        <v>0</v>
      </c>
      <c r="T2395">
        <v>0</v>
      </c>
      <c r="U2395">
        <v>0</v>
      </c>
      <c r="V2395">
        <v>0</v>
      </c>
      <c r="W2395">
        <v>0</v>
      </c>
      <c r="X2395">
        <v>0</v>
      </c>
      <c r="Y2395">
        <v>0</v>
      </c>
      <c r="Z2395">
        <v>0</v>
      </c>
      <c r="AA2395">
        <v>0</v>
      </c>
      <c r="AB2395">
        <v>0</v>
      </c>
      <c r="AC2395">
        <v>0</v>
      </c>
      <c r="AD2395">
        <v>0</v>
      </c>
      <c r="AE2395">
        <v>0</v>
      </c>
      <c r="AF2395">
        <v>0</v>
      </c>
      <c r="AG2395">
        <v>0</v>
      </c>
      <c r="AH2395">
        <v>0</v>
      </c>
      <c r="AI2395">
        <v>0</v>
      </c>
      <c r="AJ2395">
        <v>0</v>
      </c>
      <c r="AK2395" t="s">
        <v>54</v>
      </c>
      <c r="AL2395" t="s">
        <v>54</v>
      </c>
      <c r="AM2395" t="s">
        <v>54</v>
      </c>
      <c r="AN2395" t="s">
        <v>54</v>
      </c>
      <c r="AO2395" t="s">
        <v>54</v>
      </c>
      <c r="AP2395" t="s">
        <v>54</v>
      </c>
      <c r="AQ2395" t="s">
        <v>54</v>
      </c>
      <c r="AR2395" t="s">
        <v>54</v>
      </c>
      <c r="AS2395" t="b">
        <v>1</v>
      </c>
      <c r="AT2395" t="b">
        <v>1</v>
      </c>
      <c r="AU2395" t="s">
        <v>9464</v>
      </c>
    </row>
    <row r="2396" spans="1:47" hidden="1" x14ac:dyDescent="0.25">
      <c r="A2396">
        <v>624</v>
      </c>
      <c r="B2396" t="s">
        <v>9467</v>
      </c>
      <c r="C2396" s="2">
        <v>41574</v>
      </c>
      <c r="D2396" t="s">
        <v>9465</v>
      </c>
      <c r="E2396" t="s">
        <v>9466</v>
      </c>
      <c r="F2396" t="s">
        <v>55</v>
      </c>
      <c r="G2396" t="s">
        <v>56</v>
      </c>
      <c r="H2396">
        <v>0</v>
      </c>
      <c r="I2396">
        <v>0</v>
      </c>
      <c r="J2396">
        <v>0</v>
      </c>
      <c r="K2396">
        <v>0</v>
      </c>
      <c r="L2396">
        <v>0</v>
      </c>
      <c r="M2396">
        <v>0</v>
      </c>
      <c r="N2396">
        <v>0</v>
      </c>
      <c r="O2396">
        <v>0</v>
      </c>
      <c r="P2396">
        <v>0</v>
      </c>
      <c r="Q2396">
        <v>0</v>
      </c>
      <c r="R2396">
        <v>0</v>
      </c>
      <c r="S2396">
        <v>0</v>
      </c>
      <c r="T2396">
        <v>0</v>
      </c>
      <c r="U2396">
        <v>0</v>
      </c>
      <c r="V2396">
        <v>0</v>
      </c>
      <c r="W2396">
        <v>0</v>
      </c>
      <c r="X2396">
        <v>0</v>
      </c>
      <c r="Y2396">
        <v>0</v>
      </c>
      <c r="Z2396">
        <v>0</v>
      </c>
      <c r="AA2396">
        <v>0</v>
      </c>
      <c r="AB2396">
        <v>0</v>
      </c>
      <c r="AC2396">
        <v>0</v>
      </c>
      <c r="AD2396">
        <v>0</v>
      </c>
      <c r="AE2396">
        <v>0</v>
      </c>
      <c r="AF2396">
        <v>0</v>
      </c>
      <c r="AG2396">
        <v>0</v>
      </c>
      <c r="AH2396">
        <v>0</v>
      </c>
      <c r="AI2396">
        <v>0</v>
      </c>
      <c r="AJ2396">
        <v>0</v>
      </c>
      <c r="AK2396" t="s">
        <v>7097</v>
      </c>
      <c r="AL2396" t="s">
        <v>7098</v>
      </c>
      <c r="AM2396" t="s">
        <v>54</v>
      </c>
      <c r="AN2396" t="s">
        <v>54</v>
      </c>
      <c r="AO2396" t="s">
        <v>54</v>
      </c>
      <c r="AP2396" t="s">
        <v>54</v>
      </c>
      <c r="AQ2396" t="s">
        <v>54</v>
      </c>
      <c r="AR2396" t="s">
        <v>54</v>
      </c>
      <c r="AS2396" t="b">
        <v>1</v>
      </c>
      <c r="AT2396" t="b">
        <v>1</v>
      </c>
      <c r="AU2396" t="s">
        <v>9468</v>
      </c>
    </row>
    <row r="2397" spans="1:47" hidden="1" x14ac:dyDescent="0.25">
      <c r="A2397">
        <v>3120</v>
      </c>
      <c r="B2397" t="s">
        <v>9471</v>
      </c>
      <c r="C2397" s="2">
        <v>41523</v>
      </c>
      <c r="D2397" t="s">
        <v>9469</v>
      </c>
      <c r="E2397" t="s">
        <v>9470</v>
      </c>
      <c r="F2397" t="s">
        <v>3041</v>
      </c>
      <c r="G2397" t="s">
        <v>3042</v>
      </c>
      <c r="H2397">
        <v>0</v>
      </c>
      <c r="I2397">
        <v>0</v>
      </c>
      <c r="J2397">
        <v>0</v>
      </c>
      <c r="K2397">
        <v>0</v>
      </c>
      <c r="L2397">
        <v>0</v>
      </c>
      <c r="M2397">
        <v>0</v>
      </c>
      <c r="N2397">
        <v>0</v>
      </c>
      <c r="O2397">
        <v>0</v>
      </c>
      <c r="P2397">
        <v>0</v>
      </c>
      <c r="Q2397">
        <v>0</v>
      </c>
      <c r="R2397">
        <v>0</v>
      </c>
      <c r="S2397">
        <v>0</v>
      </c>
      <c r="T2397">
        <v>0</v>
      </c>
      <c r="U2397">
        <v>0</v>
      </c>
      <c r="V2397">
        <v>0</v>
      </c>
      <c r="W2397">
        <v>0</v>
      </c>
      <c r="X2397">
        <v>0</v>
      </c>
      <c r="Y2397">
        <v>0</v>
      </c>
      <c r="Z2397">
        <v>0</v>
      </c>
      <c r="AA2397">
        <v>0</v>
      </c>
      <c r="AB2397">
        <v>0</v>
      </c>
      <c r="AC2397">
        <v>0</v>
      </c>
      <c r="AD2397">
        <v>0</v>
      </c>
      <c r="AE2397">
        <v>0</v>
      </c>
      <c r="AF2397">
        <v>0</v>
      </c>
      <c r="AG2397">
        <v>0</v>
      </c>
      <c r="AH2397">
        <v>0</v>
      </c>
      <c r="AI2397">
        <v>0</v>
      </c>
      <c r="AJ2397">
        <v>0</v>
      </c>
      <c r="AK2397" t="s">
        <v>54</v>
      </c>
      <c r="AL2397" t="s">
        <v>54</v>
      </c>
      <c r="AM2397" t="s">
        <v>54</v>
      </c>
      <c r="AN2397" t="s">
        <v>54</v>
      </c>
      <c r="AO2397" t="s">
        <v>54</v>
      </c>
      <c r="AP2397" t="s">
        <v>54</v>
      </c>
      <c r="AQ2397" t="s">
        <v>54</v>
      </c>
      <c r="AR2397" t="s">
        <v>54</v>
      </c>
      <c r="AS2397" t="b">
        <v>1</v>
      </c>
      <c r="AT2397" t="b">
        <v>1</v>
      </c>
      <c r="AU2397" t="s">
        <v>9472</v>
      </c>
    </row>
    <row r="2398" spans="1:47" hidden="1" x14ac:dyDescent="0.25">
      <c r="A2398">
        <v>8977</v>
      </c>
      <c r="B2398" t="s">
        <v>490</v>
      </c>
      <c r="C2398" s="2">
        <v>45144</v>
      </c>
      <c r="D2398" t="s">
        <v>488</v>
      </c>
      <c r="E2398" t="s">
        <v>489</v>
      </c>
      <c r="F2398" t="s">
        <v>131</v>
      </c>
      <c r="G2398" t="s">
        <v>132</v>
      </c>
      <c r="H2398">
        <v>0</v>
      </c>
      <c r="I2398">
        <v>0</v>
      </c>
      <c r="J2398">
        <v>0</v>
      </c>
      <c r="K2398">
        <v>1</v>
      </c>
      <c r="L2398">
        <v>0.62</v>
      </c>
      <c r="M2398">
        <v>0</v>
      </c>
      <c r="N2398">
        <v>0</v>
      </c>
      <c r="O2398">
        <v>0</v>
      </c>
      <c r="P2398">
        <v>0</v>
      </c>
      <c r="Q2398">
        <v>0</v>
      </c>
      <c r="R2398">
        <v>0</v>
      </c>
      <c r="S2398">
        <v>0</v>
      </c>
      <c r="T2398">
        <v>0</v>
      </c>
      <c r="U2398">
        <v>0</v>
      </c>
      <c r="V2398">
        <v>0</v>
      </c>
      <c r="W2398">
        <v>0</v>
      </c>
      <c r="X2398">
        <v>0</v>
      </c>
      <c r="Y2398">
        <v>0</v>
      </c>
      <c r="Z2398">
        <v>0</v>
      </c>
      <c r="AA2398">
        <v>0</v>
      </c>
      <c r="AB2398">
        <v>0</v>
      </c>
      <c r="AC2398">
        <v>0</v>
      </c>
      <c r="AD2398">
        <v>1</v>
      </c>
      <c r="AE2398">
        <v>620</v>
      </c>
      <c r="AF2398">
        <v>0.62</v>
      </c>
      <c r="AG2398">
        <v>0</v>
      </c>
      <c r="AH2398">
        <v>620</v>
      </c>
      <c r="AI2398">
        <v>0</v>
      </c>
      <c r="AJ2398">
        <v>0</v>
      </c>
      <c r="AK2398" t="s">
        <v>421</v>
      </c>
      <c r="AL2398" t="s">
        <v>422</v>
      </c>
      <c r="AM2398" t="s">
        <v>54</v>
      </c>
      <c r="AN2398" t="s">
        <v>54</v>
      </c>
      <c r="AO2398" t="s">
        <v>285</v>
      </c>
      <c r="AP2398" t="s">
        <v>286</v>
      </c>
      <c r="AQ2398" t="s">
        <v>54</v>
      </c>
      <c r="AR2398" t="s">
        <v>54</v>
      </c>
      <c r="AS2398" t="b">
        <v>1</v>
      </c>
      <c r="AT2398" t="b">
        <v>1</v>
      </c>
      <c r="AU2398" t="s">
        <v>491</v>
      </c>
    </row>
    <row r="2399" spans="1:47" hidden="1" x14ac:dyDescent="0.25">
      <c r="A2399">
        <v>1094</v>
      </c>
      <c r="B2399" t="s">
        <v>9499</v>
      </c>
      <c r="C2399" s="2">
        <v>41469</v>
      </c>
      <c r="D2399" t="s">
        <v>9497</v>
      </c>
      <c r="E2399" t="s">
        <v>9498</v>
      </c>
      <c r="F2399" t="s">
        <v>87</v>
      </c>
      <c r="G2399" t="s">
        <v>88</v>
      </c>
      <c r="H2399">
        <v>0</v>
      </c>
      <c r="I2399">
        <v>0</v>
      </c>
      <c r="J2399">
        <v>0</v>
      </c>
      <c r="K2399">
        <v>0</v>
      </c>
      <c r="L2399">
        <v>0</v>
      </c>
      <c r="M2399">
        <v>0</v>
      </c>
      <c r="N2399">
        <v>0</v>
      </c>
      <c r="O2399">
        <v>0</v>
      </c>
      <c r="P2399">
        <v>0</v>
      </c>
      <c r="Q2399">
        <v>0</v>
      </c>
      <c r="R2399">
        <v>0</v>
      </c>
      <c r="S2399">
        <v>0</v>
      </c>
      <c r="T2399">
        <v>0</v>
      </c>
      <c r="U2399">
        <v>0</v>
      </c>
      <c r="V2399">
        <v>0</v>
      </c>
      <c r="W2399">
        <v>0</v>
      </c>
      <c r="X2399">
        <v>0</v>
      </c>
      <c r="Y2399">
        <v>0</v>
      </c>
      <c r="Z2399">
        <v>0</v>
      </c>
      <c r="AA2399">
        <v>0</v>
      </c>
      <c r="AB2399">
        <v>0</v>
      </c>
      <c r="AC2399">
        <v>0</v>
      </c>
      <c r="AD2399">
        <v>0</v>
      </c>
      <c r="AE2399">
        <v>0</v>
      </c>
      <c r="AF2399">
        <v>0</v>
      </c>
      <c r="AG2399">
        <v>0</v>
      </c>
      <c r="AH2399">
        <v>0</v>
      </c>
      <c r="AI2399">
        <v>0</v>
      </c>
      <c r="AJ2399">
        <v>0</v>
      </c>
      <c r="AK2399" t="s">
        <v>333</v>
      </c>
      <c r="AL2399" t="s">
        <v>334</v>
      </c>
      <c r="AM2399" t="s">
        <v>54</v>
      </c>
      <c r="AN2399" t="s">
        <v>54</v>
      </c>
      <c r="AO2399" t="s">
        <v>54</v>
      </c>
      <c r="AP2399" t="s">
        <v>54</v>
      </c>
      <c r="AQ2399" t="s">
        <v>54</v>
      </c>
      <c r="AR2399" t="s">
        <v>54</v>
      </c>
      <c r="AS2399" t="b">
        <v>1</v>
      </c>
      <c r="AT2399" t="b">
        <v>1</v>
      </c>
      <c r="AU2399" t="s">
        <v>9500</v>
      </c>
    </row>
    <row r="2400" spans="1:47" hidden="1" x14ac:dyDescent="0.25">
      <c r="A2400">
        <v>625</v>
      </c>
      <c r="B2400" t="s">
        <v>2846</v>
      </c>
      <c r="C2400" s="2">
        <v>43318</v>
      </c>
      <c r="D2400" t="s">
        <v>2844</v>
      </c>
      <c r="E2400" t="s">
        <v>2845</v>
      </c>
      <c r="F2400" t="s">
        <v>131</v>
      </c>
      <c r="G2400" t="s">
        <v>132</v>
      </c>
      <c r="H2400">
        <v>1400</v>
      </c>
      <c r="I2400">
        <v>0</v>
      </c>
      <c r="J2400">
        <v>0</v>
      </c>
      <c r="K2400">
        <v>0</v>
      </c>
      <c r="L2400">
        <v>0</v>
      </c>
      <c r="M2400">
        <v>0</v>
      </c>
      <c r="N2400">
        <v>0</v>
      </c>
      <c r="O2400">
        <v>0</v>
      </c>
      <c r="P2400">
        <v>0</v>
      </c>
      <c r="Q2400">
        <v>0</v>
      </c>
      <c r="R2400">
        <v>0</v>
      </c>
      <c r="S2400">
        <v>0</v>
      </c>
      <c r="T2400">
        <v>0</v>
      </c>
      <c r="U2400">
        <v>0</v>
      </c>
      <c r="V2400">
        <v>0</v>
      </c>
      <c r="W2400">
        <v>0</v>
      </c>
      <c r="X2400">
        <v>0</v>
      </c>
      <c r="Y2400">
        <v>0</v>
      </c>
      <c r="Z2400">
        <v>0</v>
      </c>
      <c r="AA2400">
        <v>0</v>
      </c>
      <c r="AB2400">
        <v>0</v>
      </c>
      <c r="AC2400">
        <v>0</v>
      </c>
      <c r="AD2400">
        <v>0</v>
      </c>
      <c r="AE2400">
        <v>0</v>
      </c>
      <c r="AF2400">
        <v>0</v>
      </c>
      <c r="AG2400">
        <v>0</v>
      </c>
      <c r="AH2400">
        <v>0</v>
      </c>
      <c r="AI2400">
        <v>0</v>
      </c>
      <c r="AJ2400">
        <v>0</v>
      </c>
      <c r="AK2400" t="s">
        <v>54</v>
      </c>
      <c r="AL2400" t="s">
        <v>54</v>
      </c>
      <c r="AM2400" t="s">
        <v>54</v>
      </c>
      <c r="AN2400" t="s">
        <v>54</v>
      </c>
      <c r="AO2400" t="s">
        <v>54</v>
      </c>
      <c r="AP2400" t="s">
        <v>54</v>
      </c>
      <c r="AQ2400" t="s">
        <v>54</v>
      </c>
      <c r="AR2400" t="s">
        <v>54</v>
      </c>
      <c r="AS2400" t="b">
        <v>1</v>
      </c>
      <c r="AT2400" t="b">
        <v>1</v>
      </c>
      <c r="AU2400" t="s">
        <v>2847</v>
      </c>
    </row>
    <row r="2401" spans="1:47" hidden="1" x14ac:dyDescent="0.25">
      <c r="A2401">
        <v>1580</v>
      </c>
      <c r="B2401" t="s">
        <v>9507</v>
      </c>
      <c r="C2401" s="2">
        <v>41411</v>
      </c>
      <c r="D2401" t="s">
        <v>9505</v>
      </c>
      <c r="E2401" t="s">
        <v>9506</v>
      </c>
      <c r="F2401" t="s">
        <v>143</v>
      </c>
      <c r="G2401" t="s">
        <v>144</v>
      </c>
      <c r="H2401">
        <v>0</v>
      </c>
      <c r="I2401">
        <v>0</v>
      </c>
      <c r="J2401">
        <v>0</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F2401">
        <v>0</v>
      </c>
      <c r="AG2401">
        <v>0</v>
      </c>
      <c r="AH2401">
        <v>0</v>
      </c>
      <c r="AI2401">
        <v>0</v>
      </c>
      <c r="AJ2401">
        <v>0</v>
      </c>
      <c r="AK2401" t="s">
        <v>54</v>
      </c>
      <c r="AL2401" t="s">
        <v>54</v>
      </c>
      <c r="AM2401" t="s">
        <v>54</v>
      </c>
      <c r="AN2401" t="s">
        <v>54</v>
      </c>
      <c r="AO2401" t="s">
        <v>54</v>
      </c>
      <c r="AP2401" t="s">
        <v>54</v>
      </c>
      <c r="AQ2401" t="s">
        <v>54</v>
      </c>
      <c r="AR2401" t="s">
        <v>54</v>
      </c>
      <c r="AS2401" t="b">
        <v>1</v>
      </c>
      <c r="AT2401" t="b">
        <v>1</v>
      </c>
      <c r="AU2401" t="s">
        <v>9508</v>
      </c>
    </row>
    <row r="2402" spans="1:47" hidden="1" x14ac:dyDescent="0.25">
      <c r="A2402">
        <v>8733</v>
      </c>
      <c r="B2402" t="s">
        <v>512</v>
      </c>
      <c r="C2402" s="2">
        <v>45093</v>
      </c>
      <c r="D2402" t="s">
        <v>510</v>
      </c>
      <c r="E2402" t="s">
        <v>511</v>
      </c>
      <c r="F2402" t="s">
        <v>257</v>
      </c>
      <c r="G2402" t="s">
        <v>258</v>
      </c>
      <c r="H2402">
        <v>0</v>
      </c>
      <c r="I2402">
        <v>0</v>
      </c>
      <c r="J2402">
        <v>0</v>
      </c>
      <c r="K2402">
        <v>0</v>
      </c>
      <c r="L2402">
        <v>0</v>
      </c>
      <c r="M2402">
        <v>0</v>
      </c>
      <c r="N2402">
        <v>0</v>
      </c>
      <c r="O2402">
        <v>0</v>
      </c>
      <c r="P2402">
        <v>0</v>
      </c>
      <c r="Q2402">
        <v>0</v>
      </c>
      <c r="R2402">
        <v>0</v>
      </c>
      <c r="S2402">
        <v>0</v>
      </c>
      <c r="T2402">
        <v>0</v>
      </c>
      <c r="U2402">
        <v>0</v>
      </c>
      <c r="V2402">
        <v>0</v>
      </c>
      <c r="W2402">
        <v>0</v>
      </c>
      <c r="X2402">
        <v>0</v>
      </c>
      <c r="Y2402">
        <v>0</v>
      </c>
      <c r="Z2402">
        <v>0</v>
      </c>
      <c r="AA2402">
        <v>0</v>
      </c>
      <c r="AB2402">
        <v>0</v>
      </c>
      <c r="AC2402">
        <v>0</v>
      </c>
      <c r="AD2402">
        <v>0</v>
      </c>
      <c r="AE2402">
        <v>0</v>
      </c>
      <c r="AF2402">
        <v>0</v>
      </c>
      <c r="AG2402">
        <v>0</v>
      </c>
      <c r="AH2402">
        <v>0</v>
      </c>
      <c r="AI2402">
        <v>0</v>
      </c>
      <c r="AJ2402">
        <v>0</v>
      </c>
      <c r="AK2402" t="s">
        <v>54</v>
      </c>
      <c r="AL2402" t="s">
        <v>54</v>
      </c>
      <c r="AM2402" t="s">
        <v>165</v>
      </c>
      <c r="AN2402" t="s">
        <v>166</v>
      </c>
      <c r="AO2402" t="s">
        <v>54</v>
      </c>
      <c r="AP2402" t="s">
        <v>54</v>
      </c>
      <c r="AQ2402" t="s">
        <v>54</v>
      </c>
      <c r="AR2402" t="s">
        <v>54</v>
      </c>
      <c r="AS2402" t="b">
        <v>1</v>
      </c>
      <c r="AT2402" t="b">
        <v>1</v>
      </c>
      <c r="AU2402" t="s">
        <v>513</v>
      </c>
    </row>
    <row r="2403" spans="1:47" hidden="1" x14ac:dyDescent="0.25">
      <c r="A2403">
        <v>5083</v>
      </c>
      <c r="B2403" t="s">
        <v>9514</v>
      </c>
      <c r="C2403" s="2">
        <v>41351</v>
      </c>
      <c r="D2403" t="s">
        <v>9512</v>
      </c>
      <c r="E2403" t="s">
        <v>9513</v>
      </c>
      <c r="F2403" t="s">
        <v>523</v>
      </c>
      <c r="G2403" t="s">
        <v>524</v>
      </c>
      <c r="H2403">
        <v>0</v>
      </c>
      <c r="I2403">
        <v>0</v>
      </c>
      <c r="J2403">
        <v>0</v>
      </c>
      <c r="K2403">
        <v>0</v>
      </c>
      <c r="L2403">
        <v>0</v>
      </c>
      <c r="M2403">
        <v>0</v>
      </c>
      <c r="N2403">
        <v>0</v>
      </c>
      <c r="O2403">
        <v>0</v>
      </c>
      <c r="P2403">
        <v>0</v>
      </c>
      <c r="Q2403">
        <v>0</v>
      </c>
      <c r="R2403">
        <v>0</v>
      </c>
      <c r="S2403">
        <v>0</v>
      </c>
      <c r="T2403">
        <v>0</v>
      </c>
      <c r="U2403">
        <v>0</v>
      </c>
      <c r="V2403">
        <v>0</v>
      </c>
      <c r="W2403">
        <v>0</v>
      </c>
      <c r="X2403">
        <v>0</v>
      </c>
      <c r="Y2403">
        <v>0</v>
      </c>
      <c r="Z2403">
        <v>0</v>
      </c>
      <c r="AA2403">
        <v>0</v>
      </c>
      <c r="AB2403">
        <v>0</v>
      </c>
      <c r="AC2403">
        <v>0</v>
      </c>
      <c r="AD2403">
        <v>0</v>
      </c>
      <c r="AE2403">
        <v>0</v>
      </c>
      <c r="AF2403">
        <v>0</v>
      </c>
      <c r="AG2403">
        <v>0</v>
      </c>
      <c r="AH2403">
        <v>0</v>
      </c>
      <c r="AI2403">
        <v>0</v>
      </c>
      <c r="AJ2403">
        <v>0</v>
      </c>
      <c r="AK2403" t="s">
        <v>822</v>
      </c>
      <c r="AL2403" t="s">
        <v>823</v>
      </c>
      <c r="AM2403" t="s">
        <v>942</v>
      </c>
      <c r="AN2403" t="s">
        <v>943</v>
      </c>
      <c r="AO2403" t="s">
        <v>648</v>
      </c>
      <c r="AP2403" t="s">
        <v>649</v>
      </c>
      <c r="AQ2403" t="s">
        <v>54</v>
      </c>
      <c r="AR2403" t="s">
        <v>54</v>
      </c>
      <c r="AS2403" t="b">
        <v>0</v>
      </c>
      <c r="AT2403" t="b">
        <v>0</v>
      </c>
      <c r="AU2403" t="s">
        <v>9515</v>
      </c>
    </row>
    <row r="2404" spans="1:47" hidden="1" x14ac:dyDescent="0.25">
      <c r="A2404">
        <v>3753</v>
      </c>
      <c r="B2404" t="s">
        <v>9518</v>
      </c>
      <c r="C2404" s="2">
        <v>41349</v>
      </c>
      <c r="D2404" t="s">
        <v>9516</v>
      </c>
      <c r="E2404" t="s">
        <v>9517</v>
      </c>
      <c r="F2404" t="s">
        <v>551</v>
      </c>
      <c r="G2404" t="s">
        <v>552</v>
      </c>
      <c r="H2404">
        <v>0</v>
      </c>
      <c r="I2404">
        <v>0</v>
      </c>
      <c r="J2404">
        <v>0</v>
      </c>
      <c r="K2404">
        <v>0</v>
      </c>
      <c r="L2404">
        <v>0</v>
      </c>
      <c r="M2404">
        <v>0</v>
      </c>
      <c r="N2404">
        <v>0</v>
      </c>
      <c r="O2404">
        <v>0</v>
      </c>
      <c r="P2404">
        <v>0</v>
      </c>
      <c r="Q2404">
        <v>0</v>
      </c>
      <c r="R2404">
        <v>0</v>
      </c>
      <c r="S2404">
        <v>0</v>
      </c>
      <c r="T2404">
        <v>0</v>
      </c>
      <c r="U2404">
        <v>0</v>
      </c>
      <c r="V2404">
        <v>0</v>
      </c>
      <c r="W2404">
        <v>0</v>
      </c>
      <c r="X2404">
        <v>0</v>
      </c>
      <c r="Y2404">
        <v>0</v>
      </c>
      <c r="Z2404">
        <v>0</v>
      </c>
      <c r="AA2404">
        <v>0</v>
      </c>
      <c r="AB2404">
        <v>0</v>
      </c>
      <c r="AC2404">
        <v>0</v>
      </c>
      <c r="AD2404">
        <v>0</v>
      </c>
      <c r="AE2404">
        <v>0</v>
      </c>
      <c r="AF2404">
        <v>0</v>
      </c>
      <c r="AG2404">
        <v>0</v>
      </c>
      <c r="AH2404">
        <v>0</v>
      </c>
      <c r="AI2404">
        <v>0</v>
      </c>
      <c r="AJ2404">
        <v>0</v>
      </c>
      <c r="AK2404" t="s">
        <v>54</v>
      </c>
      <c r="AL2404" t="s">
        <v>54</v>
      </c>
      <c r="AM2404" t="s">
        <v>54</v>
      </c>
      <c r="AN2404" t="s">
        <v>54</v>
      </c>
      <c r="AO2404" t="s">
        <v>54</v>
      </c>
      <c r="AP2404" t="s">
        <v>54</v>
      </c>
      <c r="AQ2404" t="s">
        <v>54</v>
      </c>
      <c r="AR2404" t="s">
        <v>54</v>
      </c>
      <c r="AS2404" t="b">
        <v>1</v>
      </c>
      <c r="AT2404" t="b">
        <v>1</v>
      </c>
      <c r="AU2404" t="s">
        <v>9519</v>
      </c>
    </row>
    <row r="2405" spans="1:47" hidden="1" x14ac:dyDescent="0.25">
      <c r="A2405">
        <v>1092</v>
      </c>
      <c r="B2405" t="s">
        <v>9522</v>
      </c>
      <c r="C2405" s="2">
        <v>41348</v>
      </c>
      <c r="D2405" t="s">
        <v>9520</v>
      </c>
      <c r="E2405" t="s">
        <v>9521</v>
      </c>
      <c r="F2405" t="s">
        <v>648</v>
      </c>
      <c r="G2405" t="s">
        <v>649</v>
      </c>
      <c r="H2405">
        <v>9500</v>
      </c>
      <c r="I2405">
        <v>0</v>
      </c>
      <c r="J2405">
        <v>0</v>
      </c>
      <c r="K2405">
        <v>0</v>
      </c>
      <c r="L2405">
        <v>0</v>
      </c>
      <c r="M2405">
        <v>0</v>
      </c>
      <c r="N2405">
        <v>0</v>
      </c>
      <c r="O2405">
        <v>0</v>
      </c>
      <c r="P2405">
        <v>0</v>
      </c>
      <c r="Q2405">
        <v>0</v>
      </c>
      <c r="R2405">
        <v>0</v>
      </c>
      <c r="S2405">
        <v>0</v>
      </c>
      <c r="T2405">
        <v>0</v>
      </c>
      <c r="U2405">
        <v>0</v>
      </c>
      <c r="V2405">
        <v>0</v>
      </c>
      <c r="W2405">
        <v>0</v>
      </c>
      <c r="X2405">
        <v>0</v>
      </c>
      <c r="Y2405">
        <v>0</v>
      </c>
      <c r="Z2405">
        <v>0</v>
      </c>
      <c r="AA2405">
        <v>0</v>
      </c>
      <c r="AB2405">
        <v>0</v>
      </c>
      <c r="AC2405">
        <v>0</v>
      </c>
      <c r="AD2405">
        <v>0</v>
      </c>
      <c r="AE2405">
        <v>0</v>
      </c>
      <c r="AF2405">
        <v>0</v>
      </c>
      <c r="AG2405">
        <v>0</v>
      </c>
      <c r="AH2405">
        <v>0</v>
      </c>
      <c r="AI2405">
        <v>0</v>
      </c>
      <c r="AJ2405">
        <v>0</v>
      </c>
      <c r="AK2405" t="s">
        <v>54</v>
      </c>
      <c r="AL2405" t="s">
        <v>54</v>
      </c>
      <c r="AM2405" t="s">
        <v>54</v>
      </c>
      <c r="AN2405" t="s">
        <v>54</v>
      </c>
      <c r="AO2405" t="s">
        <v>54</v>
      </c>
      <c r="AP2405" t="s">
        <v>54</v>
      </c>
      <c r="AQ2405" t="s">
        <v>54</v>
      </c>
      <c r="AR2405" t="s">
        <v>54</v>
      </c>
      <c r="AS2405" t="b">
        <v>1</v>
      </c>
      <c r="AT2405" t="b">
        <v>1</v>
      </c>
      <c r="AU2405" t="s">
        <v>9523</v>
      </c>
    </row>
    <row r="2406" spans="1:47" hidden="1" x14ac:dyDescent="0.25">
      <c r="A2406">
        <v>3132</v>
      </c>
      <c r="B2406" t="s">
        <v>9526</v>
      </c>
      <c r="C2406" s="2">
        <v>41347</v>
      </c>
      <c r="D2406" t="s">
        <v>9524</v>
      </c>
      <c r="E2406" t="s">
        <v>9525</v>
      </c>
      <c r="F2406" t="s">
        <v>87</v>
      </c>
      <c r="G2406" t="s">
        <v>88</v>
      </c>
      <c r="H2406">
        <v>0</v>
      </c>
      <c r="I2406">
        <v>0</v>
      </c>
      <c r="J2406">
        <v>0</v>
      </c>
      <c r="K2406">
        <v>0</v>
      </c>
      <c r="L2406">
        <v>0</v>
      </c>
      <c r="M2406">
        <v>0</v>
      </c>
      <c r="N2406">
        <v>0</v>
      </c>
      <c r="O2406">
        <v>0</v>
      </c>
      <c r="P2406">
        <v>0</v>
      </c>
      <c r="Q2406">
        <v>0</v>
      </c>
      <c r="R2406">
        <v>0</v>
      </c>
      <c r="S2406">
        <v>0</v>
      </c>
      <c r="T2406">
        <v>0</v>
      </c>
      <c r="U2406">
        <v>0</v>
      </c>
      <c r="V2406">
        <v>0</v>
      </c>
      <c r="W2406">
        <v>0</v>
      </c>
      <c r="X2406">
        <v>0</v>
      </c>
      <c r="Y2406">
        <v>0</v>
      </c>
      <c r="Z2406">
        <v>0</v>
      </c>
      <c r="AA2406">
        <v>0</v>
      </c>
      <c r="AB2406">
        <v>0</v>
      </c>
      <c r="AC2406">
        <v>0</v>
      </c>
      <c r="AD2406">
        <v>0</v>
      </c>
      <c r="AE2406">
        <v>0</v>
      </c>
      <c r="AF2406">
        <v>0</v>
      </c>
      <c r="AG2406">
        <v>0</v>
      </c>
      <c r="AH2406">
        <v>0</v>
      </c>
      <c r="AI2406">
        <v>0</v>
      </c>
      <c r="AJ2406">
        <v>0</v>
      </c>
      <c r="AK2406" t="s">
        <v>219</v>
      </c>
      <c r="AL2406" t="s">
        <v>220</v>
      </c>
      <c r="AM2406" t="s">
        <v>3702</v>
      </c>
      <c r="AN2406" t="s">
        <v>3703</v>
      </c>
      <c r="AO2406" t="s">
        <v>1291</v>
      </c>
      <c r="AP2406" t="s">
        <v>1292</v>
      </c>
      <c r="AQ2406" t="s">
        <v>9527</v>
      </c>
      <c r="AR2406" t="s">
        <v>9528</v>
      </c>
      <c r="AS2406" t="b">
        <v>1</v>
      </c>
      <c r="AT2406" t="b">
        <v>1</v>
      </c>
      <c r="AU2406" t="s">
        <v>9529</v>
      </c>
    </row>
    <row r="2407" spans="1:47" hidden="1" x14ac:dyDescent="0.25">
      <c r="A2407">
        <v>3128</v>
      </c>
      <c r="B2407" t="s">
        <v>9531</v>
      </c>
      <c r="C2407" s="2">
        <v>41343</v>
      </c>
      <c r="D2407" t="s">
        <v>9412</v>
      </c>
      <c r="E2407" t="s">
        <v>9530</v>
      </c>
      <c r="F2407" t="s">
        <v>2682</v>
      </c>
      <c r="G2407" t="s">
        <v>2683</v>
      </c>
      <c r="H2407">
        <v>0</v>
      </c>
      <c r="I2407">
        <v>0</v>
      </c>
      <c r="J2407">
        <v>0</v>
      </c>
      <c r="K2407">
        <v>0</v>
      </c>
      <c r="L2407">
        <v>0</v>
      </c>
      <c r="M2407">
        <v>0</v>
      </c>
      <c r="N2407">
        <v>0</v>
      </c>
      <c r="O2407">
        <v>0</v>
      </c>
      <c r="P2407">
        <v>0</v>
      </c>
      <c r="Q2407">
        <v>0</v>
      </c>
      <c r="R2407">
        <v>0</v>
      </c>
      <c r="S2407">
        <v>0</v>
      </c>
      <c r="T2407">
        <v>0</v>
      </c>
      <c r="U2407">
        <v>0</v>
      </c>
      <c r="V2407">
        <v>0</v>
      </c>
      <c r="W2407">
        <v>0</v>
      </c>
      <c r="X2407">
        <v>0</v>
      </c>
      <c r="Y2407">
        <v>0</v>
      </c>
      <c r="Z2407">
        <v>0</v>
      </c>
      <c r="AA2407">
        <v>0</v>
      </c>
      <c r="AB2407">
        <v>0</v>
      </c>
      <c r="AC2407">
        <v>0</v>
      </c>
      <c r="AD2407">
        <v>0</v>
      </c>
      <c r="AE2407">
        <v>0</v>
      </c>
      <c r="AF2407">
        <v>0</v>
      </c>
      <c r="AG2407">
        <v>0</v>
      </c>
      <c r="AH2407">
        <v>0</v>
      </c>
      <c r="AI2407">
        <v>0</v>
      </c>
      <c r="AJ2407">
        <v>0</v>
      </c>
      <c r="AK2407" t="s">
        <v>54</v>
      </c>
      <c r="AL2407" t="s">
        <v>54</v>
      </c>
      <c r="AM2407" t="s">
        <v>507</v>
      </c>
      <c r="AN2407" t="s">
        <v>508</v>
      </c>
      <c r="AO2407" t="s">
        <v>93</v>
      </c>
      <c r="AP2407" t="s">
        <v>94</v>
      </c>
      <c r="AQ2407" t="s">
        <v>291</v>
      </c>
      <c r="AR2407" t="s">
        <v>292</v>
      </c>
      <c r="AS2407" t="b">
        <v>1</v>
      </c>
      <c r="AT2407" t="b">
        <v>1</v>
      </c>
      <c r="AU2407" t="s">
        <v>9532</v>
      </c>
    </row>
    <row r="2408" spans="1:47" hidden="1" x14ac:dyDescent="0.25">
      <c r="A2408">
        <v>5086</v>
      </c>
      <c r="B2408" t="s">
        <v>9535</v>
      </c>
      <c r="C2408" s="2">
        <v>41338</v>
      </c>
      <c r="D2408" t="s">
        <v>9533</v>
      </c>
      <c r="E2408" t="s">
        <v>9534</v>
      </c>
      <c r="F2408" t="s">
        <v>225</v>
      </c>
      <c r="G2408" t="s">
        <v>226</v>
      </c>
      <c r="H2408">
        <v>0</v>
      </c>
      <c r="I2408">
        <v>0</v>
      </c>
      <c r="J2408">
        <v>0</v>
      </c>
      <c r="K2408">
        <v>0</v>
      </c>
      <c r="L2408">
        <v>0</v>
      </c>
      <c r="M2408">
        <v>0</v>
      </c>
      <c r="N2408">
        <v>0</v>
      </c>
      <c r="O2408">
        <v>0</v>
      </c>
      <c r="P2408">
        <v>0</v>
      </c>
      <c r="Q2408">
        <v>0</v>
      </c>
      <c r="R2408">
        <v>0</v>
      </c>
      <c r="S2408">
        <v>0</v>
      </c>
      <c r="T2408">
        <v>0</v>
      </c>
      <c r="U2408">
        <v>0</v>
      </c>
      <c r="V2408">
        <v>0</v>
      </c>
      <c r="W2408">
        <v>0</v>
      </c>
      <c r="X2408">
        <v>0</v>
      </c>
      <c r="Y2408">
        <v>0</v>
      </c>
      <c r="Z2408">
        <v>0</v>
      </c>
      <c r="AA2408">
        <v>0</v>
      </c>
      <c r="AB2408">
        <v>0</v>
      </c>
      <c r="AC2408">
        <v>0</v>
      </c>
      <c r="AD2408">
        <v>0</v>
      </c>
      <c r="AE2408">
        <v>0</v>
      </c>
      <c r="AF2408">
        <v>0</v>
      </c>
      <c r="AG2408">
        <v>0</v>
      </c>
      <c r="AH2408">
        <v>0</v>
      </c>
      <c r="AI2408">
        <v>0</v>
      </c>
      <c r="AJ2408">
        <v>0</v>
      </c>
      <c r="AK2408" t="s">
        <v>1291</v>
      </c>
      <c r="AL2408" t="s">
        <v>1292</v>
      </c>
      <c r="AM2408" t="s">
        <v>523</v>
      </c>
      <c r="AN2408" t="s">
        <v>524</v>
      </c>
      <c r="AO2408" t="s">
        <v>3702</v>
      </c>
      <c r="AP2408" t="s">
        <v>3703</v>
      </c>
      <c r="AQ2408" t="s">
        <v>1643</v>
      </c>
      <c r="AR2408" t="s">
        <v>1644</v>
      </c>
      <c r="AS2408" t="b">
        <v>0</v>
      </c>
      <c r="AT2408" t="b">
        <v>0</v>
      </c>
      <c r="AU2408" t="s">
        <v>9536</v>
      </c>
    </row>
    <row r="2409" spans="1:47" hidden="1" x14ac:dyDescent="0.25">
      <c r="A2409">
        <v>4152</v>
      </c>
      <c r="B2409" t="s">
        <v>9539</v>
      </c>
      <c r="C2409" s="2">
        <v>41330</v>
      </c>
      <c r="D2409" t="s">
        <v>9537</v>
      </c>
      <c r="E2409" t="s">
        <v>9538</v>
      </c>
      <c r="F2409" t="s">
        <v>291</v>
      </c>
      <c r="G2409" t="s">
        <v>292</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c r="AG2409">
        <v>0</v>
      </c>
      <c r="AH2409">
        <v>0</v>
      </c>
      <c r="AI2409">
        <v>0</v>
      </c>
      <c r="AJ2409">
        <v>0</v>
      </c>
      <c r="AK2409" t="s">
        <v>397</v>
      </c>
      <c r="AL2409" t="s">
        <v>398</v>
      </c>
      <c r="AM2409" t="s">
        <v>54</v>
      </c>
      <c r="AN2409" t="s">
        <v>54</v>
      </c>
      <c r="AO2409" t="s">
        <v>54</v>
      </c>
      <c r="AP2409" t="s">
        <v>54</v>
      </c>
      <c r="AQ2409" t="s">
        <v>54</v>
      </c>
      <c r="AR2409" t="s">
        <v>54</v>
      </c>
      <c r="AS2409" t="b">
        <v>1</v>
      </c>
      <c r="AT2409" t="b">
        <v>0</v>
      </c>
      <c r="AU2409" t="s">
        <v>9540</v>
      </c>
    </row>
    <row r="2410" spans="1:47" hidden="1" x14ac:dyDescent="0.25">
      <c r="A2410">
        <v>2711</v>
      </c>
      <c r="B2410" t="s">
        <v>9547</v>
      </c>
      <c r="C2410" s="2">
        <v>41327</v>
      </c>
      <c r="D2410" t="s">
        <v>9545</v>
      </c>
      <c r="E2410" t="s">
        <v>9546</v>
      </c>
      <c r="F2410" t="s">
        <v>179</v>
      </c>
      <c r="G2410" t="s">
        <v>180</v>
      </c>
      <c r="H2410">
        <v>0</v>
      </c>
      <c r="I2410">
        <v>0</v>
      </c>
      <c r="J2410">
        <v>9.1851999999999993E-3</v>
      </c>
      <c r="K2410">
        <v>9.1851999999999993E-3</v>
      </c>
      <c r="L2410">
        <v>0</v>
      </c>
      <c r="M2410">
        <v>0</v>
      </c>
      <c r="N2410">
        <v>0</v>
      </c>
      <c r="O2410">
        <v>0</v>
      </c>
      <c r="P2410">
        <v>0</v>
      </c>
      <c r="Q2410">
        <v>0</v>
      </c>
      <c r="R2410">
        <v>0</v>
      </c>
      <c r="S2410">
        <v>9.1852</v>
      </c>
      <c r="T2410">
        <v>0</v>
      </c>
      <c r="U2410">
        <v>9.1852</v>
      </c>
      <c r="V2410">
        <v>9.1851999999999993E-3</v>
      </c>
      <c r="W2410">
        <v>0</v>
      </c>
      <c r="X2410">
        <v>0</v>
      </c>
      <c r="Y2410">
        <v>0</v>
      </c>
      <c r="Z2410">
        <v>0</v>
      </c>
      <c r="AA2410">
        <v>0</v>
      </c>
      <c r="AB2410">
        <v>9.1851999999999993E-3</v>
      </c>
      <c r="AC2410">
        <v>0</v>
      </c>
      <c r="AD2410">
        <v>0</v>
      </c>
      <c r="AE2410">
        <v>0</v>
      </c>
      <c r="AF2410">
        <v>0</v>
      </c>
      <c r="AG2410">
        <v>0</v>
      </c>
      <c r="AH2410">
        <v>0</v>
      </c>
      <c r="AI2410">
        <v>0</v>
      </c>
      <c r="AJ2410">
        <v>0</v>
      </c>
      <c r="AK2410" t="s">
        <v>9548</v>
      </c>
      <c r="AL2410" t="s">
        <v>9549</v>
      </c>
      <c r="AM2410" t="s">
        <v>54</v>
      </c>
      <c r="AN2410" t="s">
        <v>54</v>
      </c>
      <c r="AO2410" t="s">
        <v>54</v>
      </c>
      <c r="AP2410" t="s">
        <v>54</v>
      </c>
      <c r="AQ2410" t="s">
        <v>54</v>
      </c>
      <c r="AR2410" t="s">
        <v>54</v>
      </c>
      <c r="AS2410" t="b">
        <v>1</v>
      </c>
      <c r="AT2410" t="b">
        <v>1</v>
      </c>
      <c r="AU2410" t="s">
        <v>9550</v>
      </c>
    </row>
    <row r="2411" spans="1:47" hidden="1" x14ac:dyDescent="0.25">
      <c r="A2411">
        <v>2609</v>
      </c>
      <c r="B2411" t="s">
        <v>9543</v>
      </c>
      <c r="C2411" s="2">
        <v>41327</v>
      </c>
      <c r="D2411" t="s">
        <v>9541</v>
      </c>
      <c r="E2411" t="s">
        <v>9542</v>
      </c>
      <c r="F2411" t="s">
        <v>1615</v>
      </c>
      <c r="G2411" t="s">
        <v>1616</v>
      </c>
      <c r="H2411">
        <v>3980</v>
      </c>
      <c r="I2411">
        <v>0</v>
      </c>
      <c r="J2411">
        <v>0</v>
      </c>
      <c r="K2411">
        <v>0</v>
      </c>
      <c r="L2411">
        <v>0</v>
      </c>
      <c r="M2411">
        <v>0</v>
      </c>
      <c r="N2411">
        <v>0</v>
      </c>
      <c r="O2411">
        <v>0</v>
      </c>
      <c r="P2411">
        <v>0</v>
      </c>
      <c r="Q2411">
        <v>0</v>
      </c>
      <c r="R2411">
        <v>0</v>
      </c>
      <c r="S2411">
        <v>0</v>
      </c>
      <c r="T2411">
        <v>0</v>
      </c>
      <c r="U2411">
        <v>0</v>
      </c>
      <c r="V2411">
        <v>0</v>
      </c>
      <c r="W2411">
        <v>0</v>
      </c>
      <c r="X2411">
        <v>0</v>
      </c>
      <c r="Y2411">
        <v>0</v>
      </c>
      <c r="Z2411">
        <v>0</v>
      </c>
      <c r="AA2411">
        <v>0</v>
      </c>
      <c r="AB2411">
        <v>0</v>
      </c>
      <c r="AC2411">
        <v>0</v>
      </c>
      <c r="AD2411">
        <v>0</v>
      </c>
      <c r="AE2411">
        <v>0</v>
      </c>
      <c r="AF2411">
        <v>0</v>
      </c>
      <c r="AG2411">
        <v>0</v>
      </c>
      <c r="AH2411">
        <v>0</v>
      </c>
      <c r="AI2411">
        <v>0</v>
      </c>
      <c r="AJ2411">
        <v>0</v>
      </c>
      <c r="AK2411" t="s">
        <v>471</v>
      </c>
      <c r="AL2411" t="s">
        <v>472</v>
      </c>
      <c r="AM2411" t="s">
        <v>54</v>
      </c>
      <c r="AN2411" t="s">
        <v>54</v>
      </c>
      <c r="AO2411" t="s">
        <v>54</v>
      </c>
      <c r="AP2411" t="s">
        <v>54</v>
      </c>
      <c r="AQ2411" t="s">
        <v>54</v>
      </c>
      <c r="AR2411" t="s">
        <v>54</v>
      </c>
      <c r="AS2411" t="b">
        <v>1</v>
      </c>
      <c r="AT2411" t="b">
        <v>1</v>
      </c>
      <c r="AU2411" t="s">
        <v>9544</v>
      </c>
    </row>
    <row r="2412" spans="1:47" hidden="1" x14ac:dyDescent="0.25">
      <c r="A2412">
        <v>2600</v>
      </c>
      <c r="B2412" t="s">
        <v>9553</v>
      </c>
      <c r="C2412" s="2">
        <v>41320</v>
      </c>
      <c r="D2412" t="s">
        <v>9551</v>
      </c>
      <c r="E2412" t="s">
        <v>9552</v>
      </c>
      <c r="F2412" t="s">
        <v>225</v>
      </c>
      <c r="G2412" t="s">
        <v>226</v>
      </c>
      <c r="H2412">
        <v>0</v>
      </c>
      <c r="I2412">
        <v>0</v>
      </c>
      <c r="J2412">
        <v>0</v>
      </c>
      <c r="K2412">
        <v>0</v>
      </c>
      <c r="L2412">
        <v>0</v>
      </c>
      <c r="M2412">
        <v>0</v>
      </c>
      <c r="N2412">
        <v>0</v>
      </c>
      <c r="O2412">
        <v>0</v>
      </c>
      <c r="P2412">
        <v>0</v>
      </c>
      <c r="Q2412">
        <v>0</v>
      </c>
      <c r="R2412">
        <v>0</v>
      </c>
      <c r="S2412">
        <v>0</v>
      </c>
      <c r="T2412">
        <v>0</v>
      </c>
      <c r="U2412">
        <v>0</v>
      </c>
      <c r="V2412">
        <v>0</v>
      </c>
      <c r="W2412">
        <v>0</v>
      </c>
      <c r="X2412">
        <v>0</v>
      </c>
      <c r="Y2412">
        <v>0</v>
      </c>
      <c r="Z2412">
        <v>0</v>
      </c>
      <c r="AA2412">
        <v>0</v>
      </c>
      <c r="AB2412">
        <v>0</v>
      </c>
      <c r="AC2412">
        <v>0</v>
      </c>
      <c r="AD2412">
        <v>0</v>
      </c>
      <c r="AE2412">
        <v>0</v>
      </c>
      <c r="AF2412">
        <v>0</v>
      </c>
      <c r="AG2412">
        <v>0</v>
      </c>
      <c r="AH2412">
        <v>0</v>
      </c>
      <c r="AI2412">
        <v>0</v>
      </c>
      <c r="AJ2412">
        <v>0</v>
      </c>
      <c r="AK2412" t="s">
        <v>87</v>
      </c>
      <c r="AL2412" t="s">
        <v>88</v>
      </c>
      <c r="AM2412" t="s">
        <v>54</v>
      </c>
      <c r="AN2412" t="s">
        <v>54</v>
      </c>
      <c r="AO2412" t="s">
        <v>54</v>
      </c>
      <c r="AP2412" t="s">
        <v>54</v>
      </c>
      <c r="AQ2412" t="s">
        <v>54</v>
      </c>
      <c r="AR2412" t="s">
        <v>54</v>
      </c>
      <c r="AS2412" t="b">
        <v>1</v>
      </c>
      <c r="AT2412" t="b">
        <v>1</v>
      </c>
      <c r="AU2412" t="s">
        <v>9554</v>
      </c>
    </row>
    <row r="2413" spans="1:47" hidden="1" x14ac:dyDescent="0.25">
      <c r="A2413">
        <v>1240</v>
      </c>
      <c r="B2413" t="s">
        <v>9557</v>
      </c>
      <c r="C2413" s="2">
        <v>41319</v>
      </c>
      <c r="D2413" t="s">
        <v>9555</v>
      </c>
      <c r="E2413" t="s">
        <v>9556</v>
      </c>
      <c r="F2413" t="s">
        <v>1071</v>
      </c>
      <c r="G2413" t="s">
        <v>1072</v>
      </c>
      <c r="H2413">
        <v>0</v>
      </c>
      <c r="I2413">
        <v>0</v>
      </c>
      <c r="J2413">
        <v>0</v>
      </c>
      <c r="K2413">
        <v>0</v>
      </c>
      <c r="L2413">
        <v>0</v>
      </c>
      <c r="M2413">
        <v>0</v>
      </c>
      <c r="N2413">
        <v>0</v>
      </c>
      <c r="O2413">
        <v>0</v>
      </c>
      <c r="P2413">
        <v>0</v>
      </c>
      <c r="Q2413">
        <v>0</v>
      </c>
      <c r="R2413">
        <v>0</v>
      </c>
      <c r="S2413">
        <v>0</v>
      </c>
      <c r="T2413">
        <v>0</v>
      </c>
      <c r="U2413">
        <v>0</v>
      </c>
      <c r="V2413">
        <v>0</v>
      </c>
      <c r="W2413">
        <v>0</v>
      </c>
      <c r="X2413">
        <v>0</v>
      </c>
      <c r="Y2413">
        <v>0</v>
      </c>
      <c r="Z2413">
        <v>0</v>
      </c>
      <c r="AA2413">
        <v>0</v>
      </c>
      <c r="AB2413">
        <v>0</v>
      </c>
      <c r="AC2413">
        <v>0</v>
      </c>
      <c r="AD2413">
        <v>0</v>
      </c>
      <c r="AE2413">
        <v>0</v>
      </c>
      <c r="AF2413">
        <v>0</v>
      </c>
      <c r="AG2413">
        <v>0</v>
      </c>
      <c r="AH2413">
        <v>0</v>
      </c>
      <c r="AI2413">
        <v>0</v>
      </c>
      <c r="AJ2413">
        <v>0</v>
      </c>
      <c r="AK2413" t="s">
        <v>54</v>
      </c>
      <c r="AL2413" t="s">
        <v>54</v>
      </c>
      <c r="AM2413" t="s">
        <v>54</v>
      </c>
      <c r="AN2413" t="s">
        <v>54</v>
      </c>
      <c r="AO2413" t="s">
        <v>54</v>
      </c>
      <c r="AP2413" t="s">
        <v>54</v>
      </c>
      <c r="AQ2413" t="s">
        <v>54</v>
      </c>
      <c r="AR2413" t="s">
        <v>54</v>
      </c>
      <c r="AS2413" t="b">
        <v>1</v>
      </c>
      <c r="AT2413" t="b">
        <v>0</v>
      </c>
      <c r="AU2413" t="s">
        <v>9558</v>
      </c>
    </row>
    <row r="2414" spans="1:47" hidden="1" x14ac:dyDescent="0.25">
      <c r="A2414">
        <v>4094</v>
      </c>
      <c r="B2414" t="s">
        <v>9561</v>
      </c>
      <c r="C2414" s="2">
        <v>41308</v>
      </c>
      <c r="D2414" t="s">
        <v>9559</v>
      </c>
      <c r="E2414" t="s">
        <v>9560</v>
      </c>
      <c r="F2414" t="s">
        <v>1071</v>
      </c>
      <c r="G2414" t="s">
        <v>1072</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c r="AG2414">
        <v>0</v>
      </c>
      <c r="AH2414">
        <v>0</v>
      </c>
      <c r="AI2414">
        <v>0</v>
      </c>
      <c r="AJ2414">
        <v>0</v>
      </c>
      <c r="AK2414" t="s">
        <v>54</v>
      </c>
      <c r="AL2414" t="s">
        <v>54</v>
      </c>
      <c r="AM2414" t="s">
        <v>54</v>
      </c>
      <c r="AN2414" t="s">
        <v>54</v>
      </c>
      <c r="AO2414" t="s">
        <v>179</v>
      </c>
      <c r="AP2414" t="s">
        <v>180</v>
      </c>
      <c r="AQ2414" t="s">
        <v>54</v>
      </c>
      <c r="AR2414" t="s">
        <v>54</v>
      </c>
      <c r="AS2414" t="b">
        <v>1</v>
      </c>
      <c r="AT2414" t="b">
        <v>1</v>
      </c>
      <c r="AU2414" t="s">
        <v>9562</v>
      </c>
    </row>
    <row r="2415" spans="1:47" hidden="1" x14ac:dyDescent="0.25">
      <c r="A2415">
        <v>3127</v>
      </c>
      <c r="B2415" t="s">
        <v>9564</v>
      </c>
      <c r="C2415" s="2">
        <v>41304</v>
      </c>
      <c r="D2415" t="s">
        <v>9412</v>
      </c>
      <c r="E2415" t="s">
        <v>9563</v>
      </c>
      <c r="F2415" t="s">
        <v>291</v>
      </c>
      <c r="G2415" t="s">
        <v>292</v>
      </c>
      <c r="H2415">
        <v>0</v>
      </c>
      <c r="I2415">
        <v>0</v>
      </c>
      <c r="J2415">
        <v>0</v>
      </c>
      <c r="K2415">
        <v>0</v>
      </c>
      <c r="L2415">
        <v>0</v>
      </c>
      <c r="M2415">
        <v>0</v>
      </c>
      <c r="N2415">
        <v>0</v>
      </c>
      <c r="O2415">
        <v>0</v>
      </c>
      <c r="P2415">
        <v>0</v>
      </c>
      <c r="Q2415">
        <v>0</v>
      </c>
      <c r="R2415">
        <v>0</v>
      </c>
      <c r="S2415">
        <v>0</v>
      </c>
      <c r="T2415">
        <v>0</v>
      </c>
      <c r="U2415">
        <v>0</v>
      </c>
      <c r="V2415">
        <v>0</v>
      </c>
      <c r="W2415">
        <v>0</v>
      </c>
      <c r="X2415">
        <v>0</v>
      </c>
      <c r="Y2415">
        <v>0</v>
      </c>
      <c r="Z2415">
        <v>0</v>
      </c>
      <c r="AA2415">
        <v>0</v>
      </c>
      <c r="AB2415">
        <v>0</v>
      </c>
      <c r="AC2415">
        <v>0</v>
      </c>
      <c r="AD2415">
        <v>0</v>
      </c>
      <c r="AE2415">
        <v>0</v>
      </c>
      <c r="AF2415">
        <v>0</v>
      </c>
      <c r="AG2415">
        <v>0</v>
      </c>
      <c r="AH2415">
        <v>0</v>
      </c>
      <c r="AI2415">
        <v>0</v>
      </c>
      <c r="AJ2415">
        <v>0</v>
      </c>
      <c r="AK2415" t="s">
        <v>301</v>
      </c>
      <c r="AL2415" t="s">
        <v>302</v>
      </c>
      <c r="AM2415" t="s">
        <v>866</v>
      </c>
      <c r="AN2415" t="s">
        <v>867</v>
      </c>
      <c r="AO2415" t="s">
        <v>8631</v>
      </c>
      <c r="AP2415" t="s">
        <v>8632</v>
      </c>
      <c r="AQ2415" t="s">
        <v>54</v>
      </c>
      <c r="AR2415" t="s">
        <v>54</v>
      </c>
      <c r="AS2415" t="b">
        <v>1</v>
      </c>
      <c r="AT2415" t="b">
        <v>1</v>
      </c>
      <c r="AU2415" t="s">
        <v>9565</v>
      </c>
    </row>
    <row r="2416" spans="1:47" hidden="1" x14ac:dyDescent="0.25">
      <c r="A2416">
        <v>2598</v>
      </c>
      <c r="B2416" t="s">
        <v>9568</v>
      </c>
      <c r="C2416" s="2">
        <v>41303</v>
      </c>
      <c r="D2416" t="s">
        <v>9566</v>
      </c>
      <c r="E2416" t="s">
        <v>9567</v>
      </c>
      <c r="F2416" t="s">
        <v>7461</v>
      </c>
      <c r="G2416" t="s">
        <v>7462</v>
      </c>
      <c r="H2416">
        <v>0</v>
      </c>
      <c r="I2416">
        <v>0</v>
      </c>
      <c r="J2416">
        <v>0</v>
      </c>
      <c r="K2416">
        <v>0</v>
      </c>
      <c r="L2416">
        <v>0</v>
      </c>
      <c r="M2416">
        <v>0</v>
      </c>
      <c r="N2416">
        <v>0</v>
      </c>
      <c r="O2416">
        <v>0</v>
      </c>
      <c r="P2416">
        <v>0</v>
      </c>
      <c r="Q2416">
        <v>0</v>
      </c>
      <c r="R2416">
        <v>0</v>
      </c>
      <c r="S2416">
        <v>0</v>
      </c>
      <c r="T2416">
        <v>0</v>
      </c>
      <c r="U2416">
        <v>0</v>
      </c>
      <c r="V2416">
        <v>0</v>
      </c>
      <c r="W2416">
        <v>0</v>
      </c>
      <c r="X2416">
        <v>0</v>
      </c>
      <c r="Y2416">
        <v>0</v>
      </c>
      <c r="Z2416">
        <v>0</v>
      </c>
      <c r="AA2416">
        <v>0</v>
      </c>
      <c r="AB2416">
        <v>0</v>
      </c>
      <c r="AC2416">
        <v>0</v>
      </c>
      <c r="AD2416">
        <v>0</v>
      </c>
      <c r="AE2416">
        <v>0</v>
      </c>
      <c r="AF2416">
        <v>0</v>
      </c>
      <c r="AG2416">
        <v>0</v>
      </c>
      <c r="AH2416">
        <v>0</v>
      </c>
      <c r="AI2416">
        <v>0</v>
      </c>
      <c r="AJ2416">
        <v>0</v>
      </c>
      <c r="AK2416" t="s">
        <v>54</v>
      </c>
      <c r="AL2416" t="s">
        <v>54</v>
      </c>
      <c r="AM2416" t="s">
        <v>54</v>
      </c>
      <c r="AN2416" t="s">
        <v>54</v>
      </c>
      <c r="AO2416" t="s">
        <v>54</v>
      </c>
      <c r="AP2416" t="s">
        <v>54</v>
      </c>
      <c r="AQ2416" t="s">
        <v>54</v>
      </c>
      <c r="AR2416" t="s">
        <v>54</v>
      </c>
      <c r="AS2416" t="b">
        <v>0</v>
      </c>
      <c r="AT2416" t="b">
        <v>0</v>
      </c>
      <c r="AU2416" t="s">
        <v>9569</v>
      </c>
    </row>
    <row r="2417" spans="1:47" hidden="1" x14ac:dyDescent="0.25">
      <c r="A2417">
        <v>5085</v>
      </c>
      <c r="B2417" t="s">
        <v>9572</v>
      </c>
      <c r="C2417" s="2">
        <v>41298</v>
      </c>
      <c r="D2417" t="s">
        <v>9570</v>
      </c>
      <c r="E2417" t="s">
        <v>9571</v>
      </c>
      <c r="F2417" t="s">
        <v>225</v>
      </c>
      <c r="G2417" t="s">
        <v>226</v>
      </c>
      <c r="H2417">
        <v>0</v>
      </c>
      <c r="I2417">
        <v>0</v>
      </c>
      <c r="J2417">
        <v>0</v>
      </c>
      <c r="K2417">
        <v>0</v>
      </c>
      <c r="L2417">
        <v>0</v>
      </c>
      <c r="M2417">
        <v>0</v>
      </c>
      <c r="N2417">
        <v>0</v>
      </c>
      <c r="O2417">
        <v>0</v>
      </c>
      <c r="P2417">
        <v>0</v>
      </c>
      <c r="Q2417">
        <v>0</v>
      </c>
      <c r="R2417">
        <v>0</v>
      </c>
      <c r="S2417">
        <v>0</v>
      </c>
      <c r="T2417">
        <v>0</v>
      </c>
      <c r="U2417">
        <v>0</v>
      </c>
      <c r="V2417">
        <v>0</v>
      </c>
      <c r="W2417">
        <v>0</v>
      </c>
      <c r="X2417">
        <v>0</v>
      </c>
      <c r="Y2417">
        <v>0</v>
      </c>
      <c r="Z2417">
        <v>0</v>
      </c>
      <c r="AA2417">
        <v>0</v>
      </c>
      <c r="AB2417">
        <v>0</v>
      </c>
      <c r="AC2417">
        <v>0</v>
      </c>
      <c r="AD2417">
        <v>0</v>
      </c>
      <c r="AE2417">
        <v>0</v>
      </c>
      <c r="AF2417">
        <v>0</v>
      </c>
      <c r="AG2417">
        <v>0</v>
      </c>
      <c r="AH2417">
        <v>0</v>
      </c>
      <c r="AI2417">
        <v>0</v>
      </c>
      <c r="AJ2417">
        <v>0</v>
      </c>
      <c r="AK2417" t="s">
        <v>1291</v>
      </c>
      <c r="AL2417" t="s">
        <v>1292</v>
      </c>
      <c r="AM2417" t="s">
        <v>523</v>
      </c>
      <c r="AN2417" t="s">
        <v>524</v>
      </c>
      <c r="AO2417" t="s">
        <v>189</v>
      </c>
      <c r="AP2417" t="s">
        <v>190</v>
      </c>
      <c r="AQ2417" t="s">
        <v>291</v>
      </c>
      <c r="AR2417" t="s">
        <v>292</v>
      </c>
      <c r="AS2417" t="b">
        <v>0</v>
      </c>
      <c r="AT2417" t="b">
        <v>0</v>
      </c>
      <c r="AU2417" t="s">
        <v>9573</v>
      </c>
    </row>
    <row r="2418" spans="1:47" hidden="1" x14ac:dyDescent="0.25">
      <c r="A2418">
        <v>1266</v>
      </c>
      <c r="B2418" t="s">
        <v>9576</v>
      </c>
      <c r="C2418" s="2">
        <v>41287</v>
      </c>
      <c r="D2418" t="s">
        <v>9574</v>
      </c>
      <c r="E2418" t="s">
        <v>9575</v>
      </c>
      <c r="F2418" t="s">
        <v>225</v>
      </c>
      <c r="G2418" t="s">
        <v>226</v>
      </c>
      <c r="H2418">
        <v>0</v>
      </c>
      <c r="I2418">
        <v>0</v>
      </c>
      <c r="J2418">
        <v>0</v>
      </c>
      <c r="K2418">
        <v>0</v>
      </c>
      <c r="L2418">
        <v>0</v>
      </c>
      <c r="M2418">
        <v>0</v>
      </c>
      <c r="N2418">
        <v>0</v>
      </c>
      <c r="O2418">
        <v>0</v>
      </c>
      <c r="P2418">
        <v>0</v>
      </c>
      <c r="Q2418">
        <v>0</v>
      </c>
      <c r="R2418">
        <v>0</v>
      </c>
      <c r="S2418">
        <v>0</v>
      </c>
      <c r="T2418">
        <v>0</v>
      </c>
      <c r="U2418">
        <v>0</v>
      </c>
      <c r="V2418">
        <v>0</v>
      </c>
      <c r="W2418">
        <v>0</v>
      </c>
      <c r="X2418">
        <v>0</v>
      </c>
      <c r="Y2418">
        <v>0</v>
      </c>
      <c r="Z2418">
        <v>0</v>
      </c>
      <c r="AA2418">
        <v>0</v>
      </c>
      <c r="AB2418">
        <v>0</v>
      </c>
      <c r="AC2418">
        <v>0</v>
      </c>
      <c r="AD2418">
        <v>0</v>
      </c>
      <c r="AE2418">
        <v>0</v>
      </c>
      <c r="AF2418">
        <v>0</v>
      </c>
      <c r="AG2418">
        <v>0</v>
      </c>
      <c r="AH2418">
        <v>0</v>
      </c>
      <c r="AI2418">
        <v>0</v>
      </c>
      <c r="AJ2418">
        <v>0</v>
      </c>
      <c r="AK2418" t="s">
        <v>87</v>
      </c>
      <c r="AL2418" t="s">
        <v>88</v>
      </c>
      <c r="AM2418" t="s">
        <v>54</v>
      </c>
      <c r="AN2418" t="s">
        <v>54</v>
      </c>
      <c r="AO2418" t="s">
        <v>54</v>
      </c>
      <c r="AP2418" t="s">
        <v>54</v>
      </c>
      <c r="AQ2418" t="s">
        <v>54</v>
      </c>
      <c r="AR2418" t="s">
        <v>54</v>
      </c>
      <c r="AS2418" t="b">
        <v>1</v>
      </c>
      <c r="AT2418" t="b">
        <v>1</v>
      </c>
      <c r="AU2418" t="s">
        <v>9577</v>
      </c>
    </row>
    <row r="2419" spans="1:47" hidden="1" x14ac:dyDescent="0.25">
      <c r="A2419">
        <v>3126</v>
      </c>
      <c r="B2419" t="s">
        <v>9579</v>
      </c>
      <c r="C2419" s="2">
        <v>41279</v>
      </c>
      <c r="D2419" t="s">
        <v>9412</v>
      </c>
      <c r="E2419" t="s">
        <v>9578</v>
      </c>
      <c r="F2419" t="s">
        <v>942</v>
      </c>
      <c r="G2419" t="s">
        <v>943</v>
      </c>
      <c r="H2419">
        <v>0</v>
      </c>
      <c r="I2419">
        <v>0</v>
      </c>
      <c r="J2419">
        <v>0</v>
      </c>
      <c r="K2419">
        <v>0</v>
      </c>
      <c r="L2419">
        <v>0</v>
      </c>
      <c r="M2419">
        <v>0</v>
      </c>
      <c r="N2419">
        <v>0</v>
      </c>
      <c r="O2419">
        <v>0</v>
      </c>
      <c r="P2419">
        <v>0</v>
      </c>
      <c r="Q2419">
        <v>0</v>
      </c>
      <c r="R2419">
        <v>0</v>
      </c>
      <c r="S2419">
        <v>0</v>
      </c>
      <c r="T2419">
        <v>0</v>
      </c>
      <c r="U2419">
        <v>0</v>
      </c>
      <c r="V2419">
        <v>0</v>
      </c>
      <c r="W2419">
        <v>0</v>
      </c>
      <c r="X2419">
        <v>0</v>
      </c>
      <c r="Y2419">
        <v>0</v>
      </c>
      <c r="Z2419">
        <v>0</v>
      </c>
      <c r="AA2419">
        <v>0</v>
      </c>
      <c r="AB2419">
        <v>0</v>
      </c>
      <c r="AC2419">
        <v>0</v>
      </c>
      <c r="AD2419">
        <v>0</v>
      </c>
      <c r="AE2419">
        <v>0</v>
      </c>
      <c r="AF2419">
        <v>0</v>
      </c>
      <c r="AG2419">
        <v>0</v>
      </c>
      <c r="AH2419">
        <v>0</v>
      </c>
      <c r="AI2419">
        <v>0</v>
      </c>
      <c r="AJ2419">
        <v>0</v>
      </c>
      <c r="AK2419" t="s">
        <v>335</v>
      </c>
      <c r="AL2419" t="s">
        <v>336</v>
      </c>
      <c r="AM2419" t="s">
        <v>291</v>
      </c>
      <c r="AN2419" t="s">
        <v>292</v>
      </c>
      <c r="AO2419" t="s">
        <v>54</v>
      </c>
      <c r="AP2419" t="s">
        <v>54</v>
      </c>
      <c r="AQ2419" t="s">
        <v>54</v>
      </c>
      <c r="AR2419" t="s">
        <v>54</v>
      </c>
      <c r="AS2419" t="b">
        <v>1</v>
      </c>
      <c r="AT2419" t="b">
        <v>1</v>
      </c>
      <c r="AU2419" t="s">
        <v>9580</v>
      </c>
    </row>
    <row r="2420" spans="1:47" hidden="1" x14ac:dyDescent="0.25">
      <c r="A2420">
        <v>935</v>
      </c>
      <c r="B2420" t="s">
        <v>9583</v>
      </c>
      <c r="C2420" s="2">
        <v>41277</v>
      </c>
      <c r="D2420" t="s">
        <v>9581</v>
      </c>
      <c r="E2420" t="s">
        <v>9582</v>
      </c>
      <c r="F2420" t="s">
        <v>54</v>
      </c>
      <c r="G2420" t="s">
        <v>54</v>
      </c>
      <c r="H2420">
        <v>0</v>
      </c>
      <c r="I2420">
        <v>0</v>
      </c>
      <c r="J2420">
        <v>0</v>
      </c>
      <c r="K2420">
        <v>0</v>
      </c>
      <c r="L2420">
        <v>0</v>
      </c>
      <c r="M2420">
        <v>0</v>
      </c>
      <c r="N2420">
        <v>0</v>
      </c>
      <c r="O2420">
        <v>0</v>
      </c>
      <c r="P2420">
        <v>0</v>
      </c>
      <c r="Q2420">
        <v>0</v>
      </c>
      <c r="R2420">
        <v>0</v>
      </c>
      <c r="S2420">
        <v>0</v>
      </c>
      <c r="T2420">
        <v>0</v>
      </c>
      <c r="U2420">
        <v>0</v>
      </c>
      <c r="V2420">
        <v>0</v>
      </c>
      <c r="W2420">
        <v>0</v>
      </c>
      <c r="X2420">
        <v>0</v>
      </c>
      <c r="Y2420">
        <v>0</v>
      </c>
      <c r="Z2420">
        <v>0</v>
      </c>
      <c r="AA2420">
        <v>0</v>
      </c>
      <c r="AB2420">
        <v>0</v>
      </c>
      <c r="AC2420">
        <v>0</v>
      </c>
      <c r="AD2420">
        <v>0</v>
      </c>
      <c r="AE2420">
        <v>0</v>
      </c>
      <c r="AF2420">
        <v>0</v>
      </c>
      <c r="AG2420">
        <v>0</v>
      </c>
      <c r="AH2420">
        <v>0</v>
      </c>
      <c r="AI2420">
        <v>0</v>
      </c>
      <c r="AJ2420">
        <v>0</v>
      </c>
      <c r="AK2420" t="s">
        <v>54</v>
      </c>
      <c r="AL2420" t="s">
        <v>54</v>
      </c>
      <c r="AM2420" t="s">
        <v>54</v>
      </c>
      <c r="AN2420" t="s">
        <v>54</v>
      </c>
      <c r="AO2420" t="s">
        <v>54</v>
      </c>
      <c r="AP2420" t="s">
        <v>54</v>
      </c>
      <c r="AQ2420" t="s">
        <v>54</v>
      </c>
      <c r="AR2420" t="s">
        <v>54</v>
      </c>
      <c r="AS2420" t="b">
        <v>0</v>
      </c>
      <c r="AT2420" t="b">
        <v>0</v>
      </c>
      <c r="AU2420" t="s">
        <v>9584</v>
      </c>
    </row>
    <row r="2421" spans="1:47" hidden="1" x14ac:dyDescent="0.25">
      <c r="A2421">
        <v>936</v>
      </c>
      <c r="B2421" t="s">
        <v>9587</v>
      </c>
      <c r="C2421" s="2">
        <v>41276</v>
      </c>
      <c r="D2421" t="s">
        <v>9585</v>
      </c>
      <c r="E2421" t="s">
        <v>9586</v>
      </c>
      <c r="F2421" t="s">
        <v>54</v>
      </c>
      <c r="G2421" t="s">
        <v>54</v>
      </c>
      <c r="H2421">
        <v>0</v>
      </c>
      <c r="I2421">
        <v>0</v>
      </c>
      <c r="J2421">
        <v>0</v>
      </c>
      <c r="K2421">
        <v>0</v>
      </c>
      <c r="L2421">
        <v>0</v>
      </c>
      <c r="M2421">
        <v>0</v>
      </c>
      <c r="N2421">
        <v>0</v>
      </c>
      <c r="O2421">
        <v>0</v>
      </c>
      <c r="P2421">
        <v>0</v>
      </c>
      <c r="Q2421">
        <v>0</v>
      </c>
      <c r="R2421">
        <v>0</v>
      </c>
      <c r="S2421">
        <v>0</v>
      </c>
      <c r="T2421">
        <v>0</v>
      </c>
      <c r="U2421">
        <v>0</v>
      </c>
      <c r="V2421">
        <v>0</v>
      </c>
      <c r="W2421">
        <v>0</v>
      </c>
      <c r="X2421">
        <v>0</v>
      </c>
      <c r="Y2421">
        <v>0</v>
      </c>
      <c r="Z2421">
        <v>0</v>
      </c>
      <c r="AA2421">
        <v>0</v>
      </c>
      <c r="AB2421">
        <v>0</v>
      </c>
      <c r="AC2421">
        <v>0</v>
      </c>
      <c r="AD2421">
        <v>0</v>
      </c>
      <c r="AE2421">
        <v>0</v>
      </c>
      <c r="AF2421">
        <v>0</v>
      </c>
      <c r="AG2421">
        <v>0</v>
      </c>
      <c r="AH2421">
        <v>0</v>
      </c>
      <c r="AI2421">
        <v>0</v>
      </c>
      <c r="AJ2421">
        <v>0</v>
      </c>
      <c r="AK2421" t="s">
        <v>54</v>
      </c>
      <c r="AL2421" t="s">
        <v>54</v>
      </c>
      <c r="AM2421" t="s">
        <v>54</v>
      </c>
      <c r="AN2421" t="s">
        <v>54</v>
      </c>
      <c r="AO2421" t="s">
        <v>54</v>
      </c>
      <c r="AP2421" t="s">
        <v>54</v>
      </c>
      <c r="AQ2421" t="s">
        <v>54</v>
      </c>
      <c r="AR2421" t="s">
        <v>54</v>
      </c>
      <c r="AS2421" t="b">
        <v>0</v>
      </c>
      <c r="AT2421" t="b">
        <v>0</v>
      </c>
      <c r="AU2421" t="s">
        <v>9588</v>
      </c>
    </row>
    <row r="2422" spans="1:47" hidden="1" x14ac:dyDescent="0.25">
      <c r="A2422">
        <v>3125</v>
      </c>
      <c r="B2422" t="s">
        <v>9590</v>
      </c>
      <c r="C2422" s="2">
        <v>41274</v>
      </c>
      <c r="D2422" t="s">
        <v>9412</v>
      </c>
      <c r="E2422" t="s">
        <v>9589</v>
      </c>
      <c r="F2422" t="s">
        <v>93</v>
      </c>
      <c r="G2422" t="s">
        <v>94</v>
      </c>
      <c r="H2422">
        <v>0</v>
      </c>
      <c r="I2422">
        <v>0</v>
      </c>
      <c r="J2422">
        <v>0</v>
      </c>
      <c r="K2422">
        <v>0</v>
      </c>
      <c r="L2422">
        <v>0</v>
      </c>
      <c r="M2422">
        <v>0</v>
      </c>
      <c r="N2422">
        <v>0</v>
      </c>
      <c r="O2422">
        <v>0</v>
      </c>
      <c r="P2422">
        <v>0</v>
      </c>
      <c r="Q2422">
        <v>0</v>
      </c>
      <c r="R2422">
        <v>0</v>
      </c>
      <c r="S2422">
        <v>0</v>
      </c>
      <c r="T2422">
        <v>0</v>
      </c>
      <c r="U2422">
        <v>0</v>
      </c>
      <c r="V2422">
        <v>0</v>
      </c>
      <c r="W2422">
        <v>0</v>
      </c>
      <c r="X2422">
        <v>0</v>
      </c>
      <c r="Y2422">
        <v>0</v>
      </c>
      <c r="Z2422">
        <v>0</v>
      </c>
      <c r="AA2422">
        <v>0</v>
      </c>
      <c r="AB2422">
        <v>0</v>
      </c>
      <c r="AC2422">
        <v>0</v>
      </c>
      <c r="AD2422">
        <v>0</v>
      </c>
      <c r="AE2422">
        <v>0</v>
      </c>
      <c r="AF2422">
        <v>0</v>
      </c>
      <c r="AG2422">
        <v>0</v>
      </c>
      <c r="AH2422">
        <v>0</v>
      </c>
      <c r="AI2422">
        <v>0</v>
      </c>
      <c r="AJ2422">
        <v>0</v>
      </c>
      <c r="AK2422" t="s">
        <v>1965</v>
      </c>
      <c r="AL2422" t="s">
        <v>1966</v>
      </c>
      <c r="AM2422" t="s">
        <v>54</v>
      </c>
      <c r="AN2422" t="s">
        <v>54</v>
      </c>
      <c r="AO2422" t="s">
        <v>54</v>
      </c>
      <c r="AP2422" t="s">
        <v>54</v>
      </c>
      <c r="AQ2422" t="s">
        <v>54</v>
      </c>
      <c r="AR2422" t="s">
        <v>54</v>
      </c>
      <c r="AS2422" t="b">
        <v>1</v>
      </c>
      <c r="AT2422" t="b">
        <v>1</v>
      </c>
      <c r="AU2422" t="s">
        <v>9591</v>
      </c>
    </row>
    <row r="2423" spans="1:47" hidden="1" x14ac:dyDescent="0.25">
      <c r="A2423">
        <v>3130</v>
      </c>
      <c r="B2423" t="s">
        <v>9594</v>
      </c>
      <c r="C2423" s="2">
        <v>41270</v>
      </c>
      <c r="D2423" t="s">
        <v>9592</v>
      </c>
      <c r="E2423" t="s">
        <v>9593</v>
      </c>
      <c r="F2423" t="s">
        <v>822</v>
      </c>
      <c r="G2423" t="s">
        <v>823</v>
      </c>
      <c r="H2423">
        <v>0</v>
      </c>
      <c r="I2423">
        <v>0</v>
      </c>
      <c r="J2423">
        <v>0</v>
      </c>
      <c r="K2423">
        <v>0</v>
      </c>
      <c r="L2423">
        <v>0</v>
      </c>
      <c r="M2423">
        <v>0</v>
      </c>
      <c r="N2423">
        <v>0</v>
      </c>
      <c r="O2423">
        <v>0</v>
      </c>
      <c r="P2423">
        <v>0</v>
      </c>
      <c r="Q2423">
        <v>0</v>
      </c>
      <c r="R2423">
        <v>0</v>
      </c>
      <c r="S2423">
        <v>0</v>
      </c>
      <c r="T2423">
        <v>0</v>
      </c>
      <c r="U2423">
        <v>0</v>
      </c>
      <c r="V2423">
        <v>0</v>
      </c>
      <c r="W2423">
        <v>0</v>
      </c>
      <c r="X2423">
        <v>0</v>
      </c>
      <c r="Y2423">
        <v>0</v>
      </c>
      <c r="Z2423">
        <v>0</v>
      </c>
      <c r="AA2423">
        <v>0</v>
      </c>
      <c r="AB2423">
        <v>0</v>
      </c>
      <c r="AC2423">
        <v>0</v>
      </c>
      <c r="AD2423">
        <v>0</v>
      </c>
      <c r="AE2423">
        <v>0</v>
      </c>
      <c r="AF2423">
        <v>0</v>
      </c>
      <c r="AG2423">
        <v>0</v>
      </c>
      <c r="AH2423">
        <v>0</v>
      </c>
      <c r="AI2423">
        <v>0</v>
      </c>
      <c r="AJ2423">
        <v>0</v>
      </c>
      <c r="AK2423" t="s">
        <v>54</v>
      </c>
      <c r="AL2423" t="s">
        <v>54</v>
      </c>
      <c r="AM2423" t="s">
        <v>54</v>
      </c>
      <c r="AN2423" t="s">
        <v>54</v>
      </c>
      <c r="AO2423" t="s">
        <v>54</v>
      </c>
      <c r="AP2423" t="s">
        <v>54</v>
      </c>
      <c r="AQ2423" t="s">
        <v>54</v>
      </c>
      <c r="AR2423" t="s">
        <v>54</v>
      </c>
      <c r="AS2423" t="b">
        <v>1</v>
      </c>
      <c r="AT2423" t="b">
        <v>1</v>
      </c>
      <c r="AU2423" t="s">
        <v>9595</v>
      </c>
    </row>
    <row r="2424" spans="1:47" hidden="1" x14ac:dyDescent="0.25">
      <c r="A2424">
        <v>1020</v>
      </c>
      <c r="B2424" t="s">
        <v>9598</v>
      </c>
      <c r="C2424" s="2">
        <v>41270</v>
      </c>
      <c r="D2424" t="s">
        <v>9596</v>
      </c>
      <c r="E2424" t="s">
        <v>9597</v>
      </c>
      <c r="F2424" t="s">
        <v>93</v>
      </c>
      <c r="G2424" t="s">
        <v>94</v>
      </c>
      <c r="H2424">
        <v>0</v>
      </c>
      <c r="I2424">
        <v>0</v>
      </c>
      <c r="J2424">
        <v>0</v>
      </c>
      <c r="K2424">
        <v>0</v>
      </c>
      <c r="L2424">
        <v>0</v>
      </c>
      <c r="M2424">
        <v>0</v>
      </c>
      <c r="N2424">
        <v>0</v>
      </c>
      <c r="O2424">
        <v>0</v>
      </c>
      <c r="P2424">
        <v>0</v>
      </c>
      <c r="Q2424">
        <v>0</v>
      </c>
      <c r="R2424">
        <v>0</v>
      </c>
      <c r="S2424">
        <v>0</v>
      </c>
      <c r="T2424">
        <v>0</v>
      </c>
      <c r="U2424">
        <v>0</v>
      </c>
      <c r="V2424">
        <v>0</v>
      </c>
      <c r="W2424">
        <v>0</v>
      </c>
      <c r="X2424">
        <v>0</v>
      </c>
      <c r="Y2424">
        <v>0</v>
      </c>
      <c r="Z2424">
        <v>0</v>
      </c>
      <c r="AA2424">
        <v>0</v>
      </c>
      <c r="AB2424">
        <v>0</v>
      </c>
      <c r="AC2424">
        <v>0</v>
      </c>
      <c r="AD2424">
        <v>0</v>
      </c>
      <c r="AE2424">
        <v>0</v>
      </c>
      <c r="AF2424">
        <v>0</v>
      </c>
      <c r="AG2424">
        <v>0</v>
      </c>
      <c r="AH2424">
        <v>0</v>
      </c>
      <c r="AI2424">
        <v>0</v>
      </c>
      <c r="AJ2424">
        <v>0</v>
      </c>
      <c r="AK2424" t="s">
        <v>8002</v>
      </c>
      <c r="AL2424" t="s">
        <v>8003</v>
      </c>
      <c r="AM2424" t="s">
        <v>640</v>
      </c>
      <c r="AN2424" t="s">
        <v>641</v>
      </c>
      <c r="AO2424" t="s">
        <v>54</v>
      </c>
      <c r="AP2424" t="s">
        <v>54</v>
      </c>
      <c r="AQ2424" t="s">
        <v>54</v>
      </c>
      <c r="AR2424" t="s">
        <v>54</v>
      </c>
      <c r="AS2424" t="b">
        <v>1</v>
      </c>
      <c r="AT2424" t="b">
        <v>0</v>
      </c>
      <c r="AU2424" t="s">
        <v>9599</v>
      </c>
    </row>
    <row r="2425" spans="1:47" hidden="1" x14ac:dyDescent="0.25">
      <c r="A2425">
        <v>3102</v>
      </c>
      <c r="B2425" t="s">
        <v>9606</v>
      </c>
      <c r="C2425" s="2">
        <v>41250</v>
      </c>
      <c r="D2425" t="s">
        <v>9604</v>
      </c>
      <c r="E2425" t="s">
        <v>9605</v>
      </c>
      <c r="F2425" t="s">
        <v>55</v>
      </c>
      <c r="G2425" t="s">
        <v>56</v>
      </c>
      <c r="H2425">
        <v>0</v>
      </c>
      <c r="I2425">
        <v>0</v>
      </c>
      <c r="J2425">
        <v>0</v>
      </c>
      <c r="K2425">
        <v>0</v>
      </c>
      <c r="L2425">
        <v>0</v>
      </c>
      <c r="M2425">
        <v>0</v>
      </c>
      <c r="N2425">
        <v>0</v>
      </c>
      <c r="O2425">
        <v>0</v>
      </c>
      <c r="P2425">
        <v>0</v>
      </c>
      <c r="Q2425">
        <v>0</v>
      </c>
      <c r="R2425">
        <v>0</v>
      </c>
      <c r="S2425">
        <v>0</v>
      </c>
      <c r="T2425">
        <v>0</v>
      </c>
      <c r="U2425">
        <v>0</v>
      </c>
      <c r="V2425">
        <v>0</v>
      </c>
      <c r="W2425">
        <v>0</v>
      </c>
      <c r="X2425">
        <v>0</v>
      </c>
      <c r="Y2425">
        <v>0</v>
      </c>
      <c r="Z2425">
        <v>0</v>
      </c>
      <c r="AA2425">
        <v>0</v>
      </c>
      <c r="AB2425">
        <v>0</v>
      </c>
      <c r="AC2425">
        <v>0</v>
      </c>
      <c r="AD2425">
        <v>0</v>
      </c>
      <c r="AE2425">
        <v>0</v>
      </c>
      <c r="AF2425">
        <v>0</v>
      </c>
      <c r="AG2425">
        <v>0</v>
      </c>
      <c r="AH2425">
        <v>0</v>
      </c>
      <c r="AI2425">
        <v>0</v>
      </c>
      <c r="AJ2425">
        <v>0</v>
      </c>
      <c r="AK2425" t="s">
        <v>54</v>
      </c>
      <c r="AL2425" t="s">
        <v>54</v>
      </c>
      <c r="AM2425" t="s">
        <v>54</v>
      </c>
      <c r="AN2425" t="s">
        <v>54</v>
      </c>
      <c r="AO2425" t="s">
        <v>54</v>
      </c>
      <c r="AP2425" t="s">
        <v>54</v>
      </c>
      <c r="AQ2425" t="s">
        <v>54</v>
      </c>
      <c r="AR2425" t="s">
        <v>54</v>
      </c>
      <c r="AS2425" t="b">
        <v>1</v>
      </c>
      <c r="AT2425" t="b">
        <v>1</v>
      </c>
      <c r="AU2425" t="s">
        <v>9607</v>
      </c>
    </row>
    <row r="2426" spans="1:47" hidden="1" x14ac:dyDescent="0.25">
      <c r="A2426">
        <v>2601</v>
      </c>
      <c r="B2426" t="s">
        <v>9610</v>
      </c>
      <c r="C2426" s="2">
        <v>41250</v>
      </c>
      <c r="D2426" t="s">
        <v>9608</v>
      </c>
      <c r="E2426" t="s">
        <v>9609</v>
      </c>
      <c r="F2426" t="s">
        <v>523</v>
      </c>
      <c r="G2426" t="s">
        <v>524</v>
      </c>
      <c r="H2426">
        <v>0</v>
      </c>
      <c r="I2426">
        <v>0</v>
      </c>
      <c r="J2426">
        <v>0</v>
      </c>
      <c r="K2426">
        <v>0</v>
      </c>
      <c r="L2426">
        <v>0</v>
      </c>
      <c r="M2426">
        <v>0</v>
      </c>
      <c r="N2426">
        <v>0</v>
      </c>
      <c r="O2426">
        <v>0</v>
      </c>
      <c r="P2426">
        <v>0</v>
      </c>
      <c r="Q2426">
        <v>0</v>
      </c>
      <c r="R2426">
        <v>0</v>
      </c>
      <c r="S2426">
        <v>0</v>
      </c>
      <c r="T2426">
        <v>0</v>
      </c>
      <c r="U2426">
        <v>0</v>
      </c>
      <c r="V2426">
        <v>0</v>
      </c>
      <c r="W2426">
        <v>0</v>
      </c>
      <c r="X2426">
        <v>0</v>
      </c>
      <c r="Y2426">
        <v>0</v>
      </c>
      <c r="Z2426">
        <v>0</v>
      </c>
      <c r="AA2426">
        <v>0</v>
      </c>
      <c r="AB2426">
        <v>0</v>
      </c>
      <c r="AC2426">
        <v>0</v>
      </c>
      <c r="AD2426">
        <v>0</v>
      </c>
      <c r="AE2426">
        <v>0</v>
      </c>
      <c r="AF2426">
        <v>0</v>
      </c>
      <c r="AG2426">
        <v>0</v>
      </c>
      <c r="AH2426">
        <v>0</v>
      </c>
      <c r="AI2426">
        <v>0</v>
      </c>
      <c r="AJ2426">
        <v>0</v>
      </c>
      <c r="AK2426" t="s">
        <v>54</v>
      </c>
      <c r="AL2426" t="s">
        <v>54</v>
      </c>
      <c r="AM2426" t="s">
        <v>54</v>
      </c>
      <c r="AN2426" t="s">
        <v>54</v>
      </c>
      <c r="AO2426" t="s">
        <v>54</v>
      </c>
      <c r="AP2426" t="s">
        <v>54</v>
      </c>
      <c r="AQ2426" t="s">
        <v>54</v>
      </c>
      <c r="AR2426" t="s">
        <v>54</v>
      </c>
      <c r="AS2426" t="b">
        <v>1</v>
      </c>
      <c r="AT2426" t="b">
        <v>1</v>
      </c>
      <c r="AU2426" t="s">
        <v>9611</v>
      </c>
    </row>
    <row r="2427" spans="1:47" hidden="1" x14ac:dyDescent="0.25">
      <c r="A2427">
        <v>3131</v>
      </c>
      <c r="B2427" t="s">
        <v>9614</v>
      </c>
      <c r="C2427" s="2">
        <v>41250</v>
      </c>
      <c r="D2427" t="s">
        <v>9612</v>
      </c>
      <c r="E2427" t="s">
        <v>9613</v>
      </c>
      <c r="F2427" t="s">
        <v>545</v>
      </c>
      <c r="G2427" t="s">
        <v>546</v>
      </c>
      <c r="H2427">
        <v>10</v>
      </c>
      <c r="I2427">
        <v>0</v>
      </c>
      <c r="J2427">
        <v>0</v>
      </c>
      <c r="K2427">
        <v>0</v>
      </c>
      <c r="L2427">
        <v>0</v>
      </c>
      <c r="M2427">
        <v>0</v>
      </c>
      <c r="N2427">
        <v>0</v>
      </c>
      <c r="O2427">
        <v>0</v>
      </c>
      <c r="P2427">
        <v>0</v>
      </c>
      <c r="Q2427">
        <v>0</v>
      </c>
      <c r="R2427">
        <v>0</v>
      </c>
      <c r="S2427">
        <v>0</v>
      </c>
      <c r="T2427">
        <v>0</v>
      </c>
      <c r="U2427">
        <v>0</v>
      </c>
      <c r="V2427">
        <v>0</v>
      </c>
      <c r="W2427">
        <v>0</v>
      </c>
      <c r="X2427">
        <v>0</v>
      </c>
      <c r="Y2427">
        <v>0</v>
      </c>
      <c r="Z2427">
        <v>0</v>
      </c>
      <c r="AA2427">
        <v>0</v>
      </c>
      <c r="AB2427">
        <v>0</v>
      </c>
      <c r="AC2427">
        <v>0</v>
      </c>
      <c r="AD2427">
        <v>0</v>
      </c>
      <c r="AE2427">
        <v>0</v>
      </c>
      <c r="AF2427">
        <v>0</v>
      </c>
      <c r="AG2427">
        <v>0</v>
      </c>
      <c r="AH2427">
        <v>0</v>
      </c>
      <c r="AI2427">
        <v>0</v>
      </c>
      <c r="AJ2427">
        <v>0</v>
      </c>
      <c r="AK2427" t="s">
        <v>54</v>
      </c>
      <c r="AL2427" t="s">
        <v>54</v>
      </c>
      <c r="AM2427" t="s">
        <v>54</v>
      </c>
      <c r="AN2427" t="s">
        <v>54</v>
      </c>
      <c r="AO2427" t="s">
        <v>54</v>
      </c>
      <c r="AP2427" t="s">
        <v>54</v>
      </c>
      <c r="AQ2427" t="s">
        <v>54</v>
      </c>
      <c r="AR2427" t="s">
        <v>54</v>
      </c>
      <c r="AS2427" t="b">
        <v>1</v>
      </c>
      <c r="AT2427" t="b">
        <v>1</v>
      </c>
      <c r="AU2427" t="s">
        <v>9615</v>
      </c>
    </row>
    <row r="2428" spans="1:47" hidden="1" x14ac:dyDescent="0.25">
      <c r="A2428">
        <v>932</v>
      </c>
      <c r="B2428" t="s">
        <v>9602</v>
      </c>
      <c r="C2428" s="2">
        <v>41250</v>
      </c>
      <c r="D2428" t="s">
        <v>9600</v>
      </c>
      <c r="E2428" t="s">
        <v>9601</v>
      </c>
      <c r="F2428" t="s">
        <v>648</v>
      </c>
      <c r="G2428" t="s">
        <v>649</v>
      </c>
      <c r="H2428">
        <v>19000</v>
      </c>
      <c r="I2428">
        <v>0</v>
      </c>
      <c r="J2428">
        <v>0</v>
      </c>
      <c r="K2428">
        <v>0</v>
      </c>
      <c r="L2428">
        <v>0</v>
      </c>
      <c r="M2428">
        <v>0</v>
      </c>
      <c r="N2428">
        <v>0</v>
      </c>
      <c r="O2428">
        <v>0</v>
      </c>
      <c r="P2428">
        <v>0</v>
      </c>
      <c r="Q2428">
        <v>0</v>
      </c>
      <c r="R2428">
        <v>0</v>
      </c>
      <c r="S2428">
        <v>0</v>
      </c>
      <c r="T2428">
        <v>0</v>
      </c>
      <c r="U2428">
        <v>0</v>
      </c>
      <c r="V2428">
        <v>0</v>
      </c>
      <c r="W2428">
        <v>0</v>
      </c>
      <c r="X2428">
        <v>0</v>
      </c>
      <c r="Y2428">
        <v>0</v>
      </c>
      <c r="Z2428">
        <v>0</v>
      </c>
      <c r="AA2428">
        <v>0</v>
      </c>
      <c r="AB2428">
        <v>0</v>
      </c>
      <c r="AC2428">
        <v>0</v>
      </c>
      <c r="AD2428">
        <v>0</v>
      </c>
      <c r="AE2428">
        <v>0</v>
      </c>
      <c r="AF2428">
        <v>0</v>
      </c>
      <c r="AG2428">
        <v>0</v>
      </c>
      <c r="AH2428">
        <v>0</v>
      </c>
      <c r="AI2428">
        <v>0</v>
      </c>
      <c r="AJ2428">
        <v>0</v>
      </c>
      <c r="AK2428" t="s">
        <v>54</v>
      </c>
      <c r="AL2428" t="s">
        <v>54</v>
      </c>
      <c r="AM2428" t="s">
        <v>54</v>
      </c>
      <c r="AN2428" t="s">
        <v>54</v>
      </c>
      <c r="AO2428" t="s">
        <v>54</v>
      </c>
      <c r="AP2428" t="s">
        <v>54</v>
      </c>
      <c r="AQ2428" t="s">
        <v>54</v>
      </c>
      <c r="AR2428" t="s">
        <v>54</v>
      </c>
      <c r="AS2428" t="b">
        <v>1</v>
      </c>
      <c r="AT2428" t="b">
        <v>0</v>
      </c>
      <c r="AU2428" t="s">
        <v>9603</v>
      </c>
    </row>
    <row r="2429" spans="1:47" hidden="1" x14ac:dyDescent="0.25">
      <c r="A2429">
        <v>3123</v>
      </c>
      <c r="B2429" t="s">
        <v>9618</v>
      </c>
      <c r="C2429" s="2">
        <v>41227</v>
      </c>
      <c r="D2429" t="s">
        <v>9616</v>
      </c>
      <c r="E2429" t="s">
        <v>9617</v>
      </c>
      <c r="F2429" t="s">
        <v>291</v>
      </c>
      <c r="G2429" t="s">
        <v>292</v>
      </c>
      <c r="H2429">
        <v>0</v>
      </c>
      <c r="I2429">
        <v>0</v>
      </c>
      <c r="J2429">
        <v>0</v>
      </c>
      <c r="K2429">
        <v>0</v>
      </c>
      <c r="L2429">
        <v>0</v>
      </c>
      <c r="M2429">
        <v>0</v>
      </c>
      <c r="N2429">
        <v>0</v>
      </c>
      <c r="O2429">
        <v>0</v>
      </c>
      <c r="P2429">
        <v>0</v>
      </c>
      <c r="Q2429">
        <v>0</v>
      </c>
      <c r="R2429">
        <v>0</v>
      </c>
      <c r="S2429">
        <v>0</v>
      </c>
      <c r="T2429">
        <v>0</v>
      </c>
      <c r="U2429">
        <v>0</v>
      </c>
      <c r="V2429">
        <v>0</v>
      </c>
      <c r="W2429">
        <v>0</v>
      </c>
      <c r="X2429">
        <v>0</v>
      </c>
      <c r="Y2429">
        <v>0</v>
      </c>
      <c r="Z2429">
        <v>0</v>
      </c>
      <c r="AA2429">
        <v>0</v>
      </c>
      <c r="AB2429">
        <v>0</v>
      </c>
      <c r="AC2429">
        <v>0</v>
      </c>
      <c r="AD2429">
        <v>0</v>
      </c>
      <c r="AE2429">
        <v>0</v>
      </c>
      <c r="AF2429">
        <v>0</v>
      </c>
      <c r="AG2429">
        <v>0</v>
      </c>
      <c r="AH2429">
        <v>0</v>
      </c>
      <c r="AI2429">
        <v>0</v>
      </c>
      <c r="AJ2429">
        <v>0</v>
      </c>
      <c r="AK2429" t="s">
        <v>9619</v>
      </c>
      <c r="AL2429" t="s">
        <v>9620</v>
      </c>
      <c r="AM2429" t="s">
        <v>54</v>
      </c>
      <c r="AN2429" t="s">
        <v>54</v>
      </c>
      <c r="AO2429" t="s">
        <v>54</v>
      </c>
      <c r="AP2429" t="s">
        <v>54</v>
      </c>
      <c r="AQ2429" t="s">
        <v>54</v>
      </c>
      <c r="AR2429" t="s">
        <v>54</v>
      </c>
      <c r="AS2429" t="b">
        <v>1</v>
      </c>
      <c r="AT2429" t="b">
        <v>1</v>
      </c>
      <c r="AU2429" t="s">
        <v>9621</v>
      </c>
    </row>
    <row r="2430" spans="1:47" hidden="1" x14ac:dyDescent="0.25">
      <c r="A2430">
        <v>3122</v>
      </c>
      <c r="B2430" t="s">
        <v>9623</v>
      </c>
      <c r="C2430" s="2">
        <v>41225</v>
      </c>
      <c r="D2430" t="s">
        <v>9616</v>
      </c>
      <c r="E2430" t="s">
        <v>9622</v>
      </c>
      <c r="F2430" t="s">
        <v>179</v>
      </c>
      <c r="G2430" t="s">
        <v>180</v>
      </c>
      <c r="H2430">
        <v>0</v>
      </c>
      <c r="I2430">
        <v>0</v>
      </c>
      <c r="J2430">
        <v>0</v>
      </c>
      <c r="K2430">
        <v>0</v>
      </c>
      <c r="L2430">
        <v>0</v>
      </c>
      <c r="M2430">
        <v>0</v>
      </c>
      <c r="N2430">
        <v>0</v>
      </c>
      <c r="O2430">
        <v>0</v>
      </c>
      <c r="P2430">
        <v>0</v>
      </c>
      <c r="Q2430">
        <v>0</v>
      </c>
      <c r="R2430">
        <v>0</v>
      </c>
      <c r="S2430">
        <v>0</v>
      </c>
      <c r="T2430">
        <v>0</v>
      </c>
      <c r="U2430">
        <v>0</v>
      </c>
      <c r="V2430">
        <v>0</v>
      </c>
      <c r="W2430">
        <v>0</v>
      </c>
      <c r="X2430">
        <v>0</v>
      </c>
      <c r="Y2430">
        <v>0</v>
      </c>
      <c r="Z2430">
        <v>0</v>
      </c>
      <c r="AA2430">
        <v>0</v>
      </c>
      <c r="AB2430">
        <v>0</v>
      </c>
      <c r="AC2430">
        <v>0</v>
      </c>
      <c r="AD2430">
        <v>0</v>
      </c>
      <c r="AE2430">
        <v>0</v>
      </c>
      <c r="AF2430">
        <v>0</v>
      </c>
      <c r="AG2430">
        <v>0</v>
      </c>
      <c r="AH2430">
        <v>0</v>
      </c>
      <c r="AI2430">
        <v>0</v>
      </c>
      <c r="AJ2430">
        <v>0</v>
      </c>
      <c r="AK2430" t="s">
        <v>54</v>
      </c>
      <c r="AL2430" t="s">
        <v>54</v>
      </c>
      <c r="AM2430" t="s">
        <v>54</v>
      </c>
      <c r="AN2430" t="s">
        <v>54</v>
      </c>
      <c r="AO2430" t="s">
        <v>54</v>
      </c>
      <c r="AP2430" t="s">
        <v>54</v>
      </c>
      <c r="AQ2430" t="s">
        <v>54</v>
      </c>
      <c r="AR2430" t="s">
        <v>54</v>
      </c>
      <c r="AS2430" t="b">
        <v>1</v>
      </c>
      <c r="AT2430" t="b">
        <v>1</v>
      </c>
      <c r="AU2430" t="s">
        <v>9624</v>
      </c>
    </row>
    <row r="2431" spans="1:47" hidden="1" x14ac:dyDescent="0.25">
      <c r="A2431">
        <v>3121</v>
      </c>
      <c r="B2431" t="s">
        <v>9627</v>
      </c>
      <c r="C2431" s="2">
        <v>41221</v>
      </c>
      <c r="D2431" t="s">
        <v>9625</v>
      </c>
      <c r="E2431" t="s">
        <v>9626</v>
      </c>
      <c r="F2431" t="s">
        <v>291</v>
      </c>
      <c r="G2431" t="s">
        <v>292</v>
      </c>
      <c r="H2431">
        <v>59000</v>
      </c>
      <c r="I2431">
        <v>0</v>
      </c>
      <c r="J2431">
        <v>0</v>
      </c>
      <c r="K2431">
        <v>0</v>
      </c>
      <c r="L2431">
        <v>0</v>
      </c>
      <c r="M2431">
        <v>0</v>
      </c>
      <c r="N2431">
        <v>0</v>
      </c>
      <c r="O2431">
        <v>0</v>
      </c>
      <c r="P2431">
        <v>0</v>
      </c>
      <c r="Q2431">
        <v>0</v>
      </c>
      <c r="R2431">
        <v>0</v>
      </c>
      <c r="S2431">
        <v>0</v>
      </c>
      <c r="T2431">
        <v>0</v>
      </c>
      <c r="U2431">
        <v>0</v>
      </c>
      <c r="V2431">
        <v>0</v>
      </c>
      <c r="W2431">
        <v>0</v>
      </c>
      <c r="X2431">
        <v>0</v>
      </c>
      <c r="Y2431">
        <v>0</v>
      </c>
      <c r="Z2431">
        <v>0</v>
      </c>
      <c r="AA2431">
        <v>0</v>
      </c>
      <c r="AB2431">
        <v>0</v>
      </c>
      <c r="AC2431">
        <v>0</v>
      </c>
      <c r="AD2431">
        <v>0</v>
      </c>
      <c r="AE2431">
        <v>0</v>
      </c>
      <c r="AF2431">
        <v>0</v>
      </c>
      <c r="AG2431">
        <v>0</v>
      </c>
      <c r="AH2431">
        <v>0</v>
      </c>
      <c r="AI2431">
        <v>0</v>
      </c>
      <c r="AJ2431">
        <v>0</v>
      </c>
      <c r="AK2431" t="s">
        <v>648</v>
      </c>
      <c r="AL2431" t="s">
        <v>649</v>
      </c>
      <c r="AM2431" t="s">
        <v>9628</v>
      </c>
      <c r="AN2431" t="s">
        <v>9629</v>
      </c>
      <c r="AO2431" t="s">
        <v>143</v>
      </c>
      <c r="AP2431" t="s">
        <v>144</v>
      </c>
      <c r="AQ2431" t="s">
        <v>141</v>
      </c>
      <c r="AR2431" t="s">
        <v>142</v>
      </c>
      <c r="AS2431" t="b">
        <v>1</v>
      </c>
      <c r="AT2431" t="b">
        <v>1</v>
      </c>
      <c r="AU2431" t="s">
        <v>9630</v>
      </c>
    </row>
    <row r="2432" spans="1:47" hidden="1" x14ac:dyDescent="0.25">
      <c r="A2432">
        <v>1452</v>
      </c>
      <c r="B2432" t="s">
        <v>9633</v>
      </c>
      <c r="C2432" s="2">
        <v>41219</v>
      </c>
      <c r="D2432" t="s">
        <v>9631</v>
      </c>
      <c r="E2432" t="s">
        <v>9632</v>
      </c>
      <c r="F2432" t="s">
        <v>55</v>
      </c>
      <c r="G2432" t="s">
        <v>56</v>
      </c>
      <c r="H2432">
        <v>584000</v>
      </c>
      <c r="I2432">
        <v>0</v>
      </c>
      <c r="J2432">
        <v>0</v>
      </c>
      <c r="K2432">
        <v>0</v>
      </c>
      <c r="L2432">
        <v>0</v>
      </c>
      <c r="M2432">
        <v>0</v>
      </c>
      <c r="N2432">
        <v>0</v>
      </c>
      <c r="O2432">
        <v>0</v>
      </c>
      <c r="P2432">
        <v>0</v>
      </c>
      <c r="Q2432">
        <v>0</v>
      </c>
      <c r="R2432">
        <v>0</v>
      </c>
      <c r="S2432">
        <v>0</v>
      </c>
      <c r="T2432">
        <v>0</v>
      </c>
      <c r="U2432">
        <v>0</v>
      </c>
      <c r="V2432">
        <v>0</v>
      </c>
      <c r="W2432">
        <v>0</v>
      </c>
      <c r="X2432">
        <v>0</v>
      </c>
      <c r="Y2432">
        <v>0</v>
      </c>
      <c r="Z2432">
        <v>0</v>
      </c>
      <c r="AA2432">
        <v>0</v>
      </c>
      <c r="AB2432">
        <v>0</v>
      </c>
      <c r="AC2432">
        <v>0</v>
      </c>
      <c r="AD2432">
        <v>0</v>
      </c>
      <c r="AE2432">
        <v>0</v>
      </c>
      <c r="AF2432">
        <v>0</v>
      </c>
      <c r="AG2432">
        <v>0</v>
      </c>
      <c r="AH2432">
        <v>0</v>
      </c>
      <c r="AI2432">
        <v>0</v>
      </c>
      <c r="AJ2432">
        <v>0</v>
      </c>
      <c r="AK2432" t="s">
        <v>54</v>
      </c>
      <c r="AL2432" t="s">
        <v>54</v>
      </c>
      <c r="AM2432" t="s">
        <v>54</v>
      </c>
      <c r="AN2432" t="s">
        <v>54</v>
      </c>
      <c r="AO2432" t="s">
        <v>54</v>
      </c>
      <c r="AP2432" t="s">
        <v>54</v>
      </c>
      <c r="AQ2432" t="s">
        <v>54</v>
      </c>
      <c r="AR2432" t="s">
        <v>54</v>
      </c>
      <c r="AS2432" t="b">
        <v>1</v>
      </c>
      <c r="AT2432" t="b">
        <v>1</v>
      </c>
      <c r="AU2432" t="s">
        <v>9634</v>
      </c>
    </row>
    <row r="2433" spans="1:47" hidden="1" x14ac:dyDescent="0.25">
      <c r="A2433">
        <v>4062</v>
      </c>
      <c r="B2433" t="s">
        <v>9637</v>
      </c>
      <c r="C2433" s="2">
        <v>41215</v>
      </c>
      <c r="D2433" t="s">
        <v>9635</v>
      </c>
      <c r="E2433" t="s">
        <v>9636</v>
      </c>
      <c r="F2433" t="s">
        <v>441</v>
      </c>
      <c r="G2433" t="s">
        <v>442</v>
      </c>
      <c r="H2433">
        <v>0</v>
      </c>
      <c r="I2433">
        <v>0</v>
      </c>
      <c r="J2433">
        <v>0</v>
      </c>
      <c r="K2433">
        <v>0</v>
      </c>
      <c r="L2433">
        <v>0</v>
      </c>
      <c r="M2433">
        <v>0</v>
      </c>
      <c r="N2433">
        <v>0</v>
      </c>
      <c r="O2433">
        <v>0</v>
      </c>
      <c r="P2433">
        <v>0</v>
      </c>
      <c r="Q2433">
        <v>0</v>
      </c>
      <c r="R2433">
        <v>0</v>
      </c>
      <c r="S2433">
        <v>0</v>
      </c>
      <c r="T2433">
        <v>0</v>
      </c>
      <c r="U2433">
        <v>0</v>
      </c>
      <c r="V2433">
        <v>0</v>
      </c>
      <c r="W2433">
        <v>0</v>
      </c>
      <c r="X2433">
        <v>0</v>
      </c>
      <c r="Y2433">
        <v>0</v>
      </c>
      <c r="Z2433">
        <v>0</v>
      </c>
      <c r="AA2433">
        <v>0</v>
      </c>
      <c r="AB2433">
        <v>0</v>
      </c>
      <c r="AC2433">
        <v>0</v>
      </c>
      <c r="AD2433">
        <v>0</v>
      </c>
      <c r="AE2433">
        <v>0</v>
      </c>
      <c r="AF2433">
        <v>0</v>
      </c>
      <c r="AG2433">
        <v>0</v>
      </c>
      <c r="AH2433">
        <v>0</v>
      </c>
      <c r="AI2433">
        <v>0</v>
      </c>
      <c r="AJ2433">
        <v>0</v>
      </c>
      <c r="AK2433" t="s">
        <v>54</v>
      </c>
      <c r="AL2433" t="s">
        <v>54</v>
      </c>
      <c r="AM2433" t="s">
        <v>54</v>
      </c>
      <c r="AN2433" t="s">
        <v>54</v>
      </c>
      <c r="AO2433" t="s">
        <v>54</v>
      </c>
      <c r="AP2433" t="s">
        <v>54</v>
      </c>
      <c r="AQ2433" t="s">
        <v>54</v>
      </c>
      <c r="AR2433" t="s">
        <v>54</v>
      </c>
      <c r="AS2433" t="b">
        <v>1</v>
      </c>
      <c r="AT2433" t="b">
        <v>1</v>
      </c>
      <c r="AU2433" t="s">
        <v>9638</v>
      </c>
    </row>
    <row r="2434" spans="1:47" hidden="1" x14ac:dyDescent="0.25">
      <c r="A2434">
        <v>1105</v>
      </c>
      <c r="B2434" t="s">
        <v>9641</v>
      </c>
      <c r="C2434" s="2">
        <v>41207</v>
      </c>
      <c r="D2434" t="s">
        <v>9639</v>
      </c>
      <c r="E2434" t="s">
        <v>9640</v>
      </c>
      <c r="F2434" t="s">
        <v>2520</v>
      </c>
      <c r="G2434" t="s">
        <v>2521</v>
      </c>
      <c r="H2434">
        <v>1584</v>
      </c>
      <c r="I2434">
        <v>0</v>
      </c>
      <c r="J2434">
        <v>2.0400999999999999E-2</v>
      </c>
      <c r="K2434">
        <v>2.0400999999999999E-2</v>
      </c>
      <c r="L2434">
        <v>0</v>
      </c>
      <c r="M2434">
        <v>0</v>
      </c>
      <c r="N2434">
        <v>0</v>
      </c>
      <c r="O2434">
        <v>0</v>
      </c>
      <c r="P2434">
        <v>0</v>
      </c>
      <c r="Q2434">
        <v>0</v>
      </c>
      <c r="R2434">
        <v>0</v>
      </c>
      <c r="S2434">
        <v>20.401</v>
      </c>
      <c r="T2434">
        <v>0</v>
      </c>
      <c r="U2434">
        <v>20.401</v>
      </c>
      <c r="V2434">
        <v>2.0400999999999999E-2</v>
      </c>
      <c r="W2434">
        <v>0</v>
      </c>
      <c r="X2434">
        <v>0</v>
      </c>
      <c r="Y2434">
        <v>0</v>
      </c>
      <c r="Z2434">
        <v>0</v>
      </c>
      <c r="AA2434">
        <v>0</v>
      </c>
      <c r="AB2434">
        <v>2.0400999999999999E-2</v>
      </c>
      <c r="AC2434">
        <v>0</v>
      </c>
      <c r="AD2434">
        <v>0</v>
      </c>
      <c r="AE2434">
        <v>0</v>
      </c>
      <c r="AF2434">
        <v>0</v>
      </c>
      <c r="AG2434">
        <v>0</v>
      </c>
      <c r="AH2434">
        <v>0</v>
      </c>
      <c r="AI2434">
        <v>0</v>
      </c>
      <c r="AJ2434">
        <v>0</v>
      </c>
      <c r="AK2434" t="s">
        <v>403</v>
      </c>
      <c r="AL2434" t="s">
        <v>404</v>
      </c>
      <c r="AM2434" t="s">
        <v>54</v>
      </c>
      <c r="AN2434" t="s">
        <v>54</v>
      </c>
      <c r="AO2434" t="s">
        <v>54</v>
      </c>
      <c r="AP2434" t="s">
        <v>54</v>
      </c>
      <c r="AQ2434" t="s">
        <v>54</v>
      </c>
      <c r="AR2434" t="s">
        <v>54</v>
      </c>
      <c r="AS2434" t="b">
        <v>1</v>
      </c>
      <c r="AT2434" t="b">
        <v>1</v>
      </c>
      <c r="AU2434" t="s">
        <v>9642</v>
      </c>
    </row>
    <row r="2435" spans="1:47" hidden="1" x14ac:dyDescent="0.25">
      <c r="A2435">
        <v>1238</v>
      </c>
      <c r="B2435" t="s">
        <v>9645</v>
      </c>
      <c r="C2435" s="2">
        <v>41206</v>
      </c>
      <c r="D2435" t="s">
        <v>9643</v>
      </c>
      <c r="E2435" t="s">
        <v>9644</v>
      </c>
      <c r="F2435" t="s">
        <v>141</v>
      </c>
      <c r="G2435" t="s">
        <v>142</v>
      </c>
      <c r="H2435">
        <v>0</v>
      </c>
      <c r="I2435">
        <v>0</v>
      </c>
      <c r="J2435">
        <v>0</v>
      </c>
      <c r="K2435">
        <v>0</v>
      </c>
      <c r="L2435">
        <v>0</v>
      </c>
      <c r="M2435">
        <v>0</v>
      </c>
      <c r="N2435">
        <v>0</v>
      </c>
      <c r="O2435">
        <v>0</v>
      </c>
      <c r="P2435">
        <v>0</v>
      </c>
      <c r="Q2435">
        <v>0</v>
      </c>
      <c r="R2435">
        <v>0</v>
      </c>
      <c r="S2435">
        <v>0</v>
      </c>
      <c r="T2435">
        <v>0</v>
      </c>
      <c r="U2435">
        <v>0</v>
      </c>
      <c r="V2435">
        <v>0</v>
      </c>
      <c r="W2435">
        <v>0</v>
      </c>
      <c r="X2435">
        <v>0</v>
      </c>
      <c r="Y2435">
        <v>0</v>
      </c>
      <c r="Z2435">
        <v>0</v>
      </c>
      <c r="AA2435">
        <v>0</v>
      </c>
      <c r="AB2435">
        <v>0</v>
      </c>
      <c r="AC2435">
        <v>0</v>
      </c>
      <c r="AD2435">
        <v>0</v>
      </c>
      <c r="AE2435">
        <v>0</v>
      </c>
      <c r="AF2435">
        <v>0</v>
      </c>
      <c r="AG2435">
        <v>0</v>
      </c>
      <c r="AH2435">
        <v>0</v>
      </c>
      <c r="AI2435">
        <v>0</v>
      </c>
      <c r="AJ2435">
        <v>0</v>
      </c>
      <c r="AK2435" t="s">
        <v>54</v>
      </c>
      <c r="AL2435" t="s">
        <v>54</v>
      </c>
      <c r="AM2435" t="s">
        <v>54</v>
      </c>
      <c r="AN2435" t="s">
        <v>54</v>
      </c>
      <c r="AO2435" t="s">
        <v>54</v>
      </c>
      <c r="AP2435" t="s">
        <v>54</v>
      </c>
      <c r="AQ2435" t="s">
        <v>54</v>
      </c>
      <c r="AR2435" t="s">
        <v>54</v>
      </c>
      <c r="AS2435" t="b">
        <v>0</v>
      </c>
      <c r="AT2435" t="b">
        <v>1</v>
      </c>
      <c r="AU2435" t="s">
        <v>9646</v>
      </c>
    </row>
    <row r="2436" spans="1:47" hidden="1" x14ac:dyDescent="0.25">
      <c r="A2436">
        <v>2604</v>
      </c>
      <c r="B2436" t="s">
        <v>9649</v>
      </c>
      <c r="C2436" s="2">
        <v>41204</v>
      </c>
      <c r="D2436" t="s">
        <v>9647</v>
      </c>
      <c r="E2436" t="s">
        <v>9648</v>
      </c>
      <c r="F2436" t="s">
        <v>55</v>
      </c>
      <c r="G2436" t="s">
        <v>56</v>
      </c>
      <c r="H2436">
        <v>0</v>
      </c>
      <c r="I2436">
        <v>0</v>
      </c>
      <c r="J2436">
        <v>0</v>
      </c>
      <c r="K2436">
        <v>0</v>
      </c>
      <c r="L2436">
        <v>0</v>
      </c>
      <c r="M2436">
        <v>0</v>
      </c>
      <c r="N2436">
        <v>0</v>
      </c>
      <c r="O2436">
        <v>0</v>
      </c>
      <c r="P2436">
        <v>0</v>
      </c>
      <c r="Q2436">
        <v>0</v>
      </c>
      <c r="R2436">
        <v>0</v>
      </c>
      <c r="S2436">
        <v>0</v>
      </c>
      <c r="T2436">
        <v>0</v>
      </c>
      <c r="U2436">
        <v>0</v>
      </c>
      <c r="V2436">
        <v>0</v>
      </c>
      <c r="W2436">
        <v>0</v>
      </c>
      <c r="X2436">
        <v>0</v>
      </c>
      <c r="Y2436">
        <v>0</v>
      </c>
      <c r="Z2436">
        <v>0</v>
      </c>
      <c r="AA2436">
        <v>0</v>
      </c>
      <c r="AB2436">
        <v>0</v>
      </c>
      <c r="AC2436">
        <v>0</v>
      </c>
      <c r="AD2436">
        <v>0</v>
      </c>
      <c r="AE2436">
        <v>0</v>
      </c>
      <c r="AF2436">
        <v>0</v>
      </c>
      <c r="AG2436">
        <v>0</v>
      </c>
      <c r="AH2436">
        <v>0</v>
      </c>
      <c r="AI2436">
        <v>0</v>
      </c>
      <c r="AJ2436">
        <v>0</v>
      </c>
      <c r="AK2436" t="s">
        <v>54</v>
      </c>
      <c r="AL2436" t="s">
        <v>54</v>
      </c>
      <c r="AM2436" t="s">
        <v>3242</v>
      </c>
      <c r="AN2436" t="s">
        <v>3243</v>
      </c>
      <c r="AO2436" t="s">
        <v>54</v>
      </c>
      <c r="AP2436" t="s">
        <v>54</v>
      </c>
      <c r="AQ2436" t="s">
        <v>54</v>
      </c>
      <c r="AR2436" t="s">
        <v>54</v>
      </c>
      <c r="AS2436" t="b">
        <v>1</v>
      </c>
      <c r="AT2436" t="b">
        <v>1</v>
      </c>
      <c r="AU2436" t="s">
        <v>9650</v>
      </c>
    </row>
    <row r="2437" spans="1:47" hidden="1" x14ac:dyDescent="0.25">
      <c r="A2437">
        <v>2602</v>
      </c>
      <c r="B2437" t="s">
        <v>9653</v>
      </c>
      <c r="C2437" s="2">
        <v>41171</v>
      </c>
      <c r="D2437" t="s">
        <v>9651</v>
      </c>
      <c r="E2437" t="s">
        <v>9652</v>
      </c>
      <c r="F2437" t="s">
        <v>54</v>
      </c>
      <c r="G2437" t="s">
        <v>54</v>
      </c>
      <c r="H2437">
        <v>0</v>
      </c>
      <c r="I2437">
        <v>0</v>
      </c>
      <c r="J2437">
        <v>2.1240000000000001</v>
      </c>
      <c r="K2437">
        <v>1.2E-2</v>
      </c>
      <c r="L2437">
        <v>0</v>
      </c>
      <c r="M2437">
        <v>0</v>
      </c>
      <c r="N2437">
        <v>0</v>
      </c>
      <c r="O2437">
        <v>0</v>
      </c>
      <c r="P2437">
        <v>0</v>
      </c>
      <c r="Q2437">
        <v>0</v>
      </c>
      <c r="R2437">
        <v>0</v>
      </c>
      <c r="S2437">
        <v>0</v>
      </c>
      <c r="T2437">
        <v>12</v>
      </c>
      <c r="U2437">
        <v>12</v>
      </c>
      <c r="V2437">
        <v>1.2E-2</v>
      </c>
      <c r="W2437">
        <v>2.1120000000000001</v>
      </c>
      <c r="X2437">
        <v>0</v>
      </c>
      <c r="Y2437">
        <v>0</v>
      </c>
      <c r="Z2437">
        <v>0</v>
      </c>
      <c r="AA2437">
        <v>0</v>
      </c>
      <c r="AB2437">
        <v>1.2E-2</v>
      </c>
      <c r="AC2437">
        <v>0</v>
      </c>
      <c r="AD2437">
        <v>0</v>
      </c>
      <c r="AE2437">
        <v>0</v>
      </c>
      <c r="AF2437">
        <v>0</v>
      </c>
      <c r="AG2437">
        <v>0</v>
      </c>
      <c r="AH2437">
        <v>0</v>
      </c>
      <c r="AI2437">
        <v>0</v>
      </c>
      <c r="AJ2437">
        <v>0</v>
      </c>
      <c r="AK2437" t="s">
        <v>54</v>
      </c>
      <c r="AL2437" t="s">
        <v>54</v>
      </c>
      <c r="AM2437" t="s">
        <v>54</v>
      </c>
      <c r="AN2437" t="s">
        <v>54</v>
      </c>
      <c r="AO2437" t="s">
        <v>54</v>
      </c>
      <c r="AP2437" t="s">
        <v>54</v>
      </c>
      <c r="AQ2437" t="s">
        <v>54</v>
      </c>
      <c r="AR2437" t="s">
        <v>54</v>
      </c>
      <c r="AS2437" t="b">
        <v>1</v>
      </c>
      <c r="AT2437" t="b">
        <v>1</v>
      </c>
      <c r="AU2437" t="s">
        <v>9654</v>
      </c>
    </row>
    <row r="2438" spans="1:47" hidden="1" x14ac:dyDescent="0.25">
      <c r="A2438">
        <v>1093</v>
      </c>
      <c r="B2438" t="s">
        <v>9657</v>
      </c>
      <c r="C2438" s="2">
        <v>41171</v>
      </c>
      <c r="D2438" t="s">
        <v>9655</v>
      </c>
      <c r="E2438" t="s">
        <v>9656</v>
      </c>
      <c r="F2438" t="s">
        <v>55</v>
      </c>
      <c r="G2438" t="s">
        <v>56</v>
      </c>
      <c r="H2438">
        <v>0</v>
      </c>
      <c r="I2438">
        <v>0</v>
      </c>
      <c r="J2438">
        <v>0</v>
      </c>
      <c r="K2438">
        <v>0</v>
      </c>
      <c r="L2438">
        <v>0</v>
      </c>
      <c r="M2438">
        <v>0</v>
      </c>
      <c r="N2438">
        <v>0</v>
      </c>
      <c r="O2438">
        <v>0</v>
      </c>
      <c r="P2438">
        <v>0</v>
      </c>
      <c r="Q2438">
        <v>0</v>
      </c>
      <c r="R2438">
        <v>0</v>
      </c>
      <c r="S2438">
        <v>0</v>
      </c>
      <c r="T2438">
        <v>0</v>
      </c>
      <c r="U2438">
        <v>0</v>
      </c>
      <c r="V2438">
        <v>0</v>
      </c>
      <c r="W2438">
        <v>0</v>
      </c>
      <c r="X2438">
        <v>0</v>
      </c>
      <c r="Y2438">
        <v>0</v>
      </c>
      <c r="Z2438">
        <v>0</v>
      </c>
      <c r="AA2438">
        <v>0</v>
      </c>
      <c r="AB2438">
        <v>0</v>
      </c>
      <c r="AC2438">
        <v>0</v>
      </c>
      <c r="AD2438">
        <v>0</v>
      </c>
      <c r="AE2438">
        <v>0</v>
      </c>
      <c r="AF2438">
        <v>0</v>
      </c>
      <c r="AG2438">
        <v>0</v>
      </c>
      <c r="AH2438">
        <v>0</v>
      </c>
      <c r="AI2438">
        <v>0</v>
      </c>
      <c r="AJ2438">
        <v>0</v>
      </c>
      <c r="AK2438" t="s">
        <v>54</v>
      </c>
      <c r="AL2438" t="s">
        <v>54</v>
      </c>
      <c r="AM2438" t="s">
        <v>54</v>
      </c>
      <c r="AN2438" t="s">
        <v>54</v>
      </c>
      <c r="AO2438" t="s">
        <v>54</v>
      </c>
      <c r="AP2438" t="s">
        <v>54</v>
      </c>
      <c r="AQ2438" t="s">
        <v>54</v>
      </c>
      <c r="AR2438" t="s">
        <v>54</v>
      </c>
      <c r="AS2438" t="b">
        <v>1</v>
      </c>
      <c r="AT2438" t="b">
        <v>1</v>
      </c>
      <c r="AU2438" t="s">
        <v>9658</v>
      </c>
    </row>
    <row r="2439" spans="1:47" hidden="1" x14ac:dyDescent="0.25">
      <c r="A2439">
        <v>1239</v>
      </c>
      <c r="B2439" t="s">
        <v>9661</v>
      </c>
      <c r="C2439" s="2">
        <v>41171</v>
      </c>
      <c r="D2439" t="s">
        <v>9659</v>
      </c>
      <c r="E2439" t="s">
        <v>9660</v>
      </c>
      <c r="F2439" t="s">
        <v>1071</v>
      </c>
      <c r="G2439" t="s">
        <v>1072</v>
      </c>
      <c r="H2439">
        <v>0</v>
      </c>
      <c r="I2439">
        <v>0</v>
      </c>
      <c r="J2439">
        <v>0</v>
      </c>
      <c r="K2439">
        <v>0</v>
      </c>
      <c r="L2439">
        <v>0</v>
      </c>
      <c r="M2439">
        <v>0</v>
      </c>
      <c r="N2439">
        <v>0</v>
      </c>
      <c r="O2439">
        <v>0</v>
      </c>
      <c r="P2439">
        <v>0</v>
      </c>
      <c r="Q2439">
        <v>0</v>
      </c>
      <c r="R2439">
        <v>0</v>
      </c>
      <c r="S2439">
        <v>0</v>
      </c>
      <c r="T2439">
        <v>0</v>
      </c>
      <c r="U2439">
        <v>0</v>
      </c>
      <c r="V2439">
        <v>0</v>
      </c>
      <c r="W2439">
        <v>0</v>
      </c>
      <c r="X2439">
        <v>0</v>
      </c>
      <c r="Y2439">
        <v>0</v>
      </c>
      <c r="Z2439">
        <v>0</v>
      </c>
      <c r="AA2439">
        <v>0</v>
      </c>
      <c r="AB2439">
        <v>0</v>
      </c>
      <c r="AC2439">
        <v>0</v>
      </c>
      <c r="AD2439">
        <v>0</v>
      </c>
      <c r="AE2439">
        <v>0</v>
      </c>
      <c r="AF2439">
        <v>0</v>
      </c>
      <c r="AG2439">
        <v>0</v>
      </c>
      <c r="AH2439">
        <v>0</v>
      </c>
      <c r="AI2439">
        <v>0</v>
      </c>
      <c r="AJ2439">
        <v>0</v>
      </c>
      <c r="AK2439" t="s">
        <v>141</v>
      </c>
      <c r="AL2439" t="s">
        <v>142</v>
      </c>
      <c r="AM2439" t="s">
        <v>54</v>
      </c>
      <c r="AN2439" t="s">
        <v>54</v>
      </c>
      <c r="AO2439" t="s">
        <v>54</v>
      </c>
      <c r="AP2439" t="s">
        <v>54</v>
      </c>
      <c r="AQ2439" t="s">
        <v>54</v>
      </c>
      <c r="AR2439" t="s">
        <v>54</v>
      </c>
      <c r="AS2439" t="b">
        <v>0</v>
      </c>
      <c r="AT2439" t="b">
        <v>1</v>
      </c>
      <c r="AU2439" t="s">
        <v>9662</v>
      </c>
    </row>
    <row r="2440" spans="1:47" hidden="1" x14ac:dyDescent="0.25">
      <c r="A2440">
        <v>2605</v>
      </c>
      <c r="B2440" t="s">
        <v>9665</v>
      </c>
      <c r="C2440" s="2">
        <v>41171</v>
      </c>
      <c r="D2440" t="s">
        <v>9663</v>
      </c>
      <c r="E2440" t="s">
        <v>9664</v>
      </c>
      <c r="F2440" t="s">
        <v>335</v>
      </c>
      <c r="G2440" t="s">
        <v>336</v>
      </c>
      <c r="H2440">
        <v>190</v>
      </c>
      <c r="I2440">
        <v>0</v>
      </c>
      <c r="J2440">
        <v>8.1</v>
      </c>
      <c r="K2440">
        <v>0.3</v>
      </c>
      <c r="L2440">
        <v>0</v>
      </c>
      <c r="M2440">
        <v>0</v>
      </c>
      <c r="N2440">
        <v>0</v>
      </c>
      <c r="O2440">
        <v>0</v>
      </c>
      <c r="P2440">
        <v>0</v>
      </c>
      <c r="Q2440">
        <v>0</v>
      </c>
      <c r="R2440">
        <v>0</v>
      </c>
      <c r="S2440">
        <v>0</v>
      </c>
      <c r="T2440">
        <v>300</v>
      </c>
      <c r="U2440">
        <v>300</v>
      </c>
      <c r="V2440">
        <v>0.3</v>
      </c>
      <c r="W2440">
        <v>7.8</v>
      </c>
      <c r="X2440">
        <v>0</v>
      </c>
      <c r="Y2440">
        <v>0</v>
      </c>
      <c r="Z2440">
        <v>0</v>
      </c>
      <c r="AA2440">
        <v>0</v>
      </c>
      <c r="AB2440">
        <v>0.3</v>
      </c>
      <c r="AC2440">
        <v>0</v>
      </c>
      <c r="AD2440">
        <v>0</v>
      </c>
      <c r="AE2440">
        <v>0</v>
      </c>
      <c r="AF2440">
        <v>0</v>
      </c>
      <c r="AG2440">
        <v>0</v>
      </c>
      <c r="AH2440">
        <v>0</v>
      </c>
      <c r="AI2440">
        <v>0</v>
      </c>
      <c r="AJ2440">
        <v>0</v>
      </c>
      <c r="AK2440" t="s">
        <v>54</v>
      </c>
      <c r="AL2440" t="s">
        <v>54</v>
      </c>
      <c r="AM2440" t="s">
        <v>54</v>
      </c>
      <c r="AN2440" t="s">
        <v>54</v>
      </c>
      <c r="AO2440" t="s">
        <v>54</v>
      </c>
      <c r="AP2440" t="s">
        <v>54</v>
      </c>
      <c r="AQ2440" t="s">
        <v>54</v>
      </c>
      <c r="AR2440" t="s">
        <v>54</v>
      </c>
      <c r="AS2440" t="b">
        <v>1</v>
      </c>
      <c r="AT2440" t="b">
        <v>1</v>
      </c>
      <c r="AU2440" t="s">
        <v>9666</v>
      </c>
    </row>
    <row r="2441" spans="1:47" hidden="1" x14ac:dyDescent="0.25">
      <c r="A2441">
        <v>1097</v>
      </c>
      <c r="B2441" t="s">
        <v>9669</v>
      </c>
      <c r="C2441" s="2">
        <v>41171</v>
      </c>
      <c r="D2441" t="s">
        <v>9667</v>
      </c>
      <c r="E2441" t="s">
        <v>9668</v>
      </c>
      <c r="F2441" t="s">
        <v>55</v>
      </c>
      <c r="G2441" t="s">
        <v>56</v>
      </c>
      <c r="H2441">
        <v>8726400</v>
      </c>
      <c r="I2441">
        <v>0</v>
      </c>
      <c r="J2441">
        <v>0</v>
      </c>
      <c r="K2441">
        <v>0</v>
      </c>
      <c r="L2441">
        <v>0</v>
      </c>
      <c r="M2441">
        <v>0</v>
      </c>
      <c r="N2441">
        <v>0</v>
      </c>
      <c r="O2441">
        <v>0</v>
      </c>
      <c r="P2441">
        <v>0</v>
      </c>
      <c r="Q2441">
        <v>0</v>
      </c>
      <c r="R2441">
        <v>0</v>
      </c>
      <c r="S2441">
        <v>0</v>
      </c>
      <c r="T2441">
        <v>0</v>
      </c>
      <c r="U2441">
        <v>0</v>
      </c>
      <c r="V2441">
        <v>0</v>
      </c>
      <c r="W2441">
        <v>0</v>
      </c>
      <c r="X2441">
        <v>0</v>
      </c>
      <c r="Y2441">
        <v>0</v>
      </c>
      <c r="Z2441">
        <v>0</v>
      </c>
      <c r="AA2441">
        <v>0</v>
      </c>
      <c r="AB2441">
        <v>0</v>
      </c>
      <c r="AC2441">
        <v>0</v>
      </c>
      <c r="AD2441">
        <v>0</v>
      </c>
      <c r="AE2441">
        <v>0</v>
      </c>
      <c r="AF2441">
        <v>0</v>
      </c>
      <c r="AG2441">
        <v>0</v>
      </c>
      <c r="AH2441">
        <v>0</v>
      </c>
      <c r="AI2441">
        <v>0</v>
      </c>
      <c r="AJ2441">
        <v>0</v>
      </c>
      <c r="AK2441" t="s">
        <v>54</v>
      </c>
      <c r="AL2441" t="s">
        <v>54</v>
      </c>
      <c r="AM2441" t="s">
        <v>54</v>
      </c>
      <c r="AN2441" t="s">
        <v>54</v>
      </c>
      <c r="AO2441" t="s">
        <v>54</v>
      </c>
      <c r="AP2441" t="s">
        <v>54</v>
      </c>
      <c r="AQ2441" t="s">
        <v>54</v>
      </c>
      <c r="AR2441" t="s">
        <v>54</v>
      </c>
      <c r="AS2441" t="b">
        <v>1</v>
      </c>
      <c r="AT2441" t="b">
        <v>1</v>
      </c>
      <c r="AU2441" t="s">
        <v>9670</v>
      </c>
    </row>
    <row r="2442" spans="1:47" hidden="1" x14ac:dyDescent="0.25">
      <c r="A2442">
        <v>2599</v>
      </c>
      <c r="B2442" t="s">
        <v>9673</v>
      </c>
      <c r="C2442" s="2">
        <v>41153</v>
      </c>
      <c r="D2442" t="s">
        <v>9671</v>
      </c>
      <c r="E2442" t="s">
        <v>9672</v>
      </c>
      <c r="F2442" t="s">
        <v>87</v>
      </c>
      <c r="G2442" t="s">
        <v>88</v>
      </c>
      <c r="H2442">
        <v>0</v>
      </c>
      <c r="I2442">
        <v>0</v>
      </c>
      <c r="J2442">
        <v>0</v>
      </c>
      <c r="K2442">
        <v>0</v>
      </c>
      <c r="L2442">
        <v>0</v>
      </c>
      <c r="M2442">
        <v>0</v>
      </c>
      <c r="N2442">
        <v>0</v>
      </c>
      <c r="O2442">
        <v>0</v>
      </c>
      <c r="P2442">
        <v>0</v>
      </c>
      <c r="Q2442">
        <v>0</v>
      </c>
      <c r="R2442">
        <v>0</v>
      </c>
      <c r="S2442">
        <v>0</v>
      </c>
      <c r="T2442">
        <v>0</v>
      </c>
      <c r="U2442">
        <v>0</v>
      </c>
      <c r="V2442">
        <v>0</v>
      </c>
      <c r="W2442">
        <v>0</v>
      </c>
      <c r="X2442">
        <v>0</v>
      </c>
      <c r="Y2442">
        <v>0</v>
      </c>
      <c r="Z2442">
        <v>0</v>
      </c>
      <c r="AA2442">
        <v>0</v>
      </c>
      <c r="AB2442">
        <v>0</v>
      </c>
      <c r="AC2442">
        <v>0</v>
      </c>
      <c r="AD2442">
        <v>0</v>
      </c>
      <c r="AE2442">
        <v>0</v>
      </c>
      <c r="AF2442">
        <v>0</v>
      </c>
      <c r="AG2442">
        <v>0</v>
      </c>
      <c r="AH2442">
        <v>0</v>
      </c>
      <c r="AI2442">
        <v>0</v>
      </c>
      <c r="AJ2442">
        <v>0</v>
      </c>
      <c r="AK2442" t="s">
        <v>1291</v>
      </c>
      <c r="AL2442" t="s">
        <v>1292</v>
      </c>
      <c r="AM2442" t="s">
        <v>54</v>
      </c>
      <c r="AN2442" t="s">
        <v>54</v>
      </c>
      <c r="AO2442" t="s">
        <v>54</v>
      </c>
      <c r="AP2442" t="s">
        <v>54</v>
      </c>
      <c r="AQ2442" t="s">
        <v>54</v>
      </c>
      <c r="AR2442" t="s">
        <v>54</v>
      </c>
      <c r="AS2442" t="b">
        <v>1</v>
      </c>
      <c r="AT2442" t="b">
        <v>1</v>
      </c>
      <c r="AU2442" t="s">
        <v>9674</v>
      </c>
    </row>
    <row r="2443" spans="1:47" hidden="1" x14ac:dyDescent="0.25">
      <c r="A2443">
        <v>4675</v>
      </c>
      <c r="B2443" t="s">
        <v>7751</v>
      </c>
      <c r="D2443" t="s">
        <v>7749</v>
      </c>
      <c r="E2443" t="s">
        <v>7750</v>
      </c>
      <c r="F2443" t="s">
        <v>54</v>
      </c>
      <c r="G2443" t="s">
        <v>54</v>
      </c>
      <c r="H2443">
        <v>0</v>
      </c>
      <c r="I2443">
        <v>0</v>
      </c>
      <c r="J2443">
        <v>0</v>
      </c>
      <c r="K2443">
        <v>0</v>
      </c>
      <c r="L2443">
        <v>0</v>
      </c>
      <c r="M2443">
        <v>0</v>
      </c>
      <c r="N2443">
        <v>0</v>
      </c>
      <c r="O2443">
        <v>0</v>
      </c>
      <c r="P2443">
        <v>0</v>
      </c>
      <c r="Q2443">
        <v>0</v>
      </c>
      <c r="R2443">
        <v>0</v>
      </c>
      <c r="S2443">
        <v>0</v>
      </c>
      <c r="T2443">
        <v>0</v>
      </c>
      <c r="U2443">
        <v>0</v>
      </c>
      <c r="V2443">
        <v>0</v>
      </c>
      <c r="W2443">
        <v>0</v>
      </c>
      <c r="X2443">
        <v>0</v>
      </c>
      <c r="Y2443">
        <v>0</v>
      </c>
      <c r="Z2443">
        <v>0</v>
      </c>
      <c r="AA2443">
        <v>0</v>
      </c>
      <c r="AB2443">
        <v>0</v>
      </c>
      <c r="AC2443">
        <v>0</v>
      </c>
      <c r="AD2443">
        <v>0</v>
      </c>
      <c r="AE2443">
        <v>0</v>
      </c>
      <c r="AF2443">
        <v>0</v>
      </c>
      <c r="AG2443">
        <v>0</v>
      </c>
      <c r="AH2443">
        <v>0</v>
      </c>
      <c r="AI2443">
        <v>0</v>
      </c>
      <c r="AJ2443">
        <v>0</v>
      </c>
      <c r="AK2443" t="s">
        <v>54</v>
      </c>
      <c r="AL2443" t="s">
        <v>54</v>
      </c>
      <c r="AM2443" t="s">
        <v>54</v>
      </c>
      <c r="AN2443" t="s">
        <v>54</v>
      </c>
      <c r="AO2443" t="s">
        <v>54</v>
      </c>
      <c r="AP2443" t="s">
        <v>54</v>
      </c>
      <c r="AQ2443" t="s">
        <v>54</v>
      </c>
      <c r="AR2443" t="s">
        <v>54</v>
      </c>
      <c r="AS2443" t="b">
        <v>1</v>
      </c>
      <c r="AT2443" t="b">
        <v>1</v>
      </c>
      <c r="AU2443" t="s">
        <v>7752</v>
      </c>
    </row>
    <row r="2444" spans="1:47" hidden="1" x14ac:dyDescent="0.25">
      <c r="A2444">
        <v>1330</v>
      </c>
      <c r="B2444" t="s">
        <v>6257</v>
      </c>
      <c r="D2444" t="s">
        <v>6255</v>
      </c>
      <c r="E2444" t="s">
        <v>6256</v>
      </c>
      <c r="F2444" t="s">
        <v>1071</v>
      </c>
      <c r="G2444" t="s">
        <v>1072</v>
      </c>
      <c r="H2444">
        <v>0</v>
      </c>
      <c r="I2444">
        <v>0</v>
      </c>
      <c r="J2444">
        <v>0</v>
      </c>
      <c r="K2444">
        <v>0</v>
      </c>
      <c r="L2444">
        <v>0</v>
      </c>
      <c r="M2444">
        <v>0</v>
      </c>
      <c r="N2444">
        <v>0</v>
      </c>
      <c r="O2444">
        <v>0</v>
      </c>
      <c r="P2444">
        <v>0</v>
      </c>
      <c r="Q2444">
        <v>0</v>
      </c>
      <c r="R2444">
        <v>0</v>
      </c>
      <c r="S2444">
        <v>0</v>
      </c>
      <c r="T2444">
        <v>0</v>
      </c>
      <c r="U2444">
        <v>0</v>
      </c>
      <c r="V2444">
        <v>0</v>
      </c>
      <c r="W2444">
        <v>0</v>
      </c>
      <c r="X2444">
        <v>0</v>
      </c>
      <c r="Y2444">
        <v>0</v>
      </c>
      <c r="Z2444">
        <v>0</v>
      </c>
      <c r="AA2444">
        <v>0</v>
      </c>
      <c r="AB2444">
        <v>0</v>
      </c>
      <c r="AC2444">
        <v>0</v>
      </c>
      <c r="AD2444">
        <v>0</v>
      </c>
      <c r="AE2444">
        <v>0</v>
      </c>
      <c r="AF2444">
        <v>0</v>
      </c>
      <c r="AG2444">
        <v>0</v>
      </c>
      <c r="AH2444">
        <v>0</v>
      </c>
      <c r="AI2444">
        <v>0</v>
      </c>
      <c r="AJ2444">
        <v>0</v>
      </c>
      <c r="AK2444" t="s">
        <v>54</v>
      </c>
      <c r="AL2444" t="s">
        <v>54</v>
      </c>
      <c r="AM2444" t="s">
        <v>54</v>
      </c>
      <c r="AN2444" t="s">
        <v>54</v>
      </c>
      <c r="AO2444" t="s">
        <v>54</v>
      </c>
      <c r="AP2444" t="s">
        <v>54</v>
      </c>
      <c r="AQ2444" t="s">
        <v>54</v>
      </c>
      <c r="AR2444" t="s">
        <v>54</v>
      </c>
      <c r="AS2444" t="b">
        <v>1</v>
      </c>
      <c r="AT2444" t="b">
        <v>1</v>
      </c>
      <c r="AU2444" t="s">
        <v>6258</v>
      </c>
    </row>
    <row r="2445" spans="1:47" hidden="1" x14ac:dyDescent="0.25">
      <c r="A2445">
        <v>9833</v>
      </c>
      <c r="B2445" t="s">
        <v>9719</v>
      </c>
      <c r="D2445" t="s">
        <v>9717</v>
      </c>
      <c r="E2445" t="s">
        <v>9718</v>
      </c>
      <c r="F2445" t="s">
        <v>279</v>
      </c>
      <c r="G2445" t="s">
        <v>280</v>
      </c>
      <c r="H2445">
        <v>0</v>
      </c>
      <c r="I2445">
        <v>0</v>
      </c>
      <c r="J2445">
        <v>0</v>
      </c>
      <c r="K2445">
        <v>0</v>
      </c>
      <c r="L2445">
        <v>0</v>
      </c>
      <c r="M2445">
        <v>0</v>
      </c>
      <c r="N2445">
        <v>0</v>
      </c>
      <c r="O2445">
        <v>0</v>
      </c>
      <c r="P2445">
        <v>0</v>
      </c>
      <c r="Q2445">
        <v>0</v>
      </c>
      <c r="R2445">
        <v>0</v>
      </c>
      <c r="S2445">
        <v>0</v>
      </c>
      <c r="T2445">
        <v>0</v>
      </c>
      <c r="U2445">
        <v>0</v>
      </c>
      <c r="V2445">
        <v>0</v>
      </c>
      <c r="W2445">
        <v>0</v>
      </c>
      <c r="X2445">
        <v>0</v>
      </c>
      <c r="Y2445">
        <v>0</v>
      </c>
      <c r="Z2445">
        <v>0</v>
      </c>
      <c r="AA2445">
        <v>0</v>
      </c>
      <c r="AB2445">
        <v>0</v>
      </c>
      <c r="AC2445">
        <v>0</v>
      </c>
      <c r="AD2445">
        <v>0</v>
      </c>
      <c r="AE2445">
        <v>0</v>
      </c>
      <c r="AF2445">
        <v>0</v>
      </c>
      <c r="AG2445">
        <v>0</v>
      </c>
      <c r="AH2445">
        <v>0</v>
      </c>
      <c r="AI2445">
        <v>0</v>
      </c>
      <c r="AJ2445">
        <v>0</v>
      </c>
      <c r="AK2445" t="s">
        <v>54</v>
      </c>
      <c r="AL2445" t="s">
        <v>54</v>
      </c>
      <c r="AM2445" t="s">
        <v>54</v>
      </c>
      <c r="AN2445" t="s">
        <v>54</v>
      </c>
      <c r="AO2445" t="s">
        <v>54</v>
      </c>
      <c r="AP2445" t="s">
        <v>54</v>
      </c>
      <c r="AQ2445" t="s">
        <v>54</v>
      </c>
      <c r="AR2445" t="s">
        <v>54</v>
      </c>
      <c r="AS2445" t="b">
        <v>0</v>
      </c>
      <c r="AT2445" t="b">
        <v>1</v>
      </c>
      <c r="AU2445" t="s">
        <v>9720</v>
      </c>
    </row>
    <row r="2446" spans="1:47" hidden="1" x14ac:dyDescent="0.25">
      <c r="A2446">
        <v>9880</v>
      </c>
      <c r="B2446" t="s">
        <v>9707</v>
      </c>
      <c r="D2446" t="s">
        <v>9705</v>
      </c>
      <c r="E2446" t="s">
        <v>9706</v>
      </c>
      <c r="F2446" t="s">
        <v>279</v>
      </c>
      <c r="G2446" t="s">
        <v>280</v>
      </c>
      <c r="H2446">
        <v>0</v>
      </c>
      <c r="I2446">
        <v>0</v>
      </c>
      <c r="J2446">
        <v>0</v>
      </c>
      <c r="K2446">
        <v>0</v>
      </c>
      <c r="L2446">
        <v>0</v>
      </c>
      <c r="M2446">
        <v>0</v>
      </c>
      <c r="N2446">
        <v>0</v>
      </c>
      <c r="O2446">
        <v>0</v>
      </c>
      <c r="P2446">
        <v>0</v>
      </c>
      <c r="Q2446">
        <v>0</v>
      </c>
      <c r="R2446">
        <v>0</v>
      </c>
      <c r="S2446">
        <v>0</v>
      </c>
      <c r="T2446">
        <v>0</v>
      </c>
      <c r="U2446">
        <v>0</v>
      </c>
      <c r="V2446">
        <v>0</v>
      </c>
      <c r="W2446">
        <v>0</v>
      </c>
      <c r="X2446">
        <v>0</v>
      </c>
      <c r="Y2446">
        <v>0</v>
      </c>
      <c r="Z2446">
        <v>0</v>
      </c>
      <c r="AA2446">
        <v>0</v>
      </c>
      <c r="AB2446">
        <v>0</v>
      </c>
      <c r="AC2446">
        <v>0</v>
      </c>
      <c r="AD2446">
        <v>0</v>
      </c>
      <c r="AE2446">
        <v>0</v>
      </c>
      <c r="AF2446">
        <v>0</v>
      </c>
      <c r="AG2446">
        <v>0</v>
      </c>
      <c r="AH2446">
        <v>0</v>
      </c>
      <c r="AI2446">
        <v>0</v>
      </c>
      <c r="AJ2446">
        <v>0</v>
      </c>
      <c r="AK2446" t="s">
        <v>54</v>
      </c>
      <c r="AL2446" t="s">
        <v>54</v>
      </c>
      <c r="AM2446" t="s">
        <v>54</v>
      </c>
      <c r="AN2446" t="s">
        <v>54</v>
      </c>
      <c r="AO2446" t="s">
        <v>54</v>
      </c>
      <c r="AP2446" t="s">
        <v>54</v>
      </c>
      <c r="AQ2446" t="s">
        <v>54</v>
      </c>
      <c r="AR2446" t="s">
        <v>54</v>
      </c>
      <c r="AS2446" t="b">
        <v>0</v>
      </c>
      <c r="AT2446" t="b">
        <v>0</v>
      </c>
      <c r="AU2446" t="s">
        <v>9708</v>
      </c>
    </row>
    <row r="2447" spans="1:47" hidden="1" x14ac:dyDescent="0.25">
      <c r="A2447">
        <v>1629</v>
      </c>
      <c r="B2447" t="s">
        <v>7709</v>
      </c>
      <c r="D2447" t="s">
        <v>7707</v>
      </c>
      <c r="E2447" t="s">
        <v>7708</v>
      </c>
      <c r="F2447" t="s">
        <v>87</v>
      </c>
      <c r="G2447" t="s">
        <v>88</v>
      </c>
      <c r="H2447">
        <v>0</v>
      </c>
      <c r="I2447">
        <v>0</v>
      </c>
      <c r="J2447">
        <v>0</v>
      </c>
      <c r="K2447">
        <v>0</v>
      </c>
      <c r="L2447">
        <v>0</v>
      </c>
      <c r="M2447">
        <v>0</v>
      </c>
      <c r="N2447">
        <v>0</v>
      </c>
      <c r="O2447">
        <v>0</v>
      </c>
      <c r="P2447">
        <v>0</v>
      </c>
      <c r="Q2447">
        <v>0</v>
      </c>
      <c r="R2447">
        <v>0</v>
      </c>
      <c r="S2447">
        <v>0</v>
      </c>
      <c r="T2447">
        <v>0</v>
      </c>
      <c r="U2447">
        <v>0</v>
      </c>
      <c r="V2447">
        <v>0</v>
      </c>
      <c r="W2447">
        <v>0</v>
      </c>
      <c r="X2447">
        <v>0</v>
      </c>
      <c r="Y2447">
        <v>0</v>
      </c>
      <c r="Z2447">
        <v>0</v>
      </c>
      <c r="AA2447">
        <v>0</v>
      </c>
      <c r="AB2447">
        <v>0</v>
      </c>
      <c r="AC2447">
        <v>0</v>
      </c>
      <c r="AD2447">
        <v>0</v>
      </c>
      <c r="AE2447">
        <v>0</v>
      </c>
      <c r="AF2447">
        <v>0</v>
      </c>
      <c r="AG2447">
        <v>0</v>
      </c>
      <c r="AH2447">
        <v>0</v>
      </c>
      <c r="AI2447">
        <v>0</v>
      </c>
      <c r="AJ2447">
        <v>0</v>
      </c>
      <c r="AK2447" t="s">
        <v>54</v>
      </c>
      <c r="AL2447" t="s">
        <v>54</v>
      </c>
      <c r="AM2447" t="s">
        <v>54</v>
      </c>
      <c r="AN2447" t="s">
        <v>54</v>
      </c>
      <c r="AO2447" t="s">
        <v>54</v>
      </c>
      <c r="AP2447" t="s">
        <v>54</v>
      </c>
      <c r="AQ2447" t="s">
        <v>54</v>
      </c>
      <c r="AR2447" t="s">
        <v>54</v>
      </c>
      <c r="AS2447" t="b">
        <v>1</v>
      </c>
      <c r="AT2447" t="b">
        <v>1</v>
      </c>
      <c r="AU2447" t="s">
        <v>7710</v>
      </c>
    </row>
    <row r="2448" spans="1:47" hidden="1" x14ac:dyDescent="0.25">
      <c r="A2448">
        <v>1069</v>
      </c>
      <c r="B2448" t="s">
        <v>8614</v>
      </c>
      <c r="D2448" t="s">
        <v>8612</v>
      </c>
      <c r="E2448" t="s">
        <v>8613</v>
      </c>
      <c r="F2448" t="s">
        <v>1965</v>
      </c>
      <c r="G2448" t="s">
        <v>1966</v>
      </c>
      <c r="H2448">
        <v>387</v>
      </c>
      <c r="I2448">
        <v>0</v>
      </c>
      <c r="J2448">
        <v>0</v>
      </c>
      <c r="K2448">
        <v>0</v>
      </c>
      <c r="L2448">
        <v>0</v>
      </c>
      <c r="M2448">
        <v>0</v>
      </c>
      <c r="N2448">
        <v>0</v>
      </c>
      <c r="O2448">
        <v>0</v>
      </c>
      <c r="P2448">
        <v>0</v>
      </c>
      <c r="Q2448">
        <v>0</v>
      </c>
      <c r="R2448">
        <v>0</v>
      </c>
      <c r="S2448">
        <v>0</v>
      </c>
      <c r="T2448">
        <v>0</v>
      </c>
      <c r="U2448">
        <v>0</v>
      </c>
      <c r="V2448">
        <v>0</v>
      </c>
      <c r="W2448">
        <v>0</v>
      </c>
      <c r="X2448">
        <v>0</v>
      </c>
      <c r="Y2448">
        <v>0</v>
      </c>
      <c r="Z2448">
        <v>0</v>
      </c>
      <c r="AA2448">
        <v>0</v>
      </c>
      <c r="AB2448">
        <v>0</v>
      </c>
      <c r="AC2448">
        <v>0</v>
      </c>
      <c r="AD2448">
        <v>0</v>
      </c>
      <c r="AE2448">
        <v>0</v>
      </c>
      <c r="AF2448">
        <v>0</v>
      </c>
      <c r="AG2448">
        <v>0</v>
      </c>
      <c r="AH2448">
        <v>0</v>
      </c>
      <c r="AI2448">
        <v>0</v>
      </c>
      <c r="AJ2448">
        <v>0</v>
      </c>
      <c r="AK2448" t="s">
        <v>54</v>
      </c>
      <c r="AL2448" t="s">
        <v>54</v>
      </c>
      <c r="AM2448" t="s">
        <v>54</v>
      </c>
      <c r="AN2448" t="s">
        <v>54</v>
      </c>
      <c r="AO2448" t="s">
        <v>54</v>
      </c>
      <c r="AP2448" t="s">
        <v>54</v>
      </c>
      <c r="AQ2448" t="s">
        <v>54</v>
      </c>
      <c r="AR2448" t="s">
        <v>54</v>
      </c>
      <c r="AS2448" t="b">
        <v>1</v>
      </c>
      <c r="AT2448" t="b">
        <v>0</v>
      </c>
      <c r="AU2448" t="s">
        <v>8615</v>
      </c>
    </row>
    <row r="2449" spans="1:47" hidden="1" x14ac:dyDescent="0.25">
      <c r="A2449">
        <v>4485</v>
      </c>
      <c r="B2449" t="s">
        <v>6486</v>
      </c>
      <c r="D2449" t="s">
        <v>6484</v>
      </c>
      <c r="E2449" t="s">
        <v>6485</v>
      </c>
      <c r="F2449" t="s">
        <v>385</v>
      </c>
      <c r="G2449" t="s">
        <v>386</v>
      </c>
      <c r="H2449">
        <v>0</v>
      </c>
      <c r="I2449">
        <v>0</v>
      </c>
      <c r="J2449">
        <v>0</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c r="AG2449">
        <v>0</v>
      </c>
      <c r="AH2449">
        <v>0</v>
      </c>
      <c r="AI2449">
        <v>0</v>
      </c>
      <c r="AJ2449">
        <v>0</v>
      </c>
      <c r="AK2449" t="s">
        <v>54</v>
      </c>
      <c r="AL2449" t="s">
        <v>54</v>
      </c>
      <c r="AM2449" t="s">
        <v>54</v>
      </c>
      <c r="AN2449" t="s">
        <v>54</v>
      </c>
      <c r="AO2449" t="s">
        <v>54</v>
      </c>
      <c r="AP2449" t="s">
        <v>54</v>
      </c>
      <c r="AQ2449" t="s">
        <v>54</v>
      </c>
      <c r="AR2449" t="s">
        <v>54</v>
      </c>
      <c r="AS2449" t="b">
        <v>1</v>
      </c>
      <c r="AT2449" t="b">
        <v>1</v>
      </c>
      <c r="AU2449" t="s">
        <v>6487</v>
      </c>
    </row>
    <row r="2450" spans="1:47" hidden="1" x14ac:dyDescent="0.25">
      <c r="A2450">
        <v>3809</v>
      </c>
      <c r="B2450" t="s">
        <v>4904</v>
      </c>
      <c r="C2450" s="2">
        <v>43060</v>
      </c>
      <c r="D2450" t="s">
        <v>4902</v>
      </c>
      <c r="E2450" t="s">
        <v>4903</v>
      </c>
      <c r="F2450" t="s">
        <v>54</v>
      </c>
      <c r="G2450" t="s">
        <v>54</v>
      </c>
      <c r="H2450">
        <v>0</v>
      </c>
      <c r="I2450">
        <v>0</v>
      </c>
      <c r="J2450">
        <v>2.0000000000000001E-4</v>
      </c>
      <c r="K2450">
        <v>2.0000000000000001E-4</v>
      </c>
      <c r="L2450">
        <v>0</v>
      </c>
      <c r="M2450">
        <v>0</v>
      </c>
      <c r="N2450">
        <v>0</v>
      </c>
      <c r="O2450">
        <v>0</v>
      </c>
      <c r="P2450">
        <v>0</v>
      </c>
      <c r="Q2450">
        <v>0</v>
      </c>
      <c r="R2450">
        <v>0</v>
      </c>
      <c r="S2450">
        <v>0.2</v>
      </c>
      <c r="T2450">
        <v>0</v>
      </c>
      <c r="U2450">
        <v>0.2</v>
      </c>
      <c r="V2450">
        <v>2.0000000000000001E-4</v>
      </c>
      <c r="W2450">
        <v>0</v>
      </c>
      <c r="X2450">
        <v>0</v>
      </c>
      <c r="Y2450">
        <v>0</v>
      </c>
      <c r="Z2450">
        <v>0</v>
      </c>
      <c r="AA2450">
        <v>0</v>
      </c>
      <c r="AB2450">
        <v>2.0000000000000001E-4</v>
      </c>
      <c r="AC2450">
        <v>0</v>
      </c>
      <c r="AD2450">
        <v>0</v>
      </c>
      <c r="AE2450">
        <v>0</v>
      </c>
      <c r="AF2450">
        <v>0</v>
      </c>
      <c r="AG2450">
        <v>0</v>
      </c>
      <c r="AH2450">
        <v>0</v>
      </c>
      <c r="AI2450">
        <v>0</v>
      </c>
      <c r="AJ2450">
        <v>0</v>
      </c>
      <c r="AK2450" t="s">
        <v>54</v>
      </c>
      <c r="AL2450" t="s">
        <v>54</v>
      </c>
      <c r="AM2450" t="s">
        <v>54</v>
      </c>
      <c r="AN2450" t="s">
        <v>54</v>
      </c>
      <c r="AO2450" t="s">
        <v>54</v>
      </c>
      <c r="AP2450" t="s">
        <v>54</v>
      </c>
      <c r="AQ2450" t="s">
        <v>54</v>
      </c>
      <c r="AR2450" t="s">
        <v>54</v>
      </c>
      <c r="AS2450" t="b">
        <v>1</v>
      </c>
      <c r="AT2450" t="b">
        <v>1</v>
      </c>
      <c r="AU2450" t="s">
        <v>4905</v>
      </c>
    </row>
    <row r="2451" spans="1:47" hidden="1" x14ac:dyDescent="0.25">
      <c r="A2451">
        <v>2042</v>
      </c>
      <c r="B2451" t="s">
        <v>6653</v>
      </c>
      <c r="D2451" t="s">
        <v>6651</v>
      </c>
      <c r="E2451" t="s">
        <v>6652</v>
      </c>
      <c r="F2451" t="s">
        <v>93</v>
      </c>
      <c r="G2451" t="s">
        <v>94</v>
      </c>
      <c r="H2451">
        <v>29250</v>
      </c>
      <c r="I2451">
        <v>0</v>
      </c>
      <c r="J2451">
        <v>0</v>
      </c>
      <c r="K2451">
        <v>0</v>
      </c>
      <c r="L2451">
        <v>0</v>
      </c>
      <c r="M2451">
        <v>0</v>
      </c>
      <c r="N2451">
        <v>0</v>
      </c>
      <c r="O2451">
        <v>0</v>
      </c>
      <c r="P2451">
        <v>0</v>
      </c>
      <c r="Q2451">
        <v>0</v>
      </c>
      <c r="R2451">
        <v>0</v>
      </c>
      <c r="S2451">
        <v>0</v>
      </c>
      <c r="T2451">
        <v>0</v>
      </c>
      <c r="U2451">
        <v>0</v>
      </c>
      <c r="V2451">
        <v>0</v>
      </c>
      <c r="W2451">
        <v>0</v>
      </c>
      <c r="X2451">
        <v>0</v>
      </c>
      <c r="Y2451">
        <v>0</v>
      </c>
      <c r="Z2451">
        <v>0</v>
      </c>
      <c r="AA2451">
        <v>0</v>
      </c>
      <c r="AB2451">
        <v>0</v>
      </c>
      <c r="AC2451">
        <v>0</v>
      </c>
      <c r="AD2451">
        <v>0</v>
      </c>
      <c r="AE2451">
        <v>0</v>
      </c>
      <c r="AF2451">
        <v>0</v>
      </c>
      <c r="AG2451">
        <v>0</v>
      </c>
      <c r="AH2451">
        <v>0</v>
      </c>
      <c r="AI2451">
        <v>0</v>
      </c>
      <c r="AJ2451">
        <v>0</v>
      </c>
      <c r="AK2451" t="s">
        <v>54</v>
      </c>
      <c r="AL2451" t="s">
        <v>54</v>
      </c>
      <c r="AM2451" t="s">
        <v>179</v>
      </c>
      <c r="AN2451" t="s">
        <v>180</v>
      </c>
      <c r="AO2451" t="s">
        <v>54</v>
      </c>
      <c r="AP2451" t="s">
        <v>54</v>
      </c>
      <c r="AQ2451" t="s">
        <v>54</v>
      </c>
      <c r="AR2451" t="s">
        <v>54</v>
      </c>
      <c r="AS2451" t="b">
        <v>1</v>
      </c>
      <c r="AT2451" t="b">
        <v>1</v>
      </c>
      <c r="AU2451" t="s">
        <v>6654</v>
      </c>
    </row>
    <row r="2452" spans="1:47" hidden="1" x14ac:dyDescent="0.25">
      <c r="A2452">
        <v>8374</v>
      </c>
      <c r="B2452" t="s">
        <v>574</v>
      </c>
      <c r="D2452" t="s">
        <v>572</v>
      </c>
      <c r="E2452" t="s">
        <v>573</v>
      </c>
      <c r="F2452" t="s">
        <v>55</v>
      </c>
      <c r="G2452" t="s">
        <v>56</v>
      </c>
      <c r="H2452">
        <v>0</v>
      </c>
      <c r="I2452">
        <v>0</v>
      </c>
      <c r="J2452">
        <v>0</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c r="AG2452">
        <v>0</v>
      </c>
      <c r="AH2452">
        <v>0</v>
      </c>
      <c r="AI2452">
        <v>0</v>
      </c>
      <c r="AJ2452">
        <v>0</v>
      </c>
      <c r="AK2452" t="s">
        <v>54</v>
      </c>
      <c r="AL2452" t="s">
        <v>54</v>
      </c>
      <c r="AM2452" t="s">
        <v>575</v>
      </c>
      <c r="AN2452" t="s">
        <v>576</v>
      </c>
      <c r="AO2452" t="s">
        <v>54</v>
      </c>
      <c r="AP2452" t="s">
        <v>54</v>
      </c>
      <c r="AQ2452" t="s">
        <v>54</v>
      </c>
      <c r="AR2452" t="s">
        <v>54</v>
      </c>
      <c r="AS2452" t="b">
        <v>1</v>
      </c>
      <c r="AT2452" t="b">
        <v>1</v>
      </c>
      <c r="AU2452" t="s">
        <v>577</v>
      </c>
    </row>
    <row r="2453" spans="1:47" hidden="1" x14ac:dyDescent="0.25">
      <c r="A2453">
        <v>8518</v>
      </c>
      <c r="B2453" t="s">
        <v>536</v>
      </c>
      <c r="D2453" t="s">
        <v>534</v>
      </c>
      <c r="E2453" t="s">
        <v>535</v>
      </c>
      <c r="F2453" t="s">
        <v>55</v>
      </c>
      <c r="G2453" t="s">
        <v>56</v>
      </c>
      <c r="H2453">
        <v>0</v>
      </c>
      <c r="I2453">
        <v>0</v>
      </c>
      <c r="J2453">
        <v>475.3</v>
      </c>
      <c r="K2453">
        <v>0</v>
      </c>
      <c r="L2453">
        <v>0</v>
      </c>
      <c r="M2453">
        <v>0</v>
      </c>
      <c r="N2453">
        <v>0</v>
      </c>
      <c r="O2453">
        <v>0</v>
      </c>
      <c r="P2453">
        <v>0</v>
      </c>
      <c r="Q2453">
        <v>0</v>
      </c>
      <c r="R2453">
        <v>0</v>
      </c>
      <c r="S2453">
        <v>0</v>
      </c>
      <c r="T2453">
        <v>0</v>
      </c>
      <c r="U2453">
        <v>0</v>
      </c>
      <c r="V2453">
        <v>0</v>
      </c>
      <c r="W2453">
        <v>475.3</v>
      </c>
      <c r="X2453">
        <v>0</v>
      </c>
      <c r="Y2453">
        <v>0</v>
      </c>
      <c r="Z2453">
        <v>0</v>
      </c>
      <c r="AA2453">
        <v>0</v>
      </c>
      <c r="AB2453">
        <v>0</v>
      </c>
      <c r="AC2453">
        <v>0</v>
      </c>
      <c r="AD2453">
        <v>0</v>
      </c>
      <c r="AE2453">
        <v>0</v>
      </c>
      <c r="AF2453">
        <v>0</v>
      </c>
      <c r="AG2453">
        <v>0</v>
      </c>
      <c r="AH2453">
        <v>0</v>
      </c>
      <c r="AI2453">
        <v>0</v>
      </c>
      <c r="AJ2453">
        <v>0</v>
      </c>
      <c r="AK2453" t="s">
        <v>54</v>
      </c>
      <c r="AL2453" t="s">
        <v>54</v>
      </c>
      <c r="AM2453" t="s">
        <v>54</v>
      </c>
      <c r="AN2453" t="s">
        <v>54</v>
      </c>
      <c r="AO2453" t="s">
        <v>54</v>
      </c>
      <c r="AP2453" t="s">
        <v>54</v>
      </c>
      <c r="AQ2453" t="s">
        <v>54</v>
      </c>
      <c r="AR2453" t="s">
        <v>54</v>
      </c>
      <c r="AS2453" t="b">
        <v>1</v>
      </c>
      <c r="AT2453" t="b">
        <v>1</v>
      </c>
      <c r="AU2453" t="s">
        <v>537</v>
      </c>
    </row>
    <row r="2454" spans="1:47" hidden="1" x14ac:dyDescent="0.25">
      <c r="A2454">
        <v>8589</v>
      </c>
      <c r="B2454" t="s">
        <v>528</v>
      </c>
      <c r="D2454" t="s">
        <v>526</v>
      </c>
      <c r="E2454" t="s">
        <v>527</v>
      </c>
      <c r="F2454" t="s">
        <v>55</v>
      </c>
      <c r="G2454" t="s">
        <v>56</v>
      </c>
      <c r="H2454">
        <v>0</v>
      </c>
      <c r="I2454">
        <v>0</v>
      </c>
      <c r="J2454">
        <v>0</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F2454">
        <v>0</v>
      </c>
      <c r="AG2454">
        <v>0</v>
      </c>
      <c r="AH2454">
        <v>0</v>
      </c>
      <c r="AI2454">
        <v>0</v>
      </c>
      <c r="AJ2454">
        <v>0</v>
      </c>
      <c r="AK2454" t="s">
        <v>54</v>
      </c>
      <c r="AL2454" t="s">
        <v>54</v>
      </c>
      <c r="AM2454" t="s">
        <v>54</v>
      </c>
      <c r="AN2454" t="s">
        <v>54</v>
      </c>
      <c r="AO2454" t="s">
        <v>54</v>
      </c>
      <c r="AP2454" t="s">
        <v>54</v>
      </c>
      <c r="AQ2454" t="s">
        <v>54</v>
      </c>
      <c r="AR2454" t="s">
        <v>54</v>
      </c>
      <c r="AS2454" t="b">
        <v>1</v>
      </c>
      <c r="AT2454" t="b">
        <v>1</v>
      </c>
      <c r="AU2454" t="s">
        <v>529</v>
      </c>
    </row>
    <row r="2455" spans="1:47" hidden="1" x14ac:dyDescent="0.25">
      <c r="A2455">
        <v>8867</v>
      </c>
      <c r="B2455" t="s">
        <v>502</v>
      </c>
      <c r="D2455" t="s">
        <v>500</v>
      </c>
      <c r="E2455" t="s">
        <v>501</v>
      </c>
      <c r="F2455" t="s">
        <v>55</v>
      </c>
      <c r="G2455" t="s">
        <v>56</v>
      </c>
      <c r="H2455">
        <v>0</v>
      </c>
      <c r="I2455">
        <v>0</v>
      </c>
      <c r="J2455">
        <v>0</v>
      </c>
      <c r="K2455">
        <v>0</v>
      </c>
      <c r="L2455">
        <v>0</v>
      </c>
      <c r="M2455">
        <v>0</v>
      </c>
      <c r="N2455">
        <v>0</v>
      </c>
      <c r="O2455">
        <v>0</v>
      </c>
      <c r="P2455">
        <v>0</v>
      </c>
      <c r="Q2455">
        <v>0</v>
      </c>
      <c r="R2455">
        <v>0</v>
      </c>
      <c r="S2455">
        <v>0</v>
      </c>
      <c r="T2455">
        <v>0</v>
      </c>
      <c r="U2455">
        <v>0</v>
      </c>
      <c r="V2455">
        <v>0</v>
      </c>
      <c r="W2455">
        <v>0</v>
      </c>
      <c r="X2455">
        <v>0</v>
      </c>
      <c r="Y2455">
        <v>0</v>
      </c>
      <c r="Z2455">
        <v>0</v>
      </c>
      <c r="AA2455">
        <v>0</v>
      </c>
      <c r="AB2455">
        <v>0</v>
      </c>
      <c r="AC2455">
        <v>0</v>
      </c>
      <c r="AD2455">
        <v>0</v>
      </c>
      <c r="AE2455">
        <v>0</v>
      </c>
      <c r="AF2455">
        <v>0</v>
      </c>
      <c r="AG2455">
        <v>0</v>
      </c>
      <c r="AH2455">
        <v>0</v>
      </c>
      <c r="AI2455">
        <v>0</v>
      </c>
      <c r="AJ2455">
        <v>0</v>
      </c>
      <c r="AK2455" t="s">
        <v>54</v>
      </c>
      <c r="AL2455" t="s">
        <v>54</v>
      </c>
      <c r="AM2455" t="s">
        <v>54</v>
      </c>
      <c r="AN2455" t="s">
        <v>54</v>
      </c>
      <c r="AO2455" t="s">
        <v>54</v>
      </c>
      <c r="AP2455" t="s">
        <v>54</v>
      </c>
      <c r="AQ2455" t="s">
        <v>54</v>
      </c>
      <c r="AR2455" t="s">
        <v>54</v>
      </c>
      <c r="AS2455" t="b">
        <v>1</v>
      </c>
      <c r="AT2455" t="b">
        <v>1</v>
      </c>
      <c r="AU2455" t="s">
        <v>503</v>
      </c>
    </row>
    <row r="2456" spans="1:47" hidden="1" x14ac:dyDescent="0.25">
      <c r="A2456">
        <v>3808</v>
      </c>
      <c r="B2456" t="s">
        <v>5211</v>
      </c>
      <c r="C2456" s="2">
        <v>43019</v>
      </c>
      <c r="D2456" t="s">
        <v>5209</v>
      </c>
      <c r="E2456" t="s">
        <v>5210</v>
      </c>
      <c r="F2456" t="s">
        <v>54</v>
      </c>
      <c r="G2456" t="s">
        <v>54</v>
      </c>
      <c r="H2456">
        <v>80</v>
      </c>
      <c r="I2456">
        <v>0</v>
      </c>
      <c r="J2456">
        <v>0</v>
      </c>
      <c r="K2456">
        <v>0</v>
      </c>
      <c r="L2456">
        <v>0</v>
      </c>
      <c r="M2456">
        <v>0</v>
      </c>
      <c r="N2456">
        <v>0</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c r="AG2456">
        <v>0</v>
      </c>
      <c r="AH2456">
        <v>0</v>
      </c>
      <c r="AI2456">
        <v>0</v>
      </c>
      <c r="AJ2456">
        <v>0</v>
      </c>
      <c r="AK2456" t="s">
        <v>54</v>
      </c>
      <c r="AL2456" t="s">
        <v>54</v>
      </c>
      <c r="AM2456" t="s">
        <v>54</v>
      </c>
      <c r="AN2456" t="s">
        <v>54</v>
      </c>
      <c r="AO2456" t="s">
        <v>54</v>
      </c>
      <c r="AP2456" t="s">
        <v>54</v>
      </c>
      <c r="AQ2456" t="s">
        <v>54</v>
      </c>
      <c r="AR2456" t="s">
        <v>54</v>
      </c>
      <c r="AS2456" t="b">
        <v>1</v>
      </c>
      <c r="AT2456" t="b">
        <v>1</v>
      </c>
      <c r="AU2456" t="s">
        <v>5212</v>
      </c>
    </row>
    <row r="2457" spans="1:47" hidden="1" x14ac:dyDescent="0.25">
      <c r="A2457">
        <v>9179</v>
      </c>
      <c r="B2457" t="s">
        <v>416</v>
      </c>
      <c r="D2457" t="s">
        <v>414</v>
      </c>
      <c r="E2457" t="s">
        <v>415</v>
      </c>
      <c r="F2457" t="s">
        <v>55</v>
      </c>
      <c r="G2457" t="s">
        <v>56</v>
      </c>
      <c r="H2457">
        <v>0</v>
      </c>
      <c r="I2457">
        <v>0</v>
      </c>
      <c r="J2457">
        <v>0</v>
      </c>
      <c r="K2457">
        <v>0</v>
      </c>
      <c r="L2457">
        <v>0</v>
      </c>
      <c r="M2457">
        <v>0</v>
      </c>
      <c r="N2457">
        <v>0</v>
      </c>
      <c r="O2457">
        <v>0</v>
      </c>
      <c r="P2457">
        <v>0</v>
      </c>
      <c r="Q2457">
        <v>0</v>
      </c>
      <c r="R2457">
        <v>0</v>
      </c>
      <c r="S2457">
        <v>0</v>
      </c>
      <c r="T2457">
        <v>0</v>
      </c>
      <c r="U2457">
        <v>0</v>
      </c>
      <c r="V2457">
        <v>0</v>
      </c>
      <c r="W2457">
        <v>0</v>
      </c>
      <c r="X2457">
        <v>0</v>
      </c>
      <c r="Y2457">
        <v>0</v>
      </c>
      <c r="Z2457">
        <v>0</v>
      </c>
      <c r="AA2457">
        <v>0</v>
      </c>
      <c r="AB2457">
        <v>0</v>
      </c>
      <c r="AC2457">
        <v>0</v>
      </c>
      <c r="AD2457">
        <v>0</v>
      </c>
      <c r="AE2457">
        <v>0</v>
      </c>
      <c r="AF2457">
        <v>0</v>
      </c>
      <c r="AG2457">
        <v>0</v>
      </c>
      <c r="AH2457">
        <v>0</v>
      </c>
      <c r="AI2457">
        <v>0</v>
      </c>
      <c r="AJ2457">
        <v>0</v>
      </c>
      <c r="AK2457" t="s">
        <v>54</v>
      </c>
      <c r="AL2457" t="s">
        <v>54</v>
      </c>
      <c r="AM2457" t="s">
        <v>54</v>
      </c>
      <c r="AN2457" t="s">
        <v>54</v>
      </c>
      <c r="AO2457" t="s">
        <v>54</v>
      </c>
      <c r="AP2457" t="s">
        <v>54</v>
      </c>
      <c r="AQ2457" t="s">
        <v>54</v>
      </c>
      <c r="AR2457" t="s">
        <v>54</v>
      </c>
      <c r="AS2457" t="b">
        <v>1</v>
      </c>
      <c r="AT2457" t="b">
        <v>1</v>
      </c>
      <c r="AU2457" t="s">
        <v>417</v>
      </c>
    </row>
    <row r="2458" spans="1:47" hidden="1" x14ac:dyDescent="0.25">
      <c r="A2458">
        <v>1725</v>
      </c>
      <c r="B2458" t="s">
        <v>6097</v>
      </c>
      <c r="C2458" s="2">
        <v>42748</v>
      </c>
      <c r="D2458" t="s">
        <v>6095</v>
      </c>
      <c r="E2458" t="s">
        <v>6096</v>
      </c>
      <c r="F2458" t="s">
        <v>54</v>
      </c>
      <c r="G2458" t="s">
        <v>54</v>
      </c>
      <c r="H2458">
        <v>1406</v>
      </c>
      <c r="I2458">
        <v>0</v>
      </c>
      <c r="J2458">
        <v>0</v>
      </c>
      <c r="K2458">
        <v>0</v>
      </c>
      <c r="L2458">
        <v>0</v>
      </c>
      <c r="M2458">
        <v>0</v>
      </c>
      <c r="N2458">
        <v>0</v>
      </c>
      <c r="O2458">
        <v>0</v>
      </c>
      <c r="P2458">
        <v>0</v>
      </c>
      <c r="Q2458">
        <v>0</v>
      </c>
      <c r="R2458">
        <v>0</v>
      </c>
      <c r="S2458">
        <v>0</v>
      </c>
      <c r="T2458">
        <v>0</v>
      </c>
      <c r="U2458">
        <v>0</v>
      </c>
      <c r="V2458">
        <v>0</v>
      </c>
      <c r="W2458">
        <v>0</v>
      </c>
      <c r="X2458">
        <v>0</v>
      </c>
      <c r="Y2458">
        <v>0</v>
      </c>
      <c r="Z2458">
        <v>0</v>
      </c>
      <c r="AA2458">
        <v>0</v>
      </c>
      <c r="AB2458">
        <v>0</v>
      </c>
      <c r="AC2458">
        <v>0</v>
      </c>
      <c r="AD2458">
        <v>0</v>
      </c>
      <c r="AE2458">
        <v>0</v>
      </c>
      <c r="AF2458">
        <v>0</v>
      </c>
      <c r="AG2458">
        <v>0</v>
      </c>
      <c r="AH2458">
        <v>0</v>
      </c>
      <c r="AI2458">
        <v>0</v>
      </c>
      <c r="AJ2458">
        <v>0</v>
      </c>
      <c r="AK2458" t="s">
        <v>54</v>
      </c>
      <c r="AL2458" t="s">
        <v>54</v>
      </c>
      <c r="AM2458" t="s">
        <v>54</v>
      </c>
      <c r="AN2458" t="s">
        <v>54</v>
      </c>
      <c r="AO2458" t="s">
        <v>54</v>
      </c>
      <c r="AP2458" t="s">
        <v>54</v>
      </c>
      <c r="AQ2458" t="s">
        <v>54</v>
      </c>
      <c r="AR2458" t="s">
        <v>54</v>
      </c>
      <c r="AS2458" t="b">
        <v>1</v>
      </c>
      <c r="AT2458" t="b">
        <v>1</v>
      </c>
      <c r="AU2458" t="s">
        <v>6098</v>
      </c>
    </row>
    <row r="2459" spans="1:47" hidden="1" x14ac:dyDescent="0.25">
      <c r="A2459">
        <v>9735</v>
      </c>
      <c r="B2459" t="s">
        <v>9773</v>
      </c>
      <c r="D2459" t="s">
        <v>9771</v>
      </c>
      <c r="E2459" t="s">
        <v>9772</v>
      </c>
      <c r="F2459" t="s">
        <v>115</v>
      </c>
      <c r="G2459" t="s">
        <v>116</v>
      </c>
      <c r="H2459">
        <v>0</v>
      </c>
      <c r="I2459">
        <v>0</v>
      </c>
      <c r="J2459">
        <v>0</v>
      </c>
      <c r="K2459">
        <v>0</v>
      </c>
      <c r="L2459">
        <v>0</v>
      </c>
      <c r="M2459">
        <v>0</v>
      </c>
      <c r="N2459">
        <v>0</v>
      </c>
      <c r="O2459">
        <v>0</v>
      </c>
      <c r="P2459">
        <v>0</v>
      </c>
      <c r="Q2459">
        <v>0</v>
      </c>
      <c r="R2459">
        <v>0</v>
      </c>
      <c r="S2459">
        <v>0</v>
      </c>
      <c r="T2459">
        <v>0</v>
      </c>
      <c r="U2459">
        <v>0</v>
      </c>
      <c r="V2459">
        <v>0</v>
      </c>
      <c r="W2459">
        <v>0</v>
      </c>
      <c r="X2459">
        <v>0</v>
      </c>
      <c r="Y2459">
        <v>0</v>
      </c>
      <c r="Z2459">
        <v>0</v>
      </c>
      <c r="AA2459">
        <v>0</v>
      </c>
      <c r="AB2459">
        <v>0</v>
      </c>
      <c r="AC2459">
        <v>0</v>
      </c>
      <c r="AD2459">
        <v>0</v>
      </c>
      <c r="AE2459">
        <v>0</v>
      </c>
      <c r="AF2459">
        <v>0</v>
      </c>
      <c r="AG2459">
        <v>0</v>
      </c>
      <c r="AH2459">
        <v>0</v>
      </c>
      <c r="AI2459">
        <v>0</v>
      </c>
      <c r="AJ2459">
        <v>0</v>
      </c>
      <c r="AK2459" t="s">
        <v>403</v>
      </c>
      <c r="AL2459" t="s">
        <v>404</v>
      </c>
      <c r="AM2459" t="s">
        <v>54</v>
      </c>
      <c r="AN2459" t="s">
        <v>54</v>
      </c>
      <c r="AO2459" t="s">
        <v>54</v>
      </c>
      <c r="AP2459" t="s">
        <v>54</v>
      </c>
      <c r="AQ2459" t="s">
        <v>54</v>
      </c>
      <c r="AR2459" t="s">
        <v>54</v>
      </c>
      <c r="AS2459" t="b">
        <v>1</v>
      </c>
      <c r="AT2459" t="b">
        <v>1</v>
      </c>
      <c r="AU2459" t="s">
        <v>9774</v>
      </c>
    </row>
    <row r="2460" spans="1:47" hidden="1" x14ac:dyDescent="0.25">
      <c r="A2460">
        <v>9775</v>
      </c>
      <c r="B2460" t="s">
        <v>9735</v>
      </c>
      <c r="D2460" t="s">
        <v>9733</v>
      </c>
      <c r="E2460" t="s">
        <v>9734</v>
      </c>
      <c r="F2460" t="s">
        <v>93</v>
      </c>
      <c r="G2460" t="s">
        <v>94</v>
      </c>
      <c r="H2460">
        <v>42570000</v>
      </c>
      <c r="I2460">
        <v>0</v>
      </c>
      <c r="J2460">
        <v>0</v>
      </c>
      <c r="K2460">
        <v>0</v>
      </c>
      <c r="L2460">
        <v>0</v>
      </c>
      <c r="M2460">
        <v>0</v>
      </c>
      <c r="N2460">
        <v>0</v>
      </c>
      <c r="O2460">
        <v>0</v>
      </c>
      <c r="P2460">
        <v>0</v>
      </c>
      <c r="Q2460">
        <v>0</v>
      </c>
      <c r="R2460">
        <v>0</v>
      </c>
      <c r="S2460">
        <v>0</v>
      </c>
      <c r="T2460">
        <v>0</v>
      </c>
      <c r="U2460">
        <v>0</v>
      </c>
      <c r="V2460">
        <v>0</v>
      </c>
      <c r="W2460">
        <v>0</v>
      </c>
      <c r="X2460">
        <v>0</v>
      </c>
      <c r="Y2460">
        <v>0</v>
      </c>
      <c r="Z2460">
        <v>0</v>
      </c>
      <c r="AA2460">
        <v>0</v>
      </c>
      <c r="AB2460">
        <v>0</v>
      </c>
      <c r="AC2460">
        <v>0</v>
      </c>
      <c r="AD2460">
        <v>0</v>
      </c>
      <c r="AE2460">
        <v>0</v>
      </c>
      <c r="AF2460">
        <v>0</v>
      </c>
      <c r="AG2460">
        <v>0</v>
      </c>
      <c r="AH2460">
        <v>0</v>
      </c>
      <c r="AI2460">
        <v>0</v>
      </c>
      <c r="AJ2460">
        <v>0</v>
      </c>
      <c r="AK2460" t="s">
        <v>54</v>
      </c>
      <c r="AL2460" t="s">
        <v>54</v>
      </c>
      <c r="AM2460" t="s">
        <v>54</v>
      </c>
      <c r="AN2460" t="s">
        <v>54</v>
      </c>
      <c r="AO2460" t="s">
        <v>54</v>
      </c>
      <c r="AP2460" t="s">
        <v>54</v>
      </c>
      <c r="AQ2460" t="s">
        <v>54</v>
      </c>
      <c r="AR2460" t="s">
        <v>54</v>
      </c>
      <c r="AS2460" t="b">
        <v>1</v>
      </c>
      <c r="AT2460" t="b">
        <v>1</v>
      </c>
      <c r="AU2460" t="s">
        <v>9736</v>
      </c>
    </row>
    <row r="2461" spans="1:47" hidden="1" x14ac:dyDescent="0.25">
      <c r="A2461">
        <v>2035</v>
      </c>
      <c r="B2461" t="s">
        <v>8782</v>
      </c>
      <c r="D2461" t="s">
        <v>8780</v>
      </c>
      <c r="E2461" t="s">
        <v>8781</v>
      </c>
      <c r="F2461" t="s">
        <v>93</v>
      </c>
      <c r="G2461" t="s">
        <v>94</v>
      </c>
      <c r="H2461">
        <v>0</v>
      </c>
      <c r="I2461">
        <v>0</v>
      </c>
      <c r="J2461">
        <v>0</v>
      </c>
      <c r="K2461">
        <v>5.4</v>
      </c>
      <c r="L2461">
        <v>0</v>
      </c>
      <c r="M2461">
        <v>0</v>
      </c>
      <c r="N2461">
        <v>0</v>
      </c>
      <c r="O2461">
        <v>0</v>
      </c>
      <c r="P2461">
        <v>0</v>
      </c>
      <c r="Q2461">
        <v>0</v>
      </c>
      <c r="R2461">
        <v>0</v>
      </c>
      <c r="S2461">
        <v>0</v>
      </c>
      <c r="T2461">
        <v>0</v>
      </c>
      <c r="U2461">
        <v>0</v>
      </c>
      <c r="V2461">
        <v>0</v>
      </c>
      <c r="W2461">
        <v>0</v>
      </c>
      <c r="X2461">
        <v>0</v>
      </c>
      <c r="Y2461">
        <v>0</v>
      </c>
      <c r="Z2461">
        <v>0</v>
      </c>
      <c r="AA2461">
        <v>0</v>
      </c>
      <c r="AB2461">
        <v>0</v>
      </c>
      <c r="AC2461">
        <v>5.4</v>
      </c>
      <c r="AD2461">
        <v>0</v>
      </c>
      <c r="AE2461">
        <v>0</v>
      </c>
      <c r="AF2461">
        <v>0</v>
      </c>
      <c r="AG2461">
        <v>0</v>
      </c>
      <c r="AH2461">
        <v>0</v>
      </c>
      <c r="AI2461">
        <v>0</v>
      </c>
      <c r="AJ2461">
        <v>0</v>
      </c>
      <c r="AK2461" t="s">
        <v>1204</v>
      </c>
      <c r="AL2461" t="s">
        <v>1205</v>
      </c>
      <c r="AM2461" t="s">
        <v>54</v>
      </c>
      <c r="AN2461" t="s">
        <v>54</v>
      </c>
      <c r="AO2461" t="s">
        <v>54</v>
      </c>
      <c r="AP2461" t="s">
        <v>54</v>
      </c>
      <c r="AQ2461" t="s">
        <v>54</v>
      </c>
      <c r="AR2461" t="s">
        <v>54</v>
      </c>
      <c r="AS2461" t="b">
        <v>1</v>
      </c>
      <c r="AT2461" t="b">
        <v>1</v>
      </c>
      <c r="AU2461" t="s">
        <v>8783</v>
      </c>
    </row>
    <row r="2462" spans="1:47" hidden="1" x14ac:dyDescent="0.25">
      <c r="A2462">
        <v>1482</v>
      </c>
      <c r="B2462" t="s">
        <v>3352</v>
      </c>
      <c r="D2462" t="s">
        <v>3350</v>
      </c>
      <c r="E2462" t="s">
        <v>3351</v>
      </c>
      <c r="F2462" t="s">
        <v>55</v>
      </c>
      <c r="G2462" t="s">
        <v>56</v>
      </c>
      <c r="H2462">
        <v>0</v>
      </c>
      <c r="I2462">
        <v>0</v>
      </c>
      <c r="J2462">
        <v>0</v>
      </c>
      <c r="K2462">
        <v>0</v>
      </c>
      <c r="L2462">
        <v>0</v>
      </c>
      <c r="M2462">
        <v>0</v>
      </c>
      <c r="N2462">
        <v>0</v>
      </c>
      <c r="O2462">
        <v>0</v>
      </c>
      <c r="P2462">
        <v>0</v>
      </c>
      <c r="Q2462">
        <v>0</v>
      </c>
      <c r="R2462">
        <v>0</v>
      </c>
      <c r="S2462">
        <v>0</v>
      </c>
      <c r="T2462">
        <v>0</v>
      </c>
      <c r="U2462">
        <v>0</v>
      </c>
      <c r="V2462">
        <v>0</v>
      </c>
      <c r="W2462">
        <v>0</v>
      </c>
      <c r="X2462">
        <v>0</v>
      </c>
      <c r="Y2462">
        <v>0</v>
      </c>
      <c r="Z2462">
        <v>0</v>
      </c>
      <c r="AA2462">
        <v>0</v>
      </c>
      <c r="AB2462">
        <v>0</v>
      </c>
      <c r="AC2462">
        <v>0</v>
      </c>
      <c r="AD2462">
        <v>0</v>
      </c>
      <c r="AE2462">
        <v>0</v>
      </c>
      <c r="AF2462">
        <v>0</v>
      </c>
      <c r="AG2462">
        <v>0</v>
      </c>
      <c r="AH2462">
        <v>0</v>
      </c>
      <c r="AI2462">
        <v>0</v>
      </c>
      <c r="AJ2462">
        <v>0</v>
      </c>
      <c r="AK2462" t="s">
        <v>54</v>
      </c>
      <c r="AL2462" t="s">
        <v>54</v>
      </c>
      <c r="AM2462" t="s">
        <v>54</v>
      </c>
      <c r="AN2462" t="s">
        <v>54</v>
      </c>
      <c r="AO2462" t="s">
        <v>54</v>
      </c>
      <c r="AP2462" t="s">
        <v>54</v>
      </c>
      <c r="AQ2462" t="s">
        <v>54</v>
      </c>
      <c r="AR2462" t="s">
        <v>54</v>
      </c>
      <c r="AS2462" t="b">
        <v>1</v>
      </c>
      <c r="AT2462" t="b">
        <v>1</v>
      </c>
      <c r="AU2462" t="s">
        <v>3353</v>
      </c>
    </row>
    <row r="2463" spans="1:47" hidden="1" x14ac:dyDescent="0.25">
      <c r="A2463">
        <v>2208</v>
      </c>
      <c r="B2463" t="s">
        <v>3279</v>
      </c>
      <c r="D2463" t="s">
        <v>3277</v>
      </c>
      <c r="E2463" t="s">
        <v>3278</v>
      </c>
      <c r="F2463" t="s">
        <v>115</v>
      </c>
      <c r="G2463" t="s">
        <v>116</v>
      </c>
      <c r="H2463">
        <v>0</v>
      </c>
      <c r="I2463">
        <v>0</v>
      </c>
      <c r="J2463">
        <v>0</v>
      </c>
      <c r="K2463">
        <v>0</v>
      </c>
      <c r="L2463">
        <v>0</v>
      </c>
      <c r="M2463">
        <v>0</v>
      </c>
      <c r="N2463">
        <v>0</v>
      </c>
      <c r="O2463">
        <v>0</v>
      </c>
      <c r="P2463">
        <v>0</v>
      </c>
      <c r="Q2463">
        <v>0</v>
      </c>
      <c r="R2463">
        <v>0</v>
      </c>
      <c r="S2463">
        <v>0</v>
      </c>
      <c r="T2463">
        <v>0</v>
      </c>
      <c r="U2463">
        <v>0</v>
      </c>
      <c r="V2463">
        <v>0</v>
      </c>
      <c r="W2463">
        <v>0</v>
      </c>
      <c r="X2463">
        <v>0</v>
      </c>
      <c r="Y2463">
        <v>0</v>
      </c>
      <c r="Z2463">
        <v>0</v>
      </c>
      <c r="AA2463">
        <v>0</v>
      </c>
      <c r="AB2463">
        <v>0</v>
      </c>
      <c r="AC2463">
        <v>0</v>
      </c>
      <c r="AD2463">
        <v>0</v>
      </c>
      <c r="AE2463">
        <v>0</v>
      </c>
      <c r="AF2463">
        <v>0</v>
      </c>
      <c r="AG2463">
        <v>0</v>
      </c>
      <c r="AH2463">
        <v>0</v>
      </c>
      <c r="AI2463">
        <v>0</v>
      </c>
      <c r="AJ2463">
        <v>0</v>
      </c>
      <c r="AK2463" t="s">
        <v>54</v>
      </c>
      <c r="AL2463" t="s">
        <v>54</v>
      </c>
      <c r="AM2463" t="s">
        <v>54</v>
      </c>
      <c r="AN2463" t="s">
        <v>54</v>
      </c>
      <c r="AO2463" t="s">
        <v>54</v>
      </c>
      <c r="AP2463" t="s">
        <v>54</v>
      </c>
      <c r="AQ2463" t="s">
        <v>54</v>
      </c>
      <c r="AR2463" t="s">
        <v>54</v>
      </c>
      <c r="AS2463" t="b">
        <v>1</v>
      </c>
      <c r="AT2463" t="b">
        <v>1</v>
      </c>
      <c r="AU2463" t="s">
        <v>3280</v>
      </c>
    </row>
    <row r="2464" spans="1:47" hidden="1" x14ac:dyDescent="0.25">
      <c r="A2464">
        <v>2652</v>
      </c>
      <c r="B2464" t="s">
        <v>6718</v>
      </c>
      <c r="D2464" t="s">
        <v>6716</v>
      </c>
      <c r="E2464" t="s">
        <v>6717</v>
      </c>
      <c r="F2464" t="s">
        <v>6719</v>
      </c>
      <c r="G2464" t="s">
        <v>6720</v>
      </c>
      <c r="H2464">
        <v>0</v>
      </c>
      <c r="I2464">
        <v>0</v>
      </c>
      <c r="J2464">
        <v>0</v>
      </c>
      <c r="K2464">
        <v>0</v>
      </c>
      <c r="L2464">
        <v>0</v>
      </c>
      <c r="M2464">
        <v>0</v>
      </c>
      <c r="N2464">
        <v>0</v>
      </c>
      <c r="O2464">
        <v>0</v>
      </c>
      <c r="P2464">
        <v>0</v>
      </c>
      <c r="Q2464">
        <v>0</v>
      </c>
      <c r="R2464">
        <v>0</v>
      </c>
      <c r="S2464">
        <v>0</v>
      </c>
      <c r="T2464">
        <v>0</v>
      </c>
      <c r="U2464">
        <v>0</v>
      </c>
      <c r="V2464">
        <v>0</v>
      </c>
      <c r="W2464">
        <v>0</v>
      </c>
      <c r="X2464">
        <v>0</v>
      </c>
      <c r="Y2464">
        <v>0</v>
      </c>
      <c r="Z2464">
        <v>0</v>
      </c>
      <c r="AA2464">
        <v>0</v>
      </c>
      <c r="AB2464">
        <v>0</v>
      </c>
      <c r="AC2464">
        <v>0</v>
      </c>
      <c r="AD2464">
        <v>0</v>
      </c>
      <c r="AE2464">
        <v>0</v>
      </c>
      <c r="AF2464">
        <v>0</v>
      </c>
      <c r="AG2464">
        <v>0</v>
      </c>
      <c r="AH2464">
        <v>0</v>
      </c>
      <c r="AI2464">
        <v>0</v>
      </c>
      <c r="AJ2464">
        <v>0</v>
      </c>
      <c r="AK2464" t="s">
        <v>54</v>
      </c>
      <c r="AL2464" t="s">
        <v>54</v>
      </c>
      <c r="AM2464" t="s">
        <v>54</v>
      </c>
      <c r="AN2464" t="s">
        <v>54</v>
      </c>
      <c r="AO2464" t="s">
        <v>54</v>
      </c>
      <c r="AP2464" t="s">
        <v>54</v>
      </c>
      <c r="AQ2464" t="s">
        <v>54</v>
      </c>
      <c r="AR2464" t="s">
        <v>54</v>
      </c>
      <c r="AS2464" t="b">
        <v>1</v>
      </c>
      <c r="AT2464" t="b">
        <v>1</v>
      </c>
      <c r="AU2464" t="s">
        <v>6721</v>
      </c>
    </row>
    <row r="2465" spans="1:47" hidden="1" x14ac:dyDescent="0.25">
      <c r="A2465">
        <v>2822</v>
      </c>
      <c r="B2465" t="s">
        <v>7210</v>
      </c>
      <c r="D2465" t="s">
        <v>7208</v>
      </c>
      <c r="E2465" t="s">
        <v>7209</v>
      </c>
      <c r="F2465" t="s">
        <v>333</v>
      </c>
      <c r="G2465" t="s">
        <v>334</v>
      </c>
      <c r="H2465">
        <v>0</v>
      </c>
      <c r="I2465">
        <v>0</v>
      </c>
      <c r="J2465">
        <v>0</v>
      </c>
      <c r="K2465">
        <v>0</v>
      </c>
      <c r="L2465">
        <v>0</v>
      </c>
      <c r="M2465">
        <v>0</v>
      </c>
      <c r="N2465">
        <v>0</v>
      </c>
      <c r="O2465">
        <v>0</v>
      </c>
      <c r="P2465">
        <v>0</v>
      </c>
      <c r="Q2465">
        <v>0</v>
      </c>
      <c r="R2465">
        <v>0</v>
      </c>
      <c r="S2465">
        <v>0</v>
      </c>
      <c r="T2465">
        <v>0</v>
      </c>
      <c r="U2465">
        <v>0</v>
      </c>
      <c r="V2465">
        <v>0</v>
      </c>
      <c r="W2465">
        <v>0</v>
      </c>
      <c r="X2465">
        <v>0</v>
      </c>
      <c r="Y2465">
        <v>0</v>
      </c>
      <c r="Z2465">
        <v>0</v>
      </c>
      <c r="AA2465">
        <v>0</v>
      </c>
      <c r="AB2465">
        <v>0</v>
      </c>
      <c r="AC2465">
        <v>0</v>
      </c>
      <c r="AD2465">
        <v>0</v>
      </c>
      <c r="AE2465">
        <v>0</v>
      </c>
      <c r="AF2465">
        <v>0</v>
      </c>
      <c r="AG2465">
        <v>0</v>
      </c>
      <c r="AH2465">
        <v>0</v>
      </c>
      <c r="AI2465">
        <v>0</v>
      </c>
      <c r="AJ2465">
        <v>0</v>
      </c>
      <c r="AK2465" t="s">
        <v>54</v>
      </c>
      <c r="AL2465" t="s">
        <v>54</v>
      </c>
      <c r="AM2465" t="s">
        <v>54</v>
      </c>
      <c r="AN2465" t="s">
        <v>54</v>
      </c>
      <c r="AO2465" t="s">
        <v>54</v>
      </c>
      <c r="AP2465" t="s">
        <v>54</v>
      </c>
      <c r="AQ2465" t="s">
        <v>54</v>
      </c>
      <c r="AR2465" t="s">
        <v>54</v>
      </c>
      <c r="AS2465" t="b">
        <v>0</v>
      </c>
      <c r="AT2465" t="b">
        <v>0</v>
      </c>
      <c r="AU2465" t="s">
        <v>7211</v>
      </c>
    </row>
    <row r="2466" spans="1:47" hidden="1" x14ac:dyDescent="0.25">
      <c r="A2466">
        <v>428</v>
      </c>
      <c r="B2466" t="s">
        <v>9491</v>
      </c>
      <c r="D2466" t="s">
        <v>9489</v>
      </c>
      <c r="E2466" t="s">
        <v>9490</v>
      </c>
      <c r="F2466" t="s">
        <v>115</v>
      </c>
      <c r="G2466" t="s">
        <v>116</v>
      </c>
      <c r="H2466">
        <v>160000</v>
      </c>
      <c r="I2466">
        <v>0</v>
      </c>
      <c r="J2466">
        <v>0</v>
      </c>
      <c r="K2466">
        <v>0</v>
      </c>
      <c r="L2466">
        <v>0</v>
      </c>
      <c r="M2466">
        <v>0</v>
      </c>
      <c r="N2466">
        <v>0</v>
      </c>
      <c r="O2466">
        <v>0</v>
      </c>
      <c r="P2466">
        <v>0</v>
      </c>
      <c r="Q2466">
        <v>0</v>
      </c>
      <c r="R2466">
        <v>0</v>
      </c>
      <c r="S2466">
        <v>0</v>
      </c>
      <c r="T2466">
        <v>0</v>
      </c>
      <c r="U2466">
        <v>0</v>
      </c>
      <c r="V2466">
        <v>0</v>
      </c>
      <c r="W2466">
        <v>0</v>
      </c>
      <c r="X2466">
        <v>0</v>
      </c>
      <c r="Y2466">
        <v>0</v>
      </c>
      <c r="Z2466">
        <v>0</v>
      </c>
      <c r="AA2466">
        <v>0</v>
      </c>
      <c r="AB2466">
        <v>0</v>
      </c>
      <c r="AC2466">
        <v>0</v>
      </c>
      <c r="AD2466">
        <v>0</v>
      </c>
      <c r="AE2466">
        <v>0</v>
      </c>
      <c r="AF2466">
        <v>0</v>
      </c>
      <c r="AG2466">
        <v>0</v>
      </c>
      <c r="AH2466">
        <v>0</v>
      </c>
      <c r="AI2466">
        <v>0</v>
      </c>
      <c r="AJ2466">
        <v>0</v>
      </c>
      <c r="AK2466" t="s">
        <v>54</v>
      </c>
      <c r="AL2466" t="s">
        <v>54</v>
      </c>
      <c r="AM2466" t="s">
        <v>54</v>
      </c>
      <c r="AN2466" t="s">
        <v>54</v>
      </c>
      <c r="AO2466" t="s">
        <v>54</v>
      </c>
      <c r="AP2466" t="s">
        <v>54</v>
      </c>
      <c r="AQ2466" t="s">
        <v>54</v>
      </c>
      <c r="AR2466" t="s">
        <v>54</v>
      </c>
      <c r="AS2466" t="b">
        <v>1</v>
      </c>
      <c r="AT2466" t="b">
        <v>1</v>
      </c>
      <c r="AU2466" t="s">
        <v>9492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AEB78-88C5-499B-8E5C-B3ADF2837FC8}">
  <dimension ref="A3:F26"/>
  <sheetViews>
    <sheetView workbookViewId="0"/>
  </sheetViews>
  <sheetFormatPr defaultRowHeight="15" x14ac:dyDescent="0.25"/>
  <cols>
    <col min="1" max="1" width="14.42578125" bestFit="1" customWidth="1"/>
    <col min="2" max="2" width="15" bestFit="1" customWidth="1"/>
    <col min="3" max="3" width="20.42578125" bestFit="1" customWidth="1"/>
    <col min="4" max="4" width="29.140625" bestFit="1" customWidth="1"/>
    <col min="5" max="5" width="26.140625" bestFit="1" customWidth="1"/>
    <col min="6" max="6" width="31.7109375" bestFit="1" customWidth="1"/>
  </cols>
  <sheetData>
    <row r="3" spans="1:6" x14ac:dyDescent="0.25">
      <c r="A3" s="10" t="s">
        <v>9784</v>
      </c>
      <c r="B3" t="s">
        <v>9789</v>
      </c>
      <c r="C3" t="s">
        <v>9790</v>
      </c>
      <c r="D3" t="s">
        <v>9786</v>
      </c>
      <c r="E3" t="s">
        <v>9787</v>
      </c>
      <c r="F3" t="s">
        <v>9788</v>
      </c>
    </row>
    <row r="4" spans="1:6" x14ac:dyDescent="0.25">
      <c r="A4" s="11" t="s">
        <v>141</v>
      </c>
      <c r="B4">
        <v>2</v>
      </c>
      <c r="C4">
        <v>8000</v>
      </c>
      <c r="D4">
        <v>68.75</v>
      </c>
      <c r="E4">
        <v>29</v>
      </c>
      <c r="F4">
        <v>0</v>
      </c>
    </row>
    <row r="5" spans="1:6" x14ac:dyDescent="0.25">
      <c r="A5" s="11" t="s">
        <v>133</v>
      </c>
      <c r="B5">
        <v>1</v>
      </c>
      <c r="C5">
        <v>0</v>
      </c>
      <c r="D5">
        <v>0</v>
      </c>
      <c r="E5">
        <v>1298</v>
      </c>
      <c r="F5">
        <v>0</v>
      </c>
    </row>
    <row r="6" spans="1:6" x14ac:dyDescent="0.25">
      <c r="A6" s="11" t="s">
        <v>3321</v>
      </c>
      <c r="B6">
        <v>1</v>
      </c>
      <c r="C6">
        <v>1650000</v>
      </c>
      <c r="D6">
        <v>0</v>
      </c>
      <c r="E6">
        <v>0</v>
      </c>
      <c r="F6">
        <v>0</v>
      </c>
    </row>
    <row r="7" spans="1:6" x14ac:dyDescent="0.25">
      <c r="A7" s="11" t="s">
        <v>9686</v>
      </c>
      <c r="B7">
        <v>1</v>
      </c>
      <c r="C7">
        <v>2950000</v>
      </c>
      <c r="D7">
        <v>0</v>
      </c>
      <c r="E7">
        <v>0</v>
      </c>
      <c r="F7">
        <v>0</v>
      </c>
    </row>
    <row r="8" spans="1:6" x14ac:dyDescent="0.25">
      <c r="A8" s="11" t="s">
        <v>113</v>
      </c>
      <c r="B8">
        <v>1</v>
      </c>
      <c r="C8">
        <v>0</v>
      </c>
      <c r="D8">
        <v>17.600000000000001</v>
      </c>
      <c r="E8">
        <v>0</v>
      </c>
      <c r="F8">
        <v>0</v>
      </c>
    </row>
    <row r="9" spans="1:6" x14ac:dyDescent="0.25">
      <c r="A9" s="11" t="s">
        <v>107</v>
      </c>
      <c r="B9">
        <v>3</v>
      </c>
      <c r="C9">
        <v>1110000</v>
      </c>
      <c r="D9">
        <v>136.4</v>
      </c>
      <c r="E9">
        <v>0</v>
      </c>
      <c r="F9">
        <v>0</v>
      </c>
    </row>
    <row r="10" spans="1:6" x14ac:dyDescent="0.25">
      <c r="A10" s="11" t="s">
        <v>115</v>
      </c>
      <c r="B10">
        <v>1</v>
      </c>
      <c r="C10">
        <v>1005000</v>
      </c>
      <c r="D10">
        <v>0</v>
      </c>
      <c r="E10">
        <v>0</v>
      </c>
      <c r="F10">
        <v>0</v>
      </c>
    </row>
    <row r="11" spans="1:6" x14ac:dyDescent="0.25">
      <c r="A11" s="11" t="s">
        <v>121</v>
      </c>
      <c r="B11">
        <v>1</v>
      </c>
      <c r="C11">
        <v>1200000</v>
      </c>
      <c r="D11">
        <v>0</v>
      </c>
      <c r="E11">
        <v>0</v>
      </c>
      <c r="F11">
        <v>0</v>
      </c>
    </row>
    <row r="12" spans="1:6" x14ac:dyDescent="0.25">
      <c r="A12" s="11" t="s">
        <v>9724</v>
      </c>
      <c r="B12">
        <v>1</v>
      </c>
      <c r="C12">
        <v>5000000</v>
      </c>
      <c r="D12">
        <v>0</v>
      </c>
      <c r="E12">
        <v>0</v>
      </c>
      <c r="F12">
        <v>0</v>
      </c>
    </row>
    <row r="13" spans="1:6" x14ac:dyDescent="0.25">
      <c r="A13" s="11" t="s">
        <v>1031</v>
      </c>
      <c r="B13">
        <v>1</v>
      </c>
      <c r="C13">
        <v>0</v>
      </c>
      <c r="D13">
        <v>0</v>
      </c>
      <c r="E13">
        <v>5000</v>
      </c>
      <c r="F13">
        <v>0</v>
      </c>
    </row>
    <row r="14" spans="1:6" x14ac:dyDescent="0.25">
      <c r="A14" s="11" t="s">
        <v>77</v>
      </c>
      <c r="B14">
        <v>2</v>
      </c>
      <c r="C14">
        <v>1950000</v>
      </c>
      <c r="D14">
        <v>54.78</v>
      </c>
      <c r="E14">
        <v>0</v>
      </c>
      <c r="F14">
        <v>0</v>
      </c>
    </row>
    <row r="15" spans="1:6" x14ac:dyDescent="0.25">
      <c r="A15" s="11" t="s">
        <v>131</v>
      </c>
      <c r="B15">
        <v>3</v>
      </c>
      <c r="C15">
        <v>2356000</v>
      </c>
      <c r="D15">
        <v>48.3</v>
      </c>
      <c r="E15">
        <v>0</v>
      </c>
      <c r="F15">
        <v>0</v>
      </c>
    </row>
    <row r="16" spans="1:6" x14ac:dyDescent="0.25">
      <c r="A16" s="11" t="s">
        <v>50</v>
      </c>
      <c r="B16">
        <v>1</v>
      </c>
      <c r="C16">
        <v>3820400</v>
      </c>
      <c r="D16">
        <v>0</v>
      </c>
      <c r="E16">
        <v>48</v>
      </c>
      <c r="F16">
        <v>50</v>
      </c>
    </row>
    <row r="17" spans="1:6" x14ac:dyDescent="0.25">
      <c r="A17" s="11" t="s">
        <v>99</v>
      </c>
      <c r="B17">
        <v>1</v>
      </c>
      <c r="C17">
        <v>1490000</v>
      </c>
      <c r="D17">
        <v>0</v>
      </c>
      <c r="E17">
        <v>0</v>
      </c>
      <c r="F17">
        <v>0</v>
      </c>
    </row>
    <row r="18" spans="1:6" x14ac:dyDescent="0.25">
      <c r="A18" s="11" t="s">
        <v>83</v>
      </c>
      <c r="B18">
        <v>1</v>
      </c>
      <c r="C18">
        <v>25000000</v>
      </c>
      <c r="D18">
        <v>0</v>
      </c>
      <c r="E18">
        <v>0</v>
      </c>
      <c r="F18">
        <v>0</v>
      </c>
    </row>
    <row r="19" spans="1:6" x14ac:dyDescent="0.25">
      <c r="A19" s="11" t="s">
        <v>219</v>
      </c>
      <c r="B19">
        <v>1</v>
      </c>
      <c r="C19">
        <v>5600000</v>
      </c>
      <c r="D19">
        <v>0</v>
      </c>
      <c r="E19">
        <v>0</v>
      </c>
      <c r="F19">
        <v>0</v>
      </c>
    </row>
    <row r="20" spans="1:6" x14ac:dyDescent="0.25">
      <c r="A20" s="11" t="s">
        <v>956</v>
      </c>
      <c r="B20">
        <v>1</v>
      </c>
      <c r="C20">
        <v>500000</v>
      </c>
      <c r="D20">
        <v>0</v>
      </c>
      <c r="E20">
        <v>0</v>
      </c>
      <c r="F20">
        <v>0</v>
      </c>
    </row>
    <row r="21" spans="1:6" x14ac:dyDescent="0.25">
      <c r="A21" s="11" t="s">
        <v>93</v>
      </c>
      <c r="B21">
        <v>4</v>
      </c>
      <c r="C21">
        <v>3495000</v>
      </c>
      <c r="D21">
        <v>123.2</v>
      </c>
      <c r="E21">
        <v>2000</v>
      </c>
      <c r="F21">
        <v>0</v>
      </c>
    </row>
    <row r="22" spans="1:6" x14ac:dyDescent="0.25">
      <c r="A22" s="11" t="s">
        <v>71</v>
      </c>
      <c r="B22">
        <v>1</v>
      </c>
      <c r="C22">
        <v>0</v>
      </c>
      <c r="D22">
        <v>175</v>
      </c>
      <c r="E22">
        <v>1502</v>
      </c>
      <c r="F22">
        <v>55</v>
      </c>
    </row>
    <row r="23" spans="1:6" x14ac:dyDescent="0.25">
      <c r="A23" s="11" t="s">
        <v>55</v>
      </c>
      <c r="B23">
        <v>2</v>
      </c>
      <c r="C23">
        <v>2000000</v>
      </c>
      <c r="D23">
        <v>0</v>
      </c>
      <c r="E23">
        <v>72</v>
      </c>
      <c r="F23">
        <v>0</v>
      </c>
    </row>
    <row r="24" spans="1:6" x14ac:dyDescent="0.25">
      <c r="A24" s="11" t="s">
        <v>4956</v>
      </c>
      <c r="B24">
        <v>1</v>
      </c>
      <c r="C24">
        <v>2620000</v>
      </c>
      <c r="D24">
        <v>0</v>
      </c>
      <c r="E24">
        <v>0</v>
      </c>
      <c r="F24">
        <v>0</v>
      </c>
    </row>
    <row r="25" spans="1:6" x14ac:dyDescent="0.25">
      <c r="A25" s="11" t="s">
        <v>9760</v>
      </c>
      <c r="B25">
        <v>1</v>
      </c>
      <c r="C25">
        <v>0</v>
      </c>
      <c r="D25">
        <v>0</v>
      </c>
      <c r="E25">
        <v>1500</v>
      </c>
      <c r="F25">
        <v>0</v>
      </c>
    </row>
    <row r="26" spans="1:6" x14ac:dyDescent="0.25">
      <c r="A26" s="11" t="s">
        <v>9785</v>
      </c>
      <c r="B26">
        <v>32</v>
      </c>
      <c r="C26">
        <v>61754400</v>
      </c>
      <c r="D26">
        <v>624.03</v>
      </c>
      <c r="E26">
        <v>11449</v>
      </c>
      <c r="F26">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F9C9-0FE9-460D-B568-7AE1C05B00E1}">
  <dimension ref="A1:J35"/>
  <sheetViews>
    <sheetView topLeftCell="A21" zoomScale="160" zoomScaleNormal="160" workbookViewId="0">
      <selection activeCell="F11" sqref="F11"/>
    </sheetView>
  </sheetViews>
  <sheetFormatPr defaultRowHeight="15" x14ac:dyDescent="0.25"/>
  <cols>
    <col min="1" max="2" width="10.7109375" customWidth="1"/>
    <col min="3" max="3" width="26.85546875" customWidth="1"/>
    <col min="4" max="4" width="28.5703125" customWidth="1"/>
    <col min="5" max="10" width="10.7109375" customWidth="1"/>
  </cols>
  <sheetData>
    <row r="1" spans="1:10" x14ac:dyDescent="0.25">
      <c r="A1" t="s">
        <v>0</v>
      </c>
      <c r="B1" t="s">
        <v>1</v>
      </c>
      <c r="C1" t="s">
        <v>3</v>
      </c>
      <c r="D1" t="s">
        <v>10</v>
      </c>
      <c r="E1" t="s">
        <v>11</v>
      </c>
      <c r="F1" t="s">
        <v>5</v>
      </c>
      <c r="G1" t="s">
        <v>7</v>
      </c>
      <c r="H1" t="s">
        <v>8</v>
      </c>
      <c r="I1" t="s">
        <v>9</v>
      </c>
      <c r="J1" t="s">
        <v>45</v>
      </c>
    </row>
    <row r="2" spans="1:10" x14ac:dyDescent="0.25">
      <c r="A2">
        <v>10070</v>
      </c>
      <c r="B2" s="2">
        <v>45448</v>
      </c>
      <c r="C2" t="s">
        <v>9676</v>
      </c>
      <c r="D2" t="s">
        <v>141</v>
      </c>
      <c r="E2" t="s">
        <v>142</v>
      </c>
      <c r="F2">
        <v>0</v>
      </c>
      <c r="G2">
        <v>55</v>
      </c>
      <c r="H2">
        <v>0</v>
      </c>
      <c r="I2">
        <v>0</v>
      </c>
      <c r="J2">
        <v>1</v>
      </c>
    </row>
    <row r="3" spans="1:10" x14ac:dyDescent="0.25">
      <c r="A3">
        <v>10064</v>
      </c>
      <c r="B3" s="2">
        <v>45446</v>
      </c>
      <c r="C3" t="s">
        <v>9680</v>
      </c>
      <c r="D3" t="s">
        <v>219</v>
      </c>
      <c r="E3" t="s">
        <v>220</v>
      </c>
      <c r="F3">
        <v>5600000</v>
      </c>
      <c r="G3">
        <v>0</v>
      </c>
      <c r="H3">
        <v>0</v>
      </c>
      <c r="I3">
        <v>0</v>
      </c>
      <c r="J3">
        <v>1</v>
      </c>
    </row>
    <row r="4" spans="1:10" x14ac:dyDescent="0.25">
      <c r="A4">
        <v>10058</v>
      </c>
      <c r="B4" s="2">
        <v>45444</v>
      </c>
      <c r="C4" t="s">
        <v>9684</v>
      </c>
      <c r="D4" t="s">
        <v>9686</v>
      </c>
      <c r="E4" t="s">
        <v>9687</v>
      </c>
      <c r="F4">
        <v>2950000</v>
      </c>
      <c r="G4">
        <v>0</v>
      </c>
      <c r="H4">
        <v>0</v>
      </c>
      <c r="I4">
        <v>0</v>
      </c>
      <c r="J4">
        <v>1</v>
      </c>
    </row>
    <row r="5" spans="1:10" x14ac:dyDescent="0.25">
      <c r="A5">
        <v>10045</v>
      </c>
      <c r="B5" s="2">
        <v>45440</v>
      </c>
      <c r="C5" t="s">
        <v>9690</v>
      </c>
      <c r="D5" t="s">
        <v>93</v>
      </c>
      <c r="E5" t="s">
        <v>94</v>
      </c>
      <c r="F5">
        <v>565000</v>
      </c>
      <c r="G5">
        <v>123.2</v>
      </c>
      <c r="H5">
        <v>0</v>
      </c>
      <c r="I5">
        <v>0</v>
      </c>
      <c r="J5">
        <v>1</v>
      </c>
    </row>
    <row r="6" spans="1:10" x14ac:dyDescent="0.25">
      <c r="A6">
        <v>9988</v>
      </c>
      <c r="B6" s="2">
        <v>45420</v>
      </c>
      <c r="C6" t="s">
        <v>9694</v>
      </c>
      <c r="D6" t="s">
        <v>93</v>
      </c>
      <c r="E6" t="s">
        <v>94</v>
      </c>
      <c r="F6">
        <v>1500000</v>
      </c>
      <c r="G6">
        <v>0</v>
      </c>
      <c r="H6">
        <v>0</v>
      </c>
      <c r="I6">
        <v>0</v>
      </c>
      <c r="J6">
        <v>1</v>
      </c>
    </row>
    <row r="7" spans="1:10" x14ac:dyDescent="0.25">
      <c r="A7">
        <v>9984</v>
      </c>
      <c r="B7" s="2">
        <v>45419</v>
      </c>
      <c r="C7" t="s">
        <v>9698</v>
      </c>
      <c r="D7" t="s">
        <v>1031</v>
      </c>
      <c r="E7" t="s">
        <v>1032</v>
      </c>
      <c r="F7">
        <v>0</v>
      </c>
      <c r="G7">
        <v>0</v>
      </c>
      <c r="H7">
        <v>5000</v>
      </c>
      <c r="I7">
        <v>0</v>
      </c>
      <c r="J7">
        <v>1</v>
      </c>
    </row>
    <row r="8" spans="1:10" x14ac:dyDescent="0.25">
      <c r="A8">
        <v>9885</v>
      </c>
      <c r="B8" s="2">
        <v>45386</v>
      </c>
      <c r="C8" t="s">
        <v>9702</v>
      </c>
      <c r="D8" t="s">
        <v>131</v>
      </c>
      <c r="E8" t="s">
        <v>132</v>
      </c>
      <c r="F8">
        <v>0</v>
      </c>
      <c r="G8">
        <v>48.3</v>
      </c>
      <c r="H8">
        <v>0</v>
      </c>
      <c r="I8">
        <v>0</v>
      </c>
      <c r="J8">
        <v>1</v>
      </c>
    </row>
    <row r="9" spans="1:10" x14ac:dyDescent="0.25">
      <c r="A9">
        <v>9876</v>
      </c>
      <c r="B9" s="2">
        <v>45383</v>
      </c>
      <c r="C9" t="s">
        <v>9710</v>
      </c>
      <c r="D9" t="s">
        <v>115</v>
      </c>
      <c r="E9" t="s">
        <v>116</v>
      </c>
      <c r="F9">
        <v>1005000</v>
      </c>
      <c r="G9">
        <v>0</v>
      </c>
      <c r="H9">
        <v>0</v>
      </c>
      <c r="I9">
        <v>0</v>
      </c>
      <c r="J9">
        <v>1</v>
      </c>
    </row>
    <row r="10" spans="1:10" x14ac:dyDescent="0.25">
      <c r="A10">
        <v>9857</v>
      </c>
      <c r="B10" s="2">
        <v>45378</v>
      </c>
      <c r="C10" t="s">
        <v>9714</v>
      </c>
      <c r="D10" t="s">
        <v>956</v>
      </c>
      <c r="E10" t="s">
        <v>957</v>
      </c>
      <c r="F10">
        <v>500000</v>
      </c>
      <c r="G10">
        <v>0</v>
      </c>
      <c r="H10">
        <v>0</v>
      </c>
      <c r="I10">
        <v>0</v>
      </c>
      <c r="J10">
        <v>1</v>
      </c>
    </row>
    <row r="11" spans="1:10" x14ac:dyDescent="0.25">
      <c r="A11">
        <v>9809</v>
      </c>
      <c r="B11" s="2">
        <v>45364</v>
      </c>
      <c r="C11" t="s">
        <v>9722</v>
      </c>
      <c r="D11" t="s">
        <v>9724</v>
      </c>
      <c r="E11" t="s">
        <v>9725</v>
      </c>
      <c r="F11">
        <v>5000000</v>
      </c>
      <c r="G11">
        <v>0</v>
      </c>
      <c r="H11">
        <v>0</v>
      </c>
      <c r="I11">
        <v>0</v>
      </c>
      <c r="J11">
        <v>1</v>
      </c>
    </row>
    <row r="12" spans="1:10" x14ac:dyDescent="0.25">
      <c r="A12">
        <v>9794</v>
      </c>
      <c r="B12" s="2">
        <v>45358</v>
      </c>
      <c r="C12" t="s">
        <v>9728</v>
      </c>
      <c r="D12" t="s">
        <v>4956</v>
      </c>
      <c r="E12" t="s">
        <v>4957</v>
      </c>
      <c r="F12">
        <v>2620000</v>
      </c>
      <c r="G12">
        <v>0</v>
      </c>
      <c r="H12">
        <v>0</v>
      </c>
      <c r="I12">
        <v>0</v>
      </c>
      <c r="J12">
        <v>1</v>
      </c>
    </row>
    <row r="13" spans="1:10" x14ac:dyDescent="0.25">
      <c r="A13">
        <v>9769</v>
      </c>
      <c r="B13" s="2">
        <v>45352</v>
      </c>
      <c r="C13" t="s">
        <v>9738</v>
      </c>
      <c r="D13" t="s">
        <v>3321</v>
      </c>
      <c r="E13" t="s">
        <v>3322</v>
      </c>
      <c r="F13">
        <v>1650000</v>
      </c>
      <c r="G13">
        <v>0</v>
      </c>
      <c r="H13">
        <v>0</v>
      </c>
      <c r="I13">
        <v>0</v>
      </c>
      <c r="J13">
        <v>1</v>
      </c>
    </row>
    <row r="14" spans="1:10" x14ac:dyDescent="0.25">
      <c r="A14">
        <v>9762</v>
      </c>
      <c r="B14" s="2">
        <v>45350</v>
      </c>
      <c r="C14" t="s">
        <v>9746</v>
      </c>
      <c r="D14" t="s">
        <v>55</v>
      </c>
      <c r="E14" t="s">
        <v>56</v>
      </c>
      <c r="F14">
        <v>0</v>
      </c>
      <c r="G14">
        <v>0</v>
      </c>
      <c r="H14">
        <v>49</v>
      </c>
      <c r="I14">
        <v>0</v>
      </c>
      <c r="J14">
        <v>1</v>
      </c>
    </row>
    <row r="15" spans="1:10" x14ac:dyDescent="0.25">
      <c r="A15">
        <v>9766</v>
      </c>
      <c r="B15" s="2">
        <v>45350</v>
      </c>
      <c r="C15" t="s">
        <v>9742</v>
      </c>
      <c r="D15" t="s">
        <v>107</v>
      </c>
      <c r="E15" t="s">
        <v>108</v>
      </c>
      <c r="F15">
        <v>0</v>
      </c>
      <c r="G15">
        <v>0</v>
      </c>
      <c r="H15">
        <v>0</v>
      </c>
      <c r="I15">
        <v>0</v>
      </c>
      <c r="J15">
        <v>1</v>
      </c>
    </row>
    <row r="16" spans="1:10" x14ac:dyDescent="0.25">
      <c r="A16">
        <v>9758</v>
      </c>
      <c r="B16" s="2">
        <v>45348</v>
      </c>
      <c r="C16" t="s">
        <v>9750</v>
      </c>
      <c r="D16" t="s">
        <v>93</v>
      </c>
      <c r="E16" t="s">
        <v>94</v>
      </c>
      <c r="F16">
        <v>1430000</v>
      </c>
      <c r="G16">
        <v>0</v>
      </c>
      <c r="H16">
        <v>0</v>
      </c>
      <c r="I16">
        <v>0</v>
      </c>
      <c r="J16">
        <v>1</v>
      </c>
    </row>
    <row r="17" spans="1:10" x14ac:dyDescent="0.25">
      <c r="A17">
        <v>9754</v>
      </c>
      <c r="B17" s="2">
        <v>45348</v>
      </c>
      <c r="C17" t="s">
        <v>9754</v>
      </c>
      <c r="D17" t="s">
        <v>133</v>
      </c>
      <c r="E17" t="s">
        <v>134</v>
      </c>
      <c r="F17">
        <v>0</v>
      </c>
      <c r="G17">
        <v>0</v>
      </c>
      <c r="H17">
        <v>1298</v>
      </c>
      <c r="I17">
        <v>0</v>
      </c>
      <c r="J17">
        <v>1</v>
      </c>
    </row>
    <row r="18" spans="1:10" x14ac:dyDescent="0.25">
      <c r="A18">
        <v>9751</v>
      </c>
      <c r="B18" s="2">
        <v>45346</v>
      </c>
      <c r="C18" t="s">
        <v>9758</v>
      </c>
      <c r="D18" t="s">
        <v>9760</v>
      </c>
      <c r="E18" t="s">
        <v>9761</v>
      </c>
      <c r="F18">
        <v>0</v>
      </c>
      <c r="G18">
        <v>0</v>
      </c>
      <c r="H18">
        <v>1500</v>
      </c>
      <c r="I18">
        <v>0</v>
      </c>
      <c r="J18">
        <v>1</v>
      </c>
    </row>
    <row r="19" spans="1:10" x14ac:dyDescent="0.25">
      <c r="A19">
        <v>9738</v>
      </c>
      <c r="B19" s="2">
        <v>45344</v>
      </c>
      <c r="C19" t="s">
        <v>9768</v>
      </c>
      <c r="D19" t="s">
        <v>131</v>
      </c>
      <c r="E19" t="s">
        <v>132</v>
      </c>
      <c r="F19">
        <v>1500000</v>
      </c>
      <c r="G19">
        <v>0</v>
      </c>
      <c r="H19">
        <v>0</v>
      </c>
      <c r="I19">
        <v>0</v>
      </c>
      <c r="J19">
        <v>1</v>
      </c>
    </row>
    <row r="20" spans="1:10" x14ac:dyDescent="0.25">
      <c r="A20">
        <v>9705</v>
      </c>
      <c r="B20" s="2">
        <v>45331</v>
      </c>
      <c r="C20" t="s">
        <v>9776</v>
      </c>
      <c r="D20" t="s">
        <v>77</v>
      </c>
      <c r="E20" t="s">
        <v>78</v>
      </c>
      <c r="F20">
        <v>0</v>
      </c>
      <c r="G20">
        <v>54.78</v>
      </c>
      <c r="H20">
        <v>0</v>
      </c>
      <c r="I20">
        <v>0</v>
      </c>
      <c r="J20">
        <v>1</v>
      </c>
    </row>
    <row r="21" spans="1:10" x14ac:dyDescent="0.25">
      <c r="A21">
        <v>9678</v>
      </c>
      <c r="B21" s="2">
        <v>45324</v>
      </c>
      <c r="C21" t="s">
        <v>48</v>
      </c>
      <c r="D21" t="s">
        <v>50</v>
      </c>
      <c r="E21" t="s">
        <v>51</v>
      </c>
      <c r="F21">
        <v>3820400</v>
      </c>
      <c r="G21">
        <v>0</v>
      </c>
      <c r="H21">
        <v>48</v>
      </c>
      <c r="I21">
        <v>50</v>
      </c>
      <c r="J21">
        <v>1</v>
      </c>
    </row>
    <row r="22" spans="1:10" x14ac:dyDescent="0.25">
      <c r="A22">
        <v>9669</v>
      </c>
      <c r="B22" s="2">
        <v>45321</v>
      </c>
      <c r="C22" t="s">
        <v>59</v>
      </c>
      <c r="D22" t="s">
        <v>55</v>
      </c>
      <c r="E22" t="s">
        <v>56</v>
      </c>
      <c r="F22">
        <v>0</v>
      </c>
      <c r="G22">
        <v>0</v>
      </c>
      <c r="H22">
        <v>0</v>
      </c>
      <c r="I22">
        <v>0</v>
      </c>
      <c r="J22">
        <v>0</v>
      </c>
    </row>
    <row r="23" spans="1:10" x14ac:dyDescent="0.25">
      <c r="A23">
        <v>9660</v>
      </c>
      <c r="B23" s="2">
        <v>45319</v>
      </c>
      <c r="C23" t="s">
        <v>63</v>
      </c>
      <c r="D23" t="s">
        <v>55</v>
      </c>
      <c r="E23" t="s">
        <v>56</v>
      </c>
      <c r="F23">
        <v>2000000</v>
      </c>
      <c r="G23">
        <v>0</v>
      </c>
      <c r="H23">
        <v>23</v>
      </c>
      <c r="I23">
        <v>0</v>
      </c>
      <c r="J23">
        <v>1</v>
      </c>
    </row>
    <row r="24" spans="1:10" x14ac:dyDescent="0.25">
      <c r="A24">
        <v>9656</v>
      </c>
      <c r="B24" s="2">
        <v>45318</v>
      </c>
      <c r="C24" t="s">
        <v>69</v>
      </c>
      <c r="D24" t="s">
        <v>71</v>
      </c>
      <c r="E24" t="s">
        <v>72</v>
      </c>
      <c r="F24">
        <v>0</v>
      </c>
      <c r="G24">
        <v>175</v>
      </c>
      <c r="H24">
        <v>1502</v>
      </c>
      <c r="I24">
        <v>55</v>
      </c>
      <c r="J24">
        <v>1</v>
      </c>
    </row>
    <row r="25" spans="1:10" x14ac:dyDescent="0.25">
      <c r="A25">
        <v>9652</v>
      </c>
      <c r="B25" s="2">
        <v>45317</v>
      </c>
      <c r="C25" t="s">
        <v>75</v>
      </c>
      <c r="D25" t="s">
        <v>77</v>
      </c>
      <c r="E25" t="s">
        <v>78</v>
      </c>
      <c r="F25">
        <v>1950000</v>
      </c>
      <c r="G25">
        <v>0</v>
      </c>
      <c r="H25">
        <v>0</v>
      </c>
      <c r="I25">
        <v>0</v>
      </c>
      <c r="J25">
        <v>1</v>
      </c>
    </row>
    <row r="26" spans="1:10" x14ac:dyDescent="0.25">
      <c r="A26">
        <v>9647</v>
      </c>
      <c r="B26" s="2">
        <v>45316</v>
      </c>
      <c r="C26" t="s">
        <v>81</v>
      </c>
      <c r="D26" t="s">
        <v>83</v>
      </c>
      <c r="E26" t="s">
        <v>84</v>
      </c>
      <c r="F26">
        <v>25000000</v>
      </c>
      <c r="G26">
        <v>0</v>
      </c>
      <c r="H26">
        <v>0</v>
      </c>
      <c r="I26">
        <v>0</v>
      </c>
      <c r="J26">
        <v>1</v>
      </c>
    </row>
    <row r="27" spans="1:10" x14ac:dyDescent="0.25">
      <c r="A27">
        <v>9639</v>
      </c>
      <c r="B27" s="2">
        <v>45314</v>
      </c>
      <c r="C27" t="s">
        <v>91</v>
      </c>
      <c r="D27" t="s">
        <v>93</v>
      </c>
      <c r="E27" t="s">
        <v>94</v>
      </c>
      <c r="F27">
        <v>0</v>
      </c>
      <c r="G27">
        <v>0</v>
      </c>
      <c r="H27">
        <v>2000</v>
      </c>
      <c r="I27">
        <v>0</v>
      </c>
      <c r="J27">
        <v>1</v>
      </c>
    </row>
    <row r="28" spans="1:10" x14ac:dyDescent="0.25">
      <c r="A28">
        <v>9630</v>
      </c>
      <c r="B28" s="2">
        <v>45311</v>
      </c>
      <c r="C28" t="s">
        <v>97</v>
      </c>
      <c r="D28" t="s">
        <v>99</v>
      </c>
      <c r="E28" t="s">
        <v>100</v>
      </c>
      <c r="F28">
        <v>1490000</v>
      </c>
      <c r="G28">
        <v>0</v>
      </c>
      <c r="H28">
        <v>0</v>
      </c>
      <c r="I28">
        <v>0</v>
      </c>
      <c r="J28">
        <v>1</v>
      </c>
    </row>
    <row r="29" spans="1:10" x14ac:dyDescent="0.25">
      <c r="A29">
        <v>9621</v>
      </c>
      <c r="B29" s="2">
        <v>45308</v>
      </c>
      <c r="C29" t="s">
        <v>105</v>
      </c>
      <c r="D29" t="s">
        <v>107</v>
      </c>
      <c r="E29" t="s">
        <v>108</v>
      </c>
      <c r="F29">
        <v>0</v>
      </c>
      <c r="G29">
        <v>44</v>
      </c>
      <c r="H29">
        <v>0</v>
      </c>
      <c r="I29">
        <v>0</v>
      </c>
      <c r="J29">
        <v>1</v>
      </c>
    </row>
    <row r="30" spans="1:10" x14ac:dyDescent="0.25">
      <c r="A30">
        <v>9616</v>
      </c>
      <c r="B30" s="2">
        <v>45307</v>
      </c>
      <c r="C30" t="s">
        <v>111</v>
      </c>
      <c r="D30" t="s">
        <v>107</v>
      </c>
      <c r="E30" t="s">
        <v>108</v>
      </c>
      <c r="F30">
        <v>1110000</v>
      </c>
      <c r="G30">
        <v>92.4</v>
      </c>
      <c r="H30">
        <v>0</v>
      </c>
      <c r="I30">
        <v>0</v>
      </c>
      <c r="J30">
        <v>1</v>
      </c>
    </row>
    <row r="31" spans="1:10" x14ac:dyDescent="0.25">
      <c r="A31">
        <v>9611</v>
      </c>
      <c r="B31" s="2">
        <v>45306</v>
      </c>
      <c r="C31" t="s">
        <v>119</v>
      </c>
      <c r="D31" t="s">
        <v>121</v>
      </c>
      <c r="E31" t="s">
        <v>122</v>
      </c>
      <c r="F31">
        <v>1200000</v>
      </c>
      <c r="G31">
        <v>0</v>
      </c>
      <c r="H31">
        <v>0</v>
      </c>
      <c r="I31">
        <v>0</v>
      </c>
      <c r="J31">
        <v>1</v>
      </c>
    </row>
    <row r="32" spans="1:10" x14ac:dyDescent="0.25">
      <c r="A32">
        <v>9610</v>
      </c>
      <c r="B32" s="2">
        <v>45306</v>
      </c>
      <c r="C32" t="s">
        <v>125</v>
      </c>
      <c r="D32" t="s">
        <v>113</v>
      </c>
      <c r="E32" t="s">
        <v>114</v>
      </c>
      <c r="F32">
        <v>0</v>
      </c>
      <c r="G32">
        <v>17.600000000000001</v>
      </c>
      <c r="H32">
        <v>0</v>
      </c>
      <c r="I32">
        <v>0</v>
      </c>
      <c r="J32">
        <v>1</v>
      </c>
    </row>
    <row r="33" spans="1:10" x14ac:dyDescent="0.25">
      <c r="A33">
        <v>9600</v>
      </c>
      <c r="B33" s="2">
        <v>45302</v>
      </c>
      <c r="C33" t="s">
        <v>129</v>
      </c>
      <c r="D33" t="s">
        <v>131</v>
      </c>
      <c r="E33" t="s">
        <v>132</v>
      </c>
      <c r="F33">
        <v>856000</v>
      </c>
      <c r="G33">
        <v>0</v>
      </c>
      <c r="H33">
        <v>0</v>
      </c>
      <c r="I33">
        <v>0</v>
      </c>
      <c r="J33">
        <v>1</v>
      </c>
    </row>
    <row r="34" spans="1:10" x14ac:dyDescent="0.25">
      <c r="A34">
        <v>9570</v>
      </c>
      <c r="B34" s="2">
        <v>45293</v>
      </c>
      <c r="C34" t="s">
        <v>139</v>
      </c>
      <c r="D34" t="s">
        <v>141</v>
      </c>
      <c r="E34" t="s">
        <v>142</v>
      </c>
      <c r="F34">
        <v>8000</v>
      </c>
      <c r="G34">
        <v>13.75</v>
      </c>
      <c r="H34">
        <v>29</v>
      </c>
      <c r="I34">
        <v>0</v>
      </c>
      <c r="J34">
        <v>1</v>
      </c>
    </row>
    <row r="35" spans="1:10" x14ac:dyDescent="0.25">
      <c r="B35" s="2"/>
      <c r="F35" s="9">
        <f>SUBTOTAL(109,Table2[Yaba_Number])</f>
        <v>61754400</v>
      </c>
      <c r="G35">
        <f>SUBTOTAL(109,Table2[Heroin_FINAL_Kilogram])</f>
        <v>624.03</v>
      </c>
      <c r="H35">
        <f>SUBTOTAL(109,Table2[ICE_FINAL_Kilogram])</f>
        <v>11449</v>
      </c>
      <c r="I35">
        <f>SUBTOTAL(109,Table2[Ketamine_FINAL_Kilogram])</f>
        <v>105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9351-22F3-4C54-A75A-0608BD596716}">
  <dimension ref="A1:B14"/>
  <sheetViews>
    <sheetView zoomScale="235" zoomScaleNormal="235" workbookViewId="0">
      <selection activeCell="C2" sqref="C2"/>
    </sheetView>
  </sheetViews>
  <sheetFormatPr defaultRowHeight="15" x14ac:dyDescent="0.25"/>
  <sheetData>
    <row r="1" spans="1:2" x14ac:dyDescent="0.25">
      <c r="A1" s="8" t="s">
        <v>9781</v>
      </c>
      <c r="B1" t="s">
        <v>9782</v>
      </c>
    </row>
    <row r="2" spans="1:2" x14ac:dyDescent="0.25">
      <c r="A2" s="8">
        <v>43831</v>
      </c>
      <c r="B2">
        <v>559.19000000000005</v>
      </c>
    </row>
    <row r="3" spans="1:2" x14ac:dyDescent="0.25">
      <c r="A3" s="8">
        <v>43862</v>
      </c>
      <c r="B3">
        <v>27.33</v>
      </c>
    </row>
    <row r="4" spans="1:2" x14ac:dyDescent="0.25">
      <c r="A4" s="8">
        <v>43891</v>
      </c>
      <c r="B4">
        <v>474.98</v>
      </c>
    </row>
    <row r="5" spans="1:2" x14ac:dyDescent="0.25">
      <c r="A5" s="8">
        <v>43922</v>
      </c>
      <c r="B5">
        <v>6</v>
      </c>
    </row>
    <row r="6" spans="1:2" x14ac:dyDescent="0.25">
      <c r="A6" s="8">
        <v>43952</v>
      </c>
      <c r="B6">
        <v>4914.05</v>
      </c>
    </row>
    <row r="7" spans="1:2" x14ac:dyDescent="0.25">
      <c r="A7" s="8">
        <v>43983</v>
      </c>
      <c r="B7">
        <v>1483.8</v>
      </c>
    </row>
    <row r="8" spans="1:2" x14ac:dyDescent="0.25">
      <c r="A8" s="8">
        <v>44013</v>
      </c>
      <c r="B8">
        <v>37.520000000000003</v>
      </c>
    </row>
    <row r="9" spans="1:2" x14ac:dyDescent="0.25">
      <c r="A9" s="8">
        <v>44044</v>
      </c>
      <c r="B9">
        <v>6965.17</v>
      </c>
    </row>
    <row r="10" spans="1:2" x14ac:dyDescent="0.25">
      <c r="A10" s="8">
        <v>44075</v>
      </c>
      <c r="B10">
        <v>9.01</v>
      </c>
    </row>
    <row r="11" spans="1:2" x14ac:dyDescent="0.25">
      <c r="A11" s="8">
        <v>44105</v>
      </c>
      <c r="B11">
        <v>2411.39</v>
      </c>
    </row>
    <row r="12" spans="1:2" x14ac:dyDescent="0.25">
      <c r="A12" s="8">
        <v>44136</v>
      </c>
      <c r="B12">
        <v>381.19</v>
      </c>
    </row>
    <row r="13" spans="1:2" x14ac:dyDescent="0.25">
      <c r="A13" s="8">
        <v>44166</v>
      </c>
      <c r="B13">
        <v>495.73</v>
      </c>
    </row>
    <row r="14" spans="1:2" x14ac:dyDescent="0.25">
      <c r="A14" s="8"/>
      <c r="B14">
        <f>SUBTOTAL(109,Table1[Column2])</f>
        <v>17765.36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3CA6C-634C-4327-8CF9-AC73929F5609}">
  <dimension ref="A1:B31"/>
  <sheetViews>
    <sheetView zoomScale="115" zoomScaleNormal="115" workbookViewId="0">
      <selection activeCell="N1" sqref="N1:N1048576"/>
    </sheetView>
  </sheetViews>
  <sheetFormatPr defaultRowHeight="15" x14ac:dyDescent="0.25"/>
  <cols>
    <col min="1" max="1" width="17" bestFit="1" customWidth="1"/>
    <col min="2" max="2" width="18.7109375" bestFit="1" customWidth="1"/>
  </cols>
  <sheetData>
    <row r="1" spans="1:2" x14ac:dyDescent="0.25">
      <c r="A1" s="10" t="s">
        <v>9806</v>
      </c>
      <c r="B1" t="s">
        <v>11791</v>
      </c>
    </row>
    <row r="3" spans="1:2" x14ac:dyDescent="0.25">
      <c r="A3" s="10" t="s">
        <v>9784</v>
      </c>
      <c r="B3" t="s">
        <v>11790</v>
      </c>
    </row>
    <row r="4" spans="1:2" x14ac:dyDescent="0.25">
      <c r="A4" s="11" t="s">
        <v>10229</v>
      </c>
      <c r="B4">
        <v>1</v>
      </c>
    </row>
    <row r="5" spans="1:2" x14ac:dyDescent="0.25">
      <c r="A5" s="12" t="s">
        <v>132</v>
      </c>
      <c r="B5">
        <v>1</v>
      </c>
    </row>
    <row r="6" spans="1:2" x14ac:dyDescent="0.25">
      <c r="A6" s="11" t="s">
        <v>10816</v>
      </c>
      <c r="B6">
        <v>2</v>
      </c>
    </row>
    <row r="7" spans="1:2" x14ac:dyDescent="0.25">
      <c r="A7" s="12" t="s">
        <v>4957</v>
      </c>
      <c r="B7">
        <v>1</v>
      </c>
    </row>
    <row r="8" spans="1:2" x14ac:dyDescent="0.25">
      <c r="A8" s="12" t="s">
        <v>9761</v>
      </c>
      <c r="B8">
        <v>1</v>
      </c>
    </row>
    <row r="9" spans="1:2" x14ac:dyDescent="0.25">
      <c r="A9" s="11" t="s">
        <v>10838</v>
      </c>
      <c r="B9">
        <v>2</v>
      </c>
    </row>
    <row r="10" spans="1:2" x14ac:dyDescent="0.25">
      <c r="A10" s="12" t="s">
        <v>3322</v>
      </c>
      <c r="B10">
        <v>1</v>
      </c>
    </row>
    <row r="11" spans="1:2" x14ac:dyDescent="0.25">
      <c r="A11" s="12" t="s">
        <v>9687</v>
      </c>
      <c r="B11">
        <v>1</v>
      </c>
    </row>
    <row r="12" spans="1:2" x14ac:dyDescent="0.25">
      <c r="A12" s="11" t="s">
        <v>10593</v>
      </c>
      <c r="B12">
        <v>5</v>
      </c>
    </row>
    <row r="13" spans="1:2" x14ac:dyDescent="0.25">
      <c r="A13" s="12" t="s">
        <v>1032</v>
      </c>
      <c r="B13">
        <v>1</v>
      </c>
    </row>
    <row r="14" spans="1:2" x14ac:dyDescent="0.25">
      <c r="A14" s="12" t="s">
        <v>122</v>
      </c>
      <c r="B14">
        <v>1</v>
      </c>
    </row>
    <row r="15" spans="1:2" x14ac:dyDescent="0.25">
      <c r="A15" s="12" t="s">
        <v>116</v>
      </c>
      <c r="B15">
        <v>1</v>
      </c>
    </row>
    <row r="16" spans="1:2" x14ac:dyDescent="0.25">
      <c r="A16" s="12" t="s">
        <v>9725</v>
      </c>
      <c r="B16">
        <v>1</v>
      </c>
    </row>
    <row r="17" spans="1:2" x14ac:dyDescent="0.25">
      <c r="A17" s="12" t="s">
        <v>78</v>
      </c>
      <c r="B17">
        <v>1</v>
      </c>
    </row>
    <row r="18" spans="1:2" x14ac:dyDescent="0.25">
      <c r="A18" s="11" t="s">
        <v>10646</v>
      </c>
      <c r="B18">
        <v>1</v>
      </c>
    </row>
    <row r="19" spans="1:2" x14ac:dyDescent="0.25">
      <c r="A19" s="12" t="s">
        <v>142</v>
      </c>
      <c r="B19">
        <v>1</v>
      </c>
    </row>
    <row r="20" spans="1:2" x14ac:dyDescent="0.25">
      <c r="A20" s="11" t="s">
        <v>9813</v>
      </c>
      <c r="B20">
        <v>2</v>
      </c>
    </row>
    <row r="21" spans="1:2" x14ac:dyDescent="0.25">
      <c r="A21" s="12" t="s">
        <v>72</v>
      </c>
      <c r="B21">
        <v>1</v>
      </c>
    </row>
    <row r="22" spans="1:2" x14ac:dyDescent="0.25">
      <c r="A22" s="12" t="s">
        <v>56</v>
      </c>
      <c r="B22">
        <v>1</v>
      </c>
    </row>
    <row r="23" spans="1:2" x14ac:dyDescent="0.25">
      <c r="A23" s="11" t="s">
        <v>9869</v>
      </c>
      <c r="B23">
        <v>1</v>
      </c>
    </row>
    <row r="24" spans="1:2" x14ac:dyDescent="0.25">
      <c r="A24" s="12" t="s">
        <v>94</v>
      </c>
      <c r="B24">
        <v>1</v>
      </c>
    </row>
    <row r="25" spans="1:2" x14ac:dyDescent="0.25">
      <c r="A25" s="11" t="s">
        <v>10045</v>
      </c>
      <c r="B25">
        <v>3</v>
      </c>
    </row>
    <row r="26" spans="1:2" x14ac:dyDescent="0.25">
      <c r="A26" s="12" t="s">
        <v>957</v>
      </c>
      <c r="B26">
        <v>1</v>
      </c>
    </row>
    <row r="27" spans="1:2" x14ac:dyDescent="0.25">
      <c r="A27" s="12" t="s">
        <v>84</v>
      </c>
      <c r="B27">
        <v>1</v>
      </c>
    </row>
    <row r="28" spans="1:2" x14ac:dyDescent="0.25">
      <c r="A28" s="12" t="s">
        <v>220</v>
      </c>
      <c r="B28">
        <v>1</v>
      </c>
    </row>
    <row r="29" spans="1:2" x14ac:dyDescent="0.25">
      <c r="A29" s="11" t="s">
        <v>9948</v>
      </c>
      <c r="B29">
        <v>1</v>
      </c>
    </row>
    <row r="30" spans="1:2" x14ac:dyDescent="0.25">
      <c r="A30" s="12" t="s">
        <v>134</v>
      </c>
      <c r="B30">
        <v>1</v>
      </c>
    </row>
    <row r="31" spans="1:2" x14ac:dyDescent="0.25">
      <c r="A31" s="11" t="s">
        <v>9785</v>
      </c>
      <c r="B31">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B055D-1F3F-486A-AD2E-208A285C7FB3}">
  <dimension ref="A1:T495"/>
  <sheetViews>
    <sheetView tabSelected="1" workbookViewId="0">
      <selection activeCell="K19" sqref="K19"/>
    </sheetView>
  </sheetViews>
  <sheetFormatPr defaultRowHeight="15" x14ac:dyDescent="0.25"/>
  <cols>
    <col min="1" max="1" width="11.85546875" customWidth="1"/>
    <col min="2" max="2" width="11.7109375" customWidth="1"/>
    <col min="3" max="3" width="11.5703125" customWidth="1"/>
    <col min="4" max="4" width="10.7109375" customWidth="1"/>
    <col min="5" max="5" width="9.42578125" customWidth="1"/>
    <col min="6" max="6" width="11.42578125" customWidth="1"/>
    <col min="7" max="7" width="11.7109375" customWidth="1"/>
    <col min="8" max="8" width="14.140625" customWidth="1"/>
    <col min="10" max="10" width="14" customWidth="1"/>
    <col min="11" max="11" width="11.7109375" customWidth="1"/>
    <col min="12" max="12" width="10.140625" customWidth="1"/>
    <col min="15" max="15" width="9.85546875" customWidth="1"/>
    <col min="16" max="16" width="13.5703125" customWidth="1"/>
    <col min="17" max="17" width="10.42578125" customWidth="1"/>
    <col min="18" max="18" width="11.85546875" customWidth="1"/>
    <col min="20" max="20" width="13.28515625" customWidth="1"/>
  </cols>
  <sheetData>
    <row r="1" spans="1:20" x14ac:dyDescent="0.25">
      <c r="A1" t="s">
        <v>9791</v>
      </c>
      <c r="B1" t="s">
        <v>9792</v>
      </c>
      <c r="C1" t="s">
        <v>9793</v>
      </c>
      <c r="D1" t="s">
        <v>9794</v>
      </c>
      <c r="E1" t="s">
        <v>9795</v>
      </c>
      <c r="F1" t="s">
        <v>9796</v>
      </c>
      <c r="G1" t="s">
        <v>9797</v>
      </c>
      <c r="H1" t="s">
        <v>9798</v>
      </c>
      <c r="I1" t="s">
        <v>9799</v>
      </c>
      <c r="J1" t="s">
        <v>9800</v>
      </c>
      <c r="K1" t="s">
        <v>9801</v>
      </c>
      <c r="L1" t="s">
        <v>9802</v>
      </c>
      <c r="M1" t="s">
        <v>9803</v>
      </c>
      <c r="N1" t="s">
        <v>9804</v>
      </c>
      <c r="O1" t="s">
        <v>9805</v>
      </c>
      <c r="P1" t="s">
        <v>9806</v>
      </c>
      <c r="Q1" t="s">
        <v>9807</v>
      </c>
      <c r="R1" t="s">
        <v>9808</v>
      </c>
      <c r="S1" t="s">
        <v>9809</v>
      </c>
      <c r="T1" t="s">
        <v>9810</v>
      </c>
    </row>
    <row r="2" spans="1:20" x14ac:dyDescent="0.25">
      <c r="A2" t="s">
        <v>9811</v>
      </c>
      <c r="B2" t="s">
        <v>9812</v>
      </c>
      <c r="C2" t="s">
        <v>9813</v>
      </c>
      <c r="D2" t="s">
        <v>9814</v>
      </c>
      <c r="E2" t="s">
        <v>9815</v>
      </c>
      <c r="F2" t="s">
        <v>9816</v>
      </c>
      <c r="G2" t="s">
        <v>9817</v>
      </c>
      <c r="H2" t="s">
        <v>7189</v>
      </c>
      <c r="I2" t="s">
        <v>9818</v>
      </c>
      <c r="J2" t="s">
        <v>7190</v>
      </c>
      <c r="K2">
        <v>21.329759787299999</v>
      </c>
      <c r="L2">
        <v>100.55082407</v>
      </c>
      <c r="M2" t="s">
        <v>9819</v>
      </c>
      <c r="N2" t="s">
        <v>9820</v>
      </c>
      <c r="P2">
        <v>0</v>
      </c>
      <c r="Q2">
        <v>0</v>
      </c>
      <c r="R2">
        <v>0</v>
      </c>
      <c r="S2">
        <v>0</v>
      </c>
      <c r="T2">
        <v>0</v>
      </c>
    </row>
    <row r="3" spans="1:20" x14ac:dyDescent="0.25">
      <c r="A3" t="s">
        <v>9821</v>
      </c>
      <c r="B3" t="s">
        <v>9812</v>
      </c>
      <c r="C3" t="s">
        <v>9813</v>
      </c>
      <c r="D3" t="s">
        <v>9814</v>
      </c>
      <c r="E3" t="s">
        <v>9815</v>
      </c>
      <c r="F3" t="s">
        <v>9822</v>
      </c>
      <c r="G3" t="s">
        <v>9815</v>
      </c>
      <c r="H3" t="s">
        <v>3041</v>
      </c>
      <c r="I3" t="s">
        <v>9823</v>
      </c>
      <c r="J3" t="s">
        <v>3042</v>
      </c>
      <c r="K3">
        <v>20.867000000000001</v>
      </c>
      <c r="L3">
        <v>100.53400000000001</v>
      </c>
      <c r="M3" t="s">
        <v>9819</v>
      </c>
      <c r="N3" t="s">
        <v>9820</v>
      </c>
      <c r="P3">
        <v>0</v>
      </c>
      <c r="Q3">
        <v>0</v>
      </c>
      <c r="R3">
        <v>0</v>
      </c>
      <c r="S3">
        <v>0</v>
      </c>
      <c r="T3">
        <v>0</v>
      </c>
    </row>
    <row r="4" spans="1:20" x14ac:dyDescent="0.25">
      <c r="A4" t="s">
        <v>9824</v>
      </c>
      <c r="B4" t="s">
        <v>9812</v>
      </c>
      <c r="C4" t="s">
        <v>9813</v>
      </c>
      <c r="D4" t="s">
        <v>9814</v>
      </c>
      <c r="E4" t="s">
        <v>9815</v>
      </c>
      <c r="F4" t="s">
        <v>9816</v>
      </c>
      <c r="G4" t="s">
        <v>9817</v>
      </c>
      <c r="H4" t="s">
        <v>2030</v>
      </c>
      <c r="I4" t="s">
        <v>9817</v>
      </c>
      <c r="J4" t="s">
        <v>2031</v>
      </c>
      <c r="K4">
        <v>21.1806982156</v>
      </c>
      <c r="L4">
        <v>100.357897145</v>
      </c>
      <c r="M4" t="s">
        <v>9825</v>
      </c>
      <c r="N4" t="s">
        <v>9820</v>
      </c>
      <c r="P4">
        <v>0</v>
      </c>
      <c r="Q4">
        <v>0</v>
      </c>
      <c r="R4">
        <v>0</v>
      </c>
      <c r="S4">
        <v>0</v>
      </c>
      <c r="T4">
        <v>0</v>
      </c>
    </row>
    <row r="5" spans="1:20" x14ac:dyDescent="0.25">
      <c r="A5" t="s">
        <v>9826</v>
      </c>
      <c r="B5" t="s">
        <v>9812</v>
      </c>
      <c r="C5" t="s">
        <v>9813</v>
      </c>
      <c r="D5" t="s">
        <v>9814</v>
      </c>
      <c r="E5" t="s">
        <v>9815</v>
      </c>
      <c r="F5" t="s">
        <v>9822</v>
      </c>
      <c r="G5" t="s">
        <v>9815</v>
      </c>
      <c r="H5" t="s">
        <v>575</v>
      </c>
      <c r="I5" t="s">
        <v>9827</v>
      </c>
      <c r="J5" t="s">
        <v>576</v>
      </c>
      <c r="K5">
        <v>20.712619254300002</v>
      </c>
      <c r="L5">
        <v>100.09306914299999</v>
      </c>
      <c r="M5" t="s">
        <v>9819</v>
      </c>
      <c r="N5" t="s">
        <v>9820</v>
      </c>
      <c r="P5">
        <v>0</v>
      </c>
      <c r="Q5">
        <v>0</v>
      </c>
      <c r="R5">
        <v>0</v>
      </c>
      <c r="S5">
        <v>0</v>
      </c>
      <c r="T5">
        <v>0</v>
      </c>
    </row>
    <row r="6" spans="1:20" x14ac:dyDescent="0.25">
      <c r="A6" t="s">
        <v>9828</v>
      </c>
      <c r="B6" t="s">
        <v>9812</v>
      </c>
      <c r="C6" t="s">
        <v>9813</v>
      </c>
      <c r="D6" t="s">
        <v>9829</v>
      </c>
      <c r="E6" t="s">
        <v>9830</v>
      </c>
      <c r="F6" t="s">
        <v>9831</v>
      </c>
      <c r="G6" t="s">
        <v>9832</v>
      </c>
      <c r="H6" t="s">
        <v>3016</v>
      </c>
      <c r="I6" t="s">
        <v>9832</v>
      </c>
      <c r="J6" t="s">
        <v>3017</v>
      </c>
      <c r="K6">
        <v>21.672899999999998</v>
      </c>
      <c r="L6">
        <v>100.01867</v>
      </c>
      <c r="M6" t="s">
        <v>9825</v>
      </c>
      <c r="N6" t="s">
        <v>9820</v>
      </c>
      <c r="P6">
        <v>0</v>
      </c>
      <c r="Q6">
        <v>0</v>
      </c>
      <c r="R6">
        <v>0</v>
      </c>
      <c r="S6">
        <v>0</v>
      </c>
      <c r="T6">
        <v>0</v>
      </c>
    </row>
    <row r="7" spans="1:20" x14ac:dyDescent="0.25">
      <c r="A7" t="s">
        <v>9833</v>
      </c>
      <c r="B7" t="s">
        <v>9812</v>
      </c>
      <c r="C7" t="s">
        <v>9813</v>
      </c>
      <c r="D7" t="s">
        <v>9814</v>
      </c>
      <c r="E7" t="s">
        <v>9815</v>
      </c>
      <c r="F7" t="s">
        <v>9834</v>
      </c>
      <c r="G7" t="s">
        <v>9835</v>
      </c>
      <c r="H7" t="s">
        <v>1997</v>
      </c>
      <c r="I7" t="s">
        <v>9835</v>
      </c>
      <c r="J7" t="s">
        <v>1998</v>
      </c>
      <c r="K7">
        <v>20.878039999999999</v>
      </c>
      <c r="L7">
        <v>99.923330000000007</v>
      </c>
      <c r="M7" t="s">
        <v>9825</v>
      </c>
      <c r="N7" t="s">
        <v>9820</v>
      </c>
      <c r="P7">
        <v>0</v>
      </c>
      <c r="Q7">
        <v>0</v>
      </c>
      <c r="R7">
        <v>0</v>
      </c>
      <c r="S7">
        <v>0</v>
      </c>
      <c r="T7">
        <v>0</v>
      </c>
    </row>
    <row r="8" spans="1:20" x14ac:dyDescent="0.25">
      <c r="A8" t="s">
        <v>9836</v>
      </c>
      <c r="B8" t="s">
        <v>9812</v>
      </c>
      <c r="C8" t="s">
        <v>9813</v>
      </c>
      <c r="D8" t="s">
        <v>9814</v>
      </c>
      <c r="E8" t="s">
        <v>9815</v>
      </c>
      <c r="F8" t="s">
        <v>9822</v>
      </c>
      <c r="G8" t="s">
        <v>9815</v>
      </c>
      <c r="H8" t="s">
        <v>55</v>
      </c>
      <c r="I8" t="s">
        <v>9815</v>
      </c>
      <c r="J8" t="s">
        <v>56</v>
      </c>
      <c r="K8">
        <v>20.453040000000001</v>
      </c>
      <c r="L8">
        <v>99.884029999999996</v>
      </c>
      <c r="M8" t="s">
        <v>9837</v>
      </c>
      <c r="N8" t="s">
        <v>9820</v>
      </c>
      <c r="P8">
        <v>2</v>
      </c>
      <c r="Q8">
        <v>2000000</v>
      </c>
      <c r="R8">
        <v>0</v>
      </c>
      <c r="S8">
        <v>72</v>
      </c>
      <c r="T8">
        <v>0</v>
      </c>
    </row>
    <row r="9" spans="1:20" x14ac:dyDescent="0.25">
      <c r="A9" t="s">
        <v>9838</v>
      </c>
      <c r="B9" t="s">
        <v>9812</v>
      </c>
      <c r="C9" t="s">
        <v>9813</v>
      </c>
      <c r="D9" t="s">
        <v>9829</v>
      </c>
      <c r="E9" t="s">
        <v>9830</v>
      </c>
      <c r="F9" t="s">
        <v>9839</v>
      </c>
      <c r="G9" t="s">
        <v>9840</v>
      </c>
      <c r="H9" t="s">
        <v>9841</v>
      </c>
      <c r="I9" t="s">
        <v>9840</v>
      </c>
      <c r="J9" t="s">
        <v>9842</v>
      </c>
      <c r="K9">
        <v>21.84235</v>
      </c>
      <c r="L9">
        <v>99.687110000000004</v>
      </c>
      <c r="M9" t="s">
        <v>9825</v>
      </c>
      <c r="N9" t="s">
        <v>9820</v>
      </c>
      <c r="P9">
        <v>0</v>
      </c>
      <c r="Q9">
        <v>0</v>
      </c>
      <c r="R9">
        <v>0</v>
      </c>
      <c r="S9">
        <v>0</v>
      </c>
      <c r="T9">
        <v>0</v>
      </c>
    </row>
    <row r="10" spans="1:20" x14ac:dyDescent="0.25">
      <c r="A10" t="s">
        <v>9843</v>
      </c>
      <c r="B10" t="s">
        <v>9812</v>
      </c>
      <c r="C10" t="s">
        <v>9813</v>
      </c>
      <c r="D10" t="s">
        <v>9829</v>
      </c>
      <c r="E10" t="s">
        <v>9830</v>
      </c>
      <c r="F10" t="s">
        <v>9844</v>
      </c>
      <c r="G10" t="s">
        <v>9830</v>
      </c>
      <c r="H10" t="s">
        <v>71</v>
      </c>
      <c r="I10" t="s">
        <v>9830</v>
      </c>
      <c r="J10" t="s">
        <v>72</v>
      </c>
      <c r="K10">
        <v>21.291889999999999</v>
      </c>
      <c r="L10">
        <v>99.6036</v>
      </c>
      <c r="M10" t="s">
        <v>9837</v>
      </c>
      <c r="N10" t="s">
        <v>9820</v>
      </c>
      <c r="P10">
        <v>1</v>
      </c>
      <c r="Q10">
        <v>0</v>
      </c>
      <c r="R10">
        <v>175</v>
      </c>
      <c r="S10">
        <v>1502</v>
      </c>
      <c r="T10">
        <v>55</v>
      </c>
    </row>
    <row r="11" spans="1:20" x14ac:dyDescent="0.25">
      <c r="A11" t="s">
        <v>9845</v>
      </c>
      <c r="B11" t="s">
        <v>9812</v>
      </c>
      <c r="C11" t="s">
        <v>9813</v>
      </c>
      <c r="D11" t="s">
        <v>9846</v>
      </c>
      <c r="E11" t="s">
        <v>9847</v>
      </c>
      <c r="F11" t="s">
        <v>9848</v>
      </c>
      <c r="G11" t="s">
        <v>9849</v>
      </c>
      <c r="H11" t="s">
        <v>9850</v>
      </c>
      <c r="I11" t="s">
        <v>9849</v>
      </c>
      <c r="J11" t="s">
        <v>9851</v>
      </c>
      <c r="K11">
        <v>21.985420000000001</v>
      </c>
      <c r="L11">
        <v>99.598920000000007</v>
      </c>
      <c r="M11" t="s">
        <v>9819</v>
      </c>
      <c r="N11" t="s">
        <v>9852</v>
      </c>
      <c r="O11" t="s">
        <v>9853</v>
      </c>
      <c r="P11">
        <v>0</v>
      </c>
      <c r="Q11">
        <v>0</v>
      </c>
      <c r="R11">
        <v>0</v>
      </c>
      <c r="S11">
        <v>0</v>
      </c>
      <c r="T11">
        <v>0</v>
      </c>
    </row>
    <row r="12" spans="1:20" x14ac:dyDescent="0.25">
      <c r="A12" t="s">
        <v>9854</v>
      </c>
      <c r="B12" t="s">
        <v>9812</v>
      </c>
      <c r="C12" t="s">
        <v>9813</v>
      </c>
      <c r="D12" t="s">
        <v>9846</v>
      </c>
      <c r="E12" t="s">
        <v>9847</v>
      </c>
      <c r="F12" t="s">
        <v>9855</v>
      </c>
      <c r="G12" t="s">
        <v>9856</v>
      </c>
      <c r="H12" t="s">
        <v>9857</v>
      </c>
      <c r="I12" t="s">
        <v>9856</v>
      </c>
      <c r="J12" t="s">
        <v>9858</v>
      </c>
      <c r="K12">
        <v>22.0414317334</v>
      </c>
      <c r="L12">
        <v>99.550670436900006</v>
      </c>
      <c r="M12" t="s">
        <v>9819</v>
      </c>
      <c r="N12" t="s">
        <v>9852</v>
      </c>
      <c r="O12" t="s">
        <v>9853</v>
      </c>
      <c r="P12">
        <v>0</v>
      </c>
      <c r="Q12">
        <v>0</v>
      </c>
      <c r="R12">
        <v>0</v>
      </c>
      <c r="S12">
        <v>0</v>
      </c>
      <c r="T12">
        <v>0</v>
      </c>
    </row>
    <row r="13" spans="1:20" x14ac:dyDescent="0.25">
      <c r="A13" t="s">
        <v>9859</v>
      </c>
      <c r="B13" t="s">
        <v>9812</v>
      </c>
      <c r="C13" t="s">
        <v>9813</v>
      </c>
      <c r="D13" t="s">
        <v>9860</v>
      </c>
      <c r="E13" t="s">
        <v>9861</v>
      </c>
      <c r="F13" t="s">
        <v>9862</v>
      </c>
      <c r="G13" t="s">
        <v>9861</v>
      </c>
      <c r="H13" t="s">
        <v>5780</v>
      </c>
      <c r="I13" t="s">
        <v>9863</v>
      </c>
      <c r="J13" t="s">
        <v>5781</v>
      </c>
      <c r="K13">
        <v>20.740483299800001</v>
      </c>
      <c r="L13">
        <v>99.4636009715</v>
      </c>
      <c r="M13" t="s">
        <v>9819</v>
      </c>
      <c r="N13" t="s">
        <v>9820</v>
      </c>
      <c r="P13">
        <v>0</v>
      </c>
      <c r="Q13">
        <v>0</v>
      </c>
      <c r="R13">
        <v>0</v>
      </c>
      <c r="S13">
        <v>0</v>
      </c>
      <c r="T13">
        <v>0</v>
      </c>
    </row>
    <row r="14" spans="1:20" x14ac:dyDescent="0.25">
      <c r="A14" t="s">
        <v>9864</v>
      </c>
      <c r="B14" t="s">
        <v>9812</v>
      </c>
      <c r="C14" t="s">
        <v>9813</v>
      </c>
      <c r="D14" t="s">
        <v>9829</v>
      </c>
      <c r="E14" t="s">
        <v>9830</v>
      </c>
      <c r="F14" t="s">
        <v>9865</v>
      </c>
      <c r="G14" t="s">
        <v>9866</v>
      </c>
      <c r="H14" t="s">
        <v>3308</v>
      </c>
      <c r="I14" t="s">
        <v>9866</v>
      </c>
      <c r="J14" t="s">
        <v>3309</v>
      </c>
      <c r="K14">
        <v>21.7499</v>
      </c>
      <c r="L14">
        <v>99.463769999999997</v>
      </c>
      <c r="M14" t="s">
        <v>9825</v>
      </c>
      <c r="N14" t="s">
        <v>9820</v>
      </c>
      <c r="P14">
        <v>0</v>
      </c>
      <c r="Q14">
        <v>0</v>
      </c>
      <c r="R14">
        <v>0</v>
      </c>
      <c r="S14">
        <v>0</v>
      </c>
      <c r="T14">
        <v>0</v>
      </c>
    </row>
    <row r="15" spans="1:20" x14ac:dyDescent="0.25">
      <c r="A15" t="s">
        <v>9867</v>
      </c>
      <c r="B15" t="s">
        <v>9868</v>
      </c>
      <c r="C15" t="s">
        <v>9869</v>
      </c>
      <c r="D15" t="s">
        <v>9870</v>
      </c>
      <c r="E15" t="s">
        <v>9871</v>
      </c>
      <c r="F15" t="s">
        <v>9872</v>
      </c>
      <c r="G15" t="s">
        <v>9873</v>
      </c>
      <c r="H15" t="s">
        <v>9874</v>
      </c>
      <c r="I15" t="s">
        <v>9873</v>
      </c>
      <c r="J15" t="s">
        <v>9875</v>
      </c>
      <c r="K15">
        <v>22.979399999999998</v>
      </c>
      <c r="L15">
        <v>99.460160000000002</v>
      </c>
      <c r="M15" t="s">
        <v>9819</v>
      </c>
      <c r="N15" t="s">
        <v>9852</v>
      </c>
      <c r="O15" t="s">
        <v>9853</v>
      </c>
      <c r="P15">
        <v>0</v>
      </c>
      <c r="Q15">
        <v>0</v>
      </c>
      <c r="R15">
        <v>0</v>
      </c>
      <c r="S15">
        <v>0</v>
      </c>
      <c r="T15">
        <v>0</v>
      </c>
    </row>
    <row r="16" spans="1:20" x14ac:dyDescent="0.25">
      <c r="A16" t="s">
        <v>9876</v>
      </c>
      <c r="B16" t="s">
        <v>9812</v>
      </c>
      <c r="C16" t="s">
        <v>9813</v>
      </c>
      <c r="D16" t="s">
        <v>9846</v>
      </c>
      <c r="E16" t="s">
        <v>9847</v>
      </c>
      <c r="F16" t="s">
        <v>9877</v>
      </c>
      <c r="G16" t="s">
        <v>9878</v>
      </c>
      <c r="H16" t="s">
        <v>9879</v>
      </c>
      <c r="I16" t="s">
        <v>9878</v>
      </c>
      <c r="J16" t="s">
        <v>9880</v>
      </c>
      <c r="K16">
        <v>21.843430000000001</v>
      </c>
      <c r="L16">
        <v>99.419420000000002</v>
      </c>
      <c r="M16" t="s">
        <v>9819</v>
      </c>
      <c r="N16" t="s">
        <v>9852</v>
      </c>
      <c r="O16" t="s">
        <v>9853</v>
      </c>
      <c r="P16">
        <v>0</v>
      </c>
      <c r="Q16">
        <v>0</v>
      </c>
      <c r="R16">
        <v>0</v>
      </c>
      <c r="S16">
        <v>0</v>
      </c>
      <c r="T16">
        <v>0</v>
      </c>
    </row>
    <row r="17" spans="1:20" x14ac:dyDescent="0.25">
      <c r="A17" t="s">
        <v>9881</v>
      </c>
      <c r="B17" t="s">
        <v>9868</v>
      </c>
      <c r="C17" t="s">
        <v>9869</v>
      </c>
      <c r="D17" t="s">
        <v>9870</v>
      </c>
      <c r="E17" t="s">
        <v>9871</v>
      </c>
      <c r="F17" t="s">
        <v>9882</v>
      </c>
      <c r="G17" t="s">
        <v>9883</v>
      </c>
      <c r="H17" t="s">
        <v>9884</v>
      </c>
      <c r="I17" t="s">
        <v>9883</v>
      </c>
      <c r="J17" t="s">
        <v>9885</v>
      </c>
      <c r="K17">
        <v>22.90568</v>
      </c>
      <c r="L17">
        <v>99.368709999999993</v>
      </c>
      <c r="M17" t="s">
        <v>9819</v>
      </c>
      <c r="N17" t="s">
        <v>9852</v>
      </c>
      <c r="O17" t="s">
        <v>9853</v>
      </c>
      <c r="P17">
        <v>0</v>
      </c>
      <c r="Q17">
        <v>0</v>
      </c>
      <c r="R17">
        <v>0</v>
      </c>
      <c r="S17">
        <v>0</v>
      </c>
      <c r="T17">
        <v>0</v>
      </c>
    </row>
    <row r="18" spans="1:20" x14ac:dyDescent="0.25">
      <c r="A18" t="s">
        <v>9886</v>
      </c>
      <c r="B18" t="s">
        <v>9868</v>
      </c>
      <c r="C18" t="s">
        <v>9869</v>
      </c>
      <c r="D18" t="s">
        <v>9887</v>
      </c>
      <c r="E18" t="s">
        <v>9888</v>
      </c>
      <c r="F18" t="s">
        <v>9889</v>
      </c>
      <c r="G18" t="s">
        <v>9890</v>
      </c>
      <c r="H18" t="s">
        <v>9891</v>
      </c>
      <c r="I18" t="s">
        <v>9890</v>
      </c>
      <c r="J18" t="s">
        <v>9892</v>
      </c>
      <c r="K18">
        <v>23.0562781046</v>
      </c>
      <c r="L18">
        <v>99.3090833264</v>
      </c>
      <c r="M18" t="s">
        <v>9825</v>
      </c>
      <c r="N18" t="s">
        <v>9852</v>
      </c>
      <c r="O18" t="s">
        <v>9853</v>
      </c>
      <c r="P18">
        <v>0</v>
      </c>
      <c r="Q18">
        <v>0</v>
      </c>
      <c r="R18">
        <v>0</v>
      </c>
      <c r="S18">
        <v>0</v>
      </c>
      <c r="T18">
        <v>0</v>
      </c>
    </row>
    <row r="19" spans="1:20" x14ac:dyDescent="0.25">
      <c r="A19" t="s">
        <v>9893</v>
      </c>
      <c r="B19" t="s">
        <v>9868</v>
      </c>
      <c r="C19" t="s">
        <v>9869</v>
      </c>
      <c r="D19" t="s">
        <v>9870</v>
      </c>
      <c r="E19" t="s">
        <v>9871</v>
      </c>
      <c r="F19" t="s">
        <v>9894</v>
      </c>
      <c r="G19" t="s">
        <v>9895</v>
      </c>
      <c r="H19" t="s">
        <v>9896</v>
      </c>
      <c r="I19" t="s">
        <v>9895</v>
      </c>
      <c r="J19" t="s">
        <v>9897</v>
      </c>
      <c r="K19">
        <v>22.959389999999999</v>
      </c>
      <c r="L19">
        <v>99.311970000000002</v>
      </c>
      <c r="M19" t="s">
        <v>9819</v>
      </c>
      <c r="N19" t="s">
        <v>9852</v>
      </c>
      <c r="O19" t="s">
        <v>9853</v>
      </c>
      <c r="P19">
        <v>0</v>
      </c>
      <c r="Q19">
        <v>0</v>
      </c>
      <c r="R19">
        <v>0</v>
      </c>
      <c r="S19">
        <v>0</v>
      </c>
      <c r="T19">
        <v>0</v>
      </c>
    </row>
    <row r="20" spans="1:20" x14ac:dyDescent="0.25">
      <c r="A20" t="s">
        <v>9898</v>
      </c>
      <c r="B20" t="s">
        <v>9812</v>
      </c>
      <c r="C20" t="s">
        <v>9813</v>
      </c>
      <c r="D20" t="s">
        <v>9829</v>
      </c>
      <c r="E20" t="s">
        <v>9830</v>
      </c>
      <c r="F20" t="s">
        <v>9839</v>
      </c>
      <c r="G20" t="s">
        <v>9840</v>
      </c>
      <c r="H20" t="s">
        <v>9899</v>
      </c>
      <c r="I20" t="s">
        <v>9900</v>
      </c>
      <c r="J20" t="s">
        <v>9901</v>
      </c>
      <c r="K20">
        <v>22.008199999999999</v>
      </c>
      <c r="L20">
        <v>99.310100000000006</v>
      </c>
      <c r="M20" t="s">
        <v>9819</v>
      </c>
      <c r="N20" t="s">
        <v>9820</v>
      </c>
      <c r="P20">
        <v>0</v>
      </c>
      <c r="Q20">
        <v>0</v>
      </c>
      <c r="R20">
        <v>0</v>
      </c>
      <c r="S20">
        <v>0</v>
      </c>
      <c r="T20">
        <v>0</v>
      </c>
    </row>
    <row r="21" spans="1:20" x14ac:dyDescent="0.25">
      <c r="A21" t="s">
        <v>9902</v>
      </c>
      <c r="B21" t="s">
        <v>9812</v>
      </c>
      <c r="C21" t="s">
        <v>9813</v>
      </c>
      <c r="D21" t="s">
        <v>9829</v>
      </c>
      <c r="E21" t="s">
        <v>9830</v>
      </c>
      <c r="F21" t="s">
        <v>9903</v>
      </c>
      <c r="G21" t="s">
        <v>9904</v>
      </c>
      <c r="H21" t="s">
        <v>675</v>
      </c>
      <c r="I21" t="s">
        <v>9905</v>
      </c>
      <c r="J21" t="s">
        <v>676</v>
      </c>
      <c r="K21">
        <v>21.33004</v>
      </c>
      <c r="L21">
        <v>99.287809999999993</v>
      </c>
      <c r="M21" t="s">
        <v>9819</v>
      </c>
      <c r="N21" t="s">
        <v>9820</v>
      </c>
      <c r="P21">
        <v>0</v>
      </c>
      <c r="Q21">
        <v>0</v>
      </c>
      <c r="R21">
        <v>0</v>
      </c>
      <c r="S21">
        <v>0</v>
      </c>
      <c r="T21">
        <v>0</v>
      </c>
    </row>
    <row r="22" spans="1:20" x14ac:dyDescent="0.25">
      <c r="A22" t="s">
        <v>9906</v>
      </c>
      <c r="B22" t="s">
        <v>9868</v>
      </c>
      <c r="C22" t="s">
        <v>9869</v>
      </c>
      <c r="D22" t="s">
        <v>9870</v>
      </c>
      <c r="E22" t="s">
        <v>9871</v>
      </c>
      <c r="F22" t="s">
        <v>9907</v>
      </c>
      <c r="G22" t="s">
        <v>9908</v>
      </c>
      <c r="H22" t="s">
        <v>9909</v>
      </c>
      <c r="I22" t="s">
        <v>9908</v>
      </c>
      <c r="J22" t="s">
        <v>9910</v>
      </c>
      <c r="K22">
        <v>22.62819</v>
      </c>
      <c r="L22">
        <v>99.283069999999995</v>
      </c>
      <c r="M22" t="s">
        <v>9819</v>
      </c>
      <c r="N22" t="s">
        <v>9852</v>
      </c>
      <c r="O22" t="s">
        <v>9853</v>
      </c>
      <c r="P22">
        <v>0</v>
      </c>
      <c r="Q22">
        <v>0</v>
      </c>
      <c r="R22">
        <v>0</v>
      </c>
      <c r="S22">
        <v>0</v>
      </c>
      <c r="T22">
        <v>0</v>
      </c>
    </row>
    <row r="23" spans="1:20" x14ac:dyDescent="0.25">
      <c r="A23" t="s">
        <v>9911</v>
      </c>
      <c r="B23" t="s">
        <v>9812</v>
      </c>
      <c r="C23" t="s">
        <v>9813</v>
      </c>
      <c r="D23" t="s">
        <v>9860</v>
      </c>
      <c r="E23" t="s">
        <v>9861</v>
      </c>
      <c r="F23" t="s">
        <v>9862</v>
      </c>
      <c r="G23" t="s">
        <v>9861</v>
      </c>
      <c r="H23" t="s">
        <v>551</v>
      </c>
      <c r="I23" t="s">
        <v>9861</v>
      </c>
      <c r="J23" t="s">
        <v>552</v>
      </c>
      <c r="K23">
        <v>20.50544</v>
      </c>
      <c r="L23">
        <v>99.247240000000005</v>
      </c>
      <c r="M23" t="s">
        <v>9837</v>
      </c>
      <c r="N23" t="s">
        <v>9820</v>
      </c>
      <c r="P23">
        <v>0</v>
      </c>
      <c r="Q23">
        <v>0</v>
      </c>
      <c r="R23">
        <v>0</v>
      </c>
      <c r="S23">
        <v>0</v>
      </c>
      <c r="T23">
        <v>0</v>
      </c>
    </row>
    <row r="24" spans="1:20" x14ac:dyDescent="0.25">
      <c r="A24" t="s">
        <v>9912</v>
      </c>
      <c r="B24" t="s">
        <v>9868</v>
      </c>
      <c r="C24" t="s">
        <v>9869</v>
      </c>
      <c r="D24" t="s">
        <v>9870</v>
      </c>
      <c r="E24" t="s">
        <v>9871</v>
      </c>
      <c r="F24" t="s">
        <v>9913</v>
      </c>
      <c r="G24" t="s">
        <v>9914</v>
      </c>
      <c r="H24" t="s">
        <v>9915</v>
      </c>
      <c r="I24" t="s">
        <v>9914</v>
      </c>
      <c r="J24" t="s">
        <v>9916</v>
      </c>
      <c r="K24">
        <v>23.084601984700001</v>
      </c>
      <c r="L24">
        <v>99.2236480153</v>
      </c>
      <c r="M24" t="s">
        <v>9819</v>
      </c>
      <c r="N24" t="s">
        <v>9852</v>
      </c>
      <c r="O24" t="s">
        <v>9853</v>
      </c>
      <c r="P24">
        <v>0</v>
      </c>
      <c r="Q24">
        <v>0</v>
      </c>
      <c r="R24">
        <v>0</v>
      </c>
      <c r="S24">
        <v>0</v>
      </c>
      <c r="T24">
        <v>0</v>
      </c>
    </row>
    <row r="25" spans="1:20" x14ac:dyDescent="0.25">
      <c r="A25" t="s">
        <v>9917</v>
      </c>
      <c r="B25" t="s">
        <v>9868</v>
      </c>
      <c r="C25" t="s">
        <v>9869</v>
      </c>
      <c r="D25" t="s">
        <v>9870</v>
      </c>
      <c r="E25" t="s">
        <v>9871</v>
      </c>
      <c r="F25" t="s">
        <v>9918</v>
      </c>
      <c r="G25" t="s">
        <v>9919</v>
      </c>
      <c r="H25" t="s">
        <v>9527</v>
      </c>
      <c r="I25" t="s">
        <v>9919</v>
      </c>
      <c r="J25" t="s">
        <v>9528</v>
      </c>
      <c r="K25">
        <v>22.763950000000001</v>
      </c>
      <c r="L25">
        <v>99.223579999999998</v>
      </c>
      <c r="M25" t="s">
        <v>9819</v>
      </c>
      <c r="N25" t="s">
        <v>9852</v>
      </c>
      <c r="O25" t="s">
        <v>9853</v>
      </c>
      <c r="P25">
        <v>0</v>
      </c>
      <c r="Q25">
        <v>0</v>
      </c>
      <c r="R25">
        <v>0</v>
      </c>
      <c r="S25">
        <v>0</v>
      </c>
      <c r="T25">
        <v>0</v>
      </c>
    </row>
    <row r="26" spans="1:20" x14ac:dyDescent="0.25">
      <c r="A26" t="s">
        <v>9920</v>
      </c>
      <c r="B26" t="s">
        <v>9812</v>
      </c>
      <c r="C26" t="s">
        <v>9813</v>
      </c>
      <c r="D26" t="s">
        <v>9846</v>
      </c>
      <c r="E26" t="s">
        <v>9847</v>
      </c>
      <c r="F26" t="s">
        <v>9921</v>
      </c>
      <c r="G26" t="s">
        <v>9922</v>
      </c>
      <c r="H26" t="s">
        <v>9923</v>
      </c>
      <c r="I26" t="s">
        <v>9922</v>
      </c>
      <c r="J26" t="s">
        <v>9924</v>
      </c>
      <c r="K26">
        <v>21.929056423799999</v>
      </c>
      <c r="L26">
        <v>99.200349191499996</v>
      </c>
      <c r="M26" t="s">
        <v>9819</v>
      </c>
      <c r="N26" t="s">
        <v>9852</v>
      </c>
      <c r="O26" t="s">
        <v>9853</v>
      </c>
      <c r="P26">
        <v>0</v>
      </c>
      <c r="Q26">
        <v>0</v>
      </c>
      <c r="R26">
        <v>0</v>
      </c>
      <c r="S26">
        <v>0</v>
      </c>
      <c r="T26">
        <v>0</v>
      </c>
    </row>
    <row r="27" spans="1:20" x14ac:dyDescent="0.25">
      <c r="A27" t="s">
        <v>9925</v>
      </c>
      <c r="B27" t="s">
        <v>9868</v>
      </c>
      <c r="C27" t="s">
        <v>9869</v>
      </c>
      <c r="D27" t="s">
        <v>9926</v>
      </c>
      <c r="E27" t="s">
        <v>9927</v>
      </c>
      <c r="F27" t="s">
        <v>9928</v>
      </c>
      <c r="G27" t="s">
        <v>9929</v>
      </c>
      <c r="H27" t="s">
        <v>9930</v>
      </c>
      <c r="I27" t="s">
        <v>9929</v>
      </c>
      <c r="J27" t="s">
        <v>9931</v>
      </c>
      <c r="K27">
        <v>22.477039999999999</v>
      </c>
      <c r="L27">
        <v>99.186639999999997</v>
      </c>
      <c r="M27" t="s">
        <v>9819</v>
      </c>
      <c r="N27" t="s">
        <v>9852</v>
      </c>
      <c r="O27" t="s">
        <v>9853</v>
      </c>
      <c r="P27">
        <v>0</v>
      </c>
      <c r="Q27">
        <v>0</v>
      </c>
      <c r="R27">
        <v>0</v>
      </c>
      <c r="S27">
        <v>0</v>
      </c>
      <c r="T27">
        <v>0</v>
      </c>
    </row>
    <row r="28" spans="1:20" x14ac:dyDescent="0.25">
      <c r="A28" t="s">
        <v>9932</v>
      </c>
      <c r="B28" t="s">
        <v>9868</v>
      </c>
      <c r="C28" t="s">
        <v>9869</v>
      </c>
      <c r="D28" t="s">
        <v>9933</v>
      </c>
      <c r="E28" t="s">
        <v>9934</v>
      </c>
      <c r="F28" t="s">
        <v>9935</v>
      </c>
      <c r="G28" t="s">
        <v>9936</v>
      </c>
      <c r="H28" t="s">
        <v>9937</v>
      </c>
      <c r="I28" t="s">
        <v>9938</v>
      </c>
      <c r="J28" t="s">
        <v>9939</v>
      </c>
      <c r="K28">
        <v>22.175940000000001</v>
      </c>
      <c r="L28">
        <v>99.170439999999999</v>
      </c>
      <c r="M28" t="s">
        <v>9825</v>
      </c>
      <c r="N28" t="s">
        <v>9820</v>
      </c>
      <c r="P28">
        <v>0</v>
      </c>
      <c r="Q28">
        <v>0</v>
      </c>
      <c r="R28">
        <v>0</v>
      </c>
      <c r="S28">
        <v>0</v>
      </c>
      <c r="T28">
        <v>0</v>
      </c>
    </row>
    <row r="29" spans="1:20" x14ac:dyDescent="0.25">
      <c r="A29" t="s">
        <v>9940</v>
      </c>
      <c r="B29" t="s">
        <v>9868</v>
      </c>
      <c r="C29" t="s">
        <v>9869</v>
      </c>
      <c r="D29" t="s">
        <v>9933</v>
      </c>
      <c r="E29" t="s">
        <v>9934</v>
      </c>
      <c r="F29" t="s">
        <v>9941</v>
      </c>
      <c r="G29" t="s">
        <v>9942</v>
      </c>
      <c r="H29" t="s">
        <v>9943</v>
      </c>
      <c r="I29" t="s">
        <v>9942</v>
      </c>
      <c r="J29" t="s">
        <v>9944</v>
      </c>
      <c r="K29">
        <v>22.607931176200001</v>
      </c>
      <c r="L29">
        <v>99.0925765259</v>
      </c>
      <c r="M29" t="s">
        <v>9825</v>
      </c>
      <c r="N29" t="s">
        <v>9852</v>
      </c>
      <c r="O29" t="s">
        <v>9853</v>
      </c>
      <c r="P29">
        <v>0</v>
      </c>
      <c r="Q29">
        <v>0</v>
      </c>
      <c r="R29">
        <v>0</v>
      </c>
      <c r="S29">
        <v>0</v>
      </c>
      <c r="T29">
        <v>0</v>
      </c>
    </row>
    <row r="30" spans="1:20" x14ac:dyDescent="0.25">
      <c r="A30" t="s">
        <v>9945</v>
      </c>
      <c r="B30" t="s">
        <v>9812</v>
      </c>
      <c r="C30" t="s">
        <v>9813</v>
      </c>
      <c r="D30" t="s">
        <v>9829</v>
      </c>
      <c r="E30" t="s">
        <v>9830</v>
      </c>
      <c r="F30" t="s">
        <v>9903</v>
      </c>
      <c r="G30" t="s">
        <v>9904</v>
      </c>
      <c r="H30" t="s">
        <v>65</v>
      </c>
      <c r="I30" t="s">
        <v>9904</v>
      </c>
      <c r="J30" t="s">
        <v>66</v>
      </c>
      <c r="K30">
        <v>21.350200000000001</v>
      </c>
      <c r="L30">
        <v>99.025999999999996</v>
      </c>
      <c r="M30" t="s">
        <v>9825</v>
      </c>
      <c r="N30" t="s">
        <v>9820</v>
      </c>
      <c r="P30">
        <v>0</v>
      </c>
      <c r="Q30">
        <v>0</v>
      </c>
      <c r="R30">
        <v>0</v>
      </c>
      <c r="S30">
        <v>0</v>
      </c>
      <c r="T30">
        <v>0</v>
      </c>
    </row>
    <row r="31" spans="1:20" x14ac:dyDescent="0.25">
      <c r="A31" t="s">
        <v>9946</v>
      </c>
      <c r="B31" t="s">
        <v>9947</v>
      </c>
      <c r="C31" t="s">
        <v>9948</v>
      </c>
      <c r="D31" t="s">
        <v>9949</v>
      </c>
      <c r="E31" t="s">
        <v>9950</v>
      </c>
      <c r="F31" t="s">
        <v>9951</v>
      </c>
      <c r="G31" t="s">
        <v>9948</v>
      </c>
      <c r="H31" t="s">
        <v>948</v>
      </c>
      <c r="I31" t="s">
        <v>9948</v>
      </c>
      <c r="J31" t="s">
        <v>949</v>
      </c>
      <c r="K31">
        <v>12.0894052627</v>
      </c>
      <c r="L31">
        <v>99.012776491599993</v>
      </c>
      <c r="M31" t="s">
        <v>9825</v>
      </c>
      <c r="N31" t="s">
        <v>9820</v>
      </c>
      <c r="P31">
        <v>0</v>
      </c>
      <c r="Q31">
        <v>0</v>
      </c>
      <c r="R31">
        <v>0</v>
      </c>
      <c r="S31">
        <v>0</v>
      </c>
      <c r="T31">
        <v>0</v>
      </c>
    </row>
    <row r="32" spans="1:20" x14ac:dyDescent="0.25">
      <c r="A32" t="s">
        <v>9952</v>
      </c>
      <c r="B32" t="s">
        <v>9947</v>
      </c>
      <c r="C32" t="s">
        <v>9948</v>
      </c>
      <c r="D32" t="s">
        <v>9953</v>
      </c>
      <c r="E32" t="s">
        <v>9954</v>
      </c>
      <c r="F32" t="s">
        <v>9955</v>
      </c>
      <c r="G32" t="s">
        <v>9956</v>
      </c>
      <c r="H32" t="s">
        <v>9957</v>
      </c>
      <c r="I32" t="s">
        <v>9958</v>
      </c>
      <c r="J32" t="s">
        <v>9959</v>
      </c>
      <c r="K32">
        <v>11.468421252900001</v>
      </c>
      <c r="L32">
        <v>99.001438329500004</v>
      </c>
      <c r="M32" t="s">
        <v>9819</v>
      </c>
      <c r="N32" t="s">
        <v>9820</v>
      </c>
      <c r="P32">
        <v>0</v>
      </c>
      <c r="Q32">
        <v>0</v>
      </c>
      <c r="R32">
        <v>0</v>
      </c>
      <c r="S32">
        <v>0</v>
      </c>
      <c r="T32">
        <v>0</v>
      </c>
    </row>
    <row r="33" spans="1:20" x14ac:dyDescent="0.25">
      <c r="A33" t="s">
        <v>9960</v>
      </c>
      <c r="B33" t="s">
        <v>9868</v>
      </c>
      <c r="C33" t="s">
        <v>9869</v>
      </c>
      <c r="D33" t="s">
        <v>9887</v>
      </c>
      <c r="E33" t="s">
        <v>9888</v>
      </c>
      <c r="F33" t="s">
        <v>9961</v>
      </c>
      <c r="G33" t="s">
        <v>9962</v>
      </c>
      <c r="H33" t="s">
        <v>9619</v>
      </c>
      <c r="I33" t="s">
        <v>9962</v>
      </c>
      <c r="J33" t="s">
        <v>9620</v>
      </c>
      <c r="K33">
        <v>22.967199999999998</v>
      </c>
      <c r="L33">
        <v>98.967399999999998</v>
      </c>
      <c r="M33" t="s">
        <v>9825</v>
      </c>
      <c r="N33" t="s">
        <v>9852</v>
      </c>
      <c r="O33" t="s">
        <v>9853</v>
      </c>
      <c r="P33">
        <v>0</v>
      </c>
      <c r="Q33">
        <v>0</v>
      </c>
      <c r="R33">
        <v>0</v>
      </c>
      <c r="S33">
        <v>0</v>
      </c>
      <c r="T33">
        <v>0</v>
      </c>
    </row>
    <row r="34" spans="1:20" x14ac:dyDescent="0.25">
      <c r="A34" t="s">
        <v>9963</v>
      </c>
      <c r="B34" t="s">
        <v>9868</v>
      </c>
      <c r="C34" t="s">
        <v>9869</v>
      </c>
      <c r="D34" t="s">
        <v>9926</v>
      </c>
      <c r="E34" t="s">
        <v>9927</v>
      </c>
      <c r="F34" t="s">
        <v>9964</v>
      </c>
      <c r="G34" t="s">
        <v>9965</v>
      </c>
      <c r="H34" t="s">
        <v>9966</v>
      </c>
      <c r="I34" t="s">
        <v>9967</v>
      </c>
      <c r="J34" t="s">
        <v>9968</v>
      </c>
      <c r="K34">
        <v>22.30273</v>
      </c>
      <c r="L34">
        <v>98.938959999999994</v>
      </c>
      <c r="M34" t="s">
        <v>9819</v>
      </c>
      <c r="N34" t="s">
        <v>9852</v>
      </c>
      <c r="O34" t="s">
        <v>9853</v>
      </c>
      <c r="P34">
        <v>0</v>
      </c>
      <c r="Q34">
        <v>0</v>
      </c>
      <c r="R34">
        <v>0</v>
      </c>
      <c r="S34">
        <v>0</v>
      </c>
      <c r="T34">
        <v>0</v>
      </c>
    </row>
    <row r="35" spans="1:20" x14ac:dyDescent="0.25">
      <c r="A35" t="s">
        <v>9969</v>
      </c>
      <c r="B35" t="s">
        <v>9812</v>
      </c>
      <c r="C35" t="s">
        <v>9813</v>
      </c>
      <c r="D35" t="s">
        <v>9860</v>
      </c>
      <c r="E35" t="s">
        <v>9861</v>
      </c>
      <c r="F35" t="s">
        <v>9970</v>
      </c>
      <c r="G35" t="s">
        <v>9971</v>
      </c>
      <c r="H35" t="s">
        <v>7097</v>
      </c>
      <c r="I35" t="s">
        <v>9972</v>
      </c>
      <c r="J35" t="s">
        <v>7098</v>
      </c>
      <c r="K35">
        <v>19.889199999999999</v>
      </c>
      <c r="L35">
        <v>98.938199999999995</v>
      </c>
      <c r="M35" t="s">
        <v>9819</v>
      </c>
      <c r="N35" t="s">
        <v>9820</v>
      </c>
      <c r="P35">
        <v>0</v>
      </c>
      <c r="Q35">
        <v>0</v>
      </c>
      <c r="R35">
        <v>0</v>
      </c>
      <c r="S35">
        <v>0</v>
      </c>
      <c r="T35">
        <v>0</v>
      </c>
    </row>
    <row r="36" spans="1:20" x14ac:dyDescent="0.25">
      <c r="A36" t="s">
        <v>9973</v>
      </c>
      <c r="B36" t="s">
        <v>9868</v>
      </c>
      <c r="C36" t="s">
        <v>9869</v>
      </c>
      <c r="D36" t="s">
        <v>9926</v>
      </c>
      <c r="E36" t="s">
        <v>9927</v>
      </c>
      <c r="F36" t="s">
        <v>9964</v>
      </c>
      <c r="G36" t="s">
        <v>9965</v>
      </c>
      <c r="H36" t="s">
        <v>9974</v>
      </c>
      <c r="I36" t="s">
        <v>9965</v>
      </c>
      <c r="J36" t="s">
        <v>9975</v>
      </c>
      <c r="K36">
        <v>22.438359999999999</v>
      </c>
      <c r="L36">
        <v>98.924800000000005</v>
      </c>
      <c r="M36" t="s">
        <v>9819</v>
      </c>
      <c r="N36" t="s">
        <v>9852</v>
      </c>
      <c r="O36" t="s">
        <v>9853</v>
      </c>
      <c r="P36">
        <v>0</v>
      </c>
      <c r="Q36">
        <v>0</v>
      </c>
      <c r="R36">
        <v>0</v>
      </c>
      <c r="S36">
        <v>0</v>
      </c>
      <c r="T36">
        <v>0</v>
      </c>
    </row>
    <row r="37" spans="1:20" x14ac:dyDescent="0.25">
      <c r="A37" t="s">
        <v>9976</v>
      </c>
      <c r="B37" t="s">
        <v>9812</v>
      </c>
      <c r="C37" t="s">
        <v>9813</v>
      </c>
      <c r="D37" t="s">
        <v>9860</v>
      </c>
      <c r="E37" t="s">
        <v>9861</v>
      </c>
      <c r="F37" t="s">
        <v>9970</v>
      </c>
      <c r="G37" t="s">
        <v>9971</v>
      </c>
      <c r="H37" t="s">
        <v>3242</v>
      </c>
      <c r="I37" t="s">
        <v>9971</v>
      </c>
      <c r="J37" t="s">
        <v>3243</v>
      </c>
      <c r="K37">
        <v>20.303509999999999</v>
      </c>
      <c r="L37">
        <v>98.900080000000003</v>
      </c>
      <c r="M37" t="s">
        <v>9825</v>
      </c>
      <c r="N37" t="s">
        <v>9820</v>
      </c>
      <c r="P37">
        <v>0</v>
      </c>
      <c r="Q37">
        <v>0</v>
      </c>
      <c r="R37">
        <v>0</v>
      </c>
      <c r="S37">
        <v>0</v>
      </c>
      <c r="T37">
        <v>0</v>
      </c>
    </row>
    <row r="38" spans="1:20" x14ac:dyDescent="0.25">
      <c r="A38" t="s">
        <v>9977</v>
      </c>
      <c r="B38" t="s">
        <v>9868</v>
      </c>
      <c r="C38" t="s">
        <v>9869</v>
      </c>
      <c r="D38" t="s">
        <v>9933</v>
      </c>
      <c r="E38" t="s">
        <v>9934</v>
      </c>
      <c r="F38" t="s">
        <v>9978</v>
      </c>
      <c r="G38" t="s">
        <v>9934</v>
      </c>
      <c r="H38" t="s">
        <v>9979</v>
      </c>
      <c r="I38" t="s">
        <v>9934</v>
      </c>
      <c r="J38" t="s">
        <v>9980</v>
      </c>
      <c r="K38">
        <v>21.9541743447</v>
      </c>
      <c r="L38">
        <v>98.870878645900007</v>
      </c>
      <c r="M38" t="s">
        <v>9837</v>
      </c>
      <c r="N38" t="s">
        <v>9820</v>
      </c>
      <c r="P38">
        <v>0</v>
      </c>
      <c r="Q38">
        <v>0</v>
      </c>
      <c r="R38">
        <v>0</v>
      </c>
      <c r="S38">
        <v>0</v>
      </c>
      <c r="T38">
        <v>0</v>
      </c>
    </row>
    <row r="39" spans="1:20" x14ac:dyDescent="0.25">
      <c r="A39" t="s">
        <v>9981</v>
      </c>
      <c r="B39" t="s">
        <v>9868</v>
      </c>
      <c r="C39" t="s">
        <v>9869</v>
      </c>
      <c r="D39" t="s">
        <v>9982</v>
      </c>
      <c r="E39" t="s">
        <v>9983</v>
      </c>
      <c r="F39" t="s">
        <v>9984</v>
      </c>
      <c r="G39" t="s">
        <v>9985</v>
      </c>
      <c r="H39" t="s">
        <v>5070</v>
      </c>
      <c r="I39" t="s">
        <v>9986</v>
      </c>
      <c r="J39" t="s">
        <v>9987</v>
      </c>
      <c r="K39">
        <v>24.096920000000001</v>
      </c>
      <c r="L39">
        <v>98.860979999999998</v>
      </c>
      <c r="M39" t="s">
        <v>9819</v>
      </c>
      <c r="N39" t="s">
        <v>9820</v>
      </c>
      <c r="P39">
        <v>0</v>
      </c>
      <c r="Q39">
        <v>0</v>
      </c>
      <c r="R39">
        <v>0</v>
      </c>
      <c r="S39">
        <v>0</v>
      </c>
      <c r="T39">
        <v>0</v>
      </c>
    </row>
    <row r="40" spans="1:20" x14ac:dyDescent="0.25">
      <c r="A40" t="s">
        <v>9988</v>
      </c>
      <c r="B40" t="s">
        <v>9868</v>
      </c>
      <c r="C40" t="s">
        <v>9869</v>
      </c>
      <c r="D40" t="s">
        <v>9870</v>
      </c>
      <c r="E40" t="s">
        <v>9871</v>
      </c>
      <c r="F40" t="s">
        <v>9989</v>
      </c>
      <c r="G40" t="s">
        <v>9990</v>
      </c>
      <c r="H40" t="s">
        <v>9991</v>
      </c>
      <c r="I40" t="s">
        <v>9990</v>
      </c>
      <c r="J40" t="s">
        <v>9992</v>
      </c>
      <c r="K40">
        <v>22.77647</v>
      </c>
      <c r="L40">
        <v>98.837019999999995</v>
      </c>
      <c r="M40" t="s">
        <v>9819</v>
      </c>
      <c r="N40" t="s">
        <v>9852</v>
      </c>
      <c r="O40" t="s">
        <v>9853</v>
      </c>
      <c r="P40">
        <v>0</v>
      </c>
      <c r="Q40">
        <v>0</v>
      </c>
      <c r="R40">
        <v>0</v>
      </c>
      <c r="S40">
        <v>0</v>
      </c>
      <c r="T40">
        <v>0</v>
      </c>
    </row>
    <row r="41" spans="1:20" x14ac:dyDescent="0.25">
      <c r="A41" t="s">
        <v>9993</v>
      </c>
      <c r="B41" t="s">
        <v>9868</v>
      </c>
      <c r="C41" t="s">
        <v>9869</v>
      </c>
      <c r="D41" t="s">
        <v>9982</v>
      </c>
      <c r="E41" t="s">
        <v>9983</v>
      </c>
      <c r="F41" t="s">
        <v>9994</v>
      </c>
      <c r="G41" t="s">
        <v>9995</v>
      </c>
      <c r="H41" t="s">
        <v>3668</v>
      </c>
      <c r="I41" t="s">
        <v>9996</v>
      </c>
      <c r="J41" t="s">
        <v>3669</v>
      </c>
      <c r="K41">
        <v>23.475570000000001</v>
      </c>
      <c r="L41">
        <v>98.824190000000002</v>
      </c>
      <c r="M41" t="s">
        <v>9819</v>
      </c>
      <c r="N41" t="s">
        <v>9820</v>
      </c>
      <c r="P41">
        <v>0</v>
      </c>
      <c r="Q41">
        <v>0</v>
      </c>
      <c r="R41">
        <v>0</v>
      </c>
      <c r="S41">
        <v>0</v>
      </c>
      <c r="T41">
        <v>0</v>
      </c>
    </row>
    <row r="42" spans="1:20" x14ac:dyDescent="0.25">
      <c r="A42" t="s">
        <v>9997</v>
      </c>
      <c r="B42" t="s">
        <v>9868</v>
      </c>
      <c r="C42" t="s">
        <v>9869</v>
      </c>
      <c r="D42" t="s">
        <v>9926</v>
      </c>
      <c r="E42" t="s">
        <v>9927</v>
      </c>
      <c r="F42" t="s">
        <v>9998</v>
      </c>
      <c r="G42" t="s">
        <v>9999</v>
      </c>
      <c r="H42" t="s">
        <v>10000</v>
      </c>
      <c r="I42" t="s">
        <v>9999</v>
      </c>
      <c r="J42" t="s">
        <v>10001</v>
      </c>
      <c r="K42">
        <v>22.129118235300002</v>
      </c>
      <c r="L42">
        <v>98.796751474100006</v>
      </c>
      <c r="M42" t="s">
        <v>9819</v>
      </c>
      <c r="N42" t="s">
        <v>9852</v>
      </c>
      <c r="O42" t="s">
        <v>9853</v>
      </c>
      <c r="P42">
        <v>0</v>
      </c>
      <c r="Q42">
        <v>0</v>
      </c>
      <c r="R42">
        <v>0</v>
      </c>
      <c r="S42">
        <v>0</v>
      </c>
      <c r="T42">
        <v>0</v>
      </c>
    </row>
    <row r="43" spans="1:20" x14ac:dyDescent="0.25">
      <c r="A43" t="s">
        <v>10002</v>
      </c>
      <c r="B43" t="s">
        <v>9868</v>
      </c>
      <c r="C43" t="s">
        <v>9869</v>
      </c>
      <c r="D43" t="s">
        <v>9887</v>
      </c>
      <c r="E43" t="s">
        <v>9888</v>
      </c>
      <c r="F43" t="s">
        <v>10003</v>
      </c>
      <c r="G43" t="s">
        <v>9888</v>
      </c>
      <c r="H43" t="s">
        <v>10004</v>
      </c>
      <c r="I43" t="s">
        <v>10005</v>
      </c>
      <c r="J43" t="s">
        <v>10006</v>
      </c>
      <c r="K43">
        <v>23.256409999999999</v>
      </c>
      <c r="L43">
        <v>98.785709999999995</v>
      </c>
      <c r="M43" t="s">
        <v>9819</v>
      </c>
      <c r="N43" t="s">
        <v>9820</v>
      </c>
      <c r="P43">
        <v>0</v>
      </c>
      <c r="Q43">
        <v>0</v>
      </c>
      <c r="R43">
        <v>0</v>
      </c>
      <c r="S43">
        <v>0</v>
      </c>
      <c r="T43">
        <v>0</v>
      </c>
    </row>
    <row r="44" spans="1:20" x14ac:dyDescent="0.25">
      <c r="A44" t="s">
        <v>10007</v>
      </c>
      <c r="B44" t="s">
        <v>9868</v>
      </c>
      <c r="C44" t="s">
        <v>9869</v>
      </c>
      <c r="D44" t="s">
        <v>9926</v>
      </c>
      <c r="E44" t="s">
        <v>9927</v>
      </c>
      <c r="F44" t="s">
        <v>10008</v>
      </c>
      <c r="G44" t="s">
        <v>10009</v>
      </c>
      <c r="H44" t="s">
        <v>10010</v>
      </c>
      <c r="I44" t="s">
        <v>10009</v>
      </c>
      <c r="J44" t="s">
        <v>10011</v>
      </c>
      <c r="K44">
        <v>22.503039999999999</v>
      </c>
      <c r="L44">
        <v>98.766849999999906</v>
      </c>
      <c r="M44" t="s">
        <v>9819</v>
      </c>
      <c r="N44" t="s">
        <v>9852</v>
      </c>
      <c r="O44" t="s">
        <v>9853</v>
      </c>
      <c r="P44">
        <v>0</v>
      </c>
      <c r="Q44">
        <v>0</v>
      </c>
      <c r="R44">
        <v>0</v>
      </c>
      <c r="S44">
        <v>0</v>
      </c>
      <c r="T44">
        <v>0</v>
      </c>
    </row>
    <row r="45" spans="1:20" x14ac:dyDescent="0.25">
      <c r="A45" t="s">
        <v>10012</v>
      </c>
      <c r="B45" t="s">
        <v>9868</v>
      </c>
      <c r="C45" t="s">
        <v>9869</v>
      </c>
      <c r="D45" t="s">
        <v>9982</v>
      </c>
      <c r="E45" t="s">
        <v>9983</v>
      </c>
      <c r="F45" t="s">
        <v>9994</v>
      </c>
      <c r="G45" t="s">
        <v>9995</v>
      </c>
      <c r="H45" t="s">
        <v>441</v>
      </c>
      <c r="I45" t="s">
        <v>9995</v>
      </c>
      <c r="J45" t="s">
        <v>442</v>
      </c>
      <c r="K45">
        <v>23.69163</v>
      </c>
      <c r="L45">
        <v>98.764080000000007</v>
      </c>
      <c r="M45" t="s">
        <v>9837</v>
      </c>
      <c r="N45" t="s">
        <v>9820</v>
      </c>
      <c r="P45">
        <v>0</v>
      </c>
      <c r="Q45">
        <v>0</v>
      </c>
      <c r="R45">
        <v>0</v>
      </c>
      <c r="S45">
        <v>0</v>
      </c>
      <c r="T45">
        <v>0</v>
      </c>
    </row>
    <row r="46" spans="1:20" x14ac:dyDescent="0.25">
      <c r="A46" t="s">
        <v>10013</v>
      </c>
      <c r="B46" t="s">
        <v>9947</v>
      </c>
      <c r="C46" t="s">
        <v>9948</v>
      </c>
      <c r="D46" t="s">
        <v>9953</v>
      </c>
      <c r="E46" t="s">
        <v>9954</v>
      </c>
      <c r="F46" t="s">
        <v>9955</v>
      </c>
      <c r="G46" t="s">
        <v>9956</v>
      </c>
      <c r="H46" t="s">
        <v>1285</v>
      </c>
      <c r="I46" t="s">
        <v>9956</v>
      </c>
      <c r="J46" t="s">
        <v>1286</v>
      </c>
      <c r="K46">
        <v>11.265039679799999</v>
      </c>
      <c r="L46">
        <v>98.759094216400001</v>
      </c>
      <c r="M46" t="s">
        <v>9825</v>
      </c>
      <c r="N46" t="s">
        <v>9820</v>
      </c>
      <c r="P46">
        <v>0</v>
      </c>
      <c r="Q46">
        <v>0</v>
      </c>
      <c r="R46">
        <v>0</v>
      </c>
      <c r="S46">
        <v>0</v>
      </c>
      <c r="T46">
        <v>0</v>
      </c>
    </row>
    <row r="47" spans="1:20" x14ac:dyDescent="0.25">
      <c r="A47" t="s">
        <v>10014</v>
      </c>
      <c r="B47" t="s">
        <v>9947</v>
      </c>
      <c r="C47" t="s">
        <v>9948</v>
      </c>
      <c r="D47" t="s">
        <v>9953</v>
      </c>
      <c r="E47" t="s">
        <v>9954</v>
      </c>
      <c r="F47" t="s">
        <v>9955</v>
      </c>
      <c r="G47" t="s">
        <v>9956</v>
      </c>
      <c r="H47" t="s">
        <v>10015</v>
      </c>
      <c r="I47" t="s">
        <v>10016</v>
      </c>
      <c r="J47" t="s">
        <v>10017</v>
      </c>
      <c r="K47">
        <v>10.93336</v>
      </c>
      <c r="L47">
        <v>98.759979999999999</v>
      </c>
      <c r="M47" t="s">
        <v>9819</v>
      </c>
      <c r="N47" t="s">
        <v>9820</v>
      </c>
      <c r="P47">
        <v>0</v>
      </c>
      <c r="Q47">
        <v>0</v>
      </c>
      <c r="R47">
        <v>0</v>
      </c>
      <c r="S47">
        <v>0</v>
      </c>
      <c r="T47">
        <v>0</v>
      </c>
    </row>
    <row r="48" spans="1:20" x14ac:dyDescent="0.25">
      <c r="A48" t="s">
        <v>10018</v>
      </c>
      <c r="B48" t="s">
        <v>9868</v>
      </c>
      <c r="C48" t="s">
        <v>9869</v>
      </c>
      <c r="D48" t="s">
        <v>9887</v>
      </c>
      <c r="E48" t="s">
        <v>9888</v>
      </c>
      <c r="F48" t="s">
        <v>10003</v>
      </c>
      <c r="G48" t="s">
        <v>9888</v>
      </c>
      <c r="H48" t="s">
        <v>1106</v>
      </c>
      <c r="I48" t="s">
        <v>9888</v>
      </c>
      <c r="J48" t="s">
        <v>1107</v>
      </c>
      <c r="K48">
        <v>23.425439999999998</v>
      </c>
      <c r="L48">
        <v>98.750290000000007</v>
      </c>
      <c r="M48" t="s">
        <v>9837</v>
      </c>
      <c r="N48" t="s">
        <v>9820</v>
      </c>
      <c r="P48">
        <v>0</v>
      </c>
      <c r="Q48">
        <v>0</v>
      </c>
      <c r="R48">
        <v>0</v>
      </c>
      <c r="S48">
        <v>0</v>
      </c>
      <c r="T48">
        <v>0</v>
      </c>
    </row>
    <row r="49" spans="1:20" x14ac:dyDescent="0.25">
      <c r="A49" t="s">
        <v>10019</v>
      </c>
      <c r="B49" t="s">
        <v>9868</v>
      </c>
      <c r="C49" t="s">
        <v>9869</v>
      </c>
      <c r="D49" t="s">
        <v>9870</v>
      </c>
      <c r="E49" t="s">
        <v>9871</v>
      </c>
      <c r="F49" t="s">
        <v>10020</v>
      </c>
      <c r="G49" t="s">
        <v>10021</v>
      </c>
      <c r="H49" t="s">
        <v>10022</v>
      </c>
      <c r="I49" t="s">
        <v>10021</v>
      </c>
      <c r="J49" t="s">
        <v>10023</v>
      </c>
      <c r="K49">
        <v>22.718109999999999</v>
      </c>
      <c r="L49">
        <v>98.725449999999995</v>
      </c>
      <c r="M49" t="s">
        <v>9819</v>
      </c>
      <c r="N49" t="s">
        <v>9852</v>
      </c>
      <c r="O49" t="s">
        <v>9853</v>
      </c>
      <c r="P49">
        <v>0</v>
      </c>
      <c r="Q49">
        <v>0</v>
      </c>
      <c r="R49">
        <v>0</v>
      </c>
      <c r="S49">
        <v>0</v>
      </c>
      <c r="T49">
        <v>0</v>
      </c>
    </row>
    <row r="50" spans="1:20" x14ac:dyDescent="0.25">
      <c r="A50" t="s">
        <v>10024</v>
      </c>
      <c r="B50" t="s">
        <v>9868</v>
      </c>
      <c r="C50" t="s">
        <v>9869</v>
      </c>
      <c r="D50" t="s">
        <v>9926</v>
      </c>
      <c r="E50" t="s">
        <v>9927</v>
      </c>
      <c r="F50" t="s">
        <v>10025</v>
      </c>
      <c r="G50" t="s">
        <v>10026</v>
      </c>
      <c r="H50" t="s">
        <v>10027</v>
      </c>
      <c r="I50" t="s">
        <v>10026</v>
      </c>
      <c r="J50" t="s">
        <v>10028</v>
      </c>
      <c r="K50">
        <v>22.373694821600001</v>
      </c>
      <c r="L50">
        <v>98.710269249899994</v>
      </c>
      <c r="M50" t="s">
        <v>9819</v>
      </c>
      <c r="N50" t="s">
        <v>9852</v>
      </c>
      <c r="O50" t="s">
        <v>9853</v>
      </c>
      <c r="P50">
        <v>0</v>
      </c>
      <c r="Q50">
        <v>0</v>
      </c>
      <c r="R50">
        <v>0</v>
      </c>
      <c r="S50">
        <v>0</v>
      </c>
      <c r="T50">
        <v>0</v>
      </c>
    </row>
    <row r="51" spans="1:20" x14ac:dyDescent="0.25">
      <c r="A51" t="s">
        <v>10029</v>
      </c>
      <c r="B51" t="s">
        <v>10030</v>
      </c>
      <c r="C51" t="s">
        <v>10031</v>
      </c>
      <c r="D51" t="s">
        <v>10032</v>
      </c>
      <c r="E51" t="s">
        <v>10033</v>
      </c>
      <c r="F51" t="s">
        <v>10034</v>
      </c>
      <c r="G51" t="s">
        <v>10033</v>
      </c>
      <c r="H51" t="s">
        <v>10035</v>
      </c>
      <c r="I51" t="s">
        <v>10036</v>
      </c>
      <c r="J51" t="s">
        <v>10037</v>
      </c>
      <c r="K51">
        <v>16.29392</v>
      </c>
      <c r="L51">
        <v>98.713239999999999</v>
      </c>
      <c r="M51" t="s">
        <v>9819</v>
      </c>
      <c r="N51" t="s">
        <v>9820</v>
      </c>
      <c r="P51">
        <v>0</v>
      </c>
      <c r="Q51">
        <v>0</v>
      </c>
      <c r="R51">
        <v>0</v>
      </c>
      <c r="S51">
        <v>0</v>
      </c>
      <c r="T51">
        <v>0</v>
      </c>
    </row>
    <row r="52" spans="1:20" x14ac:dyDescent="0.25">
      <c r="A52" t="s">
        <v>10038</v>
      </c>
      <c r="B52" t="s">
        <v>9868</v>
      </c>
      <c r="C52" t="s">
        <v>9869</v>
      </c>
      <c r="D52" t="s">
        <v>9870</v>
      </c>
      <c r="E52" t="s">
        <v>9871</v>
      </c>
      <c r="F52" t="s">
        <v>10039</v>
      </c>
      <c r="G52" t="s">
        <v>10040</v>
      </c>
      <c r="H52" t="s">
        <v>10041</v>
      </c>
      <c r="I52" t="s">
        <v>10040</v>
      </c>
      <c r="J52" t="s">
        <v>10042</v>
      </c>
      <c r="K52">
        <v>23.111170000000001</v>
      </c>
      <c r="L52">
        <v>98.663539999999998</v>
      </c>
      <c r="M52" t="s">
        <v>9819</v>
      </c>
      <c r="N52" t="s">
        <v>9852</v>
      </c>
      <c r="O52" t="s">
        <v>9853</v>
      </c>
      <c r="P52">
        <v>0</v>
      </c>
      <c r="Q52">
        <v>0</v>
      </c>
      <c r="R52">
        <v>0</v>
      </c>
      <c r="S52">
        <v>0</v>
      </c>
      <c r="T52">
        <v>0</v>
      </c>
    </row>
    <row r="53" spans="1:20" x14ac:dyDescent="0.25">
      <c r="A53" t="s">
        <v>10043</v>
      </c>
      <c r="B53" t="s">
        <v>10044</v>
      </c>
      <c r="C53" t="s">
        <v>10045</v>
      </c>
      <c r="D53" t="s">
        <v>10046</v>
      </c>
      <c r="E53" t="s">
        <v>10047</v>
      </c>
      <c r="F53" t="s">
        <v>10048</v>
      </c>
      <c r="G53" t="s">
        <v>10049</v>
      </c>
      <c r="H53" t="s">
        <v>237</v>
      </c>
      <c r="I53" t="s">
        <v>10050</v>
      </c>
      <c r="J53" t="s">
        <v>238</v>
      </c>
      <c r="K53">
        <v>21.288718214199999</v>
      </c>
      <c r="L53">
        <v>98.533806183699994</v>
      </c>
      <c r="M53" t="s">
        <v>9819</v>
      </c>
      <c r="N53" t="s">
        <v>9820</v>
      </c>
      <c r="P53">
        <v>0</v>
      </c>
      <c r="Q53">
        <v>0</v>
      </c>
      <c r="R53">
        <v>0</v>
      </c>
      <c r="S53">
        <v>0</v>
      </c>
      <c r="T53">
        <v>0</v>
      </c>
    </row>
    <row r="54" spans="1:20" x14ac:dyDescent="0.25">
      <c r="A54" t="s">
        <v>10051</v>
      </c>
      <c r="B54" t="s">
        <v>9947</v>
      </c>
      <c r="C54" t="s">
        <v>9948</v>
      </c>
      <c r="D54" t="s">
        <v>9949</v>
      </c>
      <c r="E54" t="s">
        <v>9950</v>
      </c>
      <c r="F54" t="s">
        <v>10052</v>
      </c>
      <c r="G54" t="s">
        <v>10053</v>
      </c>
      <c r="H54" t="s">
        <v>3634</v>
      </c>
      <c r="I54" t="s">
        <v>10053</v>
      </c>
      <c r="J54" t="s">
        <v>3635</v>
      </c>
      <c r="K54">
        <v>12.975305947100001</v>
      </c>
      <c r="L54">
        <v>98.6457918957</v>
      </c>
      <c r="M54" t="s">
        <v>9825</v>
      </c>
      <c r="N54" t="s">
        <v>9820</v>
      </c>
      <c r="P54">
        <v>0</v>
      </c>
      <c r="Q54">
        <v>0</v>
      </c>
      <c r="R54">
        <v>0</v>
      </c>
      <c r="S54">
        <v>0</v>
      </c>
      <c r="T54">
        <v>0</v>
      </c>
    </row>
    <row r="55" spans="1:20" x14ac:dyDescent="0.25">
      <c r="A55" t="s">
        <v>10054</v>
      </c>
      <c r="B55" t="s">
        <v>9868</v>
      </c>
      <c r="C55" t="s">
        <v>9869</v>
      </c>
      <c r="D55" t="s">
        <v>10055</v>
      </c>
      <c r="E55" t="s">
        <v>10056</v>
      </c>
      <c r="F55" t="s">
        <v>10057</v>
      </c>
      <c r="G55" t="s">
        <v>10058</v>
      </c>
      <c r="H55" t="s">
        <v>2018</v>
      </c>
      <c r="I55" t="s">
        <v>10058</v>
      </c>
      <c r="J55" t="s">
        <v>2019</v>
      </c>
      <c r="K55">
        <v>23.416454719499999</v>
      </c>
      <c r="L55">
        <v>98.650526241700007</v>
      </c>
      <c r="M55" t="s">
        <v>9825</v>
      </c>
      <c r="N55" t="s">
        <v>9820</v>
      </c>
      <c r="P55">
        <v>0</v>
      </c>
      <c r="Q55">
        <v>0</v>
      </c>
      <c r="R55">
        <v>0</v>
      </c>
      <c r="S55">
        <v>0</v>
      </c>
      <c r="T55">
        <v>0</v>
      </c>
    </row>
    <row r="56" spans="1:20" x14ac:dyDescent="0.25">
      <c r="A56" t="s">
        <v>10059</v>
      </c>
      <c r="B56" t="s">
        <v>9947</v>
      </c>
      <c r="C56" t="s">
        <v>9948</v>
      </c>
      <c r="D56" t="s">
        <v>9953</v>
      </c>
      <c r="E56" t="s">
        <v>9954</v>
      </c>
      <c r="F56" t="s">
        <v>10060</v>
      </c>
      <c r="G56" t="s">
        <v>9954</v>
      </c>
      <c r="H56" t="s">
        <v>1556</v>
      </c>
      <c r="I56" t="s">
        <v>10061</v>
      </c>
      <c r="J56" t="s">
        <v>1557</v>
      </c>
      <c r="K56">
        <v>10.353</v>
      </c>
      <c r="L56">
        <v>98.625</v>
      </c>
      <c r="M56" t="s">
        <v>9819</v>
      </c>
      <c r="N56" t="s">
        <v>9820</v>
      </c>
      <c r="P56">
        <v>0</v>
      </c>
      <c r="Q56">
        <v>0</v>
      </c>
      <c r="R56">
        <v>0</v>
      </c>
      <c r="S56">
        <v>0</v>
      </c>
      <c r="T56">
        <v>0</v>
      </c>
    </row>
    <row r="57" spans="1:20" x14ac:dyDescent="0.25">
      <c r="A57" t="s">
        <v>10062</v>
      </c>
      <c r="B57" t="s">
        <v>9947</v>
      </c>
      <c r="C57" t="s">
        <v>9948</v>
      </c>
      <c r="D57" t="s">
        <v>9949</v>
      </c>
      <c r="E57" t="s">
        <v>9950</v>
      </c>
      <c r="F57" t="s">
        <v>10052</v>
      </c>
      <c r="G57" t="s">
        <v>10053</v>
      </c>
      <c r="H57" t="s">
        <v>3632</v>
      </c>
      <c r="I57" t="s">
        <v>10063</v>
      </c>
      <c r="J57" t="s">
        <v>3633</v>
      </c>
      <c r="K57">
        <v>13.2722265626</v>
      </c>
      <c r="L57">
        <v>98.622482636399994</v>
      </c>
      <c r="M57" t="s">
        <v>9819</v>
      </c>
      <c r="N57" t="s">
        <v>9820</v>
      </c>
      <c r="P57">
        <v>0</v>
      </c>
      <c r="Q57">
        <v>0</v>
      </c>
      <c r="R57">
        <v>0</v>
      </c>
      <c r="S57">
        <v>0</v>
      </c>
      <c r="T57">
        <v>0</v>
      </c>
    </row>
    <row r="58" spans="1:20" x14ac:dyDescent="0.25">
      <c r="A58" t="s">
        <v>10064</v>
      </c>
      <c r="B58" t="s">
        <v>9868</v>
      </c>
      <c r="C58" t="s">
        <v>9869</v>
      </c>
      <c r="D58" t="s">
        <v>9870</v>
      </c>
      <c r="E58" t="s">
        <v>9871</v>
      </c>
      <c r="F58" t="s">
        <v>10065</v>
      </c>
      <c r="G58" t="s">
        <v>10066</v>
      </c>
      <c r="H58" t="s">
        <v>10067</v>
      </c>
      <c r="I58" t="s">
        <v>10066</v>
      </c>
      <c r="J58" t="s">
        <v>10068</v>
      </c>
      <c r="K58">
        <v>22.947890000000001</v>
      </c>
      <c r="L58">
        <v>98.611999999999995</v>
      </c>
      <c r="M58" t="s">
        <v>9819</v>
      </c>
      <c r="N58" t="s">
        <v>9852</v>
      </c>
      <c r="O58" t="s">
        <v>9853</v>
      </c>
      <c r="P58">
        <v>0</v>
      </c>
      <c r="Q58">
        <v>0</v>
      </c>
      <c r="R58">
        <v>0</v>
      </c>
      <c r="S58">
        <v>0</v>
      </c>
      <c r="T58">
        <v>0</v>
      </c>
    </row>
    <row r="59" spans="1:20" x14ac:dyDescent="0.25">
      <c r="A59" t="s">
        <v>10069</v>
      </c>
      <c r="B59" t="s">
        <v>9947</v>
      </c>
      <c r="C59" t="s">
        <v>9948</v>
      </c>
      <c r="D59" t="s">
        <v>9949</v>
      </c>
      <c r="E59" t="s">
        <v>9950</v>
      </c>
      <c r="F59" t="s">
        <v>10070</v>
      </c>
      <c r="G59" t="s">
        <v>9950</v>
      </c>
      <c r="H59" t="s">
        <v>589</v>
      </c>
      <c r="I59" t="s">
        <v>9950</v>
      </c>
      <c r="J59" t="s">
        <v>590</v>
      </c>
      <c r="K59">
        <v>12.44112</v>
      </c>
      <c r="L59">
        <v>98.609780000000001</v>
      </c>
      <c r="M59" t="s">
        <v>9837</v>
      </c>
      <c r="N59" t="s">
        <v>9820</v>
      </c>
      <c r="P59">
        <v>0</v>
      </c>
      <c r="Q59">
        <v>0</v>
      </c>
      <c r="R59">
        <v>0</v>
      </c>
      <c r="S59">
        <v>0</v>
      </c>
      <c r="T59">
        <v>0</v>
      </c>
    </row>
    <row r="60" spans="1:20" x14ac:dyDescent="0.25">
      <c r="A60" t="s">
        <v>10071</v>
      </c>
      <c r="B60" t="s">
        <v>10030</v>
      </c>
      <c r="C60" t="s">
        <v>10031</v>
      </c>
      <c r="D60" t="s">
        <v>10032</v>
      </c>
      <c r="E60" t="s">
        <v>10033</v>
      </c>
      <c r="F60" t="s">
        <v>10034</v>
      </c>
      <c r="G60" t="s">
        <v>10033</v>
      </c>
      <c r="H60" t="s">
        <v>10072</v>
      </c>
      <c r="I60" t="s">
        <v>10073</v>
      </c>
      <c r="J60" t="s">
        <v>10074</v>
      </c>
      <c r="K60">
        <v>16.154389999999999</v>
      </c>
      <c r="L60">
        <v>98.596209999999999</v>
      </c>
      <c r="M60" t="s">
        <v>9819</v>
      </c>
      <c r="N60" t="s">
        <v>9820</v>
      </c>
      <c r="P60">
        <v>0</v>
      </c>
      <c r="Q60">
        <v>0</v>
      </c>
      <c r="R60">
        <v>0</v>
      </c>
      <c r="S60">
        <v>0</v>
      </c>
      <c r="T60">
        <v>0</v>
      </c>
    </row>
    <row r="61" spans="1:20" x14ac:dyDescent="0.25">
      <c r="A61" t="s">
        <v>10075</v>
      </c>
      <c r="B61" t="s">
        <v>9868</v>
      </c>
      <c r="C61" t="s">
        <v>9869</v>
      </c>
      <c r="D61" t="s">
        <v>9933</v>
      </c>
      <c r="E61" t="s">
        <v>9934</v>
      </c>
      <c r="F61" t="s">
        <v>9935</v>
      </c>
      <c r="G61" t="s">
        <v>9936</v>
      </c>
      <c r="H61" t="s">
        <v>10076</v>
      </c>
      <c r="I61" t="s">
        <v>10077</v>
      </c>
      <c r="J61" t="s">
        <v>10078</v>
      </c>
      <c r="K61">
        <v>22.689540000000001</v>
      </c>
      <c r="L61">
        <v>98.595190000000002</v>
      </c>
      <c r="M61" t="s">
        <v>9819</v>
      </c>
      <c r="N61" t="s">
        <v>9820</v>
      </c>
      <c r="P61">
        <v>0</v>
      </c>
      <c r="Q61">
        <v>0</v>
      </c>
      <c r="R61">
        <v>0</v>
      </c>
      <c r="S61">
        <v>0</v>
      </c>
      <c r="T61">
        <v>0</v>
      </c>
    </row>
    <row r="62" spans="1:20" x14ac:dyDescent="0.25">
      <c r="A62" t="s">
        <v>10079</v>
      </c>
      <c r="B62" t="s">
        <v>9947</v>
      </c>
      <c r="C62" t="s">
        <v>9948</v>
      </c>
      <c r="D62" t="s">
        <v>9953</v>
      </c>
      <c r="E62" t="s">
        <v>9954</v>
      </c>
      <c r="F62" t="s">
        <v>10060</v>
      </c>
      <c r="G62" t="s">
        <v>9954</v>
      </c>
      <c r="H62" t="s">
        <v>133</v>
      </c>
      <c r="I62" t="s">
        <v>9954</v>
      </c>
      <c r="J62" t="s">
        <v>134</v>
      </c>
      <c r="K62">
        <v>9.9826098619699994</v>
      </c>
      <c r="L62">
        <v>98.549952983400004</v>
      </c>
      <c r="M62" t="s">
        <v>9837</v>
      </c>
      <c r="N62" t="s">
        <v>9820</v>
      </c>
      <c r="P62">
        <v>1</v>
      </c>
      <c r="Q62">
        <v>0</v>
      </c>
      <c r="R62">
        <v>0</v>
      </c>
      <c r="S62">
        <v>1298</v>
      </c>
      <c r="T62">
        <v>0</v>
      </c>
    </row>
    <row r="63" spans="1:20" x14ac:dyDescent="0.25">
      <c r="A63" t="s">
        <v>10080</v>
      </c>
      <c r="B63" t="s">
        <v>9812</v>
      </c>
      <c r="C63" t="s">
        <v>9813</v>
      </c>
      <c r="D63" t="s">
        <v>9860</v>
      </c>
      <c r="E63" t="s">
        <v>9861</v>
      </c>
      <c r="F63" t="s">
        <v>9970</v>
      </c>
      <c r="G63" t="s">
        <v>9971</v>
      </c>
      <c r="H63" t="s">
        <v>10081</v>
      </c>
      <c r="I63" t="s">
        <v>10082</v>
      </c>
      <c r="J63" t="s">
        <v>10083</v>
      </c>
      <c r="K63">
        <v>19.7978983</v>
      </c>
      <c r="L63">
        <v>98.567083499999995</v>
      </c>
      <c r="M63" t="s">
        <v>9819</v>
      </c>
      <c r="N63" t="s">
        <v>9820</v>
      </c>
      <c r="P63">
        <v>0</v>
      </c>
      <c r="Q63">
        <v>0</v>
      </c>
      <c r="R63">
        <v>0</v>
      </c>
      <c r="S63">
        <v>0</v>
      </c>
      <c r="T63">
        <v>0</v>
      </c>
    </row>
    <row r="64" spans="1:20" x14ac:dyDescent="0.25">
      <c r="A64" t="s">
        <v>10084</v>
      </c>
      <c r="B64" t="s">
        <v>9868</v>
      </c>
      <c r="C64" t="s">
        <v>9869</v>
      </c>
      <c r="D64" t="s">
        <v>9982</v>
      </c>
      <c r="E64" t="s">
        <v>9983</v>
      </c>
      <c r="F64" t="s">
        <v>9984</v>
      </c>
      <c r="G64" t="s">
        <v>9985</v>
      </c>
      <c r="H64" t="s">
        <v>1479</v>
      </c>
      <c r="I64" t="s">
        <v>9985</v>
      </c>
      <c r="J64" t="s">
        <v>1480</v>
      </c>
      <c r="K64">
        <v>23.829460000000001</v>
      </c>
      <c r="L64">
        <v>98.539339999999996</v>
      </c>
      <c r="M64" t="s">
        <v>9825</v>
      </c>
      <c r="N64" t="s">
        <v>9820</v>
      </c>
      <c r="P64">
        <v>0</v>
      </c>
      <c r="Q64">
        <v>0</v>
      </c>
      <c r="R64">
        <v>0</v>
      </c>
      <c r="S64">
        <v>0</v>
      </c>
      <c r="T64">
        <v>0</v>
      </c>
    </row>
    <row r="65" spans="1:20" x14ac:dyDescent="0.25">
      <c r="A65" t="s">
        <v>10085</v>
      </c>
      <c r="B65" t="s">
        <v>9947</v>
      </c>
      <c r="C65" t="s">
        <v>9948</v>
      </c>
      <c r="D65" t="s">
        <v>10086</v>
      </c>
      <c r="E65" t="s">
        <v>10087</v>
      </c>
      <c r="F65" t="s">
        <v>10088</v>
      </c>
      <c r="G65" t="s">
        <v>10087</v>
      </c>
      <c r="H65" t="s">
        <v>6587</v>
      </c>
      <c r="I65" t="s">
        <v>10089</v>
      </c>
      <c r="J65" t="s">
        <v>6588</v>
      </c>
      <c r="K65">
        <v>14.163550000000001</v>
      </c>
      <c r="L65">
        <v>98.520169999999993</v>
      </c>
      <c r="M65" t="s">
        <v>9819</v>
      </c>
      <c r="N65" t="s">
        <v>9820</v>
      </c>
      <c r="P65">
        <v>0</v>
      </c>
      <c r="Q65">
        <v>0</v>
      </c>
      <c r="R65">
        <v>0</v>
      </c>
      <c r="S65">
        <v>0</v>
      </c>
      <c r="T65">
        <v>0</v>
      </c>
    </row>
    <row r="66" spans="1:20" x14ac:dyDescent="0.25">
      <c r="A66" t="s">
        <v>10090</v>
      </c>
      <c r="B66" t="s">
        <v>10030</v>
      </c>
      <c r="C66" t="s">
        <v>10031</v>
      </c>
      <c r="D66" t="s">
        <v>10032</v>
      </c>
      <c r="E66" t="s">
        <v>10033</v>
      </c>
      <c r="F66" t="s">
        <v>10034</v>
      </c>
      <c r="G66" t="s">
        <v>10033</v>
      </c>
      <c r="H66" t="s">
        <v>435</v>
      </c>
      <c r="I66" t="s">
        <v>10033</v>
      </c>
      <c r="J66" t="s">
        <v>436</v>
      </c>
      <c r="K66">
        <v>16.688677581899999</v>
      </c>
      <c r="L66">
        <v>98.513035630000005</v>
      </c>
      <c r="M66" t="s">
        <v>9837</v>
      </c>
      <c r="N66" t="s">
        <v>9820</v>
      </c>
      <c r="P66">
        <v>0</v>
      </c>
      <c r="Q66">
        <v>0</v>
      </c>
      <c r="R66">
        <v>0</v>
      </c>
      <c r="S66">
        <v>0</v>
      </c>
      <c r="T66">
        <v>0</v>
      </c>
    </row>
    <row r="67" spans="1:20" x14ac:dyDescent="0.25">
      <c r="A67" t="s">
        <v>10091</v>
      </c>
      <c r="B67" t="s">
        <v>9947</v>
      </c>
      <c r="C67" t="s">
        <v>9948</v>
      </c>
      <c r="D67" t="s">
        <v>9949</v>
      </c>
      <c r="E67" t="s">
        <v>9950</v>
      </c>
      <c r="F67" t="s">
        <v>10092</v>
      </c>
      <c r="G67" t="s">
        <v>10093</v>
      </c>
      <c r="H67" t="s">
        <v>1269</v>
      </c>
      <c r="I67" t="s">
        <v>10093</v>
      </c>
      <c r="J67" t="s">
        <v>1270</v>
      </c>
      <c r="K67">
        <v>12.4738602304</v>
      </c>
      <c r="L67">
        <v>98.454430859599995</v>
      </c>
      <c r="M67" t="s">
        <v>9825</v>
      </c>
      <c r="N67" t="s">
        <v>9820</v>
      </c>
      <c r="P67">
        <v>0</v>
      </c>
      <c r="Q67">
        <v>0</v>
      </c>
      <c r="R67">
        <v>0</v>
      </c>
      <c r="S67">
        <v>0</v>
      </c>
      <c r="T67">
        <v>0</v>
      </c>
    </row>
    <row r="68" spans="1:20" x14ac:dyDescent="0.25">
      <c r="A68" t="s">
        <v>10094</v>
      </c>
      <c r="B68" t="s">
        <v>10044</v>
      </c>
      <c r="C68" t="s">
        <v>10045</v>
      </c>
      <c r="D68" t="s">
        <v>10046</v>
      </c>
      <c r="E68" t="s">
        <v>10047</v>
      </c>
      <c r="F68" t="s">
        <v>10048</v>
      </c>
      <c r="G68" t="s">
        <v>10049</v>
      </c>
      <c r="H68" t="s">
        <v>235</v>
      </c>
      <c r="I68" t="s">
        <v>10049</v>
      </c>
      <c r="J68" t="s">
        <v>236</v>
      </c>
      <c r="K68">
        <v>21.300999999999998</v>
      </c>
      <c r="L68">
        <v>98.424000000000007</v>
      </c>
      <c r="M68" t="s">
        <v>9825</v>
      </c>
      <c r="N68" t="s">
        <v>9820</v>
      </c>
      <c r="P68">
        <v>0</v>
      </c>
      <c r="Q68">
        <v>0</v>
      </c>
      <c r="R68">
        <v>0</v>
      </c>
      <c r="S68">
        <v>0</v>
      </c>
      <c r="T68">
        <v>0</v>
      </c>
    </row>
    <row r="69" spans="1:20" x14ac:dyDescent="0.25">
      <c r="A69" t="s">
        <v>10095</v>
      </c>
      <c r="B69" t="s">
        <v>9868</v>
      </c>
      <c r="C69" t="s">
        <v>9869</v>
      </c>
      <c r="D69" t="s">
        <v>10055</v>
      </c>
      <c r="E69" t="s">
        <v>10056</v>
      </c>
      <c r="F69" t="s">
        <v>10096</v>
      </c>
      <c r="G69" t="s">
        <v>10097</v>
      </c>
      <c r="H69" t="s">
        <v>822</v>
      </c>
      <c r="I69" t="s">
        <v>10097</v>
      </c>
      <c r="J69" t="s">
        <v>823</v>
      </c>
      <c r="K69">
        <v>22.498100000000001</v>
      </c>
      <c r="L69">
        <v>98.396799999999999</v>
      </c>
      <c r="M69" t="s">
        <v>9825</v>
      </c>
      <c r="N69" t="s">
        <v>9820</v>
      </c>
      <c r="P69">
        <v>0</v>
      </c>
      <c r="Q69">
        <v>0</v>
      </c>
      <c r="R69">
        <v>0</v>
      </c>
      <c r="S69">
        <v>0</v>
      </c>
      <c r="T69">
        <v>0</v>
      </c>
    </row>
    <row r="70" spans="1:20" x14ac:dyDescent="0.25">
      <c r="A70" t="s">
        <v>10098</v>
      </c>
      <c r="B70" t="s">
        <v>10030</v>
      </c>
      <c r="C70" t="s">
        <v>10031</v>
      </c>
      <c r="D70" t="s">
        <v>10099</v>
      </c>
      <c r="E70" t="s">
        <v>10100</v>
      </c>
      <c r="F70" t="s">
        <v>10101</v>
      </c>
      <c r="G70" t="s">
        <v>10102</v>
      </c>
      <c r="H70" t="s">
        <v>4407</v>
      </c>
      <c r="I70" t="s">
        <v>10103</v>
      </c>
      <c r="J70" t="s">
        <v>4408</v>
      </c>
      <c r="K70">
        <v>16.0025306161</v>
      </c>
      <c r="L70">
        <v>98.392683959699994</v>
      </c>
      <c r="M70" t="s">
        <v>9819</v>
      </c>
      <c r="N70" t="s">
        <v>9820</v>
      </c>
      <c r="P70">
        <v>0</v>
      </c>
      <c r="Q70">
        <v>0</v>
      </c>
      <c r="R70">
        <v>0</v>
      </c>
      <c r="S70">
        <v>0</v>
      </c>
      <c r="T70">
        <v>0</v>
      </c>
    </row>
    <row r="71" spans="1:20" x14ac:dyDescent="0.25">
      <c r="A71" t="s">
        <v>10104</v>
      </c>
      <c r="B71" t="s">
        <v>10105</v>
      </c>
      <c r="C71" t="s">
        <v>10106</v>
      </c>
      <c r="D71" t="s">
        <v>10107</v>
      </c>
      <c r="E71" t="s">
        <v>10108</v>
      </c>
      <c r="F71" t="s">
        <v>10109</v>
      </c>
      <c r="G71" t="s">
        <v>10110</v>
      </c>
      <c r="H71" t="s">
        <v>10111</v>
      </c>
      <c r="I71" t="s">
        <v>10112</v>
      </c>
      <c r="J71" t="s">
        <v>10113</v>
      </c>
      <c r="K71">
        <v>25.598659999999999</v>
      </c>
      <c r="L71">
        <v>98.378630000000001</v>
      </c>
      <c r="M71" t="s">
        <v>9819</v>
      </c>
      <c r="N71" t="s">
        <v>9820</v>
      </c>
      <c r="P71">
        <v>0</v>
      </c>
      <c r="Q71">
        <v>0</v>
      </c>
      <c r="R71">
        <v>0</v>
      </c>
      <c r="S71">
        <v>0</v>
      </c>
      <c r="T71">
        <v>0</v>
      </c>
    </row>
    <row r="72" spans="1:20" x14ac:dyDescent="0.25">
      <c r="A72" t="s">
        <v>10114</v>
      </c>
      <c r="B72" t="s">
        <v>10030</v>
      </c>
      <c r="C72" t="s">
        <v>10031</v>
      </c>
      <c r="D72" t="s">
        <v>10099</v>
      </c>
      <c r="E72" t="s">
        <v>10100</v>
      </c>
      <c r="F72" t="s">
        <v>10101</v>
      </c>
      <c r="G72" t="s">
        <v>10102</v>
      </c>
      <c r="H72" t="s">
        <v>3166</v>
      </c>
      <c r="I72" t="s">
        <v>10115</v>
      </c>
      <c r="J72" t="s">
        <v>3167</v>
      </c>
      <c r="K72">
        <v>15.30444</v>
      </c>
      <c r="L72">
        <v>98.378079999999997</v>
      </c>
      <c r="M72" t="s">
        <v>9819</v>
      </c>
      <c r="N72" t="s">
        <v>9820</v>
      </c>
      <c r="P72">
        <v>0</v>
      </c>
      <c r="Q72">
        <v>0</v>
      </c>
      <c r="R72">
        <v>0</v>
      </c>
      <c r="S72">
        <v>0</v>
      </c>
      <c r="T72">
        <v>0</v>
      </c>
    </row>
    <row r="73" spans="1:20" x14ac:dyDescent="0.25">
      <c r="A73" t="s">
        <v>10116</v>
      </c>
      <c r="B73" t="s">
        <v>10044</v>
      </c>
      <c r="C73" t="s">
        <v>10045</v>
      </c>
      <c r="D73" t="s">
        <v>10046</v>
      </c>
      <c r="E73" t="s">
        <v>10047</v>
      </c>
      <c r="F73" t="s">
        <v>10117</v>
      </c>
      <c r="G73" t="s">
        <v>10118</v>
      </c>
      <c r="H73" t="s">
        <v>10119</v>
      </c>
      <c r="I73" t="s">
        <v>10120</v>
      </c>
      <c r="J73" t="s">
        <v>10121</v>
      </c>
      <c r="K73">
        <v>21.659890000000001</v>
      </c>
      <c r="L73">
        <v>98.364559999999997</v>
      </c>
      <c r="M73" t="s">
        <v>9819</v>
      </c>
      <c r="N73" t="s">
        <v>9820</v>
      </c>
      <c r="P73">
        <v>0</v>
      </c>
      <c r="Q73">
        <v>0</v>
      </c>
      <c r="R73">
        <v>0</v>
      </c>
      <c r="S73">
        <v>0</v>
      </c>
      <c r="T73">
        <v>0</v>
      </c>
    </row>
    <row r="74" spans="1:20" x14ac:dyDescent="0.25">
      <c r="A74" t="s">
        <v>10122</v>
      </c>
      <c r="B74" t="s">
        <v>10105</v>
      </c>
      <c r="C74" t="s">
        <v>10106</v>
      </c>
      <c r="D74" t="s">
        <v>10123</v>
      </c>
      <c r="E74" t="s">
        <v>10124</v>
      </c>
      <c r="F74" t="s">
        <v>10125</v>
      </c>
      <c r="G74" t="s">
        <v>10126</v>
      </c>
      <c r="H74" t="s">
        <v>10127</v>
      </c>
      <c r="I74" t="s">
        <v>10126</v>
      </c>
      <c r="J74" t="s">
        <v>10128</v>
      </c>
      <c r="K74">
        <v>27.0604297567</v>
      </c>
      <c r="L74">
        <v>98.360342738300005</v>
      </c>
      <c r="M74" t="s">
        <v>9825</v>
      </c>
      <c r="N74" t="s">
        <v>9820</v>
      </c>
      <c r="P74">
        <v>0</v>
      </c>
      <c r="Q74">
        <v>0</v>
      </c>
      <c r="R74">
        <v>0</v>
      </c>
      <c r="S74">
        <v>0</v>
      </c>
      <c r="T74">
        <v>0</v>
      </c>
    </row>
    <row r="75" spans="1:20" x14ac:dyDescent="0.25">
      <c r="A75" t="s">
        <v>10129</v>
      </c>
      <c r="B75" t="s">
        <v>10044</v>
      </c>
      <c r="C75" t="s">
        <v>10045</v>
      </c>
      <c r="D75" t="s">
        <v>10046</v>
      </c>
      <c r="E75" t="s">
        <v>10047</v>
      </c>
      <c r="F75" t="s">
        <v>10117</v>
      </c>
      <c r="G75" t="s">
        <v>10118</v>
      </c>
      <c r="H75" t="s">
        <v>8002</v>
      </c>
      <c r="I75" t="s">
        <v>10118</v>
      </c>
      <c r="J75" t="s">
        <v>8003</v>
      </c>
      <c r="K75">
        <v>21.90513</v>
      </c>
      <c r="L75">
        <v>98.360439999999997</v>
      </c>
      <c r="M75" t="s">
        <v>9825</v>
      </c>
      <c r="N75" t="s">
        <v>9820</v>
      </c>
      <c r="P75">
        <v>0</v>
      </c>
      <c r="Q75">
        <v>0</v>
      </c>
      <c r="R75">
        <v>0</v>
      </c>
      <c r="S75">
        <v>0</v>
      </c>
      <c r="T75">
        <v>0</v>
      </c>
    </row>
    <row r="76" spans="1:20" x14ac:dyDescent="0.25">
      <c r="A76" t="s">
        <v>10130</v>
      </c>
      <c r="B76" t="s">
        <v>10044</v>
      </c>
      <c r="C76" t="s">
        <v>10045</v>
      </c>
      <c r="D76" t="s">
        <v>10131</v>
      </c>
      <c r="E76" t="s">
        <v>10132</v>
      </c>
      <c r="F76" t="s">
        <v>10133</v>
      </c>
      <c r="G76" t="s">
        <v>10134</v>
      </c>
      <c r="H76" t="s">
        <v>2032</v>
      </c>
      <c r="I76" t="s">
        <v>10134</v>
      </c>
      <c r="J76" t="s">
        <v>2033</v>
      </c>
      <c r="K76">
        <v>20.3188</v>
      </c>
      <c r="L76">
        <v>98.354100000000003</v>
      </c>
      <c r="M76" t="s">
        <v>9825</v>
      </c>
      <c r="N76" t="s">
        <v>9820</v>
      </c>
      <c r="P76">
        <v>0</v>
      </c>
      <c r="Q76">
        <v>0</v>
      </c>
      <c r="R76">
        <v>0</v>
      </c>
      <c r="S76">
        <v>0</v>
      </c>
      <c r="T76">
        <v>0</v>
      </c>
    </row>
    <row r="77" spans="1:20" x14ac:dyDescent="0.25">
      <c r="A77" t="s">
        <v>10135</v>
      </c>
      <c r="B77" t="s">
        <v>9868</v>
      </c>
      <c r="C77" t="s">
        <v>9869</v>
      </c>
      <c r="D77" t="s">
        <v>10136</v>
      </c>
      <c r="E77" t="s">
        <v>10137</v>
      </c>
      <c r="F77" t="s">
        <v>10138</v>
      </c>
      <c r="G77" t="s">
        <v>10137</v>
      </c>
      <c r="H77" t="s">
        <v>10139</v>
      </c>
      <c r="I77" t="s">
        <v>10140</v>
      </c>
      <c r="J77" t="s">
        <v>10141</v>
      </c>
      <c r="K77">
        <v>24.099799999999998</v>
      </c>
      <c r="L77">
        <v>98.303100000000001</v>
      </c>
      <c r="M77" t="s">
        <v>9819</v>
      </c>
      <c r="N77" t="s">
        <v>9820</v>
      </c>
      <c r="P77">
        <v>0</v>
      </c>
      <c r="Q77">
        <v>0</v>
      </c>
      <c r="R77">
        <v>0</v>
      </c>
      <c r="S77">
        <v>0</v>
      </c>
      <c r="T77">
        <v>0</v>
      </c>
    </row>
    <row r="78" spans="1:20" x14ac:dyDescent="0.25">
      <c r="A78" t="s">
        <v>10142</v>
      </c>
      <c r="B78" t="s">
        <v>10044</v>
      </c>
      <c r="C78" t="s">
        <v>10045</v>
      </c>
      <c r="D78" t="s">
        <v>10131</v>
      </c>
      <c r="E78" t="s">
        <v>10132</v>
      </c>
      <c r="F78" t="s">
        <v>10143</v>
      </c>
      <c r="G78" t="s">
        <v>10144</v>
      </c>
      <c r="H78" t="s">
        <v>7287</v>
      </c>
      <c r="I78" t="s">
        <v>10145</v>
      </c>
      <c r="J78" t="s">
        <v>7288</v>
      </c>
      <c r="K78">
        <v>20.757280000000002</v>
      </c>
      <c r="L78">
        <v>98.293329999999997</v>
      </c>
      <c r="M78" t="s">
        <v>9819</v>
      </c>
      <c r="N78" t="s">
        <v>9820</v>
      </c>
      <c r="P78">
        <v>0</v>
      </c>
      <c r="Q78">
        <v>0</v>
      </c>
      <c r="R78">
        <v>0</v>
      </c>
      <c r="S78">
        <v>0</v>
      </c>
      <c r="T78">
        <v>0</v>
      </c>
    </row>
    <row r="79" spans="1:20" x14ac:dyDescent="0.25">
      <c r="A79" t="s">
        <v>10146</v>
      </c>
      <c r="B79" t="s">
        <v>10105</v>
      </c>
      <c r="C79" t="s">
        <v>10106</v>
      </c>
      <c r="D79" t="s">
        <v>10107</v>
      </c>
      <c r="E79" t="s">
        <v>10108</v>
      </c>
      <c r="F79" t="s">
        <v>10147</v>
      </c>
      <c r="G79" t="s">
        <v>10148</v>
      </c>
      <c r="H79" t="s">
        <v>10149</v>
      </c>
      <c r="I79" t="s">
        <v>10148</v>
      </c>
      <c r="J79" t="s">
        <v>10150</v>
      </c>
      <c r="K79">
        <v>26.1541860735</v>
      </c>
      <c r="L79">
        <v>98.270486807500006</v>
      </c>
      <c r="M79" t="s">
        <v>9825</v>
      </c>
      <c r="N79" t="s">
        <v>9820</v>
      </c>
      <c r="P79">
        <v>0</v>
      </c>
      <c r="Q79">
        <v>0</v>
      </c>
      <c r="R79">
        <v>0</v>
      </c>
      <c r="S79">
        <v>0</v>
      </c>
      <c r="T79">
        <v>0</v>
      </c>
    </row>
    <row r="80" spans="1:20" x14ac:dyDescent="0.25">
      <c r="A80" t="s">
        <v>10151</v>
      </c>
      <c r="B80" t="s">
        <v>9947</v>
      </c>
      <c r="C80" t="s">
        <v>9948</v>
      </c>
      <c r="D80" t="s">
        <v>10086</v>
      </c>
      <c r="E80" t="s">
        <v>10087</v>
      </c>
      <c r="F80" t="s">
        <v>10152</v>
      </c>
      <c r="G80" t="s">
        <v>10153</v>
      </c>
      <c r="H80" t="s">
        <v>10154</v>
      </c>
      <c r="I80" t="s">
        <v>10153</v>
      </c>
      <c r="J80" t="s">
        <v>10155</v>
      </c>
      <c r="K80">
        <v>13.868704623899999</v>
      </c>
      <c r="L80">
        <v>98.262515466500005</v>
      </c>
      <c r="M80" t="s">
        <v>9825</v>
      </c>
      <c r="N80" t="s">
        <v>9820</v>
      </c>
      <c r="P80">
        <v>0</v>
      </c>
      <c r="Q80">
        <v>0</v>
      </c>
      <c r="R80">
        <v>0</v>
      </c>
      <c r="S80">
        <v>0</v>
      </c>
      <c r="T80">
        <v>0</v>
      </c>
    </row>
    <row r="81" spans="1:20" x14ac:dyDescent="0.25">
      <c r="A81" t="s">
        <v>10156</v>
      </c>
      <c r="B81" t="s">
        <v>10030</v>
      </c>
      <c r="C81" t="s">
        <v>10031</v>
      </c>
      <c r="D81" t="s">
        <v>10099</v>
      </c>
      <c r="E81" t="s">
        <v>10100</v>
      </c>
      <c r="F81" t="s">
        <v>10157</v>
      </c>
      <c r="G81" t="s">
        <v>10100</v>
      </c>
      <c r="H81" t="s">
        <v>2905</v>
      </c>
      <c r="I81" t="s">
        <v>10100</v>
      </c>
      <c r="J81" t="s">
        <v>2906</v>
      </c>
      <c r="K81">
        <v>16.555530000000001</v>
      </c>
      <c r="L81">
        <v>98.239959999999996</v>
      </c>
      <c r="M81" t="s">
        <v>9837</v>
      </c>
      <c r="N81" t="s">
        <v>9820</v>
      </c>
      <c r="P81">
        <v>0</v>
      </c>
      <c r="Q81">
        <v>0</v>
      </c>
      <c r="R81">
        <v>0</v>
      </c>
      <c r="S81">
        <v>0</v>
      </c>
      <c r="T81">
        <v>0</v>
      </c>
    </row>
    <row r="82" spans="1:20" x14ac:dyDescent="0.25">
      <c r="A82" t="s">
        <v>10158</v>
      </c>
      <c r="B82" t="s">
        <v>9947</v>
      </c>
      <c r="C82" t="s">
        <v>9948</v>
      </c>
      <c r="D82" t="s">
        <v>10086</v>
      </c>
      <c r="E82" t="s">
        <v>10087</v>
      </c>
      <c r="F82" t="s">
        <v>10088</v>
      </c>
      <c r="G82" t="s">
        <v>10087</v>
      </c>
      <c r="H82" t="s">
        <v>135</v>
      </c>
      <c r="I82" t="s">
        <v>10087</v>
      </c>
      <c r="J82" t="s">
        <v>136</v>
      </c>
      <c r="K82">
        <v>14.077529999999999</v>
      </c>
      <c r="L82">
        <v>98.196359999999999</v>
      </c>
      <c r="M82" t="s">
        <v>10159</v>
      </c>
      <c r="N82" t="s">
        <v>9820</v>
      </c>
      <c r="P82">
        <v>0</v>
      </c>
      <c r="Q82">
        <v>0</v>
      </c>
      <c r="R82">
        <v>0</v>
      </c>
      <c r="S82">
        <v>0</v>
      </c>
      <c r="T82">
        <v>0</v>
      </c>
    </row>
    <row r="83" spans="1:20" x14ac:dyDescent="0.25">
      <c r="A83" t="s">
        <v>10160</v>
      </c>
      <c r="B83" t="s">
        <v>9947</v>
      </c>
      <c r="C83" t="s">
        <v>9948</v>
      </c>
      <c r="D83" t="s">
        <v>10086</v>
      </c>
      <c r="E83" t="s">
        <v>10087</v>
      </c>
      <c r="F83" t="s">
        <v>10161</v>
      </c>
      <c r="G83" t="s">
        <v>10162</v>
      </c>
      <c r="H83" t="s">
        <v>4788</v>
      </c>
      <c r="I83" t="s">
        <v>10163</v>
      </c>
      <c r="J83" t="s">
        <v>4789</v>
      </c>
      <c r="K83">
        <v>14.623796817800001</v>
      </c>
      <c r="L83">
        <v>98.138494406600003</v>
      </c>
      <c r="M83" t="s">
        <v>9819</v>
      </c>
      <c r="N83" t="s">
        <v>9820</v>
      </c>
      <c r="P83">
        <v>0</v>
      </c>
      <c r="Q83">
        <v>0</v>
      </c>
      <c r="R83">
        <v>0</v>
      </c>
      <c r="S83">
        <v>0</v>
      </c>
      <c r="T83">
        <v>0</v>
      </c>
    </row>
    <row r="84" spans="1:20" x14ac:dyDescent="0.25">
      <c r="A84" t="s">
        <v>10164</v>
      </c>
      <c r="B84" t="s">
        <v>10105</v>
      </c>
      <c r="C84" t="s">
        <v>10106</v>
      </c>
      <c r="D84" t="s">
        <v>10107</v>
      </c>
      <c r="E84" t="s">
        <v>10108</v>
      </c>
      <c r="F84" t="s">
        <v>10109</v>
      </c>
      <c r="G84" t="s">
        <v>10110</v>
      </c>
      <c r="H84" t="s">
        <v>10165</v>
      </c>
      <c r="I84" t="s">
        <v>10110</v>
      </c>
      <c r="J84" t="s">
        <v>10166</v>
      </c>
      <c r="K84">
        <v>25.88635</v>
      </c>
      <c r="L84">
        <v>98.129760000000005</v>
      </c>
      <c r="M84" t="s">
        <v>9825</v>
      </c>
      <c r="N84" t="s">
        <v>9820</v>
      </c>
      <c r="P84">
        <v>0</v>
      </c>
      <c r="Q84">
        <v>0</v>
      </c>
      <c r="R84">
        <v>0</v>
      </c>
      <c r="S84">
        <v>0</v>
      </c>
      <c r="T84">
        <v>0</v>
      </c>
    </row>
    <row r="85" spans="1:20" x14ac:dyDescent="0.25">
      <c r="A85" t="s">
        <v>10167</v>
      </c>
      <c r="B85" t="s">
        <v>10030</v>
      </c>
      <c r="C85" t="s">
        <v>10031</v>
      </c>
      <c r="D85" t="s">
        <v>10099</v>
      </c>
      <c r="E85" t="s">
        <v>10100</v>
      </c>
      <c r="F85" t="s">
        <v>10101</v>
      </c>
      <c r="G85" t="s">
        <v>10102</v>
      </c>
      <c r="H85" t="s">
        <v>3828</v>
      </c>
      <c r="I85" t="s">
        <v>10102</v>
      </c>
      <c r="J85" t="s">
        <v>3829</v>
      </c>
      <c r="K85">
        <v>16.040790000000001</v>
      </c>
      <c r="L85">
        <v>98.123220000000003</v>
      </c>
      <c r="M85" t="s">
        <v>9825</v>
      </c>
      <c r="N85" t="s">
        <v>9820</v>
      </c>
      <c r="P85">
        <v>0</v>
      </c>
      <c r="Q85">
        <v>0</v>
      </c>
      <c r="R85">
        <v>0</v>
      </c>
      <c r="S85">
        <v>0</v>
      </c>
      <c r="T85">
        <v>0</v>
      </c>
    </row>
    <row r="86" spans="1:20" x14ac:dyDescent="0.25">
      <c r="A86" t="s">
        <v>10168</v>
      </c>
      <c r="B86" t="s">
        <v>10044</v>
      </c>
      <c r="C86" t="s">
        <v>10045</v>
      </c>
      <c r="D86" t="s">
        <v>10046</v>
      </c>
      <c r="E86" t="s">
        <v>10047</v>
      </c>
      <c r="F86" t="s">
        <v>10169</v>
      </c>
      <c r="G86" t="s">
        <v>10170</v>
      </c>
      <c r="H86" t="s">
        <v>10171</v>
      </c>
      <c r="I86" t="s">
        <v>10172</v>
      </c>
      <c r="J86" t="s">
        <v>10173</v>
      </c>
      <c r="K86">
        <v>21.645</v>
      </c>
      <c r="L86">
        <v>98.123000000000005</v>
      </c>
      <c r="M86" t="s">
        <v>9819</v>
      </c>
      <c r="N86" t="s">
        <v>9820</v>
      </c>
      <c r="P86">
        <v>0</v>
      </c>
      <c r="Q86">
        <v>0</v>
      </c>
      <c r="R86">
        <v>0</v>
      </c>
      <c r="S86">
        <v>0</v>
      </c>
      <c r="T86">
        <v>0</v>
      </c>
    </row>
    <row r="87" spans="1:20" x14ac:dyDescent="0.25">
      <c r="A87" t="s">
        <v>10174</v>
      </c>
      <c r="B87" t="s">
        <v>9947</v>
      </c>
      <c r="C87" t="s">
        <v>9948</v>
      </c>
      <c r="D87" t="s">
        <v>10086</v>
      </c>
      <c r="E87" t="s">
        <v>10087</v>
      </c>
      <c r="F87" t="s">
        <v>10175</v>
      </c>
      <c r="G87" t="s">
        <v>10176</v>
      </c>
      <c r="H87" t="s">
        <v>1576</v>
      </c>
      <c r="I87" t="s">
        <v>10176</v>
      </c>
      <c r="J87" t="s">
        <v>1577</v>
      </c>
      <c r="K87">
        <v>13.97522</v>
      </c>
      <c r="L87">
        <v>98.119630000000001</v>
      </c>
      <c r="M87" t="s">
        <v>9825</v>
      </c>
      <c r="N87" t="s">
        <v>9820</v>
      </c>
      <c r="P87">
        <v>0</v>
      </c>
      <c r="Q87">
        <v>0</v>
      </c>
      <c r="R87">
        <v>0</v>
      </c>
      <c r="S87">
        <v>0</v>
      </c>
      <c r="T87">
        <v>0</v>
      </c>
    </row>
    <row r="88" spans="1:20" x14ac:dyDescent="0.25">
      <c r="A88" t="s">
        <v>10177</v>
      </c>
      <c r="B88" t="s">
        <v>10105</v>
      </c>
      <c r="C88" t="s">
        <v>10106</v>
      </c>
      <c r="D88" t="s">
        <v>10107</v>
      </c>
      <c r="E88" t="s">
        <v>10108</v>
      </c>
      <c r="F88" t="s">
        <v>10178</v>
      </c>
      <c r="G88" t="s">
        <v>10179</v>
      </c>
      <c r="H88" t="s">
        <v>7746</v>
      </c>
      <c r="I88" t="s">
        <v>10180</v>
      </c>
      <c r="J88" t="s">
        <v>7747</v>
      </c>
      <c r="K88">
        <v>25.403189999999999</v>
      </c>
      <c r="L88">
        <v>98.11739</v>
      </c>
      <c r="M88" t="s">
        <v>9819</v>
      </c>
      <c r="N88" t="s">
        <v>9820</v>
      </c>
      <c r="P88">
        <v>0</v>
      </c>
      <c r="Q88">
        <v>0</v>
      </c>
      <c r="R88">
        <v>0</v>
      </c>
      <c r="S88">
        <v>0</v>
      </c>
      <c r="T88">
        <v>0</v>
      </c>
    </row>
    <row r="89" spans="1:20" x14ac:dyDescent="0.25">
      <c r="A89" t="s">
        <v>10181</v>
      </c>
      <c r="B89" t="s">
        <v>10044</v>
      </c>
      <c r="C89" t="s">
        <v>10045</v>
      </c>
      <c r="D89" t="s">
        <v>10046</v>
      </c>
      <c r="E89" t="s">
        <v>10047</v>
      </c>
      <c r="F89" t="s">
        <v>9783</v>
      </c>
      <c r="G89" t="s">
        <v>10182</v>
      </c>
      <c r="H89" t="s">
        <v>2102</v>
      </c>
      <c r="I89" t="s">
        <v>10183</v>
      </c>
      <c r="J89" t="s">
        <v>2103</v>
      </c>
      <c r="K89">
        <v>21.098870000000002</v>
      </c>
      <c r="L89">
        <v>98.100859999999997</v>
      </c>
      <c r="M89" t="s">
        <v>9819</v>
      </c>
      <c r="N89" t="s">
        <v>9820</v>
      </c>
      <c r="P89">
        <v>0</v>
      </c>
      <c r="Q89">
        <v>0</v>
      </c>
      <c r="R89">
        <v>0</v>
      </c>
      <c r="S89">
        <v>0</v>
      </c>
      <c r="T89">
        <v>0</v>
      </c>
    </row>
    <row r="90" spans="1:20" x14ac:dyDescent="0.25">
      <c r="A90" t="s">
        <v>10184</v>
      </c>
      <c r="B90" t="s">
        <v>9868</v>
      </c>
      <c r="C90" t="s">
        <v>9869</v>
      </c>
      <c r="D90" t="s">
        <v>10136</v>
      </c>
      <c r="E90" t="s">
        <v>10137</v>
      </c>
      <c r="F90" t="s">
        <v>10185</v>
      </c>
      <c r="G90" t="s">
        <v>10186</v>
      </c>
      <c r="H90" t="s">
        <v>5393</v>
      </c>
      <c r="I90" t="s">
        <v>10187</v>
      </c>
      <c r="J90" t="s">
        <v>5394</v>
      </c>
      <c r="K90">
        <v>23.575970000000002</v>
      </c>
      <c r="L90">
        <v>98.098619999999997</v>
      </c>
      <c r="M90" t="s">
        <v>9819</v>
      </c>
      <c r="N90" t="s">
        <v>9820</v>
      </c>
      <c r="P90">
        <v>0</v>
      </c>
      <c r="Q90">
        <v>0</v>
      </c>
      <c r="R90">
        <v>0</v>
      </c>
      <c r="S90">
        <v>0</v>
      </c>
      <c r="T90">
        <v>0</v>
      </c>
    </row>
    <row r="91" spans="1:20" x14ac:dyDescent="0.25">
      <c r="A91" t="s">
        <v>10188</v>
      </c>
      <c r="B91" t="s">
        <v>9868</v>
      </c>
      <c r="C91" t="s">
        <v>9869</v>
      </c>
      <c r="D91" t="s">
        <v>10136</v>
      </c>
      <c r="E91" t="s">
        <v>10137</v>
      </c>
      <c r="F91" t="s">
        <v>10138</v>
      </c>
      <c r="G91" t="s">
        <v>10137</v>
      </c>
      <c r="H91" t="s">
        <v>8631</v>
      </c>
      <c r="I91" t="s">
        <v>10189</v>
      </c>
      <c r="J91" t="s">
        <v>10190</v>
      </c>
      <c r="K91">
        <v>24.075479999999999</v>
      </c>
      <c r="L91">
        <v>98.062290000000004</v>
      </c>
      <c r="M91" t="s">
        <v>9819</v>
      </c>
      <c r="N91" t="s">
        <v>9820</v>
      </c>
      <c r="P91">
        <v>0</v>
      </c>
      <c r="Q91">
        <v>0</v>
      </c>
      <c r="R91">
        <v>0</v>
      </c>
      <c r="S91">
        <v>0</v>
      </c>
      <c r="T91">
        <v>0</v>
      </c>
    </row>
    <row r="92" spans="1:20" x14ac:dyDescent="0.25">
      <c r="A92" t="s">
        <v>10191</v>
      </c>
      <c r="B92" t="s">
        <v>9868</v>
      </c>
      <c r="C92" t="s">
        <v>9869</v>
      </c>
      <c r="D92" t="s">
        <v>10055</v>
      </c>
      <c r="E92" t="s">
        <v>10056</v>
      </c>
      <c r="F92" t="s">
        <v>10192</v>
      </c>
      <c r="G92" t="s">
        <v>10193</v>
      </c>
      <c r="H92" t="s">
        <v>521</v>
      </c>
      <c r="I92" t="s">
        <v>10193</v>
      </c>
      <c r="J92" t="s">
        <v>522</v>
      </c>
      <c r="K92">
        <v>22.427617900000001</v>
      </c>
      <c r="L92">
        <v>98.038997199999997</v>
      </c>
      <c r="M92" t="s">
        <v>9825</v>
      </c>
      <c r="N92" t="s">
        <v>9820</v>
      </c>
      <c r="P92">
        <v>0</v>
      </c>
      <c r="Q92">
        <v>0</v>
      </c>
      <c r="R92">
        <v>0</v>
      </c>
      <c r="S92">
        <v>0</v>
      </c>
      <c r="T92">
        <v>0</v>
      </c>
    </row>
    <row r="93" spans="1:20" x14ac:dyDescent="0.25">
      <c r="A93" t="s">
        <v>10194</v>
      </c>
      <c r="B93" t="s">
        <v>9947</v>
      </c>
      <c r="C93" t="s">
        <v>9948</v>
      </c>
      <c r="D93" t="s">
        <v>10086</v>
      </c>
      <c r="E93" t="s">
        <v>10087</v>
      </c>
      <c r="F93" t="s">
        <v>10161</v>
      </c>
      <c r="G93" t="s">
        <v>10162</v>
      </c>
      <c r="H93" t="s">
        <v>209</v>
      </c>
      <c r="I93" t="s">
        <v>10162</v>
      </c>
      <c r="J93" t="s">
        <v>210</v>
      </c>
      <c r="K93">
        <v>14.245909856999999</v>
      </c>
      <c r="L93">
        <v>98.202907262799997</v>
      </c>
      <c r="M93" t="s">
        <v>9825</v>
      </c>
      <c r="N93" t="s">
        <v>9820</v>
      </c>
      <c r="P93">
        <v>0</v>
      </c>
      <c r="Q93">
        <v>0</v>
      </c>
      <c r="R93">
        <v>0</v>
      </c>
      <c r="S93">
        <v>0</v>
      </c>
      <c r="T93">
        <v>0</v>
      </c>
    </row>
    <row r="94" spans="1:20" x14ac:dyDescent="0.25">
      <c r="A94" t="s">
        <v>10195</v>
      </c>
      <c r="B94" t="s">
        <v>10044</v>
      </c>
      <c r="C94" t="s">
        <v>10045</v>
      </c>
      <c r="D94" t="s">
        <v>10131</v>
      </c>
      <c r="E94" t="s">
        <v>10132</v>
      </c>
      <c r="F94" t="s">
        <v>10196</v>
      </c>
      <c r="G94" t="s">
        <v>10132</v>
      </c>
      <c r="H94" t="s">
        <v>8276</v>
      </c>
      <c r="I94" t="s">
        <v>10132</v>
      </c>
      <c r="J94" t="s">
        <v>8277</v>
      </c>
      <c r="K94">
        <v>20.342220000000001</v>
      </c>
      <c r="L94">
        <v>98.003709999999998</v>
      </c>
      <c r="M94" t="s">
        <v>9837</v>
      </c>
      <c r="N94" t="s">
        <v>9820</v>
      </c>
      <c r="P94">
        <v>0</v>
      </c>
      <c r="Q94">
        <v>0</v>
      </c>
      <c r="R94">
        <v>0</v>
      </c>
      <c r="S94">
        <v>0</v>
      </c>
      <c r="T94">
        <v>0</v>
      </c>
    </row>
    <row r="95" spans="1:20" x14ac:dyDescent="0.25">
      <c r="A95" t="s">
        <v>10197</v>
      </c>
      <c r="B95" t="s">
        <v>10030</v>
      </c>
      <c r="C95" t="s">
        <v>10031</v>
      </c>
      <c r="D95" t="s">
        <v>10198</v>
      </c>
      <c r="E95" t="s">
        <v>10199</v>
      </c>
      <c r="F95" t="s">
        <v>10200</v>
      </c>
      <c r="G95" t="s">
        <v>10201</v>
      </c>
      <c r="H95" t="s">
        <v>10202</v>
      </c>
      <c r="I95" t="s">
        <v>10203</v>
      </c>
      <c r="J95" t="s">
        <v>10204</v>
      </c>
      <c r="K95">
        <v>17.021699583899998</v>
      </c>
      <c r="L95">
        <v>97.985965004700006</v>
      </c>
      <c r="M95" t="s">
        <v>9819</v>
      </c>
      <c r="N95" t="s">
        <v>9820</v>
      </c>
      <c r="P95">
        <v>0</v>
      </c>
      <c r="Q95">
        <v>0</v>
      </c>
      <c r="R95">
        <v>0</v>
      </c>
      <c r="S95">
        <v>0</v>
      </c>
      <c r="T95">
        <v>0</v>
      </c>
    </row>
    <row r="96" spans="1:20" x14ac:dyDescent="0.25">
      <c r="A96" t="s">
        <v>10205</v>
      </c>
      <c r="B96" t="s">
        <v>10044</v>
      </c>
      <c r="C96" t="s">
        <v>10045</v>
      </c>
      <c r="D96" t="s">
        <v>10131</v>
      </c>
      <c r="E96" t="s">
        <v>10132</v>
      </c>
      <c r="F96" t="s">
        <v>10196</v>
      </c>
      <c r="G96" t="s">
        <v>10132</v>
      </c>
      <c r="H96" t="s">
        <v>10206</v>
      </c>
      <c r="I96" t="s">
        <v>10207</v>
      </c>
      <c r="J96" t="s">
        <v>10208</v>
      </c>
      <c r="K96">
        <v>19.768999999999998</v>
      </c>
      <c r="L96">
        <v>97.978999999999999</v>
      </c>
      <c r="M96" t="s">
        <v>9819</v>
      </c>
      <c r="N96" t="s">
        <v>9820</v>
      </c>
      <c r="P96">
        <v>0</v>
      </c>
      <c r="Q96">
        <v>0</v>
      </c>
      <c r="R96">
        <v>0</v>
      </c>
      <c r="S96">
        <v>0</v>
      </c>
      <c r="T96">
        <v>0</v>
      </c>
    </row>
    <row r="97" spans="1:20" x14ac:dyDescent="0.25">
      <c r="A97" t="s">
        <v>10209</v>
      </c>
      <c r="B97" t="s">
        <v>9868</v>
      </c>
      <c r="C97" t="s">
        <v>9869</v>
      </c>
      <c r="D97" t="s">
        <v>10055</v>
      </c>
      <c r="E97" t="s">
        <v>10056</v>
      </c>
      <c r="F97" t="s">
        <v>10210</v>
      </c>
      <c r="G97" t="s">
        <v>10211</v>
      </c>
      <c r="H97" t="s">
        <v>866</v>
      </c>
      <c r="I97" t="s">
        <v>10211</v>
      </c>
      <c r="J97" t="s">
        <v>867</v>
      </c>
      <c r="K97">
        <v>23.307200000000002</v>
      </c>
      <c r="L97">
        <v>97.973600000000005</v>
      </c>
      <c r="M97" t="s">
        <v>9825</v>
      </c>
      <c r="N97" t="s">
        <v>9820</v>
      </c>
      <c r="P97">
        <v>0</v>
      </c>
      <c r="Q97">
        <v>0</v>
      </c>
      <c r="R97">
        <v>0</v>
      </c>
      <c r="S97">
        <v>0</v>
      </c>
      <c r="T97">
        <v>0</v>
      </c>
    </row>
    <row r="98" spans="1:20" x14ac:dyDescent="0.25">
      <c r="A98" t="s">
        <v>10212</v>
      </c>
      <c r="B98" t="s">
        <v>9868</v>
      </c>
      <c r="C98" t="s">
        <v>9869</v>
      </c>
      <c r="D98" t="s">
        <v>10136</v>
      </c>
      <c r="E98" t="s">
        <v>10137</v>
      </c>
      <c r="F98" t="s">
        <v>10185</v>
      </c>
      <c r="G98" t="s">
        <v>10186</v>
      </c>
      <c r="H98" t="s">
        <v>648</v>
      </c>
      <c r="I98" t="s">
        <v>10186</v>
      </c>
      <c r="J98" t="s">
        <v>649</v>
      </c>
      <c r="K98">
        <v>23.459209999999999</v>
      </c>
      <c r="L98">
        <v>97.94341</v>
      </c>
      <c r="M98" t="s">
        <v>9825</v>
      </c>
      <c r="N98" t="s">
        <v>9820</v>
      </c>
      <c r="P98">
        <v>0</v>
      </c>
      <c r="Q98">
        <v>0</v>
      </c>
      <c r="R98">
        <v>0</v>
      </c>
      <c r="S98">
        <v>0</v>
      </c>
      <c r="T98">
        <v>0</v>
      </c>
    </row>
    <row r="99" spans="1:20" x14ac:dyDescent="0.25">
      <c r="A99" t="s">
        <v>10213</v>
      </c>
      <c r="B99" t="s">
        <v>9868</v>
      </c>
      <c r="C99" t="s">
        <v>9869</v>
      </c>
      <c r="D99" t="s">
        <v>10136</v>
      </c>
      <c r="E99" t="s">
        <v>10137</v>
      </c>
      <c r="F99" t="s">
        <v>10138</v>
      </c>
      <c r="G99" t="s">
        <v>10137</v>
      </c>
      <c r="H99" t="s">
        <v>335</v>
      </c>
      <c r="I99" t="s">
        <v>10137</v>
      </c>
      <c r="J99" t="s">
        <v>336</v>
      </c>
      <c r="K99">
        <v>23.989889999999999</v>
      </c>
      <c r="L99">
        <v>97.901650000000004</v>
      </c>
      <c r="M99" t="s">
        <v>9837</v>
      </c>
      <c r="N99" t="s">
        <v>9820</v>
      </c>
      <c r="P99">
        <v>0</v>
      </c>
      <c r="Q99">
        <v>0</v>
      </c>
      <c r="R99">
        <v>0</v>
      </c>
      <c r="S99">
        <v>0</v>
      </c>
      <c r="T99">
        <v>0</v>
      </c>
    </row>
    <row r="100" spans="1:20" x14ac:dyDescent="0.25">
      <c r="A100" t="s">
        <v>10214</v>
      </c>
      <c r="B100" t="s">
        <v>10030</v>
      </c>
      <c r="C100" t="s">
        <v>10031</v>
      </c>
      <c r="D100" t="s">
        <v>10198</v>
      </c>
      <c r="E100" t="s">
        <v>10199</v>
      </c>
      <c r="F100" t="s">
        <v>10200</v>
      </c>
      <c r="G100" t="s">
        <v>10201</v>
      </c>
      <c r="H100" t="s">
        <v>10215</v>
      </c>
      <c r="I100" t="s">
        <v>10216</v>
      </c>
      <c r="J100" t="s">
        <v>10217</v>
      </c>
      <c r="K100">
        <v>17.424379999999999</v>
      </c>
      <c r="L100">
        <v>97.887780000000006</v>
      </c>
      <c r="M100" t="s">
        <v>9819</v>
      </c>
      <c r="N100" t="s">
        <v>9820</v>
      </c>
      <c r="P100">
        <v>0</v>
      </c>
      <c r="Q100">
        <v>0</v>
      </c>
      <c r="R100">
        <v>0</v>
      </c>
      <c r="S100">
        <v>0</v>
      </c>
      <c r="T100">
        <v>0</v>
      </c>
    </row>
    <row r="101" spans="1:20" x14ac:dyDescent="0.25">
      <c r="A101" t="s">
        <v>10218</v>
      </c>
      <c r="B101" t="s">
        <v>10105</v>
      </c>
      <c r="C101" t="s">
        <v>10106</v>
      </c>
      <c r="D101" t="s">
        <v>10107</v>
      </c>
      <c r="E101" t="s">
        <v>10108</v>
      </c>
      <c r="F101" t="s">
        <v>10178</v>
      </c>
      <c r="G101" t="s">
        <v>10179</v>
      </c>
      <c r="H101" t="s">
        <v>4217</v>
      </c>
      <c r="I101" t="s">
        <v>10219</v>
      </c>
      <c r="J101" t="s">
        <v>4218</v>
      </c>
      <c r="K101">
        <v>25.397088956000001</v>
      </c>
      <c r="L101">
        <v>97.899960531600001</v>
      </c>
      <c r="M101" t="s">
        <v>9819</v>
      </c>
      <c r="N101" t="s">
        <v>9820</v>
      </c>
      <c r="P101">
        <v>0</v>
      </c>
      <c r="Q101">
        <v>0</v>
      </c>
      <c r="R101">
        <v>0</v>
      </c>
      <c r="S101">
        <v>0</v>
      </c>
      <c r="T101">
        <v>0</v>
      </c>
    </row>
    <row r="102" spans="1:20" x14ac:dyDescent="0.25">
      <c r="A102" t="s">
        <v>10220</v>
      </c>
      <c r="B102" t="s">
        <v>10105</v>
      </c>
      <c r="C102" t="s">
        <v>10106</v>
      </c>
      <c r="D102" t="s">
        <v>10123</v>
      </c>
      <c r="E102" t="s">
        <v>10124</v>
      </c>
      <c r="F102" t="s">
        <v>10221</v>
      </c>
      <c r="G102" t="s">
        <v>10222</v>
      </c>
      <c r="H102" t="s">
        <v>10223</v>
      </c>
      <c r="I102" t="s">
        <v>10224</v>
      </c>
      <c r="J102" t="s">
        <v>10225</v>
      </c>
      <c r="K102">
        <v>27.7281019827</v>
      </c>
      <c r="L102">
        <v>97.876618418899994</v>
      </c>
      <c r="M102" t="s">
        <v>9819</v>
      </c>
      <c r="N102" t="s">
        <v>9820</v>
      </c>
      <c r="P102">
        <v>0</v>
      </c>
      <c r="Q102">
        <v>0</v>
      </c>
      <c r="R102">
        <v>0</v>
      </c>
      <c r="S102">
        <v>0</v>
      </c>
      <c r="T102">
        <v>0</v>
      </c>
    </row>
    <row r="103" spans="1:20" x14ac:dyDescent="0.25">
      <c r="A103" t="s">
        <v>10226</v>
      </c>
      <c r="B103" t="s">
        <v>10044</v>
      </c>
      <c r="C103" t="s">
        <v>10045</v>
      </c>
      <c r="D103" t="s">
        <v>10131</v>
      </c>
      <c r="E103" t="s">
        <v>10132</v>
      </c>
      <c r="F103" t="s">
        <v>10143</v>
      </c>
      <c r="G103" t="s">
        <v>10144</v>
      </c>
      <c r="H103" t="s">
        <v>3168</v>
      </c>
      <c r="I103" t="s">
        <v>10144</v>
      </c>
      <c r="J103" t="s">
        <v>3169</v>
      </c>
      <c r="K103">
        <v>20.5136</v>
      </c>
      <c r="L103">
        <v>97.871200000000002</v>
      </c>
      <c r="M103" t="s">
        <v>9825</v>
      </c>
      <c r="N103" t="s">
        <v>9820</v>
      </c>
      <c r="P103">
        <v>0</v>
      </c>
      <c r="Q103">
        <v>0</v>
      </c>
      <c r="R103">
        <v>0</v>
      </c>
      <c r="S103">
        <v>0</v>
      </c>
      <c r="T103">
        <v>0</v>
      </c>
    </row>
    <row r="104" spans="1:20" x14ac:dyDescent="0.25">
      <c r="A104" t="s">
        <v>10227</v>
      </c>
      <c r="B104" t="s">
        <v>10228</v>
      </c>
      <c r="C104" t="s">
        <v>10229</v>
      </c>
      <c r="D104" t="s">
        <v>10230</v>
      </c>
      <c r="E104" t="s">
        <v>10231</v>
      </c>
      <c r="F104" t="s">
        <v>10232</v>
      </c>
      <c r="G104" t="s">
        <v>10233</v>
      </c>
      <c r="H104" t="s">
        <v>4054</v>
      </c>
      <c r="I104" t="s">
        <v>10233</v>
      </c>
      <c r="J104" t="s">
        <v>4055</v>
      </c>
      <c r="K104">
        <v>15.2453917363</v>
      </c>
      <c r="L104">
        <v>97.849353924300004</v>
      </c>
      <c r="M104" t="s">
        <v>9825</v>
      </c>
      <c r="N104" t="s">
        <v>9820</v>
      </c>
      <c r="P104">
        <v>0</v>
      </c>
      <c r="Q104">
        <v>0</v>
      </c>
      <c r="R104">
        <v>0</v>
      </c>
      <c r="S104">
        <v>0</v>
      </c>
      <c r="T104">
        <v>0</v>
      </c>
    </row>
    <row r="105" spans="1:20" x14ac:dyDescent="0.25">
      <c r="A105" t="s">
        <v>10234</v>
      </c>
      <c r="B105" t="s">
        <v>10228</v>
      </c>
      <c r="C105" t="s">
        <v>10229</v>
      </c>
      <c r="D105" t="s">
        <v>10230</v>
      </c>
      <c r="E105" t="s">
        <v>10231</v>
      </c>
      <c r="F105" t="s">
        <v>10232</v>
      </c>
      <c r="G105" t="s">
        <v>10233</v>
      </c>
      <c r="H105" t="s">
        <v>10235</v>
      </c>
      <c r="I105" t="s">
        <v>10236</v>
      </c>
      <c r="J105" t="s">
        <v>10237</v>
      </c>
      <c r="K105">
        <v>15.50351</v>
      </c>
      <c r="L105">
        <v>97.832149999999999</v>
      </c>
      <c r="M105" t="s">
        <v>9819</v>
      </c>
      <c r="N105" t="s">
        <v>9820</v>
      </c>
      <c r="P105">
        <v>0</v>
      </c>
      <c r="Q105">
        <v>0</v>
      </c>
      <c r="R105">
        <v>0</v>
      </c>
      <c r="S105">
        <v>0</v>
      </c>
      <c r="T105">
        <v>0</v>
      </c>
    </row>
    <row r="106" spans="1:20" x14ac:dyDescent="0.25">
      <c r="A106" t="s">
        <v>10238</v>
      </c>
      <c r="B106" t="s">
        <v>10228</v>
      </c>
      <c r="C106" t="s">
        <v>10229</v>
      </c>
      <c r="D106" t="s">
        <v>10230</v>
      </c>
      <c r="E106" t="s">
        <v>10231</v>
      </c>
      <c r="F106" t="s">
        <v>10232</v>
      </c>
      <c r="G106" t="s">
        <v>10233</v>
      </c>
      <c r="H106" t="s">
        <v>4056</v>
      </c>
      <c r="I106" t="s">
        <v>10239</v>
      </c>
      <c r="J106" t="s">
        <v>4057</v>
      </c>
      <c r="K106">
        <v>15.037520000000001</v>
      </c>
      <c r="L106">
        <v>97.829350000000005</v>
      </c>
      <c r="M106" t="s">
        <v>9819</v>
      </c>
      <c r="N106" t="s">
        <v>9820</v>
      </c>
      <c r="P106">
        <v>0</v>
      </c>
      <c r="Q106">
        <v>0</v>
      </c>
      <c r="R106">
        <v>0</v>
      </c>
      <c r="S106">
        <v>0</v>
      </c>
      <c r="T106">
        <v>0</v>
      </c>
    </row>
    <row r="107" spans="1:20" x14ac:dyDescent="0.25">
      <c r="A107" t="s">
        <v>10240</v>
      </c>
      <c r="B107" t="s">
        <v>10044</v>
      </c>
      <c r="C107" t="s">
        <v>10045</v>
      </c>
      <c r="D107" t="s">
        <v>10046</v>
      </c>
      <c r="E107" t="s">
        <v>10047</v>
      </c>
      <c r="F107" t="s">
        <v>10169</v>
      </c>
      <c r="G107" t="s">
        <v>10170</v>
      </c>
      <c r="H107" t="s">
        <v>1094</v>
      </c>
      <c r="I107" t="s">
        <v>10170</v>
      </c>
      <c r="J107" t="s">
        <v>1095</v>
      </c>
      <c r="K107">
        <v>21.925149999999999</v>
      </c>
      <c r="L107">
        <v>97.819329999999994</v>
      </c>
      <c r="M107" t="s">
        <v>9825</v>
      </c>
      <c r="N107" t="s">
        <v>9820</v>
      </c>
      <c r="P107">
        <v>0</v>
      </c>
      <c r="Q107">
        <v>0</v>
      </c>
      <c r="R107">
        <v>0</v>
      </c>
      <c r="S107">
        <v>0</v>
      </c>
      <c r="T107">
        <v>0</v>
      </c>
    </row>
    <row r="108" spans="1:20" x14ac:dyDescent="0.25">
      <c r="A108" t="s">
        <v>10241</v>
      </c>
      <c r="B108" t="s">
        <v>10030</v>
      </c>
      <c r="C108" t="s">
        <v>10031</v>
      </c>
      <c r="D108" t="s">
        <v>10198</v>
      </c>
      <c r="E108" t="s">
        <v>10199</v>
      </c>
      <c r="F108" t="s">
        <v>10200</v>
      </c>
      <c r="G108" t="s">
        <v>10201</v>
      </c>
      <c r="H108" t="s">
        <v>2078</v>
      </c>
      <c r="I108" t="s">
        <v>10201</v>
      </c>
      <c r="J108" t="s">
        <v>2079</v>
      </c>
      <c r="K108">
        <v>17.12574</v>
      </c>
      <c r="L108">
        <v>97.818709999999996</v>
      </c>
      <c r="M108" t="s">
        <v>9825</v>
      </c>
      <c r="N108" t="s">
        <v>9820</v>
      </c>
      <c r="P108">
        <v>0</v>
      </c>
      <c r="Q108">
        <v>0</v>
      </c>
      <c r="R108">
        <v>0</v>
      </c>
      <c r="S108">
        <v>0</v>
      </c>
      <c r="T108">
        <v>0</v>
      </c>
    </row>
    <row r="109" spans="1:20" x14ac:dyDescent="0.25">
      <c r="A109" t="s">
        <v>10242</v>
      </c>
      <c r="B109" t="s">
        <v>10105</v>
      </c>
      <c r="C109" t="s">
        <v>10106</v>
      </c>
      <c r="D109" t="s">
        <v>10123</v>
      </c>
      <c r="E109" t="s">
        <v>10124</v>
      </c>
      <c r="F109" t="s">
        <v>10221</v>
      </c>
      <c r="G109" t="s">
        <v>10222</v>
      </c>
      <c r="H109" t="s">
        <v>8242</v>
      </c>
      <c r="I109" t="s">
        <v>10222</v>
      </c>
      <c r="J109" t="s">
        <v>8243</v>
      </c>
      <c r="K109">
        <v>27.505320000000001</v>
      </c>
      <c r="L109">
        <v>97.817850000000007</v>
      </c>
      <c r="M109" t="s">
        <v>9825</v>
      </c>
      <c r="N109" t="s">
        <v>9820</v>
      </c>
      <c r="P109">
        <v>0</v>
      </c>
      <c r="Q109">
        <v>0</v>
      </c>
      <c r="R109">
        <v>0</v>
      </c>
      <c r="S109">
        <v>0</v>
      </c>
      <c r="T109">
        <v>0</v>
      </c>
    </row>
    <row r="110" spans="1:20" x14ac:dyDescent="0.25">
      <c r="A110" t="s">
        <v>10243</v>
      </c>
      <c r="B110" t="s">
        <v>9868</v>
      </c>
      <c r="C110" t="s">
        <v>9869</v>
      </c>
      <c r="D110" t="s">
        <v>10136</v>
      </c>
      <c r="E110" t="s">
        <v>10137</v>
      </c>
      <c r="F110" t="s">
        <v>10138</v>
      </c>
      <c r="G110" t="s">
        <v>10137</v>
      </c>
      <c r="H110" t="s">
        <v>10244</v>
      </c>
      <c r="I110" t="s">
        <v>10245</v>
      </c>
      <c r="J110" t="s">
        <v>10246</v>
      </c>
      <c r="K110">
        <v>23.9517633685</v>
      </c>
      <c r="L110">
        <v>97.800642454499993</v>
      </c>
      <c r="M110" t="s">
        <v>9819</v>
      </c>
      <c r="N110" t="s">
        <v>9820</v>
      </c>
      <c r="P110">
        <v>0</v>
      </c>
      <c r="Q110">
        <v>0</v>
      </c>
      <c r="R110">
        <v>0</v>
      </c>
      <c r="S110">
        <v>0</v>
      </c>
      <c r="T110">
        <v>0</v>
      </c>
    </row>
    <row r="111" spans="1:20" x14ac:dyDescent="0.25">
      <c r="A111" t="s">
        <v>10247</v>
      </c>
      <c r="B111" t="s">
        <v>9868</v>
      </c>
      <c r="C111" t="s">
        <v>9869</v>
      </c>
      <c r="D111" t="s">
        <v>10055</v>
      </c>
      <c r="E111" t="s">
        <v>10056</v>
      </c>
      <c r="F111" t="s">
        <v>10248</v>
      </c>
      <c r="G111" t="s">
        <v>10056</v>
      </c>
      <c r="H111" t="s">
        <v>291</v>
      </c>
      <c r="I111" t="s">
        <v>10056</v>
      </c>
      <c r="J111" t="s">
        <v>292</v>
      </c>
      <c r="K111">
        <v>22.952770000000001</v>
      </c>
      <c r="L111">
        <v>97.747470000000007</v>
      </c>
      <c r="M111" t="s">
        <v>9837</v>
      </c>
      <c r="N111" t="s">
        <v>9820</v>
      </c>
      <c r="P111">
        <v>0</v>
      </c>
      <c r="Q111">
        <v>0</v>
      </c>
      <c r="R111">
        <v>0</v>
      </c>
      <c r="S111">
        <v>0</v>
      </c>
      <c r="T111">
        <v>0</v>
      </c>
    </row>
    <row r="112" spans="1:20" x14ac:dyDescent="0.25">
      <c r="A112" t="s">
        <v>10249</v>
      </c>
      <c r="B112" t="s">
        <v>10228</v>
      </c>
      <c r="C112" t="s">
        <v>10229</v>
      </c>
      <c r="D112" t="s">
        <v>10230</v>
      </c>
      <c r="E112" t="s">
        <v>10231</v>
      </c>
      <c r="F112" t="s">
        <v>10250</v>
      </c>
      <c r="G112" t="s">
        <v>10251</v>
      </c>
      <c r="H112" t="s">
        <v>10252</v>
      </c>
      <c r="I112" t="s">
        <v>10253</v>
      </c>
      <c r="J112" t="s">
        <v>10254</v>
      </c>
      <c r="K112">
        <v>16.140899999999998</v>
      </c>
      <c r="L112">
        <v>97.734030000000004</v>
      </c>
      <c r="M112" t="s">
        <v>9819</v>
      </c>
      <c r="N112" t="s">
        <v>9820</v>
      </c>
      <c r="P112">
        <v>0</v>
      </c>
      <c r="Q112">
        <v>0</v>
      </c>
      <c r="R112">
        <v>0</v>
      </c>
      <c r="S112">
        <v>0</v>
      </c>
      <c r="T112">
        <v>0</v>
      </c>
    </row>
    <row r="113" spans="1:20" x14ac:dyDescent="0.25">
      <c r="A113" t="s">
        <v>10255</v>
      </c>
      <c r="B113" t="s">
        <v>10228</v>
      </c>
      <c r="C113" t="s">
        <v>10229</v>
      </c>
      <c r="D113" t="s">
        <v>10230</v>
      </c>
      <c r="E113" t="s">
        <v>10231</v>
      </c>
      <c r="F113" t="s">
        <v>10256</v>
      </c>
      <c r="G113" t="s">
        <v>10257</v>
      </c>
      <c r="H113" t="s">
        <v>722</v>
      </c>
      <c r="I113" t="s">
        <v>10257</v>
      </c>
      <c r="J113" t="s">
        <v>723</v>
      </c>
      <c r="K113">
        <v>15.966699999999999</v>
      </c>
      <c r="L113">
        <v>97.7333</v>
      </c>
      <c r="M113" t="s">
        <v>9825</v>
      </c>
      <c r="N113" t="s">
        <v>9820</v>
      </c>
      <c r="P113">
        <v>0</v>
      </c>
      <c r="Q113">
        <v>0</v>
      </c>
      <c r="R113">
        <v>0</v>
      </c>
      <c r="S113">
        <v>0</v>
      </c>
      <c r="T113">
        <v>0</v>
      </c>
    </row>
    <row r="114" spans="1:20" x14ac:dyDescent="0.25">
      <c r="A114" t="s">
        <v>10258</v>
      </c>
      <c r="B114" t="s">
        <v>10105</v>
      </c>
      <c r="C114" t="s">
        <v>10106</v>
      </c>
      <c r="D114" t="s">
        <v>10107</v>
      </c>
      <c r="E114" t="s">
        <v>10108</v>
      </c>
      <c r="F114" t="s">
        <v>10259</v>
      </c>
      <c r="G114" t="s">
        <v>10260</v>
      </c>
      <c r="H114" t="s">
        <v>10261</v>
      </c>
      <c r="I114" t="s">
        <v>10260</v>
      </c>
      <c r="J114" t="s">
        <v>10262</v>
      </c>
      <c r="K114">
        <v>25.829910000000002</v>
      </c>
      <c r="L114">
        <v>97.726709999999997</v>
      </c>
      <c r="M114" t="s">
        <v>9825</v>
      </c>
      <c r="N114" t="s">
        <v>9820</v>
      </c>
      <c r="P114">
        <v>0</v>
      </c>
      <c r="Q114">
        <v>0</v>
      </c>
      <c r="R114">
        <v>0</v>
      </c>
      <c r="S114">
        <v>0</v>
      </c>
      <c r="T114">
        <v>0</v>
      </c>
    </row>
    <row r="115" spans="1:20" x14ac:dyDescent="0.25">
      <c r="A115" t="s">
        <v>10263</v>
      </c>
      <c r="B115" t="s">
        <v>10228</v>
      </c>
      <c r="C115" t="s">
        <v>10229</v>
      </c>
      <c r="D115" t="s">
        <v>10230</v>
      </c>
      <c r="E115" t="s">
        <v>10231</v>
      </c>
      <c r="F115" t="s">
        <v>10250</v>
      </c>
      <c r="G115" t="s">
        <v>10251</v>
      </c>
      <c r="H115" t="s">
        <v>1909</v>
      </c>
      <c r="I115" t="s">
        <v>10251</v>
      </c>
      <c r="J115" t="s">
        <v>1910</v>
      </c>
      <c r="K115">
        <v>16.258120000000002</v>
      </c>
      <c r="L115">
        <v>97.724779999999996</v>
      </c>
      <c r="M115" t="s">
        <v>9825</v>
      </c>
      <c r="N115" t="s">
        <v>9820</v>
      </c>
      <c r="P115">
        <v>0</v>
      </c>
      <c r="Q115">
        <v>0</v>
      </c>
      <c r="R115">
        <v>0</v>
      </c>
      <c r="S115">
        <v>0</v>
      </c>
      <c r="T115">
        <v>0</v>
      </c>
    </row>
    <row r="116" spans="1:20" x14ac:dyDescent="0.25">
      <c r="A116" t="s">
        <v>10264</v>
      </c>
      <c r="B116" t="s">
        <v>10228</v>
      </c>
      <c r="C116" t="s">
        <v>10229</v>
      </c>
      <c r="D116" t="s">
        <v>10230</v>
      </c>
      <c r="E116" t="s">
        <v>10231</v>
      </c>
      <c r="F116" t="s">
        <v>10265</v>
      </c>
      <c r="G116" t="s">
        <v>10266</v>
      </c>
      <c r="H116" t="s">
        <v>2735</v>
      </c>
      <c r="I116" t="s">
        <v>10266</v>
      </c>
      <c r="J116" t="s">
        <v>2736</v>
      </c>
      <c r="K116">
        <v>16.370450000000002</v>
      </c>
      <c r="L116">
        <v>97.724109999999996</v>
      </c>
      <c r="M116" t="s">
        <v>9825</v>
      </c>
      <c r="N116" t="s">
        <v>9820</v>
      </c>
      <c r="P116">
        <v>0</v>
      </c>
      <c r="Q116">
        <v>0</v>
      </c>
      <c r="R116">
        <v>0</v>
      </c>
      <c r="S116">
        <v>0</v>
      </c>
      <c r="T116">
        <v>0</v>
      </c>
    </row>
    <row r="117" spans="1:20" x14ac:dyDescent="0.25">
      <c r="A117" t="s">
        <v>10267</v>
      </c>
      <c r="B117" t="s">
        <v>10044</v>
      </c>
      <c r="C117" t="s">
        <v>10045</v>
      </c>
      <c r="D117" t="s">
        <v>10131</v>
      </c>
      <c r="E117" t="s">
        <v>10132</v>
      </c>
      <c r="F117" t="s">
        <v>10268</v>
      </c>
      <c r="G117" t="s">
        <v>10269</v>
      </c>
      <c r="H117" t="s">
        <v>8593</v>
      </c>
      <c r="I117" t="s">
        <v>10269</v>
      </c>
      <c r="J117" t="s">
        <v>8594</v>
      </c>
      <c r="K117">
        <v>20.230499999999999</v>
      </c>
      <c r="L117">
        <v>97.723690000000005</v>
      </c>
      <c r="M117" t="s">
        <v>9825</v>
      </c>
      <c r="N117" t="s">
        <v>9820</v>
      </c>
      <c r="P117">
        <v>0</v>
      </c>
      <c r="Q117">
        <v>0</v>
      </c>
      <c r="R117">
        <v>0</v>
      </c>
      <c r="S117">
        <v>0</v>
      </c>
      <c r="T117">
        <v>0</v>
      </c>
    </row>
    <row r="118" spans="1:20" x14ac:dyDescent="0.25">
      <c r="A118" t="s">
        <v>10270</v>
      </c>
      <c r="B118" t="s">
        <v>10105</v>
      </c>
      <c r="C118" t="s">
        <v>10106</v>
      </c>
      <c r="D118" t="s">
        <v>10271</v>
      </c>
      <c r="E118" t="s">
        <v>10272</v>
      </c>
      <c r="F118" t="s">
        <v>10273</v>
      </c>
      <c r="G118" t="s">
        <v>10274</v>
      </c>
      <c r="H118" t="s">
        <v>1698</v>
      </c>
      <c r="I118" t="s">
        <v>10275</v>
      </c>
      <c r="J118" t="s">
        <v>1699</v>
      </c>
      <c r="K118">
        <v>24.19932</v>
      </c>
      <c r="L118">
        <v>97.720770000000002</v>
      </c>
      <c r="M118" t="s">
        <v>9819</v>
      </c>
      <c r="N118" t="s">
        <v>9820</v>
      </c>
      <c r="P118">
        <v>0</v>
      </c>
      <c r="Q118">
        <v>0</v>
      </c>
      <c r="R118">
        <v>0</v>
      </c>
      <c r="S118">
        <v>0</v>
      </c>
      <c r="T118">
        <v>0</v>
      </c>
    </row>
    <row r="119" spans="1:20" x14ac:dyDescent="0.25">
      <c r="A119" t="s">
        <v>10276</v>
      </c>
      <c r="B119" t="s">
        <v>10044</v>
      </c>
      <c r="C119" t="s">
        <v>10045</v>
      </c>
      <c r="D119" t="s">
        <v>10046</v>
      </c>
      <c r="E119" t="s">
        <v>10047</v>
      </c>
      <c r="F119" t="s">
        <v>9783</v>
      </c>
      <c r="G119" t="s">
        <v>10182</v>
      </c>
      <c r="H119" t="s">
        <v>956</v>
      </c>
      <c r="I119" t="s">
        <v>10182</v>
      </c>
      <c r="J119" t="s">
        <v>957</v>
      </c>
      <c r="K119">
        <v>20.889119999999998</v>
      </c>
      <c r="L119">
        <v>97.720219999999998</v>
      </c>
      <c r="M119" t="s">
        <v>9825</v>
      </c>
      <c r="N119" t="s">
        <v>9820</v>
      </c>
      <c r="P119">
        <v>1</v>
      </c>
      <c r="Q119">
        <v>500000</v>
      </c>
      <c r="R119">
        <v>0</v>
      </c>
      <c r="S119">
        <v>0</v>
      </c>
      <c r="T119">
        <v>0</v>
      </c>
    </row>
    <row r="120" spans="1:20" x14ac:dyDescent="0.25">
      <c r="A120" t="s">
        <v>10277</v>
      </c>
      <c r="B120" t="s">
        <v>9868</v>
      </c>
      <c r="C120" t="s">
        <v>9869</v>
      </c>
      <c r="D120" t="s">
        <v>10136</v>
      </c>
      <c r="E120" t="s">
        <v>10137</v>
      </c>
      <c r="F120" t="s">
        <v>10278</v>
      </c>
      <c r="G120" t="s">
        <v>10279</v>
      </c>
      <c r="H120" t="s">
        <v>942</v>
      </c>
      <c r="I120" t="s">
        <v>10279</v>
      </c>
      <c r="J120" t="s">
        <v>943</v>
      </c>
      <c r="K120">
        <v>23.837</v>
      </c>
      <c r="L120">
        <v>97.681799999999996</v>
      </c>
      <c r="M120" t="s">
        <v>9825</v>
      </c>
      <c r="N120" t="s">
        <v>9820</v>
      </c>
      <c r="P120">
        <v>0</v>
      </c>
      <c r="Q120">
        <v>0</v>
      </c>
      <c r="R120">
        <v>0</v>
      </c>
      <c r="S120">
        <v>0</v>
      </c>
      <c r="T120">
        <v>0</v>
      </c>
    </row>
    <row r="121" spans="1:20" x14ac:dyDescent="0.25">
      <c r="A121" t="s">
        <v>10280</v>
      </c>
      <c r="B121" t="s">
        <v>10044</v>
      </c>
      <c r="C121" t="s">
        <v>10045</v>
      </c>
      <c r="D121" t="s">
        <v>10046</v>
      </c>
      <c r="E121" t="s">
        <v>10047</v>
      </c>
      <c r="F121" t="s">
        <v>10281</v>
      </c>
      <c r="G121" t="s">
        <v>10282</v>
      </c>
      <c r="H121" t="s">
        <v>1243</v>
      </c>
      <c r="I121" t="s">
        <v>10282</v>
      </c>
      <c r="J121" t="s">
        <v>1244</v>
      </c>
      <c r="K121">
        <v>21.270240000000001</v>
      </c>
      <c r="L121">
        <v>97.665090000000006</v>
      </c>
      <c r="M121" t="s">
        <v>9825</v>
      </c>
      <c r="N121" t="s">
        <v>9820</v>
      </c>
      <c r="P121">
        <v>0</v>
      </c>
      <c r="Q121">
        <v>0</v>
      </c>
      <c r="R121">
        <v>0</v>
      </c>
      <c r="S121">
        <v>0</v>
      </c>
      <c r="T121">
        <v>0</v>
      </c>
    </row>
    <row r="122" spans="1:20" x14ac:dyDescent="0.25">
      <c r="A122" t="s">
        <v>10283</v>
      </c>
      <c r="B122" t="s">
        <v>10284</v>
      </c>
      <c r="C122" t="s">
        <v>10285</v>
      </c>
      <c r="D122" t="s">
        <v>10286</v>
      </c>
      <c r="E122" t="s">
        <v>10287</v>
      </c>
      <c r="F122" t="s">
        <v>10288</v>
      </c>
      <c r="G122" t="s">
        <v>10289</v>
      </c>
      <c r="H122" t="s">
        <v>10290</v>
      </c>
      <c r="I122" t="s">
        <v>10289</v>
      </c>
      <c r="J122" t="s">
        <v>10291</v>
      </c>
      <c r="K122">
        <v>18.6724617739</v>
      </c>
      <c r="L122">
        <v>97.662773285900002</v>
      </c>
      <c r="M122" t="s">
        <v>9825</v>
      </c>
      <c r="N122" t="s">
        <v>9820</v>
      </c>
      <c r="P122">
        <v>0</v>
      </c>
      <c r="Q122">
        <v>0</v>
      </c>
      <c r="R122">
        <v>0</v>
      </c>
      <c r="S122">
        <v>0</v>
      </c>
      <c r="T122">
        <v>0</v>
      </c>
    </row>
    <row r="123" spans="1:20" x14ac:dyDescent="0.25">
      <c r="A123" t="s">
        <v>10292</v>
      </c>
      <c r="B123" t="s">
        <v>10030</v>
      </c>
      <c r="C123" t="s">
        <v>10031</v>
      </c>
      <c r="D123" t="s">
        <v>10293</v>
      </c>
      <c r="E123" t="s">
        <v>10294</v>
      </c>
      <c r="F123" t="s">
        <v>10295</v>
      </c>
      <c r="G123" t="s">
        <v>10294</v>
      </c>
      <c r="H123" t="s">
        <v>10296</v>
      </c>
      <c r="I123" t="s">
        <v>10297</v>
      </c>
      <c r="J123" t="s">
        <v>10298</v>
      </c>
      <c r="K123">
        <v>17.346879999999999</v>
      </c>
      <c r="L123">
        <v>97.652900000000002</v>
      </c>
      <c r="M123" t="s">
        <v>9819</v>
      </c>
      <c r="N123" t="s">
        <v>9820</v>
      </c>
      <c r="P123">
        <v>0</v>
      </c>
      <c r="Q123">
        <v>0</v>
      </c>
      <c r="R123">
        <v>0</v>
      </c>
      <c r="S123">
        <v>0</v>
      </c>
      <c r="T123">
        <v>0</v>
      </c>
    </row>
    <row r="124" spans="1:20" x14ac:dyDescent="0.25">
      <c r="A124" t="s">
        <v>10299</v>
      </c>
      <c r="B124" t="s">
        <v>10030</v>
      </c>
      <c r="C124" t="s">
        <v>10031</v>
      </c>
      <c r="D124" t="s">
        <v>10198</v>
      </c>
      <c r="E124" t="s">
        <v>10199</v>
      </c>
      <c r="F124" t="s">
        <v>10300</v>
      </c>
      <c r="G124" t="s">
        <v>10199</v>
      </c>
      <c r="H124" t="s">
        <v>1007</v>
      </c>
      <c r="I124" t="s">
        <v>10199</v>
      </c>
      <c r="J124" t="s">
        <v>1008</v>
      </c>
      <c r="K124">
        <v>16.880759999999999</v>
      </c>
      <c r="L124">
        <v>97.63691</v>
      </c>
      <c r="M124" t="s">
        <v>10159</v>
      </c>
      <c r="N124" t="s">
        <v>9820</v>
      </c>
      <c r="P124">
        <v>0</v>
      </c>
      <c r="Q124">
        <v>0</v>
      </c>
      <c r="R124">
        <v>0</v>
      </c>
      <c r="S124">
        <v>0</v>
      </c>
      <c r="T124">
        <v>0</v>
      </c>
    </row>
    <row r="125" spans="1:20" x14ac:dyDescent="0.25">
      <c r="A125" t="s">
        <v>10301</v>
      </c>
      <c r="B125" t="s">
        <v>10228</v>
      </c>
      <c r="C125" t="s">
        <v>10229</v>
      </c>
      <c r="D125" t="s">
        <v>10230</v>
      </c>
      <c r="E125" t="s">
        <v>10231</v>
      </c>
      <c r="F125" t="s">
        <v>10302</v>
      </c>
      <c r="G125" t="s">
        <v>10231</v>
      </c>
      <c r="H125" t="s">
        <v>545</v>
      </c>
      <c r="I125" t="s">
        <v>10231</v>
      </c>
      <c r="J125" t="s">
        <v>546</v>
      </c>
      <c r="K125">
        <v>16.484590000000001</v>
      </c>
      <c r="L125">
        <v>97.625929999999997</v>
      </c>
      <c r="M125" t="s">
        <v>10159</v>
      </c>
      <c r="N125" t="s">
        <v>9820</v>
      </c>
      <c r="P125">
        <v>0</v>
      </c>
      <c r="Q125">
        <v>0</v>
      </c>
      <c r="R125">
        <v>0</v>
      </c>
      <c r="S125">
        <v>0</v>
      </c>
      <c r="T125">
        <v>0</v>
      </c>
    </row>
    <row r="126" spans="1:20" x14ac:dyDescent="0.25">
      <c r="A126" t="s">
        <v>10303</v>
      </c>
      <c r="B126" t="s">
        <v>10105</v>
      </c>
      <c r="C126" t="s">
        <v>10106</v>
      </c>
      <c r="D126" t="s">
        <v>10123</v>
      </c>
      <c r="E126" t="s">
        <v>10124</v>
      </c>
      <c r="F126" t="s">
        <v>10304</v>
      </c>
      <c r="G126" t="s">
        <v>10305</v>
      </c>
      <c r="H126" t="s">
        <v>10306</v>
      </c>
      <c r="I126" t="s">
        <v>10305</v>
      </c>
      <c r="J126" t="s">
        <v>10307</v>
      </c>
      <c r="K126">
        <v>27.283950000000001</v>
      </c>
      <c r="L126">
        <v>97.589370000000002</v>
      </c>
      <c r="M126" t="s">
        <v>9825</v>
      </c>
      <c r="N126" t="s">
        <v>9820</v>
      </c>
      <c r="P126">
        <v>0</v>
      </c>
      <c r="Q126">
        <v>0</v>
      </c>
      <c r="R126">
        <v>0</v>
      </c>
      <c r="S126">
        <v>0</v>
      </c>
      <c r="T126">
        <v>0</v>
      </c>
    </row>
    <row r="127" spans="1:20" x14ac:dyDescent="0.25">
      <c r="A127" t="s">
        <v>10308</v>
      </c>
      <c r="B127" t="s">
        <v>10105</v>
      </c>
      <c r="C127" t="s">
        <v>10106</v>
      </c>
      <c r="D127" t="s">
        <v>10123</v>
      </c>
      <c r="E127" t="s">
        <v>10124</v>
      </c>
      <c r="F127" t="s">
        <v>10309</v>
      </c>
      <c r="G127" t="s">
        <v>10310</v>
      </c>
      <c r="H127" t="s">
        <v>10311</v>
      </c>
      <c r="I127" t="s">
        <v>10310</v>
      </c>
      <c r="J127" t="s">
        <v>10312</v>
      </c>
      <c r="K127">
        <v>26.54373</v>
      </c>
      <c r="L127">
        <v>97.567700000000002</v>
      </c>
      <c r="M127" t="s">
        <v>9825</v>
      </c>
      <c r="N127" t="s">
        <v>9820</v>
      </c>
      <c r="P127">
        <v>0</v>
      </c>
      <c r="Q127">
        <v>0</v>
      </c>
      <c r="R127">
        <v>0</v>
      </c>
      <c r="S127">
        <v>0</v>
      </c>
      <c r="T127">
        <v>0</v>
      </c>
    </row>
    <row r="128" spans="1:20" x14ac:dyDescent="0.25">
      <c r="A128" t="s">
        <v>10313</v>
      </c>
      <c r="B128" t="s">
        <v>10228</v>
      </c>
      <c r="C128" t="s">
        <v>10229</v>
      </c>
      <c r="D128" t="s">
        <v>10230</v>
      </c>
      <c r="E128" t="s">
        <v>10231</v>
      </c>
      <c r="F128" t="s">
        <v>10256</v>
      </c>
      <c r="G128" t="s">
        <v>10257</v>
      </c>
      <c r="H128" t="s">
        <v>10314</v>
      </c>
      <c r="I128" t="s">
        <v>10315</v>
      </c>
      <c r="J128" t="s">
        <v>10316</v>
      </c>
      <c r="K128">
        <v>16.079999999999998</v>
      </c>
      <c r="L128">
        <v>97.567499999999995</v>
      </c>
      <c r="M128" t="s">
        <v>9819</v>
      </c>
      <c r="N128" t="s">
        <v>9820</v>
      </c>
      <c r="P128">
        <v>0</v>
      </c>
      <c r="Q128">
        <v>0</v>
      </c>
      <c r="R128">
        <v>0</v>
      </c>
      <c r="S128">
        <v>0</v>
      </c>
      <c r="T128">
        <v>0</v>
      </c>
    </row>
    <row r="129" spans="1:20" x14ac:dyDescent="0.25">
      <c r="A129" t="s">
        <v>10317</v>
      </c>
      <c r="B129" t="s">
        <v>10044</v>
      </c>
      <c r="C129" t="s">
        <v>10045</v>
      </c>
      <c r="D129" t="s">
        <v>10046</v>
      </c>
      <c r="E129" t="s">
        <v>10047</v>
      </c>
      <c r="F129" t="s">
        <v>10318</v>
      </c>
      <c r="G129" t="s">
        <v>10047</v>
      </c>
      <c r="H129" t="s">
        <v>219</v>
      </c>
      <c r="I129" t="s">
        <v>10047</v>
      </c>
      <c r="J129" t="s">
        <v>220</v>
      </c>
      <c r="K129">
        <v>20.925360000000001</v>
      </c>
      <c r="L129">
        <v>97.565809999999999</v>
      </c>
      <c r="M129" t="s">
        <v>9837</v>
      </c>
      <c r="N129" t="s">
        <v>9820</v>
      </c>
      <c r="P129">
        <v>1</v>
      </c>
      <c r="Q129">
        <v>5600000</v>
      </c>
      <c r="R129">
        <v>0</v>
      </c>
      <c r="S129">
        <v>0</v>
      </c>
      <c r="T129">
        <v>0</v>
      </c>
    </row>
    <row r="130" spans="1:20" x14ac:dyDescent="0.25">
      <c r="A130" t="s">
        <v>10319</v>
      </c>
      <c r="B130" t="s">
        <v>10228</v>
      </c>
      <c r="C130" t="s">
        <v>10229</v>
      </c>
      <c r="D130" t="s">
        <v>10230</v>
      </c>
      <c r="E130" t="s">
        <v>10231</v>
      </c>
      <c r="F130" t="s">
        <v>10320</v>
      </c>
      <c r="G130" t="s">
        <v>10321</v>
      </c>
      <c r="H130" t="s">
        <v>2980</v>
      </c>
      <c r="I130" t="s">
        <v>10321</v>
      </c>
      <c r="J130" t="s">
        <v>2981</v>
      </c>
      <c r="K130">
        <v>16.35125</v>
      </c>
      <c r="L130">
        <v>97.550479999999993</v>
      </c>
      <c r="M130" t="s">
        <v>9825</v>
      </c>
      <c r="N130" t="s">
        <v>9820</v>
      </c>
      <c r="P130">
        <v>0</v>
      </c>
      <c r="Q130">
        <v>0</v>
      </c>
      <c r="R130">
        <v>0</v>
      </c>
      <c r="S130">
        <v>0</v>
      </c>
      <c r="T130">
        <v>0</v>
      </c>
    </row>
    <row r="131" spans="1:20" x14ac:dyDescent="0.25">
      <c r="A131" t="s">
        <v>10322</v>
      </c>
      <c r="B131" t="s">
        <v>10044</v>
      </c>
      <c r="C131" t="s">
        <v>10045</v>
      </c>
      <c r="D131" t="s">
        <v>10046</v>
      </c>
      <c r="E131" t="s">
        <v>10047</v>
      </c>
      <c r="F131" t="s">
        <v>10318</v>
      </c>
      <c r="G131" t="s">
        <v>10047</v>
      </c>
      <c r="H131" t="s">
        <v>3702</v>
      </c>
      <c r="I131" t="s">
        <v>10323</v>
      </c>
      <c r="J131" t="s">
        <v>3703</v>
      </c>
      <c r="K131">
        <v>20.991</v>
      </c>
      <c r="L131">
        <v>97.531999999999996</v>
      </c>
      <c r="M131" t="s">
        <v>9819</v>
      </c>
      <c r="N131" t="s">
        <v>9820</v>
      </c>
      <c r="P131">
        <v>0</v>
      </c>
      <c r="Q131">
        <v>0</v>
      </c>
      <c r="R131">
        <v>0</v>
      </c>
      <c r="S131">
        <v>0</v>
      </c>
      <c r="T131">
        <v>0</v>
      </c>
    </row>
    <row r="132" spans="1:20" x14ac:dyDescent="0.25">
      <c r="A132" t="s">
        <v>10324</v>
      </c>
      <c r="B132" t="s">
        <v>10044</v>
      </c>
      <c r="C132" t="s">
        <v>10045</v>
      </c>
      <c r="D132" t="s">
        <v>10046</v>
      </c>
      <c r="E132" t="s">
        <v>10047</v>
      </c>
      <c r="F132" t="s">
        <v>10325</v>
      </c>
      <c r="G132" t="s">
        <v>10326</v>
      </c>
      <c r="H132" t="s">
        <v>1643</v>
      </c>
      <c r="I132" t="s">
        <v>10326</v>
      </c>
      <c r="J132" t="s">
        <v>1644</v>
      </c>
      <c r="K132">
        <v>21.61149</v>
      </c>
      <c r="L132">
        <v>97.526989999999998</v>
      </c>
      <c r="M132" t="s">
        <v>9825</v>
      </c>
      <c r="N132" t="s">
        <v>9820</v>
      </c>
      <c r="P132">
        <v>0</v>
      </c>
      <c r="Q132">
        <v>0</v>
      </c>
      <c r="R132">
        <v>0</v>
      </c>
      <c r="S132">
        <v>0</v>
      </c>
      <c r="T132">
        <v>0</v>
      </c>
    </row>
    <row r="133" spans="1:20" x14ac:dyDescent="0.25">
      <c r="A133" t="s">
        <v>10327</v>
      </c>
      <c r="B133" t="s">
        <v>10284</v>
      </c>
      <c r="C133" t="s">
        <v>10285</v>
      </c>
      <c r="D133" t="s">
        <v>10328</v>
      </c>
      <c r="E133" t="s">
        <v>10329</v>
      </c>
      <c r="F133" t="s">
        <v>10330</v>
      </c>
      <c r="G133" t="s">
        <v>10331</v>
      </c>
      <c r="H133" t="s">
        <v>10332</v>
      </c>
      <c r="I133" t="s">
        <v>10331</v>
      </c>
      <c r="J133" t="s">
        <v>10333</v>
      </c>
      <c r="K133">
        <v>19.631740000000001</v>
      </c>
      <c r="L133">
        <v>97.52073</v>
      </c>
      <c r="M133" t="s">
        <v>9825</v>
      </c>
      <c r="N133" t="s">
        <v>9820</v>
      </c>
      <c r="P133">
        <v>0</v>
      </c>
      <c r="Q133">
        <v>0</v>
      </c>
      <c r="R133">
        <v>0</v>
      </c>
      <c r="S133">
        <v>0</v>
      </c>
      <c r="T133">
        <v>0</v>
      </c>
    </row>
    <row r="134" spans="1:20" x14ac:dyDescent="0.25">
      <c r="A134" t="s">
        <v>10334</v>
      </c>
      <c r="B134" t="s">
        <v>10284</v>
      </c>
      <c r="C134" t="s">
        <v>10285</v>
      </c>
      <c r="D134" t="s">
        <v>10286</v>
      </c>
      <c r="E134" t="s">
        <v>10287</v>
      </c>
      <c r="F134" t="s">
        <v>10335</v>
      </c>
      <c r="G134" t="s">
        <v>10287</v>
      </c>
      <c r="H134" t="s">
        <v>191</v>
      </c>
      <c r="I134" t="s">
        <v>10336</v>
      </c>
      <c r="J134" t="s">
        <v>192</v>
      </c>
      <c r="K134">
        <v>19.166730000000001</v>
      </c>
      <c r="L134">
        <v>97.499499999999998</v>
      </c>
      <c r="M134" t="s">
        <v>9819</v>
      </c>
      <c r="N134" t="s">
        <v>9820</v>
      </c>
      <c r="P134">
        <v>0</v>
      </c>
      <c r="Q134">
        <v>0</v>
      </c>
      <c r="R134">
        <v>0</v>
      </c>
      <c r="S134">
        <v>0</v>
      </c>
      <c r="T134">
        <v>0</v>
      </c>
    </row>
    <row r="135" spans="1:20" x14ac:dyDescent="0.25">
      <c r="A135" t="s">
        <v>10337</v>
      </c>
      <c r="B135" t="s">
        <v>10105</v>
      </c>
      <c r="C135" t="s">
        <v>10106</v>
      </c>
      <c r="D135" t="s">
        <v>10271</v>
      </c>
      <c r="E135" t="s">
        <v>10272</v>
      </c>
      <c r="F135" t="s">
        <v>10273</v>
      </c>
      <c r="G135" t="s">
        <v>10274</v>
      </c>
      <c r="H135" t="s">
        <v>10338</v>
      </c>
      <c r="I135" t="s">
        <v>10339</v>
      </c>
      <c r="J135" t="s">
        <v>10340</v>
      </c>
      <c r="K135">
        <v>24.613980000000002</v>
      </c>
      <c r="L135">
        <v>97.461269999999999</v>
      </c>
      <c r="M135" t="s">
        <v>9819</v>
      </c>
      <c r="N135" t="s">
        <v>9820</v>
      </c>
      <c r="P135">
        <v>0</v>
      </c>
      <c r="Q135">
        <v>0</v>
      </c>
      <c r="R135">
        <v>0</v>
      </c>
      <c r="S135">
        <v>0</v>
      </c>
      <c r="T135">
        <v>0</v>
      </c>
    </row>
    <row r="136" spans="1:20" x14ac:dyDescent="0.25">
      <c r="A136" t="s">
        <v>10341</v>
      </c>
      <c r="B136" t="s">
        <v>10228</v>
      </c>
      <c r="C136" t="s">
        <v>10229</v>
      </c>
      <c r="D136" t="s">
        <v>10342</v>
      </c>
      <c r="E136" t="s">
        <v>10343</v>
      </c>
      <c r="F136" t="s">
        <v>10344</v>
      </c>
      <c r="G136" t="s">
        <v>10345</v>
      </c>
      <c r="H136" t="s">
        <v>752</v>
      </c>
      <c r="I136" t="s">
        <v>10345</v>
      </c>
      <c r="J136" t="s">
        <v>753</v>
      </c>
      <c r="K136">
        <v>16.616790000000002</v>
      </c>
      <c r="L136">
        <v>97.456720000000004</v>
      </c>
      <c r="M136" t="s">
        <v>9825</v>
      </c>
      <c r="N136" t="s">
        <v>9820</v>
      </c>
      <c r="P136">
        <v>0</v>
      </c>
      <c r="Q136">
        <v>0</v>
      </c>
      <c r="R136">
        <v>0</v>
      </c>
      <c r="S136">
        <v>0</v>
      </c>
      <c r="T136">
        <v>0</v>
      </c>
    </row>
    <row r="137" spans="1:20" x14ac:dyDescent="0.25">
      <c r="A137" t="s">
        <v>10346</v>
      </c>
      <c r="B137" t="s">
        <v>10030</v>
      </c>
      <c r="C137" t="s">
        <v>10031</v>
      </c>
      <c r="D137" t="s">
        <v>10293</v>
      </c>
      <c r="E137" t="s">
        <v>10294</v>
      </c>
      <c r="F137" t="s">
        <v>10295</v>
      </c>
      <c r="G137" t="s">
        <v>10294</v>
      </c>
      <c r="H137" t="s">
        <v>10347</v>
      </c>
      <c r="I137" t="s">
        <v>10294</v>
      </c>
      <c r="J137" t="s">
        <v>10348</v>
      </c>
      <c r="K137">
        <v>18.0630564312</v>
      </c>
      <c r="L137">
        <v>97.443214377299995</v>
      </c>
      <c r="M137" t="s">
        <v>9837</v>
      </c>
      <c r="N137" t="s">
        <v>9820</v>
      </c>
      <c r="P137">
        <v>0</v>
      </c>
      <c r="Q137">
        <v>0</v>
      </c>
      <c r="R137">
        <v>0</v>
      </c>
      <c r="S137">
        <v>0</v>
      </c>
      <c r="T137">
        <v>0</v>
      </c>
    </row>
    <row r="138" spans="1:20" x14ac:dyDescent="0.25">
      <c r="A138" t="s">
        <v>10349</v>
      </c>
      <c r="B138" t="s">
        <v>10105</v>
      </c>
      <c r="C138" t="s">
        <v>10106</v>
      </c>
      <c r="D138" t="s">
        <v>10107</v>
      </c>
      <c r="E138" t="s">
        <v>10108</v>
      </c>
      <c r="F138" t="s">
        <v>10178</v>
      </c>
      <c r="G138" t="s">
        <v>10179</v>
      </c>
      <c r="H138" t="s">
        <v>2520</v>
      </c>
      <c r="I138" t="s">
        <v>10179</v>
      </c>
      <c r="J138" t="s">
        <v>2521</v>
      </c>
      <c r="K138">
        <v>25.350989999999999</v>
      </c>
      <c r="L138">
        <v>97.442809999999994</v>
      </c>
      <c r="M138" t="s">
        <v>9825</v>
      </c>
      <c r="N138" t="s">
        <v>9820</v>
      </c>
      <c r="P138">
        <v>0</v>
      </c>
      <c r="Q138">
        <v>0</v>
      </c>
      <c r="R138">
        <v>0</v>
      </c>
      <c r="S138">
        <v>0</v>
      </c>
      <c r="T138">
        <v>0</v>
      </c>
    </row>
    <row r="139" spans="1:20" x14ac:dyDescent="0.25">
      <c r="A139" t="s">
        <v>10350</v>
      </c>
      <c r="B139" t="s">
        <v>10228</v>
      </c>
      <c r="C139" t="s">
        <v>10229</v>
      </c>
      <c r="D139" t="s">
        <v>10342</v>
      </c>
      <c r="E139" t="s">
        <v>10343</v>
      </c>
      <c r="F139" t="s">
        <v>10344</v>
      </c>
      <c r="G139" t="s">
        <v>10345</v>
      </c>
      <c r="H139" t="s">
        <v>10351</v>
      </c>
      <c r="I139" t="s">
        <v>10352</v>
      </c>
      <c r="J139" t="s">
        <v>10353</v>
      </c>
      <c r="K139">
        <v>16.696549999999998</v>
      </c>
      <c r="L139">
        <v>97.42371</v>
      </c>
      <c r="M139" t="s">
        <v>9819</v>
      </c>
      <c r="N139" t="s">
        <v>9820</v>
      </c>
      <c r="P139">
        <v>0</v>
      </c>
      <c r="Q139">
        <v>0</v>
      </c>
      <c r="R139">
        <v>0</v>
      </c>
      <c r="S139">
        <v>0</v>
      </c>
      <c r="T139">
        <v>0</v>
      </c>
    </row>
    <row r="140" spans="1:20" x14ac:dyDescent="0.25">
      <c r="A140" t="s">
        <v>10354</v>
      </c>
      <c r="B140" t="s">
        <v>10105</v>
      </c>
      <c r="C140" t="s">
        <v>10106</v>
      </c>
      <c r="D140" t="s">
        <v>10123</v>
      </c>
      <c r="E140" t="s">
        <v>10124</v>
      </c>
      <c r="F140" t="s">
        <v>10355</v>
      </c>
      <c r="G140" t="s">
        <v>10124</v>
      </c>
      <c r="H140" t="s">
        <v>9548</v>
      </c>
      <c r="I140" t="s">
        <v>10124</v>
      </c>
      <c r="J140" t="s">
        <v>9549</v>
      </c>
      <c r="K140">
        <v>27.299340000000001</v>
      </c>
      <c r="L140">
        <v>97.415899999999993</v>
      </c>
      <c r="M140" t="s">
        <v>9837</v>
      </c>
      <c r="N140" t="s">
        <v>9820</v>
      </c>
      <c r="P140">
        <v>0</v>
      </c>
      <c r="Q140">
        <v>0</v>
      </c>
      <c r="R140">
        <v>0</v>
      </c>
      <c r="S140">
        <v>0</v>
      </c>
      <c r="T140">
        <v>0</v>
      </c>
    </row>
    <row r="141" spans="1:20" x14ac:dyDescent="0.25">
      <c r="A141" t="s">
        <v>10356</v>
      </c>
      <c r="B141" t="s">
        <v>9868</v>
      </c>
      <c r="C141" t="s">
        <v>9869</v>
      </c>
      <c r="D141" t="s">
        <v>10357</v>
      </c>
      <c r="E141" t="s">
        <v>10358</v>
      </c>
      <c r="F141" t="s">
        <v>10359</v>
      </c>
      <c r="G141" t="s">
        <v>10360</v>
      </c>
      <c r="H141" t="s">
        <v>5026</v>
      </c>
      <c r="I141" t="s">
        <v>10360</v>
      </c>
      <c r="J141" t="s">
        <v>5027</v>
      </c>
      <c r="K141">
        <v>23.093610000000002</v>
      </c>
      <c r="L141">
        <v>97.400490000000005</v>
      </c>
      <c r="M141" t="s">
        <v>9825</v>
      </c>
      <c r="N141" t="s">
        <v>9820</v>
      </c>
      <c r="P141">
        <v>0</v>
      </c>
      <c r="Q141">
        <v>0</v>
      </c>
      <c r="R141">
        <v>0</v>
      </c>
      <c r="S141">
        <v>0</v>
      </c>
      <c r="T141">
        <v>0</v>
      </c>
    </row>
    <row r="142" spans="1:20" x14ac:dyDescent="0.25">
      <c r="A142" t="s">
        <v>10361</v>
      </c>
      <c r="B142" t="s">
        <v>10105</v>
      </c>
      <c r="C142" t="s">
        <v>10106</v>
      </c>
      <c r="D142" t="s">
        <v>10107</v>
      </c>
      <c r="E142" t="s">
        <v>10108</v>
      </c>
      <c r="F142" t="s">
        <v>10362</v>
      </c>
      <c r="G142" t="s">
        <v>10108</v>
      </c>
      <c r="H142" t="s">
        <v>403</v>
      </c>
      <c r="I142" t="s">
        <v>10108</v>
      </c>
      <c r="J142" t="s">
        <v>404</v>
      </c>
      <c r="K142">
        <v>25.38749</v>
      </c>
      <c r="L142">
        <v>97.390360000000001</v>
      </c>
      <c r="M142" t="s">
        <v>10159</v>
      </c>
      <c r="N142" t="s">
        <v>9820</v>
      </c>
      <c r="P142">
        <v>0</v>
      </c>
      <c r="Q142">
        <v>0</v>
      </c>
      <c r="R142">
        <v>0</v>
      </c>
      <c r="S142">
        <v>0</v>
      </c>
      <c r="T142">
        <v>0</v>
      </c>
    </row>
    <row r="143" spans="1:20" x14ac:dyDescent="0.25">
      <c r="A143" t="s">
        <v>10363</v>
      </c>
      <c r="B143" t="s">
        <v>10228</v>
      </c>
      <c r="C143" t="s">
        <v>10229</v>
      </c>
      <c r="D143" t="s">
        <v>10342</v>
      </c>
      <c r="E143" t="s">
        <v>10343</v>
      </c>
      <c r="F143" t="s">
        <v>10364</v>
      </c>
      <c r="G143" t="s">
        <v>10343</v>
      </c>
      <c r="H143" t="s">
        <v>6572</v>
      </c>
      <c r="I143" t="s">
        <v>10343</v>
      </c>
      <c r="J143" t="s">
        <v>6573</v>
      </c>
      <c r="K143">
        <v>16.919699999999999</v>
      </c>
      <c r="L143">
        <v>97.367800000000003</v>
      </c>
      <c r="M143" t="s">
        <v>9837</v>
      </c>
      <c r="N143" t="s">
        <v>9820</v>
      </c>
      <c r="P143">
        <v>0</v>
      </c>
      <c r="Q143">
        <v>0</v>
      </c>
      <c r="R143">
        <v>0</v>
      </c>
      <c r="S143">
        <v>0</v>
      </c>
      <c r="T143">
        <v>0</v>
      </c>
    </row>
    <row r="144" spans="1:20" x14ac:dyDescent="0.25">
      <c r="A144" t="s">
        <v>10365</v>
      </c>
      <c r="B144" t="s">
        <v>10105</v>
      </c>
      <c r="C144" t="s">
        <v>10106</v>
      </c>
      <c r="D144" t="s">
        <v>10271</v>
      </c>
      <c r="E144" t="s">
        <v>10272</v>
      </c>
      <c r="F144" t="s">
        <v>10273</v>
      </c>
      <c r="G144" t="s">
        <v>10274</v>
      </c>
      <c r="H144" t="s">
        <v>1615</v>
      </c>
      <c r="I144" t="s">
        <v>10274</v>
      </c>
      <c r="J144" t="s">
        <v>1616</v>
      </c>
      <c r="K144">
        <v>24.2509493642</v>
      </c>
      <c r="L144">
        <v>97.346531481100001</v>
      </c>
      <c r="M144" t="s">
        <v>9825</v>
      </c>
      <c r="N144" t="s">
        <v>9820</v>
      </c>
      <c r="P144">
        <v>0</v>
      </c>
      <c r="Q144">
        <v>0</v>
      </c>
      <c r="R144">
        <v>0</v>
      </c>
      <c r="S144">
        <v>0</v>
      </c>
      <c r="T144">
        <v>0</v>
      </c>
    </row>
    <row r="145" spans="1:20" x14ac:dyDescent="0.25">
      <c r="A145" t="s">
        <v>10366</v>
      </c>
      <c r="B145" t="s">
        <v>10284</v>
      </c>
      <c r="C145" t="s">
        <v>10285</v>
      </c>
      <c r="D145" t="s">
        <v>10286</v>
      </c>
      <c r="E145" t="s">
        <v>10287</v>
      </c>
      <c r="F145" t="s">
        <v>10335</v>
      </c>
      <c r="G145" t="s">
        <v>10287</v>
      </c>
      <c r="H145" t="s">
        <v>10367</v>
      </c>
      <c r="I145" t="s">
        <v>10287</v>
      </c>
      <c r="J145" t="s">
        <v>10368</v>
      </c>
      <c r="K145">
        <v>19.172558184300001</v>
      </c>
      <c r="L145">
        <v>97.342842415700005</v>
      </c>
      <c r="M145" t="s">
        <v>9837</v>
      </c>
      <c r="N145" t="s">
        <v>9820</v>
      </c>
      <c r="P145">
        <v>0</v>
      </c>
      <c r="Q145">
        <v>0</v>
      </c>
      <c r="R145">
        <v>0</v>
      </c>
      <c r="S145">
        <v>0</v>
      </c>
      <c r="T145">
        <v>0</v>
      </c>
    </row>
    <row r="146" spans="1:20" x14ac:dyDescent="0.25">
      <c r="A146" t="s">
        <v>10369</v>
      </c>
      <c r="B146" t="s">
        <v>10284</v>
      </c>
      <c r="C146" t="s">
        <v>10285</v>
      </c>
      <c r="D146" t="s">
        <v>10286</v>
      </c>
      <c r="E146" t="s">
        <v>10287</v>
      </c>
      <c r="F146" t="s">
        <v>10370</v>
      </c>
      <c r="G146" t="s">
        <v>10371</v>
      </c>
      <c r="H146" t="s">
        <v>5473</v>
      </c>
      <c r="I146" t="s">
        <v>10371</v>
      </c>
      <c r="J146" t="s">
        <v>5474</v>
      </c>
      <c r="K146">
        <v>18.870629999999998</v>
      </c>
      <c r="L146">
        <v>97.315920000000006</v>
      </c>
      <c r="M146" t="s">
        <v>9825</v>
      </c>
      <c r="N146" t="s">
        <v>9820</v>
      </c>
      <c r="P146">
        <v>0</v>
      </c>
      <c r="Q146">
        <v>0</v>
      </c>
      <c r="R146">
        <v>0</v>
      </c>
      <c r="S146">
        <v>0</v>
      </c>
      <c r="T146">
        <v>0</v>
      </c>
    </row>
    <row r="147" spans="1:20" x14ac:dyDescent="0.25">
      <c r="A147" t="s">
        <v>10372</v>
      </c>
      <c r="B147" t="s">
        <v>10228</v>
      </c>
      <c r="C147" t="s">
        <v>10229</v>
      </c>
      <c r="D147" t="s">
        <v>10342</v>
      </c>
      <c r="E147" t="s">
        <v>10343</v>
      </c>
      <c r="F147" t="s">
        <v>10364</v>
      </c>
      <c r="G147" t="s">
        <v>10343</v>
      </c>
      <c r="H147" t="s">
        <v>10373</v>
      </c>
      <c r="I147" t="s">
        <v>10374</v>
      </c>
      <c r="J147" t="s">
        <v>10375</v>
      </c>
      <c r="K147">
        <v>17.060220000000001</v>
      </c>
      <c r="L147">
        <v>97.304820000000007</v>
      </c>
      <c r="M147" t="s">
        <v>9819</v>
      </c>
      <c r="N147" t="s">
        <v>9820</v>
      </c>
      <c r="P147">
        <v>0</v>
      </c>
      <c r="Q147">
        <v>0</v>
      </c>
      <c r="R147">
        <v>0</v>
      </c>
      <c r="S147">
        <v>0</v>
      </c>
      <c r="T147">
        <v>0</v>
      </c>
    </row>
    <row r="148" spans="1:20" x14ac:dyDescent="0.25">
      <c r="A148" t="s">
        <v>10376</v>
      </c>
      <c r="B148" t="s">
        <v>9868</v>
      </c>
      <c r="C148" t="s">
        <v>9869</v>
      </c>
      <c r="D148" t="s">
        <v>10357</v>
      </c>
      <c r="E148" t="s">
        <v>10358</v>
      </c>
      <c r="F148" t="s">
        <v>10377</v>
      </c>
      <c r="G148" t="s">
        <v>10378</v>
      </c>
      <c r="H148" t="s">
        <v>397</v>
      </c>
      <c r="I148" t="s">
        <v>10378</v>
      </c>
      <c r="J148" t="s">
        <v>398</v>
      </c>
      <c r="K148">
        <v>22.618939999999998</v>
      </c>
      <c r="L148">
        <v>97.298100000000005</v>
      </c>
      <c r="M148" t="s">
        <v>9825</v>
      </c>
      <c r="N148" t="s">
        <v>9820</v>
      </c>
      <c r="P148">
        <v>0</v>
      </c>
      <c r="Q148">
        <v>0</v>
      </c>
      <c r="R148">
        <v>0</v>
      </c>
      <c r="S148">
        <v>0</v>
      </c>
      <c r="T148">
        <v>0</v>
      </c>
    </row>
    <row r="149" spans="1:20" x14ac:dyDescent="0.25">
      <c r="A149" t="s">
        <v>10379</v>
      </c>
      <c r="B149" t="s">
        <v>10105</v>
      </c>
      <c r="C149" t="s">
        <v>10106</v>
      </c>
      <c r="D149" t="s">
        <v>10271</v>
      </c>
      <c r="E149" t="s">
        <v>10272</v>
      </c>
      <c r="F149" t="s">
        <v>10380</v>
      </c>
      <c r="G149" t="s">
        <v>10381</v>
      </c>
      <c r="H149" t="s">
        <v>970</v>
      </c>
      <c r="I149" t="s">
        <v>10381</v>
      </c>
      <c r="J149" t="s">
        <v>971</v>
      </c>
      <c r="K149">
        <v>24.119620000000001</v>
      </c>
      <c r="L149">
        <v>97.293109999999999</v>
      </c>
      <c r="M149" t="s">
        <v>9825</v>
      </c>
      <c r="N149" t="s">
        <v>9820</v>
      </c>
      <c r="P149">
        <v>0</v>
      </c>
      <c r="Q149">
        <v>0</v>
      </c>
      <c r="R149">
        <v>0</v>
      </c>
      <c r="S149">
        <v>0</v>
      </c>
      <c r="T149">
        <v>0</v>
      </c>
    </row>
    <row r="150" spans="1:20" x14ac:dyDescent="0.25">
      <c r="A150" t="s">
        <v>10382</v>
      </c>
      <c r="B150" t="s">
        <v>10044</v>
      </c>
      <c r="C150" t="s">
        <v>10045</v>
      </c>
      <c r="D150" t="s">
        <v>10383</v>
      </c>
      <c r="E150" t="s">
        <v>10384</v>
      </c>
      <c r="F150" t="s">
        <v>10385</v>
      </c>
      <c r="G150" t="s">
        <v>10386</v>
      </c>
      <c r="H150" t="s">
        <v>1291</v>
      </c>
      <c r="I150" t="s">
        <v>10386</v>
      </c>
      <c r="J150" t="s">
        <v>1292</v>
      </c>
      <c r="K150">
        <v>20.162269592099999</v>
      </c>
      <c r="L150">
        <v>97.251903881999993</v>
      </c>
      <c r="M150" t="s">
        <v>9825</v>
      </c>
      <c r="N150" t="s">
        <v>9820</v>
      </c>
      <c r="P150">
        <v>0</v>
      </c>
      <c r="Q150">
        <v>0</v>
      </c>
      <c r="R150">
        <v>0</v>
      </c>
      <c r="S150">
        <v>0</v>
      </c>
      <c r="T150">
        <v>0</v>
      </c>
    </row>
    <row r="151" spans="1:20" x14ac:dyDescent="0.25">
      <c r="A151" t="s">
        <v>10387</v>
      </c>
      <c r="B151" t="s">
        <v>10228</v>
      </c>
      <c r="C151" t="s">
        <v>10229</v>
      </c>
      <c r="D151" t="s">
        <v>10342</v>
      </c>
      <c r="E151" t="s">
        <v>10343</v>
      </c>
      <c r="F151" t="s">
        <v>10388</v>
      </c>
      <c r="G151" t="s">
        <v>10389</v>
      </c>
      <c r="H151" t="s">
        <v>10390</v>
      </c>
      <c r="I151" t="s">
        <v>10389</v>
      </c>
      <c r="J151" t="s">
        <v>10391</v>
      </c>
      <c r="K151">
        <v>17.21987</v>
      </c>
      <c r="L151">
        <v>97.239310000000003</v>
      </c>
      <c r="M151" t="s">
        <v>9825</v>
      </c>
      <c r="N151" t="s">
        <v>9820</v>
      </c>
      <c r="P151">
        <v>0</v>
      </c>
      <c r="Q151">
        <v>0</v>
      </c>
      <c r="R151">
        <v>0</v>
      </c>
      <c r="S151">
        <v>0</v>
      </c>
      <c r="T151">
        <v>0</v>
      </c>
    </row>
    <row r="152" spans="1:20" x14ac:dyDescent="0.25">
      <c r="A152" t="s">
        <v>10392</v>
      </c>
      <c r="B152" t="s">
        <v>10105</v>
      </c>
      <c r="C152" t="s">
        <v>10106</v>
      </c>
      <c r="D152" t="s">
        <v>10271</v>
      </c>
      <c r="E152" t="s">
        <v>10272</v>
      </c>
      <c r="F152" t="s">
        <v>10393</v>
      </c>
      <c r="G152" t="s">
        <v>10272</v>
      </c>
      <c r="H152" t="s">
        <v>471</v>
      </c>
      <c r="I152" t="s">
        <v>10272</v>
      </c>
      <c r="J152" t="s">
        <v>472</v>
      </c>
      <c r="K152">
        <v>24.254930000000002</v>
      </c>
      <c r="L152">
        <v>97.234409999999997</v>
      </c>
      <c r="M152" t="s">
        <v>9837</v>
      </c>
      <c r="N152" t="s">
        <v>9820</v>
      </c>
      <c r="P152">
        <v>0</v>
      </c>
      <c r="Q152">
        <v>0</v>
      </c>
      <c r="R152">
        <v>0</v>
      </c>
      <c r="S152">
        <v>0</v>
      </c>
      <c r="T152">
        <v>0</v>
      </c>
    </row>
    <row r="153" spans="1:20" x14ac:dyDescent="0.25">
      <c r="A153" t="s">
        <v>10394</v>
      </c>
      <c r="B153" t="s">
        <v>10284</v>
      </c>
      <c r="C153" t="s">
        <v>10285</v>
      </c>
      <c r="D153" t="s">
        <v>10328</v>
      </c>
      <c r="E153" t="s">
        <v>10329</v>
      </c>
      <c r="F153" t="s">
        <v>10395</v>
      </c>
      <c r="G153" t="s">
        <v>10329</v>
      </c>
      <c r="H153" t="s">
        <v>882</v>
      </c>
      <c r="I153" t="s">
        <v>10329</v>
      </c>
      <c r="J153" t="s">
        <v>883</v>
      </c>
      <c r="K153">
        <v>19.674240000000001</v>
      </c>
      <c r="L153">
        <v>97.20993</v>
      </c>
      <c r="M153" t="s">
        <v>10159</v>
      </c>
      <c r="N153" t="s">
        <v>9820</v>
      </c>
      <c r="P153">
        <v>0</v>
      </c>
      <c r="Q153">
        <v>0</v>
      </c>
      <c r="R153">
        <v>0</v>
      </c>
      <c r="S153">
        <v>0</v>
      </c>
      <c r="T153">
        <v>0</v>
      </c>
    </row>
    <row r="154" spans="1:20" x14ac:dyDescent="0.25">
      <c r="A154" t="s">
        <v>10396</v>
      </c>
      <c r="B154" t="s">
        <v>10044</v>
      </c>
      <c r="C154" t="s">
        <v>10045</v>
      </c>
      <c r="D154" t="s">
        <v>10383</v>
      </c>
      <c r="E154" t="s">
        <v>10384</v>
      </c>
      <c r="F154" t="s">
        <v>10397</v>
      </c>
      <c r="G154" t="s">
        <v>10398</v>
      </c>
      <c r="H154" t="s">
        <v>189</v>
      </c>
      <c r="I154" t="s">
        <v>10398</v>
      </c>
      <c r="J154" t="s">
        <v>190</v>
      </c>
      <c r="K154">
        <v>20.797429999999999</v>
      </c>
      <c r="L154">
        <v>97.170240000000007</v>
      </c>
      <c r="M154" t="s">
        <v>9825</v>
      </c>
      <c r="N154" t="s">
        <v>9820</v>
      </c>
      <c r="P154">
        <v>0</v>
      </c>
      <c r="Q154">
        <v>0</v>
      </c>
      <c r="R154">
        <v>0</v>
      </c>
      <c r="S154">
        <v>0</v>
      </c>
      <c r="T154">
        <v>0</v>
      </c>
    </row>
    <row r="155" spans="1:20" x14ac:dyDescent="0.25">
      <c r="A155" t="s">
        <v>10399</v>
      </c>
      <c r="B155" t="s">
        <v>9868</v>
      </c>
      <c r="C155" t="s">
        <v>9869</v>
      </c>
      <c r="D155" t="s">
        <v>10400</v>
      </c>
      <c r="E155" t="s">
        <v>10401</v>
      </c>
      <c r="F155" t="s">
        <v>10402</v>
      </c>
      <c r="G155" t="s">
        <v>10403</v>
      </c>
      <c r="H155" t="s">
        <v>10404</v>
      </c>
      <c r="I155" t="s">
        <v>10403</v>
      </c>
      <c r="J155" t="s">
        <v>10405</v>
      </c>
      <c r="K155">
        <v>22.96407</v>
      </c>
      <c r="L155">
        <v>97.161259999999999</v>
      </c>
      <c r="M155" t="s">
        <v>9825</v>
      </c>
      <c r="N155" t="s">
        <v>9820</v>
      </c>
      <c r="P155">
        <v>0</v>
      </c>
      <c r="Q155">
        <v>0</v>
      </c>
      <c r="R155">
        <v>0</v>
      </c>
      <c r="S155">
        <v>0</v>
      </c>
      <c r="T155">
        <v>0</v>
      </c>
    </row>
    <row r="156" spans="1:20" x14ac:dyDescent="0.25">
      <c r="A156" t="s">
        <v>10406</v>
      </c>
      <c r="B156" t="s">
        <v>10284</v>
      </c>
      <c r="C156" t="s">
        <v>10285</v>
      </c>
      <c r="D156" t="s">
        <v>10328</v>
      </c>
      <c r="E156" t="s">
        <v>10329</v>
      </c>
      <c r="F156" t="s">
        <v>10407</v>
      </c>
      <c r="G156" t="s">
        <v>10408</v>
      </c>
      <c r="H156" t="s">
        <v>4461</v>
      </c>
      <c r="I156" t="s">
        <v>10408</v>
      </c>
      <c r="J156" t="s">
        <v>4462</v>
      </c>
      <c r="K156">
        <v>19.538319999999999</v>
      </c>
      <c r="L156">
        <v>97.158810000000003</v>
      </c>
      <c r="M156" t="s">
        <v>9825</v>
      </c>
      <c r="N156" t="s">
        <v>9820</v>
      </c>
      <c r="P156">
        <v>0</v>
      </c>
      <c r="Q156">
        <v>0</v>
      </c>
      <c r="R156">
        <v>0</v>
      </c>
      <c r="S156">
        <v>0</v>
      </c>
      <c r="T156">
        <v>0</v>
      </c>
    </row>
    <row r="157" spans="1:20" x14ac:dyDescent="0.25">
      <c r="A157" t="s">
        <v>10409</v>
      </c>
      <c r="B157" t="s">
        <v>10284</v>
      </c>
      <c r="C157" t="s">
        <v>10285</v>
      </c>
      <c r="D157" t="s">
        <v>10328</v>
      </c>
      <c r="E157" t="s">
        <v>10329</v>
      </c>
      <c r="F157" t="s">
        <v>10410</v>
      </c>
      <c r="G157" t="s">
        <v>10411</v>
      </c>
      <c r="H157" t="s">
        <v>10412</v>
      </c>
      <c r="I157" t="s">
        <v>10411</v>
      </c>
      <c r="J157" t="s">
        <v>10413</v>
      </c>
      <c r="K157">
        <v>19.413869475399999</v>
      </c>
      <c r="L157">
        <v>97.127993929900001</v>
      </c>
      <c r="M157" t="s">
        <v>9825</v>
      </c>
      <c r="N157" t="s">
        <v>9820</v>
      </c>
      <c r="P157">
        <v>0</v>
      </c>
      <c r="Q157">
        <v>0</v>
      </c>
      <c r="R157">
        <v>0</v>
      </c>
      <c r="S157">
        <v>0</v>
      </c>
      <c r="T157">
        <v>0</v>
      </c>
    </row>
    <row r="158" spans="1:20" x14ac:dyDescent="0.25">
      <c r="A158" t="s">
        <v>10414</v>
      </c>
      <c r="B158" t="s">
        <v>9868</v>
      </c>
      <c r="C158" t="s">
        <v>9869</v>
      </c>
      <c r="D158" t="s">
        <v>10400</v>
      </c>
      <c r="E158" t="s">
        <v>10401</v>
      </c>
      <c r="F158" t="s">
        <v>10415</v>
      </c>
      <c r="G158" t="s">
        <v>10416</v>
      </c>
      <c r="H158" t="s">
        <v>8649</v>
      </c>
      <c r="I158" t="s">
        <v>10416</v>
      </c>
      <c r="J158" t="s">
        <v>8650</v>
      </c>
      <c r="K158">
        <v>23.246479230999999</v>
      </c>
      <c r="L158">
        <v>97.122217426099994</v>
      </c>
      <c r="M158" t="s">
        <v>9825</v>
      </c>
      <c r="N158" t="s">
        <v>9820</v>
      </c>
      <c r="P158">
        <v>0</v>
      </c>
      <c r="Q158">
        <v>0</v>
      </c>
      <c r="R158">
        <v>0</v>
      </c>
      <c r="S158">
        <v>0</v>
      </c>
      <c r="T158">
        <v>0</v>
      </c>
    </row>
    <row r="159" spans="1:20" x14ac:dyDescent="0.25">
      <c r="A159" t="s">
        <v>10417</v>
      </c>
      <c r="B159" t="s">
        <v>10105</v>
      </c>
      <c r="C159" t="s">
        <v>10106</v>
      </c>
      <c r="D159" t="s">
        <v>10107</v>
      </c>
      <c r="E159" t="s">
        <v>10108</v>
      </c>
      <c r="F159" t="s">
        <v>10362</v>
      </c>
      <c r="G159" t="s">
        <v>10108</v>
      </c>
      <c r="H159" t="s">
        <v>10418</v>
      </c>
      <c r="I159" t="s">
        <v>10419</v>
      </c>
      <c r="J159" t="s">
        <v>10420</v>
      </c>
      <c r="K159">
        <v>24.779229999999998</v>
      </c>
      <c r="L159">
        <v>97.039169999999999</v>
      </c>
      <c r="M159" t="s">
        <v>9819</v>
      </c>
      <c r="N159" t="s">
        <v>9820</v>
      </c>
      <c r="P159">
        <v>0</v>
      </c>
      <c r="Q159">
        <v>0</v>
      </c>
      <c r="R159">
        <v>0</v>
      </c>
      <c r="S159">
        <v>0</v>
      </c>
      <c r="T159">
        <v>0</v>
      </c>
    </row>
    <row r="160" spans="1:20" x14ac:dyDescent="0.25">
      <c r="A160" t="s">
        <v>10421</v>
      </c>
      <c r="B160" t="s">
        <v>9868</v>
      </c>
      <c r="C160" t="s">
        <v>9869</v>
      </c>
      <c r="D160" t="s">
        <v>10357</v>
      </c>
      <c r="E160" t="s">
        <v>10358</v>
      </c>
      <c r="F160" t="s">
        <v>10422</v>
      </c>
      <c r="G160" t="s">
        <v>10358</v>
      </c>
      <c r="H160" t="s">
        <v>1204</v>
      </c>
      <c r="I160" t="s">
        <v>10358</v>
      </c>
      <c r="J160" t="s">
        <v>1205</v>
      </c>
      <c r="K160">
        <v>22.541720000000002</v>
      </c>
      <c r="L160">
        <v>97.036709999999999</v>
      </c>
      <c r="M160" t="s">
        <v>9837</v>
      </c>
      <c r="N160" t="s">
        <v>9820</v>
      </c>
      <c r="P160">
        <v>0</v>
      </c>
      <c r="Q160">
        <v>0</v>
      </c>
      <c r="R160">
        <v>0</v>
      </c>
      <c r="S160">
        <v>0</v>
      </c>
      <c r="T160">
        <v>0</v>
      </c>
    </row>
    <row r="161" spans="1:20" x14ac:dyDescent="0.25">
      <c r="A161" t="s">
        <v>10423</v>
      </c>
      <c r="B161" t="s">
        <v>10044</v>
      </c>
      <c r="C161" t="s">
        <v>10045</v>
      </c>
      <c r="D161" t="s">
        <v>10424</v>
      </c>
      <c r="E161" t="s">
        <v>10425</v>
      </c>
      <c r="F161" t="s">
        <v>10426</v>
      </c>
      <c r="G161" t="s">
        <v>10425</v>
      </c>
      <c r="H161" t="s">
        <v>87</v>
      </c>
      <c r="I161" t="s">
        <v>10425</v>
      </c>
      <c r="J161" t="s">
        <v>88</v>
      </c>
      <c r="K161">
        <v>20.77477</v>
      </c>
      <c r="L161">
        <v>97.035979999999995</v>
      </c>
      <c r="M161" t="s">
        <v>10159</v>
      </c>
      <c r="N161" t="s">
        <v>9820</v>
      </c>
      <c r="P161">
        <v>0</v>
      </c>
      <c r="Q161">
        <v>0</v>
      </c>
      <c r="R161">
        <v>0</v>
      </c>
      <c r="S161">
        <v>0</v>
      </c>
      <c r="T161">
        <v>0</v>
      </c>
    </row>
    <row r="162" spans="1:20" x14ac:dyDescent="0.25">
      <c r="A162" t="s">
        <v>10427</v>
      </c>
      <c r="B162" t="s">
        <v>10044</v>
      </c>
      <c r="C162" t="s">
        <v>10045</v>
      </c>
      <c r="D162" t="s">
        <v>10424</v>
      </c>
      <c r="E162" t="s">
        <v>10425</v>
      </c>
      <c r="F162" t="s">
        <v>10426</v>
      </c>
      <c r="G162" t="s">
        <v>10425</v>
      </c>
      <c r="H162" t="s">
        <v>1136</v>
      </c>
      <c r="I162" t="s">
        <v>10428</v>
      </c>
      <c r="J162" t="s">
        <v>1137</v>
      </c>
      <c r="K162">
        <v>20.370999999999999</v>
      </c>
      <c r="L162">
        <v>97.024000000000001</v>
      </c>
      <c r="M162" t="s">
        <v>9819</v>
      </c>
      <c r="N162" t="s">
        <v>9820</v>
      </c>
      <c r="P162">
        <v>0</v>
      </c>
      <c r="Q162">
        <v>0</v>
      </c>
      <c r="R162">
        <v>0</v>
      </c>
      <c r="S162">
        <v>0</v>
      </c>
      <c r="T162">
        <v>0</v>
      </c>
    </row>
    <row r="163" spans="1:20" x14ac:dyDescent="0.25">
      <c r="A163" t="s">
        <v>10429</v>
      </c>
      <c r="B163" t="s">
        <v>10228</v>
      </c>
      <c r="C163" t="s">
        <v>10229</v>
      </c>
      <c r="D163" t="s">
        <v>10342</v>
      </c>
      <c r="E163" t="s">
        <v>10343</v>
      </c>
      <c r="F163" t="s">
        <v>10430</v>
      </c>
      <c r="G163" t="s">
        <v>10431</v>
      </c>
      <c r="H163" t="s">
        <v>131</v>
      </c>
      <c r="I163" t="s">
        <v>10431</v>
      </c>
      <c r="J163" t="s">
        <v>132</v>
      </c>
      <c r="K163">
        <v>17.31156</v>
      </c>
      <c r="L163">
        <v>97.019890000000004</v>
      </c>
      <c r="M163" t="s">
        <v>9825</v>
      </c>
      <c r="N163" t="s">
        <v>9820</v>
      </c>
      <c r="P163">
        <v>3</v>
      </c>
      <c r="Q163">
        <v>2356000</v>
      </c>
      <c r="R163">
        <v>48.3</v>
      </c>
      <c r="S163">
        <v>0</v>
      </c>
      <c r="T163">
        <v>0</v>
      </c>
    </row>
    <row r="164" spans="1:20" x14ac:dyDescent="0.25">
      <c r="A164" t="s">
        <v>10432</v>
      </c>
      <c r="B164" t="s">
        <v>10105</v>
      </c>
      <c r="C164" t="s">
        <v>10106</v>
      </c>
      <c r="D164" t="s">
        <v>10433</v>
      </c>
      <c r="E164" t="s">
        <v>10434</v>
      </c>
      <c r="F164" t="s">
        <v>10435</v>
      </c>
      <c r="G164" t="s">
        <v>10436</v>
      </c>
      <c r="H164" t="s">
        <v>10437</v>
      </c>
      <c r="I164" t="s">
        <v>10438</v>
      </c>
      <c r="J164" t="s">
        <v>10439</v>
      </c>
      <c r="K164">
        <v>25.378350000000001</v>
      </c>
      <c r="L164">
        <v>97.008959999999902</v>
      </c>
      <c r="M164" t="s">
        <v>9819</v>
      </c>
      <c r="N164" t="s">
        <v>9820</v>
      </c>
      <c r="P164">
        <v>0</v>
      </c>
      <c r="Q164">
        <v>0</v>
      </c>
      <c r="R164">
        <v>0</v>
      </c>
      <c r="S164">
        <v>0</v>
      </c>
      <c r="T164">
        <v>0</v>
      </c>
    </row>
    <row r="165" spans="1:20" x14ac:dyDescent="0.25">
      <c r="A165" t="s">
        <v>10440</v>
      </c>
      <c r="B165" t="s">
        <v>10044</v>
      </c>
      <c r="C165" t="s">
        <v>10045</v>
      </c>
      <c r="D165" t="s">
        <v>10424</v>
      </c>
      <c r="E165" t="s">
        <v>10425</v>
      </c>
      <c r="F165" t="s">
        <v>10441</v>
      </c>
      <c r="G165" t="s">
        <v>10442</v>
      </c>
      <c r="H165" t="s">
        <v>523</v>
      </c>
      <c r="I165" t="s">
        <v>10442</v>
      </c>
      <c r="J165" t="s">
        <v>524</v>
      </c>
      <c r="K165">
        <v>19.863479999999999</v>
      </c>
      <c r="L165">
        <v>97.008309999999994</v>
      </c>
      <c r="M165" t="s">
        <v>9825</v>
      </c>
      <c r="N165" t="s">
        <v>9820</v>
      </c>
      <c r="P165">
        <v>0</v>
      </c>
      <c r="Q165">
        <v>0</v>
      </c>
      <c r="R165">
        <v>0</v>
      </c>
      <c r="S165">
        <v>0</v>
      </c>
      <c r="T165">
        <v>0</v>
      </c>
    </row>
    <row r="166" spans="1:20" x14ac:dyDescent="0.25">
      <c r="A166" t="s">
        <v>10443</v>
      </c>
      <c r="B166" t="s">
        <v>10044</v>
      </c>
      <c r="C166" t="s">
        <v>10045</v>
      </c>
      <c r="D166" t="s">
        <v>10424</v>
      </c>
      <c r="E166" t="s">
        <v>10425</v>
      </c>
      <c r="F166" t="s">
        <v>10426</v>
      </c>
      <c r="G166" t="s">
        <v>10425</v>
      </c>
      <c r="H166" t="s">
        <v>349</v>
      </c>
      <c r="I166" t="s">
        <v>10444</v>
      </c>
      <c r="J166" t="s">
        <v>350</v>
      </c>
      <c r="K166">
        <v>20.774750000000001</v>
      </c>
      <c r="L166">
        <v>96.998819999999995</v>
      </c>
      <c r="M166" t="s">
        <v>9819</v>
      </c>
      <c r="N166" t="s">
        <v>9820</v>
      </c>
      <c r="P166">
        <v>0</v>
      </c>
      <c r="Q166">
        <v>0</v>
      </c>
      <c r="R166">
        <v>0</v>
      </c>
      <c r="S166">
        <v>0</v>
      </c>
      <c r="T166">
        <v>0</v>
      </c>
    </row>
    <row r="167" spans="1:20" x14ac:dyDescent="0.25">
      <c r="A167" t="s">
        <v>10445</v>
      </c>
      <c r="B167" t="s">
        <v>9868</v>
      </c>
      <c r="C167" t="s">
        <v>9869</v>
      </c>
      <c r="D167" t="s">
        <v>10357</v>
      </c>
      <c r="E167" t="s">
        <v>10358</v>
      </c>
      <c r="F167" t="s">
        <v>10422</v>
      </c>
      <c r="G167" t="s">
        <v>10358</v>
      </c>
      <c r="H167" t="s">
        <v>10446</v>
      </c>
      <c r="I167" t="s">
        <v>10447</v>
      </c>
      <c r="J167" t="s">
        <v>10448</v>
      </c>
      <c r="K167">
        <v>22.773160000000001</v>
      </c>
      <c r="L167">
        <v>96.984020000000001</v>
      </c>
      <c r="M167" t="s">
        <v>9819</v>
      </c>
      <c r="N167" t="s">
        <v>9820</v>
      </c>
      <c r="P167">
        <v>0</v>
      </c>
      <c r="Q167">
        <v>0</v>
      </c>
      <c r="R167">
        <v>0</v>
      </c>
      <c r="S167">
        <v>0</v>
      </c>
      <c r="T167">
        <v>0</v>
      </c>
    </row>
    <row r="168" spans="1:20" x14ac:dyDescent="0.25">
      <c r="A168" t="s">
        <v>10449</v>
      </c>
      <c r="B168" t="s">
        <v>10105</v>
      </c>
      <c r="C168" t="s">
        <v>10106</v>
      </c>
      <c r="D168" t="s">
        <v>10433</v>
      </c>
      <c r="E168" t="s">
        <v>10434</v>
      </c>
      <c r="F168" t="s">
        <v>10435</v>
      </c>
      <c r="G168" t="s">
        <v>10436</v>
      </c>
      <c r="H168" t="s">
        <v>2154</v>
      </c>
      <c r="I168" t="s">
        <v>10436</v>
      </c>
      <c r="J168" t="s">
        <v>2155</v>
      </c>
      <c r="K168">
        <v>25.30274</v>
      </c>
      <c r="L168">
        <v>96.940380000000005</v>
      </c>
      <c r="M168" t="s">
        <v>9825</v>
      </c>
      <c r="N168" t="s">
        <v>9820</v>
      </c>
      <c r="P168">
        <v>0</v>
      </c>
      <c r="Q168">
        <v>0</v>
      </c>
      <c r="R168">
        <v>0</v>
      </c>
      <c r="S168">
        <v>0</v>
      </c>
      <c r="T168">
        <v>0</v>
      </c>
    </row>
    <row r="169" spans="1:20" x14ac:dyDescent="0.25">
      <c r="A169" t="s">
        <v>10450</v>
      </c>
      <c r="B169" t="s">
        <v>10044</v>
      </c>
      <c r="C169" t="s">
        <v>10045</v>
      </c>
      <c r="D169" t="s">
        <v>10424</v>
      </c>
      <c r="E169" t="s">
        <v>10425</v>
      </c>
      <c r="F169" t="s">
        <v>10426</v>
      </c>
      <c r="G169" t="s">
        <v>10425</v>
      </c>
      <c r="H169" t="s">
        <v>85</v>
      </c>
      <c r="I169" t="s">
        <v>10451</v>
      </c>
      <c r="J169" t="s">
        <v>86</v>
      </c>
      <c r="K169">
        <v>20.760149999999999</v>
      </c>
      <c r="L169">
        <v>96.936139999999995</v>
      </c>
      <c r="M169" t="s">
        <v>9819</v>
      </c>
      <c r="N169" t="s">
        <v>9820</v>
      </c>
      <c r="P169">
        <v>0</v>
      </c>
      <c r="Q169">
        <v>0</v>
      </c>
      <c r="R169">
        <v>0</v>
      </c>
      <c r="S169">
        <v>0</v>
      </c>
      <c r="T169">
        <v>0</v>
      </c>
    </row>
    <row r="170" spans="1:20" x14ac:dyDescent="0.25">
      <c r="A170" t="s">
        <v>10452</v>
      </c>
      <c r="B170" t="s">
        <v>10044</v>
      </c>
      <c r="C170" t="s">
        <v>10045</v>
      </c>
      <c r="D170" t="s">
        <v>10424</v>
      </c>
      <c r="E170" t="s">
        <v>10425</v>
      </c>
      <c r="F170" t="s">
        <v>10453</v>
      </c>
      <c r="G170" t="s">
        <v>10454</v>
      </c>
      <c r="H170" t="s">
        <v>313</v>
      </c>
      <c r="I170" t="s">
        <v>10454</v>
      </c>
      <c r="J170" t="s">
        <v>314</v>
      </c>
      <c r="K170">
        <v>20.659569999999999</v>
      </c>
      <c r="L170">
        <v>96.932060000000007</v>
      </c>
      <c r="M170" t="s">
        <v>9825</v>
      </c>
      <c r="N170" t="s">
        <v>9820</v>
      </c>
      <c r="P170">
        <v>0</v>
      </c>
      <c r="Q170">
        <v>0</v>
      </c>
      <c r="R170">
        <v>0</v>
      </c>
      <c r="S170">
        <v>0</v>
      </c>
      <c r="T170">
        <v>0</v>
      </c>
    </row>
    <row r="171" spans="1:20" x14ac:dyDescent="0.25">
      <c r="A171" t="s">
        <v>10455</v>
      </c>
      <c r="B171" t="s">
        <v>10044</v>
      </c>
      <c r="C171" t="s">
        <v>10045</v>
      </c>
      <c r="D171" t="s">
        <v>10424</v>
      </c>
      <c r="E171" t="s">
        <v>10425</v>
      </c>
      <c r="F171" t="s">
        <v>10456</v>
      </c>
      <c r="G171" t="s">
        <v>10457</v>
      </c>
      <c r="H171" t="s">
        <v>3920</v>
      </c>
      <c r="I171" t="s">
        <v>10458</v>
      </c>
      <c r="J171" t="s">
        <v>3921</v>
      </c>
      <c r="K171">
        <v>21.631239999999998</v>
      </c>
      <c r="L171">
        <v>96.922520000000006</v>
      </c>
      <c r="M171" t="s">
        <v>9819</v>
      </c>
      <c r="N171" t="s">
        <v>9820</v>
      </c>
      <c r="P171">
        <v>0</v>
      </c>
      <c r="Q171">
        <v>0</v>
      </c>
      <c r="R171">
        <v>0</v>
      </c>
      <c r="S171">
        <v>0</v>
      </c>
      <c r="T171">
        <v>0</v>
      </c>
    </row>
    <row r="172" spans="1:20" x14ac:dyDescent="0.25">
      <c r="A172" t="s">
        <v>10459</v>
      </c>
      <c r="B172" t="s">
        <v>10460</v>
      </c>
      <c r="C172" t="s">
        <v>10461</v>
      </c>
      <c r="D172" t="s">
        <v>10462</v>
      </c>
      <c r="E172" t="s">
        <v>10463</v>
      </c>
      <c r="F172" t="s">
        <v>10464</v>
      </c>
      <c r="G172" t="s">
        <v>10465</v>
      </c>
      <c r="H172" t="s">
        <v>1307</v>
      </c>
      <c r="I172" t="s">
        <v>10465</v>
      </c>
      <c r="J172" t="s">
        <v>1308</v>
      </c>
      <c r="K172">
        <v>17.92304</v>
      </c>
      <c r="L172">
        <v>96.877669999999995</v>
      </c>
      <c r="M172" t="s">
        <v>9825</v>
      </c>
      <c r="N172" t="s">
        <v>9820</v>
      </c>
      <c r="P172">
        <v>0</v>
      </c>
      <c r="Q172">
        <v>0</v>
      </c>
      <c r="R172">
        <v>0</v>
      </c>
      <c r="S172">
        <v>0</v>
      </c>
      <c r="T172">
        <v>0</v>
      </c>
    </row>
    <row r="173" spans="1:20" x14ac:dyDescent="0.25">
      <c r="A173" t="s">
        <v>10466</v>
      </c>
      <c r="B173" t="s">
        <v>10044</v>
      </c>
      <c r="C173" t="s">
        <v>10045</v>
      </c>
      <c r="D173" t="s">
        <v>10424</v>
      </c>
      <c r="E173" t="s">
        <v>10425</v>
      </c>
      <c r="F173" t="s">
        <v>10456</v>
      </c>
      <c r="G173" t="s">
        <v>10457</v>
      </c>
      <c r="H173" t="s">
        <v>83</v>
      </c>
      <c r="I173" t="s">
        <v>10457</v>
      </c>
      <c r="J173" t="s">
        <v>84</v>
      </c>
      <c r="K173">
        <v>21.246639999999999</v>
      </c>
      <c r="L173">
        <v>96.865179999999995</v>
      </c>
      <c r="M173" t="s">
        <v>9825</v>
      </c>
      <c r="N173" t="s">
        <v>9820</v>
      </c>
      <c r="P173">
        <v>1</v>
      </c>
      <c r="Q173">
        <v>25000000</v>
      </c>
      <c r="R173">
        <v>0</v>
      </c>
      <c r="S173">
        <v>0</v>
      </c>
      <c r="T173">
        <v>0</v>
      </c>
    </row>
    <row r="174" spans="1:20" x14ac:dyDescent="0.25">
      <c r="A174" t="s">
        <v>10467</v>
      </c>
      <c r="B174" t="s">
        <v>10460</v>
      </c>
      <c r="C174" t="s">
        <v>10461</v>
      </c>
      <c r="D174" t="s">
        <v>10462</v>
      </c>
      <c r="E174" t="s">
        <v>10463</v>
      </c>
      <c r="F174" t="s">
        <v>10468</v>
      </c>
      <c r="G174" t="s">
        <v>10469</v>
      </c>
      <c r="H174" t="s">
        <v>10470</v>
      </c>
      <c r="I174" t="s">
        <v>10471</v>
      </c>
      <c r="J174" t="s">
        <v>10472</v>
      </c>
      <c r="K174">
        <v>17.914909999999999</v>
      </c>
      <c r="L174">
        <v>96.845349999999897</v>
      </c>
      <c r="M174" t="s">
        <v>9819</v>
      </c>
      <c r="N174" t="s">
        <v>9820</v>
      </c>
      <c r="P174">
        <v>0</v>
      </c>
      <c r="Q174">
        <v>0</v>
      </c>
      <c r="R174">
        <v>0</v>
      </c>
      <c r="S174">
        <v>0</v>
      </c>
      <c r="T174">
        <v>0</v>
      </c>
    </row>
    <row r="175" spans="1:20" x14ac:dyDescent="0.25">
      <c r="A175" t="s">
        <v>10473</v>
      </c>
      <c r="B175" t="s">
        <v>10105</v>
      </c>
      <c r="C175" t="s">
        <v>10106</v>
      </c>
      <c r="D175" t="s">
        <v>10271</v>
      </c>
      <c r="E175" t="s">
        <v>10272</v>
      </c>
      <c r="F175" t="s">
        <v>10474</v>
      </c>
      <c r="G175" t="s">
        <v>10475</v>
      </c>
      <c r="H175" t="s">
        <v>4149</v>
      </c>
      <c r="I175" t="s">
        <v>10475</v>
      </c>
      <c r="J175" t="s">
        <v>4150</v>
      </c>
      <c r="K175">
        <v>24.206949999999999</v>
      </c>
      <c r="L175">
        <v>96.806060000000002</v>
      </c>
      <c r="M175" t="s">
        <v>9825</v>
      </c>
      <c r="N175" t="s">
        <v>9820</v>
      </c>
      <c r="P175">
        <v>0</v>
      </c>
      <c r="Q175">
        <v>0</v>
      </c>
      <c r="R175">
        <v>0</v>
      </c>
      <c r="S175">
        <v>0</v>
      </c>
      <c r="T175">
        <v>0</v>
      </c>
    </row>
    <row r="176" spans="1:20" x14ac:dyDescent="0.25">
      <c r="A176" t="s">
        <v>10476</v>
      </c>
      <c r="B176" t="s">
        <v>9868</v>
      </c>
      <c r="C176" t="s">
        <v>9869</v>
      </c>
      <c r="D176" t="s">
        <v>10357</v>
      </c>
      <c r="E176" t="s">
        <v>10358</v>
      </c>
      <c r="F176" t="s">
        <v>10477</v>
      </c>
      <c r="G176" t="s">
        <v>10478</v>
      </c>
      <c r="H176" t="s">
        <v>93</v>
      </c>
      <c r="I176" t="s">
        <v>10478</v>
      </c>
      <c r="J176" t="s">
        <v>94</v>
      </c>
      <c r="K176">
        <v>22.330030000000001</v>
      </c>
      <c r="L176">
        <v>96.798950000000005</v>
      </c>
      <c r="M176" t="s">
        <v>9825</v>
      </c>
      <c r="N176" t="s">
        <v>9820</v>
      </c>
      <c r="P176">
        <v>4</v>
      </c>
      <c r="Q176">
        <v>3495000</v>
      </c>
      <c r="R176">
        <v>123.2</v>
      </c>
      <c r="S176">
        <v>2000</v>
      </c>
      <c r="T176">
        <v>0</v>
      </c>
    </row>
    <row r="177" spans="1:20" x14ac:dyDescent="0.25">
      <c r="A177" t="s">
        <v>10479</v>
      </c>
      <c r="B177" t="s">
        <v>10030</v>
      </c>
      <c r="C177" t="s">
        <v>10031</v>
      </c>
      <c r="D177" t="s">
        <v>10198</v>
      </c>
      <c r="E177" t="s">
        <v>10199</v>
      </c>
      <c r="F177" t="s">
        <v>10480</v>
      </c>
      <c r="G177" t="s">
        <v>10481</v>
      </c>
      <c r="H177" t="s">
        <v>10482</v>
      </c>
      <c r="I177" t="s">
        <v>10483</v>
      </c>
      <c r="J177" t="s">
        <v>10484</v>
      </c>
      <c r="K177">
        <v>18.91451</v>
      </c>
      <c r="L177">
        <v>96.785650000000004</v>
      </c>
      <c r="M177" t="s">
        <v>9819</v>
      </c>
      <c r="N177" t="s">
        <v>9820</v>
      </c>
      <c r="P177">
        <v>0</v>
      </c>
      <c r="Q177">
        <v>0</v>
      </c>
      <c r="R177">
        <v>0</v>
      </c>
      <c r="S177">
        <v>0</v>
      </c>
      <c r="T177">
        <v>0</v>
      </c>
    </row>
    <row r="178" spans="1:20" x14ac:dyDescent="0.25">
      <c r="A178" t="s">
        <v>10485</v>
      </c>
      <c r="B178" t="s">
        <v>10044</v>
      </c>
      <c r="C178" t="s">
        <v>10045</v>
      </c>
      <c r="D178" t="s">
        <v>10383</v>
      </c>
      <c r="E178" t="s">
        <v>10384</v>
      </c>
      <c r="F178" t="s">
        <v>10486</v>
      </c>
      <c r="G178" t="s">
        <v>10487</v>
      </c>
      <c r="H178" t="s">
        <v>225</v>
      </c>
      <c r="I178" t="s">
        <v>10487</v>
      </c>
      <c r="J178" t="s">
        <v>226</v>
      </c>
      <c r="K178">
        <v>20.124389999999998</v>
      </c>
      <c r="L178">
        <v>96.78219</v>
      </c>
      <c r="M178" t="s">
        <v>9825</v>
      </c>
      <c r="N178" t="s">
        <v>9820</v>
      </c>
      <c r="P178">
        <v>0</v>
      </c>
      <c r="Q178">
        <v>0</v>
      </c>
      <c r="R178">
        <v>0</v>
      </c>
      <c r="S178">
        <v>0</v>
      </c>
      <c r="T178">
        <v>0</v>
      </c>
    </row>
    <row r="179" spans="1:20" x14ac:dyDescent="0.25">
      <c r="A179" t="s">
        <v>10488</v>
      </c>
      <c r="B179" t="s">
        <v>10460</v>
      </c>
      <c r="C179" t="s">
        <v>10461</v>
      </c>
      <c r="D179" t="s">
        <v>10489</v>
      </c>
      <c r="E179" t="s">
        <v>10490</v>
      </c>
      <c r="F179" t="s">
        <v>10491</v>
      </c>
      <c r="G179" t="s">
        <v>10492</v>
      </c>
      <c r="H179" t="s">
        <v>642</v>
      </c>
      <c r="I179" t="s">
        <v>10492</v>
      </c>
      <c r="J179" t="s">
        <v>643</v>
      </c>
      <c r="K179">
        <v>18.3276400303</v>
      </c>
      <c r="L179">
        <v>96.768617416599994</v>
      </c>
      <c r="M179" t="s">
        <v>9825</v>
      </c>
      <c r="N179" t="s">
        <v>9820</v>
      </c>
      <c r="P179">
        <v>0</v>
      </c>
      <c r="Q179">
        <v>0</v>
      </c>
      <c r="R179">
        <v>0</v>
      </c>
      <c r="S179">
        <v>0</v>
      </c>
      <c r="T179">
        <v>0</v>
      </c>
    </row>
    <row r="180" spans="1:20" x14ac:dyDescent="0.25">
      <c r="A180" t="s">
        <v>10493</v>
      </c>
      <c r="B180" t="s">
        <v>10044</v>
      </c>
      <c r="C180" t="s">
        <v>10045</v>
      </c>
      <c r="D180" t="s">
        <v>10383</v>
      </c>
      <c r="E180" t="s">
        <v>10384</v>
      </c>
      <c r="F180" t="s">
        <v>10486</v>
      </c>
      <c r="G180" t="s">
        <v>10487</v>
      </c>
      <c r="H180" t="s">
        <v>2468</v>
      </c>
      <c r="I180" t="s">
        <v>10494</v>
      </c>
      <c r="J180" t="s">
        <v>2469</v>
      </c>
      <c r="K180">
        <v>20.29326</v>
      </c>
      <c r="L180">
        <v>96.756910000000005</v>
      </c>
      <c r="M180" t="s">
        <v>9819</v>
      </c>
      <c r="N180" t="s">
        <v>9820</v>
      </c>
      <c r="P180">
        <v>0</v>
      </c>
      <c r="Q180">
        <v>0</v>
      </c>
      <c r="R180">
        <v>0</v>
      </c>
      <c r="S180">
        <v>0</v>
      </c>
      <c r="T180">
        <v>0</v>
      </c>
    </row>
    <row r="181" spans="1:20" x14ac:dyDescent="0.25">
      <c r="A181" t="s">
        <v>10495</v>
      </c>
      <c r="B181" t="s">
        <v>10460</v>
      </c>
      <c r="C181" t="s">
        <v>10461</v>
      </c>
      <c r="D181" t="s">
        <v>10462</v>
      </c>
      <c r="E181" t="s">
        <v>10463</v>
      </c>
      <c r="F181" t="s">
        <v>10468</v>
      </c>
      <c r="G181" t="s">
        <v>10469</v>
      </c>
      <c r="H181" t="s">
        <v>4743</v>
      </c>
      <c r="I181" t="s">
        <v>10469</v>
      </c>
      <c r="J181" t="s">
        <v>4744</v>
      </c>
      <c r="K181">
        <v>17.953230000000001</v>
      </c>
      <c r="L181">
        <v>96.721509999999995</v>
      </c>
      <c r="M181" t="s">
        <v>9825</v>
      </c>
      <c r="N181" t="s">
        <v>9820</v>
      </c>
      <c r="P181">
        <v>0</v>
      </c>
      <c r="Q181">
        <v>0</v>
      </c>
      <c r="R181">
        <v>0</v>
      </c>
      <c r="S181">
        <v>0</v>
      </c>
      <c r="T181">
        <v>0</v>
      </c>
    </row>
    <row r="182" spans="1:20" x14ac:dyDescent="0.25">
      <c r="A182" t="s">
        <v>10496</v>
      </c>
      <c r="B182" t="s">
        <v>10105</v>
      </c>
      <c r="C182" t="s">
        <v>10106</v>
      </c>
      <c r="D182" t="s">
        <v>10107</v>
      </c>
      <c r="E182" t="s">
        <v>10108</v>
      </c>
      <c r="F182" t="s">
        <v>10497</v>
      </c>
      <c r="G182" t="s">
        <v>10498</v>
      </c>
      <c r="H182" t="s">
        <v>2955</v>
      </c>
      <c r="I182" t="s">
        <v>10498</v>
      </c>
      <c r="J182" t="s">
        <v>2956</v>
      </c>
      <c r="K182">
        <v>26.357970000000002</v>
      </c>
      <c r="L182">
        <v>96.716549999999998</v>
      </c>
      <c r="M182" t="s">
        <v>9825</v>
      </c>
      <c r="N182" t="s">
        <v>9820</v>
      </c>
      <c r="P182">
        <v>0</v>
      </c>
      <c r="Q182">
        <v>0</v>
      </c>
      <c r="R182">
        <v>0</v>
      </c>
      <c r="S182">
        <v>0</v>
      </c>
      <c r="T182">
        <v>0</v>
      </c>
    </row>
    <row r="183" spans="1:20" x14ac:dyDescent="0.25">
      <c r="A183" t="s">
        <v>10499</v>
      </c>
      <c r="B183" t="s">
        <v>10460</v>
      </c>
      <c r="C183" t="s">
        <v>10461</v>
      </c>
      <c r="D183" t="s">
        <v>10462</v>
      </c>
      <c r="E183" t="s">
        <v>10463</v>
      </c>
      <c r="F183" t="s">
        <v>10468</v>
      </c>
      <c r="G183" t="s">
        <v>10469</v>
      </c>
      <c r="H183" t="s">
        <v>10500</v>
      </c>
      <c r="I183" t="s">
        <v>10501</v>
      </c>
      <c r="J183" t="s">
        <v>10502</v>
      </c>
      <c r="K183">
        <v>17.875170000000001</v>
      </c>
      <c r="L183">
        <v>96.715969999999999</v>
      </c>
      <c r="M183" t="s">
        <v>9819</v>
      </c>
      <c r="N183" t="s">
        <v>9820</v>
      </c>
      <c r="P183">
        <v>0</v>
      </c>
      <c r="Q183">
        <v>0</v>
      </c>
      <c r="R183">
        <v>0</v>
      </c>
      <c r="S183">
        <v>0</v>
      </c>
      <c r="T183">
        <v>0</v>
      </c>
    </row>
    <row r="184" spans="1:20" x14ac:dyDescent="0.25">
      <c r="A184" t="s">
        <v>10503</v>
      </c>
      <c r="B184" t="s">
        <v>10105</v>
      </c>
      <c r="C184" t="s">
        <v>10106</v>
      </c>
      <c r="D184" t="s">
        <v>10433</v>
      </c>
      <c r="E184" t="s">
        <v>10434</v>
      </c>
      <c r="F184" t="s">
        <v>10504</v>
      </c>
      <c r="G184" t="s">
        <v>10505</v>
      </c>
      <c r="H184" t="s">
        <v>2570</v>
      </c>
      <c r="I184" t="s">
        <v>10506</v>
      </c>
      <c r="J184" t="s">
        <v>2571</v>
      </c>
      <c r="K184">
        <v>25.522600000000001</v>
      </c>
      <c r="L184">
        <v>96.711529999999996</v>
      </c>
      <c r="M184" t="s">
        <v>9819</v>
      </c>
      <c r="N184" t="s">
        <v>9820</v>
      </c>
      <c r="P184">
        <v>0</v>
      </c>
      <c r="Q184">
        <v>0</v>
      </c>
      <c r="R184">
        <v>0</v>
      </c>
      <c r="S184">
        <v>0</v>
      </c>
      <c r="T184">
        <v>0</v>
      </c>
    </row>
    <row r="185" spans="1:20" x14ac:dyDescent="0.25">
      <c r="A185" t="s">
        <v>10507</v>
      </c>
      <c r="B185" t="s">
        <v>10460</v>
      </c>
      <c r="C185" t="s">
        <v>10461</v>
      </c>
      <c r="D185" t="s">
        <v>10462</v>
      </c>
      <c r="E185" t="s">
        <v>10463</v>
      </c>
      <c r="F185" t="s">
        <v>10508</v>
      </c>
      <c r="G185" t="s">
        <v>10509</v>
      </c>
      <c r="H185" t="s">
        <v>379</v>
      </c>
      <c r="I185" t="s">
        <v>10509</v>
      </c>
      <c r="J185" t="s">
        <v>380</v>
      </c>
      <c r="K185">
        <v>17.483599999999999</v>
      </c>
      <c r="L185">
        <v>96.682339999999996</v>
      </c>
      <c r="M185" t="s">
        <v>9825</v>
      </c>
      <c r="N185" t="s">
        <v>9820</v>
      </c>
      <c r="P185">
        <v>0</v>
      </c>
      <c r="Q185">
        <v>0</v>
      </c>
      <c r="R185">
        <v>0</v>
      </c>
      <c r="S185">
        <v>0</v>
      </c>
      <c r="T185">
        <v>0</v>
      </c>
    </row>
    <row r="186" spans="1:20" x14ac:dyDescent="0.25">
      <c r="A186" t="s">
        <v>10510</v>
      </c>
      <c r="B186" t="s">
        <v>10030</v>
      </c>
      <c r="C186" t="s">
        <v>10031</v>
      </c>
      <c r="D186" t="s">
        <v>10198</v>
      </c>
      <c r="E186" t="s">
        <v>10199</v>
      </c>
      <c r="F186" t="s">
        <v>10480</v>
      </c>
      <c r="G186" t="s">
        <v>10481</v>
      </c>
      <c r="H186" t="s">
        <v>10511</v>
      </c>
      <c r="I186" t="s">
        <v>10481</v>
      </c>
      <c r="J186" t="s">
        <v>10512</v>
      </c>
      <c r="K186">
        <v>19.07339</v>
      </c>
      <c r="L186">
        <v>96.675470000000004</v>
      </c>
      <c r="M186" t="s">
        <v>9825</v>
      </c>
      <c r="N186" t="s">
        <v>9820</v>
      </c>
      <c r="P186">
        <v>0</v>
      </c>
      <c r="Q186">
        <v>0</v>
      </c>
      <c r="R186">
        <v>0</v>
      </c>
      <c r="S186">
        <v>0</v>
      </c>
      <c r="T186">
        <v>0</v>
      </c>
    </row>
    <row r="187" spans="1:20" x14ac:dyDescent="0.25">
      <c r="A187" t="s">
        <v>10513</v>
      </c>
      <c r="B187" t="s">
        <v>9868</v>
      </c>
      <c r="C187" t="s">
        <v>9869</v>
      </c>
      <c r="D187" t="s">
        <v>10514</v>
      </c>
      <c r="E187" t="s">
        <v>10515</v>
      </c>
      <c r="F187" t="s">
        <v>10516</v>
      </c>
      <c r="G187" t="s">
        <v>10515</v>
      </c>
      <c r="H187" t="s">
        <v>1088</v>
      </c>
      <c r="I187" t="s">
        <v>10515</v>
      </c>
      <c r="J187" t="s">
        <v>1089</v>
      </c>
      <c r="K187">
        <v>23.11422</v>
      </c>
      <c r="L187">
        <v>96.669989999999999</v>
      </c>
      <c r="M187" t="s">
        <v>9837</v>
      </c>
      <c r="N187" t="s">
        <v>9820</v>
      </c>
      <c r="P187">
        <v>0</v>
      </c>
      <c r="Q187">
        <v>0</v>
      </c>
      <c r="R187">
        <v>0</v>
      </c>
      <c r="S187">
        <v>0</v>
      </c>
      <c r="T187">
        <v>0</v>
      </c>
    </row>
    <row r="188" spans="1:20" x14ac:dyDescent="0.25">
      <c r="A188" t="s">
        <v>10517</v>
      </c>
      <c r="B188" t="s">
        <v>10460</v>
      </c>
      <c r="C188" t="s">
        <v>10461</v>
      </c>
      <c r="D188" t="s">
        <v>10462</v>
      </c>
      <c r="E188" t="s">
        <v>10463</v>
      </c>
      <c r="F188" t="s">
        <v>10518</v>
      </c>
      <c r="G188" t="s">
        <v>10519</v>
      </c>
      <c r="H188" t="s">
        <v>640</v>
      </c>
      <c r="I188" t="s">
        <v>10519</v>
      </c>
      <c r="J188" t="s">
        <v>641</v>
      </c>
      <c r="K188">
        <v>17.789670000000001</v>
      </c>
      <c r="L188">
        <v>96.669690000000003</v>
      </c>
      <c r="M188" t="s">
        <v>9825</v>
      </c>
      <c r="N188" t="s">
        <v>9820</v>
      </c>
      <c r="P188">
        <v>0</v>
      </c>
      <c r="Q188">
        <v>0</v>
      </c>
      <c r="R188">
        <v>0</v>
      </c>
      <c r="S188">
        <v>0</v>
      </c>
      <c r="T188">
        <v>0</v>
      </c>
    </row>
    <row r="189" spans="1:20" x14ac:dyDescent="0.25">
      <c r="A189" t="s">
        <v>10520</v>
      </c>
      <c r="B189" t="s">
        <v>10460</v>
      </c>
      <c r="C189" t="s">
        <v>10461</v>
      </c>
      <c r="D189" t="s">
        <v>10462</v>
      </c>
      <c r="E189" t="s">
        <v>10463</v>
      </c>
      <c r="F189" t="s">
        <v>10468</v>
      </c>
      <c r="G189" t="s">
        <v>10469</v>
      </c>
      <c r="H189" t="s">
        <v>10521</v>
      </c>
      <c r="I189" t="s">
        <v>10522</v>
      </c>
      <c r="J189" t="s">
        <v>10523</v>
      </c>
      <c r="K189">
        <v>18.069900000000001</v>
      </c>
      <c r="L189">
        <v>96.668360000000007</v>
      </c>
      <c r="M189" t="s">
        <v>9819</v>
      </c>
      <c r="N189" t="s">
        <v>9820</v>
      </c>
      <c r="P189">
        <v>0</v>
      </c>
      <c r="Q189">
        <v>0</v>
      </c>
      <c r="R189">
        <v>0</v>
      </c>
      <c r="S189">
        <v>0</v>
      </c>
      <c r="T189">
        <v>0</v>
      </c>
    </row>
    <row r="190" spans="1:20" x14ac:dyDescent="0.25">
      <c r="A190" t="s">
        <v>10524</v>
      </c>
      <c r="B190" t="s">
        <v>10044</v>
      </c>
      <c r="C190" t="s">
        <v>10045</v>
      </c>
      <c r="D190" t="s">
        <v>10525</v>
      </c>
      <c r="E190" t="s">
        <v>10526</v>
      </c>
      <c r="F190" t="s">
        <v>10527</v>
      </c>
      <c r="G190" t="s">
        <v>10528</v>
      </c>
      <c r="H190" t="s">
        <v>2012</v>
      </c>
      <c r="I190" t="s">
        <v>10528</v>
      </c>
      <c r="J190" t="s">
        <v>2013</v>
      </c>
      <c r="K190">
        <v>20.941579999999998</v>
      </c>
      <c r="L190">
        <v>96.662790000000001</v>
      </c>
      <c r="M190" t="s">
        <v>9825</v>
      </c>
      <c r="N190" t="s">
        <v>9820</v>
      </c>
      <c r="P190">
        <v>0</v>
      </c>
      <c r="Q190">
        <v>0</v>
      </c>
      <c r="R190">
        <v>0</v>
      </c>
      <c r="S190">
        <v>0</v>
      </c>
      <c r="T190">
        <v>0</v>
      </c>
    </row>
    <row r="191" spans="1:20" x14ac:dyDescent="0.25">
      <c r="A191" t="s">
        <v>10529</v>
      </c>
      <c r="B191" t="s">
        <v>10044</v>
      </c>
      <c r="C191" t="s">
        <v>10045</v>
      </c>
      <c r="D191" t="s">
        <v>10424</v>
      </c>
      <c r="E191" t="s">
        <v>10425</v>
      </c>
      <c r="F191" t="s">
        <v>10530</v>
      </c>
      <c r="G191" t="s">
        <v>10531</v>
      </c>
      <c r="H191" t="s">
        <v>694</v>
      </c>
      <c r="I191" t="s">
        <v>10532</v>
      </c>
      <c r="J191" t="s">
        <v>695</v>
      </c>
      <c r="K191">
        <v>20.66122</v>
      </c>
      <c r="L191">
        <v>96.635840000000002</v>
      </c>
      <c r="M191" t="s">
        <v>9819</v>
      </c>
      <c r="N191" t="s">
        <v>9820</v>
      </c>
      <c r="P191">
        <v>0</v>
      </c>
      <c r="Q191">
        <v>0</v>
      </c>
      <c r="R191">
        <v>0</v>
      </c>
      <c r="S191">
        <v>0</v>
      </c>
      <c r="T191">
        <v>0</v>
      </c>
    </row>
    <row r="192" spans="1:20" x14ac:dyDescent="0.25">
      <c r="A192" t="s">
        <v>10533</v>
      </c>
      <c r="B192" t="s">
        <v>10105</v>
      </c>
      <c r="C192" t="s">
        <v>10106</v>
      </c>
      <c r="D192" t="s">
        <v>10271</v>
      </c>
      <c r="E192" t="s">
        <v>10272</v>
      </c>
      <c r="F192" t="s">
        <v>10474</v>
      </c>
      <c r="G192" t="s">
        <v>10475</v>
      </c>
      <c r="H192" t="s">
        <v>10534</v>
      </c>
      <c r="I192" t="s">
        <v>10535</v>
      </c>
      <c r="J192" t="s">
        <v>10536</v>
      </c>
      <c r="K192">
        <v>24.478563393999998</v>
      </c>
      <c r="L192">
        <v>96.655215593299999</v>
      </c>
      <c r="M192" t="s">
        <v>9819</v>
      </c>
      <c r="N192" t="s">
        <v>9820</v>
      </c>
      <c r="P192">
        <v>0</v>
      </c>
      <c r="Q192">
        <v>0</v>
      </c>
      <c r="R192">
        <v>0</v>
      </c>
      <c r="S192">
        <v>0</v>
      </c>
      <c r="T192">
        <v>0</v>
      </c>
    </row>
    <row r="193" spans="1:20" x14ac:dyDescent="0.25">
      <c r="A193" t="s">
        <v>10537</v>
      </c>
      <c r="B193" t="s">
        <v>9868</v>
      </c>
      <c r="C193" t="s">
        <v>9869</v>
      </c>
      <c r="D193" t="s">
        <v>10514</v>
      </c>
      <c r="E193" t="s">
        <v>10515</v>
      </c>
      <c r="F193" t="s">
        <v>10538</v>
      </c>
      <c r="G193" t="s">
        <v>10539</v>
      </c>
      <c r="H193" t="s">
        <v>841</v>
      </c>
      <c r="I193" t="s">
        <v>10539</v>
      </c>
      <c r="J193" t="s">
        <v>842</v>
      </c>
      <c r="K193">
        <v>23.472919999999998</v>
      </c>
      <c r="L193">
        <v>96.629199999999997</v>
      </c>
      <c r="M193" t="s">
        <v>9825</v>
      </c>
      <c r="N193" t="s">
        <v>9820</v>
      </c>
      <c r="P193">
        <v>0</v>
      </c>
      <c r="Q193">
        <v>0</v>
      </c>
      <c r="R193">
        <v>0</v>
      </c>
      <c r="S193">
        <v>0</v>
      </c>
      <c r="T193">
        <v>0</v>
      </c>
    </row>
    <row r="194" spans="1:20" x14ac:dyDescent="0.25">
      <c r="A194" t="s">
        <v>10540</v>
      </c>
      <c r="B194" t="s">
        <v>9868</v>
      </c>
      <c r="C194" t="s">
        <v>9869</v>
      </c>
      <c r="D194" t="s">
        <v>10357</v>
      </c>
      <c r="E194" t="s">
        <v>10358</v>
      </c>
      <c r="F194" t="s">
        <v>10422</v>
      </c>
      <c r="G194" t="s">
        <v>10358</v>
      </c>
      <c r="H194" t="s">
        <v>10541</v>
      </c>
      <c r="I194" t="s">
        <v>10542</v>
      </c>
      <c r="J194" t="s">
        <v>10543</v>
      </c>
      <c r="K194">
        <v>22.790800000000001</v>
      </c>
      <c r="L194">
        <v>96.624309999999994</v>
      </c>
      <c r="M194" t="s">
        <v>9819</v>
      </c>
      <c r="N194" t="s">
        <v>9820</v>
      </c>
      <c r="P194">
        <v>0</v>
      </c>
      <c r="Q194">
        <v>0</v>
      </c>
      <c r="R194">
        <v>0</v>
      </c>
      <c r="S194">
        <v>0</v>
      </c>
      <c r="T194">
        <v>0</v>
      </c>
    </row>
    <row r="195" spans="1:20" x14ac:dyDescent="0.25">
      <c r="A195" t="s">
        <v>10544</v>
      </c>
      <c r="B195" t="s">
        <v>10460</v>
      </c>
      <c r="C195" t="s">
        <v>10461</v>
      </c>
      <c r="D195" t="s">
        <v>10462</v>
      </c>
      <c r="E195" t="s">
        <v>10463</v>
      </c>
      <c r="F195" t="s">
        <v>10545</v>
      </c>
      <c r="G195" t="s">
        <v>10546</v>
      </c>
      <c r="H195" t="s">
        <v>2996</v>
      </c>
      <c r="I195" t="s">
        <v>10546</v>
      </c>
      <c r="J195" t="s">
        <v>2997</v>
      </c>
      <c r="K195">
        <v>18.158670000000001</v>
      </c>
      <c r="L195">
        <v>96.613910000000004</v>
      </c>
      <c r="M195" t="s">
        <v>9825</v>
      </c>
      <c r="N195" t="s">
        <v>9820</v>
      </c>
      <c r="P195">
        <v>0</v>
      </c>
      <c r="Q195">
        <v>0</v>
      </c>
      <c r="R195">
        <v>0</v>
      </c>
      <c r="S195">
        <v>0</v>
      </c>
      <c r="T195">
        <v>0</v>
      </c>
    </row>
    <row r="196" spans="1:20" x14ac:dyDescent="0.25">
      <c r="A196" t="s">
        <v>10547</v>
      </c>
      <c r="B196" t="s">
        <v>10460</v>
      </c>
      <c r="C196" t="s">
        <v>10461</v>
      </c>
      <c r="D196" t="s">
        <v>10462</v>
      </c>
      <c r="E196" t="s">
        <v>10463</v>
      </c>
      <c r="F196" t="s">
        <v>10548</v>
      </c>
      <c r="G196" t="s">
        <v>10549</v>
      </c>
      <c r="H196" t="s">
        <v>10550</v>
      </c>
      <c r="I196" t="s">
        <v>10551</v>
      </c>
      <c r="J196" t="s">
        <v>10552</v>
      </c>
      <c r="K196">
        <v>17.029389999999999</v>
      </c>
      <c r="L196">
        <v>96.59657</v>
      </c>
      <c r="M196" t="s">
        <v>9819</v>
      </c>
      <c r="N196" t="s">
        <v>9820</v>
      </c>
      <c r="P196">
        <v>0</v>
      </c>
      <c r="Q196">
        <v>0</v>
      </c>
      <c r="R196">
        <v>0</v>
      </c>
      <c r="S196">
        <v>0</v>
      </c>
      <c r="T196">
        <v>0</v>
      </c>
    </row>
    <row r="197" spans="1:20" x14ac:dyDescent="0.25">
      <c r="A197" t="s">
        <v>10553</v>
      </c>
      <c r="B197" t="s">
        <v>10030</v>
      </c>
      <c r="C197" t="s">
        <v>10031</v>
      </c>
      <c r="D197" t="s">
        <v>10198</v>
      </c>
      <c r="E197" t="s">
        <v>10199</v>
      </c>
      <c r="F197" t="s">
        <v>10480</v>
      </c>
      <c r="G197" t="s">
        <v>10481</v>
      </c>
      <c r="H197" t="s">
        <v>7301</v>
      </c>
      <c r="I197" t="s">
        <v>10554</v>
      </c>
      <c r="J197" t="s">
        <v>7302</v>
      </c>
      <c r="K197">
        <v>19.021750000000001</v>
      </c>
      <c r="L197">
        <v>96.582660000000004</v>
      </c>
      <c r="M197" t="s">
        <v>9819</v>
      </c>
      <c r="N197" t="s">
        <v>9820</v>
      </c>
      <c r="P197">
        <v>0</v>
      </c>
      <c r="Q197">
        <v>0</v>
      </c>
      <c r="R197">
        <v>0</v>
      </c>
      <c r="S197">
        <v>0</v>
      </c>
      <c r="T197">
        <v>0</v>
      </c>
    </row>
    <row r="198" spans="1:20" x14ac:dyDescent="0.25">
      <c r="A198" t="s">
        <v>10555</v>
      </c>
      <c r="B198" t="s">
        <v>10030</v>
      </c>
      <c r="C198" t="s">
        <v>10031</v>
      </c>
      <c r="D198" t="s">
        <v>10198</v>
      </c>
      <c r="E198" t="s">
        <v>10199</v>
      </c>
      <c r="F198" t="s">
        <v>10480</v>
      </c>
      <c r="G198" t="s">
        <v>10481</v>
      </c>
      <c r="H198" t="s">
        <v>7303</v>
      </c>
      <c r="I198" t="s">
        <v>10556</v>
      </c>
      <c r="J198" t="s">
        <v>7304</v>
      </c>
      <c r="K198">
        <v>19.222349999999999</v>
      </c>
      <c r="L198">
        <v>96.580969999999994</v>
      </c>
      <c r="M198" t="s">
        <v>9819</v>
      </c>
      <c r="N198" t="s">
        <v>9820</v>
      </c>
      <c r="P198">
        <v>0</v>
      </c>
      <c r="Q198">
        <v>0</v>
      </c>
      <c r="R198">
        <v>0</v>
      </c>
      <c r="S198">
        <v>0</v>
      </c>
      <c r="T198">
        <v>0</v>
      </c>
    </row>
    <row r="199" spans="1:20" x14ac:dyDescent="0.25">
      <c r="A199" t="s">
        <v>10557</v>
      </c>
      <c r="B199" t="s">
        <v>10460</v>
      </c>
      <c r="C199" t="s">
        <v>10461</v>
      </c>
      <c r="D199" t="s">
        <v>10462</v>
      </c>
      <c r="E199" t="s">
        <v>10463</v>
      </c>
      <c r="F199" t="s">
        <v>10558</v>
      </c>
      <c r="G199" t="s">
        <v>10559</v>
      </c>
      <c r="H199" t="s">
        <v>10560</v>
      </c>
      <c r="I199" t="s">
        <v>10559</v>
      </c>
      <c r="J199" t="s">
        <v>10561</v>
      </c>
      <c r="K199">
        <v>17.28903</v>
      </c>
      <c r="L199">
        <v>96.576639999999998</v>
      </c>
      <c r="M199" t="s">
        <v>9825</v>
      </c>
      <c r="N199" t="s">
        <v>9820</v>
      </c>
      <c r="P199">
        <v>0</v>
      </c>
      <c r="Q199">
        <v>0</v>
      </c>
      <c r="R199">
        <v>0</v>
      </c>
      <c r="S199">
        <v>0</v>
      </c>
      <c r="T199">
        <v>0</v>
      </c>
    </row>
    <row r="200" spans="1:20" x14ac:dyDescent="0.25">
      <c r="A200" t="s">
        <v>10562</v>
      </c>
      <c r="B200" t="s">
        <v>10460</v>
      </c>
      <c r="C200" t="s">
        <v>10461</v>
      </c>
      <c r="D200" t="s">
        <v>10462</v>
      </c>
      <c r="E200" t="s">
        <v>10463</v>
      </c>
      <c r="F200" t="s">
        <v>10545</v>
      </c>
      <c r="G200" t="s">
        <v>10546</v>
      </c>
      <c r="H200" t="s">
        <v>10563</v>
      </c>
      <c r="I200" t="s">
        <v>10564</v>
      </c>
      <c r="J200" t="s">
        <v>10565</v>
      </c>
      <c r="K200">
        <v>18.222709999999999</v>
      </c>
      <c r="L200">
        <v>96.568860000000001</v>
      </c>
      <c r="M200" t="s">
        <v>9819</v>
      </c>
      <c r="N200" t="s">
        <v>9820</v>
      </c>
      <c r="P200">
        <v>0</v>
      </c>
      <c r="Q200">
        <v>0</v>
      </c>
      <c r="R200">
        <v>0</v>
      </c>
      <c r="S200">
        <v>0</v>
      </c>
      <c r="T200">
        <v>0</v>
      </c>
    </row>
    <row r="201" spans="1:20" x14ac:dyDescent="0.25">
      <c r="A201" t="s">
        <v>10566</v>
      </c>
      <c r="B201" t="s">
        <v>10567</v>
      </c>
      <c r="C201" t="s">
        <v>10568</v>
      </c>
      <c r="D201" t="s">
        <v>10569</v>
      </c>
      <c r="E201" t="s">
        <v>10570</v>
      </c>
      <c r="F201" t="s">
        <v>10571</v>
      </c>
      <c r="G201" t="s">
        <v>10572</v>
      </c>
      <c r="H201" t="s">
        <v>10573</v>
      </c>
      <c r="I201" t="s">
        <v>10572</v>
      </c>
      <c r="J201" t="s">
        <v>10574</v>
      </c>
      <c r="K201">
        <v>16.905439999999999</v>
      </c>
      <c r="L201">
        <v>96.560500000000005</v>
      </c>
      <c r="M201" t="s">
        <v>9825</v>
      </c>
      <c r="N201" t="s">
        <v>9820</v>
      </c>
      <c r="P201">
        <v>0</v>
      </c>
      <c r="Q201">
        <v>0</v>
      </c>
      <c r="R201">
        <v>0</v>
      </c>
      <c r="S201">
        <v>0</v>
      </c>
      <c r="T201">
        <v>0</v>
      </c>
    </row>
    <row r="202" spans="1:20" x14ac:dyDescent="0.25">
      <c r="A202" t="s">
        <v>10575</v>
      </c>
      <c r="B202" t="s">
        <v>10044</v>
      </c>
      <c r="C202" t="s">
        <v>10045</v>
      </c>
      <c r="D202" t="s">
        <v>10424</v>
      </c>
      <c r="E202" t="s">
        <v>10425</v>
      </c>
      <c r="F202" t="s">
        <v>10530</v>
      </c>
      <c r="G202" t="s">
        <v>10531</v>
      </c>
      <c r="H202" t="s">
        <v>173</v>
      </c>
      <c r="I202" t="s">
        <v>10531</v>
      </c>
      <c r="J202" t="s">
        <v>174</v>
      </c>
      <c r="K202">
        <v>20.624179999999999</v>
      </c>
      <c r="L202">
        <v>96.558639999999997</v>
      </c>
      <c r="M202" t="s">
        <v>9825</v>
      </c>
      <c r="N202" t="s">
        <v>9820</v>
      </c>
      <c r="P202">
        <v>0</v>
      </c>
      <c r="Q202">
        <v>0</v>
      </c>
      <c r="R202">
        <v>0</v>
      </c>
      <c r="S202">
        <v>0</v>
      </c>
      <c r="T202">
        <v>0</v>
      </c>
    </row>
    <row r="203" spans="1:20" x14ac:dyDescent="0.25">
      <c r="A203" t="s">
        <v>10576</v>
      </c>
      <c r="B203" t="s">
        <v>10567</v>
      </c>
      <c r="C203" t="s">
        <v>10568</v>
      </c>
      <c r="D203" t="s">
        <v>10569</v>
      </c>
      <c r="E203" t="s">
        <v>10570</v>
      </c>
      <c r="F203" t="s">
        <v>10577</v>
      </c>
      <c r="G203" t="s">
        <v>10578</v>
      </c>
      <c r="H203" t="s">
        <v>3902</v>
      </c>
      <c r="I203" t="s">
        <v>10579</v>
      </c>
      <c r="J203" t="s">
        <v>3903</v>
      </c>
      <c r="K203">
        <v>16.647880000000001</v>
      </c>
      <c r="L203">
        <v>96.539490000000001</v>
      </c>
      <c r="M203" t="s">
        <v>9819</v>
      </c>
      <c r="N203" t="s">
        <v>9820</v>
      </c>
      <c r="P203">
        <v>0</v>
      </c>
      <c r="Q203">
        <v>0</v>
      </c>
      <c r="R203">
        <v>0</v>
      </c>
      <c r="S203">
        <v>0</v>
      </c>
      <c r="T203">
        <v>0</v>
      </c>
    </row>
    <row r="204" spans="1:20" x14ac:dyDescent="0.25">
      <c r="A204" t="s">
        <v>10580</v>
      </c>
      <c r="B204" t="s">
        <v>10105</v>
      </c>
      <c r="C204" t="s">
        <v>10106</v>
      </c>
      <c r="D204" t="s">
        <v>10433</v>
      </c>
      <c r="E204" t="s">
        <v>10434</v>
      </c>
      <c r="F204" t="s">
        <v>10581</v>
      </c>
      <c r="G204" t="s">
        <v>10434</v>
      </c>
      <c r="H204" t="s">
        <v>507</v>
      </c>
      <c r="I204" t="s">
        <v>10582</v>
      </c>
      <c r="J204" t="s">
        <v>508</v>
      </c>
      <c r="K204">
        <v>24.99183</v>
      </c>
      <c r="L204">
        <v>96.530190000000005</v>
      </c>
      <c r="M204" t="s">
        <v>9819</v>
      </c>
      <c r="N204" t="s">
        <v>9820</v>
      </c>
      <c r="P204">
        <v>0</v>
      </c>
      <c r="Q204">
        <v>0</v>
      </c>
      <c r="R204">
        <v>0</v>
      </c>
      <c r="S204">
        <v>0</v>
      </c>
      <c r="T204">
        <v>0</v>
      </c>
    </row>
    <row r="205" spans="1:20" x14ac:dyDescent="0.25">
      <c r="A205" t="s">
        <v>10583</v>
      </c>
      <c r="B205" t="s">
        <v>10460</v>
      </c>
      <c r="C205" t="s">
        <v>10461</v>
      </c>
      <c r="D205" t="s">
        <v>10462</v>
      </c>
      <c r="E205" t="s">
        <v>10463</v>
      </c>
      <c r="F205" t="s">
        <v>10584</v>
      </c>
      <c r="G205" t="s">
        <v>10463</v>
      </c>
      <c r="H205" t="s">
        <v>625</v>
      </c>
      <c r="I205" t="s">
        <v>10585</v>
      </c>
      <c r="J205" t="s">
        <v>626</v>
      </c>
      <c r="K205">
        <v>17.475380000000001</v>
      </c>
      <c r="L205">
        <v>96.526539999999997</v>
      </c>
      <c r="M205" t="s">
        <v>9819</v>
      </c>
      <c r="N205" t="s">
        <v>9820</v>
      </c>
      <c r="P205">
        <v>0</v>
      </c>
      <c r="Q205">
        <v>0</v>
      </c>
      <c r="R205">
        <v>0</v>
      </c>
      <c r="S205">
        <v>0</v>
      </c>
      <c r="T205">
        <v>0</v>
      </c>
    </row>
    <row r="206" spans="1:20" x14ac:dyDescent="0.25">
      <c r="A206" t="s">
        <v>10586</v>
      </c>
      <c r="B206" t="s">
        <v>10567</v>
      </c>
      <c r="C206" t="s">
        <v>10568</v>
      </c>
      <c r="D206" t="s">
        <v>10569</v>
      </c>
      <c r="E206" t="s">
        <v>10570</v>
      </c>
      <c r="F206" t="s">
        <v>10587</v>
      </c>
      <c r="G206" t="s">
        <v>10588</v>
      </c>
      <c r="H206" t="s">
        <v>10589</v>
      </c>
      <c r="I206" t="s">
        <v>10588</v>
      </c>
      <c r="J206" t="s">
        <v>10590</v>
      </c>
      <c r="K206">
        <v>16.758600000000001</v>
      </c>
      <c r="L206">
        <v>96.523089999999996</v>
      </c>
      <c r="M206" t="s">
        <v>9825</v>
      </c>
      <c r="N206" t="s">
        <v>9820</v>
      </c>
      <c r="P206">
        <v>0</v>
      </c>
      <c r="Q206">
        <v>0</v>
      </c>
      <c r="R206">
        <v>0</v>
      </c>
      <c r="S206">
        <v>0</v>
      </c>
      <c r="T206">
        <v>0</v>
      </c>
    </row>
    <row r="207" spans="1:20" x14ac:dyDescent="0.25">
      <c r="A207" t="s">
        <v>10591</v>
      </c>
      <c r="B207" t="s">
        <v>10592</v>
      </c>
      <c r="C207" t="s">
        <v>10593</v>
      </c>
      <c r="D207" t="s">
        <v>10594</v>
      </c>
      <c r="E207" t="s">
        <v>10595</v>
      </c>
      <c r="F207" t="s">
        <v>10596</v>
      </c>
      <c r="G207" t="s">
        <v>10597</v>
      </c>
      <c r="H207" t="s">
        <v>876</v>
      </c>
      <c r="I207" t="s">
        <v>10597</v>
      </c>
      <c r="J207" t="s">
        <v>877</v>
      </c>
      <c r="K207">
        <v>22.921389999999999</v>
      </c>
      <c r="L207">
        <v>96.505399999999995</v>
      </c>
      <c r="M207" t="s">
        <v>9825</v>
      </c>
      <c r="N207" t="s">
        <v>9820</v>
      </c>
      <c r="P207">
        <v>0</v>
      </c>
      <c r="Q207">
        <v>0</v>
      </c>
      <c r="R207">
        <v>0</v>
      </c>
      <c r="S207">
        <v>0</v>
      </c>
      <c r="T207">
        <v>0</v>
      </c>
    </row>
    <row r="208" spans="1:20" x14ac:dyDescent="0.25">
      <c r="A208" t="s">
        <v>10598</v>
      </c>
      <c r="B208" t="s">
        <v>10460</v>
      </c>
      <c r="C208" t="s">
        <v>10461</v>
      </c>
      <c r="D208" t="s">
        <v>10489</v>
      </c>
      <c r="E208" t="s">
        <v>10490</v>
      </c>
      <c r="F208" t="s">
        <v>10599</v>
      </c>
      <c r="G208" t="s">
        <v>10600</v>
      </c>
      <c r="H208" t="s">
        <v>7696</v>
      </c>
      <c r="I208" t="s">
        <v>10600</v>
      </c>
      <c r="J208" t="s">
        <v>7697</v>
      </c>
      <c r="K208">
        <v>18.843297590700001</v>
      </c>
      <c r="L208">
        <v>96.483758789600003</v>
      </c>
      <c r="M208" t="s">
        <v>9825</v>
      </c>
      <c r="N208" t="s">
        <v>9820</v>
      </c>
      <c r="P208">
        <v>0</v>
      </c>
      <c r="Q208">
        <v>0</v>
      </c>
      <c r="R208">
        <v>0</v>
      </c>
      <c r="S208">
        <v>0</v>
      </c>
      <c r="T208">
        <v>0</v>
      </c>
    </row>
    <row r="209" spans="1:20" x14ac:dyDescent="0.25">
      <c r="A209" t="s">
        <v>10601</v>
      </c>
      <c r="B209" t="s">
        <v>10460</v>
      </c>
      <c r="C209" t="s">
        <v>10461</v>
      </c>
      <c r="D209" t="s">
        <v>10489</v>
      </c>
      <c r="E209" t="s">
        <v>10490</v>
      </c>
      <c r="F209" t="s">
        <v>10602</v>
      </c>
      <c r="G209" t="s">
        <v>10603</v>
      </c>
      <c r="H209" t="s">
        <v>10604</v>
      </c>
      <c r="I209" t="s">
        <v>10605</v>
      </c>
      <c r="J209" t="s">
        <v>10606</v>
      </c>
      <c r="K209">
        <v>18.340399999999999</v>
      </c>
      <c r="L209">
        <v>96.492180000000005</v>
      </c>
      <c r="M209" t="s">
        <v>9819</v>
      </c>
      <c r="N209" t="s">
        <v>9820</v>
      </c>
      <c r="P209">
        <v>0</v>
      </c>
      <c r="Q209">
        <v>0</v>
      </c>
      <c r="R209">
        <v>0</v>
      </c>
      <c r="S209">
        <v>0</v>
      </c>
      <c r="T209">
        <v>0</v>
      </c>
    </row>
    <row r="210" spans="1:20" x14ac:dyDescent="0.25">
      <c r="A210" t="s">
        <v>10607</v>
      </c>
      <c r="B210" t="s">
        <v>10460</v>
      </c>
      <c r="C210" t="s">
        <v>10461</v>
      </c>
      <c r="D210" t="s">
        <v>10462</v>
      </c>
      <c r="E210" t="s">
        <v>10463</v>
      </c>
      <c r="F210" t="s">
        <v>10584</v>
      </c>
      <c r="G210" t="s">
        <v>10463</v>
      </c>
      <c r="H210" t="s">
        <v>243</v>
      </c>
      <c r="I210" t="s">
        <v>10463</v>
      </c>
      <c r="J210" t="s">
        <v>244</v>
      </c>
      <c r="K210">
        <v>17.335830000000001</v>
      </c>
      <c r="L210">
        <v>96.483890000000002</v>
      </c>
      <c r="M210" t="s">
        <v>10159</v>
      </c>
      <c r="N210" t="s">
        <v>9820</v>
      </c>
      <c r="P210">
        <v>0</v>
      </c>
      <c r="Q210">
        <v>0</v>
      </c>
      <c r="R210">
        <v>0</v>
      </c>
      <c r="S210">
        <v>0</v>
      </c>
      <c r="T210">
        <v>0</v>
      </c>
    </row>
    <row r="211" spans="1:20" x14ac:dyDescent="0.25">
      <c r="A211" t="s">
        <v>10608</v>
      </c>
      <c r="B211" t="s">
        <v>10460</v>
      </c>
      <c r="C211" t="s">
        <v>10461</v>
      </c>
      <c r="D211" t="s">
        <v>10462</v>
      </c>
      <c r="E211" t="s">
        <v>10463</v>
      </c>
      <c r="F211" t="s">
        <v>10548</v>
      </c>
      <c r="G211" t="s">
        <v>10549</v>
      </c>
      <c r="H211" t="s">
        <v>10609</v>
      </c>
      <c r="I211" t="s">
        <v>10549</v>
      </c>
      <c r="J211" t="s">
        <v>10610</v>
      </c>
      <c r="K211">
        <v>17.089670000000002</v>
      </c>
      <c r="L211">
        <v>96.466319999999996</v>
      </c>
      <c r="M211" t="s">
        <v>9825</v>
      </c>
      <c r="N211" t="s">
        <v>9820</v>
      </c>
      <c r="P211">
        <v>0</v>
      </c>
      <c r="Q211">
        <v>0</v>
      </c>
      <c r="R211">
        <v>0</v>
      </c>
      <c r="S211">
        <v>0</v>
      </c>
      <c r="T211">
        <v>0</v>
      </c>
    </row>
    <row r="212" spans="1:20" x14ac:dyDescent="0.25">
      <c r="A212" t="s">
        <v>10611</v>
      </c>
      <c r="B212" t="s">
        <v>10592</v>
      </c>
      <c r="C212" t="s">
        <v>10593</v>
      </c>
      <c r="D212" t="s">
        <v>10594</v>
      </c>
      <c r="E212" t="s">
        <v>10595</v>
      </c>
      <c r="F212" t="s">
        <v>10612</v>
      </c>
      <c r="G212" t="s">
        <v>10595</v>
      </c>
      <c r="H212" t="s">
        <v>121</v>
      </c>
      <c r="I212" t="s">
        <v>10595</v>
      </c>
      <c r="J212" t="s">
        <v>122</v>
      </c>
      <c r="K212">
        <v>22.01397</v>
      </c>
      <c r="L212">
        <v>96.456339999999997</v>
      </c>
      <c r="M212" t="s">
        <v>9837</v>
      </c>
      <c r="N212" t="s">
        <v>9820</v>
      </c>
      <c r="P212">
        <v>1</v>
      </c>
      <c r="Q212">
        <v>1200000</v>
      </c>
      <c r="R212">
        <v>0</v>
      </c>
      <c r="S212">
        <v>0</v>
      </c>
      <c r="T212">
        <v>0</v>
      </c>
    </row>
    <row r="213" spans="1:20" x14ac:dyDescent="0.25">
      <c r="A213" t="s">
        <v>10613</v>
      </c>
      <c r="B213" t="s">
        <v>10044</v>
      </c>
      <c r="C213" t="s">
        <v>10045</v>
      </c>
      <c r="D213" t="s">
        <v>10525</v>
      </c>
      <c r="E213" t="s">
        <v>10526</v>
      </c>
      <c r="F213" t="s">
        <v>10614</v>
      </c>
      <c r="G213" t="s">
        <v>10615</v>
      </c>
      <c r="H213" t="s">
        <v>161</v>
      </c>
      <c r="I213" t="s">
        <v>10615</v>
      </c>
      <c r="J213" t="s">
        <v>162</v>
      </c>
      <c r="K213">
        <v>21.16282</v>
      </c>
      <c r="L213">
        <v>96.44229</v>
      </c>
      <c r="M213" t="s">
        <v>9825</v>
      </c>
      <c r="N213" t="s">
        <v>9820</v>
      </c>
      <c r="P213">
        <v>0</v>
      </c>
      <c r="Q213">
        <v>0</v>
      </c>
      <c r="R213">
        <v>0</v>
      </c>
      <c r="S213">
        <v>0</v>
      </c>
      <c r="T213">
        <v>0</v>
      </c>
    </row>
    <row r="214" spans="1:20" x14ac:dyDescent="0.25">
      <c r="A214" t="s">
        <v>10616</v>
      </c>
      <c r="B214" t="s">
        <v>10460</v>
      </c>
      <c r="C214" t="s">
        <v>10461</v>
      </c>
      <c r="D214" t="s">
        <v>10489</v>
      </c>
      <c r="E214" t="s">
        <v>10490</v>
      </c>
      <c r="F214" t="s">
        <v>10602</v>
      </c>
      <c r="G214" t="s">
        <v>10603</v>
      </c>
      <c r="H214" t="s">
        <v>10617</v>
      </c>
      <c r="I214" t="s">
        <v>10603</v>
      </c>
      <c r="J214" t="s">
        <v>10618</v>
      </c>
      <c r="K214">
        <v>18.484380000000002</v>
      </c>
      <c r="L214">
        <v>96.435720000000003</v>
      </c>
      <c r="M214" t="s">
        <v>9825</v>
      </c>
      <c r="N214" t="s">
        <v>9820</v>
      </c>
      <c r="P214">
        <v>0</v>
      </c>
      <c r="Q214">
        <v>0</v>
      </c>
      <c r="R214">
        <v>0</v>
      </c>
      <c r="S214">
        <v>0</v>
      </c>
      <c r="T214">
        <v>0</v>
      </c>
    </row>
    <row r="215" spans="1:20" x14ac:dyDescent="0.25">
      <c r="A215" t="s">
        <v>10619</v>
      </c>
      <c r="B215" t="s">
        <v>10460</v>
      </c>
      <c r="C215" t="s">
        <v>10461</v>
      </c>
      <c r="D215" t="s">
        <v>10489</v>
      </c>
      <c r="E215" t="s">
        <v>10490</v>
      </c>
      <c r="F215" t="s">
        <v>10620</v>
      </c>
      <c r="G215" t="s">
        <v>10490</v>
      </c>
      <c r="H215" t="s">
        <v>167</v>
      </c>
      <c r="I215" t="s">
        <v>10490</v>
      </c>
      <c r="J215" t="s">
        <v>168</v>
      </c>
      <c r="K215">
        <v>18.939530000000001</v>
      </c>
      <c r="L215">
        <v>96.433139999999995</v>
      </c>
      <c r="M215" t="s">
        <v>9837</v>
      </c>
      <c r="N215" t="s">
        <v>9820</v>
      </c>
      <c r="P215">
        <v>0</v>
      </c>
      <c r="Q215">
        <v>0</v>
      </c>
      <c r="R215">
        <v>0</v>
      </c>
      <c r="S215">
        <v>0</v>
      </c>
      <c r="T215">
        <v>0</v>
      </c>
    </row>
    <row r="216" spans="1:20" x14ac:dyDescent="0.25">
      <c r="A216" t="s">
        <v>10621</v>
      </c>
      <c r="B216" t="s">
        <v>10460</v>
      </c>
      <c r="C216" t="s">
        <v>10461</v>
      </c>
      <c r="D216" t="s">
        <v>10489</v>
      </c>
      <c r="E216" t="s">
        <v>10490</v>
      </c>
      <c r="F216" t="s">
        <v>10602</v>
      </c>
      <c r="G216" t="s">
        <v>10603</v>
      </c>
      <c r="H216" t="s">
        <v>10622</v>
      </c>
      <c r="I216" t="s">
        <v>10623</v>
      </c>
      <c r="J216" t="s">
        <v>10624</v>
      </c>
      <c r="K216">
        <v>18.540970000000002</v>
      </c>
      <c r="L216">
        <v>96.430840000000003</v>
      </c>
      <c r="M216" t="s">
        <v>9819</v>
      </c>
      <c r="N216" t="s">
        <v>9820</v>
      </c>
      <c r="P216">
        <v>0</v>
      </c>
      <c r="Q216">
        <v>0</v>
      </c>
      <c r="R216">
        <v>0</v>
      </c>
      <c r="S216">
        <v>0</v>
      </c>
      <c r="T216">
        <v>0</v>
      </c>
    </row>
    <row r="217" spans="1:20" x14ac:dyDescent="0.25">
      <c r="A217" t="s">
        <v>10625</v>
      </c>
      <c r="B217" t="s">
        <v>10460</v>
      </c>
      <c r="C217" t="s">
        <v>10461</v>
      </c>
      <c r="D217" t="s">
        <v>10489</v>
      </c>
      <c r="E217" t="s">
        <v>10490</v>
      </c>
      <c r="F217" t="s">
        <v>10626</v>
      </c>
      <c r="G217" t="s">
        <v>10627</v>
      </c>
      <c r="H217" t="s">
        <v>10628</v>
      </c>
      <c r="I217" t="s">
        <v>10627</v>
      </c>
      <c r="J217" t="s">
        <v>10629</v>
      </c>
      <c r="K217">
        <v>18.832930000000001</v>
      </c>
      <c r="L217">
        <v>96.413629999999998</v>
      </c>
      <c r="M217" t="s">
        <v>9825</v>
      </c>
      <c r="N217" t="s">
        <v>9820</v>
      </c>
      <c r="P217">
        <v>0</v>
      </c>
      <c r="Q217">
        <v>0</v>
      </c>
      <c r="R217">
        <v>0</v>
      </c>
      <c r="S217">
        <v>0</v>
      </c>
      <c r="T217">
        <v>0</v>
      </c>
    </row>
    <row r="218" spans="1:20" x14ac:dyDescent="0.25">
      <c r="A218" t="s">
        <v>10630</v>
      </c>
      <c r="B218" t="s">
        <v>10460</v>
      </c>
      <c r="C218" t="s">
        <v>10461</v>
      </c>
      <c r="D218" t="s">
        <v>10489</v>
      </c>
      <c r="E218" t="s">
        <v>10490</v>
      </c>
      <c r="F218" t="s">
        <v>10620</v>
      </c>
      <c r="G218" t="s">
        <v>10490</v>
      </c>
      <c r="H218" t="s">
        <v>10631</v>
      </c>
      <c r="I218" t="s">
        <v>10632</v>
      </c>
      <c r="J218" t="s">
        <v>10633</v>
      </c>
      <c r="K218">
        <v>19.014320000000001</v>
      </c>
      <c r="L218">
        <v>96.403570000000002</v>
      </c>
      <c r="M218" t="s">
        <v>9819</v>
      </c>
      <c r="N218" t="s">
        <v>9820</v>
      </c>
      <c r="P218">
        <v>0</v>
      </c>
      <c r="Q218">
        <v>0</v>
      </c>
      <c r="R218">
        <v>0</v>
      </c>
      <c r="S218">
        <v>0</v>
      </c>
      <c r="T218">
        <v>0</v>
      </c>
    </row>
    <row r="219" spans="1:20" x14ac:dyDescent="0.25">
      <c r="A219" t="s">
        <v>10634</v>
      </c>
      <c r="B219" t="s">
        <v>10460</v>
      </c>
      <c r="C219" t="s">
        <v>10461</v>
      </c>
      <c r="D219" t="s">
        <v>10462</v>
      </c>
      <c r="E219" t="s">
        <v>10463</v>
      </c>
      <c r="F219" t="s">
        <v>10584</v>
      </c>
      <c r="G219" t="s">
        <v>10463</v>
      </c>
      <c r="H219" t="s">
        <v>10635</v>
      </c>
      <c r="I219" t="s">
        <v>10636</v>
      </c>
      <c r="J219" t="s">
        <v>10637</v>
      </c>
      <c r="K219">
        <v>17.180869999999999</v>
      </c>
      <c r="L219">
        <v>96.376369999999994</v>
      </c>
      <c r="M219" t="s">
        <v>9819</v>
      </c>
      <c r="N219" t="s">
        <v>9820</v>
      </c>
      <c r="P219">
        <v>0</v>
      </c>
      <c r="Q219">
        <v>0</v>
      </c>
      <c r="R219">
        <v>0</v>
      </c>
      <c r="S219">
        <v>0</v>
      </c>
      <c r="T219">
        <v>0</v>
      </c>
    </row>
    <row r="220" spans="1:20" x14ac:dyDescent="0.25">
      <c r="A220" t="s">
        <v>10638</v>
      </c>
      <c r="B220" t="s">
        <v>10105</v>
      </c>
      <c r="C220" t="s">
        <v>10106</v>
      </c>
      <c r="D220" t="s">
        <v>10433</v>
      </c>
      <c r="E220" t="s">
        <v>10434</v>
      </c>
      <c r="F220" t="s">
        <v>10581</v>
      </c>
      <c r="G220" t="s">
        <v>10434</v>
      </c>
      <c r="H220" t="s">
        <v>279</v>
      </c>
      <c r="I220" t="s">
        <v>10434</v>
      </c>
      <c r="J220" t="s">
        <v>280</v>
      </c>
      <c r="K220">
        <v>24.777113168300001</v>
      </c>
      <c r="L220">
        <v>96.364925965099999</v>
      </c>
      <c r="M220" t="s">
        <v>9837</v>
      </c>
      <c r="N220" t="s">
        <v>9820</v>
      </c>
      <c r="P220">
        <v>0</v>
      </c>
      <c r="Q220">
        <v>0</v>
      </c>
      <c r="R220">
        <v>0</v>
      </c>
      <c r="S220">
        <v>0</v>
      </c>
      <c r="T220">
        <v>0</v>
      </c>
    </row>
    <row r="221" spans="1:20" x14ac:dyDescent="0.25">
      <c r="A221" t="s">
        <v>10639</v>
      </c>
      <c r="B221" t="s">
        <v>10460</v>
      </c>
      <c r="C221" t="s">
        <v>10461</v>
      </c>
      <c r="D221" t="s">
        <v>10489</v>
      </c>
      <c r="E221" t="s">
        <v>10490</v>
      </c>
      <c r="F221" t="s">
        <v>10640</v>
      </c>
      <c r="G221" t="s">
        <v>10641</v>
      </c>
      <c r="H221" t="s">
        <v>10642</v>
      </c>
      <c r="I221" t="s">
        <v>10641</v>
      </c>
      <c r="J221" t="s">
        <v>10643</v>
      </c>
      <c r="K221">
        <v>19.156929999999999</v>
      </c>
      <c r="L221">
        <v>96.342339999999993</v>
      </c>
      <c r="M221" t="s">
        <v>9825</v>
      </c>
      <c r="N221" t="s">
        <v>9820</v>
      </c>
      <c r="P221">
        <v>0</v>
      </c>
      <c r="Q221">
        <v>0</v>
      </c>
      <c r="R221">
        <v>0</v>
      </c>
      <c r="S221">
        <v>0</v>
      </c>
      <c r="T221">
        <v>0</v>
      </c>
    </row>
    <row r="222" spans="1:20" x14ac:dyDescent="0.25">
      <c r="A222" t="s">
        <v>10644</v>
      </c>
      <c r="B222" t="s">
        <v>10645</v>
      </c>
      <c r="C222" t="s">
        <v>10646</v>
      </c>
      <c r="D222" t="s">
        <v>10647</v>
      </c>
      <c r="E222" t="s">
        <v>10648</v>
      </c>
      <c r="F222" t="s">
        <v>10649</v>
      </c>
      <c r="G222" t="s">
        <v>10648</v>
      </c>
      <c r="H222" t="s">
        <v>914</v>
      </c>
      <c r="I222" t="s">
        <v>10648</v>
      </c>
      <c r="J222" t="s">
        <v>915</v>
      </c>
      <c r="K222">
        <v>24.181629999999998</v>
      </c>
      <c r="L222">
        <v>96.331670000000003</v>
      </c>
      <c r="M222" t="s">
        <v>9837</v>
      </c>
      <c r="N222" t="s">
        <v>9820</v>
      </c>
      <c r="P222">
        <v>0</v>
      </c>
      <c r="Q222">
        <v>0</v>
      </c>
      <c r="R222">
        <v>0</v>
      </c>
      <c r="S222">
        <v>0</v>
      </c>
      <c r="T222">
        <v>0</v>
      </c>
    </row>
    <row r="223" spans="1:20" x14ac:dyDescent="0.25">
      <c r="A223" t="s">
        <v>10650</v>
      </c>
      <c r="B223" t="s">
        <v>10567</v>
      </c>
      <c r="C223" t="s">
        <v>10568</v>
      </c>
      <c r="D223" t="s">
        <v>10569</v>
      </c>
      <c r="E223" t="s">
        <v>10570</v>
      </c>
      <c r="F223" t="s">
        <v>10577</v>
      </c>
      <c r="G223" t="s">
        <v>10578</v>
      </c>
      <c r="H223" t="s">
        <v>10651</v>
      </c>
      <c r="I223" t="s">
        <v>10578</v>
      </c>
      <c r="J223" t="s">
        <v>10652</v>
      </c>
      <c r="K223">
        <v>16.633929999999999</v>
      </c>
      <c r="L223">
        <v>96.323509999999999</v>
      </c>
      <c r="M223" t="s">
        <v>9825</v>
      </c>
      <c r="N223" t="s">
        <v>9820</v>
      </c>
      <c r="P223">
        <v>0</v>
      </c>
      <c r="Q223">
        <v>0</v>
      </c>
      <c r="R223">
        <v>0</v>
      </c>
      <c r="S223">
        <v>0</v>
      </c>
      <c r="T223">
        <v>0</v>
      </c>
    </row>
    <row r="224" spans="1:20" x14ac:dyDescent="0.25">
      <c r="A224" t="s">
        <v>10653</v>
      </c>
      <c r="B224" t="s">
        <v>10105</v>
      </c>
      <c r="C224" t="s">
        <v>10106</v>
      </c>
      <c r="D224" t="s">
        <v>10433</v>
      </c>
      <c r="E224" t="s">
        <v>10434</v>
      </c>
      <c r="F224" t="s">
        <v>10504</v>
      </c>
      <c r="G224" t="s">
        <v>10505</v>
      </c>
      <c r="H224" t="s">
        <v>1256</v>
      </c>
      <c r="I224" t="s">
        <v>10505</v>
      </c>
      <c r="J224" t="s">
        <v>1257</v>
      </c>
      <c r="K224">
        <v>25.6128</v>
      </c>
      <c r="L224">
        <v>96.312119999999993</v>
      </c>
      <c r="M224" t="s">
        <v>9825</v>
      </c>
      <c r="N224" t="s">
        <v>9820</v>
      </c>
      <c r="P224">
        <v>0</v>
      </c>
      <c r="Q224">
        <v>0</v>
      </c>
      <c r="R224">
        <v>0</v>
      </c>
      <c r="S224">
        <v>0</v>
      </c>
      <c r="T224">
        <v>0</v>
      </c>
    </row>
    <row r="225" spans="1:20" x14ac:dyDescent="0.25">
      <c r="A225" t="s">
        <v>10654</v>
      </c>
      <c r="B225" t="s">
        <v>10460</v>
      </c>
      <c r="C225" t="s">
        <v>10461</v>
      </c>
      <c r="D225" t="s">
        <v>10489</v>
      </c>
      <c r="E225" t="s">
        <v>10490</v>
      </c>
      <c r="F225" t="s">
        <v>10640</v>
      </c>
      <c r="G225" t="s">
        <v>10641</v>
      </c>
      <c r="H225" t="s">
        <v>10655</v>
      </c>
      <c r="I225" t="s">
        <v>10656</v>
      </c>
      <c r="J225" t="s">
        <v>10657</v>
      </c>
      <c r="K225">
        <v>19.264980000000001</v>
      </c>
      <c r="L225">
        <v>96.290719999999993</v>
      </c>
      <c r="M225" t="s">
        <v>9819</v>
      </c>
      <c r="N225" t="s">
        <v>9820</v>
      </c>
      <c r="P225">
        <v>0</v>
      </c>
      <c r="Q225">
        <v>0</v>
      </c>
      <c r="R225">
        <v>0</v>
      </c>
      <c r="S225">
        <v>0</v>
      </c>
      <c r="T225">
        <v>0</v>
      </c>
    </row>
    <row r="226" spans="1:20" x14ac:dyDescent="0.25">
      <c r="A226" t="s">
        <v>10658</v>
      </c>
      <c r="B226" t="s">
        <v>10460</v>
      </c>
      <c r="C226" t="s">
        <v>10461</v>
      </c>
      <c r="D226" t="s">
        <v>10489</v>
      </c>
      <c r="E226" t="s">
        <v>10490</v>
      </c>
      <c r="F226" t="s">
        <v>10640</v>
      </c>
      <c r="G226" t="s">
        <v>10641</v>
      </c>
      <c r="H226" t="s">
        <v>10659</v>
      </c>
      <c r="I226" t="s">
        <v>10660</v>
      </c>
      <c r="J226" t="s">
        <v>10661</v>
      </c>
      <c r="K226">
        <v>19.47438</v>
      </c>
      <c r="L226">
        <v>96.268039999999999</v>
      </c>
      <c r="M226" t="s">
        <v>9819</v>
      </c>
      <c r="N226" t="s">
        <v>10662</v>
      </c>
      <c r="O226" t="s">
        <v>10663</v>
      </c>
      <c r="P226">
        <v>0</v>
      </c>
      <c r="Q226">
        <v>0</v>
      </c>
      <c r="R226">
        <v>0</v>
      </c>
      <c r="S226">
        <v>0</v>
      </c>
      <c r="T226">
        <v>0</v>
      </c>
    </row>
    <row r="227" spans="1:20" x14ac:dyDescent="0.25">
      <c r="A227" t="s">
        <v>10664</v>
      </c>
      <c r="B227" t="s">
        <v>10460</v>
      </c>
      <c r="C227" t="s">
        <v>10461</v>
      </c>
      <c r="D227" t="s">
        <v>10489</v>
      </c>
      <c r="E227" t="s">
        <v>10490</v>
      </c>
      <c r="F227" t="s">
        <v>10640</v>
      </c>
      <c r="G227" t="s">
        <v>10641</v>
      </c>
      <c r="H227" t="s">
        <v>10665</v>
      </c>
      <c r="I227" t="s">
        <v>10535</v>
      </c>
      <c r="J227" t="s">
        <v>10536</v>
      </c>
      <c r="K227">
        <v>19.404419999999998</v>
      </c>
      <c r="L227">
        <v>96.266279999999995</v>
      </c>
      <c r="M227" t="s">
        <v>9819</v>
      </c>
      <c r="N227" t="s">
        <v>10662</v>
      </c>
      <c r="P227">
        <v>0</v>
      </c>
      <c r="Q227">
        <v>0</v>
      </c>
      <c r="R227">
        <v>0</v>
      </c>
      <c r="S227">
        <v>0</v>
      </c>
      <c r="T227">
        <v>0</v>
      </c>
    </row>
    <row r="228" spans="1:20" x14ac:dyDescent="0.25">
      <c r="A228" t="s">
        <v>10666</v>
      </c>
      <c r="B228" t="s">
        <v>10567</v>
      </c>
      <c r="C228" t="s">
        <v>10568</v>
      </c>
      <c r="D228" t="s">
        <v>10569</v>
      </c>
      <c r="E228" t="s">
        <v>10570</v>
      </c>
      <c r="F228" t="s">
        <v>10667</v>
      </c>
      <c r="G228" t="s">
        <v>10668</v>
      </c>
      <c r="H228" t="s">
        <v>251</v>
      </c>
      <c r="I228" t="s">
        <v>10668</v>
      </c>
      <c r="J228" t="s">
        <v>252</v>
      </c>
      <c r="K228">
        <v>16.763780000000001</v>
      </c>
      <c r="L228">
        <v>96.251840000000001</v>
      </c>
      <c r="M228" t="s">
        <v>9825</v>
      </c>
      <c r="N228" t="s">
        <v>9820</v>
      </c>
      <c r="P228">
        <v>0</v>
      </c>
      <c r="Q228">
        <v>0</v>
      </c>
      <c r="R228">
        <v>0</v>
      </c>
      <c r="S228">
        <v>0</v>
      </c>
      <c r="T228">
        <v>0</v>
      </c>
    </row>
    <row r="229" spans="1:20" x14ac:dyDescent="0.25">
      <c r="A229" t="s">
        <v>10669</v>
      </c>
      <c r="B229" t="s">
        <v>10567</v>
      </c>
      <c r="C229" t="s">
        <v>10568</v>
      </c>
      <c r="D229" t="s">
        <v>10670</v>
      </c>
      <c r="E229" t="s">
        <v>10671</v>
      </c>
      <c r="F229" t="s">
        <v>10672</v>
      </c>
      <c r="G229" t="s">
        <v>10673</v>
      </c>
      <c r="H229" t="s">
        <v>385</v>
      </c>
      <c r="I229" t="s">
        <v>10673</v>
      </c>
      <c r="J229" t="s">
        <v>386</v>
      </c>
      <c r="K229">
        <v>17.098749999999999</v>
      </c>
      <c r="L229">
        <v>96.227450000000005</v>
      </c>
      <c r="M229" t="s">
        <v>9825</v>
      </c>
      <c r="N229" t="s">
        <v>9820</v>
      </c>
      <c r="P229">
        <v>0</v>
      </c>
      <c r="Q229">
        <v>0</v>
      </c>
      <c r="R229">
        <v>0</v>
      </c>
      <c r="S229">
        <v>0</v>
      </c>
      <c r="T229">
        <v>0</v>
      </c>
    </row>
    <row r="230" spans="1:20" x14ac:dyDescent="0.25">
      <c r="A230" t="s">
        <v>10674</v>
      </c>
      <c r="B230" t="s">
        <v>10105</v>
      </c>
      <c r="C230" t="s">
        <v>10106</v>
      </c>
      <c r="D230" t="s">
        <v>10107</v>
      </c>
      <c r="E230" t="s">
        <v>10108</v>
      </c>
      <c r="F230" t="s">
        <v>10497</v>
      </c>
      <c r="G230" t="s">
        <v>10498</v>
      </c>
      <c r="H230" t="s">
        <v>2953</v>
      </c>
      <c r="I230" t="s">
        <v>10675</v>
      </c>
      <c r="J230" t="s">
        <v>2954</v>
      </c>
      <c r="K230">
        <v>26.694780000000002</v>
      </c>
      <c r="L230">
        <v>96.209400000000002</v>
      </c>
      <c r="M230" t="s">
        <v>9819</v>
      </c>
      <c r="N230" t="s">
        <v>9820</v>
      </c>
      <c r="P230">
        <v>0</v>
      </c>
      <c r="Q230">
        <v>0</v>
      </c>
      <c r="R230">
        <v>0</v>
      </c>
      <c r="S230">
        <v>0</v>
      </c>
      <c r="T230">
        <v>0</v>
      </c>
    </row>
    <row r="231" spans="1:20" x14ac:dyDescent="0.25">
      <c r="A231" t="s">
        <v>10676</v>
      </c>
      <c r="B231" t="s">
        <v>10677</v>
      </c>
      <c r="C231" t="s">
        <v>10678</v>
      </c>
      <c r="D231" t="s">
        <v>10679</v>
      </c>
      <c r="E231" t="s">
        <v>10680</v>
      </c>
      <c r="F231" t="s">
        <v>10681</v>
      </c>
      <c r="G231" t="s">
        <v>10682</v>
      </c>
      <c r="H231" t="s">
        <v>1423</v>
      </c>
      <c r="I231" t="s">
        <v>10682</v>
      </c>
      <c r="J231" t="s">
        <v>1424</v>
      </c>
      <c r="K231">
        <v>19.7361</v>
      </c>
      <c r="L231">
        <v>96.208950000000002</v>
      </c>
      <c r="M231" t="s">
        <v>9825</v>
      </c>
      <c r="N231" t="s">
        <v>9820</v>
      </c>
      <c r="P231">
        <v>0</v>
      </c>
      <c r="Q231">
        <v>0</v>
      </c>
      <c r="R231">
        <v>0</v>
      </c>
      <c r="S231">
        <v>0</v>
      </c>
      <c r="T231">
        <v>0</v>
      </c>
    </row>
    <row r="232" spans="1:20" x14ac:dyDescent="0.25">
      <c r="A232" t="s">
        <v>10683</v>
      </c>
      <c r="B232" t="s">
        <v>10677</v>
      </c>
      <c r="C232" t="s">
        <v>10678</v>
      </c>
      <c r="D232" t="s">
        <v>10684</v>
      </c>
      <c r="E232" t="s">
        <v>10685</v>
      </c>
      <c r="F232" t="s">
        <v>10686</v>
      </c>
      <c r="G232" t="s">
        <v>10687</v>
      </c>
      <c r="H232" t="s">
        <v>315</v>
      </c>
      <c r="I232" t="s">
        <v>10687</v>
      </c>
      <c r="J232" t="s">
        <v>316</v>
      </c>
      <c r="K232">
        <v>20.130410000000001</v>
      </c>
      <c r="L232">
        <v>96.202969999999993</v>
      </c>
      <c r="M232" t="s">
        <v>9825</v>
      </c>
      <c r="N232" t="s">
        <v>9820</v>
      </c>
      <c r="P232">
        <v>0</v>
      </c>
      <c r="Q232">
        <v>0</v>
      </c>
      <c r="R232">
        <v>0</v>
      </c>
      <c r="S232">
        <v>0</v>
      </c>
      <c r="T232">
        <v>0</v>
      </c>
    </row>
    <row r="233" spans="1:20" x14ac:dyDescent="0.25">
      <c r="A233" t="s">
        <v>10688</v>
      </c>
      <c r="B233" t="s">
        <v>10677</v>
      </c>
      <c r="C233" t="s">
        <v>10678</v>
      </c>
      <c r="D233" t="s">
        <v>10684</v>
      </c>
      <c r="E233" t="s">
        <v>10685</v>
      </c>
      <c r="F233" t="s">
        <v>10689</v>
      </c>
      <c r="G233" t="s">
        <v>10690</v>
      </c>
      <c r="H233" t="s">
        <v>5996</v>
      </c>
      <c r="I233" t="s">
        <v>10678</v>
      </c>
      <c r="J233" t="s">
        <v>5997</v>
      </c>
      <c r="K233">
        <v>19.803260000000002</v>
      </c>
      <c r="L233">
        <v>96.185659999999999</v>
      </c>
      <c r="M233" t="s">
        <v>10691</v>
      </c>
      <c r="P233">
        <v>0</v>
      </c>
      <c r="Q233">
        <v>0</v>
      </c>
      <c r="R233">
        <v>0</v>
      </c>
      <c r="S233">
        <v>0</v>
      </c>
      <c r="T233">
        <v>0</v>
      </c>
    </row>
    <row r="234" spans="1:20" x14ac:dyDescent="0.25">
      <c r="A234" t="s">
        <v>10692</v>
      </c>
      <c r="B234" t="s">
        <v>10677</v>
      </c>
      <c r="C234" t="s">
        <v>10678</v>
      </c>
      <c r="D234" t="s">
        <v>10684</v>
      </c>
      <c r="E234" t="s">
        <v>10685</v>
      </c>
      <c r="F234" t="s">
        <v>10693</v>
      </c>
      <c r="G234" t="s">
        <v>10694</v>
      </c>
      <c r="H234" t="s">
        <v>10695</v>
      </c>
      <c r="I234" t="s">
        <v>10694</v>
      </c>
      <c r="J234" t="s">
        <v>10696</v>
      </c>
      <c r="K234">
        <v>19.84383343</v>
      </c>
      <c r="L234">
        <v>96.182524107800006</v>
      </c>
      <c r="M234" t="s">
        <v>9825</v>
      </c>
      <c r="N234" t="s">
        <v>9820</v>
      </c>
      <c r="O234" t="s">
        <v>10697</v>
      </c>
      <c r="P234">
        <v>0</v>
      </c>
      <c r="Q234">
        <v>0</v>
      </c>
      <c r="R234">
        <v>0</v>
      </c>
      <c r="S234">
        <v>0</v>
      </c>
      <c r="T234">
        <v>0</v>
      </c>
    </row>
    <row r="235" spans="1:20" x14ac:dyDescent="0.25">
      <c r="A235" t="s">
        <v>10698</v>
      </c>
      <c r="B235" t="s">
        <v>10645</v>
      </c>
      <c r="C235" t="s">
        <v>10646</v>
      </c>
      <c r="D235" t="s">
        <v>10699</v>
      </c>
      <c r="E235" t="s">
        <v>10700</v>
      </c>
      <c r="F235" t="s">
        <v>10701</v>
      </c>
      <c r="G235" t="s">
        <v>10702</v>
      </c>
      <c r="H235" t="s">
        <v>10703</v>
      </c>
      <c r="I235" t="s">
        <v>10702</v>
      </c>
      <c r="J235" t="s">
        <v>10704</v>
      </c>
      <c r="K235">
        <v>26.979790000000001</v>
      </c>
      <c r="L235">
        <v>96.167050000000003</v>
      </c>
      <c r="M235" t="s">
        <v>9825</v>
      </c>
      <c r="N235" t="s">
        <v>9820</v>
      </c>
      <c r="P235">
        <v>0</v>
      </c>
      <c r="Q235">
        <v>0</v>
      </c>
      <c r="R235">
        <v>0</v>
      </c>
      <c r="S235">
        <v>0</v>
      </c>
      <c r="T235">
        <v>0</v>
      </c>
    </row>
    <row r="236" spans="1:20" x14ac:dyDescent="0.25">
      <c r="A236" t="s">
        <v>10705</v>
      </c>
      <c r="B236" t="s">
        <v>10567</v>
      </c>
      <c r="C236" t="s">
        <v>10568</v>
      </c>
      <c r="D236" t="s">
        <v>10706</v>
      </c>
      <c r="E236" t="s">
        <v>10707</v>
      </c>
      <c r="F236" t="s">
        <v>10708</v>
      </c>
      <c r="G236" t="s">
        <v>10709</v>
      </c>
      <c r="H236" t="s">
        <v>165</v>
      </c>
      <c r="I236" t="s">
        <v>10568</v>
      </c>
      <c r="J236" t="s">
        <v>166</v>
      </c>
      <c r="K236">
        <v>16.778186110699998</v>
      </c>
      <c r="L236">
        <v>96.160926161699905</v>
      </c>
      <c r="M236" t="s">
        <v>10159</v>
      </c>
      <c r="N236" t="s">
        <v>9820</v>
      </c>
      <c r="P236">
        <v>0</v>
      </c>
      <c r="Q236">
        <v>0</v>
      </c>
      <c r="R236">
        <v>0</v>
      </c>
      <c r="S236">
        <v>0</v>
      </c>
      <c r="T236">
        <v>0</v>
      </c>
    </row>
    <row r="237" spans="1:20" x14ac:dyDescent="0.25">
      <c r="A237" t="s">
        <v>10710</v>
      </c>
      <c r="B237" t="s">
        <v>10645</v>
      </c>
      <c r="C237" t="s">
        <v>10646</v>
      </c>
      <c r="D237" t="s">
        <v>10699</v>
      </c>
      <c r="E237" t="s">
        <v>10700</v>
      </c>
      <c r="F237" t="s">
        <v>10701</v>
      </c>
      <c r="G237" t="s">
        <v>10702</v>
      </c>
      <c r="H237" t="s">
        <v>10711</v>
      </c>
      <c r="I237" t="s">
        <v>10712</v>
      </c>
      <c r="J237" t="s">
        <v>10713</v>
      </c>
      <c r="K237">
        <v>27.236831966499999</v>
      </c>
      <c r="L237">
        <v>96.167116103300003</v>
      </c>
      <c r="M237" t="s">
        <v>9819</v>
      </c>
      <c r="N237" t="s">
        <v>9820</v>
      </c>
      <c r="P237">
        <v>0</v>
      </c>
      <c r="Q237">
        <v>0</v>
      </c>
      <c r="R237">
        <v>0</v>
      </c>
      <c r="S237">
        <v>0</v>
      </c>
      <c r="T237">
        <v>0</v>
      </c>
    </row>
    <row r="238" spans="1:20" x14ac:dyDescent="0.25">
      <c r="A238" t="s">
        <v>10714</v>
      </c>
      <c r="B238" t="s">
        <v>10592</v>
      </c>
      <c r="C238" t="s">
        <v>10593</v>
      </c>
      <c r="D238" t="s">
        <v>10715</v>
      </c>
      <c r="E238" t="s">
        <v>10593</v>
      </c>
      <c r="F238" t="s">
        <v>10716</v>
      </c>
      <c r="G238" t="s">
        <v>10717</v>
      </c>
      <c r="H238" t="s">
        <v>115</v>
      </c>
      <c r="I238" t="s">
        <v>10717</v>
      </c>
      <c r="J238" t="s">
        <v>116</v>
      </c>
      <c r="K238">
        <v>22.003993940400001</v>
      </c>
      <c r="L238">
        <v>96.164650655399996</v>
      </c>
      <c r="M238" t="s">
        <v>9825</v>
      </c>
      <c r="N238" t="s">
        <v>9820</v>
      </c>
      <c r="P238">
        <v>1</v>
      </c>
      <c r="Q238">
        <v>1005000</v>
      </c>
      <c r="R238">
        <v>0</v>
      </c>
      <c r="S238">
        <v>0</v>
      </c>
      <c r="T238">
        <v>0</v>
      </c>
    </row>
    <row r="239" spans="1:20" x14ac:dyDescent="0.25">
      <c r="A239" t="s">
        <v>10718</v>
      </c>
      <c r="B239" t="s">
        <v>10645</v>
      </c>
      <c r="C239" t="s">
        <v>10646</v>
      </c>
      <c r="D239" t="s">
        <v>10647</v>
      </c>
      <c r="E239" t="s">
        <v>10648</v>
      </c>
      <c r="F239" t="s">
        <v>10719</v>
      </c>
      <c r="G239" t="s">
        <v>10720</v>
      </c>
      <c r="H239" t="s">
        <v>831</v>
      </c>
      <c r="I239" t="s">
        <v>10720</v>
      </c>
      <c r="J239" t="s">
        <v>832</v>
      </c>
      <c r="K239">
        <v>23.754519999999999</v>
      </c>
      <c r="L239">
        <v>96.148330000000001</v>
      </c>
      <c r="M239" t="s">
        <v>9825</v>
      </c>
      <c r="N239" t="s">
        <v>9820</v>
      </c>
      <c r="P239">
        <v>0</v>
      </c>
      <c r="Q239">
        <v>0</v>
      </c>
      <c r="R239">
        <v>0</v>
      </c>
      <c r="S239">
        <v>0</v>
      </c>
      <c r="T239">
        <v>0</v>
      </c>
    </row>
    <row r="240" spans="1:20" x14ac:dyDescent="0.25">
      <c r="A240" t="s">
        <v>10721</v>
      </c>
      <c r="B240" t="s">
        <v>10645</v>
      </c>
      <c r="C240" t="s">
        <v>10646</v>
      </c>
      <c r="D240" t="s">
        <v>10647</v>
      </c>
      <c r="E240" t="s">
        <v>10648</v>
      </c>
      <c r="F240" t="s">
        <v>10722</v>
      </c>
      <c r="G240" t="s">
        <v>10723</v>
      </c>
      <c r="H240" t="s">
        <v>908</v>
      </c>
      <c r="I240" t="s">
        <v>10723</v>
      </c>
      <c r="J240" t="s">
        <v>909</v>
      </c>
      <c r="K240">
        <v>24.222519999999999</v>
      </c>
      <c r="L240">
        <v>96.141670000000005</v>
      </c>
      <c r="M240" t="s">
        <v>9825</v>
      </c>
      <c r="N240" t="s">
        <v>9820</v>
      </c>
      <c r="P240">
        <v>0</v>
      </c>
      <c r="Q240">
        <v>0</v>
      </c>
      <c r="R240">
        <v>0</v>
      </c>
      <c r="S240">
        <v>0</v>
      </c>
      <c r="T240">
        <v>0</v>
      </c>
    </row>
    <row r="241" spans="1:20" x14ac:dyDescent="0.25">
      <c r="A241" t="s">
        <v>10724</v>
      </c>
      <c r="B241" t="s">
        <v>10592</v>
      </c>
      <c r="C241" t="s">
        <v>10593</v>
      </c>
      <c r="D241" t="s">
        <v>10725</v>
      </c>
      <c r="E241" t="s">
        <v>10726</v>
      </c>
      <c r="F241" t="s">
        <v>10727</v>
      </c>
      <c r="G241" t="s">
        <v>10726</v>
      </c>
      <c r="H241" t="s">
        <v>391</v>
      </c>
      <c r="I241" t="s">
        <v>10726</v>
      </c>
      <c r="J241" t="s">
        <v>392</v>
      </c>
      <c r="K241">
        <v>20.430499999999999</v>
      </c>
      <c r="L241">
        <v>96.137469999999993</v>
      </c>
      <c r="M241" t="s">
        <v>9837</v>
      </c>
      <c r="N241" t="s">
        <v>9820</v>
      </c>
      <c r="P241">
        <v>0</v>
      </c>
      <c r="Q241">
        <v>0</v>
      </c>
      <c r="R241">
        <v>0</v>
      </c>
      <c r="S241">
        <v>0</v>
      </c>
      <c r="T241">
        <v>0</v>
      </c>
    </row>
    <row r="242" spans="1:20" x14ac:dyDescent="0.25">
      <c r="A242" t="s">
        <v>10728</v>
      </c>
      <c r="B242" t="s">
        <v>10592</v>
      </c>
      <c r="C242" t="s">
        <v>10593</v>
      </c>
      <c r="D242" t="s">
        <v>10729</v>
      </c>
      <c r="E242" t="s">
        <v>10730</v>
      </c>
      <c r="F242" t="s">
        <v>10731</v>
      </c>
      <c r="G242" t="s">
        <v>10732</v>
      </c>
      <c r="H242" t="s">
        <v>2541</v>
      </c>
      <c r="I242" t="s">
        <v>10732</v>
      </c>
      <c r="J242" t="s">
        <v>2542</v>
      </c>
      <c r="K242">
        <v>21.42427</v>
      </c>
      <c r="L242">
        <v>96.130859999999998</v>
      </c>
      <c r="M242" t="s">
        <v>9825</v>
      </c>
      <c r="N242" t="s">
        <v>9820</v>
      </c>
      <c r="P242">
        <v>0</v>
      </c>
      <c r="Q242">
        <v>0</v>
      </c>
      <c r="R242">
        <v>0</v>
      </c>
      <c r="S242">
        <v>0</v>
      </c>
      <c r="T242">
        <v>0</v>
      </c>
    </row>
    <row r="243" spans="1:20" x14ac:dyDescent="0.25">
      <c r="A243" t="s">
        <v>10733</v>
      </c>
      <c r="B243" t="s">
        <v>10592</v>
      </c>
      <c r="C243" t="s">
        <v>10593</v>
      </c>
      <c r="D243" t="s">
        <v>10729</v>
      </c>
      <c r="E243" t="s">
        <v>10730</v>
      </c>
      <c r="F243" t="s">
        <v>10734</v>
      </c>
      <c r="G243" t="s">
        <v>10730</v>
      </c>
      <c r="H243" t="s">
        <v>1031</v>
      </c>
      <c r="I243" t="s">
        <v>10730</v>
      </c>
      <c r="J243" t="s">
        <v>1032</v>
      </c>
      <c r="K243">
        <v>21.613250000000001</v>
      </c>
      <c r="L243">
        <v>96.130330000000001</v>
      </c>
      <c r="M243" t="s">
        <v>9837</v>
      </c>
      <c r="N243" t="s">
        <v>9820</v>
      </c>
      <c r="P243">
        <v>1</v>
      </c>
      <c r="Q243">
        <v>0</v>
      </c>
      <c r="R243">
        <v>0</v>
      </c>
      <c r="S243">
        <v>5000</v>
      </c>
      <c r="T243">
        <v>0</v>
      </c>
    </row>
    <row r="244" spans="1:20" x14ac:dyDescent="0.25">
      <c r="A244" t="s">
        <v>10735</v>
      </c>
      <c r="B244" t="s">
        <v>10677</v>
      </c>
      <c r="C244" t="s">
        <v>10678</v>
      </c>
      <c r="D244" t="s">
        <v>10679</v>
      </c>
      <c r="E244" t="s">
        <v>10680</v>
      </c>
      <c r="F244" t="s">
        <v>10736</v>
      </c>
      <c r="G244" t="s">
        <v>10737</v>
      </c>
      <c r="H244" t="s">
        <v>181</v>
      </c>
      <c r="I244" t="s">
        <v>10737</v>
      </c>
      <c r="J244" t="s">
        <v>182</v>
      </c>
      <c r="K244">
        <v>19.63467</v>
      </c>
      <c r="L244">
        <v>96.110069999999993</v>
      </c>
      <c r="M244" t="s">
        <v>9825</v>
      </c>
      <c r="N244" t="s">
        <v>9820</v>
      </c>
      <c r="P244">
        <v>0</v>
      </c>
      <c r="Q244">
        <v>0</v>
      </c>
      <c r="R244">
        <v>0</v>
      </c>
      <c r="S244">
        <v>0</v>
      </c>
      <c r="T244">
        <v>0</v>
      </c>
    </row>
    <row r="245" spans="1:20" x14ac:dyDescent="0.25">
      <c r="A245" t="s">
        <v>10738</v>
      </c>
      <c r="B245" t="s">
        <v>10592</v>
      </c>
      <c r="C245" t="s">
        <v>10593</v>
      </c>
      <c r="D245" t="s">
        <v>10594</v>
      </c>
      <c r="E245" t="s">
        <v>10595</v>
      </c>
      <c r="F245" t="s">
        <v>10739</v>
      </c>
      <c r="G245" t="s">
        <v>10740</v>
      </c>
      <c r="H245" t="s">
        <v>9724</v>
      </c>
      <c r="I245" t="s">
        <v>10740</v>
      </c>
      <c r="J245" t="s">
        <v>9725</v>
      </c>
      <c r="K245">
        <v>22.210360000000001</v>
      </c>
      <c r="L245">
        <v>96.106390000000005</v>
      </c>
      <c r="M245" t="s">
        <v>9825</v>
      </c>
      <c r="N245" t="s">
        <v>9820</v>
      </c>
      <c r="P245">
        <v>1</v>
      </c>
      <c r="Q245">
        <v>5000000</v>
      </c>
      <c r="R245">
        <v>0</v>
      </c>
      <c r="S245">
        <v>0</v>
      </c>
      <c r="T245">
        <v>0</v>
      </c>
    </row>
    <row r="246" spans="1:20" x14ac:dyDescent="0.25">
      <c r="A246" t="s">
        <v>10741</v>
      </c>
      <c r="B246" t="s">
        <v>10592</v>
      </c>
      <c r="C246" t="s">
        <v>10593</v>
      </c>
      <c r="D246" t="s">
        <v>10729</v>
      </c>
      <c r="E246" t="s">
        <v>10730</v>
      </c>
      <c r="F246" t="s">
        <v>10742</v>
      </c>
      <c r="G246" t="s">
        <v>10743</v>
      </c>
      <c r="H246" t="s">
        <v>4155</v>
      </c>
      <c r="I246" t="s">
        <v>10743</v>
      </c>
      <c r="J246" t="s">
        <v>4156</v>
      </c>
      <c r="K246">
        <v>21.7311371071</v>
      </c>
      <c r="L246">
        <v>96.106109817900006</v>
      </c>
      <c r="M246" t="s">
        <v>9825</v>
      </c>
      <c r="N246" t="s">
        <v>9820</v>
      </c>
      <c r="P246">
        <v>0</v>
      </c>
      <c r="Q246">
        <v>0</v>
      </c>
      <c r="R246">
        <v>0</v>
      </c>
      <c r="S246">
        <v>0</v>
      </c>
      <c r="T246">
        <v>0</v>
      </c>
    </row>
    <row r="247" spans="1:20" x14ac:dyDescent="0.25">
      <c r="A247" t="s">
        <v>10744</v>
      </c>
      <c r="B247" t="s">
        <v>10592</v>
      </c>
      <c r="C247" t="s">
        <v>10593</v>
      </c>
      <c r="D247" t="s">
        <v>10715</v>
      </c>
      <c r="E247" t="s">
        <v>10593</v>
      </c>
      <c r="F247" t="s">
        <v>10745</v>
      </c>
      <c r="G247" t="s">
        <v>10746</v>
      </c>
      <c r="H247" t="s">
        <v>179</v>
      </c>
      <c r="I247" t="s">
        <v>10593</v>
      </c>
      <c r="J247" t="s">
        <v>180</v>
      </c>
      <c r="K247">
        <v>21.989402862399999</v>
      </c>
      <c r="L247">
        <v>96.092101077999999</v>
      </c>
      <c r="M247" t="s">
        <v>10159</v>
      </c>
      <c r="N247" t="s">
        <v>9820</v>
      </c>
      <c r="P247">
        <v>0</v>
      </c>
      <c r="Q247">
        <v>0</v>
      </c>
      <c r="R247">
        <v>0</v>
      </c>
      <c r="S247">
        <v>0</v>
      </c>
      <c r="T247">
        <v>0</v>
      </c>
    </row>
    <row r="248" spans="1:20" x14ac:dyDescent="0.25">
      <c r="A248" t="s">
        <v>10747</v>
      </c>
      <c r="B248" t="s">
        <v>10567</v>
      </c>
      <c r="C248" t="s">
        <v>10568</v>
      </c>
      <c r="D248" t="s">
        <v>10670</v>
      </c>
      <c r="E248" t="s">
        <v>10671</v>
      </c>
      <c r="F248" t="s">
        <v>10748</v>
      </c>
      <c r="G248" t="s">
        <v>10749</v>
      </c>
      <c r="H248" t="s">
        <v>1501</v>
      </c>
      <c r="I248" t="s">
        <v>10749</v>
      </c>
      <c r="J248" t="s">
        <v>1502</v>
      </c>
      <c r="K248">
        <v>16.854019999999998</v>
      </c>
      <c r="L248">
        <v>96.068929999999995</v>
      </c>
      <c r="M248" t="s">
        <v>9825</v>
      </c>
      <c r="N248" t="s">
        <v>9820</v>
      </c>
      <c r="O248" t="s">
        <v>10697</v>
      </c>
      <c r="P248">
        <v>0</v>
      </c>
      <c r="Q248">
        <v>0</v>
      </c>
      <c r="R248">
        <v>0</v>
      </c>
      <c r="S248">
        <v>0</v>
      </c>
      <c r="T248">
        <v>0</v>
      </c>
    </row>
    <row r="249" spans="1:20" x14ac:dyDescent="0.25">
      <c r="A249" t="s">
        <v>10750</v>
      </c>
      <c r="B249" t="s">
        <v>10592</v>
      </c>
      <c r="C249" t="s">
        <v>10593</v>
      </c>
      <c r="D249" t="s">
        <v>10715</v>
      </c>
      <c r="E249" t="s">
        <v>10593</v>
      </c>
      <c r="F249" t="s">
        <v>10751</v>
      </c>
      <c r="G249" t="s">
        <v>10752</v>
      </c>
      <c r="H249" t="s">
        <v>2549</v>
      </c>
      <c r="I249" t="s">
        <v>10753</v>
      </c>
      <c r="J249" t="s">
        <v>2550</v>
      </c>
      <c r="K249">
        <v>21.854179999999999</v>
      </c>
      <c r="L249">
        <v>96.068560000000005</v>
      </c>
      <c r="M249" t="s">
        <v>9819</v>
      </c>
      <c r="N249" t="s">
        <v>9820</v>
      </c>
      <c r="P249">
        <v>0</v>
      </c>
      <c r="Q249">
        <v>0</v>
      </c>
      <c r="R249">
        <v>0</v>
      </c>
      <c r="S249">
        <v>0</v>
      </c>
      <c r="T249">
        <v>0</v>
      </c>
    </row>
    <row r="250" spans="1:20" x14ac:dyDescent="0.25">
      <c r="A250" t="s">
        <v>10754</v>
      </c>
      <c r="B250" t="s">
        <v>10567</v>
      </c>
      <c r="C250" t="s">
        <v>10568</v>
      </c>
      <c r="D250" t="s">
        <v>10569</v>
      </c>
      <c r="E250" t="s">
        <v>10570</v>
      </c>
      <c r="F250" t="s">
        <v>10755</v>
      </c>
      <c r="G250" t="s">
        <v>10756</v>
      </c>
      <c r="H250" t="s">
        <v>10757</v>
      </c>
      <c r="I250" t="s">
        <v>10756</v>
      </c>
      <c r="J250" t="s">
        <v>10758</v>
      </c>
      <c r="K250">
        <v>16.54616</v>
      </c>
      <c r="L250">
        <v>96.061949999999996</v>
      </c>
      <c r="M250" t="s">
        <v>9825</v>
      </c>
      <c r="N250" t="s">
        <v>9820</v>
      </c>
      <c r="P250">
        <v>0</v>
      </c>
      <c r="Q250">
        <v>0</v>
      </c>
      <c r="R250">
        <v>0</v>
      </c>
      <c r="S250">
        <v>0</v>
      </c>
      <c r="T250">
        <v>0</v>
      </c>
    </row>
    <row r="251" spans="1:20" x14ac:dyDescent="0.25">
      <c r="A251" t="s">
        <v>10759</v>
      </c>
      <c r="B251" t="s">
        <v>10592</v>
      </c>
      <c r="C251" t="s">
        <v>10593</v>
      </c>
      <c r="D251" t="s">
        <v>10760</v>
      </c>
      <c r="E251" t="s">
        <v>10761</v>
      </c>
      <c r="F251" t="s">
        <v>10762</v>
      </c>
      <c r="G251" t="s">
        <v>10763</v>
      </c>
      <c r="H251" t="s">
        <v>77</v>
      </c>
      <c r="I251" t="s">
        <v>10763</v>
      </c>
      <c r="J251" t="s">
        <v>78</v>
      </c>
      <c r="K251">
        <v>20.850190000000001</v>
      </c>
      <c r="L251">
        <v>96.05838</v>
      </c>
      <c r="M251" t="s">
        <v>9825</v>
      </c>
      <c r="N251" t="s">
        <v>9820</v>
      </c>
      <c r="P251">
        <v>2</v>
      </c>
      <c r="Q251">
        <v>1950000</v>
      </c>
      <c r="R251">
        <v>54.78</v>
      </c>
      <c r="S251">
        <v>0</v>
      </c>
      <c r="T251">
        <v>0</v>
      </c>
    </row>
    <row r="252" spans="1:20" x14ac:dyDescent="0.25">
      <c r="A252" t="s">
        <v>10764</v>
      </c>
      <c r="B252" t="s">
        <v>10592</v>
      </c>
      <c r="C252" t="s">
        <v>10593</v>
      </c>
      <c r="D252" t="s">
        <v>10725</v>
      </c>
      <c r="E252" t="s">
        <v>10726</v>
      </c>
      <c r="F252" t="s">
        <v>10765</v>
      </c>
      <c r="G252" t="s">
        <v>10766</v>
      </c>
      <c r="H252" t="s">
        <v>9778</v>
      </c>
      <c r="I252" t="s">
        <v>10766</v>
      </c>
      <c r="J252" t="s">
        <v>9779</v>
      </c>
      <c r="K252">
        <v>20.594719999999999</v>
      </c>
      <c r="L252">
        <v>96.050939999999997</v>
      </c>
      <c r="M252" t="s">
        <v>9825</v>
      </c>
      <c r="N252" t="s">
        <v>9820</v>
      </c>
      <c r="P252">
        <v>0</v>
      </c>
      <c r="Q252">
        <v>0</v>
      </c>
      <c r="R252">
        <v>0</v>
      </c>
      <c r="S252">
        <v>0</v>
      </c>
      <c r="T252">
        <v>0</v>
      </c>
    </row>
    <row r="253" spans="1:20" x14ac:dyDescent="0.25">
      <c r="A253" t="s">
        <v>10767</v>
      </c>
      <c r="B253" t="s">
        <v>10567</v>
      </c>
      <c r="C253" t="s">
        <v>10568</v>
      </c>
      <c r="D253" t="s">
        <v>10670</v>
      </c>
      <c r="E253" t="s">
        <v>10671</v>
      </c>
      <c r="F253" t="s">
        <v>10768</v>
      </c>
      <c r="G253" t="s">
        <v>10769</v>
      </c>
      <c r="H253" t="s">
        <v>183</v>
      </c>
      <c r="I253" t="s">
        <v>10769</v>
      </c>
      <c r="J253" t="s">
        <v>184</v>
      </c>
      <c r="K253">
        <v>17.099869999999999</v>
      </c>
      <c r="L253">
        <v>96.041799999999995</v>
      </c>
      <c r="M253" t="s">
        <v>9825</v>
      </c>
      <c r="N253" t="s">
        <v>9820</v>
      </c>
      <c r="P253">
        <v>0</v>
      </c>
      <c r="Q253">
        <v>0</v>
      </c>
      <c r="R253">
        <v>0</v>
      </c>
      <c r="S253">
        <v>0</v>
      </c>
      <c r="T253">
        <v>0</v>
      </c>
    </row>
    <row r="254" spans="1:20" x14ac:dyDescent="0.25">
      <c r="A254" t="s">
        <v>10770</v>
      </c>
      <c r="B254" t="s">
        <v>10592</v>
      </c>
      <c r="C254" t="s">
        <v>10593</v>
      </c>
      <c r="D254" t="s">
        <v>10760</v>
      </c>
      <c r="E254" t="s">
        <v>10761</v>
      </c>
      <c r="F254" t="s">
        <v>10771</v>
      </c>
      <c r="G254" t="s">
        <v>10772</v>
      </c>
      <c r="H254" t="s">
        <v>10773</v>
      </c>
      <c r="I254" t="s">
        <v>10772</v>
      </c>
      <c r="J254" t="s">
        <v>10774</v>
      </c>
      <c r="K254">
        <v>21.096910000000001</v>
      </c>
      <c r="L254">
        <v>96.030010000000004</v>
      </c>
      <c r="M254" t="s">
        <v>9825</v>
      </c>
      <c r="N254" t="s">
        <v>9820</v>
      </c>
      <c r="P254">
        <v>0</v>
      </c>
      <c r="Q254">
        <v>0</v>
      </c>
      <c r="R254">
        <v>0</v>
      </c>
      <c r="S254">
        <v>0</v>
      </c>
      <c r="T254">
        <v>0</v>
      </c>
    </row>
    <row r="255" spans="1:20" x14ac:dyDescent="0.25">
      <c r="A255" t="s">
        <v>10775</v>
      </c>
      <c r="B255" t="s">
        <v>10592</v>
      </c>
      <c r="C255" t="s">
        <v>10593</v>
      </c>
      <c r="D255" t="s">
        <v>10594</v>
      </c>
      <c r="E255" t="s">
        <v>10595</v>
      </c>
      <c r="F255" t="s">
        <v>10776</v>
      </c>
      <c r="G255" t="s">
        <v>10777</v>
      </c>
      <c r="H255" t="s">
        <v>1768</v>
      </c>
      <c r="I255" t="s">
        <v>10778</v>
      </c>
      <c r="J255" t="s">
        <v>1769</v>
      </c>
      <c r="K255">
        <v>23.50188</v>
      </c>
      <c r="L255">
        <v>96.013670000000005</v>
      </c>
      <c r="M255" t="s">
        <v>9819</v>
      </c>
      <c r="N255" t="s">
        <v>9820</v>
      </c>
      <c r="P255">
        <v>0</v>
      </c>
      <c r="Q255">
        <v>0</v>
      </c>
      <c r="R255">
        <v>0</v>
      </c>
      <c r="S255">
        <v>0</v>
      </c>
      <c r="T255">
        <v>0</v>
      </c>
    </row>
    <row r="256" spans="1:20" x14ac:dyDescent="0.25">
      <c r="A256" t="s">
        <v>10779</v>
      </c>
      <c r="B256" t="s">
        <v>10567</v>
      </c>
      <c r="C256" t="s">
        <v>10568</v>
      </c>
      <c r="D256" t="s">
        <v>10569</v>
      </c>
      <c r="E256" t="s">
        <v>10570</v>
      </c>
      <c r="F256" t="s">
        <v>10780</v>
      </c>
      <c r="G256" t="s">
        <v>10781</v>
      </c>
      <c r="H256" t="s">
        <v>10782</v>
      </c>
      <c r="I256" t="s">
        <v>10781</v>
      </c>
      <c r="J256" t="s">
        <v>10783</v>
      </c>
      <c r="K256">
        <v>16.439399999999999</v>
      </c>
      <c r="L256">
        <v>96.011899999999997</v>
      </c>
      <c r="M256" t="s">
        <v>9825</v>
      </c>
      <c r="N256" t="s">
        <v>9820</v>
      </c>
      <c r="P256">
        <v>0</v>
      </c>
      <c r="Q256">
        <v>0</v>
      </c>
      <c r="R256">
        <v>0</v>
      </c>
      <c r="S256">
        <v>0</v>
      </c>
      <c r="T256">
        <v>0</v>
      </c>
    </row>
    <row r="257" spans="1:20" x14ac:dyDescent="0.25">
      <c r="A257" t="s">
        <v>10784</v>
      </c>
      <c r="B257" t="s">
        <v>10592</v>
      </c>
      <c r="C257" t="s">
        <v>10593</v>
      </c>
      <c r="D257" t="s">
        <v>10594</v>
      </c>
      <c r="E257" t="s">
        <v>10595</v>
      </c>
      <c r="F257" t="s">
        <v>10785</v>
      </c>
      <c r="G257" t="s">
        <v>10786</v>
      </c>
      <c r="H257" t="s">
        <v>4574</v>
      </c>
      <c r="I257" t="s">
        <v>10786</v>
      </c>
      <c r="J257" t="s">
        <v>4575</v>
      </c>
      <c r="K257">
        <v>22.5483820667</v>
      </c>
      <c r="L257">
        <v>95.996551052499996</v>
      </c>
      <c r="M257" t="s">
        <v>9825</v>
      </c>
      <c r="N257" t="s">
        <v>9820</v>
      </c>
      <c r="P257">
        <v>0</v>
      </c>
      <c r="Q257">
        <v>0</v>
      </c>
      <c r="R257">
        <v>0</v>
      </c>
      <c r="S257">
        <v>0</v>
      </c>
      <c r="T257">
        <v>0</v>
      </c>
    </row>
    <row r="258" spans="1:20" x14ac:dyDescent="0.25">
      <c r="A258" t="s">
        <v>10787</v>
      </c>
      <c r="B258" t="s">
        <v>10567</v>
      </c>
      <c r="C258" t="s">
        <v>10568</v>
      </c>
      <c r="D258" t="s">
        <v>10670</v>
      </c>
      <c r="E258" t="s">
        <v>10671</v>
      </c>
      <c r="F258" t="s">
        <v>10788</v>
      </c>
      <c r="G258" t="s">
        <v>10600</v>
      </c>
      <c r="H258" t="s">
        <v>10789</v>
      </c>
      <c r="I258" t="s">
        <v>10600</v>
      </c>
      <c r="J258" t="s">
        <v>7697</v>
      </c>
      <c r="K258">
        <v>17.017399999999999</v>
      </c>
      <c r="L258">
        <v>95.982699999999994</v>
      </c>
      <c r="M258" t="s">
        <v>9825</v>
      </c>
      <c r="N258" t="s">
        <v>9820</v>
      </c>
      <c r="P258">
        <v>0</v>
      </c>
      <c r="Q258">
        <v>0</v>
      </c>
      <c r="R258">
        <v>0</v>
      </c>
      <c r="S258">
        <v>0</v>
      </c>
      <c r="T258">
        <v>0</v>
      </c>
    </row>
    <row r="259" spans="1:20" x14ac:dyDescent="0.25">
      <c r="A259" t="s">
        <v>10790</v>
      </c>
      <c r="B259" t="s">
        <v>10592</v>
      </c>
      <c r="C259" t="s">
        <v>10593</v>
      </c>
      <c r="D259" t="s">
        <v>10594</v>
      </c>
      <c r="E259" t="s">
        <v>10595</v>
      </c>
      <c r="F259" t="s">
        <v>10776</v>
      </c>
      <c r="G259" t="s">
        <v>10777</v>
      </c>
      <c r="H259" t="s">
        <v>267</v>
      </c>
      <c r="I259" t="s">
        <v>10777</v>
      </c>
      <c r="J259" t="s">
        <v>268</v>
      </c>
      <c r="K259">
        <v>22.885929999999998</v>
      </c>
      <c r="L259">
        <v>95.975250000000003</v>
      </c>
      <c r="M259" t="s">
        <v>9825</v>
      </c>
      <c r="N259" t="s">
        <v>9820</v>
      </c>
      <c r="P259">
        <v>0</v>
      </c>
      <c r="Q259">
        <v>0</v>
      </c>
      <c r="R259">
        <v>0</v>
      </c>
      <c r="S259">
        <v>0</v>
      </c>
      <c r="T259">
        <v>0</v>
      </c>
    </row>
    <row r="260" spans="1:20" x14ac:dyDescent="0.25">
      <c r="A260" t="s">
        <v>10791</v>
      </c>
      <c r="B260" t="s">
        <v>10592</v>
      </c>
      <c r="C260" t="s">
        <v>10593</v>
      </c>
      <c r="D260" t="s">
        <v>10729</v>
      </c>
      <c r="E260" t="s">
        <v>10730</v>
      </c>
      <c r="F260" t="s">
        <v>10792</v>
      </c>
      <c r="G260" t="s">
        <v>10793</v>
      </c>
      <c r="H260" t="s">
        <v>10794</v>
      </c>
      <c r="I260" t="s">
        <v>10793</v>
      </c>
      <c r="J260" t="s">
        <v>10795</v>
      </c>
      <c r="K260">
        <v>21.815100171099999</v>
      </c>
      <c r="L260">
        <v>95.970694746999996</v>
      </c>
      <c r="M260" t="s">
        <v>9825</v>
      </c>
      <c r="N260" t="s">
        <v>9820</v>
      </c>
      <c r="P260">
        <v>0</v>
      </c>
      <c r="Q260">
        <v>0</v>
      </c>
      <c r="R260">
        <v>0</v>
      </c>
      <c r="S260">
        <v>0</v>
      </c>
      <c r="T260">
        <v>0</v>
      </c>
    </row>
    <row r="261" spans="1:20" x14ac:dyDescent="0.25">
      <c r="A261" t="s">
        <v>10796</v>
      </c>
      <c r="B261" t="s">
        <v>10567</v>
      </c>
      <c r="C261" t="s">
        <v>10568</v>
      </c>
      <c r="D261" t="s">
        <v>10670</v>
      </c>
      <c r="E261" t="s">
        <v>10671</v>
      </c>
      <c r="F261" t="s">
        <v>10797</v>
      </c>
      <c r="G261" t="s">
        <v>10798</v>
      </c>
      <c r="H261" t="s">
        <v>10799</v>
      </c>
      <c r="I261" t="s">
        <v>10798</v>
      </c>
      <c r="J261" t="s">
        <v>10800</v>
      </c>
      <c r="K261">
        <v>17.312629999999999</v>
      </c>
      <c r="L261">
        <v>95.963440000000006</v>
      </c>
      <c r="M261" t="s">
        <v>9825</v>
      </c>
      <c r="N261" t="s">
        <v>9820</v>
      </c>
      <c r="P261">
        <v>0</v>
      </c>
      <c r="Q261">
        <v>0</v>
      </c>
      <c r="R261">
        <v>0</v>
      </c>
      <c r="S261">
        <v>0</v>
      </c>
      <c r="T261">
        <v>0</v>
      </c>
    </row>
    <row r="262" spans="1:20" x14ac:dyDescent="0.25">
      <c r="A262" t="s">
        <v>10801</v>
      </c>
      <c r="B262" t="s">
        <v>10645</v>
      </c>
      <c r="C262" t="s">
        <v>10646</v>
      </c>
      <c r="D262" t="s">
        <v>10802</v>
      </c>
      <c r="E262" t="s">
        <v>10646</v>
      </c>
      <c r="F262" t="s">
        <v>10803</v>
      </c>
      <c r="G262" t="s">
        <v>10646</v>
      </c>
      <c r="H262" t="s">
        <v>928</v>
      </c>
      <c r="I262" t="s">
        <v>10646</v>
      </c>
      <c r="J262" t="s">
        <v>929</v>
      </c>
      <c r="K262">
        <v>21.88008</v>
      </c>
      <c r="L262">
        <v>95.962310000000002</v>
      </c>
      <c r="M262" t="s">
        <v>9837</v>
      </c>
      <c r="N262" t="s">
        <v>9820</v>
      </c>
      <c r="P262">
        <v>0</v>
      </c>
      <c r="Q262">
        <v>0</v>
      </c>
      <c r="R262">
        <v>0</v>
      </c>
      <c r="S262">
        <v>0</v>
      </c>
      <c r="T262">
        <v>0</v>
      </c>
    </row>
    <row r="263" spans="1:20" x14ac:dyDescent="0.25">
      <c r="A263" t="s">
        <v>10804</v>
      </c>
      <c r="B263" t="s">
        <v>10645</v>
      </c>
      <c r="C263" t="s">
        <v>10646</v>
      </c>
      <c r="D263" t="s">
        <v>10805</v>
      </c>
      <c r="E263" t="s">
        <v>10806</v>
      </c>
      <c r="F263" t="s">
        <v>10807</v>
      </c>
      <c r="G263" t="s">
        <v>10806</v>
      </c>
      <c r="H263" t="s">
        <v>10808</v>
      </c>
      <c r="I263" t="s">
        <v>10809</v>
      </c>
      <c r="J263" t="s">
        <v>10810</v>
      </c>
      <c r="K263">
        <v>22.59329</v>
      </c>
      <c r="L263">
        <v>95.944950000000006</v>
      </c>
      <c r="M263" t="s">
        <v>9819</v>
      </c>
      <c r="N263" t="s">
        <v>9820</v>
      </c>
      <c r="P263">
        <v>0</v>
      </c>
      <c r="Q263">
        <v>0</v>
      </c>
      <c r="R263">
        <v>0</v>
      </c>
      <c r="S263">
        <v>0</v>
      </c>
      <c r="T263">
        <v>0</v>
      </c>
    </row>
    <row r="264" spans="1:20" x14ac:dyDescent="0.25">
      <c r="A264" t="s">
        <v>10811</v>
      </c>
      <c r="B264" t="s">
        <v>10567</v>
      </c>
      <c r="C264" t="s">
        <v>10568</v>
      </c>
      <c r="D264" t="s">
        <v>10569</v>
      </c>
      <c r="E264" t="s">
        <v>10570</v>
      </c>
      <c r="F264" t="s">
        <v>10812</v>
      </c>
      <c r="G264" t="s">
        <v>10813</v>
      </c>
      <c r="H264" t="s">
        <v>1218</v>
      </c>
      <c r="I264" t="s">
        <v>10813</v>
      </c>
      <c r="J264" t="s">
        <v>1219</v>
      </c>
      <c r="K264">
        <v>16.707339999999999</v>
      </c>
      <c r="L264">
        <v>95.93047</v>
      </c>
      <c r="M264" t="s">
        <v>9825</v>
      </c>
      <c r="N264" t="s">
        <v>9820</v>
      </c>
      <c r="P264">
        <v>0</v>
      </c>
      <c r="Q264">
        <v>0</v>
      </c>
      <c r="R264">
        <v>0</v>
      </c>
      <c r="S264">
        <v>0</v>
      </c>
      <c r="T264">
        <v>0</v>
      </c>
    </row>
    <row r="265" spans="1:20" x14ac:dyDescent="0.25">
      <c r="A265" t="s">
        <v>10814</v>
      </c>
      <c r="B265" t="s">
        <v>10815</v>
      </c>
      <c r="C265" t="s">
        <v>10816</v>
      </c>
      <c r="D265" t="s">
        <v>10817</v>
      </c>
      <c r="E265" t="s">
        <v>10818</v>
      </c>
      <c r="F265" t="s">
        <v>10819</v>
      </c>
      <c r="G265" t="s">
        <v>10820</v>
      </c>
      <c r="H265" t="s">
        <v>10821</v>
      </c>
      <c r="I265" t="s">
        <v>10820</v>
      </c>
      <c r="J265" t="s">
        <v>10822</v>
      </c>
      <c r="K265">
        <v>16.408059999999999</v>
      </c>
      <c r="L265">
        <v>95.885120000000001</v>
      </c>
      <c r="M265" t="s">
        <v>9825</v>
      </c>
      <c r="N265" t="s">
        <v>9820</v>
      </c>
      <c r="P265">
        <v>0</v>
      </c>
      <c r="Q265">
        <v>0</v>
      </c>
      <c r="R265">
        <v>0</v>
      </c>
      <c r="S265">
        <v>0</v>
      </c>
      <c r="T265">
        <v>0</v>
      </c>
    </row>
    <row r="266" spans="1:20" x14ac:dyDescent="0.25">
      <c r="A266" t="s">
        <v>10823</v>
      </c>
      <c r="B266" t="s">
        <v>10592</v>
      </c>
      <c r="C266" t="s">
        <v>10593</v>
      </c>
      <c r="D266" t="s">
        <v>10760</v>
      </c>
      <c r="E266" t="s">
        <v>10761</v>
      </c>
      <c r="F266" t="s">
        <v>10824</v>
      </c>
      <c r="G266" t="s">
        <v>10761</v>
      </c>
      <c r="H266" t="s">
        <v>3298</v>
      </c>
      <c r="I266" t="s">
        <v>10761</v>
      </c>
      <c r="J266" t="s">
        <v>3299</v>
      </c>
      <c r="K266">
        <v>20.881889999999999</v>
      </c>
      <c r="L266">
        <v>95.863110000000006</v>
      </c>
      <c r="M266" t="s">
        <v>9837</v>
      </c>
      <c r="N266" t="s">
        <v>9820</v>
      </c>
      <c r="P266">
        <v>0</v>
      </c>
      <c r="Q266">
        <v>0</v>
      </c>
      <c r="R266">
        <v>0</v>
      </c>
      <c r="S266">
        <v>0</v>
      </c>
      <c r="T266">
        <v>0</v>
      </c>
    </row>
    <row r="267" spans="1:20" x14ac:dyDescent="0.25">
      <c r="A267" t="s">
        <v>10825</v>
      </c>
      <c r="B267" t="s">
        <v>10567</v>
      </c>
      <c r="C267" t="s">
        <v>10568</v>
      </c>
      <c r="D267" t="s">
        <v>10670</v>
      </c>
      <c r="E267" t="s">
        <v>10671</v>
      </c>
      <c r="F267" t="s">
        <v>10797</v>
      </c>
      <c r="G267" t="s">
        <v>10798</v>
      </c>
      <c r="H267" t="s">
        <v>10826</v>
      </c>
      <c r="I267" t="s">
        <v>10827</v>
      </c>
      <c r="J267" t="s">
        <v>10828</v>
      </c>
      <c r="K267">
        <v>17.496960000000001</v>
      </c>
      <c r="L267">
        <v>95.860699999999994</v>
      </c>
      <c r="M267" t="s">
        <v>9819</v>
      </c>
      <c r="N267" t="s">
        <v>9820</v>
      </c>
      <c r="P267">
        <v>0</v>
      </c>
      <c r="Q267">
        <v>0</v>
      </c>
      <c r="R267">
        <v>0</v>
      </c>
      <c r="S267">
        <v>0</v>
      </c>
      <c r="T267">
        <v>0</v>
      </c>
    </row>
    <row r="268" spans="1:20" x14ac:dyDescent="0.25">
      <c r="A268" t="s">
        <v>10829</v>
      </c>
      <c r="B268" t="s">
        <v>10645</v>
      </c>
      <c r="C268" t="s">
        <v>10646</v>
      </c>
      <c r="D268" t="s">
        <v>10647</v>
      </c>
      <c r="E268" t="s">
        <v>10648</v>
      </c>
      <c r="F268" t="s">
        <v>10830</v>
      </c>
      <c r="G268" t="s">
        <v>10831</v>
      </c>
      <c r="H268" t="s">
        <v>2682</v>
      </c>
      <c r="I268" t="s">
        <v>10831</v>
      </c>
      <c r="J268" t="s">
        <v>2683</v>
      </c>
      <c r="K268">
        <v>24.39986</v>
      </c>
      <c r="L268">
        <v>95.857669999999999</v>
      </c>
      <c r="M268" t="s">
        <v>9825</v>
      </c>
      <c r="N268" t="s">
        <v>9820</v>
      </c>
      <c r="P268">
        <v>0</v>
      </c>
      <c r="Q268">
        <v>0</v>
      </c>
      <c r="R268">
        <v>0</v>
      </c>
      <c r="S268">
        <v>0</v>
      </c>
      <c r="T268">
        <v>0</v>
      </c>
    </row>
    <row r="269" spans="1:20" x14ac:dyDescent="0.25">
      <c r="A269" t="s">
        <v>10832</v>
      </c>
      <c r="B269" t="s">
        <v>10645</v>
      </c>
      <c r="C269" t="s">
        <v>10646</v>
      </c>
      <c r="D269" t="s">
        <v>10699</v>
      </c>
      <c r="E269" t="s">
        <v>10700</v>
      </c>
      <c r="F269" t="s">
        <v>10701</v>
      </c>
      <c r="G269" t="s">
        <v>10702</v>
      </c>
      <c r="H269" t="s">
        <v>10833</v>
      </c>
      <c r="I269" t="s">
        <v>10834</v>
      </c>
      <c r="J269" t="s">
        <v>10835</v>
      </c>
      <c r="K269">
        <v>26.775697452900001</v>
      </c>
      <c r="L269">
        <v>95.791654539099994</v>
      </c>
      <c r="M269" t="s">
        <v>9819</v>
      </c>
      <c r="N269" t="s">
        <v>9820</v>
      </c>
      <c r="P269">
        <v>0</v>
      </c>
      <c r="Q269">
        <v>0</v>
      </c>
      <c r="R269">
        <v>0</v>
      </c>
      <c r="S269">
        <v>0</v>
      </c>
      <c r="T269">
        <v>0</v>
      </c>
    </row>
    <row r="270" spans="1:20" x14ac:dyDescent="0.25">
      <c r="A270" t="s">
        <v>10836</v>
      </c>
      <c r="B270" t="s">
        <v>10837</v>
      </c>
      <c r="C270" t="s">
        <v>10838</v>
      </c>
      <c r="D270" t="s">
        <v>10839</v>
      </c>
      <c r="E270" t="s">
        <v>10840</v>
      </c>
      <c r="F270" t="s">
        <v>10841</v>
      </c>
      <c r="G270" t="s">
        <v>10840</v>
      </c>
      <c r="H270" t="s">
        <v>10842</v>
      </c>
      <c r="I270" t="s">
        <v>10843</v>
      </c>
      <c r="J270" t="s">
        <v>10844</v>
      </c>
      <c r="K270">
        <v>17.62988</v>
      </c>
      <c r="L270">
        <v>95.789850000000001</v>
      </c>
      <c r="M270" t="s">
        <v>9819</v>
      </c>
      <c r="N270" t="s">
        <v>9820</v>
      </c>
      <c r="P270">
        <v>0</v>
      </c>
      <c r="Q270">
        <v>0</v>
      </c>
      <c r="R270">
        <v>0</v>
      </c>
      <c r="S270">
        <v>0</v>
      </c>
      <c r="T270">
        <v>0</v>
      </c>
    </row>
    <row r="271" spans="1:20" x14ac:dyDescent="0.25">
      <c r="A271" t="s">
        <v>10845</v>
      </c>
      <c r="B271" t="s">
        <v>10645</v>
      </c>
      <c r="C271" t="s">
        <v>10646</v>
      </c>
      <c r="D271" t="s">
        <v>10805</v>
      </c>
      <c r="E271" t="s">
        <v>10806</v>
      </c>
      <c r="F271" t="s">
        <v>10846</v>
      </c>
      <c r="G271" t="s">
        <v>10847</v>
      </c>
      <c r="H271" t="s">
        <v>10848</v>
      </c>
      <c r="I271" t="s">
        <v>10847</v>
      </c>
      <c r="J271" t="s">
        <v>10849</v>
      </c>
      <c r="K271">
        <v>22.367149999999999</v>
      </c>
      <c r="L271">
        <v>95.788120000000006</v>
      </c>
      <c r="M271" t="s">
        <v>9825</v>
      </c>
      <c r="N271" t="s">
        <v>9820</v>
      </c>
      <c r="P271">
        <v>0</v>
      </c>
      <c r="Q271">
        <v>0</v>
      </c>
      <c r="R271">
        <v>0</v>
      </c>
      <c r="S271">
        <v>0</v>
      </c>
      <c r="T271">
        <v>0</v>
      </c>
    </row>
    <row r="272" spans="1:20" x14ac:dyDescent="0.25">
      <c r="A272" t="s">
        <v>10850</v>
      </c>
      <c r="B272" t="s">
        <v>10837</v>
      </c>
      <c r="C272" t="s">
        <v>10838</v>
      </c>
      <c r="D272" t="s">
        <v>10839</v>
      </c>
      <c r="E272" t="s">
        <v>10840</v>
      </c>
      <c r="F272" t="s">
        <v>10841</v>
      </c>
      <c r="G272" t="s">
        <v>10840</v>
      </c>
      <c r="H272" t="s">
        <v>10851</v>
      </c>
      <c r="I272" t="s">
        <v>10840</v>
      </c>
      <c r="J272" t="s">
        <v>10852</v>
      </c>
      <c r="K272">
        <v>17.654409999999999</v>
      </c>
      <c r="L272">
        <v>95.786289999999994</v>
      </c>
      <c r="M272" t="s">
        <v>9837</v>
      </c>
      <c r="N272" t="s">
        <v>9820</v>
      </c>
      <c r="P272">
        <v>0</v>
      </c>
      <c r="Q272">
        <v>0</v>
      </c>
      <c r="R272">
        <v>0</v>
      </c>
      <c r="S272">
        <v>0</v>
      </c>
      <c r="T272">
        <v>0</v>
      </c>
    </row>
    <row r="273" spans="1:20" x14ac:dyDescent="0.25">
      <c r="A273" t="s">
        <v>10853</v>
      </c>
      <c r="B273" t="s">
        <v>10837</v>
      </c>
      <c r="C273" t="s">
        <v>10838</v>
      </c>
      <c r="D273" t="s">
        <v>10839</v>
      </c>
      <c r="E273" t="s">
        <v>10840</v>
      </c>
      <c r="F273" t="s">
        <v>10854</v>
      </c>
      <c r="G273" t="s">
        <v>10855</v>
      </c>
      <c r="H273" t="s">
        <v>10856</v>
      </c>
      <c r="I273" t="s">
        <v>10855</v>
      </c>
      <c r="J273" t="s">
        <v>10857</v>
      </c>
      <c r="K273">
        <v>17.779</v>
      </c>
      <c r="L273">
        <v>95.745289999999997</v>
      </c>
      <c r="M273" t="s">
        <v>9825</v>
      </c>
      <c r="N273" t="s">
        <v>9820</v>
      </c>
      <c r="P273">
        <v>0</v>
      </c>
      <c r="Q273">
        <v>0</v>
      </c>
      <c r="R273">
        <v>0</v>
      </c>
      <c r="S273">
        <v>0</v>
      </c>
      <c r="T273">
        <v>0</v>
      </c>
    </row>
    <row r="274" spans="1:20" x14ac:dyDescent="0.25">
      <c r="A274" t="s">
        <v>10858</v>
      </c>
      <c r="B274" t="s">
        <v>10815</v>
      </c>
      <c r="C274" t="s">
        <v>10816</v>
      </c>
      <c r="D274" t="s">
        <v>10817</v>
      </c>
      <c r="E274" t="s">
        <v>10818</v>
      </c>
      <c r="F274" t="s">
        <v>10859</v>
      </c>
      <c r="G274" t="s">
        <v>10860</v>
      </c>
      <c r="H274" t="s">
        <v>10861</v>
      </c>
      <c r="I274" t="s">
        <v>10860</v>
      </c>
      <c r="J274" t="s">
        <v>10862</v>
      </c>
      <c r="K274">
        <v>16.444310000000002</v>
      </c>
      <c r="L274">
        <v>95.726140000000001</v>
      </c>
      <c r="M274" t="s">
        <v>9825</v>
      </c>
      <c r="N274" t="s">
        <v>9820</v>
      </c>
      <c r="P274">
        <v>0</v>
      </c>
      <c r="Q274">
        <v>0</v>
      </c>
      <c r="R274">
        <v>0</v>
      </c>
      <c r="S274">
        <v>0</v>
      </c>
      <c r="T274">
        <v>0</v>
      </c>
    </row>
    <row r="275" spans="1:20" x14ac:dyDescent="0.25">
      <c r="A275" t="s">
        <v>10863</v>
      </c>
      <c r="B275" t="s">
        <v>10837</v>
      </c>
      <c r="C275" t="s">
        <v>10838</v>
      </c>
      <c r="D275" t="s">
        <v>10839</v>
      </c>
      <c r="E275" t="s">
        <v>10840</v>
      </c>
      <c r="F275" t="s">
        <v>10864</v>
      </c>
      <c r="G275" t="s">
        <v>10865</v>
      </c>
      <c r="H275" t="s">
        <v>9137</v>
      </c>
      <c r="I275" t="s">
        <v>10865</v>
      </c>
      <c r="J275" t="s">
        <v>9138</v>
      </c>
      <c r="K275">
        <v>17.973890000000001</v>
      </c>
      <c r="L275">
        <v>95.709050000000005</v>
      </c>
      <c r="M275" t="s">
        <v>9825</v>
      </c>
      <c r="N275" t="s">
        <v>9820</v>
      </c>
      <c r="P275">
        <v>0</v>
      </c>
      <c r="Q275">
        <v>0</v>
      </c>
      <c r="R275">
        <v>0</v>
      </c>
      <c r="S275">
        <v>0</v>
      </c>
      <c r="T275">
        <v>0</v>
      </c>
    </row>
    <row r="276" spans="1:20" x14ac:dyDescent="0.25">
      <c r="A276" t="s">
        <v>10866</v>
      </c>
      <c r="B276" t="s">
        <v>10645</v>
      </c>
      <c r="C276" t="s">
        <v>10646</v>
      </c>
      <c r="D276" t="s">
        <v>10805</v>
      </c>
      <c r="E276" t="s">
        <v>10806</v>
      </c>
      <c r="F276" t="s">
        <v>10807</v>
      </c>
      <c r="G276" t="s">
        <v>10806</v>
      </c>
      <c r="H276" t="s">
        <v>3798</v>
      </c>
      <c r="I276" t="s">
        <v>10806</v>
      </c>
      <c r="J276" t="s">
        <v>3799</v>
      </c>
      <c r="K276">
        <v>22.569959999999998</v>
      </c>
      <c r="L276">
        <v>95.698490000000007</v>
      </c>
      <c r="M276" t="s">
        <v>9837</v>
      </c>
      <c r="N276" t="s">
        <v>9820</v>
      </c>
      <c r="P276">
        <v>0</v>
      </c>
      <c r="Q276">
        <v>0</v>
      </c>
      <c r="R276">
        <v>0</v>
      </c>
      <c r="S276">
        <v>0</v>
      </c>
      <c r="T276">
        <v>0</v>
      </c>
    </row>
    <row r="277" spans="1:20" x14ac:dyDescent="0.25">
      <c r="A277" t="s">
        <v>10867</v>
      </c>
      <c r="B277" t="s">
        <v>10645</v>
      </c>
      <c r="C277" t="s">
        <v>10646</v>
      </c>
      <c r="D277" t="s">
        <v>10868</v>
      </c>
      <c r="E277" t="s">
        <v>10869</v>
      </c>
      <c r="F277" t="s">
        <v>10870</v>
      </c>
      <c r="G277" t="s">
        <v>10869</v>
      </c>
      <c r="H277" t="s">
        <v>1524</v>
      </c>
      <c r="I277" t="s">
        <v>10869</v>
      </c>
      <c r="J277" t="s">
        <v>1525</v>
      </c>
      <c r="K277">
        <v>25.992429999999999</v>
      </c>
      <c r="L277">
        <v>95.69547</v>
      </c>
      <c r="M277" t="s">
        <v>9837</v>
      </c>
      <c r="N277" t="s">
        <v>9820</v>
      </c>
      <c r="P277">
        <v>0</v>
      </c>
      <c r="Q277">
        <v>0</v>
      </c>
      <c r="R277">
        <v>0</v>
      </c>
      <c r="S277">
        <v>0</v>
      </c>
      <c r="T277">
        <v>0</v>
      </c>
    </row>
    <row r="278" spans="1:20" x14ac:dyDescent="0.25">
      <c r="A278" t="s">
        <v>10871</v>
      </c>
      <c r="B278" t="s">
        <v>10567</v>
      </c>
      <c r="C278" t="s">
        <v>10568</v>
      </c>
      <c r="D278" t="s">
        <v>10670</v>
      </c>
      <c r="E278" t="s">
        <v>10671</v>
      </c>
      <c r="F278" t="s">
        <v>10797</v>
      </c>
      <c r="G278" t="s">
        <v>10798</v>
      </c>
      <c r="H278" t="s">
        <v>10872</v>
      </c>
      <c r="I278" t="s">
        <v>10873</v>
      </c>
      <c r="J278" t="s">
        <v>10874</v>
      </c>
      <c r="K278">
        <v>17.382390000000001</v>
      </c>
      <c r="L278">
        <v>95.693380000000005</v>
      </c>
      <c r="M278" t="s">
        <v>9819</v>
      </c>
      <c r="N278" t="s">
        <v>9820</v>
      </c>
      <c r="P278">
        <v>0</v>
      </c>
      <c r="Q278">
        <v>0</v>
      </c>
      <c r="R278">
        <v>0</v>
      </c>
      <c r="S278">
        <v>0</v>
      </c>
      <c r="T278">
        <v>0</v>
      </c>
    </row>
    <row r="279" spans="1:20" x14ac:dyDescent="0.25">
      <c r="A279" t="s">
        <v>10875</v>
      </c>
      <c r="B279" t="s">
        <v>10645</v>
      </c>
      <c r="C279" t="s">
        <v>10646</v>
      </c>
      <c r="D279" t="s">
        <v>10876</v>
      </c>
      <c r="E279" t="s">
        <v>10877</v>
      </c>
      <c r="F279" t="s">
        <v>10878</v>
      </c>
      <c r="G279" t="s">
        <v>10879</v>
      </c>
      <c r="H279" t="s">
        <v>2507</v>
      </c>
      <c r="I279" t="s">
        <v>10879</v>
      </c>
      <c r="J279" t="s">
        <v>2508</v>
      </c>
      <c r="K279">
        <v>23.899240639199999</v>
      </c>
      <c r="L279">
        <v>95.681930265600002</v>
      </c>
      <c r="M279" t="s">
        <v>9825</v>
      </c>
      <c r="N279" t="s">
        <v>9820</v>
      </c>
      <c r="P279">
        <v>0</v>
      </c>
      <c r="Q279">
        <v>0</v>
      </c>
      <c r="R279">
        <v>0</v>
      </c>
      <c r="S279">
        <v>0</v>
      </c>
      <c r="T279">
        <v>0</v>
      </c>
    </row>
    <row r="280" spans="1:20" x14ac:dyDescent="0.25">
      <c r="A280" t="s">
        <v>10880</v>
      </c>
      <c r="B280" t="s">
        <v>10592</v>
      </c>
      <c r="C280" t="s">
        <v>10593</v>
      </c>
      <c r="D280" t="s">
        <v>10881</v>
      </c>
      <c r="E280" t="s">
        <v>10882</v>
      </c>
      <c r="F280" t="s">
        <v>10883</v>
      </c>
      <c r="G280" t="s">
        <v>10884</v>
      </c>
      <c r="H280" t="s">
        <v>1275</v>
      </c>
      <c r="I280" t="s">
        <v>10884</v>
      </c>
      <c r="J280" t="s">
        <v>1276</v>
      </c>
      <c r="K280">
        <v>21.898456649700002</v>
      </c>
      <c r="L280">
        <v>95.687231514900006</v>
      </c>
      <c r="M280" t="s">
        <v>9825</v>
      </c>
      <c r="N280" t="s">
        <v>9820</v>
      </c>
      <c r="P280">
        <v>0</v>
      </c>
      <c r="Q280">
        <v>0</v>
      </c>
      <c r="R280">
        <v>0</v>
      </c>
      <c r="S280">
        <v>0</v>
      </c>
      <c r="T280">
        <v>0</v>
      </c>
    </row>
    <row r="281" spans="1:20" x14ac:dyDescent="0.25">
      <c r="A281" t="s">
        <v>10885</v>
      </c>
      <c r="B281" t="s">
        <v>10645</v>
      </c>
      <c r="C281" t="s">
        <v>10646</v>
      </c>
      <c r="D281" t="s">
        <v>10876</v>
      </c>
      <c r="E281" t="s">
        <v>10877</v>
      </c>
      <c r="F281" t="s">
        <v>10886</v>
      </c>
      <c r="G281" t="s">
        <v>10877</v>
      </c>
      <c r="H281" t="s">
        <v>2756</v>
      </c>
      <c r="I281" t="s">
        <v>10877</v>
      </c>
      <c r="J281" t="s">
        <v>2757</v>
      </c>
      <c r="K281">
        <v>23.79026</v>
      </c>
      <c r="L281">
        <v>95.683390000000003</v>
      </c>
      <c r="M281" t="s">
        <v>9837</v>
      </c>
      <c r="N281" t="s">
        <v>9820</v>
      </c>
      <c r="P281">
        <v>0</v>
      </c>
      <c r="Q281">
        <v>0</v>
      </c>
      <c r="R281">
        <v>0</v>
      </c>
      <c r="S281">
        <v>0</v>
      </c>
      <c r="T281">
        <v>0</v>
      </c>
    </row>
    <row r="282" spans="1:20" x14ac:dyDescent="0.25">
      <c r="A282" t="s">
        <v>10887</v>
      </c>
      <c r="B282" t="s">
        <v>10815</v>
      </c>
      <c r="C282" t="s">
        <v>10816</v>
      </c>
      <c r="D282" t="s">
        <v>10817</v>
      </c>
      <c r="E282" t="s">
        <v>10818</v>
      </c>
      <c r="F282" t="s">
        <v>10888</v>
      </c>
      <c r="G282" t="s">
        <v>10818</v>
      </c>
      <c r="H282" t="s">
        <v>2335</v>
      </c>
      <c r="I282" t="s">
        <v>10818</v>
      </c>
      <c r="J282" t="s">
        <v>2336</v>
      </c>
      <c r="K282">
        <v>16.291609704199999</v>
      </c>
      <c r="L282">
        <v>95.680193325600001</v>
      </c>
      <c r="M282" t="s">
        <v>9837</v>
      </c>
      <c r="N282" t="s">
        <v>9820</v>
      </c>
      <c r="P282">
        <v>0</v>
      </c>
      <c r="Q282">
        <v>0</v>
      </c>
      <c r="R282">
        <v>0</v>
      </c>
      <c r="S282">
        <v>0</v>
      </c>
      <c r="T282">
        <v>0</v>
      </c>
    </row>
    <row r="283" spans="1:20" x14ac:dyDescent="0.25">
      <c r="A283" t="s">
        <v>10889</v>
      </c>
      <c r="B283" t="s">
        <v>10837</v>
      </c>
      <c r="C283" t="s">
        <v>10838</v>
      </c>
      <c r="D283" t="s">
        <v>10839</v>
      </c>
      <c r="E283" t="s">
        <v>10840</v>
      </c>
      <c r="F283" t="s">
        <v>10890</v>
      </c>
      <c r="G283" t="s">
        <v>10891</v>
      </c>
      <c r="H283" t="s">
        <v>10892</v>
      </c>
      <c r="I283" t="s">
        <v>10891</v>
      </c>
      <c r="J283" t="s">
        <v>10893</v>
      </c>
      <c r="K283">
        <v>18.130220000000001</v>
      </c>
      <c r="L283">
        <v>95.671769999999995</v>
      </c>
      <c r="M283" t="s">
        <v>9825</v>
      </c>
      <c r="N283" t="s">
        <v>9820</v>
      </c>
      <c r="P283">
        <v>0</v>
      </c>
      <c r="Q283">
        <v>0</v>
      </c>
      <c r="R283">
        <v>0</v>
      </c>
      <c r="S283">
        <v>0</v>
      </c>
      <c r="T283">
        <v>0</v>
      </c>
    </row>
    <row r="284" spans="1:20" x14ac:dyDescent="0.25">
      <c r="A284" t="s">
        <v>10894</v>
      </c>
      <c r="B284" t="s">
        <v>10592</v>
      </c>
      <c r="C284" t="s">
        <v>10593</v>
      </c>
      <c r="D284" t="s">
        <v>10881</v>
      </c>
      <c r="E284" t="s">
        <v>10882</v>
      </c>
      <c r="F284" t="s">
        <v>10895</v>
      </c>
      <c r="G284" t="s">
        <v>10896</v>
      </c>
      <c r="H284" t="s">
        <v>10897</v>
      </c>
      <c r="I284" t="s">
        <v>10896</v>
      </c>
      <c r="J284" t="s">
        <v>10898</v>
      </c>
      <c r="K284">
        <v>21.4237</v>
      </c>
      <c r="L284">
        <v>95.654499999999999</v>
      </c>
      <c r="M284" t="s">
        <v>9825</v>
      </c>
      <c r="N284" t="s">
        <v>9820</v>
      </c>
      <c r="P284">
        <v>0</v>
      </c>
      <c r="Q284">
        <v>0</v>
      </c>
      <c r="R284">
        <v>0</v>
      </c>
      <c r="S284">
        <v>0</v>
      </c>
      <c r="T284">
        <v>0</v>
      </c>
    </row>
    <row r="285" spans="1:20" x14ac:dyDescent="0.25">
      <c r="A285" t="s">
        <v>10899</v>
      </c>
      <c r="B285" t="s">
        <v>10837</v>
      </c>
      <c r="C285" t="s">
        <v>10838</v>
      </c>
      <c r="D285" t="s">
        <v>10839</v>
      </c>
      <c r="E285" t="s">
        <v>10840</v>
      </c>
      <c r="F285" t="s">
        <v>10900</v>
      </c>
      <c r="G285" t="s">
        <v>10901</v>
      </c>
      <c r="H285" t="s">
        <v>10902</v>
      </c>
      <c r="I285" t="s">
        <v>10901</v>
      </c>
      <c r="J285" t="s">
        <v>10903</v>
      </c>
      <c r="K285">
        <v>18.229890000000001</v>
      </c>
      <c r="L285">
        <v>95.652590000000004</v>
      </c>
      <c r="M285" t="s">
        <v>9825</v>
      </c>
      <c r="N285" t="s">
        <v>9820</v>
      </c>
      <c r="P285">
        <v>0</v>
      </c>
      <c r="Q285">
        <v>0</v>
      </c>
      <c r="R285">
        <v>0</v>
      </c>
      <c r="S285">
        <v>0</v>
      </c>
      <c r="T285">
        <v>0</v>
      </c>
    </row>
    <row r="286" spans="1:20" x14ac:dyDescent="0.25">
      <c r="A286" t="s">
        <v>10904</v>
      </c>
      <c r="B286" t="s">
        <v>10815</v>
      </c>
      <c r="C286" t="s">
        <v>10816</v>
      </c>
      <c r="D286" t="s">
        <v>10905</v>
      </c>
      <c r="E286" t="s">
        <v>10906</v>
      </c>
      <c r="F286" t="s">
        <v>10907</v>
      </c>
      <c r="G286" t="s">
        <v>10906</v>
      </c>
      <c r="H286" t="s">
        <v>10908</v>
      </c>
      <c r="I286" t="s">
        <v>10906</v>
      </c>
      <c r="J286" t="s">
        <v>10909</v>
      </c>
      <c r="K286">
        <v>16.730229999999999</v>
      </c>
      <c r="L286">
        <v>95.6494</v>
      </c>
      <c r="M286" t="s">
        <v>9837</v>
      </c>
      <c r="N286" t="s">
        <v>9820</v>
      </c>
      <c r="P286">
        <v>0</v>
      </c>
      <c r="Q286">
        <v>0</v>
      </c>
      <c r="R286">
        <v>0</v>
      </c>
      <c r="S286">
        <v>0</v>
      </c>
      <c r="T286">
        <v>0</v>
      </c>
    </row>
    <row r="287" spans="1:20" x14ac:dyDescent="0.25">
      <c r="A287" t="s">
        <v>10910</v>
      </c>
      <c r="B287" t="s">
        <v>10592</v>
      </c>
      <c r="C287" t="s">
        <v>10593</v>
      </c>
      <c r="D287" t="s">
        <v>10760</v>
      </c>
      <c r="E287" t="s">
        <v>10761</v>
      </c>
      <c r="F287" t="s">
        <v>10911</v>
      </c>
      <c r="G287" t="s">
        <v>10912</v>
      </c>
      <c r="H287" t="s">
        <v>10913</v>
      </c>
      <c r="I287" t="s">
        <v>10912</v>
      </c>
      <c r="J287" t="s">
        <v>10914</v>
      </c>
      <c r="K287">
        <v>21.098669999999998</v>
      </c>
      <c r="L287">
        <v>95.646979999999999</v>
      </c>
      <c r="M287" t="s">
        <v>9825</v>
      </c>
      <c r="N287" t="s">
        <v>9820</v>
      </c>
      <c r="P287">
        <v>0</v>
      </c>
      <c r="Q287">
        <v>0</v>
      </c>
      <c r="R287">
        <v>0</v>
      </c>
      <c r="S287">
        <v>0</v>
      </c>
      <c r="T287">
        <v>0</v>
      </c>
    </row>
    <row r="288" spans="1:20" x14ac:dyDescent="0.25">
      <c r="A288" t="s">
        <v>10915</v>
      </c>
      <c r="B288" t="s">
        <v>10815</v>
      </c>
      <c r="C288" t="s">
        <v>10816</v>
      </c>
      <c r="D288" t="s">
        <v>10905</v>
      </c>
      <c r="E288" t="s">
        <v>10906</v>
      </c>
      <c r="F288" t="s">
        <v>10916</v>
      </c>
      <c r="G288" t="s">
        <v>10917</v>
      </c>
      <c r="H288" t="s">
        <v>4260</v>
      </c>
      <c r="I288" t="s">
        <v>10917</v>
      </c>
      <c r="J288" t="s">
        <v>4261</v>
      </c>
      <c r="K288">
        <v>17.049029999999998</v>
      </c>
      <c r="L288">
        <v>95.633589999999998</v>
      </c>
      <c r="M288" t="s">
        <v>9825</v>
      </c>
      <c r="N288" t="s">
        <v>9820</v>
      </c>
      <c r="P288">
        <v>0</v>
      </c>
      <c r="Q288">
        <v>0</v>
      </c>
      <c r="R288">
        <v>0</v>
      </c>
      <c r="S288">
        <v>0</v>
      </c>
      <c r="T288">
        <v>0</v>
      </c>
    </row>
    <row r="289" spans="1:20" x14ac:dyDescent="0.25">
      <c r="A289" t="s">
        <v>10918</v>
      </c>
      <c r="B289" t="s">
        <v>10837</v>
      </c>
      <c r="C289" t="s">
        <v>10838</v>
      </c>
      <c r="D289" t="s">
        <v>10839</v>
      </c>
      <c r="E289" t="s">
        <v>10840</v>
      </c>
      <c r="F289" t="s">
        <v>10919</v>
      </c>
      <c r="G289" t="s">
        <v>10920</v>
      </c>
      <c r="H289" t="s">
        <v>10921</v>
      </c>
      <c r="I289" t="s">
        <v>10920</v>
      </c>
      <c r="J289" t="s">
        <v>10922</v>
      </c>
      <c r="K289">
        <v>18.338460000000001</v>
      </c>
      <c r="L289">
        <v>95.623040000000003</v>
      </c>
      <c r="M289" t="s">
        <v>9825</v>
      </c>
      <c r="N289" t="s">
        <v>9820</v>
      </c>
      <c r="P289">
        <v>0</v>
      </c>
      <c r="Q289">
        <v>0</v>
      </c>
      <c r="R289">
        <v>0</v>
      </c>
      <c r="S289">
        <v>0</v>
      </c>
      <c r="T289">
        <v>0</v>
      </c>
    </row>
    <row r="290" spans="1:20" x14ac:dyDescent="0.25">
      <c r="A290" t="s">
        <v>10923</v>
      </c>
      <c r="B290" t="s">
        <v>10645</v>
      </c>
      <c r="C290" t="s">
        <v>10646</v>
      </c>
      <c r="D290" t="s">
        <v>10805</v>
      </c>
      <c r="E290" t="s">
        <v>10806</v>
      </c>
      <c r="F290" t="s">
        <v>10924</v>
      </c>
      <c r="G290" t="s">
        <v>10925</v>
      </c>
      <c r="H290" t="s">
        <v>5083</v>
      </c>
      <c r="I290" t="s">
        <v>10925</v>
      </c>
      <c r="J290" t="s">
        <v>5084</v>
      </c>
      <c r="K290">
        <v>22.770160000000001</v>
      </c>
      <c r="L290">
        <v>95.621489999999994</v>
      </c>
      <c r="M290" t="s">
        <v>9825</v>
      </c>
      <c r="N290" t="s">
        <v>9820</v>
      </c>
      <c r="P290">
        <v>0</v>
      </c>
      <c r="Q290">
        <v>0</v>
      </c>
      <c r="R290">
        <v>0</v>
      </c>
      <c r="S290">
        <v>0</v>
      </c>
      <c r="T290">
        <v>0</v>
      </c>
    </row>
    <row r="291" spans="1:20" x14ac:dyDescent="0.25">
      <c r="A291" t="s">
        <v>10926</v>
      </c>
      <c r="B291" t="s">
        <v>10815</v>
      </c>
      <c r="C291" t="s">
        <v>10816</v>
      </c>
      <c r="D291" t="s">
        <v>10905</v>
      </c>
      <c r="E291" t="s">
        <v>10906</v>
      </c>
      <c r="F291" t="s">
        <v>10927</v>
      </c>
      <c r="G291" t="s">
        <v>10928</v>
      </c>
      <c r="H291" t="s">
        <v>10929</v>
      </c>
      <c r="I291" t="s">
        <v>10928</v>
      </c>
      <c r="J291" t="s">
        <v>10930</v>
      </c>
      <c r="K291">
        <v>17.25468</v>
      </c>
      <c r="L291">
        <v>95.595830000000007</v>
      </c>
      <c r="M291" t="s">
        <v>9825</v>
      </c>
      <c r="N291" t="s">
        <v>9820</v>
      </c>
      <c r="P291">
        <v>0</v>
      </c>
      <c r="Q291">
        <v>0</v>
      </c>
      <c r="R291">
        <v>0</v>
      </c>
      <c r="S291">
        <v>0</v>
      </c>
      <c r="T291">
        <v>0</v>
      </c>
    </row>
    <row r="292" spans="1:20" x14ac:dyDescent="0.25">
      <c r="A292" t="s">
        <v>10931</v>
      </c>
      <c r="B292" t="s">
        <v>10645</v>
      </c>
      <c r="C292" t="s">
        <v>10646</v>
      </c>
      <c r="D292" t="s">
        <v>10802</v>
      </c>
      <c r="E292" t="s">
        <v>10646</v>
      </c>
      <c r="F292" t="s">
        <v>10932</v>
      </c>
      <c r="G292" t="s">
        <v>10933</v>
      </c>
      <c r="H292" t="s">
        <v>2092</v>
      </c>
      <c r="I292" t="s">
        <v>10933</v>
      </c>
      <c r="J292" t="s">
        <v>2093</v>
      </c>
      <c r="K292">
        <v>21.926805622700002</v>
      </c>
      <c r="L292">
        <v>95.571566970199996</v>
      </c>
      <c r="M292" t="s">
        <v>9825</v>
      </c>
      <c r="N292" t="s">
        <v>9820</v>
      </c>
      <c r="P292">
        <v>0</v>
      </c>
      <c r="Q292">
        <v>0</v>
      </c>
      <c r="R292">
        <v>0</v>
      </c>
      <c r="S292">
        <v>0</v>
      </c>
      <c r="T292">
        <v>0</v>
      </c>
    </row>
    <row r="293" spans="1:20" x14ac:dyDescent="0.25">
      <c r="A293" t="s">
        <v>10934</v>
      </c>
      <c r="B293" t="s">
        <v>10815</v>
      </c>
      <c r="C293" t="s">
        <v>10816</v>
      </c>
      <c r="D293" t="s">
        <v>10935</v>
      </c>
      <c r="E293" t="s">
        <v>10936</v>
      </c>
      <c r="F293" t="s">
        <v>10937</v>
      </c>
      <c r="G293" t="s">
        <v>10938</v>
      </c>
      <c r="H293" t="s">
        <v>10939</v>
      </c>
      <c r="I293" t="s">
        <v>10938</v>
      </c>
      <c r="J293" t="s">
        <v>10940</v>
      </c>
      <c r="K293">
        <v>17.478100000000001</v>
      </c>
      <c r="L293">
        <v>95.556659999999994</v>
      </c>
      <c r="M293" t="s">
        <v>9825</v>
      </c>
      <c r="N293" t="s">
        <v>9820</v>
      </c>
      <c r="P293">
        <v>0</v>
      </c>
      <c r="Q293">
        <v>0</v>
      </c>
      <c r="R293">
        <v>0</v>
      </c>
      <c r="S293">
        <v>0</v>
      </c>
      <c r="T293">
        <v>0</v>
      </c>
    </row>
    <row r="294" spans="1:20" x14ac:dyDescent="0.25">
      <c r="A294" t="s">
        <v>10941</v>
      </c>
      <c r="B294" t="s">
        <v>10837</v>
      </c>
      <c r="C294" t="s">
        <v>10838</v>
      </c>
      <c r="D294" t="s">
        <v>10942</v>
      </c>
      <c r="E294" t="s">
        <v>10943</v>
      </c>
      <c r="F294" t="s">
        <v>10944</v>
      </c>
      <c r="G294" t="s">
        <v>10945</v>
      </c>
      <c r="H294" t="s">
        <v>10946</v>
      </c>
      <c r="I294" t="s">
        <v>10945</v>
      </c>
      <c r="J294" t="s">
        <v>10947</v>
      </c>
      <c r="K294">
        <v>18.902799999999999</v>
      </c>
      <c r="L294">
        <v>95.548190000000005</v>
      </c>
      <c r="M294" t="s">
        <v>9825</v>
      </c>
      <c r="N294" t="s">
        <v>9820</v>
      </c>
      <c r="P294">
        <v>0</v>
      </c>
      <c r="Q294">
        <v>0</v>
      </c>
      <c r="R294">
        <v>0</v>
      </c>
      <c r="S294">
        <v>0</v>
      </c>
      <c r="T294">
        <v>0</v>
      </c>
    </row>
    <row r="295" spans="1:20" x14ac:dyDescent="0.25">
      <c r="A295" t="s">
        <v>10948</v>
      </c>
      <c r="B295" t="s">
        <v>10837</v>
      </c>
      <c r="C295" t="s">
        <v>10838</v>
      </c>
      <c r="D295" t="s">
        <v>10839</v>
      </c>
      <c r="E295" t="s">
        <v>10840</v>
      </c>
      <c r="F295" t="s">
        <v>10949</v>
      </c>
      <c r="G295" t="s">
        <v>10950</v>
      </c>
      <c r="H295" t="s">
        <v>10951</v>
      </c>
      <c r="I295" t="s">
        <v>10950</v>
      </c>
      <c r="J295" t="s">
        <v>10952</v>
      </c>
      <c r="K295">
        <v>18.427530000000001</v>
      </c>
      <c r="L295">
        <v>95.547309999999996</v>
      </c>
      <c r="M295" t="s">
        <v>9825</v>
      </c>
      <c r="N295" t="s">
        <v>9820</v>
      </c>
      <c r="P295">
        <v>0</v>
      </c>
      <c r="Q295">
        <v>0</v>
      </c>
      <c r="R295">
        <v>0</v>
      </c>
      <c r="S295">
        <v>0</v>
      </c>
      <c r="T295">
        <v>0</v>
      </c>
    </row>
    <row r="296" spans="1:20" x14ac:dyDescent="0.25">
      <c r="A296" t="s">
        <v>10953</v>
      </c>
      <c r="B296" t="s">
        <v>10954</v>
      </c>
      <c r="C296" t="s">
        <v>10955</v>
      </c>
      <c r="D296" t="s">
        <v>10956</v>
      </c>
      <c r="E296" t="s">
        <v>10955</v>
      </c>
      <c r="F296" t="s">
        <v>10957</v>
      </c>
      <c r="G296" t="s">
        <v>10958</v>
      </c>
      <c r="H296" t="s">
        <v>10959</v>
      </c>
      <c r="I296" t="s">
        <v>10958</v>
      </c>
      <c r="J296" t="s">
        <v>10960</v>
      </c>
      <c r="K296">
        <v>20.00187</v>
      </c>
      <c r="L296">
        <v>95.546139999999994</v>
      </c>
      <c r="M296" t="s">
        <v>9825</v>
      </c>
      <c r="N296" t="s">
        <v>9820</v>
      </c>
      <c r="P296">
        <v>0</v>
      </c>
      <c r="Q296">
        <v>0</v>
      </c>
      <c r="R296">
        <v>0</v>
      </c>
      <c r="S296">
        <v>0</v>
      </c>
      <c r="T296">
        <v>0</v>
      </c>
    </row>
    <row r="297" spans="1:20" x14ac:dyDescent="0.25">
      <c r="A297" t="s">
        <v>10961</v>
      </c>
      <c r="B297" t="s">
        <v>10645</v>
      </c>
      <c r="C297" t="s">
        <v>10646</v>
      </c>
      <c r="D297" t="s">
        <v>10962</v>
      </c>
      <c r="E297" t="s">
        <v>10963</v>
      </c>
      <c r="F297" t="s">
        <v>10964</v>
      </c>
      <c r="G297" t="s">
        <v>10965</v>
      </c>
      <c r="H297" t="s">
        <v>1855</v>
      </c>
      <c r="I297" t="s">
        <v>10965</v>
      </c>
      <c r="J297" t="s">
        <v>1856</v>
      </c>
      <c r="K297">
        <v>23.31964</v>
      </c>
      <c r="L297">
        <v>95.5321</v>
      </c>
      <c r="M297" t="s">
        <v>9825</v>
      </c>
      <c r="N297" t="s">
        <v>9820</v>
      </c>
      <c r="P297">
        <v>0</v>
      </c>
      <c r="Q297">
        <v>0</v>
      </c>
      <c r="R297">
        <v>0</v>
      </c>
      <c r="S297">
        <v>0</v>
      </c>
      <c r="T297">
        <v>0</v>
      </c>
    </row>
    <row r="298" spans="1:20" x14ac:dyDescent="0.25">
      <c r="A298" t="s">
        <v>10966</v>
      </c>
      <c r="B298" t="s">
        <v>10645</v>
      </c>
      <c r="C298" t="s">
        <v>10646</v>
      </c>
      <c r="D298" t="s">
        <v>10962</v>
      </c>
      <c r="E298" t="s">
        <v>10963</v>
      </c>
      <c r="F298" t="s">
        <v>10967</v>
      </c>
      <c r="G298" t="s">
        <v>10963</v>
      </c>
      <c r="H298" t="s">
        <v>10968</v>
      </c>
      <c r="I298" t="s">
        <v>10963</v>
      </c>
      <c r="J298" t="s">
        <v>10969</v>
      </c>
      <c r="K298">
        <v>23.203050000000001</v>
      </c>
      <c r="L298">
        <v>95.518860000000004</v>
      </c>
      <c r="M298" t="s">
        <v>9837</v>
      </c>
      <c r="N298" t="s">
        <v>9820</v>
      </c>
      <c r="P298">
        <v>0</v>
      </c>
      <c r="Q298">
        <v>0</v>
      </c>
      <c r="R298">
        <v>0</v>
      </c>
      <c r="S298">
        <v>0</v>
      </c>
      <c r="T298">
        <v>0</v>
      </c>
    </row>
    <row r="299" spans="1:20" x14ac:dyDescent="0.25">
      <c r="A299" t="s">
        <v>10970</v>
      </c>
      <c r="B299" t="s">
        <v>10837</v>
      </c>
      <c r="C299" t="s">
        <v>10838</v>
      </c>
      <c r="D299" t="s">
        <v>10839</v>
      </c>
      <c r="E299" t="s">
        <v>10840</v>
      </c>
      <c r="F299" t="s">
        <v>10971</v>
      </c>
      <c r="G299" t="s">
        <v>10972</v>
      </c>
      <c r="H299" t="s">
        <v>10973</v>
      </c>
      <c r="I299" t="s">
        <v>10972</v>
      </c>
      <c r="J299" t="s">
        <v>10974</v>
      </c>
      <c r="K299">
        <v>18.027190000000001</v>
      </c>
      <c r="L299">
        <v>95.511849999999995</v>
      </c>
      <c r="M299" t="s">
        <v>9825</v>
      </c>
      <c r="N299" t="s">
        <v>9820</v>
      </c>
      <c r="P299">
        <v>0</v>
      </c>
      <c r="Q299">
        <v>0</v>
      </c>
      <c r="R299">
        <v>0</v>
      </c>
      <c r="S299">
        <v>0</v>
      </c>
      <c r="T299">
        <v>0</v>
      </c>
    </row>
    <row r="300" spans="1:20" x14ac:dyDescent="0.25">
      <c r="A300" t="s">
        <v>10975</v>
      </c>
      <c r="B300" t="s">
        <v>10837</v>
      </c>
      <c r="C300" t="s">
        <v>10838</v>
      </c>
      <c r="D300" t="s">
        <v>10942</v>
      </c>
      <c r="E300" t="s">
        <v>10943</v>
      </c>
      <c r="F300" t="s">
        <v>10976</v>
      </c>
      <c r="G300" t="s">
        <v>10977</v>
      </c>
      <c r="H300" t="s">
        <v>2327</v>
      </c>
      <c r="I300" t="s">
        <v>10977</v>
      </c>
      <c r="J300" t="s">
        <v>2328</v>
      </c>
      <c r="K300">
        <v>18.489470000000001</v>
      </c>
      <c r="L300">
        <v>95.507210000000001</v>
      </c>
      <c r="M300" t="s">
        <v>9825</v>
      </c>
      <c r="N300" t="s">
        <v>9820</v>
      </c>
      <c r="P300">
        <v>0</v>
      </c>
      <c r="Q300">
        <v>0</v>
      </c>
      <c r="R300">
        <v>0</v>
      </c>
      <c r="S300">
        <v>0</v>
      </c>
      <c r="T300">
        <v>0</v>
      </c>
    </row>
    <row r="301" spans="1:20" x14ac:dyDescent="0.25">
      <c r="A301" t="s">
        <v>10978</v>
      </c>
      <c r="B301" t="s">
        <v>10815</v>
      </c>
      <c r="C301" t="s">
        <v>10816</v>
      </c>
      <c r="D301" t="s">
        <v>10905</v>
      </c>
      <c r="E301" t="s">
        <v>10906</v>
      </c>
      <c r="F301" t="s">
        <v>10979</v>
      </c>
      <c r="G301" t="s">
        <v>10980</v>
      </c>
      <c r="H301" t="s">
        <v>5182</v>
      </c>
      <c r="I301" t="s">
        <v>10980</v>
      </c>
      <c r="J301" t="s">
        <v>5183</v>
      </c>
      <c r="K301">
        <v>16.982119999999998</v>
      </c>
      <c r="L301">
        <v>95.465950000000007</v>
      </c>
      <c r="M301" t="s">
        <v>9825</v>
      </c>
      <c r="N301" t="s">
        <v>9820</v>
      </c>
      <c r="P301">
        <v>0</v>
      </c>
      <c r="Q301">
        <v>0</v>
      </c>
      <c r="R301">
        <v>0</v>
      </c>
      <c r="S301">
        <v>0</v>
      </c>
      <c r="T301">
        <v>0</v>
      </c>
    </row>
    <row r="302" spans="1:20" x14ac:dyDescent="0.25">
      <c r="A302" t="s">
        <v>10981</v>
      </c>
      <c r="B302" t="s">
        <v>10815</v>
      </c>
      <c r="C302" t="s">
        <v>10816</v>
      </c>
      <c r="D302" t="s">
        <v>10935</v>
      </c>
      <c r="E302" t="s">
        <v>10936</v>
      </c>
      <c r="F302" t="s">
        <v>10982</v>
      </c>
      <c r="G302" t="s">
        <v>10936</v>
      </c>
      <c r="H302" t="s">
        <v>10983</v>
      </c>
      <c r="I302" t="s">
        <v>10936</v>
      </c>
      <c r="J302" t="s">
        <v>10984</v>
      </c>
      <c r="K302">
        <v>17.64958</v>
      </c>
      <c r="L302">
        <v>95.458179999999999</v>
      </c>
      <c r="M302" t="s">
        <v>9837</v>
      </c>
      <c r="N302" t="s">
        <v>9820</v>
      </c>
      <c r="P302">
        <v>0</v>
      </c>
      <c r="Q302">
        <v>0</v>
      </c>
      <c r="R302">
        <v>0</v>
      </c>
      <c r="S302">
        <v>0</v>
      </c>
      <c r="T302">
        <v>0</v>
      </c>
    </row>
    <row r="303" spans="1:20" x14ac:dyDescent="0.25">
      <c r="A303" t="s">
        <v>10985</v>
      </c>
      <c r="B303" t="s">
        <v>10837</v>
      </c>
      <c r="C303" t="s">
        <v>10838</v>
      </c>
      <c r="D303" t="s">
        <v>10942</v>
      </c>
      <c r="E303" t="s">
        <v>10943</v>
      </c>
      <c r="F303" t="s">
        <v>10986</v>
      </c>
      <c r="G303" t="s">
        <v>10987</v>
      </c>
      <c r="H303" t="s">
        <v>10988</v>
      </c>
      <c r="I303" t="s">
        <v>10989</v>
      </c>
      <c r="J303" t="s">
        <v>10990</v>
      </c>
      <c r="K303">
        <v>18.57236</v>
      </c>
      <c r="L303">
        <v>95.456450000000004</v>
      </c>
      <c r="M303" t="s">
        <v>9819</v>
      </c>
      <c r="N303" t="s">
        <v>9820</v>
      </c>
      <c r="P303">
        <v>0</v>
      </c>
      <c r="Q303">
        <v>0</v>
      </c>
      <c r="R303">
        <v>0</v>
      </c>
      <c r="S303">
        <v>0</v>
      </c>
      <c r="T303">
        <v>0</v>
      </c>
    </row>
    <row r="304" spans="1:20" x14ac:dyDescent="0.25">
      <c r="A304" t="s">
        <v>10991</v>
      </c>
      <c r="B304" t="s">
        <v>10645</v>
      </c>
      <c r="C304" t="s">
        <v>10646</v>
      </c>
      <c r="D304" t="s">
        <v>10992</v>
      </c>
      <c r="E304" t="s">
        <v>10993</v>
      </c>
      <c r="F304" t="s">
        <v>10994</v>
      </c>
      <c r="G304" t="s">
        <v>10995</v>
      </c>
      <c r="H304" t="s">
        <v>10996</v>
      </c>
      <c r="I304" t="s">
        <v>10995</v>
      </c>
      <c r="J304" t="s">
        <v>10997</v>
      </c>
      <c r="K304">
        <v>22.285250000000001</v>
      </c>
      <c r="L304">
        <v>95.450680000000006</v>
      </c>
      <c r="M304" t="s">
        <v>9825</v>
      </c>
      <c r="N304" t="s">
        <v>9820</v>
      </c>
      <c r="P304">
        <v>0</v>
      </c>
      <c r="Q304">
        <v>0</v>
      </c>
      <c r="R304">
        <v>0</v>
      </c>
      <c r="S304">
        <v>0</v>
      </c>
      <c r="T304">
        <v>0</v>
      </c>
    </row>
    <row r="305" spans="1:20" x14ac:dyDescent="0.25">
      <c r="A305" t="s">
        <v>10998</v>
      </c>
      <c r="B305" t="s">
        <v>10954</v>
      </c>
      <c r="C305" t="s">
        <v>10955</v>
      </c>
      <c r="D305" t="s">
        <v>10956</v>
      </c>
      <c r="E305" t="s">
        <v>10955</v>
      </c>
      <c r="F305" t="s">
        <v>10999</v>
      </c>
      <c r="G305" t="s">
        <v>11000</v>
      </c>
      <c r="H305" t="s">
        <v>11001</v>
      </c>
      <c r="I305" t="s">
        <v>11000</v>
      </c>
      <c r="J305" t="s">
        <v>11002</v>
      </c>
      <c r="K305">
        <v>20.199190000000002</v>
      </c>
      <c r="L305">
        <v>95.446920000000006</v>
      </c>
      <c r="M305" t="s">
        <v>9825</v>
      </c>
      <c r="N305" t="s">
        <v>9820</v>
      </c>
      <c r="P305">
        <v>0</v>
      </c>
      <c r="Q305">
        <v>0</v>
      </c>
      <c r="R305">
        <v>0</v>
      </c>
      <c r="S305">
        <v>0</v>
      </c>
      <c r="T305">
        <v>0</v>
      </c>
    </row>
    <row r="306" spans="1:20" x14ac:dyDescent="0.25">
      <c r="A306" t="s">
        <v>11003</v>
      </c>
      <c r="B306" t="s">
        <v>10592</v>
      </c>
      <c r="C306" t="s">
        <v>10593</v>
      </c>
      <c r="D306" t="s">
        <v>10881</v>
      </c>
      <c r="E306" t="s">
        <v>10882</v>
      </c>
      <c r="F306" t="s">
        <v>11004</v>
      </c>
      <c r="G306" t="s">
        <v>11005</v>
      </c>
      <c r="H306" t="s">
        <v>11006</v>
      </c>
      <c r="I306" t="s">
        <v>11005</v>
      </c>
      <c r="J306" t="s">
        <v>11007</v>
      </c>
      <c r="K306">
        <v>21.276029999999999</v>
      </c>
      <c r="L306">
        <v>95.445409999999995</v>
      </c>
      <c r="M306" t="s">
        <v>9825</v>
      </c>
      <c r="N306" t="s">
        <v>9820</v>
      </c>
      <c r="P306">
        <v>0</v>
      </c>
      <c r="Q306">
        <v>0</v>
      </c>
      <c r="R306">
        <v>0</v>
      </c>
      <c r="S306">
        <v>0</v>
      </c>
      <c r="T306">
        <v>0</v>
      </c>
    </row>
    <row r="307" spans="1:20" x14ac:dyDescent="0.25">
      <c r="A307" t="s">
        <v>11008</v>
      </c>
      <c r="B307" t="s">
        <v>10645</v>
      </c>
      <c r="C307" t="s">
        <v>10646</v>
      </c>
      <c r="D307" t="s">
        <v>10699</v>
      </c>
      <c r="E307" t="s">
        <v>10700</v>
      </c>
      <c r="F307" t="s">
        <v>11009</v>
      </c>
      <c r="G307" t="s">
        <v>11010</v>
      </c>
      <c r="H307" t="s">
        <v>11011</v>
      </c>
      <c r="I307" t="s">
        <v>11010</v>
      </c>
      <c r="J307" t="s">
        <v>11012</v>
      </c>
      <c r="K307">
        <v>26.325939999999999</v>
      </c>
      <c r="L307">
        <v>95.441130000000001</v>
      </c>
      <c r="M307" t="s">
        <v>9825</v>
      </c>
      <c r="N307" t="s">
        <v>9820</v>
      </c>
      <c r="P307">
        <v>0</v>
      </c>
      <c r="Q307">
        <v>0</v>
      </c>
      <c r="R307">
        <v>0</v>
      </c>
      <c r="S307">
        <v>0</v>
      </c>
      <c r="T307">
        <v>0</v>
      </c>
    </row>
    <row r="308" spans="1:20" x14ac:dyDescent="0.25">
      <c r="A308" t="s">
        <v>11013</v>
      </c>
      <c r="B308" t="s">
        <v>10645</v>
      </c>
      <c r="C308" t="s">
        <v>10646</v>
      </c>
      <c r="D308" t="s">
        <v>10805</v>
      </c>
      <c r="E308" t="s">
        <v>10806</v>
      </c>
      <c r="F308" t="s">
        <v>11014</v>
      </c>
      <c r="G308" t="s">
        <v>11015</v>
      </c>
      <c r="H308" t="s">
        <v>11016</v>
      </c>
      <c r="I308" t="s">
        <v>11015</v>
      </c>
      <c r="J308" t="s">
        <v>11017</v>
      </c>
      <c r="K308">
        <v>22.76914</v>
      </c>
      <c r="L308">
        <v>95.430490000000006</v>
      </c>
      <c r="M308" t="s">
        <v>9825</v>
      </c>
      <c r="N308" t="s">
        <v>9820</v>
      </c>
      <c r="P308">
        <v>0</v>
      </c>
      <c r="Q308">
        <v>0</v>
      </c>
      <c r="R308">
        <v>0</v>
      </c>
      <c r="S308">
        <v>0</v>
      </c>
      <c r="T308">
        <v>0</v>
      </c>
    </row>
    <row r="309" spans="1:20" x14ac:dyDescent="0.25">
      <c r="A309" t="s">
        <v>11018</v>
      </c>
      <c r="B309" t="s">
        <v>10645</v>
      </c>
      <c r="C309" t="s">
        <v>10646</v>
      </c>
      <c r="D309" t="s">
        <v>10802</v>
      </c>
      <c r="E309" t="s">
        <v>10646</v>
      </c>
      <c r="F309" t="s">
        <v>11019</v>
      </c>
      <c r="G309" t="s">
        <v>11020</v>
      </c>
      <c r="H309" t="s">
        <v>4352</v>
      </c>
      <c r="I309" t="s">
        <v>11020</v>
      </c>
      <c r="J309" t="s">
        <v>4353</v>
      </c>
      <c r="K309">
        <v>21.831639680999999</v>
      </c>
      <c r="L309">
        <v>95.424249567299995</v>
      </c>
      <c r="M309" t="s">
        <v>9825</v>
      </c>
      <c r="N309" t="s">
        <v>9820</v>
      </c>
      <c r="P309">
        <v>0</v>
      </c>
      <c r="Q309">
        <v>0</v>
      </c>
      <c r="R309">
        <v>0</v>
      </c>
      <c r="S309">
        <v>0</v>
      </c>
      <c r="T309">
        <v>0</v>
      </c>
    </row>
    <row r="310" spans="1:20" x14ac:dyDescent="0.25">
      <c r="A310" t="s">
        <v>11021</v>
      </c>
      <c r="B310" t="s">
        <v>10837</v>
      </c>
      <c r="C310" t="s">
        <v>10838</v>
      </c>
      <c r="D310" t="s">
        <v>10942</v>
      </c>
      <c r="E310" t="s">
        <v>10943</v>
      </c>
      <c r="F310" t="s">
        <v>10986</v>
      </c>
      <c r="G310" t="s">
        <v>10987</v>
      </c>
      <c r="H310" t="s">
        <v>2329</v>
      </c>
      <c r="I310" t="s">
        <v>10987</v>
      </c>
      <c r="J310" t="s">
        <v>2330</v>
      </c>
      <c r="K310">
        <v>18.646979999999999</v>
      </c>
      <c r="L310">
        <v>95.417209999999997</v>
      </c>
      <c r="M310" t="s">
        <v>9825</v>
      </c>
      <c r="N310" t="s">
        <v>9820</v>
      </c>
      <c r="P310">
        <v>0</v>
      </c>
      <c r="Q310">
        <v>0</v>
      </c>
      <c r="R310">
        <v>0</v>
      </c>
      <c r="S310">
        <v>0</v>
      </c>
      <c r="T310">
        <v>0</v>
      </c>
    </row>
    <row r="311" spans="1:20" x14ac:dyDescent="0.25">
      <c r="A311" t="s">
        <v>11022</v>
      </c>
      <c r="B311" t="s">
        <v>10954</v>
      </c>
      <c r="C311" t="s">
        <v>10955</v>
      </c>
      <c r="D311" t="s">
        <v>10956</v>
      </c>
      <c r="E311" t="s">
        <v>10955</v>
      </c>
      <c r="F311" t="s">
        <v>11023</v>
      </c>
      <c r="G311" t="s">
        <v>11024</v>
      </c>
      <c r="H311" t="s">
        <v>3526</v>
      </c>
      <c r="I311" t="s">
        <v>11024</v>
      </c>
      <c r="J311" t="s">
        <v>3527</v>
      </c>
      <c r="K311">
        <v>20.353390000000001</v>
      </c>
      <c r="L311">
        <v>95.399659999999997</v>
      </c>
      <c r="M311" t="s">
        <v>9825</v>
      </c>
      <c r="N311" t="s">
        <v>9820</v>
      </c>
      <c r="P311">
        <v>0</v>
      </c>
      <c r="Q311">
        <v>0</v>
      </c>
      <c r="R311">
        <v>0</v>
      </c>
      <c r="S311">
        <v>0</v>
      </c>
      <c r="T311">
        <v>0</v>
      </c>
    </row>
    <row r="312" spans="1:20" x14ac:dyDescent="0.25">
      <c r="A312" t="s">
        <v>11025</v>
      </c>
      <c r="B312" t="s">
        <v>10815</v>
      </c>
      <c r="C312" t="s">
        <v>10816</v>
      </c>
      <c r="D312" t="s">
        <v>10817</v>
      </c>
      <c r="E312" t="s">
        <v>10818</v>
      </c>
      <c r="F312" t="s">
        <v>11026</v>
      </c>
      <c r="G312" t="s">
        <v>11027</v>
      </c>
      <c r="H312" t="s">
        <v>11028</v>
      </c>
      <c r="I312" t="s">
        <v>11027</v>
      </c>
      <c r="J312" t="s">
        <v>11029</v>
      </c>
      <c r="K312">
        <v>16.295000000000002</v>
      </c>
      <c r="L312">
        <v>95.396799999999999</v>
      </c>
      <c r="M312" t="s">
        <v>9825</v>
      </c>
      <c r="N312" t="s">
        <v>9820</v>
      </c>
      <c r="P312">
        <v>0</v>
      </c>
      <c r="Q312">
        <v>0</v>
      </c>
      <c r="R312">
        <v>0</v>
      </c>
      <c r="S312">
        <v>0</v>
      </c>
      <c r="T312">
        <v>0</v>
      </c>
    </row>
    <row r="313" spans="1:20" x14ac:dyDescent="0.25">
      <c r="A313" t="s">
        <v>11030</v>
      </c>
      <c r="B313" t="s">
        <v>10592</v>
      </c>
      <c r="C313" t="s">
        <v>10593</v>
      </c>
      <c r="D313" t="s">
        <v>10881</v>
      </c>
      <c r="E313" t="s">
        <v>10882</v>
      </c>
      <c r="F313" t="s">
        <v>11031</v>
      </c>
      <c r="G313" t="s">
        <v>10882</v>
      </c>
      <c r="H313" t="s">
        <v>4413</v>
      </c>
      <c r="I313" t="s">
        <v>10882</v>
      </c>
      <c r="J313" t="s">
        <v>4414</v>
      </c>
      <c r="K313">
        <v>21.457450000000001</v>
      </c>
      <c r="L313">
        <v>95.39179</v>
      </c>
      <c r="M313" t="s">
        <v>9837</v>
      </c>
      <c r="N313" t="s">
        <v>9820</v>
      </c>
      <c r="P313">
        <v>0</v>
      </c>
      <c r="Q313">
        <v>0</v>
      </c>
      <c r="R313">
        <v>0</v>
      </c>
      <c r="S313">
        <v>0</v>
      </c>
      <c r="T313">
        <v>0</v>
      </c>
    </row>
    <row r="314" spans="1:20" x14ac:dyDescent="0.25">
      <c r="A314" t="s">
        <v>11032</v>
      </c>
      <c r="B314" t="s">
        <v>10837</v>
      </c>
      <c r="C314" t="s">
        <v>10838</v>
      </c>
      <c r="D314" t="s">
        <v>10942</v>
      </c>
      <c r="E314" t="s">
        <v>10943</v>
      </c>
      <c r="F314" t="s">
        <v>11033</v>
      </c>
      <c r="G314" t="s">
        <v>10943</v>
      </c>
      <c r="H314" t="s">
        <v>11034</v>
      </c>
      <c r="I314" t="s">
        <v>11035</v>
      </c>
      <c r="J314" t="s">
        <v>11036</v>
      </c>
      <c r="K314">
        <v>18.849679999999999</v>
      </c>
      <c r="L314">
        <v>95.384590000000003</v>
      </c>
      <c r="M314" t="s">
        <v>9819</v>
      </c>
      <c r="N314" t="s">
        <v>9820</v>
      </c>
      <c r="P314">
        <v>0</v>
      </c>
      <c r="Q314">
        <v>0</v>
      </c>
      <c r="R314">
        <v>0</v>
      </c>
      <c r="S314">
        <v>0</v>
      </c>
      <c r="T314">
        <v>0</v>
      </c>
    </row>
    <row r="315" spans="1:20" x14ac:dyDescent="0.25">
      <c r="A315" t="s">
        <v>11037</v>
      </c>
      <c r="B315" t="s">
        <v>10815</v>
      </c>
      <c r="C315" t="s">
        <v>10816</v>
      </c>
      <c r="D315" t="s">
        <v>10935</v>
      </c>
      <c r="E315" t="s">
        <v>10936</v>
      </c>
      <c r="F315" t="s">
        <v>11038</v>
      </c>
      <c r="G315" t="s">
        <v>11039</v>
      </c>
      <c r="H315" t="s">
        <v>11040</v>
      </c>
      <c r="I315" t="s">
        <v>11041</v>
      </c>
      <c r="J315" t="s">
        <v>11042</v>
      </c>
      <c r="K315">
        <v>18.2156600255</v>
      </c>
      <c r="L315">
        <v>95.381365109200004</v>
      </c>
      <c r="M315" t="s">
        <v>9819</v>
      </c>
      <c r="N315" t="s">
        <v>9820</v>
      </c>
      <c r="P315">
        <v>0</v>
      </c>
      <c r="Q315">
        <v>0</v>
      </c>
      <c r="R315">
        <v>0</v>
      </c>
      <c r="S315">
        <v>0</v>
      </c>
      <c r="T315">
        <v>0</v>
      </c>
    </row>
    <row r="316" spans="1:20" x14ac:dyDescent="0.25">
      <c r="A316" t="s">
        <v>11043</v>
      </c>
      <c r="B316" t="s">
        <v>10645</v>
      </c>
      <c r="C316" t="s">
        <v>10646</v>
      </c>
      <c r="D316" t="s">
        <v>10805</v>
      </c>
      <c r="E316" t="s">
        <v>10806</v>
      </c>
      <c r="F316" t="s">
        <v>11044</v>
      </c>
      <c r="G316" t="s">
        <v>11045</v>
      </c>
      <c r="H316" t="s">
        <v>1049</v>
      </c>
      <c r="I316" t="s">
        <v>11045</v>
      </c>
      <c r="J316" t="s">
        <v>1050</v>
      </c>
      <c r="K316">
        <v>22.94407</v>
      </c>
      <c r="L316">
        <v>95.373609999999999</v>
      </c>
      <c r="M316" t="s">
        <v>9825</v>
      </c>
      <c r="N316" t="s">
        <v>9820</v>
      </c>
      <c r="P316">
        <v>0</v>
      </c>
      <c r="Q316">
        <v>0</v>
      </c>
      <c r="R316">
        <v>0</v>
      </c>
      <c r="S316">
        <v>0</v>
      </c>
      <c r="T316">
        <v>0</v>
      </c>
    </row>
    <row r="317" spans="1:20" x14ac:dyDescent="0.25">
      <c r="A317" t="s">
        <v>11046</v>
      </c>
      <c r="B317" t="s">
        <v>10645</v>
      </c>
      <c r="C317" t="s">
        <v>10646</v>
      </c>
      <c r="D317" t="s">
        <v>10876</v>
      </c>
      <c r="E317" t="s">
        <v>10877</v>
      </c>
      <c r="F317" t="s">
        <v>11047</v>
      </c>
      <c r="G317" t="s">
        <v>11048</v>
      </c>
      <c r="H317" t="s">
        <v>2947</v>
      </c>
      <c r="I317" t="s">
        <v>11048</v>
      </c>
      <c r="J317" t="s">
        <v>2948</v>
      </c>
      <c r="K317">
        <v>24.08089</v>
      </c>
      <c r="L317">
        <v>95.370260000000002</v>
      </c>
      <c r="M317" t="s">
        <v>9825</v>
      </c>
      <c r="N317" t="s">
        <v>9820</v>
      </c>
      <c r="P317">
        <v>0</v>
      </c>
      <c r="Q317">
        <v>0</v>
      </c>
      <c r="R317">
        <v>0</v>
      </c>
      <c r="S317">
        <v>0</v>
      </c>
      <c r="T317">
        <v>0</v>
      </c>
    </row>
    <row r="318" spans="1:20" x14ac:dyDescent="0.25">
      <c r="A318" t="s">
        <v>11049</v>
      </c>
      <c r="B318" t="s">
        <v>10837</v>
      </c>
      <c r="C318" t="s">
        <v>10838</v>
      </c>
      <c r="D318" t="s">
        <v>10942</v>
      </c>
      <c r="E318" t="s">
        <v>10943</v>
      </c>
      <c r="F318" t="s">
        <v>10986</v>
      </c>
      <c r="G318" t="s">
        <v>10987</v>
      </c>
      <c r="H318" t="s">
        <v>11050</v>
      </c>
      <c r="I318" t="s">
        <v>11051</v>
      </c>
      <c r="J318" t="s">
        <v>11052</v>
      </c>
      <c r="K318">
        <v>18.52806</v>
      </c>
      <c r="L318">
        <v>95.349040000000002</v>
      </c>
      <c r="M318" t="s">
        <v>9819</v>
      </c>
      <c r="N318" t="s">
        <v>11053</v>
      </c>
      <c r="O318" t="s">
        <v>11054</v>
      </c>
      <c r="P318">
        <v>0</v>
      </c>
      <c r="Q318">
        <v>0</v>
      </c>
      <c r="R318">
        <v>0</v>
      </c>
      <c r="S318">
        <v>0</v>
      </c>
      <c r="T318">
        <v>0</v>
      </c>
    </row>
    <row r="319" spans="1:20" x14ac:dyDescent="0.25">
      <c r="A319" t="s">
        <v>11055</v>
      </c>
      <c r="B319" t="s">
        <v>10815</v>
      </c>
      <c r="C319" t="s">
        <v>10816</v>
      </c>
      <c r="D319" t="s">
        <v>11056</v>
      </c>
      <c r="E319" t="s">
        <v>11057</v>
      </c>
      <c r="F319" t="s">
        <v>11058</v>
      </c>
      <c r="G319" t="s">
        <v>11059</v>
      </c>
      <c r="H319" t="s">
        <v>11060</v>
      </c>
      <c r="I319" t="s">
        <v>11061</v>
      </c>
      <c r="J319" t="s">
        <v>11062</v>
      </c>
      <c r="K319">
        <v>17.348549999999999</v>
      </c>
      <c r="L319">
        <v>95.333650000000006</v>
      </c>
      <c r="M319" t="s">
        <v>9819</v>
      </c>
      <c r="N319" t="s">
        <v>9820</v>
      </c>
      <c r="P319">
        <v>0</v>
      </c>
      <c r="Q319">
        <v>0</v>
      </c>
      <c r="R319">
        <v>0</v>
      </c>
      <c r="S319">
        <v>0</v>
      </c>
      <c r="T319">
        <v>0</v>
      </c>
    </row>
    <row r="320" spans="1:20" x14ac:dyDescent="0.25">
      <c r="A320" t="s">
        <v>11063</v>
      </c>
      <c r="B320" t="s">
        <v>10645</v>
      </c>
      <c r="C320" t="s">
        <v>10646</v>
      </c>
      <c r="D320" t="s">
        <v>10805</v>
      </c>
      <c r="E320" t="s">
        <v>10806</v>
      </c>
      <c r="F320" t="s">
        <v>11064</v>
      </c>
      <c r="G320" t="s">
        <v>11065</v>
      </c>
      <c r="H320" t="s">
        <v>11066</v>
      </c>
      <c r="I320" t="s">
        <v>11065</v>
      </c>
      <c r="J320" t="s">
        <v>11067</v>
      </c>
      <c r="K320">
        <v>22.685289999999998</v>
      </c>
      <c r="L320">
        <v>95.321209999999994</v>
      </c>
      <c r="M320" t="s">
        <v>9825</v>
      </c>
      <c r="N320" t="s">
        <v>9820</v>
      </c>
      <c r="P320">
        <v>0</v>
      </c>
      <c r="Q320">
        <v>0</v>
      </c>
      <c r="R320">
        <v>0</v>
      </c>
      <c r="S320">
        <v>0</v>
      </c>
      <c r="T320">
        <v>0</v>
      </c>
    </row>
    <row r="321" spans="1:20" x14ac:dyDescent="0.25">
      <c r="A321" t="s">
        <v>11068</v>
      </c>
      <c r="B321" t="s">
        <v>10815</v>
      </c>
      <c r="C321" t="s">
        <v>10816</v>
      </c>
      <c r="D321" t="s">
        <v>10935</v>
      </c>
      <c r="E321" t="s">
        <v>10936</v>
      </c>
      <c r="F321" t="s">
        <v>11038</v>
      </c>
      <c r="G321" t="s">
        <v>11039</v>
      </c>
      <c r="H321" t="s">
        <v>11069</v>
      </c>
      <c r="I321" t="s">
        <v>11039</v>
      </c>
      <c r="J321" t="s">
        <v>11070</v>
      </c>
      <c r="K321">
        <v>18.286960000000001</v>
      </c>
      <c r="L321">
        <v>95.317790000000002</v>
      </c>
      <c r="M321" t="s">
        <v>9825</v>
      </c>
      <c r="N321" t="s">
        <v>9820</v>
      </c>
      <c r="P321">
        <v>0</v>
      </c>
      <c r="Q321">
        <v>0</v>
      </c>
      <c r="R321">
        <v>0</v>
      </c>
      <c r="S321">
        <v>0</v>
      </c>
      <c r="T321">
        <v>0</v>
      </c>
    </row>
    <row r="322" spans="1:20" x14ac:dyDescent="0.25">
      <c r="A322" t="s">
        <v>11071</v>
      </c>
      <c r="B322" t="s">
        <v>10815</v>
      </c>
      <c r="C322" t="s">
        <v>10816</v>
      </c>
      <c r="D322" t="s">
        <v>10817</v>
      </c>
      <c r="E322" t="s">
        <v>10818</v>
      </c>
      <c r="F322" t="s">
        <v>10888</v>
      </c>
      <c r="G322" t="s">
        <v>10818</v>
      </c>
      <c r="H322" t="s">
        <v>11072</v>
      </c>
      <c r="I322" t="s">
        <v>11073</v>
      </c>
      <c r="J322" t="s">
        <v>11074</v>
      </c>
      <c r="K322">
        <v>15.7994</v>
      </c>
      <c r="L322">
        <v>95.290170000000003</v>
      </c>
      <c r="M322" t="s">
        <v>9819</v>
      </c>
      <c r="N322" t="s">
        <v>9820</v>
      </c>
      <c r="P322">
        <v>0</v>
      </c>
      <c r="Q322">
        <v>0</v>
      </c>
      <c r="R322">
        <v>0</v>
      </c>
      <c r="S322">
        <v>0</v>
      </c>
      <c r="T322">
        <v>0</v>
      </c>
    </row>
    <row r="323" spans="1:20" x14ac:dyDescent="0.25">
      <c r="A323" t="s">
        <v>11075</v>
      </c>
      <c r="B323" t="s">
        <v>10645</v>
      </c>
      <c r="C323" t="s">
        <v>10646</v>
      </c>
      <c r="D323" t="s">
        <v>10992</v>
      </c>
      <c r="E323" t="s">
        <v>10993</v>
      </c>
      <c r="F323" t="s">
        <v>11076</v>
      </c>
      <c r="G323" t="s">
        <v>11077</v>
      </c>
      <c r="H323" t="s">
        <v>11078</v>
      </c>
      <c r="I323" t="s">
        <v>11077</v>
      </c>
      <c r="J323" t="s">
        <v>11079</v>
      </c>
      <c r="K323">
        <v>21.95693</v>
      </c>
      <c r="L323">
        <v>95.273629999999997</v>
      </c>
      <c r="M323" t="s">
        <v>9825</v>
      </c>
      <c r="N323" t="s">
        <v>9820</v>
      </c>
      <c r="P323">
        <v>0</v>
      </c>
      <c r="Q323">
        <v>0</v>
      </c>
      <c r="R323">
        <v>0</v>
      </c>
      <c r="S323">
        <v>0</v>
      </c>
      <c r="T323">
        <v>0</v>
      </c>
    </row>
    <row r="324" spans="1:20" x14ac:dyDescent="0.25">
      <c r="A324" t="s">
        <v>11080</v>
      </c>
      <c r="B324" t="s">
        <v>10815</v>
      </c>
      <c r="C324" t="s">
        <v>10816</v>
      </c>
      <c r="D324" t="s">
        <v>10935</v>
      </c>
      <c r="E324" t="s">
        <v>10936</v>
      </c>
      <c r="F324" t="s">
        <v>11081</v>
      </c>
      <c r="G324" t="s">
        <v>11082</v>
      </c>
      <c r="H324" t="s">
        <v>11083</v>
      </c>
      <c r="I324" t="s">
        <v>11082</v>
      </c>
      <c r="J324" t="s">
        <v>11084</v>
      </c>
      <c r="K324">
        <v>17.809809999999999</v>
      </c>
      <c r="L324">
        <v>95.269260000000003</v>
      </c>
      <c r="M324" t="s">
        <v>9825</v>
      </c>
      <c r="N324" t="s">
        <v>9820</v>
      </c>
      <c r="P324">
        <v>0</v>
      </c>
      <c r="Q324">
        <v>0</v>
      </c>
      <c r="R324">
        <v>0</v>
      </c>
      <c r="S324">
        <v>0</v>
      </c>
      <c r="T324">
        <v>0</v>
      </c>
    </row>
    <row r="325" spans="1:20" x14ac:dyDescent="0.25">
      <c r="A325" t="s">
        <v>11085</v>
      </c>
      <c r="B325" t="s">
        <v>10815</v>
      </c>
      <c r="C325" t="s">
        <v>10816</v>
      </c>
      <c r="D325" t="s">
        <v>11086</v>
      </c>
      <c r="E325" t="s">
        <v>11087</v>
      </c>
      <c r="F325" t="s">
        <v>11088</v>
      </c>
      <c r="G325" t="s">
        <v>11089</v>
      </c>
      <c r="H325" t="s">
        <v>11090</v>
      </c>
      <c r="I325" t="s">
        <v>11089</v>
      </c>
      <c r="J325" t="s">
        <v>11091</v>
      </c>
      <c r="K325">
        <v>16.37894</v>
      </c>
      <c r="L325">
        <v>95.262979999999999</v>
      </c>
      <c r="M325" t="s">
        <v>9825</v>
      </c>
      <c r="N325" t="s">
        <v>9820</v>
      </c>
      <c r="P325">
        <v>0</v>
      </c>
      <c r="Q325">
        <v>0</v>
      </c>
      <c r="R325">
        <v>0</v>
      </c>
      <c r="S325">
        <v>0</v>
      </c>
      <c r="T325">
        <v>0</v>
      </c>
    </row>
    <row r="326" spans="1:20" x14ac:dyDescent="0.25">
      <c r="A326" t="s">
        <v>11092</v>
      </c>
      <c r="B326" t="s">
        <v>10815</v>
      </c>
      <c r="C326" t="s">
        <v>10816</v>
      </c>
      <c r="D326" t="s">
        <v>10935</v>
      </c>
      <c r="E326" t="s">
        <v>10936</v>
      </c>
      <c r="F326" t="s">
        <v>11081</v>
      </c>
      <c r="G326" t="s">
        <v>11082</v>
      </c>
      <c r="H326" t="s">
        <v>11093</v>
      </c>
      <c r="I326" t="s">
        <v>11094</v>
      </c>
      <c r="J326" t="s">
        <v>11095</v>
      </c>
      <c r="K326">
        <v>17.971319999999899</v>
      </c>
      <c r="L326">
        <v>95.260729999999995</v>
      </c>
      <c r="M326" t="s">
        <v>9819</v>
      </c>
      <c r="N326" t="s">
        <v>9820</v>
      </c>
      <c r="P326">
        <v>0</v>
      </c>
      <c r="Q326">
        <v>0</v>
      </c>
      <c r="R326">
        <v>0</v>
      </c>
      <c r="S326">
        <v>0</v>
      </c>
      <c r="T326">
        <v>0</v>
      </c>
    </row>
    <row r="327" spans="1:20" x14ac:dyDescent="0.25">
      <c r="A327" t="s">
        <v>11096</v>
      </c>
      <c r="B327" t="s">
        <v>10954</v>
      </c>
      <c r="C327" t="s">
        <v>10955</v>
      </c>
      <c r="D327" t="s">
        <v>11097</v>
      </c>
      <c r="E327" t="s">
        <v>11098</v>
      </c>
      <c r="F327" t="s">
        <v>11099</v>
      </c>
      <c r="G327" t="s">
        <v>11100</v>
      </c>
      <c r="H327" t="s">
        <v>11101</v>
      </c>
      <c r="I327" t="s">
        <v>11100</v>
      </c>
      <c r="J327" t="s">
        <v>11102</v>
      </c>
      <c r="K327">
        <v>21.633878302999999</v>
      </c>
      <c r="L327">
        <v>95.245300575300007</v>
      </c>
      <c r="M327" t="s">
        <v>9825</v>
      </c>
      <c r="N327" t="s">
        <v>9820</v>
      </c>
      <c r="P327">
        <v>0</v>
      </c>
      <c r="Q327">
        <v>0</v>
      </c>
      <c r="R327">
        <v>0</v>
      </c>
      <c r="S327">
        <v>0</v>
      </c>
      <c r="T327">
        <v>0</v>
      </c>
    </row>
    <row r="328" spans="1:20" x14ac:dyDescent="0.25">
      <c r="A328" t="s">
        <v>11103</v>
      </c>
      <c r="B328" t="s">
        <v>10645</v>
      </c>
      <c r="C328" t="s">
        <v>10646</v>
      </c>
      <c r="D328" t="s">
        <v>10699</v>
      </c>
      <c r="E328" t="s">
        <v>10700</v>
      </c>
      <c r="F328" t="s">
        <v>11009</v>
      </c>
      <c r="G328" t="s">
        <v>11010</v>
      </c>
      <c r="H328" t="s">
        <v>11104</v>
      </c>
      <c r="I328" t="s">
        <v>11105</v>
      </c>
      <c r="J328" t="s">
        <v>11106</v>
      </c>
      <c r="K328">
        <v>25.965890000000002</v>
      </c>
      <c r="L328">
        <v>95.241479999999996</v>
      </c>
      <c r="M328" t="s">
        <v>9819</v>
      </c>
      <c r="N328" t="s">
        <v>9820</v>
      </c>
      <c r="P328">
        <v>0</v>
      </c>
      <c r="Q328">
        <v>0</v>
      </c>
      <c r="R328">
        <v>0</v>
      </c>
      <c r="S328">
        <v>0</v>
      </c>
      <c r="T328">
        <v>0</v>
      </c>
    </row>
    <row r="329" spans="1:20" x14ac:dyDescent="0.25">
      <c r="A329" t="s">
        <v>11107</v>
      </c>
      <c r="B329" t="s">
        <v>10815</v>
      </c>
      <c r="C329" t="s">
        <v>10816</v>
      </c>
      <c r="D329" t="s">
        <v>10935</v>
      </c>
      <c r="E329" t="s">
        <v>10936</v>
      </c>
      <c r="F329" t="s">
        <v>11108</v>
      </c>
      <c r="G329" t="s">
        <v>11109</v>
      </c>
      <c r="H329" t="s">
        <v>629</v>
      </c>
      <c r="I329" t="s">
        <v>11109</v>
      </c>
      <c r="J329" t="s">
        <v>630</v>
      </c>
      <c r="K329">
        <v>18.340350000000001</v>
      </c>
      <c r="L329">
        <v>95.239140000000006</v>
      </c>
      <c r="M329" t="s">
        <v>9825</v>
      </c>
      <c r="N329" t="s">
        <v>9820</v>
      </c>
      <c r="P329">
        <v>0</v>
      </c>
      <c r="Q329">
        <v>0</v>
      </c>
      <c r="R329">
        <v>0</v>
      </c>
      <c r="S329">
        <v>0</v>
      </c>
      <c r="T329">
        <v>0</v>
      </c>
    </row>
    <row r="330" spans="1:20" x14ac:dyDescent="0.25">
      <c r="A330" t="s">
        <v>11110</v>
      </c>
      <c r="B330" t="s">
        <v>10837</v>
      </c>
      <c r="C330" t="s">
        <v>10838</v>
      </c>
      <c r="D330" t="s">
        <v>10942</v>
      </c>
      <c r="E330" t="s">
        <v>10943</v>
      </c>
      <c r="F330" t="s">
        <v>11033</v>
      </c>
      <c r="G330" t="s">
        <v>10943</v>
      </c>
      <c r="H330" t="s">
        <v>3321</v>
      </c>
      <c r="I330" t="s">
        <v>10943</v>
      </c>
      <c r="J330" t="s">
        <v>3322</v>
      </c>
      <c r="K330">
        <v>18.82151</v>
      </c>
      <c r="L330">
        <v>95.221029999999999</v>
      </c>
      <c r="M330" t="s">
        <v>9837</v>
      </c>
      <c r="N330" t="s">
        <v>9820</v>
      </c>
      <c r="P330">
        <v>1</v>
      </c>
      <c r="Q330">
        <v>1650000</v>
      </c>
      <c r="R330">
        <v>0</v>
      </c>
      <c r="S330">
        <v>0</v>
      </c>
      <c r="T330">
        <v>0</v>
      </c>
    </row>
    <row r="331" spans="1:20" x14ac:dyDescent="0.25">
      <c r="A331" t="s">
        <v>11111</v>
      </c>
      <c r="B331" t="s">
        <v>10954</v>
      </c>
      <c r="C331" t="s">
        <v>10955</v>
      </c>
      <c r="D331" t="s">
        <v>11112</v>
      </c>
      <c r="E331" t="s">
        <v>11113</v>
      </c>
      <c r="F331" t="s">
        <v>11114</v>
      </c>
      <c r="G331" t="s">
        <v>11115</v>
      </c>
      <c r="H331" t="s">
        <v>1405</v>
      </c>
      <c r="I331" t="s">
        <v>11115</v>
      </c>
      <c r="J331" t="s">
        <v>1406</v>
      </c>
      <c r="K331">
        <v>19.358550000000001</v>
      </c>
      <c r="L331">
        <v>95.216840000000005</v>
      </c>
      <c r="M331" t="s">
        <v>9825</v>
      </c>
      <c r="N331" t="s">
        <v>9820</v>
      </c>
      <c r="P331">
        <v>0</v>
      </c>
      <c r="Q331">
        <v>0</v>
      </c>
      <c r="R331">
        <v>0</v>
      </c>
      <c r="S331">
        <v>0</v>
      </c>
      <c r="T331">
        <v>0</v>
      </c>
    </row>
    <row r="332" spans="1:20" x14ac:dyDescent="0.25">
      <c r="A332" t="s">
        <v>11116</v>
      </c>
      <c r="B332" t="s">
        <v>10837</v>
      </c>
      <c r="C332" t="s">
        <v>10838</v>
      </c>
      <c r="D332" t="s">
        <v>10942</v>
      </c>
      <c r="E332" t="s">
        <v>10943</v>
      </c>
      <c r="F332" t="s">
        <v>11117</v>
      </c>
      <c r="G332" t="s">
        <v>11118</v>
      </c>
      <c r="H332" t="s">
        <v>9686</v>
      </c>
      <c r="I332" t="s">
        <v>11118</v>
      </c>
      <c r="J332" t="s">
        <v>9687</v>
      </c>
      <c r="K332">
        <v>18.705100000000002</v>
      </c>
      <c r="L332">
        <v>95.214039999999997</v>
      </c>
      <c r="M332" t="s">
        <v>9825</v>
      </c>
      <c r="N332" t="s">
        <v>9820</v>
      </c>
      <c r="P332">
        <v>1</v>
      </c>
      <c r="Q332">
        <v>2950000</v>
      </c>
      <c r="R332">
        <v>0</v>
      </c>
      <c r="S332">
        <v>0</v>
      </c>
      <c r="T332">
        <v>0</v>
      </c>
    </row>
    <row r="333" spans="1:20" x14ac:dyDescent="0.25">
      <c r="A333" t="s">
        <v>11119</v>
      </c>
      <c r="B333" t="s">
        <v>10815</v>
      </c>
      <c r="C333" t="s">
        <v>10816</v>
      </c>
      <c r="D333" t="s">
        <v>11056</v>
      </c>
      <c r="E333" t="s">
        <v>11057</v>
      </c>
      <c r="F333" t="s">
        <v>11058</v>
      </c>
      <c r="G333" t="s">
        <v>11059</v>
      </c>
      <c r="H333" t="s">
        <v>11120</v>
      </c>
      <c r="I333" t="s">
        <v>11059</v>
      </c>
      <c r="J333" t="s">
        <v>11121</v>
      </c>
      <c r="K333">
        <v>17.3</v>
      </c>
      <c r="L333">
        <v>95.2</v>
      </c>
      <c r="M333" t="s">
        <v>9825</v>
      </c>
      <c r="N333" t="s">
        <v>9820</v>
      </c>
      <c r="P333">
        <v>0</v>
      </c>
      <c r="Q333">
        <v>0</v>
      </c>
      <c r="R333">
        <v>0</v>
      </c>
      <c r="S333">
        <v>0</v>
      </c>
      <c r="T333">
        <v>0</v>
      </c>
    </row>
    <row r="334" spans="1:20" x14ac:dyDescent="0.25">
      <c r="A334" t="s">
        <v>11122</v>
      </c>
      <c r="B334" t="s">
        <v>10815</v>
      </c>
      <c r="C334" t="s">
        <v>10816</v>
      </c>
      <c r="D334" t="s">
        <v>11056</v>
      </c>
      <c r="E334" t="s">
        <v>11057</v>
      </c>
      <c r="F334" t="s">
        <v>11123</v>
      </c>
      <c r="G334" t="s">
        <v>11124</v>
      </c>
      <c r="H334" t="s">
        <v>9764</v>
      </c>
      <c r="I334" t="s">
        <v>11124</v>
      </c>
      <c r="J334" t="s">
        <v>9765</v>
      </c>
      <c r="K334">
        <v>17.107679999999998</v>
      </c>
      <c r="L334">
        <v>95.190399999999997</v>
      </c>
      <c r="M334" t="s">
        <v>9825</v>
      </c>
      <c r="N334" t="s">
        <v>9820</v>
      </c>
      <c r="P334">
        <v>0</v>
      </c>
      <c r="Q334">
        <v>0</v>
      </c>
      <c r="R334">
        <v>0</v>
      </c>
      <c r="S334">
        <v>0</v>
      </c>
      <c r="T334">
        <v>0</v>
      </c>
    </row>
    <row r="335" spans="1:20" x14ac:dyDescent="0.25">
      <c r="A335" t="s">
        <v>11125</v>
      </c>
      <c r="B335" t="s">
        <v>10815</v>
      </c>
      <c r="C335" t="s">
        <v>10816</v>
      </c>
      <c r="D335" t="s">
        <v>11126</v>
      </c>
      <c r="E335" t="s">
        <v>11127</v>
      </c>
      <c r="F335" t="s">
        <v>11128</v>
      </c>
      <c r="G335" t="s">
        <v>11129</v>
      </c>
      <c r="H335" t="s">
        <v>11130</v>
      </c>
      <c r="I335" t="s">
        <v>11129</v>
      </c>
      <c r="J335" t="s">
        <v>11131</v>
      </c>
      <c r="K335">
        <v>16.8962</v>
      </c>
      <c r="L335">
        <v>95.180499999999995</v>
      </c>
      <c r="M335" t="s">
        <v>9825</v>
      </c>
      <c r="N335" t="s">
        <v>9820</v>
      </c>
      <c r="P335">
        <v>0</v>
      </c>
      <c r="Q335">
        <v>0</v>
      </c>
      <c r="R335">
        <v>0</v>
      </c>
      <c r="S335">
        <v>0</v>
      </c>
      <c r="T335">
        <v>0</v>
      </c>
    </row>
    <row r="336" spans="1:20" x14ac:dyDescent="0.25">
      <c r="A336" t="s">
        <v>11132</v>
      </c>
      <c r="B336" t="s">
        <v>10815</v>
      </c>
      <c r="C336" t="s">
        <v>10816</v>
      </c>
      <c r="D336" t="s">
        <v>11126</v>
      </c>
      <c r="E336" t="s">
        <v>11127</v>
      </c>
      <c r="F336" t="s">
        <v>11133</v>
      </c>
      <c r="G336" t="s">
        <v>11134</v>
      </c>
      <c r="H336" t="s">
        <v>11135</v>
      </c>
      <c r="I336" t="s">
        <v>11134</v>
      </c>
      <c r="J336" t="s">
        <v>11136</v>
      </c>
      <c r="K336">
        <v>16.603829999999999</v>
      </c>
      <c r="L336">
        <v>95.180409999999995</v>
      </c>
      <c r="M336" t="s">
        <v>9825</v>
      </c>
      <c r="N336" t="s">
        <v>9820</v>
      </c>
      <c r="P336">
        <v>0</v>
      </c>
      <c r="Q336">
        <v>0</v>
      </c>
      <c r="R336">
        <v>0</v>
      </c>
      <c r="S336">
        <v>0</v>
      </c>
      <c r="T336">
        <v>0</v>
      </c>
    </row>
    <row r="337" spans="1:20" x14ac:dyDescent="0.25">
      <c r="A337" t="s">
        <v>11137</v>
      </c>
      <c r="B337" t="s">
        <v>10954</v>
      </c>
      <c r="C337" t="s">
        <v>10955</v>
      </c>
      <c r="D337" t="s">
        <v>11112</v>
      </c>
      <c r="E337" t="s">
        <v>11113</v>
      </c>
      <c r="F337" t="s">
        <v>11138</v>
      </c>
      <c r="G337" t="s">
        <v>11113</v>
      </c>
      <c r="H337" t="s">
        <v>11139</v>
      </c>
      <c r="I337" t="s">
        <v>11113</v>
      </c>
      <c r="J337" t="s">
        <v>11140</v>
      </c>
      <c r="K337">
        <v>19.3215</v>
      </c>
      <c r="L337">
        <v>95.177160000000001</v>
      </c>
      <c r="M337" t="s">
        <v>9837</v>
      </c>
      <c r="N337" t="s">
        <v>9820</v>
      </c>
      <c r="P337">
        <v>0</v>
      </c>
      <c r="Q337">
        <v>0</v>
      </c>
      <c r="R337">
        <v>0</v>
      </c>
      <c r="S337">
        <v>0</v>
      </c>
      <c r="T337">
        <v>0</v>
      </c>
    </row>
    <row r="338" spans="1:20" x14ac:dyDescent="0.25">
      <c r="A338" t="s">
        <v>11141</v>
      </c>
      <c r="B338" t="s">
        <v>10815</v>
      </c>
      <c r="C338" t="s">
        <v>10816</v>
      </c>
      <c r="D338" t="s">
        <v>10935</v>
      </c>
      <c r="E338" t="s">
        <v>10936</v>
      </c>
      <c r="F338" t="s">
        <v>11142</v>
      </c>
      <c r="G338" t="s">
        <v>11143</v>
      </c>
      <c r="H338" t="s">
        <v>4926</v>
      </c>
      <c r="I338" t="s">
        <v>11143</v>
      </c>
      <c r="J338" t="s">
        <v>4927</v>
      </c>
      <c r="K338">
        <v>17.600380000000001</v>
      </c>
      <c r="L338">
        <v>95.174539999999993</v>
      </c>
      <c r="M338" t="s">
        <v>9825</v>
      </c>
      <c r="N338" t="s">
        <v>9820</v>
      </c>
      <c r="P338">
        <v>0</v>
      </c>
      <c r="Q338">
        <v>0</v>
      </c>
      <c r="R338">
        <v>0</v>
      </c>
      <c r="S338">
        <v>0</v>
      </c>
      <c r="T338">
        <v>0</v>
      </c>
    </row>
    <row r="339" spans="1:20" x14ac:dyDescent="0.25">
      <c r="A339" t="s">
        <v>11144</v>
      </c>
      <c r="B339" t="s">
        <v>10954</v>
      </c>
      <c r="C339" t="s">
        <v>10955</v>
      </c>
      <c r="D339" t="s">
        <v>11112</v>
      </c>
      <c r="E339" t="s">
        <v>11113</v>
      </c>
      <c r="F339" t="s">
        <v>11145</v>
      </c>
      <c r="G339" t="s">
        <v>11146</v>
      </c>
      <c r="H339" t="s">
        <v>11147</v>
      </c>
      <c r="I339" t="s">
        <v>11146</v>
      </c>
      <c r="J339" t="s">
        <v>11148</v>
      </c>
      <c r="K339">
        <v>19.7229198631</v>
      </c>
      <c r="L339">
        <v>95.161859863100005</v>
      </c>
      <c r="M339" t="s">
        <v>9825</v>
      </c>
      <c r="N339" t="s">
        <v>9820</v>
      </c>
      <c r="P339">
        <v>0</v>
      </c>
      <c r="Q339">
        <v>0</v>
      </c>
      <c r="R339">
        <v>0</v>
      </c>
      <c r="S339">
        <v>0</v>
      </c>
      <c r="T339">
        <v>0</v>
      </c>
    </row>
    <row r="340" spans="1:20" x14ac:dyDescent="0.25">
      <c r="A340" t="s">
        <v>11149</v>
      </c>
      <c r="B340" t="s">
        <v>10837</v>
      </c>
      <c r="C340" t="s">
        <v>10838</v>
      </c>
      <c r="D340" t="s">
        <v>10942</v>
      </c>
      <c r="E340" t="s">
        <v>10943</v>
      </c>
      <c r="F340" t="s">
        <v>11150</v>
      </c>
      <c r="G340" t="s">
        <v>11151</v>
      </c>
      <c r="H340" t="s">
        <v>2038</v>
      </c>
      <c r="I340" t="s">
        <v>11151</v>
      </c>
      <c r="J340" t="s">
        <v>2039</v>
      </c>
      <c r="K340">
        <v>18.717970000000001</v>
      </c>
      <c r="L340">
        <v>95.153530000000003</v>
      </c>
      <c r="M340" t="s">
        <v>9825</v>
      </c>
      <c r="N340" t="s">
        <v>9820</v>
      </c>
      <c r="P340">
        <v>0</v>
      </c>
      <c r="Q340">
        <v>0</v>
      </c>
      <c r="R340">
        <v>0</v>
      </c>
      <c r="S340">
        <v>0</v>
      </c>
      <c r="T340">
        <v>0</v>
      </c>
    </row>
    <row r="341" spans="1:20" x14ac:dyDescent="0.25">
      <c r="A341" t="s">
        <v>11152</v>
      </c>
      <c r="B341" t="s">
        <v>10645</v>
      </c>
      <c r="C341" t="s">
        <v>10646</v>
      </c>
      <c r="D341" t="s">
        <v>10992</v>
      </c>
      <c r="E341" t="s">
        <v>10993</v>
      </c>
      <c r="F341" t="s">
        <v>11153</v>
      </c>
      <c r="G341" t="s">
        <v>11154</v>
      </c>
      <c r="H341" t="s">
        <v>11155</v>
      </c>
      <c r="I341" t="s">
        <v>11154</v>
      </c>
      <c r="J341" t="s">
        <v>11156</v>
      </c>
      <c r="K341">
        <v>22.38918</v>
      </c>
      <c r="L341">
        <v>95.148570000000007</v>
      </c>
      <c r="M341" t="s">
        <v>9825</v>
      </c>
      <c r="N341" t="s">
        <v>9820</v>
      </c>
      <c r="P341">
        <v>0</v>
      </c>
      <c r="Q341">
        <v>0</v>
      </c>
      <c r="R341">
        <v>0</v>
      </c>
      <c r="S341">
        <v>0</v>
      </c>
      <c r="T341">
        <v>0</v>
      </c>
    </row>
    <row r="342" spans="1:20" x14ac:dyDescent="0.25">
      <c r="A342" t="s">
        <v>11157</v>
      </c>
      <c r="B342" t="s">
        <v>10815</v>
      </c>
      <c r="C342" t="s">
        <v>10816</v>
      </c>
      <c r="D342" t="s">
        <v>10935</v>
      </c>
      <c r="E342" t="s">
        <v>10936</v>
      </c>
      <c r="F342" t="s">
        <v>11108</v>
      </c>
      <c r="G342" t="s">
        <v>11109</v>
      </c>
      <c r="H342" t="s">
        <v>627</v>
      </c>
      <c r="I342" t="s">
        <v>11158</v>
      </c>
      <c r="J342" t="s">
        <v>628</v>
      </c>
      <c r="K342">
        <v>18.300439999999998</v>
      </c>
      <c r="L342">
        <v>95.147030000000001</v>
      </c>
      <c r="M342" t="s">
        <v>9819</v>
      </c>
      <c r="N342" t="s">
        <v>9820</v>
      </c>
      <c r="P342">
        <v>0</v>
      </c>
      <c r="Q342">
        <v>0</v>
      </c>
      <c r="R342">
        <v>0</v>
      </c>
      <c r="S342">
        <v>0</v>
      </c>
      <c r="T342">
        <v>0</v>
      </c>
    </row>
    <row r="343" spans="1:20" x14ac:dyDescent="0.25">
      <c r="A343" t="s">
        <v>11159</v>
      </c>
      <c r="B343" t="s">
        <v>10645</v>
      </c>
      <c r="C343" t="s">
        <v>10646</v>
      </c>
      <c r="D343" t="s">
        <v>10992</v>
      </c>
      <c r="E343" t="s">
        <v>10993</v>
      </c>
      <c r="F343" t="s">
        <v>11160</v>
      </c>
      <c r="G343" t="s">
        <v>10993</v>
      </c>
      <c r="H343" t="s">
        <v>812</v>
      </c>
      <c r="I343" t="s">
        <v>10993</v>
      </c>
      <c r="J343" t="s">
        <v>813</v>
      </c>
      <c r="K343">
        <v>22.121680000000001</v>
      </c>
      <c r="L343">
        <v>95.139629999999997</v>
      </c>
      <c r="M343" t="s">
        <v>10159</v>
      </c>
      <c r="N343" t="s">
        <v>9820</v>
      </c>
      <c r="P343">
        <v>0</v>
      </c>
      <c r="Q343">
        <v>0</v>
      </c>
      <c r="R343">
        <v>0</v>
      </c>
      <c r="S343">
        <v>0</v>
      </c>
      <c r="T343">
        <v>0</v>
      </c>
    </row>
    <row r="344" spans="1:20" x14ac:dyDescent="0.25">
      <c r="A344" t="s">
        <v>11161</v>
      </c>
      <c r="B344" t="s">
        <v>10592</v>
      </c>
      <c r="C344" t="s">
        <v>10593</v>
      </c>
      <c r="D344" t="s">
        <v>11162</v>
      </c>
      <c r="E344" t="s">
        <v>11163</v>
      </c>
      <c r="F344" t="s">
        <v>11164</v>
      </c>
      <c r="G344" t="s">
        <v>11163</v>
      </c>
      <c r="H344" t="s">
        <v>11165</v>
      </c>
      <c r="I344" t="s">
        <v>11166</v>
      </c>
      <c r="J344" t="s">
        <v>11167</v>
      </c>
      <c r="K344">
        <v>21.150580000000001</v>
      </c>
      <c r="L344">
        <v>95.137720000000002</v>
      </c>
      <c r="M344" t="s">
        <v>9819</v>
      </c>
      <c r="N344" t="s">
        <v>9820</v>
      </c>
      <c r="P344">
        <v>0</v>
      </c>
      <c r="Q344">
        <v>0</v>
      </c>
      <c r="R344">
        <v>0</v>
      </c>
      <c r="S344">
        <v>0</v>
      </c>
      <c r="T344">
        <v>0</v>
      </c>
    </row>
    <row r="345" spans="1:20" x14ac:dyDescent="0.25">
      <c r="A345" t="s">
        <v>11168</v>
      </c>
      <c r="B345" t="s">
        <v>10592</v>
      </c>
      <c r="C345" t="s">
        <v>10593</v>
      </c>
      <c r="D345" t="s">
        <v>11162</v>
      </c>
      <c r="E345" t="s">
        <v>11163</v>
      </c>
      <c r="F345" t="s">
        <v>11169</v>
      </c>
      <c r="G345" t="s">
        <v>11170</v>
      </c>
      <c r="H345" t="s">
        <v>11171</v>
      </c>
      <c r="I345" t="s">
        <v>11170</v>
      </c>
      <c r="J345" t="s">
        <v>11172</v>
      </c>
      <c r="K345">
        <v>20.842479999999998</v>
      </c>
      <c r="L345">
        <v>95.132180000000005</v>
      </c>
      <c r="M345" t="s">
        <v>9825</v>
      </c>
      <c r="N345" t="s">
        <v>9820</v>
      </c>
      <c r="P345">
        <v>0</v>
      </c>
      <c r="Q345">
        <v>0</v>
      </c>
      <c r="R345">
        <v>0</v>
      </c>
      <c r="S345">
        <v>0</v>
      </c>
      <c r="T345">
        <v>0</v>
      </c>
    </row>
    <row r="346" spans="1:20" x14ac:dyDescent="0.25">
      <c r="A346" t="s">
        <v>11173</v>
      </c>
      <c r="B346" t="s">
        <v>10815</v>
      </c>
      <c r="C346" t="s">
        <v>10816</v>
      </c>
      <c r="D346" t="s">
        <v>11126</v>
      </c>
      <c r="E346" t="s">
        <v>11127</v>
      </c>
      <c r="F346" t="s">
        <v>11133</v>
      </c>
      <c r="G346" t="s">
        <v>11134</v>
      </c>
      <c r="H346" t="s">
        <v>11174</v>
      </c>
      <c r="I346" t="s">
        <v>11175</v>
      </c>
      <c r="J346" t="s">
        <v>11176</v>
      </c>
      <c r="K346">
        <v>16.4380347114</v>
      </c>
      <c r="L346">
        <v>95.131903218299996</v>
      </c>
      <c r="M346" t="s">
        <v>9819</v>
      </c>
      <c r="N346" t="s">
        <v>9820</v>
      </c>
      <c r="P346">
        <v>0</v>
      </c>
      <c r="Q346">
        <v>0</v>
      </c>
      <c r="R346">
        <v>0</v>
      </c>
      <c r="S346">
        <v>0</v>
      </c>
      <c r="T346">
        <v>0</v>
      </c>
    </row>
    <row r="347" spans="1:20" x14ac:dyDescent="0.25">
      <c r="A347" t="s">
        <v>11177</v>
      </c>
      <c r="B347" t="s">
        <v>10815</v>
      </c>
      <c r="C347" t="s">
        <v>10816</v>
      </c>
      <c r="D347" t="s">
        <v>11056</v>
      </c>
      <c r="E347" t="s">
        <v>11057</v>
      </c>
      <c r="F347" t="s">
        <v>11178</v>
      </c>
      <c r="G347" t="s">
        <v>11179</v>
      </c>
      <c r="H347" t="s">
        <v>11180</v>
      </c>
      <c r="I347" t="s">
        <v>11179</v>
      </c>
      <c r="J347" t="s">
        <v>11181</v>
      </c>
      <c r="K347">
        <v>17.344560000000001</v>
      </c>
      <c r="L347">
        <v>95.120670000000004</v>
      </c>
      <c r="M347" t="s">
        <v>9825</v>
      </c>
      <c r="N347" t="s">
        <v>9820</v>
      </c>
      <c r="P347">
        <v>0</v>
      </c>
      <c r="Q347">
        <v>0</v>
      </c>
      <c r="R347">
        <v>0</v>
      </c>
      <c r="S347">
        <v>0</v>
      </c>
      <c r="T347">
        <v>0</v>
      </c>
    </row>
    <row r="348" spans="1:20" x14ac:dyDescent="0.25">
      <c r="A348" t="s">
        <v>11182</v>
      </c>
      <c r="B348" t="s">
        <v>10954</v>
      </c>
      <c r="C348" t="s">
        <v>10955</v>
      </c>
      <c r="D348" t="s">
        <v>11112</v>
      </c>
      <c r="E348" t="s">
        <v>11113</v>
      </c>
      <c r="F348" t="s">
        <v>11183</v>
      </c>
      <c r="G348" t="s">
        <v>11184</v>
      </c>
      <c r="H348" t="s">
        <v>11185</v>
      </c>
      <c r="I348" t="s">
        <v>11184</v>
      </c>
      <c r="J348" t="s">
        <v>11186</v>
      </c>
      <c r="K348">
        <v>19.028970000000001</v>
      </c>
      <c r="L348">
        <v>95.095939999999999</v>
      </c>
      <c r="M348" t="s">
        <v>9825</v>
      </c>
      <c r="N348" t="s">
        <v>9820</v>
      </c>
      <c r="P348">
        <v>0</v>
      </c>
      <c r="Q348">
        <v>0</v>
      </c>
      <c r="R348">
        <v>0</v>
      </c>
      <c r="S348">
        <v>0</v>
      </c>
      <c r="T348">
        <v>0</v>
      </c>
    </row>
    <row r="349" spans="1:20" x14ac:dyDescent="0.25">
      <c r="A349" t="s">
        <v>11187</v>
      </c>
      <c r="B349" t="s">
        <v>10645</v>
      </c>
      <c r="C349" t="s">
        <v>10646</v>
      </c>
      <c r="D349" t="s">
        <v>11188</v>
      </c>
      <c r="E349" t="s">
        <v>11189</v>
      </c>
      <c r="F349" t="s">
        <v>11190</v>
      </c>
      <c r="G349" t="s">
        <v>11191</v>
      </c>
      <c r="H349" t="s">
        <v>11192</v>
      </c>
      <c r="I349" t="s">
        <v>11191</v>
      </c>
      <c r="J349" t="s">
        <v>11193</v>
      </c>
      <c r="K349">
        <v>21.9736313111</v>
      </c>
      <c r="L349">
        <v>95.082693565300005</v>
      </c>
      <c r="M349" t="s">
        <v>9825</v>
      </c>
      <c r="N349" t="s">
        <v>9820</v>
      </c>
      <c r="P349">
        <v>0</v>
      </c>
      <c r="Q349">
        <v>0</v>
      </c>
      <c r="R349">
        <v>0</v>
      </c>
      <c r="S349">
        <v>0</v>
      </c>
      <c r="T349">
        <v>0</v>
      </c>
    </row>
    <row r="350" spans="1:20" x14ac:dyDescent="0.25">
      <c r="A350" t="s">
        <v>11194</v>
      </c>
      <c r="B350" t="s">
        <v>10815</v>
      </c>
      <c r="C350" t="s">
        <v>10816</v>
      </c>
      <c r="D350" t="s">
        <v>11056</v>
      </c>
      <c r="E350" t="s">
        <v>11057</v>
      </c>
      <c r="F350" t="s">
        <v>11178</v>
      </c>
      <c r="G350" t="s">
        <v>11179</v>
      </c>
      <c r="H350" t="s">
        <v>11195</v>
      </c>
      <c r="I350" t="s">
        <v>11196</v>
      </c>
      <c r="J350" t="s">
        <v>11197</v>
      </c>
      <c r="K350">
        <v>17.199739999999998</v>
      </c>
      <c r="L350">
        <v>95.083309999999997</v>
      </c>
      <c r="M350" t="s">
        <v>9819</v>
      </c>
      <c r="N350" t="s">
        <v>9820</v>
      </c>
      <c r="P350">
        <v>0</v>
      </c>
      <c r="Q350">
        <v>0</v>
      </c>
      <c r="R350">
        <v>0</v>
      </c>
      <c r="S350">
        <v>0</v>
      </c>
      <c r="T350">
        <v>0</v>
      </c>
    </row>
    <row r="351" spans="1:20" x14ac:dyDescent="0.25">
      <c r="A351" t="s">
        <v>11198</v>
      </c>
      <c r="B351" t="s">
        <v>10954</v>
      </c>
      <c r="C351" t="s">
        <v>10955</v>
      </c>
      <c r="D351" t="s">
        <v>11097</v>
      </c>
      <c r="E351" t="s">
        <v>11098</v>
      </c>
      <c r="F351" t="s">
        <v>11199</v>
      </c>
      <c r="G351" t="s">
        <v>11098</v>
      </c>
      <c r="H351" t="s">
        <v>4205</v>
      </c>
      <c r="I351" t="s">
        <v>11098</v>
      </c>
      <c r="J351" t="s">
        <v>4206</v>
      </c>
      <c r="K351">
        <v>21.335000000000001</v>
      </c>
      <c r="L351">
        <v>95.082269999999994</v>
      </c>
      <c r="M351" t="s">
        <v>9837</v>
      </c>
      <c r="N351" t="s">
        <v>9820</v>
      </c>
      <c r="P351">
        <v>0</v>
      </c>
      <c r="Q351">
        <v>0</v>
      </c>
      <c r="R351">
        <v>0</v>
      </c>
      <c r="S351">
        <v>0</v>
      </c>
      <c r="T351">
        <v>0</v>
      </c>
    </row>
    <row r="352" spans="1:20" x14ac:dyDescent="0.25">
      <c r="A352" t="s">
        <v>11200</v>
      </c>
      <c r="B352" t="s">
        <v>10815</v>
      </c>
      <c r="C352" t="s">
        <v>10816</v>
      </c>
      <c r="D352" t="s">
        <v>11056</v>
      </c>
      <c r="E352" t="s">
        <v>11057</v>
      </c>
      <c r="F352" t="s">
        <v>11178</v>
      </c>
      <c r="G352" t="s">
        <v>11179</v>
      </c>
      <c r="H352" t="s">
        <v>11201</v>
      </c>
      <c r="I352" t="s">
        <v>11202</v>
      </c>
      <c r="J352" t="s">
        <v>11203</v>
      </c>
      <c r="K352">
        <v>17.399270000000001</v>
      </c>
      <c r="L352">
        <v>95.077309999999997</v>
      </c>
      <c r="M352" t="s">
        <v>9819</v>
      </c>
      <c r="N352" t="s">
        <v>9820</v>
      </c>
      <c r="P352">
        <v>0</v>
      </c>
      <c r="Q352">
        <v>0</v>
      </c>
      <c r="R352">
        <v>0</v>
      </c>
      <c r="S352">
        <v>0</v>
      </c>
      <c r="T352">
        <v>0</v>
      </c>
    </row>
    <row r="353" spans="1:20" x14ac:dyDescent="0.25">
      <c r="A353" t="s">
        <v>11204</v>
      </c>
      <c r="B353" t="s">
        <v>10954</v>
      </c>
      <c r="C353" t="s">
        <v>10955</v>
      </c>
      <c r="D353" t="s">
        <v>11112</v>
      </c>
      <c r="E353" t="s">
        <v>11113</v>
      </c>
      <c r="F353" t="s">
        <v>11205</v>
      </c>
      <c r="G353" t="s">
        <v>10865</v>
      </c>
      <c r="H353" t="s">
        <v>11206</v>
      </c>
      <c r="I353" t="s">
        <v>10865</v>
      </c>
      <c r="J353" t="s">
        <v>9138</v>
      </c>
      <c r="K353">
        <v>19.965589999999999</v>
      </c>
      <c r="L353">
        <v>95.036699999999996</v>
      </c>
      <c r="M353" t="s">
        <v>9825</v>
      </c>
      <c r="N353" t="s">
        <v>9820</v>
      </c>
      <c r="P353">
        <v>0</v>
      </c>
      <c r="Q353">
        <v>0</v>
      </c>
      <c r="R353">
        <v>0</v>
      </c>
      <c r="S353">
        <v>0</v>
      </c>
      <c r="T353">
        <v>0</v>
      </c>
    </row>
    <row r="354" spans="1:20" x14ac:dyDescent="0.25">
      <c r="A354" t="s">
        <v>11207</v>
      </c>
      <c r="B354" t="s">
        <v>10837</v>
      </c>
      <c r="C354" t="s">
        <v>10838</v>
      </c>
      <c r="D354" t="s">
        <v>10942</v>
      </c>
      <c r="E354" t="s">
        <v>10943</v>
      </c>
      <c r="F354" t="s">
        <v>11150</v>
      </c>
      <c r="G354" t="s">
        <v>11151</v>
      </c>
      <c r="H354" t="s">
        <v>11208</v>
      </c>
      <c r="I354" t="s">
        <v>11209</v>
      </c>
      <c r="J354" t="s">
        <v>11210</v>
      </c>
      <c r="K354">
        <v>18.685189999999999</v>
      </c>
      <c r="L354">
        <v>95.013829999999999</v>
      </c>
      <c r="M354" t="s">
        <v>9819</v>
      </c>
      <c r="N354" t="s">
        <v>9820</v>
      </c>
      <c r="P354">
        <v>0</v>
      </c>
      <c r="Q354">
        <v>0</v>
      </c>
      <c r="R354">
        <v>0</v>
      </c>
      <c r="S354">
        <v>0</v>
      </c>
      <c r="T354">
        <v>0</v>
      </c>
    </row>
    <row r="355" spans="1:20" x14ac:dyDescent="0.25">
      <c r="A355" t="s">
        <v>11211</v>
      </c>
      <c r="B355" t="s">
        <v>10645</v>
      </c>
      <c r="C355" t="s">
        <v>10646</v>
      </c>
      <c r="D355" t="s">
        <v>10699</v>
      </c>
      <c r="E355" t="s">
        <v>10700</v>
      </c>
      <c r="F355" t="s">
        <v>11212</v>
      </c>
      <c r="G355" t="s">
        <v>11213</v>
      </c>
      <c r="H355" t="s">
        <v>11214</v>
      </c>
      <c r="I355" t="s">
        <v>11213</v>
      </c>
      <c r="J355" t="s">
        <v>11215</v>
      </c>
      <c r="K355">
        <v>25.447056637300001</v>
      </c>
      <c r="L355">
        <v>94.956629839100003</v>
      </c>
      <c r="M355" t="s">
        <v>9825</v>
      </c>
      <c r="N355" t="s">
        <v>9820</v>
      </c>
      <c r="P355">
        <v>0</v>
      </c>
      <c r="Q355">
        <v>0</v>
      </c>
      <c r="R355">
        <v>0</v>
      </c>
      <c r="S355">
        <v>0</v>
      </c>
      <c r="T355">
        <v>0</v>
      </c>
    </row>
    <row r="356" spans="1:20" x14ac:dyDescent="0.25">
      <c r="A356" t="s">
        <v>11216</v>
      </c>
      <c r="B356" t="s">
        <v>10815</v>
      </c>
      <c r="C356" t="s">
        <v>10816</v>
      </c>
      <c r="D356" t="s">
        <v>11126</v>
      </c>
      <c r="E356" t="s">
        <v>11127</v>
      </c>
      <c r="F356" t="s">
        <v>11217</v>
      </c>
      <c r="G356" t="s">
        <v>11127</v>
      </c>
      <c r="H356" t="s">
        <v>1754</v>
      </c>
      <c r="I356" t="s">
        <v>11127</v>
      </c>
      <c r="J356" t="s">
        <v>1755</v>
      </c>
      <c r="K356">
        <v>16.599260000000001</v>
      </c>
      <c r="L356">
        <v>94.929770000000005</v>
      </c>
      <c r="M356" t="s">
        <v>9837</v>
      </c>
      <c r="N356" t="s">
        <v>9820</v>
      </c>
      <c r="P356">
        <v>0</v>
      </c>
      <c r="Q356">
        <v>0</v>
      </c>
      <c r="R356">
        <v>0</v>
      </c>
      <c r="S356">
        <v>0</v>
      </c>
      <c r="T356">
        <v>0</v>
      </c>
    </row>
    <row r="357" spans="1:20" x14ac:dyDescent="0.25">
      <c r="A357" t="s">
        <v>11218</v>
      </c>
      <c r="B357" t="s">
        <v>10954</v>
      </c>
      <c r="C357" t="s">
        <v>10955</v>
      </c>
      <c r="D357" t="s">
        <v>10956</v>
      </c>
      <c r="E357" t="s">
        <v>10955</v>
      </c>
      <c r="F357" t="s">
        <v>11219</v>
      </c>
      <c r="G357" t="s">
        <v>10955</v>
      </c>
      <c r="H357" t="s">
        <v>6719</v>
      </c>
      <c r="I357" t="s">
        <v>10955</v>
      </c>
      <c r="J357" t="s">
        <v>6720</v>
      </c>
      <c r="K357">
        <v>20.140270000000001</v>
      </c>
      <c r="L357">
        <v>94.926959999999994</v>
      </c>
      <c r="M357" t="s">
        <v>10159</v>
      </c>
      <c r="N357" t="s">
        <v>9820</v>
      </c>
      <c r="P357">
        <v>0</v>
      </c>
      <c r="Q357">
        <v>0</v>
      </c>
      <c r="R357">
        <v>0</v>
      </c>
      <c r="S357">
        <v>0</v>
      </c>
      <c r="T357">
        <v>0</v>
      </c>
    </row>
    <row r="358" spans="1:20" x14ac:dyDescent="0.25">
      <c r="A358" t="s">
        <v>11220</v>
      </c>
      <c r="B358" t="s">
        <v>10645</v>
      </c>
      <c r="C358" t="s">
        <v>10646</v>
      </c>
      <c r="D358" t="s">
        <v>10868</v>
      </c>
      <c r="E358" t="s">
        <v>10869</v>
      </c>
      <c r="F358" t="s">
        <v>11221</v>
      </c>
      <c r="G358" t="s">
        <v>11222</v>
      </c>
      <c r="H358" t="s">
        <v>1414</v>
      </c>
      <c r="I358" t="s">
        <v>11222</v>
      </c>
      <c r="J358" t="s">
        <v>1415</v>
      </c>
      <c r="K358">
        <v>24.8644</v>
      </c>
      <c r="L358">
        <v>94.910880000000006</v>
      </c>
      <c r="M358" t="s">
        <v>9825</v>
      </c>
      <c r="N358" t="s">
        <v>9820</v>
      </c>
      <c r="P358">
        <v>0</v>
      </c>
      <c r="Q358">
        <v>0</v>
      </c>
      <c r="R358">
        <v>0</v>
      </c>
      <c r="S358">
        <v>0</v>
      </c>
      <c r="T358">
        <v>0</v>
      </c>
    </row>
    <row r="359" spans="1:20" x14ac:dyDescent="0.25">
      <c r="A359" t="s">
        <v>11223</v>
      </c>
      <c r="B359" t="s">
        <v>10592</v>
      </c>
      <c r="C359" t="s">
        <v>10593</v>
      </c>
      <c r="D359" t="s">
        <v>11162</v>
      </c>
      <c r="E359" t="s">
        <v>11163</v>
      </c>
      <c r="F359" t="s">
        <v>11164</v>
      </c>
      <c r="G359" t="s">
        <v>11163</v>
      </c>
      <c r="H359" t="s">
        <v>11224</v>
      </c>
      <c r="I359" t="s">
        <v>11163</v>
      </c>
      <c r="J359" t="s">
        <v>11225</v>
      </c>
      <c r="K359">
        <v>21.195430000000002</v>
      </c>
      <c r="L359">
        <v>94.910110000000003</v>
      </c>
      <c r="M359" t="s">
        <v>9837</v>
      </c>
      <c r="N359" t="s">
        <v>9820</v>
      </c>
      <c r="P359">
        <v>0</v>
      </c>
      <c r="Q359">
        <v>0</v>
      </c>
      <c r="R359">
        <v>0</v>
      </c>
      <c r="S359">
        <v>0</v>
      </c>
      <c r="T359">
        <v>0</v>
      </c>
    </row>
    <row r="360" spans="1:20" x14ac:dyDescent="0.25">
      <c r="A360" t="s">
        <v>11226</v>
      </c>
      <c r="B360" t="s">
        <v>10645</v>
      </c>
      <c r="C360" t="s">
        <v>10646</v>
      </c>
      <c r="D360" t="s">
        <v>11188</v>
      </c>
      <c r="E360" t="s">
        <v>11189</v>
      </c>
      <c r="F360" t="s">
        <v>11227</v>
      </c>
      <c r="G360" t="s">
        <v>11189</v>
      </c>
      <c r="H360" t="s">
        <v>11228</v>
      </c>
      <c r="I360" t="s">
        <v>11189</v>
      </c>
      <c r="J360" t="s">
        <v>11229</v>
      </c>
      <c r="K360">
        <v>22.07779</v>
      </c>
      <c r="L360">
        <v>94.900139999999894</v>
      </c>
      <c r="M360" t="s">
        <v>9837</v>
      </c>
      <c r="N360" t="s">
        <v>9820</v>
      </c>
      <c r="P360">
        <v>0</v>
      </c>
      <c r="Q360">
        <v>0</v>
      </c>
      <c r="R360">
        <v>0</v>
      </c>
      <c r="S360">
        <v>0</v>
      </c>
      <c r="T360">
        <v>0</v>
      </c>
    </row>
    <row r="361" spans="1:20" x14ac:dyDescent="0.25">
      <c r="A361" t="s">
        <v>11230</v>
      </c>
      <c r="B361" t="s">
        <v>10815</v>
      </c>
      <c r="C361" t="s">
        <v>10816</v>
      </c>
      <c r="D361" t="s">
        <v>11056</v>
      </c>
      <c r="E361" t="s">
        <v>11057</v>
      </c>
      <c r="F361" t="s">
        <v>11231</v>
      </c>
      <c r="G361" t="s">
        <v>11232</v>
      </c>
      <c r="H361" t="s">
        <v>11233</v>
      </c>
      <c r="I361" t="s">
        <v>11232</v>
      </c>
      <c r="J361" t="s">
        <v>11234</v>
      </c>
      <c r="K361">
        <v>16.9329</v>
      </c>
      <c r="L361">
        <v>94.894760000000005</v>
      </c>
      <c r="M361" t="s">
        <v>9825</v>
      </c>
      <c r="N361" t="s">
        <v>9820</v>
      </c>
      <c r="P361">
        <v>0</v>
      </c>
      <c r="Q361">
        <v>0</v>
      </c>
      <c r="R361">
        <v>0</v>
      </c>
      <c r="S361">
        <v>0</v>
      </c>
      <c r="T361">
        <v>0</v>
      </c>
    </row>
    <row r="362" spans="1:20" x14ac:dyDescent="0.25">
      <c r="A362" t="s">
        <v>11235</v>
      </c>
      <c r="B362" t="s">
        <v>10954</v>
      </c>
      <c r="C362" t="s">
        <v>10955</v>
      </c>
      <c r="D362" t="s">
        <v>11236</v>
      </c>
      <c r="E362" t="s">
        <v>11237</v>
      </c>
      <c r="F362" t="s">
        <v>11238</v>
      </c>
      <c r="G362" t="s">
        <v>11237</v>
      </c>
      <c r="H362" t="s">
        <v>2915</v>
      </c>
      <c r="I362" t="s">
        <v>11237</v>
      </c>
      <c r="J362" t="s">
        <v>2916</v>
      </c>
      <c r="K362">
        <v>20.171610000000001</v>
      </c>
      <c r="L362">
        <v>94.87518</v>
      </c>
      <c r="M362" t="s">
        <v>9837</v>
      </c>
      <c r="N362" t="s">
        <v>9820</v>
      </c>
      <c r="P362">
        <v>0</v>
      </c>
      <c r="Q362">
        <v>0</v>
      </c>
      <c r="R362">
        <v>0</v>
      </c>
      <c r="S362">
        <v>0</v>
      </c>
      <c r="T362">
        <v>0</v>
      </c>
    </row>
    <row r="363" spans="1:20" x14ac:dyDescent="0.25">
      <c r="A363" t="s">
        <v>11239</v>
      </c>
      <c r="B363" t="s">
        <v>10645</v>
      </c>
      <c r="C363" t="s">
        <v>10646</v>
      </c>
      <c r="D363" t="s">
        <v>11188</v>
      </c>
      <c r="E363" t="s">
        <v>11189</v>
      </c>
      <c r="F363" t="s">
        <v>11240</v>
      </c>
      <c r="G363" t="s">
        <v>11241</v>
      </c>
      <c r="H363" t="s">
        <v>11242</v>
      </c>
      <c r="I363" t="s">
        <v>11241</v>
      </c>
      <c r="J363" t="s">
        <v>11243</v>
      </c>
      <c r="K363">
        <v>21.934149999999999</v>
      </c>
      <c r="L363">
        <v>94.874859999999998</v>
      </c>
      <c r="M363" t="s">
        <v>9825</v>
      </c>
      <c r="N363" t="s">
        <v>9820</v>
      </c>
      <c r="P363">
        <v>0</v>
      </c>
      <c r="Q363">
        <v>0</v>
      </c>
      <c r="R363">
        <v>0</v>
      </c>
      <c r="S363">
        <v>0</v>
      </c>
      <c r="T363">
        <v>0</v>
      </c>
    </row>
    <row r="364" spans="1:20" x14ac:dyDescent="0.25">
      <c r="A364" t="s">
        <v>11244</v>
      </c>
      <c r="B364" t="s">
        <v>10954</v>
      </c>
      <c r="C364" t="s">
        <v>10955</v>
      </c>
      <c r="D364" t="s">
        <v>10956</v>
      </c>
      <c r="E364" t="s">
        <v>10955</v>
      </c>
      <c r="F364" t="s">
        <v>11245</v>
      </c>
      <c r="G364" t="s">
        <v>11246</v>
      </c>
      <c r="H364" t="s">
        <v>11247</v>
      </c>
      <c r="I364" t="s">
        <v>11246</v>
      </c>
      <c r="J364" t="s">
        <v>11248</v>
      </c>
      <c r="K364">
        <v>20.458369999999999</v>
      </c>
      <c r="L364">
        <v>94.873099999999994</v>
      </c>
      <c r="M364" t="s">
        <v>9825</v>
      </c>
      <c r="N364" t="s">
        <v>9820</v>
      </c>
      <c r="P364">
        <v>0</v>
      </c>
      <c r="Q364">
        <v>0</v>
      </c>
      <c r="R364">
        <v>0</v>
      </c>
      <c r="S364">
        <v>0</v>
      </c>
      <c r="T364">
        <v>0</v>
      </c>
    </row>
    <row r="365" spans="1:20" x14ac:dyDescent="0.25">
      <c r="A365" t="s">
        <v>11249</v>
      </c>
      <c r="B365" t="s">
        <v>10592</v>
      </c>
      <c r="C365" t="s">
        <v>10593</v>
      </c>
      <c r="D365" t="s">
        <v>11162</v>
      </c>
      <c r="E365" t="s">
        <v>11163</v>
      </c>
      <c r="F365" t="s">
        <v>11164</v>
      </c>
      <c r="G365" t="s">
        <v>11163</v>
      </c>
      <c r="H365" t="s">
        <v>11250</v>
      </c>
      <c r="I365" t="s">
        <v>11251</v>
      </c>
      <c r="J365" t="s">
        <v>11252</v>
      </c>
      <c r="K365">
        <v>21.131969999999999</v>
      </c>
      <c r="L365">
        <v>94.862570000000005</v>
      </c>
      <c r="M365" t="s">
        <v>9819</v>
      </c>
      <c r="N365" t="s">
        <v>9820</v>
      </c>
      <c r="P365">
        <v>0</v>
      </c>
      <c r="Q365">
        <v>0</v>
      </c>
      <c r="R365">
        <v>0</v>
      </c>
      <c r="S365">
        <v>0</v>
      </c>
      <c r="T365">
        <v>0</v>
      </c>
    </row>
    <row r="366" spans="1:20" x14ac:dyDescent="0.25">
      <c r="A366" t="s">
        <v>11253</v>
      </c>
      <c r="B366" t="s">
        <v>10954</v>
      </c>
      <c r="C366" t="s">
        <v>10955</v>
      </c>
      <c r="D366" t="s">
        <v>11097</v>
      </c>
      <c r="E366" t="s">
        <v>11098</v>
      </c>
      <c r="F366" t="s">
        <v>11254</v>
      </c>
      <c r="G366" t="s">
        <v>11255</v>
      </c>
      <c r="H366" t="s">
        <v>11256</v>
      </c>
      <c r="I366" t="s">
        <v>11255</v>
      </c>
      <c r="J366" t="s">
        <v>11257</v>
      </c>
      <c r="K366">
        <v>21.612559999999998</v>
      </c>
      <c r="L366">
        <v>94.854320000000001</v>
      </c>
      <c r="M366" t="s">
        <v>9825</v>
      </c>
      <c r="N366" t="s">
        <v>9820</v>
      </c>
      <c r="P366">
        <v>0</v>
      </c>
      <c r="Q366">
        <v>0</v>
      </c>
      <c r="R366">
        <v>0</v>
      </c>
      <c r="S366">
        <v>0</v>
      </c>
      <c r="T366">
        <v>0</v>
      </c>
    </row>
    <row r="367" spans="1:20" x14ac:dyDescent="0.25">
      <c r="A367" t="s">
        <v>11258</v>
      </c>
      <c r="B367" t="s">
        <v>10645</v>
      </c>
      <c r="C367" t="s">
        <v>10646</v>
      </c>
      <c r="D367" t="s">
        <v>11188</v>
      </c>
      <c r="E367" t="s">
        <v>11189</v>
      </c>
      <c r="F367" t="s">
        <v>11259</v>
      </c>
      <c r="G367" t="s">
        <v>11260</v>
      </c>
      <c r="H367" t="s">
        <v>11261</v>
      </c>
      <c r="I367" t="s">
        <v>11260</v>
      </c>
      <c r="J367" t="s">
        <v>11262</v>
      </c>
      <c r="K367">
        <v>22.43291</v>
      </c>
      <c r="L367">
        <v>94.848470000000006</v>
      </c>
      <c r="M367" t="s">
        <v>9825</v>
      </c>
      <c r="N367" t="s">
        <v>9820</v>
      </c>
      <c r="P367">
        <v>0</v>
      </c>
      <c r="Q367">
        <v>0</v>
      </c>
      <c r="R367">
        <v>0</v>
      </c>
      <c r="S367">
        <v>0</v>
      </c>
      <c r="T367">
        <v>0</v>
      </c>
    </row>
    <row r="368" spans="1:20" x14ac:dyDescent="0.25">
      <c r="A368" t="s">
        <v>11263</v>
      </c>
      <c r="B368" t="s">
        <v>10954</v>
      </c>
      <c r="C368" t="s">
        <v>10955</v>
      </c>
      <c r="D368" t="s">
        <v>10956</v>
      </c>
      <c r="E368" t="s">
        <v>10955</v>
      </c>
      <c r="F368" t="s">
        <v>11264</v>
      </c>
      <c r="G368" t="s">
        <v>11265</v>
      </c>
      <c r="H368" t="s">
        <v>11266</v>
      </c>
      <c r="I368" t="s">
        <v>11265</v>
      </c>
      <c r="J368" t="s">
        <v>11267</v>
      </c>
      <c r="K368">
        <v>20.890977873400001</v>
      </c>
      <c r="L368">
        <v>94.818294646799998</v>
      </c>
      <c r="M368" t="s">
        <v>9825</v>
      </c>
      <c r="N368" t="s">
        <v>9820</v>
      </c>
      <c r="P368">
        <v>0</v>
      </c>
      <c r="Q368">
        <v>0</v>
      </c>
      <c r="R368">
        <v>0</v>
      </c>
      <c r="S368">
        <v>0</v>
      </c>
      <c r="T368">
        <v>0</v>
      </c>
    </row>
    <row r="369" spans="1:20" x14ac:dyDescent="0.25">
      <c r="A369" t="s">
        <v>11268</v>
      </c>
      <c r="B369" t="s">
        <v>10645</v>
      </c>
      <c r="C369" t="s">
        <v>10646</v>
      </c>
      <c r="D369" t="s">
        <v>11269</v>
      </c>
      <c r="E369" t="s">
        <v>11270</v>
      </c>
      <c r="F369" t="s">
        <v>11271</v>
      </c>
      <c r="G369" t="s">
        <v>11272</v>
      </c>
      <c r="H369" t="s">
        <v>1187</v>
      </c>
      <c r="I369" t="s">
        <v>11272</v>
      </c>
      <c r="J369" t="s">
        <v>1188</v>
      </c>
      <c r="K369">
        <v>24.267679999999999</v>
      </c>
      <c r="L369">
        <v>94.816860000000005</v>
      </c>
      <c r="M369" t="s">
        <v>9825</v>
      </c>
      <c r="N369" t="s">
        <v>9820</v>
      </c>
      <c r="P369">
        <v>0</v>
      </c>
      <c r="Q369">
        <v>0</v>
      </c>
      <c r="R369">
        <v>0</v>
      </c>
      <c r="S369">
        <v>0</v>
      </c>
      <c r="T369">
        <v>0</v>
      </c>
    </row>
    <row r="370" spans="1:20" x14ac:dyDescent="0.25">
      <c r="A370" t="s">
        <v>11273</v>
      </c>
      <c r="B370" t="s">
        <v>10954</v>
      </c>
      <c r="C370" t="s">
        <v>10955</v>
      </c>
      <c r="D370" t="s">
        <v>11097</v>
      </c>
      <c r="E370" t="s">
        <v>11098</v>
      </c>
      <c r="F370" t="s">
        <v>11199</v>
      </c>
      <c r="G370" t="s">
        <v>11098</v>
      </c>
      <c r="H370" t="s">
        <v>11274</v>
      </c>
      <c r="I370" t="s">
        <v>11184</v>
      </c>
      <c r="J370" t="s">
        <v>11275</v>
      </c>
      <c r="K370">
        <v>21.383579999999998</v>
      </c>
      <c r="L370">
        <v>94.815579999999997</v>
      </c>
      <c r="M370" t="s">
        <v>9819</v>
      </c>
      <c r="N370" t="s">
        <v>9820</v>
      </c>
      <c r="P370">
        <v>0</v>
      </c>
      <c r="Q370">
        <v>0</v>
      </c>
      <c r="R370">
        <v>0</v>
      </c>
      <c r="S370">
        <v>0</v>
      </c>
      <c r="T370">
        <v>0</v>
      </c>
    </row>
    <row r="371" spans="1:20" x14ac:dyDescent="0.25">
      <c r="A371" t="s">
        <v>11276</v>
      </c>
      <c r="B371" t="s">
        <v>10815</v>
      </c>
      <c r="C371" t="s">
        <v>10816</v>
      </c>
      <c r="D371" t="s">
        <v>11086</v>
      </c>
      <c r="E371" t="s">
        <v>11087</v>
      </c>
      <c r="F371" t="s">
        <v>11277</v>
      </c>
      <c r="G371" t="s">
        <v>11087</v>
      </c>
      <c r="H371" t="s">
        <v>11278</v>
      </c>
      <c r="I371" t="s">
        <v>11279</v>
      </c>
      <c r="J371" t="s">
        <v>11280</v>
      </c>
      <c r="K371">
        <v>15.8267697684</v>
      </c>
      <c r="L371">
        <v>94.809433332200001</v>
      </c>
      <c r="M371" t="s">
        <v>9819</v>
      </c>
      <c r="N371" t="s">
        <v>9820</v>
      </c>
      <c r="P371">
        <v>0</v>
      </c>
      <c r="Q371">
        <v>0</v>
      </c>
      <c r="R371">
        <v>0</v>
      </c>
      <c r="S371">
        <v>0</v>
      </c>
      <c r="T371">
        <v>0</v>
      </c>
    </row>
    <row r="372" spans="1:20" x14ac:dyDescent="0.25">
      <c r="A372" t="s">
        <v>11281</v>
      </c>
      <c r="B372" t="s">
        <v>10815</v>
      </c>
      <c r="C372" t="s">
        <v>10816</v>
      </c>
      <c r="D372" t="s">
        <v>11056</v>
      </c>
      <c r="E372" t="s">
        <v>11057</v>
      </c>
      <c r="F372" t="s">
        <v>11282</v>
      </c>
      <c r="G372" t="s">
        <v>11283</v>
      </c>
      <c r="H372" t="s">
        <v>11284</v>
      </c>
      <c r="I372" t="s">
        <v>11283</v>
      </c>
      <c r="J372" t="s">
        <v>11285</v>
      </c>
      <c r="K372">
        <v>17.047339999999998</v>
      </c>
      <c r="L372">
        <v>94.805890000000005</v>
      </c>
      <c r="M372" t="s">
        <v>9825</v>
      </c>
      <c r="N372" t="s">
        <v>9820</v>
      </c>
      <c r="P372">
        <v>0</v>
      </c>
      <c r="Q372">
        <v>0</v>
      </c>
      <c r="R372">
        <v>0</v>
      </c>
      <c r="S372">
        <v>0</v>
      </c>
      <c r="T372">
        <v>0</v>
      </c>
    </row>
    <row r="373" spans="1:20" x14ac:dyDescent="0.25">
      <c r="A373" t="s">
        <v>11286</v>
      </c>
      <c r="B373" t="s">
        <v>10954</v>
      </c>
      <c r="C373" t="s">
        <v>10955</v>
      </c>
      <c r="D373" t="s">
        <v>11097</v>
      </c>
      <c r="E373" t="s">
        <v>11098</v>
      </c>
      <c r="F373" t="s">
        <v>11287</v>
      </c>
      <c r="G373" t="s">
        <v>11288</v>
      </c>
      <c r="H373" t="s">
        <v>11289</v>
      </c>
      <c r="I373" t="s">
        <v>11288</v>
      </c>
      <c r="J373" t="s">
        <v>11290</v>
      </c>
      <c r="K373">
        <v>20.906510000000001</v>
      </c>
      <c r="L373">
        <v>94.792429999999996</v>
      </c>
      <c r="M373" t="s">
        <v>9825</v>
      </c>
      <c r="N373" t="s">
        <v>9820</v>
      </c>
      <c r="P373">
        <v>0</v>
      </c>
      <c r="Q373">
        <v>0</v>
      </c>
      <c r="R373">
        <v>0</v>
      </c>
      <c r="S373">
        <v>0</v>
      </c>
      <c r="T373">
        <v>0</v>
      </c>
    </row>
    <row r="374" spans="1:20" x14ac:dyDescent="0.25">
      <c r="A374" t="s">
        <v>11291</v>
      </c>
      <c r="B374" t="s">
        <v>10645</v>
      </c>
      <c r="C374" t="s">
        <v>10646</v>
      </c>
      <c r="D374" t="s">
        <v>10868</v>
      </c>
      <c r="E374" t="s">
        <v>10869</v>
      </c>
      <c r="F374" t="s">
        <v>11221</v>
      </c>
      <c r="G374" t="s">
        <v>11222</v>
      </c>
      <c r="H374" t="s">
        <v>11292</v>
      </c>
      <c r="I374" t="s">
        <v>11293</v>
      </c>
      <c r="J374" t="s">
        <v>11294</v>
      </c>
      <c r="K374">
        <v>25.083395582600001</v>
      </c>
      <c r="L374">
        <v>94.964497990500007</v>
      </c>
      <c r="M374" t="s">
        <v>9819</v>
      </c>
      <c r="N374" t="s">
        <v>11295</v>
      </c>
      <c r="O374" t="s">
        <v>11296</v>
      </c>
      <c r="P374">
        <v>0</v>
      </c>
      <c r="Q374">
        <v>0</v>
      </c>
      <c r="R374">
        <v>0</v>
      </c>
      <c r="S374">
        <v>0</v>
      </c>
      <c r="T374">
        <v>0</v>
      </c>
    </row>
    <row r="375" spans="1:20" x14ac:dyDescent="0.25">
      <c r="A375" t="s">
        <v>11297</v>
      </c>
      <c r="B375" t="s">
        <v>10815</v>
      </c>
      <c r="C375" t="s">
        <v>10816</v>
      </c>
      <c r="D375" t="s">
        <v>11086</v>
      </c>
      <c r="E375" t="s">
        <v>11087</v>
      </c>
      <c r="F375" t="s">
        <v>11277</v>
      </c>
      <c r="G375" t="s">
        <v>11087</v>
      </c>
      <c r="H375" t="s">
        <v>11298</v>
      </c>
      <c r="I375" t="s">
        <v>11299</v>
      </c>
      <c r="J375" t="s">
        <v>11300</v>
      </c>
      <c r="K375">
        <v>16.199829999999999</v>
      </c>
      <c r="L375">
        <v>94.781239999999997</v>
      </c>
      <c r="M375" t="s">
        <v>9819</v>
      </c>
      <c r="N375" t="s">
        <v>10662</v>
      </c>
      <c r="O375" t="s">
        <v>11301</v>
      </c>
      <c r="P375">
        <v>0</v>
      </c>
      <c r="Q375">
        <v>0</v>
      </c>
      <c r="R375">
        <v>0</v>
      </c>
      <c r="S375">
        <v>0</v>
      </c>
      <c r="T375">
        <v>0</v>
      </c>
    </row>
    <row r="376" spans="1:20" x14ac:dyDescent="0.25">
      <c r="A376" t="s">
        <v>11302</v>
      </c>
      <c r="B376" t="s">
        <v>10954</v>
      </c>
      <c r="C376" t="s">
        <v>10955</v>
      </c>
      <c r="D376" t="s">
        <v>11236</v>
      </c>
      <c r="E376" t="s">
        <v>11237</v>
      </c>
      <c r="F376" t="s">
        <v>11238</v>
      </c>
      <c r="G376" t="s">
        <v>11237</v>
      </c>
      <c r="H376" t="s">
        <v>11303</v>
      </c>
      <c r="I376" t="s">
        <v>11304</v>
      </c>
      <c r="J376" t="s">
        <v>11305</v>
      </c>
      <c r="K376">
        <v>20.226089999999999</v>
      </c>
      <c r="L376">
        <v>94.76831</v>
      </c>
      <c r="M376" t="s">
        <v>9819</v>
      </c>
      <c r="N376" t="s">
        <v>9820</v>
      </c>
      <c r="P376">
        <v>0</v>
      </c>
      <c r="Q376">
        <v>0</v>
      </c>
      <c r="R376">
        <v>0</v>
      </c>
      <c r="S376">
        <v>0</v>
      </c>
      <c r="T376">
        <v>0</v>
      </c>
    </row>
    <row r="377" spans="1:20" x14ac:dyDescent="0.25">
      <c r="A377" t="s">
        <v>11306</v>
      </c>
      <c r="B377" t="s">
        <v>10815</v>
      </c>
      <c r="C377" t="s">
        <v>10816</v>
      </c>
      <c r="D377" t="s">
        <v>11086</v>
      </c>
      <c r="E377" t="s">
        <v>11087</v>
      </c>
      <c r="F377" t="s">
        <v>11277</v>
      </c>
      <c r="G377" t="s">
        <v>11087</v>
      </c>
      <c r="H377" t="s">
        <v>9760</v>
      </c>
      <c r="I377" t="s">
        <v>11087</v>
      </c>
      <c r="J377" t="s">
        <v>9761</v>
      </c>
      <c r="K377">
        <v>16.145569999999999</v>
      </c>
      <c r="L377">
        <v>94.758889999999994</v>
      </c>
      <c r="M377" t="s">
        <v>9837</v>
      </c>
      <c r="N377" t="s">
        <v>9820</v>
      </c>
      <c r="P377">
        <v>1</v>
      </c>
      <c r="Q377">
        <v>0</v>
      </c>
      <c r="R377">
        <v>0</v>
      </c>
      <c r="S377">
        <v>1500</v>
      </c>
      <c r="T377">
        <v>0</v>
      </c>
    </row>
    <row r="378" spans="1:20" x14ac:dyDescent="0.25">
      <c r="A378" t="s">
        <v>11307</v>
      </c>
      <c r="B378" t="s">
        <v>10815</v>
      </c>
      <c r="C378" t="s">
        <v>10816</v>
      </c>
      <c r="D378" t="s">
        <v>11056</v>
      </c>
      <c r="E378" t="s">
        <v>11057</v>
      </c>
      <c r="F378" t="s">
        <v>11308</v>
      </c>
      <c r="G378" t="s">
        <v>11057</v>
      </c>
      <c r="H378" t="s">
        <v>4956</v>
      </c>
      <c r="I378" t="s">
        <v>11057</v>
      </c>
      <c r="J378" t="s">
        <v>4957</v>
      </c>
      <c r="K378">
        <v>16.779240000000001</v>
      </c>
      <c r="L378">
        <v>94.733029999999999</v>
      </c>
      <c r="M378" t="s">
        <v>10159</v>
      </c>
      <c r="N378" t="s">
        <v>9820</v>
      </c>
      <c r="P378">
        <v>1</v>
      </c>
      <c r="Q378">
        <v>2620000</v>
      </c>
      <c r="R378">
        <v>0</v>
      </c>
      <c r="S378">
        <v>0</v>
      </c>
      <c r="T378">
        <v>0</v>
      </c>
    </row>
    <row r="379" spans="1:20" x14ac:dyDescent="0.25">
      <c r="A379" t="s">
        <v>11309</v>
      </c>
      <c r="B379" t="s">
        <v>10954</v>
      </c>
      <c r="C379" t="s">
        <v>10955</v>
      </c>
      <c r="D379" t="s">
        <v>11112</v>
      </c>
      <c r="E379" t="s">
        <v>11113</v>
      </c>
      <c r="F379" t="s">
        <v>11310</v>
      </c>
      <c r="G379" t="s">
        <v>11311</v>
      </c>
      <c r="H379" t="s">
        <v>9031</v>
      </c>
      <c r="I379" t="s">
        <v>11311</v>
      </c>
      <c r="J379" t="s">
        <v>9032</v>
      </c>
      <c r="K379">
        <v>19.351310673499999</v>
      </c>
      <c r="L379">
        <v>94.732334884400004</v>
      </c>
      <c r="M379" t="s">
        <v>9825</v>
      </c>
      <c r="N379" t="s">
        <v>9820</v>
      </c>
      <c r="P379">
        <v>0</v>
      </c>
      <c r="Q379">
        <v>0</v>
      </c>
      <c r="R379">
        <v>0</v>
      </c>
      <c r="S379">
        <v>0</v>
      </c>
      <c r="T379">
        <v>0</v>
      </c>
    </row>
    <row r="380" spans="1:20" x14ac:dyDescent="0.25">
      <c r="A380" t="s">
        <v>11312</v>
      </c>
      <c r="B380" t="s">
        <v>10645</v>
      </c>
      <c r="C380" t="s">
        <v>10646</v>
      </c>
      <c r="D380" t="s">
        <v>10868</v>
      </c>
      <c r="E380" t="s">
        <v>10869</v>
      </c>
      <c r="F380" t="s">
        <v>11221</v>
      </c>
      <c r="G380" t="s">
        <v>11222</v>
      </c>
      <c r="H380" t="s">
        <v>7147</v>
      </c>
      <c r="I380" t="s">
        <v>11313</v>
      </c>
      <c r="J380" t="s">
        <v>7148</v>
      </c>
      <c r="K380">
        <v>24.683435372000002</v>
      </c>
      <c r="L380">
        <v>94.731467741000003</v>
      </c>
      <c r="M380" t="s">
        <v>9819</v>
      </c>
      <c r="N380" t="s">
        <v>9820</v>
      </c>
      <c r="P380">
        <v>0</v>
      </c>
      <c r="Q380">
        <v>0</v>
      </c>
      <c r="R380">
        <v>0</v>
      </c>
      <c r="S380">
        <v>0</v>
      </c>
      <c r="T380">
        <v>0</v>
      </c>
    </row>
    <row r="381" spans="1:20" x14ac:dyDescent="0.25">
      <c r="A381" t="s">
        <v>11314</v>
      </c>
      <c r="B381" t="s">
        <v>10815</v>
      </c>
      <c r="C381" t="s">
        <v>10816</v>
      </c>
      <c r="D381" t="s">
        <v>11056</v>
      </c>
      <c r="E381" t="s">
        <v>11057</v>
      </c>
      <c r="F381" t="s">
        <v>11315</v>
      </c>
      <c r="G381" t="s">
        <v>11316</v>
      </c>
      <c r="H381" t="s">
        <v>11317</v>
      </c>
      <c r="I381" t="s">
        <v>11316</v>
      </c>
      <c r="J381" t="s">
        <v>11318</v>
      </c>
      <c r="K381">
        <v>16.5431012528</v>
      </c>
      <c r="L381">
        <v>94.692239999999998</v>
      </c>
      <c r="M381" t="s">
        <v>9825</v>
      </c>
      <c r="N381" t="s">
        <v>9820</v>
      </c>
      <c r="P381">
        <v>0</v>
      </c>
      <c r="Q381">
        <v>0</v>
      </c>
      <c r="R381">
        <v>0</v>
      </c>
      <c r="S381">
        <v>0</v>
      </c>
      <c r="T381">
        <v>0</v>
      </c>
    </row>
    <row r="382" spans="1:20" x14ac:dyDescent="0.25">
      <c r="A382" t="s">
        <v>11319</v>
      </c>
      <c r="B382" t="s">
        <v>10954</v>
      </c>
      <c r="C382" t="s">
        <v>10955</v>
      </c>
      <c r="D382" t="s">
        <v>11236</v>
      </c>
      <c r="E382" t="s">
        <v>11237</v>
      </c>
      <c r="F382" t="s">
        <v>11320</v>
      </c>
      <c r="G382" t="s">
        <v>11321</v>
      </c>
      <c r="H382" t="s">
        <v>11322</v>
      </c>
      <c r="I382" t="s">
        <v>11323</v>
      </c>
      <c r="J382" t="s">
        <v>11324</v>
      </c>
      <c r="K382">
        <v>20.6641996868</v>
      </c>
      <c r="L382">
        <v>94.692904908900005</v>
      </c>
      <c r="M382" t="s">
        <v>9819</v>
      </c>
      <c r="N382" t="s">
        <v>9820</v>
      </c>
      <c r="P382">
        <v>0</v>
      </c>
      <c r="Q382">
        <v>0</v>
      </c>
      <c r="R382">
        <v>0</v>
      </c>
      <c r="S382">
        <v>0</v>
      </c>
      <c r="T382">
        <v>0</v>
      </c>
    </row>
    <row r="383" spans="1:20" x14ac:dyDescent="0.25">
      <c r="A383" t="s">
        <v>11325</v>
      </c>
      <c r="B383" t="s">
        <v>10645</v>
      </c>
      <c r="C383" t="s">
        <v>10646</v>
      </c>
      <c r="D383" t="s">
        <v>10699</v>
      </c>
      <c r="E383" t="s">
        <v>10700</v>
      </c>
      <c r="F383" t="s">
        <v>11212</v>
      </c>
      <c r="G383" t="s">
        <v>11213</v>
      </c>
      <c r="H383" t="s">
        <v>11326</v>
      </c>
      <c r="I383" t="s">
        <v>11327</v>
      </c>
      <c r="J383" t="s">
        <v>11328</v>
      </c>
      <c r="K383">
        <v>25.364550000000001</v>
      </c>
      <c r="L383">
        <v>94.687290000000004</v>
      </c>
      <c r="M383" t="s">
        <v>9819</v>
      </c>
      <c r="N383" t="s">
        <v>9820</v>
      </c>
      <c r="P383">
        <v>0</v>
      </c>
      <c r="Q383">
        <v>0</v>
      </c>
      <c r="R383">
        <v>0</v>
      </c>
      <c r="S383">
        <v>0</v>
      </c>
      <c r="T383">
        <v>0</v>
      </c>
    </row>
    <row r="384" spans="1:20" x14ac:dyDescent="0.25">
      <c r="A384" t="s">
        <v>11329</v>
      </c>
      <c r="B384" t="s">
        <v>10954</v>
      </c>
      <c r="C384" t="s">
        <v>10955</v>
      </c>
      <c r="D384" t="s">
        <v>11236</v>
      </c>
      <c r="E384" t="s">
        <v>11237</v>
      </c>
      <c r="F384" t="s">
        <v>11330</v>
      </c>
      <c r="G384" t="s">
        <v>11331</v>
      </c>
      <c r="H384" t="s">
        <v>9215</v>
      </c>
      <c r="I384" t="s">
        <v>11331</v>
      </c>
      <c r="J384" t="s">
        <v>9216</v>
      </c>
      <c r="K384">
        <v>20.363340000000001</v>
      </c>
      <c r="L384">
        <v>94.669330000000002</v>
      </c>
      <c r="M384" t="s">
        <v>9825</v>
      </c>
      <c r="N384" t="s">
        <v>9820</v>
      </c>
      <c r="P384">
        <v>0</v>
      </c>
      <c r="Q384">
        <v>0</v>
      </c>
      <c r="R384">
        <v>0</v>
      </c>
      <c r="S384">
        <v>0</v>
      </c>
      <c r="T384">
        <v>0</v>
      </c>
    </row>
    <row r="385" spans="1:20" x14ac:dyDescent="0.25">
      <c r="A385" t="s">
        <v>11332</v>
      </c>
      <c r="B385" t="s">
        <v>10954</v>
      </c>
      <c r="C385" t="s">
        <v>10955</v>
      </c>
      <c r="D385" t="s">
        <v>11236</v>
      </c>
      <c r="E385" t="s">
        <v>11237</v>
      </c>
      <c r="F385" t="s">
        <v>11320</v>
      </c>
      <c r="G385" t="s">
        <v>11321</v>
      </c>
      <c r="H385" t="s">
        <v>5841</v>
      </c>
      <c r="I385" t="s">
        <v>11321</v>
      </c>
      <c r="J385" t="s">
        <v>5842</v>
      </c>
      <c r="K385">
        <v>20.577200000000001</v>
      </c>
      <c r="L385">
        <v>94.659360000000007</v>
      </c>
      <c r="M385" t="s">
        <v>9825</v>
      </c>
      <c r="N385" t="s">
        <v>9820</v>
      </c>
      <c r="P385">
        <v>0</v>
      </c>
      <c r="Q385">
        <v>0</v>
      </c>
      <c r="R385">
        <v>0</v>
      </c>
      <c r="S385">
        <v>0</v>
      </c>
      <c r="T385">
        <v>0</v>
      </c>
    </row>
    <row r="386" spans="1:20" x14ac:dyDescent="0.25">
      <c r="A386" t="s">
        <v>11333</v>
      </c>
      <c r="B386" t="s">
        <v>11334</v>
      </c>
      <c r="C386" t="s">
        <v>11335</v>
      </c>
      <c r="D386" t="s">
        <v>11336</v>
      </c>
      <c r="E386" t="s">
        <v>11337</v>
      </c>
      <c r="F386" t="s">
        <v>11338</v>
      </c>
      <c r="G386" t="s">
        <v>11339</v>
      </c>
      <c r="H386" t="s">
        <v>11340</v>
      </c>
      <c r="I386" t="s">
        <v>11339</v>
      </c>
      <c r="J386" t="s">
        <v>11341</v>
      </c>
      <c r="K386">
        <v>17.593689999999999</v>
      </c>
      <c r="L386">
        <v>94.57996</v>
      </c>
      <c r="M386" t="s">
        <v>9825</v>
      </c>
      <c r="N386" t="s">
        <v>9820</v>
      </c>
      <c r="P386">
        <v>0</v>
      </c>
      <c r="Q386">
        <v>0</v>
      </c>
      <c r="R386">
        <v>0</v>
      </c>
      <c r="S386">
        <v>0</v>
      </c>
      <c r="T386">
        <v>0</v>
      </c>
    </row>
    <row r="387" spans="1:20" x14ac:dyDescent="0.25">
      <c r="A387" t="s">
        <v>11342</v>
      </c>
      <c r="B387" t="s">
        <v>10645</v>
      </c>
      <c r="C387" t="s">
        <v>10646</v>
      </c>
      <c r="D387" t="s">
        <v>11343</v>
      </c>
      <c r="E387" t="s">
        <v>11344</v>
      </c>
      <c r="F387" t="s">
        <v>11345</v>
      </c>
      <c r="G387" t="s">
        <v>11344</v>
      </c>
      <c r="H387" t="s">
        <v>11346</v>
      </c>
      <c r="I387" t="s">
        <v>11000</v>
      </c>
      <c r="J387" t="s">
        <v>11002</v>
      </c>
      <c r="K387">
        <v>24.51539</v>
      </c>
      <c r="L387">
        <v>94.518569999999997</v>
      </c>
      <c r="M387" t="s">
        <v>9819</v>
      </c>
      <c r="N387" t="s">
        <v>9820</v>
      </c>
      <c r="P387">
        <v>0</v>
      </c>
      <c r="Q387">
        <v>0</v>
      </c>
      <c r="R387">
        <v>0</v>
      </c>
      <c r="S387">
        <v>0</v>
      </c>
      <c r="T387">
        <v>0</v>
      </c>
    </row>
    <row r="388" spans="1:20" x14ac:dyDescent="0.25">
      <c r="A388" t="s">
        <v>11347</v>
      </c>
      <c r="B388" t="s">
        <v>10645</v>
      </c>
      <c r="C388" t="s">
        <v>10646</v>
      </c>
      <c r="D388" t="s">
        <v>11348</v>
      </c>
      <c r="E388" t="s">
        <v>11349</v>
      </c>
      <c r="F388" t="s">
        <v>11350</v>
      </c>
      <c r="G388" t="s">
        <v>11351</v>
      </c>
      <c r="H388" t="s">
        <v>11352</v>
      </c>
      <c r="I388" t="s">
        <v>11351</v>
      </c>
      <c r="J388" t="s">
        <v>11353</v>
      </c>
      <c r="K388">
        <v>22.87781</v>
      </c>
      <c r="L388">
        <v>94.494200000000006</v>
      </c>
      <c r="M388" t="s">
        <v>9825</v>
      </c>
      <c r="N388" t="s">
        <v>9820</v>
      </c>
      <c r="P388">
        <v>0</v>
      </c>
      <c r="Q388">
        <v>0</v>
      </c>
      <c r="R388">
        <v>0</v>
      </c>
      <c r="S388">
        <v>0</v>
      </c>
      <c r="T388">
        <v>0</v>
      </c>
    </row>
    <row r="389" spans="1:20" x14ac:dyDescent="0.25">
      <c r="A389" t="s">
        <v>11354</v>
      </c>
      <c r="B389" t="s">
        <v>11334</v>
      </c>
      <c r="C389" t="s">
        <v>11335</v>
      </c>
      <c r="D389" t="s">
        <v>11336</v>
      </c>
      <c r="E389" t="s">
        <v>11337</v>
      </c>
      <c r="F389" t="s">
        <v>11338</v>
      </c>
      <c r="G389" t="s">
        <v>11339</v>
      </c>
      <c r="H389" t="s">
        <v>11355</v>
      </c>
      <c r="I389" t="s">
        <v>11356</v>
      </c>
      <c r="J389" t="s">
        <v>11357</v>
      </c>
      <c r="K389">
        <v>18.00712</v>
      </c>
      <c r="L389">
        <v>94.491410000000002</v>
      </c>
      <c r="M389" t="s">
        <v>9819</v>
      </c>
      <c r="N389" t="s">
        <v>9820</v>
      </c>
      <c r="P389">
        <v>0</v>
      </c>
      <c r="Q389">
        <v>0</v>
      </c>
      <c r="R389">
        <v>0</v>
      </c>
      <c r="S389">
        <v>0</v>
      </c>
      <c r="T389">
        <v>0</v>
      </c>
    </row>
    <row r="390" spans="1:20" x14ac:dyDescent="0.25">
      <c r="A390" t="s">
        <v>11358</v>
      </c>
      <c r="B390" t="s">
        <v>10954</v>
      </c>
      <c r="C390" t="s">
        <v>10955</v>
      </c>
      <c r="D390" t="s">
        <v>11097</v>
      </c>
      <c r="E390" t="s">
        <v>11098</v>
      </c>
      <c r="F390" t="s">
        <v>11359</v>
      </c>
      <c r="G390" t="s">
        <v>11360</v>
      </c>
      <c r="H390" t="s">
        <v>11361</v>
      </c>
      <c r="I390" t="s">
        <v>11360</v>
      </c>
      <c r="J390" t="s">
        <v>11362</v>
      </c>
      <c r="K390">
        <v>21.45215</v>
      </c>
      <c r="L390">
        <v>94.473740000000006</v>
      </c>
      <c r="M390" t="s">
        <v>9825</v>
      </c>
      <c r="N390" t="s">
        <v>9820</v>
      </c>
      <c r="P390">
        <v>0</v>
      </c>
      <c r="Q390">
        <v>0</v>
      </c>
      <c r="R390">
        <v>0</v>
      </c>
      <c r="S390">
        <v>0</v>
      </c>
      <c r="T390">
        <v>0</v>
      </c>
    </row>
    <row r="391" spans="1:20" x14ac:dyDescent="0.25">
      <c r="A391" t="s">
        <v>11363</v>
      </c>
      <c r="B391" t="s">
        <v>10954</v>
      </c>
      <c r="C391" t="s">
        <v>10955</v>
      </c>
      <c r="D391" t="s">
        <v>11236</v>
      </c>
      <c r="E391" t="s">
        <v>11237</v>
      </c>
      <c r="F391" t="s">
        <v>11364</v>
      </c>
      <c r="G391" t="s">
        <v>11365</v>
      </c>
      <c r="H391" t="s">
        <v>7461</v>
      </c>
      <c r="I391" t="s">
        <v>11365</v>
      </c>
      <c r="J391" t="s">
        <v>7462</v>
      </c>
      <c r="K391">
        <v>20.075379999999999</v>
      </c>
      <c r="L391">
        <v>94.467669999999998</v>
      </c>
      <c r="M391" t="s">
        <v>9825</v>
      </c>
      <c r="N391" t="s">
        <v>9820</v>
      </c>
      <c r="P391">
        <v>0</v>
      </c>
      <c r="Q391">
        <v>0</v>
      </c>
      <c r="R391">
        <v>0</v>
      </c>
      <c r="S391">
        <v>0</v>
      </c>
      <c r="T391">
        <v>0</v>
      </c>
    </row>
    <row r="392" spans="1:20" x14ac:dyDescent="0.25">
      <c r="A392" t="s">
        <v>11366</v>
      </c>
      <c r="B392" t="s">
        <v>10815</v>
      </c>
      <c r="C392" t="s">
        <v>10816</v>
      </c>
      <c r="D392" t="s">
        <v>11056</v>
      </c>
      <c r="E392" t="s">
        <v>11057</v>
      </c>
      <c r="F392" t="s">
        <v>11308</v>
      </c>
      <c r="G392" t="s">
        <v>11057</v>
      </c>
      <c r="H392" t="s">
        <v>9730</v>
      </c>
      <c r="I392" t="s">
        <v>11367</v>
      </c>
      <c r="J392" t="s">
        <v>9731</v>
      </c>
      <c r="K392">
        <v>17.076740000000001</v>
      </c>
      <c r="L392">
        <v>94.461330000000004</v>
      </c>
      <c r="M392" t="s">
        <v>9819</v>
      </c>
      <c r="N392" t="s">
        <v>9820</v>
      </c>
      <c r="P392">
        <v>0</v>
      </c>
      <c r="Q392">
        <v>0</v>
      </c>
      <c r="R392">
        <v>0</v>
      </c>
      <c r="S392">
        <v>0</v>
      </c>
      <c r="T392">
        <v>0</v>
      </c>
    </row>
    <row r="393" spans="1:20" x14ac:dyDescent="0.25">
      <c r="A393" t="s">
        <v>11368</v>
      </c>
      <c r="B393" t="s">
        <v>10645</v>
      </c>
      <c r="C393" t="s">
        <v>10646</v>
      </c>
      <c r="D393" t="s">
        <v>11269</v>
      </c>
      <c r="E393" t="s">
        <v>11270</v>
      </c>
      <c r="F393" t="s">
        <v>11369</v>
      </c>
      <c r="G393" t="s">
        <v>11270</v>
      </c>
      <c r="H393" t="s">
        <v>8314</v>
      </c>
      <c r="I393" t="s">
        <v>11270</v>
      </c>
      <c r="J393" t="s">
        <v>8315</v>
      </c>
      <c r="K393">
        <v>23.635120000000001</v>
      </c>
      <c r="L393">
        <v>94.412009999999995</v>
      </c>
      <c r="M393" t="s">
        <v>9837</v>
      </c>
      <c r="N393" t="s">
        <v>9820</v>
      </c>
      <c r="P393">
        <v>0</v>
      </c>
      <c r="Q393">
        <v>0</v>
      </c>
      <c r="R393">
        <v>0</v>
      </c>
      <c r="S393">
        <v>0</v>
      </c>
      <c r="T393">
        <v>0</v>
      </c>
    </row>
    <row r="394" spans="1:20" x14ac:dyDescent="0.25">
      <c r="A394" t="s">
        <v>11370</v>
      </c>
      <c r="B394" t="s">
        <v>10815</v>
      </c>
      <c r="C394" t="s">
        <v>10816</v>
      </c>
      <c r="D394" t="s">
        <v>11056</v>
      </c>
      <c r="E394" t="s">
        <v>11057</v>
      </c>
      <c r="F394" t="s">
        <v>11308</v>
      </c>
      <c r="G394" t="s">
        <v>11057</v>
      </c>
      <c r="H394" t="s">
        <v>11371</v>
      </c>
      <c r="I394" t="s">
        <v>11372</v>
      </c>
      <c r="J394" t="s">
        <v>11373</v>
      </c>
      <c r="K394">
        <v>16.863790000000002</v>
      </c>
      <c r="L394">
        <v>94.387110000000007</v>
      </c>
      <c r="M394" t="s">
        <v>9819</v>
      </c>
      <c r="N394" t="s">
        <v>9820</v>
      </c>
      <c r="P394">
        <v>0</v>
      </c>
      <c r="Q394">
        <v>0</v>
      </c>
      <c r="R394">
        <v>0</v>
      </c>
      <c r="S394">
        <v>0</v>
      </c>
      <c r="T394">
        <v>0</v>
      </c>
    </row>
    <row r="395" spans="1:20" x14ac:dyDescent="0.25">
      <c r="A395" t="s">
        <v>11374</v>
      </c>
      <c r="B395" t="s">
        <v>11334</v>
      </c>
      <c r="C395" t="s">
        <v>11335</v>
      </c>
      <c r="D395" t="s">
        <v>11336</v>
      </c>
      <c r="E395" t="s">
        <v>11337</v>
      </c>
      <c r="F395" t="s">
        <v>11375</v>
      </c>
      <c r="G395" t="s">
        <v>11337</v>
      </c>
      <c r="H395" t="s">
        <v>11376</v>
      </c>
      <c r="I395" t="s">
        <v>11337</v>
      </c>
      <c r="J395" t="s">
        <v>11377</v>
      </c>
      <c r="K395">
        <v>18.466199700000001</v>
      </c>
      <c r="L395">
        <v>94.367702600000001</v>
      </c>
      <c r="M395" t="s">
        <v>9837</v>
      </c>
      <c r="N395" t="s">
        <v>9820</v>
      </c>
      <c r="P395">
        <v>0</v>
      </c>
      <c r="Q395">
        <v>0</v>
      </c>
      <c r="R395">
        <v>0</v>
      </c>
      <c r="S395">
        <v>0</v>
      </c>
      <c r="T395">
        <v>0</v>
      </c>
    </row>
    <row r="396" spans="1:20" x14ac:dyDescent="0.25">
      <c r="A396" t="s">
        <v>11378</v>
      </c>
      <c r="B396" t="s">
        <v>10954</v>
      </c>
      <c r="C396" t="s">
        <v>10955</v>
      </c>
      <c r="D396" t="s">
        <v>11379</v>
      </c>
      <c r="E396" t="s">
        <v>11380</v>
      </c>
      <c r="F396" t="s">
        <v>11381</v>
      </c>
      <c r="G396" t="s">
        <v>11380</v>
      </c>
      <c r="H396" t="s">
        <v>2921</v>
      </c>
      <c r="I396" t="s">
        <v>11382</v>
      </c>
      <c r="J396" t="s">
        <v>2922</v>
      </c>
      <c r="K396">
        <v>21.92737</v>
      </c>
      <c r="L396">
        <v>94.357889999999998</v>
      </c>
      <c r="M396" t="s">
        <v>9819</v>
      </c>
      <c r="N396" t="s">
        <v>9820</v>
      </c>
      <c r="P396">
        <v>0</v>
      </c>
      <c r="Q396">
        <v>0</v>
      </c>
      <c r="R396">
        <v>0</v>
      </c>
      <c r="S396">
        <v>0</v>
      </c>
      <c r="T396">
        <v>0</v>
      </c>
    </row>
    <row r="397" spans="1:20" x14ac:dyDescent="0.25">
      <c r="A397" t="s">
        <v>11383</v>
      </c>
      <c r="B397" t="s">
        <v>10815</v>
      </c>
      <c r="C397" t="s">
        <v>10816</v>
      </c>
      <c r="D397" t="s">
        <v>11056</v>
      </c>
      <c r="E397" t="s">
        <v>11057</v>
      </c>
      <c r="F397" t="s">
        <v>11315</v>
      </c>
      <c r="G397" t="s">
        <v>11316</v>
      </c>
      <c r="H397" t="s">
        <v>9762</v>
      </c>
      <c r="I397" t="s">
        <v>11384</v>
      </c>
      <c r="J397" t="s">
        <v>9763</v>
      </c>
      <c r="K397">
        <v>16.016020000000001</v>
      </c>
      <c r="L397">
        <v>94.344110000000001</v>
      </c>
      <c r="M397" t="s">
        <v>9819</v>
      </c>
      <c r="N397" t="s">
        <v>9820</v>
      </c>
      <c r="P397">
        <v>0</v>
      </c>
      <c r="Q397">
        <v>0</v>
      </c>
      <c r="R397">
        <v>0</v>
      </c>
      <c r="S397">
        <v>0</v>
      </c>
      <c r="T397">
        <v>0</v>
      </c>
    </row>
    <row r="398" spans="1:20" x14ac:dyDescent="0.25">
      <c r="A398" t="s">
        <v>11385</v>
      </c>
      <c r="B398" t="s">
        <v>11334</v>
      </c>
      <c r="C398" t="s">
        <v>11335</v>
      </c>
      <c r="D398" t="s">
        <v>11336</v>
      </c>
      <c r="E398" t="s">
        <v>11337</v>
      </c>
      <c r="F398" t="s">
        <v>11375</v>
      </c>
      <c r="G398" t="s">
        <v>11337</v>
      </c>
      <c r="H398" t="s">
        <v>11386</v>
      </c>
      <c r="I398" t="s">
        <v>11387</v>
      </c>
      <c r="J398" t="s">
        <v>11388</v>
      </c>
      <c r="K398">
        <v>18.437550000000002</v>
      </c>
      <c r="L398">
        <v>94.320599999999999</v>
      </c>
      <c r="M398" t="s">
        <v>9819</v>
      </c>
      <c r="N398" t="s">
        <v>9820</v>
      </c>
      <c r="P398">
        <v>0</v>
      </c>
      <c r="Q398">
        <v>0</v>
      </c>
      <c r="R398">
        <v>0</v>
      </c>
      <c r="S398">
        <v>0</v>
      </c>
      <c r="T398">
        <v>0</v>
      </c>
    </row>
    <row r="399" spans="1:20" x14ac:dyDescent="0.25">
      <c r="A399" t="s">
        <v>11389</v>
      </c>
      <c r="B399" t="s">
        <v>10645</v>
      </c>
      <c r="C399" t="s">
        <v>10646</v>
      </c>
      <c r="D399" t="s">
        <v>11343</v>
      </c>
      <c r="E399" t="s">
        <v>11344</v>
      </c>
      <c r="F399" t="s">
        <v>11345</v>
      </c>
      <c r="G399" t="s">
        <v>11344</v>
      </c>
      <c r="H399" t="s">
        <v>1071</v>
      </c>
      <c r="I399" t="s">
        <v>11344</v>
      </c>
      <c r="J399" t="s">
        <v>1072</v>
      </c>
      <c r="K399">
        <v>24.211490000000001</v>
      </c>
      <c r="L399">
        <v>94.315340000000006</v>
      </c>
      <c r="M399" t="s">
        <v>9837</v>
      </c>
      <c r="N399" t="s">
        <v>9820</v>
      </c>
      <c r="P399">
        <v>0</v>
      </c>
      <c r="Q399">
        <v>0</v>
      </c>
      <c r="R399">
        <v>0</v>
      </c>
      <c r="S399">
        <v>0</v>
      </c>
      <c r="T399">
        <v>0</v>
      </c>
    </row>
    <row r="400" spans="1:20" x14ac:dyDescent="0.25">
      <c r="A400" t="s">
        <v>11390</v>
      </c>
      <c r="B400" t="s">
        <v>10815</v>
      </c>
      <c r="C400" t="s">
        <v>10816</v>
      </c>
      <c r="D400" t="s">
        <v>11056</v>
      </c>
      <c r="E400" t="s">
        <v>11057</v>
      </c>
      <c r="F400" t="s">
        <v>11315</v>
      </c>
      <c r="G400" t="s">
        <v>11316</v>
      </c>
      <c r="H400" t="s">
        <v>11391</v>
      </c>
      <c r="I400" t="s">
        <v>11392</v>
      </c>
      <c r="J400" t="s">
        <v>11393</v>
      </c>
      <c r="K400">
        <v>16.520890000000001</v>
      </c>
      <c r="L400">
        <v>94.301900000000003</v>
      </c>
      <c r="M400" t="s">
        <v>9819</v>
      </c>
      <c r="N400" t="s">
        <v>9820</v>
      </c>
      <c r="P400">
        <v>0</v>
      </c>
      <c r="Q400">
        <v>0</v>
      </c>
      <c r="R400">
        <v>0</v>
      </c>
      <c r="S400">
        <v>0</v>
      </c>
      <c r="T400">
        <v>0</v>
      </c>
    </row>
    <row r="401" spans="1:20" x14ac:dyDescent="0.25">
      <c r="A401" t="s">
        <v>11394</v>
      </c>
      <c r="B401" t="s">
        <v>10645</v>
      </c>
      <c r="C401" t="s">
        <v>10646</v>
      </c>
      <c r="D401" t="s">
        <v>11348</v>
      </c>
      <c r="E401" t="s">
        <v>11349</v>
      </c>
      <c r="F401" t="s">
        <v>11395</v>
      </c>
      <c r="G401" t="s">
        <v>11396</v>
      </c>
      <c r="H401" t="s">
        <v>11397</v>
      </c>
      <c r="I401" t="s">
        <v>11396</v>
      </c>
      <c r="J401" t="s">
        <v>11398</v>
      </c>
      <c r="K401">
        <v>23.1998</v>
      </c>
      <c r="L401">
        <v>94.300359999999998</v>
      </c>
      <c r="M401" t="s">
        <v>9825</v>
      </c>
      <c r="N401" t="s">
        <v>9820</v>
      </c>
      <c r="P401">
        <v>0</v>
      </c>
      <c r="Q401">
        <v>0</v>
      </c>
      <c r="R401">
        <v>0</v>
      </c>
      <c r="S401">
        <v>0</v>
      </c>
      <c r="T401">
        <v>0</v>
      </c>
    </row>
    <row r="402" spans="1:20" x14ac:dyDescent="0.25">
      <c r="A402" t="s">
        <v>11399</v>
      </c>
      <c r="B402" t="s">
        <v>10954</v>
      </c>
      <c r="C402" t="s">
        <v>10955</v>
      </c>
      <c r="D402" t="s">
        <v>11236</v>
      </c>
      <c r="E402" t="s">
        <v>11237</v>
      </c>
      <c r="F402" t="s">
        <v>11400</v>
      </c>
      <c r="G402" t="s">
        <v>11401</v>
      </c>
      <c r="H402" t="s">
        <v>11402</v>
      </c>
      <c r="I402" t="s">
        <v>11401</v>
      </c>
      <c r="J402" t="s">
        <v>11403</v>
      </c>
      <c r="K402">
        <v>20.4466</v>
      </c>
      <c r="L402">
        <v>94.245590000000007</v>
      </c>
      <c r="M402" t="s">
        <v>9825</v>
      </c>
      <c r="N402" t="s">
        <v>9820</v>
      </c>
      <c r="P402">
        <v>0</v>
      </c>
      <c r="Q402">
        <v>0</v>
      </c>
      <c r="R402">
        <v>0</v>
      </c>
      <c r="S402">
        <v>0</v>
      </c>
      <c r="T402">
        <v>0</v>
      </c>
    </row>
    <row r="403" spans="1:20" x14ac:dyDescent="0.25">
      <c r="A403" t="s">
        <v>11404</v>
      </c>
      <c r="B403" t="s">
        <v>11334</v>
      </c>
      <c r="C403" t="s">
        <v>11335</v>
      </c>
      <c r="D403" t="s">
        <v>11336</v>
      </c>
      <c r="E403" t="s">
        <v>11337</v>
      </c>
      <c r="F403" t="s">
        <v>11405</v>
      </c>
      <c r="G403" t="s">
        <v>11406</v>
      </c>
      <c r="H403" t="s">
        <v>2650</v>
      </c>
      <c r="I403" t="s">
        <v>11406</v>
      </c>
      <c r="J403" t="s">
        <v>2651</v>
      </c>
      <c r="K403">
        <v>18.8535299999999</v>
      </c>
      <c r="L403">
        <v>94.239720000000005</v>
      </c>
      <c r="M403" t="s">
        <v>9825</v>
      </c>
      <c r="N403" t="s">
        <v>9820</v>
      </c>
      <c r="P403">
        <v>0</v>
      </c>
      <c r="Q403">
        <v>0</v>
      </c>
      <c r="R403">
        <v>0</v>
      </c>
      <c r="S403">
        <v>0</v>
      </c>
      <c r="T403">
        <v>0</v>
      </c>
    </row>
    <row r="404" spans="1:20" x14ac:dyDescent="0.25">
      <c r="A404" t="s">
        <v>11407</v>
      </c>
      <c r="B404" t="s">
        <v>10954</v>
      </c>
      <c r="C404" t="s">
        <v>10955</v>
      </c>
      <c r="D404" t="s">
        <v>11379</v>
      </c>
      <c r="E404" t="s">
        <v>11380</v>
      </c>
      <c r="F404" t="s">
        <v>11408</v>
      </c>
      <c r="G404" t="s">
        <v>11409</v>
      </c>
      <c r="H404" t="s">
        <v>11410</v>
      </c>
      <c r="I404" t="s">
        <v>11409</v>
      </c>
      <c r="J404" t="s">
        <v>11411</v>
      </c>
      <c r="K404">
        <v>21.1522370502</v>
      </c>
      <c r="L404">
        <v>94.154658215599994</v>
      </c>
      <c r="M404" t="s">
        <v>9825</v>
      </c>
      <c r="N404" t="s">
        <v>9820</v>
      </c>
      <c r="P404">
        <v>0</v>
      </c>
      <c r="Q404">
        <v>0</v>
      </c>
      <c r="R404">
        <v>0</v>
      </c>
      <c r="S404">
        <v>0</v>
      </c>
      <c r="T404">
        <v>0</v>
      </c>
    </row>
    <row r="405" spans="1:20" x14ac:dyDescent="0.25">
      <c r="A405" t="s">
        <v>11412</v>
      </c>
      <c r="B405" t="s">
        <v>10645</v>
      </c>
      <c r="C405" t="s">
        <v>10646</v>
      </c>
      <c r="D405" t="s">
        <v>11343</v>
      </c>
      <c r="E405" t="s">
        <v>11344</v>
      </c>
      <c r="F405" t="s">
        <v>11345</v>
      </c>
      <c r="G405" t="s">
        <v>11344</v>
      </c>
      <c r="H405" t="s">
        <v>4370</v>
      </c>
      <c r="I405" t="s">
        <v>11413</v>
      </c>
      <c r="J405" t="s">
        <v>4371</v>
      </c>
      <c r="K405">
        <v>23.779769999999999</v>
      </c>
      <c r="L405">
        <v>94.145750000000007</v>
      </c>
      <c r="M405" t="s">
        <v>9819</v>
      </c>
      <c r="N405" t="s">
        <v>9820</v>
      </c>
      <c r="P405">
        <v>0</v>
      </c>
      <c r="Q405">
        <v>0</v>
      </c>
      <c r="R405">
        <v>0</v>
      </c>
      <c r="S405">
        <v>0</v>
      </c>
      <c r="T405">
        <v>0</v>
      </c>
    </row>
    <row r="406" spans="1:20" x14ac:dyDescent="0.25">
      <c r="A406" t="s">
        <v>11414</v>
      </c>
      <c r="B406" t="s">
        <v>11334</v>
      </c>
      <c r="C406" t="s">
        <v>11335</v>
      </c>
      <c r="D406" t="s">
        <v>11336</v>
      </c>
      <c r="E406" t="s">
        <v>11337</v>
      </c>
      <c r="F406" t="s">
        <v>11405</v>
      </c>
      <c r="G406" t="s">
        <v>11406</v>
      </c>
      <c r="H406" t="s">
        <v>11415</v>
      </c>
      <c r="I406" t="s">
        <v>11416</v>
      </c>
      <c r="J406" t="s">
        <v>11417</v>
      </c>
      <c r="K406">
        <v>19.34234</v>
      </c>
      <c r="L406">
        <v>94.138450000000006</v>
      </c>
      <c r="M406" t="s">
        <v>9819</v>
      </c>
      <c r="N406" t="s">
        <v>9820</v>
      </c>
      <c r="P406">
        <v>0</v>
      </c>
      <c r="Q406">
        <v>0</v>
      </c>
      <c r="R406">
        <v>0</v>
      </c>
      <c r="S406">
        <v>0</v>
      </c>
      <c r="T406">
        <v>0</v>
      </c>
    </row>
    <row r="407" spans="1:20" x14ac:dyDescent="0.25">
      <c r="A407" t="s">
        <v>11418</v>
      </c>
      <c r="B407" t="s">
        <v>10954</v>
      </c>
      <c r="C407" t="s">
        <v>10955</v>
      </c>
      <c r="D407" t="s">
        <v>11379</v>
      </c>
      <c r="E407" t="s">
        <v>11380</v>
      </c>
      <c r="F407" t="s">
        <v>11408</v>
      </c>
      <c r="G407" t="s">
        <v>11409</v>
      </c>
      <c r="H407" t="s">
        <v>11419</v>
      </c>
      <c r="I407" t="s">
        <v>11420</v>
      </c>
      <c r="J407" t="s">
        <v>11421</v>
      </c>
      <c r="K407">
        <v>21.405999999999999</v>
      </c>
      <c r="L407">
        <v>94.135999999999996</v>
      </c>
      <c r="M407" t="s">
        <v>9819</v>
      </c>
      <c r="N407" t="s">
        <v>9820</v>
      </c>
      <c r="P407">
        <v>0</v>
      </c>
      <c r="Q407">
        <v>0</v>
      </c>
      <c r="R407">
        <v>0</v>
      </c>
      <c r="S407">
        <v>0</v>
      </c>
      <c r="T407">
        <v>0</v>
      </c>
    </row>
    <row r="408" spans="1:20" x14ac:dyDescent="0.25">
      <c r="A408" t="s">
        <v>11422</v>
      </c>
      <c r="B408" t="s">
        <v>10954</v>
      </c>
      <c r="C408" t="s">
        <v>10955</v>
      </c>
      <c r="D408" t="s">
        <v>11379</v>
      </c>
      <c r="E408" t="s">
        <v>11380</v>
      </c>
      <c r="F408" t="s">
        <v>11381</v>
      </c>
      <c r="G408" t="s">
        <v>11380</v>
      </c>
      <c r="H408" t="s">
        <v>2923</v>
      </c>
      <c r="I408" t="s">
        <v>11380</v>
      </c>
      <c r="J408" t="s">
        <v>2924</v>
      </c>
      <c r="K408">
        <v>22.174209999999999</v>
      </c>
      <c r="L408">
        <v>94.135819999999995</v>
      </c>
      <c r="M408" t="s">
        <v>9837</v>
      </c>
      <c r="N408" t="s">
        <v>9820</v>
      </c>
      <c r="P408">
        <v>0</v>
      </c>
      <c r="Q408">
        <v>0</v>
      </c>
      <c r="R408">
        <v>0</v>
      </c>
      <c r="S408">
        <v>0</v>
      </c>
      <c r="T408">
        <v>0</v>
      </c>
    </row>
    <row r="409" spans="1:20" x14ac:dyDescent="0.25">
      <c r="A409" t="s">
        <v>11423</v>
      </c>
      <c r="B409" t="s">
        <v>10954</v>
      </c>
      <c r="C409" t="s">
        <v>10955</v>
      </c>
      <c r="D409" t="s">
        <v>11379</v>
      </c>
      <c r="E409" t="s">
        <v>11380</v>
      </c>
      <c r="F409" t="s">
        <v>11424</v>
      </c>
      <c r="G409" t="s">
        <v>11425</v>
      </c>
      <c r="H409" t="s">
        <v>11426</v>
      </c>
      <c r="I409" t="s">
        <v>11425</v>
      </c>
      <c r="J409" t="s">
        <v>11427</v>
      </c>
      <c r="K409">
        <v>21.696359999999999</v>
      </c>
      <c r="L409">
        <v>94.092780000000005</v>
      </c>
      <c r="M409" t="s">
        <v>9825</v>
      </c>
      <c r="N409" t="s">
        <v>9820</v>
      </c>
      <c r="P409">
        <v>0</v>
      </c>
      <c r="Q409">
        <v>0</v>
      </c>
      <c r="R409">
        <v>0</v>
      </c>
      <c r="S409">
        <v>0</v>
      </c>
      <c r="T409">
        <v>0</v>
      </c>
    </row>
    <row r="410" spans="1:20" x14ac:dyDescent="0.25">
      <c r="A410" t="s">
        <v>11428</v>
      </c>
      <c r="B410" t="s">
        <v>11429</v>
      </c>
      <c r="C410" t="s">
        <v>11430</v>
      </c>
      <c r="D410" t="s">
        <v>11431</v>
      </c>
      <c r="E410" t="s">
        <v>11432</v>
      </c>
      <c r="F410" t="s">
        <v>11433</v>
      </c>
      <c r="G410" t="s">
        <v>11434</v>
      </c>
      <c r="H410" t="s">
        <v>11435</v>
      </c>
      <c r="I410" t="s">
        <v>11434</v>
      </c>
      <c r="J410" t="s">
        <v>11436</v>
      </c>
      <c r="K410">
        <v>21.193370000000002</v>
      </c>
      <c r="L410">
        <v>94.056659999999994</v>
      </c>
      <c r="M410" t="s">
        <v>9825</v>
      </c>
      <c r="N410" t="s">
        <v>9820</v>
      </c>
      <c r="P410">
        <v>0</v>
      </c>
      <c r="Q410">
        <v>0</v>
      </c>
      <c r="R410">
        <v>0</v>
      </c>
      <c r="S410">
        <v>0</v>
      </c>
      <c r="T410">
        <v>0</v>
      </c>
    </row>
    <row r="411" spans="1:20" x14ac:dyDescent="0.25">
      <c r="A411" t="s">
        <v>11437</v>
      </c>
      <c r="B411" t="s">
        <v>11334</v>
      </c>
      <c r="C411" t="s">
        <v>11335</v>
      </c>
      <c r="D411" t="s">
        <v>11438</v>
      </c>
      <c r="E411" t="s">
        <v>11439</v>
      </c>
      <c r="F411" t="s">
        <v>11440</v>
      </c>
      <c r="G411" t="s">
        <v>11441</v>
      </c>
      <c r="H411" t="s">
        <v>7119</v>
      </c>
      <c r="I411" t="s">
        <v>11441</v>
      </c>
      <c r="J411" t="s">
        <v>7120</v>
      </c>
      <c r="K411">
        <v>19.795369999999998</v>
      </c>
      <c r="L411">
        <v>94.047910000000002</v>
      </c>
      <c r="M411" t="s">
        <v>9825</v>
      </c>
      <c r="N411" t="s">
        <v>9820</v>
      </c>
      <c r="P411">
        <v>0</v>
      </c>
      <c r="Q411">
        <v>0</v>
      </c>
      <c r="R411">
        <v>0</v>
      </c>
      <c r="S411">
        <v>0</v>
      </c>
      <c r="T411">
        <v>0</v>
      </c>
    </row>
    <row r="412" spans="1:20" x14ac:dyDescent="0.25">
      <c r="A412" t="s">
        <v>11442</v>
      </c>
      <c r="B412" t="s">
        <v>10645</v>
      </c>
      <c r="C412" t="s">
        <v>10646</v>
      </c>
      <c r="D412" t="s">
        <v>11348</v>
      </c>
      <c r="E412" t="s">
        <v>11349</v>
      </c>
      <c r="F412" t="s">
        <v>11443</v>
      </c>
      <c r="G412" t="s">
        <v>11349</v>
      </c>
      <c r="H412" t="s">
        <v>141</v>
      </c>
      <c r="I412" t="s">
        <v>11349</v>
      </c>
      <c r="J412" t="s">
        <v>142</v>
      </c>
      <c r="K412">
        <v>23.193300000000001</v>
      </c>
      <c r="L412">
        <v>94.029769999999999</v>
      </c>
      <c r="M412" t="s">
        <v>9837</v>
      </c>
      <c r="N412" t="s">
        <v>9820</v>
      </c>
      <c r="P412">
        <v>2</v>
      </c>
      <c r="Q412">
        <v>8000</v>
      </c>
      <c r="R412">
        <v>68.75</v>
      </c>
      <c r="S412">
        <v>29</v>
      </c>
      <c r="T412">
        <v>0</v>
      </c>
    </row>
    <row r="413" spans="1:20" x14ac:dyDescent="0.25">
      <c r="A413" t="s">
        <v>11444</v>
      </c>
      <c r="B413" t="s">
        <v>11429</v>
      </c>
      <c r="C413" t="s">
        <v>11430</v>
      </c>
      <c r="D413" t="s">
        <v>11431</v>
      </c>
      <c r="E413" t="s">
        <v>11432</v>
      </c>
      <c r="F413" t="s">
        <v>11445</v>
      </c>
      <c r="G413" t="s">
        <v>11432</v>
      </c>
      <c r="H413" t="s">
        <v>11446</v>
      </c>
      <c r="I413" t="s">
        <v>11432</v>
      </c>
      <c r="J413" t="s">
        <v>11447</v>
      </c>
      <c r="K413">
        <v>21.371759999999998</v>
      </c>
      <c r="L413">
        <v>93.973650000000006</v>
      </c>
      <c r="M413" t="s">
        <v>9837</v>
      </c>
      <c r="N413" t="s">
        <v>9820</v>
      </c>
      <c r="P413">
        <v>0</v>
      </c>
      <c r="Q413">
        <v>0</v>
      </c>
      <c r="R413">
        <v>0</v>
      </c>
      <c r="S413">
        <v>0</v>
      </c>
      <c r="T413">
        <v>0</v>
      </c>
    </row>
    <row r="414" spans="1:20" x14ac:dyDescent="0.25">
      <c r="A414" t="s">
        <v>11448</v>
      </c>
      <c r="B414" t="s">
        <v>11334</v>
      </c>
      <c r="C414" t="s">
        <v>11335</v>
      </c>
      <c r="D414" t="s">
        <v>11438</v>
      </c>
      <c r="E414" t="s">
        <v>11439</v>
      </c>
      <c r="F414" t="s">
        <v>11449</v>
      </c>
      <c r="G414" t="s">
        <v>11450</v>
      </c>
      <c r="H414" t="s">
        <v>11451</v>
      </c>
      <c r="I414" t="s">
        <v>11450</v>
      </c>
      <c r="J414" t="s">
        <v>11452</v>
      </c>
      <c r="K414">
        <v>19.087689999999998</v>
      </c>
      <c r="L414">
        <v>93.858860000000007</v>
      </c>
      <c r="M414" t="s">
        <v>9825</v>
      </c>
      <c r="N414" t="s">
        <v>9820</v>
      </c>
      <c r="P414">
        <v>0</v>
      </c>
      <c r="Q414">
        <v>0</v>
      </c>
      <c r="R414">
        <v>0</v>
      </c>
      <c r="S414">
        <v>0</v>
      </c>
      <c r="T414">
        <v>0</v>
      </c>
    </row>
    <row r="415" spans="1:20" x14ac:dyDescent="0.25">
      <c r="A415" t="s">
        <v>11453</v>
      </c>
      <c r="B415" t="s">
        <v>11334</v>
      </c>
      <c r="C415" t="s">
        <v>11335</v>
      </c>
      <c r="D415" t="s">
        <v>11454</v>
      </c>
      <c r="E415" t="s">
        <v>11455</v>
      </c>
      <c r="F415" t="s">
        <v>11456</v>
      </c>
      <c r="G415" t="s">
        <v>11457</v>
      </c>
      <c r="H415" t="s">
        <v>11458</v>
      </c>
      <c r="I415" t="s">
        <v>11459</v>
      </c>
      <c r="J415" t="s">
        <v>11460</v>
      </c>
      <c r="K415">
        <v>19.856950000000001</v>
      </c>
      <c r="L415">
        <v>93.759020000000007</v>
      </c>
      <c r="M415" t="s">
        <v>9819</v>
      </c>
      <c r="N415" t="s">
        <v>9820</v>
      </c>
      <c r="P415">
        <v>0</v>
      </c>
      <c r="Q415">
        <v>0</v>
      </c>
      <c r="R415">
        <v>0</v>
      </c>
      <c r="S415">
        <v>0</v>
      </c>
      <c r="T415">
        <v>0</v>
      </c>
    </row>
    <row r="416" spans="1:20" x14ac:dyDescent="0.25">
      <c r="A416" t="s">
        <v>11461</v>
      </c>
      <c r="B416" t="s">
        <v>11334</v>
      </c>
      <c r="C416" t="s">
        <v>11335</v>
      </c>
      <c r="D416" t="s">
        <v>11438</v>
      </c>
      <c r="E416" t="s">
        <v>11439</v>
      </c>
      <c r="F416" t="s">
        <v>11462</v>
      </c>
      <c r="G416" t="s">
        <v>11463</v>
      </c>
      <c r="H416" t="s">
        <v>3267</v>
      </c>
      <c r="I416" t="s">
        <v>11463</v>
      </c>
      <c r="J416" t="s">
        <v>3268</v>
      </c>
      <c r="K416">
        <v>18.855060000000002</v>
      </c>
      <c r="L416">
        <v>93.721500000000006</v>
      </c>
      <c r="M416" t="s">
        <v>9825</v>
      </c>
      <c r="N416" t="s">
        <v>9820</v>
      </c>
      <c r="P416">
        <v>0</v>
      </c>
      <c r="Q416">
        <v>0</v>
      </c>
      <c r="R416">
        <v>0</v>
      </c>
      <c r="S416">
        <v>0</v>
      </c>
      <c r="T416">
        <v>0</v>
      </c>
    </row>
    <row r="417" spans="1:20" x14ac:dyDescent="0.25">
      <c r="A417" t="s">
        <v>11464</v>
      </c>
      <c r="B417" t="s">
        <v>11429</v>
      </c>
      <c r="C417" t="s">
        <v>11430</v>
      </c>
      <c r="D417" t="s">
        <v>11465</v>
      </c>
      <c r="E417" t="s">
        <v>11466</v>
      </c>
      <c r="F417" t="s">
        <v>11467</v>
      </c>
      <c r="G417" t="s">
        <v>11468</v>
      </c>
      <c r="H417" t="s">
        <v>11469</v>
      </c>
      <c r="I417" t="s">
        <v>11468</v>
      </c>
      <c r="J417" t="s">
        <v>11470</v>
      </c>
      <c r="K417">
        <v>23.603059999999999</v>
      </c>
      <c r="L417">
        <v>93.691749999999999</v>
      </c>
      <c r="M417" t="s">
        <v>9825</v>
      </c>
      <c r="N417" t="s">
        <v>9820</v>
      </c>
      <c r="P417">
        <v>0</v>
      </c>
      <c r="Q417">
        <v>0</v>
      </c>
      <c r="R417">
        <v>0</v>
      </c>
      <c r="S417">
        <v>0</v>
      </c>
      <c r="T417">
        <v>0</v>
      </c>
    </row>
    <row r="418" spans="1:20" x14ac:dyDescent="0.25">
      <c r="A418" t="s">
        <v>11471</v>
      </c>
      <c r="B418" t="s">
        <v>11429</v>
      </c>
      <c r="C418" t="s">
        <v>11430</v>
      </c>
      <c r="D418" t="s">
        <v>11465</v>
      </c>
      <c r="E418" t="s">
        <v>11466</v>
      </c>
      <c r="F418" t="s">
        <v>11472</v>
      </c>
      <c r="G418" t="s">
        <v>11466</v>
      </c>
      <c r="H418" t="s">
        <v>9628</v>
      </c>
      <c r="I418" t="s">
        <v>11466</v>
      </c>
      <c r="J418" t="s">
        <v>9629</v>
      </c>
      <c r="K418">
        <v>22.911049999999999</v>
      </c>
      <c r="L418">
        <v>93.680340000000001</v>
      </c>
      <c r="M418" t="s">
        <v>9837</v>
      </c>
      <c r="N418" t="s">
        <v>9820</v>
      </c>
      <c r="P418">
        <v>0</v>
      </c>
      <c r="Q418">
        <v>0</v>
      </c>
      <c r="R418">
        <v>0</v>
      </c>
      <c r="S418">
        <v>0</v>
      </c>
      <c r="T418">
        <v>0</v>
      </c>
    </row>
    <row r="419" spans="1:20" x14ac:dyDescent="0.25">
      <c r="A419" t="s">
        <v>11473</v>
      </c>
      <c r="B419" t="s">
        <v>11429</v>
      </c>
      <c r="C419" t="s">
        <v>11430</v>
      </c>
      <c r="D419" t="s">
        <v>11465</v>
      </c>
      <c r="E419" t="s">
        <v>11466</v>
      </c>
      <c r="F419" t="s">
        <v>11474</v>
      </c>
      <c r="G419" t="s">
        <v>11475</v>
      </c>
      <c r="H419" t="s">
        <v>143</v>
      </c>
      <c r="I419" t="s">
        <v>11475</v>
      </c>
      <c r="J419" t="s">
        <v>144</v>
      </c>
      <c r="K419">
        <v>23.37058</v>
      </c>
      <c r="L419">
        <v>93.656189999999995</v>
      </c>
      <c r="M419" t="s">
        <v>9825</v>
      </c>
      <c r="N419" t="s">
        <v>9820</v>
      </c>
      <c r="P419">
        <v>0</v>
      </c>
      <c r="Q419">
        <v>0</v>
      </c>
      <c r="R419">
        <v>0</v>
      </c>
      <c r="S419">
        <v>0</v>
      </c>
      <c r="T419">
        <v>0</v>
      </c>
    </row>
    <row r="420" spans="1:20" x14ac:dyDescent="0.25">
      <c r="A420" t="s">
        <v>11476</v>
      </c>
      <c r="B420" t="s">
        <v>11429</v>
      </c>
      <c r="C420" t="s">
        <v>11430</v>
      </c>
      <c r="D420" t="s">
        <v>11477</v>
      </c>
      <c r="E420" t="s">
        <v>11478</v>
      </c>
      <c r="F420" t="s">
        <v>11479</v>
      </c>
      <c r="G420" t="s">
        <v>11478</v>
      </c>
      <c r="H420" t="s">
        <v>11480</v>
      </c>
      <c r="I420" t="s">
        <v>11478</v>
      </c>
      <c r="J420" t="s">
        <v>11481</v>
      </c>
      <c r="K420">
        <v>22.64011</v>
      </c>
      <c r="L420">
        <v>93.604830000000007</v>
      </c>
      <c r="M420" t="s">
        <v>10159</v>
      </c>
      <c r="N420" t="s">
        <v>9820</v>
      </c>
      <c r="P420">
        <v>0</v>
      </c>
      <c r="Q420">
        <v>0</v>
      </c>
      <c r="R420">
        <v>0</v>
      </c>
      <c r="S420">
        <v>0</v>
      </c>
      <c r="T420">
        <v>0</v>
      </c>
    </row>
    <row r="421" spans="1:20" x14ac:dyDescent="0.25">
      <c r="A421" t="s">
        <v>11482</v>
      </c>
      <c r="B421" t="s">
        <v>11334</v>
      </c>
      <c r="C421" t="s">
        <v>11335</v>
      </c>
      <c r="D421" t="s">
        <v>11438</v>
      </c>
      <c r="E421" t="s">
        <v>11439</v>
      </c>
      <c r="F421" t="s">
        <v>11483</v>
      </c>
      <c r="G421" t="s">
        <v>11439</v>
      </c>
      <c r="H421" t="s">
        <v>11484</v>
      </c>
      <c r="I421" t="s">
        <v>11439</v>
      </c>
      <c r="J421" t="s">
        <v>11485</v>
      </c>
      <c r="K421">
        <v>19.4239</v>
      </c>
      <c r="L421">
        <v>93.554400000000001</v>
      </c>
      <c r="M421" t="s">
        <v>9837</v>
      </c>
      <c r="N421" t="s">
        <v>9820</v>
      </c>
      <c r="P421">
        <v>0</v>
      </c>
      <c r="Q421">
        <v>0</v>
      </c>
      <c r="R421">
        <v>0</v>
      </c>
      <c r="S421">
        <v>0</v>
      </c>
      <c r="T421">
        <v>0</v>
      </c>
    </row>
    <row r="422" spans="1:20" x14ac:dyDescent="0.25">
      <c r="A422" t="s">
        <v>11486</v>
      </c>
      <c r="B422" t="s">
        <v>11429</v>
      </c>
      <c r="C422" t="s">
        <v>11430</v>
      </c>
      <c r="D422" t="s">
        <v>11465</v>
      </c>
      <c r="E422" t="s">
        <v>11466</v>
      </c>
      <c r="F422" t="s">
        <v>11467</v>
      </c>
      <c r="G422" t="s">
        <v>11468</v>
      </c>
      <c r="H422" t="s">
        <v>11487</v>
      </c>
      <c r="I422" t="s">
        <v>11488</v>
      </c>
      <c r="J422" t="s">
        <v>11489</v>
      </c>
      <c r="K422">
        <v>23.889759999999999</v>
      </c>
      <c r="L422">
        <v>93.533469999999994</v>
      </c>
      <c r="M422" t="s">
        <v>9819</v>
      </c>
      <c r="N422" t="s">
        <v>9820</v>
      </c>
      <c r="P422">
        <v>0</v>
      </c>
      <c r="Q422">
        <v>0</v>
      </c>
      <c r="R422">
        <v>0</v>
      </c>
      <c r="S422">
        <v>0</v>
      </c>
      <c r="T422">
        <v>0</v>
      </c>
    </row>
    <row r="423" spans="1:20" x14ac:dyDescent="0.25">
      <c r="A423" t="s">
        <v>11490</v>
      </c>
      <c r="B423" t="s">
        <v>11429</v>
      </c>
      <c r="C423" t="s">
        <v>11430</v>
      </c>
      <c r="D423" t="s">
        <v>11491</v>
      </c>
      <c r="E423" t="s">
        <v>11492</v>
      </c>
      <c r="F423" t="s">
        <v>11493</v>
      </c>
      <c r="G423" t="s">
        <v>11492</v>
      </c>
      <c r="H423" t="s">
        <v>11494</v>
      </c>
      <c r="I423" t="s">
        <v>11492</v>
      </c>
      <c r="J423" t="s">
        <v>11495</v>
      </c>
      <c r="K423">
        <v>21.604749999999999</v>
      </c>
      <c r="L423">
        <v>93.440860000000001</v>
      </c>
      <c r="M423" t="s">
        <v>9837</v>
      </c>
      <c r="N423" t="s">
        <v>9820</v>
      </c>
      <c r="P423">
        <v>0</v>
      </c>
      <c r="Q423">
        <v>0</v>
      </c>
      <c r="R423">
        <v>0</v>
      </c>
      <c r="S423">
        <v>0</v>
      </c>
      <c r="T423">
        <v>0</v>
      </c>
    </row>
    <row r="424" spans="1:20" x14ac:dyDescent="0.25">
      <c r="A424" t="s">
        <v>11496</v>
      </c>
      <c r="B424" t="s">
        <v>11429</v>
      </c>
      <c r="C424" t="s">
        <v>11430</v>
      </c>
      <c r="D424" t="s">
        <v>11477</v>
      </c>
      <c r="E424" t="s">
        <v>11478</v>
      </c>
      <c r="F424" t="s">
        <v>11497</v>
      </c>
      <c r="G424" t="s">
        <v>11498</v>
      </c>
      <c r="H424" t="s">
        <v>11499</v>
      </c>
      <c r="I424" t="s">
        <v>11498</v>
      </c>
      <c r="J424" t="s">
        <v>11500</v>
      </c>
      <c r="K424">
        <v>22.698429999999998</v>
      </c>
      <c r="L424">
        <v>93.427800000000005</v>
      </c>
      <c r="M424" t="s">
        <v>9825</v>
      </c>
      <c r="N424" t="s">
        <v>9820</v>
      </c>
      <c r="P424">
        <v>0</v>
      </c>
      <c r="Q424">
        <v>0</v>
      </c>
      <c r="R424">
        <v>0</v>
      </c>
      <c r="S424">
        <v>0</v>
      </c>
      <c r="T424">
        <v>0</v>
      </c>
    </row>
    <row r="425" spans="1:20" x14ac:dyDescent="0.25">
      <c r="A425" t="s">
        <v>11501</v>
      </c>
      <c r="B425" t="s">
        <v>11429</v>
      </c>
      <c r="C425" t="s">
        <v>11430</v>
      </c>
      <c r="D425" t="s">
        <v>11491</v>
      </c>
      <c r="E425" t="s">
        <v>11492</v>
      </c>
      <c r="F425" t="s">
        <v>11493</v>
      </c>
      <c r="G425" t="s">
        <v>11492</v>
      </c>
      <c r="H425" t="s">
        <v>11502</v>
      </c>
      <c r="I425" t="s">
        <v>11503</v>
      </c>
      <c r="J425" t="s">
        <v>11504</v>
      </c>
      <c r="K425">
        <v>22.052890000000001</v>
      </c>
      <c r="L425">
        <v>93.408569999999997</v>
      </c>
      <c r="M425" t="s">
        <v>9819</v>
      </c>
      <c r="N425" t="s">
        <v>9820</v>
      </c>
      <c r="P425">
        <v>0</v>
      </c>
      <c r="Q425">
        <v>0</v>
      </c>
      <c r="R425">
        <v>0</v>
      </c>
      <c r="S425">
        <v>0</v>
      </c>
      <c r="T425">
        <v>0</v>
      </c>
    </row>
    <row r="426" spans="1:20" x14ac:dyDescent="0.25">
      <c r="A426" t="s">
        <v>11505</v>
      </c>
      <c r="B426" t="s">
        <v>11429</v>
      </c>
      <c r="C426" t="s">
        <v>11430</v>
      </c>
      <c r="D426" t="s">
        <v>11465</v>
      </c>
      <c r="E426" t="s">
        <v>11466</v>
      </c>
      <c r="F426" t="s">
        <v>11472</v>
      </c>
      <c r="G426" t="s">
        <v>11466</v>
      </c>
      <c r="H426" t="s">
        <v>11506</v>
      </c>
      <c r="I426" t="s">
        <v>11507</v>
      </c>
      <c r="J426" t="s">
        <v>11508</v>
      </c>
      <c r="K426">
        <v>23.3609688889</v>
      </c>
      <c r="L426">
        <v>93.388690762400003</v>
      </c>
      <c r="M426" t="s">
        <v>9819</v>
      </c>
      <c r="N426" t="s">
        <v>9820</v>
      </c>
      <c r="P426">
        <v>0</v>
      </c>
      <c r="Q426">
        <v>0</v>
      </c>
      <c r="R426">
        <v>0</v>
      </c>
      <c r="S426">
        <v>0</v>
      </c>
      <c r="T426">
        <v>0</v>
      </c>
    </row>
    <row r="427" spans="1:20" x14ac:dyDescent="0.25">
      <c r="A427" t="s">
        <v>11509</v>
      </c>
      <c r="B427" t="s">
        <v>10567</v>
      </c>
      <c r="C427" t="s">
        <v>10568</v>
      </c>
      <c r="D427" t="s">
        <v>10569</v>
      </c>
      <c r="E427" t="s">
        <v>10570</v>
      </c>
      <c r="F427" t="s">
        <v>11510</v>
      </c>
      <c r="G427" t="s">
        <v>11511</v>
      </c>
      <c r="H427" t="s">
        <v>11512</v>
      </c>
      <c r="I427" t="s">
        <v>11511</v>
      </c>
      <c r="J427" t="s">
        <v>11513</v>
      </c>
      <c r="K427">
        <v>14.1344305822</v>
      </c>
      <c r="L427">
        <v>93.368212959299996</v>
      </c>
      <c r="M427" t="s">
        <v>9825</v>
      </c>
      <c r="N427" t="s">
        <v>9820</v>
      </c>
      <c r="P427">
        <v>0</v>
      </c>
      <c r="Q427">
        <v>0</v>
      </c>
      <c r="R427">
        <v>0</v>
      </c>
      <c r="S427">
        <v>0</v>
      </c>
      <c r="T427">
        <v>0</v>
      </c>
    </row>
    <row r="428" spans="1:20" x14ac:dyDescent="0.25">
      <c r="A428" t="s">
        <v>11514</v>
      </c>
      <c r="B428" t="s">
        <v>11334</v>
      </c>
      <c r="C428" t="s">
        <v>11335</v>
      </c>
      <c r="D428" t="s">
        <v>11454</v>
      </c>
      <c r="E428" t="s">
        <v>11455</v>
      </c>
      <c r="F428" t="s">
        <v>11456</v>
      </c>
      <c r="G428" t="s">
        <v>11457</v>
      </c>
      <c r="H428" t="s">
        <v>11515</v>
      </c>
      <c r="I428" t="s">
        <v>11457</v>
      </c>
      <c r="J428" t="s">
        <v>11516</v>
      </c>
      <c r="K428">
        <v>20.046759999999999</v>
      </c>
      <c r="L428">
        <v>93.373760000000004</v>
      </c>
      <c r="M428" t="s">
        <v>9825</v>
      </c>
      <c r="N428" t="s">
        <v>9820</v>
      </c>
      <c r="P428">
        <v>0</v>
      </c>
      <c r="Q428">
        <v>0</v>
      </c>
      <c r="R428">
        <v>0</v>
      </c>
      <c r="S428">
        <v>0</v>
      </c>
      <c r="T428">
        <v>0</v>
      </c>
    </row>
    <row r="429" spans="1:20" x14ac:dyDescent="0.25">
      <c r="A429" t="s">
        <v>11517</v>
      </c>
      <c r="B429" t="s">
        <v>11334</v>
      </c>
      <c r="C429" t="s">
        <v>11335</v>
      </c>
      <c r="D429" t="s">
        <v>11454</v>
      </c>
      <c r="E429" t="s">
        <v>11455</v>
      </c>
      <c r="F429" t="s">
        <v>11518</v>
      </c>
      <c r="G429" t="s">
        <v>11519</v>
      </c>
      <c r="H429" t="s">
        <v>3375</v>
      </c>
      <c r="I429" t="s">
        <v>11519</v>
      </c>
      <c r="J429" t="s">
        <v>3376</v>
      </c>
      <c r="K429">
        <v>20.364519999999999</v>
      </c>
      <c r="L429">
        <v>93.272689999999997</v>
      </c>
      <c r="M429" t="s">
        <v>9825</v>
      </c>
      <c r="N429" t="s">
        <v>9820</v>
      </c>
      <c r="P429">
        <v>0</v>
      </c>
      <c r="Q429">
        <v>0</v>
      </c>
      <c r="R429">
        <v>0</v>
      </c>
      <c r="S429">
        <v>0</v>
      </c>
      <c r="T429">
        <v>0</v>
      </c>
    </row>
    <row r="430" spans="1:20" x14ac:dyDescent="0.25">
      <c r="A430" t="s">
        <v>11520</v>
      </c>
      <c r="B430" t="s">
        <v>11334</v>
      </c>
      <c r="C430" t="s">
        <v>11335</v>
      </c>
      <c r="D430" t="s">
        <v>11454</v>
      </c>
      <c r="E430" t="s">
        <v>11455</v>
      </c>
      <c r="F430" t="s">
        <v>11521</v>
      </c>
      <c r="G430" t="s">
        <v>11455</v>
      </c>
      <c r="H430" t="s">
        <v>1124</v>
      </c>
      <c r="I430" t="s">
        <v>11455</v>
      </c>
      <c r="J430" t="s">
        <v>1125</v>
      </c>
      <c r="K430">
        <v>20.591850000000001</v>
      </c>
      <c r="L430">
        <v>93.18844</v>
      </c>
      <c r="M430" t="s">
        <v>9837</v>
      </c>
      <c r="N430" t="s">
        <v>9820</v>
      </c>
      <c r="P430">
        <v>0</v>
      </c>
      <c r="Q430">
        <v>0</v>
      </c>
      <c r="R430">
        <v>0</v>
      </c>
      <c r="S430">
        <v>0</v>
      </c>
      <c r="T430">
        <v>0</v>
      </c>
    </row>
    <row r="431" spans="1:20" x14ac:dyDescent="0.25">
      <c r="A431" t="s">
        <v>11522</v>
      </c>
      <c r="B431" t="s">
        <v>11429</v>
      </c>
      <c r="C431" t="s">
        <v>11430</v>
      </c>
      <c r="D431" t="s">
        <v>11491</v>
      </c>
      <c r="E431" t="s">
        <v>11492</v>
      </c>
      <c r="F431" t="s">
        <v>11523</v>
      </c>
      <c r="G431" t="s">
        <v>11524</v>
      </c>
      <c r="H431" t="s">
        <v>11525</v>
      </c>
      <c r="I431" t="s">
        <v>11526</v>
      </c>
      <c r="J431" t="s">
        <v>11527</v>
      </c>
      <c r="K431">
        <v>21.293330000000001</v>
      </c>
      <c r="L431">
        <v>93.096490000000003</v>
      </c>
      <c r="M431" t="s">
        <v>9819</v>
      </c>
      <c r="N431" t="s">
        <v>9820</v>
      </c>
      <c r="P431">
        <v>0</v>
      </c>
      <c r="Q431">
        <v>0</v>
      </c>
      <c r="R431">
        <v>0</v>
      </c>
      <c r="S431">
        <v>0</v>
      </c>
      <c r="T431">
        <v>0</v>
      </c>
    </row>
    <row r="432" spans="1:20" x14ac:dyDescent="0.25">
      <c r="A432" t="s">
        <v>11528</v>
      </c>
      <c r="B432" t="s">
        <v>11334</v>
      </c>
      <c r="C432" t="s">
        <v>11335</v>
      </c>
      <c r="D432" t="s">
        <v>11529</v>
      </c>
      <c r="E432" t="s">
        <v>11530</v>
      </c>
      <c r="F432" t="s">
        <v>11531</v>
      </c>
      <c r="G432" t="s">
        <v>11532</v>
      </c>
      <c r="H432" t="s">
        <v>11533</v>
      </c>
      <c r="I432" t="s">
        <v>11532</v>
      </c>
      <c r="J432" t="s">
        <v>11534</v>
      </c>
      <c r="K432">
        <v>20.180980000000002</v>
      </c>
      <c r="L432">
        <v>93.068169999999995</v>
      </c>
      <c r="M432" t="s">
        <v>9825</v>
      </c>
      <c r="N432" t="s">
        <v>9820</v>
      </c>
      <c r="P432">
        <v>0</v>
      </c>
      <c r="Q432">
        <v>0</v>
      </c>
      <c r="R432">
        <v>0</v>
      </c>
      <c r="S432">
        <v>0</v>
      </c>
      <c r="T432">
        <v>0</v>
      </c>
    </row>
    <row r="433" spans="1:20" x14ac:dyDescent="0.25">
      <c r="A433" t="s">
        <v>11535</v>
      </c>
      <c r="B433" t="s">
        <v>11334</v>
      </c>
      <c r="C433" t="s">
        <v>11335</v>
      </c>
      <c r="D433" t="s">
        <v>11529</v>
      </c>
      <c r="E433" t="s">
        <v>11530</v>
      </c>
      <c r="F433" t="s">
        <v>11536</v>
      </c>
      <c r="G433" t="s">
        <v>11537</v>
      </c>
      <c r="H433" t="s">
        <v>3622</v>
      </c>
      <c r="I433" t="s">
        <v>11537</v>
      </c>
      <c r="J433" t="s">
        <v>3623</v>
      </c>
      <c r="K433">
        <v>20.331990000000001</v>
      </c>
      <c r="L433">
        <v>93.004300000000001</v>
      </c>
      <c r="M433" t="s">
        <v>9825</v>
      </c>
      <c r="N433" t="s">
        <v>9820</v>
      </c>
      <c r="P433">
        <v>0</v>
      </c>
      <c r="Q433">
        <v>0</v>
      </c>
      <c r="R433">
        <v>0</v>
      </c>
      <c r="S433">
        <v>0</v>
      </c>
      <c r="T433">
        <v>0</v>
      </c>
    </row>
    <row r="434" spans="1:20" x14ac:dyDescent="0.25">
      <c r="A434" t="s">
        <v>11538</v>
      </c>
      <c r="B434" t="s">
        <v>11334</v>
      </c>
      <c r="C434" t="s">
        <v>11335</v>
      </c>
      <c r="D434" t="s">
        <v>11454</v>
      </c>
      <c r="E434" t="s">
        <v>11455</v>
      </c>
      <c r="F434" t="s">
        <v>11539</v>
      </c>
      <c r="G434" t="s">
        <v>11540</v>
      </c>
      <c r="H434" t="s">
        <v>11541</v>
      </c>
      <c r="I434" t="s">
        <v>11540</v>
      </c>
      <c r="J434" t="s">
        <v>11542</v>
      </c>
      <c r="K434">
        <v>20.843959999999999</v>
      </c>
      <c r="L434">
        <v>92.972819999999999</v>
      </c>
      <c r="M434" t="s">
        <v>9825</v>
      </c>
      <c r="N434" t="s">
        <v>9820</v>
      </c>
      <c r="P434">
        <v>0</v>
      </c>
      <c r="Q434">
        <v>0</v>
      </c>
      <c r="R434">
        <v>0</v>
      </c>
      <c r="S434">
        <v>0</v>
      </c>
      <c r="T434">
        <v>0</v>
      </c>
    </row>
    <row r="435" spans="1:20" x14ac:dyDescent="0.25">
      <c r="A435" t="s">
        <v>11543</v>
      </c>
      <c r="B435" t="s">
        <v>11334</v>
      </c>
      <c r="C435" t="s">
        <v>11335</v>
      </c>
      <c r="D435" t="s">
        <v>11529</v>
      </c>
      <c r="E435" t="s">
        <v>11530</v>
      </c>
      <c r="F435" t="s">
        <v>11544</v>
      </c>
      <c r="G435" t="s">
        <v>11530</v>
      </c>
      <c r="H435" t="s">
        <v>1965</v>
      </c>
      <c r="I435" t="s">
        <v>11530</v>
      </c>
      <c r="J435" t="s">
        <v>1966</v>
      </c>
      <c r="K435">
        <v>20.137270000000001</v>
      </c>
      <c r="L435">
        <v>92.885509999999996</v>
      </c>
      <c r="M435" t="s">
        <v>10159</v>
      </c>
      <c r="N435" t="s">
        <v>9820</v>
      </c>
      <c r="P435">
        <v>0</v>
      </c>
      <c r="Q435">
        <v>0</v>
      </c>
      <c r="R435">
        <v>0</v>
      </c>
      <c r="S435">
        <v>0</v>
      </c>
      <c r="T435">
        <v>0</v>
      </c>
    </row>
    <row r="436" spans="1:20" x14ac:dyDescent="0.25">
      <c r="A436" t="s">
        <v>11545</v>
      </c>
      <c r="B436" t="s">
        <v>11429</v>
      </c>
      <c r="C436" t="s">
        <v>11430</v>
      </c>
      <c r="D436" t="s">
        <v>11491</v>
      </c>
      <c r="E436" t="s">
        <v>11492</v>
      </c>
      <c r="F436" t="s">
        <v>11523</v>
      </c>
      <c r="G436" t="s">
        <v>11524</v>
      </c>
      <c r="H436" t="s">
        <v>11546</v>
      </c>
      <c r="I436" t="s">
        <v>11524</v>
      </c>
      <c r="J436" t="s">
        <v>11547</v>
      </c>
      <c r="K436">
        <v>21.304410000000001</v>
      </c>
      <c r="L436">
        <v>92.854609999999994</v>
      </c>
      <c r="M436" t="s">
        <v>9825</v>
      </c>
      <c r="N436" t="s">
        <v>9820</v>
      </c>
      <c r="P436">
        <v>0</v>
      </c>
      <c r="Q436">
        <v>0</v>
      </c>
      <c r="R436">
        <v>0</v>
      </c>
      <c r="S436">
        <v>0</v>
      </c>
      <c r="T436">
        <v>0</v>
      </c>
    </row>
    <row r="437" spans="1:20" x14ac:dyDescent="0.25">
      <c r="A437" t="s">
        <v>11548</v>
      </c>
      <c r="B437" t="s">
        <v>11334</v>
      </c>
      <c r="C437" t="s">
        <v>11335</v>
      </c>
      <c r="D437" t="s">
        <v>11529</v>
      </c>
      <c r="E437" t="s">
        <v>11530</v>
      </c>
      <c r="F437" t="s">
        <v>11549</v>
      </c>
      <c r="G437" t="s">
        <v>11550</v>
      </c>
      <c r="H437" t="s">
        <v>3547</v>
      </c>
      <c r="I437" t="s">
        <v>11550</v>
      </c>
      <c r="J437" t="s">
        <v>3548</v>
      </c>
      <c r="K437">
        <v>20.482153631999999</v>
      </c>
      <c r="L437">
        <v>92.7560568655</v>
      </c>
      <c r="M437" t="s">
        <v>9825</v>
      </c>
      <c r="N437" t="s">
        <v>9820</v>
      </c>
      <c r="P437">
        <v>0</v>
      </c>
      <c r="Q437">
        <v>0</v>
      </c>
      <c r="R437">
        <v>0</v>
      </c>
      <c r="S437">
        <v>0</v>
      </c>
      <c r="T437">
        <v>0</v>
      </c>
    </row>
    <row r="438" spans="1:20" x14ac:dyDescent="0.25">
      <c r="A438" t="s">
        <v>11551</v>
      </c>
      <c r="B438" t="s">
        <v>11334</v>
      </c>
      <c r="C438" t="s">
        <v>11335</v>
      </c>
      <c r="D438" t="s">
        <v>11552</v>
      </c>
      <c r="E438" t="s">
        <v>11553</v>
      </c>
      <c r="F438" t="s">
        <v>11554</v>
      </c>
      <c r="G438" t="s">
        <v>11555</v>
      </c>
      <c r="H438" t="s">
        <v>1319</v>
      </c>
      <c r="I438" t="s">
        <v>11555</v>
      </c>
      <c r="J438" t="s">
        <v>1320</v>
      </c>
      <c r="K438">
        <v>20.874980000000001</v>
      </c>
      <c r="L438">
        <v>92.525000000000006</v>
      </c>
      <c r="M438" t="s">
        <v>9825</v>
      </c>
      <c r="N438" t="s">
        <v>9820</v>
      </c>
      <c r="P438">
        <v>0</v>
      </c>
      <c r="Q438">
        <v>0</v>
      </c>
      <c r="R438">
        <v>0</v>
      </c>
      <c r="S438">
        <v>0</v>
      </c>
      <c r="T438">
        <v>0</v>
      </c>
    </row>
    <row r="439" spans="1:20" x14ac:dyDescent="0.25">
      <c r="A439" t="s">
        <v>11556</v>
      </c>
      <c r="B439" t="s">
        <v>11334</v>
      </c>
      <c r="C439" t="s">
        <v>11335</v>
      </c>
      <c r="D439" t="s">
        <v>11552</v>
      </c>
      <c r="E439" t="s">
        <v>11553</v>
      </c>
      <c r="F439" t="s">
        <v>11557</v>
      </c>
      <c r="G439" t="s">
        <v>11553</v>
      </c>
      <c r="H439" t="s">
        <v>11558</v>
      </c>
      <c r="I439" t="s">
        <v>11559</v>
      </c>
      <c r="J439" t="s">
        <v>11560</v>
      </c>
      <c r="K439">
        <v>20.627859999999998</v>
      </c>
      <c r="L439">
        <v>92.502120000000005</v>
      </c>
      <c r="M439" t="s">
        <v>9819</v>
      </c>
      <c r="N439" t="s">
        <v>11053</v>
      </c>
      <c r="O439" t="s">
        <v>11561</v>
      </c>
      <c r="P439">
        <v>0</v>
      </c>
      <c r="Q439">
        <v>0</v>
      </c>
      <c r="R439">
        <v>0</v>
      </c>
      <c r="S439">
        <v>0</v>
      </c>
      <c r="T439">
        <v>0</v>
      </c>
    </row>
    <row r="440" spans="1:20" x14ac:dyDescent="0.25">
      <c r="A440" t="s">
        <v>11562</v>
      </c>
      <c r="B440" t="s">
        <v>11334</v>
      </c>
      <c r="C440" t="s">
        <v>11335</v>
      </c>
      <c r="D440" t="s">
        <v>11552</v>
      </c>
      <c r="E440" t="s">
        <v>11553</v>
      </c>
      <c r="F440" t="s">
        <v>11557</v>
      </c>
      <c r="G440" t="s">
        <v>11553</v>
      </c>
      <c r="H440" t="s">
        <v>782</v>
      </c>
      <c r="I440" t="s">
        <v>11553</v>
      </c>
      <c r="J440" t="s">
        <v>783</v>
      </c>
      <c r="K440">
        <v>20.81897</v>
      </c>
      <c r="L440">
        <v>92.367760000000004</v>
      </c>
      <c r="M440" t="s">
        <v>9837</v>
      </c>
      <c r="N440" t="s">
        <v>9820</v>
      </c>
      <c r="P440">
        <v>0</v>
      </c>
      <c r="Q440">
        <v>0</v>
      </c>
      <c r="R440">
        <v>0</v>
      </c>
      <c r="S440">
        <v>0</v>
      </c>
      <c r="T440">
        <v>0</v>
      </c>
    </row>
    <row r="441" spans="1:20" x14ac:dyDescent="0.25">
      <c r="A441" t="s">
        <v>11563</v>
      </c>
      <c r="B441" t="s">
        <v>11334</v>
      </c>
      <c r="C441" t="s">
        <v>11335</v>
      </c>
      <c r="D441" t="s">
        <v>11552</v>
      </c>
      <c r="E441" t="s">
        <v>11553</v>
      </c>
      <c r="F441" t="s">
        <v>11557</v>
      </c>
      <c r="G441" t="s">
        <v>11553</v>
      </c>
      <c r="H441" t="s">
        <v>11564</v>
      </c>
      <c r="I441" t="s">
        <v>11565</v>
      </c>
      <c r="J441" t="s">
        <v>11566</v>
      </c>
      <c r="K441">
        <v>21.265540000000001</v>
      </c>
      <c r="L441">
        <v>92.271410000000003</v>
      </c>
      <c r="M441" t="s">
        <v>9819</v>
      </c>
      <c r="N441" t="s">
        <v>11053</v>
      </c>
      <c r="O441" t="s">
        <v>11561</v>
      </c>
      <c r="P441">
        <v>0</v>
      </c>
      <c r="Q441">
        <v>0</v>
      </c>
      <c r="R441">
        <v>0</v>
      </c>
      <c r="S441">
        <v>0</v>
      </c>
      <c r="T441">
        <v>0</v>
      </c>
    </row>
    <row r="442" spans="1:20" x14ac:dyDescent="0.25">
      <c r="A442" t="s">
        <v>11567</v>
      </c>
      <c r="B442" t="s">
        <v>11334</v>
      </c>
      <c r="C442" t="s">
        <v>11335</v>
      </c>
      <c r="D442" t="s">
        <v>11552</v>
      </c>
      <c r="E442" t="s">
        <v>11553</v>
      </c>
      <c r="F442" t="s">
        <v>11557</v>
      </c>
      <c r="G442" t="s">
        <v>11553</v>
      </c>
      <c r="H442" t="s">
        <v>2231</v>
      </c>
      <c r="I442" t="s">
        <v>11568</v>
      </c>
      <c r="J442" t="s">
        <v>2232</v>
      </c>
      <c r="K442">
        <v>21.199909212600001</v>
      </c>
      <c r="L442">
        <v>92.200684341100001</v>
      </c>
      <c r="M442" t="s">
        <v>9819</v>
      </c>
      <c r="N442" t="s">
        <v>9820</v>
      </c>
      <c r="P442">
        <v>0</v>
      </c>
      <c r="Q442">
        <v>0</v>
      </c>
      <c r="R442">
        <v>0</v>
      </c>
      <c r="S442">
        <v>0</v>
      </c>
      <c r="T442">
        <v>0</v>
      </c>
    </row>
    <row r="443" spans="1:20" x14ac:dyDescent="0.25">
      <c r="A443" t="s">
        <v>11569</v>
      </c>
      <c r="B443" t="s">
        <v>9947</v>
      </c>
      <c r="C443" t="s">
        <v>9948</v>
      </c>
      <c r="D443" t="s">
        <v>9949</v>
      </c>
      <c r="E443" t="s">
        <v>9950</v>
      </c>
      <c r="F443" t="s">
        <v>10052</v>
      </c>
      <c r="G443" t="s">
        <v>10053</v>
      </c>
      <c r="H443" t="s">
        <v>11570</v>
      </c>
      <c r="I443" t="s">
        <v>11571</v>
      </c>
      <c r="J443" t="s">
        <v>11572</v>
      </c>
      <c r="K443">
        <v>12.849283</v>
      </c>
      <c r="L443">
        <v>98.661882599999998</v>
      </c>
      <c r="M443" t="s">
        <v>9819</v>
      </c>
      <c r="N443" t="s">
        <v>11053</v>
      </c>
      <c r="O443" t="s">
        <v>11573</v>
      </c>
      <c r="P443">
        <v>0</v>
      </c>
      <c r="Q443">
        <v>0</v>
      </c>
      <c r="R443">
        <v>0</v>
      </c>
      <c r="S443">
        <v>0</v>
      </c>
      <c r="T443">
        <v>0</v>
      </c>
    </row>
    <row r="444" spans="1:20" x14ac:dyDescent="0.25">
      <c r="A444" t="s">
        <v>11574</v>
      </c>
      <c r="B444" t="s">
        <v>10030</v>
      </c>
      <c r="C444" t="s">
        <v>10031</v>
      </c>
      <c r="D444" t="s">
        <v>10099</v>
      </c>
      <c r="E444" t="s">
        <v>10100</v>
      </c>
      <c r="F444" t="s">
        <v>10157</v>
      </c>
      <c r="G444" t="s">
        <v>10100</v>
      </c>
      <c r="H444" t="s">
        <v>11575</v>
      </c>
      <c r="I444" t="s">
        <v>11576</v>
      </c>
      <c r="J444" t="s">
        <v>11577</v>
      </c>
      <c r="K444">
        <v>16.594460000000002</v>
      </c>
      <c r="L444">
        <v>98.043530000000004</v>
      </c>
      <c r="M444" t="s">
        <v>9819</v>
      </c>
      <c r="N444" t="s">
        <v>9820</v>
      </c>
      <c r="P444">
        <v>0</v>
      </c>
      <c r="Q444">
        <v>0</v>
      </c>
      <c r="R444">
        <v>0</v>
      </c>
      <c r="S444">
        <v>0</v>
      </c>
      <c r="T444">
        <v>0</v>
      </c>
    </row>
    <row r="445" spans="1:20" x14ac:dyDescent="0.25">
      <c r="A445" t="s">
        <v>11578</v>
      </c>
      <c r="B445" t="s">
        <v>9868</v>
      </c>
      <c r="C445" t="s">
        <v>9869</v>
      </c>
      <c r="D445" t="s">
        <v>9887</v>
      </c>
      <c r="E445" t="s">
        <v>9888</v>
      </c>
      <c r="F445" t="s">
        <v>10003</v>
      </c>
      <c r="G445" t="s">
        <v>11579</v>
      </c>
      <c r="H445" t="s">
        <v>11580</v>
      </c>
      <c r="I445" t="s">
        <v>11579</v>
      </c>
      <c r="J445" t="s">
        <v>11581</v>
      </c>
      <c r="K445">
        <v>23.475830597200002</v>
      </c>
      <c r="L445">
        <v>98.867219275699995</v>
      </c>
      <c r="M445" t="s">
        <v>9819</v>
      </c>
      <c r="N445" t="s">
        <v>9820</v>
      </c>
      <c r="P445">
        <v>0</v>
      </c>
      <c r="Q445">
        <v>0</v>
      </c>
      <c r="R445">
        <v>0</v>
      </c>
      <c r="S445">
        <v>0</v>
      </c>
      <c r="T445">
        <v>0</v>
      </c>
    </row>
    <row r="446" spans="1:20" x14ac:dyDescent="0.25">
      <c r="A446" t="s">
        <v>11582</v>
      </c>
      <c r="B446" t="s">
        <v>10815</v>
      </c>
      <c r="C446" t="s">
        <v>10816</v>
      </c>
      <c r="D446" t="s">
        <v>11056</v>
      </c>
      <c r="E446" t="s">
        <v>11057</v>
      </c>
      <c r="F446" t="s">
        <v>11308</v>
      </c>
      <c r="G446" t="s">
        <v>11057</v>
      </c>
      <c r="H446" t="s">
        <v>11583</v>
      </c>
      <c r="I446" t="s">
        <v>11584</v>
      </c>
      <c r="J446" t="s">
        <v>11585</v>
      </c>
      <c r="K446">
        <v>16.959700000000002</v>
      </c>
      <c r="L446">
        <v>94.444699999999997</v>
      </c>
      <c r="M446" t="s">
        <v>9819</v>
      </c>
      <c r="N446" t="s">
        <v>11586</v>
      </c>
      <c r="P446">
        <v>0</v>
      </c>
      <c r="Q446">
        <v>0</v>
      </c>
      <c r="R446">
        <v>0</v>
      </c>
      <c r="S446">
        <v>0</v>
      </c>
      <c r="T446">
        <v>0</v>
      </c>
    </row>
    <row r="447" spans="1:20" x14ac:dyDescent="0.25">
      <c r="A447" t="s">
        <v>11587</v>
      </c>
      <c r="B447" t="s">
        <v>10815</v>
      </c>
      <c r="C447" t="s">
        <v>10816</v>
      </c>
      <c r="D447" t="s">
        <v>10935</v>
      </c>
      <c r="E447" t="s">
        <v>10936</v>
      </c>
      <c r="F447" t="s">
        <v>10982</v>
      </c>
      <c r="G447" t="s">
        <v>10936</v>
      </c>
      <c r="H447" t="s">
        <v>11588</v>
      </c>
      <c r="I447" t="s">
        <v>11589</v>
      </c>
      <c r="J447" t="s">
        <v>11590</v>
      </c>
      <c r="K447">
        <v>17.561599999999999</v>
      </c>
      <c r="L447">
        <v>95.480199999999996</v>
      </c>
      <c r="M447" t="s">
        <v>9819</v>
      </c>
      <c r="N447" t="s">
        <v>11586</v>
      </c>
      <c r="P447">
        <v>0</v>
      </c>
      <c r="Q447">
        <v>0</v>
      </c>
      <c r="R447">
        <v>0</v>
      </c>
      <c r="S447">
        <v>0</v>
      </c>
      <c r="T447">
        <v>0</v>
      </c>
    </row>
    <row r="448" spans="1:20" x14ac:dyDescent="0.25">
      <c r="A448" t="s">
        <v>11591</v>
      </c>
      <c r="B448" t="s">
        <v>10044</v>
      </c>
      <c r="C448" t="s">
        <v>10045</v>
      </c>
      <c r="D448" t="s">
        <v>10424</v>
      </c>
      <c r="E448" t="s">
        <v>10425</v>
      </c>
      <c r="F448" t="s">
        <v>10530</v>
      </c>
      <c r="G448" t="s">
        <v>10531</v>
      </c>
      <c r="H448" t="s">
        <v>6706</v>
      </c>
      <c r="I448" t="s">
        <v>11592</v>
      </c>
      <c r="J448" t="s">
        <v>6707</v>
      </c>
      <c r="K448">
        <v>20.722100000000001</v>
      </c>
      <c r="L448">
        <v>96.823899999999995</v>
      </c>
      <c r="M448" t="s">
        <v>9819</v>
      </c>
      <c r="N448" t="s">
        <v>11593</v>
      </c>
      <c r="P448">
        <v>0</v>
      </c>
      <c r="Q448">
        <v>0</v>
      </c>
      <c r="R448">
        <v>0</v>
      </c>
      <c r="S448">
        <v>0</v>
      </c>
      <c r="T448">
        <v>0</v>
      </c>
    </row>
    <row r="449" spans="1:20" x14ac:dyDescent="0.25">
      <c r="A449" t="s">
        <v>11594</v>
      </c>
      <c r="B449" t="s">
        <v>11429</v>
      </c>
      <c r="C449" t="s">
        <v>11430</v>
      </c>
      <c r="D449" t="s">
        <v>11477</v>
      </c>
      <c r="E449" t="s">
        <v>11478</v>
      </c>
      <c r="F449" t="s">
        <v>11497</v>
      </c>
      <c r="G449" t="s">
        <v>11498</v>
      </c>
      <c r="H449" t="s">
        <v>11595</v>
      </c>
      <c r="I449" t="s">
        <v>11596</v>
      </c>
      <c r="J449" t="s">
        <v>11597</v>
      </c>
      <c r="K449">
        <v>22.189800000000002</v>
      </c>
      <c r="L449">
        <v>93.436099999999996</v>
      </c>
      <c r="M449" t="s">
        <v>9819</v>
      </c>
      <c r="N449" t="s">
        <v>11598</v>
      </c>
      <c r="P449">
        <v>0</v>
      </c>
      <c r="Q449">
        <v>0</v>
      </c>
      <c r="R449">
        <v>0</v>
      </c>
      <c r="S449">
        <v>0</v>
      </c>
      <c r="T449">
        <v>0</v>
      </c>
    </row>
    <row r="450" spans="1:20" x14ac:dyDescent="0.25">
      <c r="A450" t="s">
        <v>11599</v>
      </c>
      <c r="B450" t="s">
        <v>10460</v>
      </c>
      <c r="C450" t="s">
        <v>10461</v>
      </c>
      <c r="D450" t="s">
        <v>10462</v>
      </c>
      <c r="E450" t="s">
        <v>10463</v>
      </c>
      <c r="F450" t="s">
        <v>10545</v>
      </c>
      <c r="G450" t="s">
        <v>10546</v>
      </c>
      <c r="H450" t="s">
        <v>11600</v>
      </c>
      <c r="I450" t="s">
        <v>11601</v>
      </c>
      <c r="J450" t="s">
        <v>11602</v>
      </c>
      <c r="K450">
        <v>18.037700000000001</v>
      </c>
      <c r="L450">
        <v>96.554900000000004</v>
      </c>
      <c r="M450" t="s">
        <v>9819</v>
      </c>
      <c r="N450" t="s">
        <v>11603</v>
      </c>
      <c r="P450">
        <v>0</v>
      </c>
      <c r="Q450">
        <v>0</v>
      </c>
      <c r="R450">
        <v>0</v>
      </c>
      <c r="S450">
        <v>0</v>
      </c>
      <c r="T450">
        <v>0</v>
      </c>
    </row>
    <row r="451" spans="1:20" x14ac:dyDescent="0.25">
      <c r="A451" t="s">
        <v>11604</v>
      </c>
      <c r="B451" t="s">
        <v>10815</v>
      </c>
      <c r="C451" t="s">
        <v>10816</v>
      </c>
      <c r="D451" t="s">
        <v>10935</v>
      </c>
      <c r="E451" t="s">
        <v>10936</v>
      </c>
      <c r="F451" t="s">
        <v>11038</v>
      </c>
      <c r="G451" t="s">
        <v>11039</v>
      </c>
      <c r="H451" t="s">
        <v>11605</v>
      </c>
      <c r="I451" t="s">
        <v>11606</v>
      </c>
      <c r="J451" t="s">
        <v>11607</v>
      </c>
      <c r="K451">
        <v>18.093499999999999</v>
      </c>
      <c r="L451">
        <v>95.269000000000005</v>
      </c>
      <c r="M451" t="s">
        <v>9819</v>
      </c>
      <c r="N451" t="s">
        <v>11593</v>
      </c>
      <c r="P451">
        <v>0</v>
      </c>
      <c r="Q451">
        <v>0</v>
      </c>
      <c r="R451">
        <v>0</v>
      </c>
      <c r="S451">
        <v>0</v>
      </c>
      <c r="T451">
        <v>0</v>
      </c>
    </row>
    <row r="452" spans="1:20" x14ac:dyDescent="0.25">
      <c r="A452" t="s">
        <v>11608</v>
      </c>
      <c r="B452" t="s">
        <v>10105</v>
      </c>
      <c r="C452" t="s">
        <v>10106</v>
      </c>
      <c r="D452" t="s">
        <v>10433</v>
      </c>
      <c r="E452" t="s">
        <v>10434</v>
      </c>
      <c r="F452" t="s">
        <v>10581</v>
      </c>
      <c r="G452" t="s">
        <v>10434</v>
      </c>
      <c r="H452" t="s">
        <v>11609</v>
      </c>
      <c r="I452" t="s">
        <v>11610</v>
      </c>
      <c r="J452" t="s">
        <v>11611</v>
      </c>
      <c r="K452">
        <v>25.0929</v>
      </c>
      <c r="L452">
        <v>96.287599999999998</v>
      </c>
      <c r="M452" t="s">
        <v>9819</v>
      </c>
      <c r="N452" t="s">
        <v>11612</v>
      </c>
      <c r="P452">
        <v>0</v>
      </c>
      <c r="Q452">
        <v>0</v>
      </c>
      <c r="R452">
        <v>0</v>
      </c>
      <c r="S452">
        <v>0</v>
      </c>
      <c r="T452">
        <v>0</v>
      </c>
    </row>
    <row r="453" spans="1:20" x14ac:dyDescent="0.25">
      <c r="A453" t="s">
        <v>11613</v>
      </c>
      <c r="B453" t="s">
        <v>11429</v>
      </c>
      <c r="C453" t="s">
        <v>11430</v>
      </c>
      <c r="D453" t="s">
        <v>11465</v>
      </c>
      <c r="E453" t="s">
        <v>11466</v>
      </c>
      <c r="F453" t="s">
        <v>11474</v>
      </c>
      <c r="G453" t="s">
        <v>11475</v>
      </c>
      <c r="H453" t="s">
        <v>11614</v>
      </c>
      <c r="I453" t="s">
        <v>11615</v>
      </c>
      <c r="J453" t="s">
        <v>11616</v>
      </c>
      <c r="K453">
        <v>23.217500000000001</v>
      </c>
      <c r="L453">
        <v>93.955100000000002</v>
      </c>
      <c r="M453" t="s">
        <v>9819</v>
      </c>
      <c r="N453" t="s">
        <v>11053</v>
      </c>
      <c r="P453">
        <v>0</v>
      </c>
      <c r="Q453">
        <v>0</v>
      </c>
      <c r="R453">
        <v>0</v>
      </c>
      <c r="S453">
        <v>0</v>
      </c>
      <c r="T453">
        <v>0</v>
      </c>
    </row>
    <row r="454" spans="1:20" x14ac:dyDescent="0.25">
      <c r="A454" t="s">
        <v>11617</v>
      </c>
      <c r="B454" t="s">
        <v>10592</v>
      </c>
      <c r="C454" t="s">
        <v>10593</v>
      </c>
      <c r="D454" t="s">
        <v>10729</v>
      </c>
      <c r="E454" t="s">
        <v>10730</v>
      </c>
      <c r="F454" t="s">
        <v>10731</v>
      </c>
      <c r="G454" t="s">
        <v>10732</v>
      </c>
      <c r="H454" t="s">
        <v>5227</v>
      </c>
      <c r="I454" t="s">
        <v>11618</v>
      </c>
      <c r="J454" t="s">
        <v>5228</v>
      </c>
      <c r="K454">
        <v>21.3583</v>
      </c>
      <c r="L454">
        <v>96.160300000000007</v>
      </c>
      <c r="M454" t="s">
        <v>9819</v>
      </c>
      <c r="N454" t="s">
        <v>11619</v>
      </c>
      <c r="P454">
        <v>0</v>
      </c>
      <c r="Q454">
        <v>0</v>
      </c>
      <c r="R454">
        <v>0</v>
      </c>
      <c r="S454">
        <v>0</v>
      </c>
      <c r="T454">
        <v>0</v>
      </c>
    </row>
    <row r="455" spans="1:20" x14ac:dyDescent="0.25">
      <c r="A455" t="s">
        <v>11620</v>
      </c>
      <c r="B455" t="s">
        <v>11429</v>
      </c>
      <c r="C455" t="s">
        <v>11430</v>
      </c>
      <c r="D455" t="s">
        <v>11431</v>
      </c>
      <c r="E455" t="s">
        <v>11432</v>
      </c>
      <c r="F455" t="s">
        <v>11433</v>
      </c>
      <c r="G455" t="s">
        <v>11434</v>
      </c>
      <c r="H455" t="s">
        <v>11621</v>
      </c>
      <c r="I455" t="s">
        <v>11622</v>
      </c>
      <c r="J455" t="s">
        <v>11623</v>
      </c>
      <c r="K455">
        <v>20.972999999999999</v>
      </c>
      <c r="L455">
        <v>93.838200000000001</v>
      </c>
      <c r="M455" t="s">
        <v>9819</v>
      </c>
      <c r="N455" t="s">
        <v>11624</v>
      </c>
      <c r="P455">
        <v>0</v>
      </c>
      <c r="Q455">
        <v>0</v>
      </c>
      <c r="R455">
        <v>0</v>
      </c>
      <c r="S455">
        <v>0</v>
      </c>
      <c r="T455">
        <v>0</v>
      </c>
    </row>
    <row r="456" spans="1:20" x14ac:dyDescent="0.25">
      <c r="A456" t="s">
        <v>11625</v>
      </c>
      <c r="B456" t="s">
        <v>10460</v>
      </c>
      <c r="C456" t="s">
        <v>10461</v>
      </c>
      <c r="D456" t="s">
        <v>10489</v>
      </c>
      <c r="E456" t="s">
        <v>10490</v>
      </c>
      <c r="F456" t="s">
        <v>10626</v>
      </c>
      <c r="G456" t="s">
        <v>10627</v>
      </c>
      <c r="H456" t="s">
        <v>273</v>
      </c>
      <c r="I456" t="s">
        <v>11626</v>
      </c>
      <c r="J456" t="s">
        <v>274</v>
      </c>
      <c r="K456">
        <v>18.7</v>
      </c>
      <c r="L456">
        <v>96.409899999999993</v>
      </c>
      <c r="M456" t="s">
        <v>9819</v>
      </c>
      <c r="N456" t="s">
        <v>11603</v>
      </c>
      <c r="P456">
        <v>0</v>
      </c>
      <c r="Q456">
        <v>0</v>
      </c>
      <c r="R456">
        <v>0</v>
      </c>
      <c r="S456">
        <v>0</v>
      </c>
      <c r="T456">
        <v>0</v>
      </c>
    </row>
    <row r="457" spans="1:20" x14ac:dyDescent="0.25">
      <c r="A457" t="s">
        <v>11627</v>
      </c>
      <c r="B457" t="s">
        <v>11429</v>
      </c>
      <c r="C457" t="s">
        <v>11430</v>
      </c>
      <c r="D457" t="s">
        <v>11491</v>
      </c>
      <c r="E457" t="s">
        <v>11492</v>
      </c>
      <c r="F457" t="s">
        <v>11493</v>
      </c>
      <c r="G457" t="s">
        <v>11492</v>
      </c>
      <c r="H457" t="s">
        <v>11628</v>
      </c>
      <c r="I457" t="s">
        <v>11629</v>
      </c>
      <c r="J457" t="s">
        <v>11630</v>
      </c>
      <c r="K457">
        <v>21.959199999999999</v>
      </c>
      <c r="L457">
        <v>93.1143</v>
      </c>
      <c r="M457" t="s">
        <v>9819</v>
      </c>
      <c r="N457" t="s">
        <v>11053</v>
      </c>
      <c r="P457">
        <v>0</v>
      </c>
      <c r="Q457">
        <v>0</v>
      </c>
      <c r="R457">
        <v>0</v>
      </c>
      <c r="S457">
        <v>0</v>
      </c>
      <c r="T457">
        <v>0</v>
      </c>
    </row>
    <row r="458" spans="1:20" x14ac:dyDescent="0.25">
      <c r="A458" t="s">
        <v>11631</v>
      </c>
      <c r="B458" t="s">
        <v>10284</v>
      </c>
      <c r="C458" t="s">
        <v>10285</v>
      </c>
      <c r="D458" t="s">
        <v>10328</v>
      </c>
      <c r="E458" t="s">
        <v>10329</v>
      </c>
      <c r="F458" t="s">
        <v>10395</v>
      </c>
      <c r="G458" t="s">
        <v>10329</v>
      </c>
      <c r="H458" t="s">
        <v>7872</v>
      </c>
      <c r="I458" t="s">
        <v>11632</v>
      </c>
      <c r="J458" t="s">
        <v>7873</v>
      </c>
      <c r="K458">
        <v>19.877700000000001</v>
      </c>
      <c r="L458">
        <v>97.231800000000007</v>
      </c>
      <c r="M458" t="s">
        <v>9819</v>
      </c>
      <c r="N458" t="s">
        <v>11633</v>
      </c>
      <c r="P458">
        <v>0</v>
      </c>
      <c r="Q458">
        <v>0</v>
      </c>
      <c r="R458">
        <v>0</v>
      </c>
      <c r="S458">
        <v>0</v>
      </c>
      <c r="T458">
        <v>0</v>
      </c>
    </row>
    <row r="459" spans="1:20" x14ac:dyDescent="0.25">
      <c r="A459" t="s">
        <v>11634</v>
      </c>
      <c r="B459" t="s">
        <v>10645</v>
      </c>
      <c r="C459" t="s">
        <v>10646</v>
      </c>
      <c r="D459" t="s">
        <v>10647</v>
      </c>
      <c r="E459" t="s">
        <v>10648</v>
      </c>
      <c r="F459" t="s">
        <v>10722</v>
      </c>
      <c r="G459" t="s">
        <v>10723</v>
      </c>
      <c r="H459" t="s">
        <v>11635</v>
      </c>
      <c r="I459" t="s">
        <v>11636</v>
      </c>
      <c r="J459" t="s">
        <v>11637</v>
      </c>
      <c r="K459">
        <v>24.4649</v>
      </c>
      <c r="L459">
        <v>96.179599999999994</v>
      </c>
      <c r="M459" t="s">
        <v>9819</v>
      </c>
      <c r="N459" t="s">
        <v>11638</v>
      </c>
      <c r="P459">
        <v>0</v>
      </c>
      <c r="Q459">
        <v>0</v>
      </c>
      <c r="R459">
        <v>0</v>
      </c>
      <c r="S459">
        <v>0</v>
      </c>
      <c r="T459">
        <v>0</v>
      </c>
    </row>
    <row r="460" spans="1:20" x14ac:dyDescent="0.25">
      <c r="A460" t="s">
        <v>11639</v>
      </c>
      <c r="B460" t="s">
        <v>9947</v>
      </c>
      <c r="C460" t="s">
        <v>9948</v>
      </c>
      <c r="D460" t="s">
        <v>9949</v>
      </c>
      <c r="E460" t="s">
        <v>9950</v>
      </c>
      <c r="F460" t="s">
        <v>9951</v>
      </c>
      <c r="G460" t="s">
        <v>9948</v>
      </c>
      <c r="H460" t="s">
        <v>950</v>
      </c>
      <c r="I460" t="s">
        <v>11640</v>
      </c>
      <c r="J460" t="s">
        <v>951</v>
      </c>
      <c r="K460">
        <v>11.795199999999999</v>
      </c>
      <c r="L460">
        <v>99.627499999999998</v>
      </c>
      <c r="M460" t="s">
        <v>9819</v>
      </c>
      <c r="N460" t="s">
        <v>11641</v>
      </c>
      <c r="P460">
        <v>0</v>
      </c>
      <c r="Q460">
        <v>0</v>
      </c>
      <c r="R460">
        <v>0</v>
      </c>
      <c r="S460">
        <v>0</v>
      </c>
      <c r="T460">
        <v>0</v>
      </c>
    </row>
    <row r="461" spans="1:20" x14ac:dyDescent="0.25">
      <c r="A461" t="s">
        <v>11642</v>
      </c>
      <c r="B461" t="s">
        <v>10815</v>
      </c>
      <c r="C461" t="s">
        <v>10816</v>
      </c>
      <c r="D461" t="s">
        <v>10935</v>
      </c>
      <c r="E461" t="s">
        <v>10936</v>
      </c>
      <c r="F461" t="s">
        <v>11081</v>
      </c>
      <c r="G461" t="s">
        <v>11082</v>
      </c>
      <c r="H461" t="s">
        <v>11643</v>
      </c>
      <c r="I461" t="s">
        <v>11644</v>
      </c>
      <c r="J461" t="s">
        <v>11645</v>
      </c>
      <c r="K461">
        <v>17.9009</v>
      </c>
      <c r="L461">
        <v>95.228800000000007</v>
      </c>
      <c r="M461" t="s">
        <v>9819</v>
      </c>
      <c r="N461" t="s">
        <v>11619</v>
      </c>
      <c r="P461">
        <v>0</v>
      </c>
      <c r="Q461">
        <v>0</v>
      </c>
      <c r="R461">
        <v>0</v>
      </c>
      <c r="S461">
        <v>0</v>
      </c>
      <c r="T461">
        <v>0</v>
      </c>
    </row>
    <row r="462" spans="1:20" x14ac:dyDescent="0.25">
      <c r="A462" t="s">
        <v>11646</v>
      </c>
      <c r="B462" t="s">
        <v>11429</v>
      </c>
      <c r="C462" t="s">
        <v>11430</v>
      </c>
      <c r="D462" t="s">
        <v>11431</v>
      </c>
      <c r="E462" t="s">
        <v>11432</v>
      </c>
      <c r="F462" t="s">
        <v>11445</v>
      </c>
      <c r="G462" t="s">
        <v>11432</v>
      </c>
      <c r="H462" t="s">
        <v>11647</v>
      </c>
      <c r="I462" t="s">
        <v>11648</v>
      </c>
      <c r="J462" t="s">
        <v>11649</v>
      </c>
      <c r="K462">
        <v>21.172699999999999</v>
      </c>
      <c r="L462">
        <v>93.594499999999996</v>
      </c>
      <c r="M462" t="s">
        <v>9819</v>
      </c>
      <c r="N462" t="s">
        <v>11598</v>
      </c>
      <c r="P462">
        <v>0</v>
      </c>
      <c r="Q462">
        <v>0</v>
      </c>
      <c r="R462">
        <v>0</v>
      </c>
      <c r="S462">
        <v>0</v>
      </c>
      <c r="T462">
        <v>0</v>
      </c>
    </row>
    <row r="463" spans="1:20" x14ac:dyDescent="0.25">
      <c r="A463" t="s">
        <v>11650</v>
      </c>
      <c r="B463" t="s">
        <v>10954</v>
      </c>
      <c r="C463" t="s">
        <v>10955</v>
      </c>
      <c r="D463" t="s">
        <v>11097</v>
      </c>
      <c r="E463" t="s">
        <v>11098</v>
      </c>
      <c r="F463" t="s">
        <v>11199</v>
      </c>
      <c r="G463" t="s">
        <v>11098</v>
      </c>
      <c r="H463" t="s">
        <v>11651</v>
      </c>
      <c r="I463" t="s">
        <v>11652</v>
      </c>
      <c r="J463" t="s">
        <v>11653</v>
      </c>
      <c r="K463">
        <v>21.2454</v>
      </c>
      <c r="L463">
        <v>94.851100000000002</v>
      </c>
      <c r="M463" t="s">
        <v>9819</v>
      </c>
      <c r="N463" t="s">
        <v>11638</v>
      </c>
      <c r="P463">
        <v>0</v>
      </c>
      <c r="Q463">
        <v>0</v>
      </c>
      <c r="R463">
        <v>0</v>
      </c>
      <c r="S463">
        <v>0</v>
      </c>
      <c r="T463">
        <v>0</v>
      </c>
    </row>
    <row r="464" spans="1:20" x14ac:dyDescent="0.25">
      <c r="A464" t="s">
        <v>11654</v>
      </c>
      <c r="B464" t="s">
        <v>10105</v>
      </c>
      <c r="C464" t="s">
        <v>10106</v>
      </c>
      <c r="D464" t="s">
        <v>10433</v>
      </c>
      <c r="E464" t="s">
        <v>10434</v>
      </c>
      <c r="F464" t="s">
        <v>10581</v>
      </c>
      <c r="G464" t="s">
        <v>10434</v>
      </c>
      <c r="H464" t="s">
        <v>11655</v>
      </c>
      <c r="I464" t="s">
        <v>11656</v>
      </c>
      <c r="J464" t="s">
        <v>11657</v>
      </c>
      <c r="K464">
        <v>25.0047</v>
      </c>
      <c r="L464">
        <v>96.354799999999997</v>
      </c>
      <c r="M464" t="s">
        <v>9819</v>
      </c>
      <c r="N464" t="s">
        <v>11658</v>
      </c>
      <c r="P464">
        <v>0</v>
      </c>
      <c r="Q464">
        <v>0</v>
      </c>
      <c r="R464">
        <v>0</v>
      </c>
      <c r="S464">
        <v>0</v>
      </c>
      <c r="T464">
        <v>0</v>
      </c>
    </row>
    <row r="465" spans="1:20" x14ac:dyDescent="0.25">
      <c r="A465" t="s">
        <v>11659</v>
      </c>
      <c r="B465" t="s">
        <v>10284</v>
      </c>
      <c r="C465" t="s">
        <v>10285</v>
      </c>
      <c r="D465" t="s">
        <v>10328</v>
      </c>
      <c r="E465" t="s">
        <v>10329</v>
      </c>
      <c r="F465" t="s">
        <v>10407</v>
      </c>
      <c r="G465" t="s">
        <v>10408</v>
      </c>
      <c r="H465" t="s">
        <v>11660</v>
      </c>
      <c r="I465" t="s">
        <v>11661</v>
      </c>
      <c r="J465" t="s">
        <v>11662</v>
      </c>
      <c r="K465">
        <v>19.669599999999999</v>
      </c>
      <c r="L465">
        <v>97.109099999999998</v>
      </c>
      <c r="M465" t="s">
        <v>9819</v>
      </c>
      <c r="N465" t="s">
        <v>11612</v>
      </c>
      <c r="P465">
        <v>0</v>
      </c>
      <c r="Q465">
        <v>0</v>
      </c>
      <c r="R465">
        <v>0</v>
      </c>
      <c r="S465">
        <v>0</v>
      </c>
      <c r="T465">
        <v>0</v>
      </c>
    </row>
    <row r="466" spans="1:20" x14ac:dyDescent="0.25">
      <c r="A466" t="s">
        <v>11663</v>
      </c>
      <c r="B466" t="s">
        <v>10837</v>
      </c>
      <c r="C466" t="s">
        <v>10838</v>
      </c>
      <c r="D466" t="s">
        <v>10839</v>
      </c>
      <c r="E466" t="s">
        <v>10840</v>
      </c>
      <c r="F466" t="s">
        <v>10890</v>
      </c>
      <c r="G466" t="s">
        <v>10891</v>
      </c>
      <c r="H466" t="s">
        <v>11664</v>
      </c>
      <c r="I466" t="s">
        <v>11665</v>
      </c>
      <c r="J466" t="s">
        <v>11666</v>
      </c>
      <c r="K466">
        <v>18.043199999999999</v>
      </c>
      <c r="L466">
        <v>95.6935</v>
      </c>
      <c r="M466" t="s">
        <v>9819</v>
      </c>
      <c r="N466" t="s">
        <v>11603</v>
      </c>
      <c r="P466">
        <v>0</v>
      </c>
      <c r="Q466">
        <v>0</v>
      </c>
      <c r="R466">
        <v>0</v>
      </c>
      <c r="S466">
        <v>0</v>
      </c>
      <c r="T466">
        <v>0</v>
      </c>
    </row>
    <row r="467" spans="1:20" x14ac:dyDescent="0.25">
      <c r="A467" t="s">
        <v>11667</v>
      </c>
      <c r="B467" t="s">
        <v>10954</v>
      </c>
      <c r="C467" t="s">
        <v>10955</v>
      </c>
      <c r="D467" t="s">
        <v>10956</v>
      </c>
      <c r="E467" t="s">
        <v>10955</v>
      </c>
      <c r="F467" t="s">
        <v>11264</v>
      </c>
      <c r="G467" t="s">
        <v>11265</v>
      </c>
      <c r="H467" t="s">
        <v>11668</v>
      </c>
      <c r="I467" t="s">
        <v>11669</v>
      </c>
      <c r="J467" t="s">
        <v>11670</v>
      </c>
      <c r="K467">
        <v>20.8338</v>
      </c>
      <c r="L467">
        <v>94.742400000000004</v>
      </c>
      <c r="M467" t="s">
        <v>9819</v>
      </c>
      <c r="N467" t="s">
        <v>11638</v>
      </c>
      <c r="P467">
        <v>0</v>
      </c>
      <c r="Q467">
        <v>0</v>
      </c>
      <c r="R467">
        <v>0</v>
      </c>
      <c r="S467">
        <v>0</v>
      </c>
      <c r="T467">
        <v>0</v>
      </c>
    </row>
    <row r="468" spans="1:20" x14ac:dyDescent="0.25">
      <c r="A468" t="s">
        <v>11671</v>
      </c>
      <c r="B468" t="s">
        <v>11334</v>
      </c>
      <c r="C468" t="s">
        <v>11335</v>
      </c>
      <c r="D468" t="s">
        <v>11438</v>
      </c>
      <c r="E468" t="s">
        <v>11439</v>
      </c>
      <c r="F468" t="s">
        <v>11483</v>
      </c>
      <c r="G468" t="s">
        <v>11439</v>
      </c>
      <c r="H468" t="s">
        <v>11672</v>
      </c>
      <c r="I468" t="s">
        <v>11673</v>
      </c>
      <c r="J468" t="s">
        <v>11674</v>
      </c>
      <c r="K468">
        <v>19.2166</v>
      </c>
      <c r="L468">
        <v>93.733599999999996</v>
      </c>
      <c r="M468" t="s">
        <v>9819</v>
      </c>
      <c r="N468" t="s">
        <v>11675</v>
      </c>
      <c r="P468">
        <v>0</v>
      </c>
      <c r="Q468">
        <v>0</v>
      </c>
      <c r="R468">
        <v>0</v>
      </c>
      <c r="S468">
        <v>0</v>
      </c>
      <c r="T468">
        <v>0</v>
      </c>
    </row>
    <row r="469" spans="1:20" x14ac:dyDescent="0.25">
      <c r="A469" t="s">
        <v>11676</v>
      </c>
      <c r="B469" t="s">
        <v>10645</v>
      </c>
      <c r="C469" t="s">
        <v>10646</v>
      </c>
      <c r="D469" t="s">
        <v>10805</v>
      </c>
      <c r="E469" t="s">
        <v>10806</v>
      </c>
      <c r="F469" t="s">
        <v>11064</v>
      </c>
      <c r="G469" t="s">
        <v>11065</v>
      </c>
      <c r="H469" t="s">
        <v>11677</v>
      </c>
      <c r="I469" t="s">
        <v>11678</v>
      </c>
      <c r="J469" t="s">
        <v>11679</v>
      </c>
      <c r="K469">
        <v>22.556100000000001</v>
      </c>
      <c r="L469">
        <v>95.236599999999996</v>
      </c>
      <c r="M469" t="s">
        <v>9819</v>
      </c>
      <c r="N469" t="s">
        <v>11638</v>
      </c>
      <c r="P469">
        <v>0</v>
      </c>
      <c r="Q469">
        <v>0</v>
      </c>
      <c r="R469">
        <v>0</v>
      </c>
      <c r="S469">
        <v>0</v>
      </c>
      <c r="T469">
        <v>0</v>
      </c>
    </row>
    <row r="470" spans="1:20" x14ac:dyDescent="0.25">
      <c r="A470" t="s">
        <v>11680</v>
      </c>
      <c r="B470" t="s">
        <v>10645</v>
      </c>
      <c r="C470" t="s">
        <v>10646</v>
      </c>
      <c r="D470" t="s">
        <v>10802</v>
      </c>
      <c r="E470" t="s">
        <v>10646</v>
      </c>
      <c r="F470" t="s">
        <v>10803</v>
      </c>
      <c r="G470" t="s">
        <v>10646</v>
      </c>
      <c r="H470" t="s">
        <v>11681</v>
      </c>
      <c r="I470" t="s">
        <v>11682</v>
      </c>
      <c r="J470" t="s">
        <v>11683</v>
      </c>
      <c r="K470">
        <v>22.163900000000002</v>
      </c>
      <c r="L470">
        <v>95.757400000000004</v>
      </c>
      <c r="M470" t="s">
        <v>9819</v>
      </c>
      <c r="N470" t="s">
        <v>11684</v>
      </c>
      <c r="P470">
        <v>0</v>
      </c>
      <c r="Q470">
        <v>0</v>
      </c>
      <c r="R470">
        <v>0</v>
      </c>
      <c r="S470">
        <v>0</v>
      </c>
      <c r="T470">
        <v>0</v>
      </c>
    </row>
    <row r="471" spans="1:20" x14ac:dyDescent="0.25">
      <c r="A471" t="s">
        <v>11685</v>
      </c>
      <c r="B471" t="s">
        <v>10592</v>
      </c>
      <c r="C471" t="s">
        <v>10593</v>
      </c>
      <c r="D471" t="s">
        <v>10881</v>
      </c>
      <c r="E471" t="s">
        <v>10882</v>
      </c>
      <c r="F471" t="s">
        <v>11031</v>
      </c>
      <c r="G471" t="s">
        <v>10882</v>
      </c>
      <c r="H471" t="s">
        <v>11686</v>
      </c>
      <c r="I471" t="s">
        <v>11687</v>
      </c>
      <c r="J471" t="s">
        <v>11688</v>
      </c>
      <c r="K471">
        <v>21.734999999999999</v>
      </c>
      <c r="L471">
        <v>95.4221</v>
      </c>
      <c r="M471" t="s">
        <v>9819</v>
      </c>
      <c r="N471" t="s">
        <v>11658</v>
      </c>
      <c r="P471">
        <v>0</v>
      </c>
      <c r="Q471">
        <v>0</v>
      </c>
      <c r="R471">
        <v>0</v>
      </c>
      <c r="S471">
        <v>0</v>
      </c>
      <c r="T471">
        <v>0</v>
      </c>
    </row>
    <row r="472" spans="1:20" x14ac:dyDescent="0.25">
      <c r="A472" t="s">
        <v>11689</v>
      </c>
      <c r="B472" t="s">
        <v>10837</v>
      </c>
      <c r="C472" t="s">
        <v>10838</v>
      </c>
      <c r="D472" t="s">
        <v>10942</v>
      </c>
      <c r="E472" t="s">
        <v>10943</v>
      </c>
      <c r="F472" t="s">
        <v>10986</v>
      </c>
      <c r="G472" t="s">
        <v>10987</v>
      </c>
      <c r="H472" t="s">
        <v>11690</v>
      </c>
      <c r="I472" t="s">
        <v>11691</v>
      </c>
      <c r="J472" t="s">
        <v>11692</v>
      </c>
      <c r="K472">
        <v>18.736899999999999</v>
      </c>
      <c r="L472">
        <v>95.359399999999994</v>
      </c>
      <c r="M472" t="s">
        <v>9819</v>
      </c>
      <c r="N472" t="s">
        <v>11638</v>
      </c>
      <c r="P472">
        <v>0</v>
      </c>
      <c r="Q472">
        <v>0</v>
      </c>
      <c r="R472">
        <v>0</v>
      </c>
      <c r="S472">
        <v>0</v>
      </c>
      <c r="T472">
        <v>0</v>
      </c>
    </row>
    <row r="473" spans="1:20" x14ac:dyDescent="0.25">
      <c r="A473" t="s">
        <v>11693</v>
      </c>
      <c r="B473" t="s">
        <v>10837</v>
      </c>
      <c r="C473" t="s">
        <v>10838</v>
      </c>
      <c r="D473" t="s">
        <v>10839</v>
      </c>
      <c r="E473" t="s">
        <v>10840</v>
      </c>
      <c r="F473" t="s">
        <v>10864</v>
      </c>
      <c r="G473" t="s">
        <v>10865</v>
      </c>
      <c r="H473" t="s">
        <v>11694</v>
      </c>
      <c r="I473" t="s">
        <v>11695</v>
      </c>
      <c r="J473" t="s">
        <v>11696</v>
      </c>
      <c r="K473">
        <v>17.894100000000002</v>
      </c>
      <c r="L473">
        <v>95.723200000000006</v>
      </c>
      <c r="M473" t="s">
        <v>9819</v>
      </c>
      <c r="N473" t="s">
        <v>11603</v>
      </c>
      <c r="P473">
        <v>0</v>
      </c>
      <c r="Q473">
        <v>0</v>
      </c>
      <c r="R473">
        <v>0</v>
      </c>
      <c r="S473">
        <v>0</v>
      </c>
      <c r="T473">
        <v>0</v>
      </c>
    </row>
    <row r="474" spans="1:20" x14ac:dyDescent="0.25">
      <c r="A474" t="s">
        <v>11697</v>
      </c>
      <c r="B474" t="s">
        <v>10815</v>
      </c>
      <c r="C474" t="s">
        <v>10816</v>
      </c>
      <c r="D474" t="s">
        <v>10935</v>
      </c>
      <c r="E474" t="s">
        <v>10936</v>
      </c>
      <c r="F474" t="s">
        <v>10982</v>
      </c>
      <c r="G474" t="s">
        <v>10936</v>
      </c>
      <c r="H474" t="s">
        <v>11698</v>
      </c>
      <c r="I474" t="s">
        <v>11699</v>
      </c>
      <c r="J474" t="s">
        <v>11700</v>
      </c>
      <c r="K474">
        <v>17.6419</v>
      </c>
      <c r="L474">
        <v>95.304599999999994</v>
      </c>
      <c r="M474" t="s">
        <v>9819</v>
      </c>
      <c r="N474" t="s">
        <v>11586</v>
      </c>
      <c r="P474">
        <v>0</v>
      </c>
      <c r="Q474">
        <v>0</v>
      </c>
      <c r="R474">
        <v>0</v>
      </c>
      <c r="S474">
        <v>0</v>
      </c>
      <c r="T474">
        <v>0</v>
      </c>
    </row>
    <row r="475" spans="1:20" x14ac:dyDescent="0.25">
      <c r="A475" t="s">
        <v>11701</v>
      </c>
      <c r="B475" t="s">
        <v>10837</v>
      </c>
      <c r="C475" t="s">
        <v>10838</v>
      </c>
      <c r="D475" t="s">
        <v>10839</v>
      </c>
      <c r="E475" t="s">
        <v>10840</v>
      </c>
      <c r="F475" t="s">
        <v>10949</v>
      </c>
      <c r="G475" t="s">
        <v>10950</v>
      </c>
      <c r="H475" t="s">
        <v>11702</v>
      </c>
      <c r="I475" t="s">
        <v>11703</v>
      </c>
      <c r="J475" t="s">
        <v>11704</v>
      </c>
      <c r="K475">
        <v>18.361000000000001</v>
      </c>
      <c r="L475">
        <v>95.454899999999995</v>
      </c>
      <c r="M475" t="s">
        <v>9819</v>
      </c>
      <c r="N475" t="s">
        <v>11603</v>
      </c>
      <c r="P475">
        <v>0</v>
      </c>
      <c r="Q475">
        <v>0</v>
      </c>
      <c r="R475">
        <v>0</v>
      </c>
      <c r="S475">
        <v>0</v>
      </c>
      <c r="T475">
        <v>0</v>
      </c>
    </row>
    <row r="476" spans="1:20" x14ac:dyDescent="0.25">
      <c r="A476" t="s">
        <v>11705</v>
      </c>
      <c r="B476" t="s">
        <v>11334</v>
      </c>
      <c r="C476" t="s">
        <v>11335</v>
      </c>
      <c r="D476" t="s">
        <v>11438</v>
      </c>
      <c r="E476" t="s">
        <v>11439</v>
      </c>
      <c r="F476" t="s">
        <v>11440</v>
      </c>
      <c r="G476" t="s">
        <v>11441</v>
      </c>
      <c r="H476" t="s">
        <v>11706</v>
      </c>
      <c r="I476" t="s">
        <v>11707</v>
      </c>
      <c r="J476" t="s">
        <v>11708</v>
      </c>
      <c r="K476">
        <v>19.568200000000001</v>
      </c>
      <c r="L476">
        <v>93.9358</v>
      </c>
      <c r="M476" t="s">
        <v>9819</v>
      </c>
      <c r="N476" t="s">
        <v>11675</v>
      </c>
      <c r="P476">
        <v>0</v>
      </c>
      <c r="Q476">
        <v>0</v>
      </c>
      <c r="R476">
        <v>0</v>
      </c>
      <c r="S476">
        <v>0</v>
      </c>
      <c r="T476">
        <v>0</v>
      </c>
    </row>
    <row r="477" spans="1:20" x14ac:dyDescent="0.25">
      <c r="A477" t="s">
        <v>11709</v>
      </c>
      <c r="B477" t="s">
        <v>10228</v>
      </c>
      <c r="C477" t="s">
        <v>10229</v>
      </c>
      <c r="D477" t="s">
        <v>10342</v>
      </c>
      <c r="E477" t="s">
        <v>10343</v>
      </c>
      <c r="F477" t="s">
        <v>10430</v>
      </c>
      <c r="G477" t="s">
        <v>10431</v>
      </c>
      <c r="H477" t="s">
        <v>11710</v>
      </c>
      <c r="I477" t="s">
        <v>11711</v>
      </c>
      <c r="J477" t="s">
        <v>11712</v>
      </c>
      <c r="K477">
        <v>17.5137</v>
      </c>
      <c r="L477">
        <v>96.884</v>
      </c>
      <c r="M477" t="s">
        <v>9819</v>
      </c>
      <c r="N477" t="s">
        <v>11713</v>
      </c>
      <c r="P477">
        <v>0</v>
      </c>
      <c r="Q477">
        <v>0</v>
      </c>
      <c r="R477">
        <v>0</v>
      </c>
      <c r="S477">
        <v>0</v>
      </c>
      <c r="T477">
        <v>0</v>
      </c>
    </row>
    <row r="478" spans="1:20" x14ac:dyDescent="0.25">
      <c r="A478" t="s">
        <v>11714</v>
      </c>
      <c r="B478" t="s">
        <v>11429</v>
      </c>
      <c r="C478" t="s">
        <v>11430</v>
      </c>
      <c r="D478" t="s">
        <v>11465</v>
      </c>
      <c r="E478" t="s">
        <v>11466</v>
      </c>
      <c r="F478" t="s">
        <v>11472</v>
      </c>
      <c r="G478" t="s">
        <v>11466</v>
      </c>
      <c r="H478" t="s">
        <v>11715</v>
      </c>
      <c r="I478" t="s">
        <v>11716</v>
      </c>
      <c r="J478" t="s">
        <v>11717</v>
      </c>
      <c r="K478">
        <v>23.0168</v>
      </c>
      <c r="L478">
        <v>93.913300000000007</v>
      </c>
      <c r="M478" t="s">
        <v>9819</v>
      </c>
      <c r="N478" t="s">
        <v>11658</v>
      </c>
      <c r="P478">
        <v>0</v>
      </c>
      <c r="Q478">
        <v>0</v>
      </c>
      <c r="R478">
        <v>0</v>
      </c>
      <c r="S478">
        <v>0</v>
      </c>
      <c r="T478">
        <v>0</v>
      </c>
    </row>
    <row r="479" spans="1:20" x14ac:dyDescent="0.25">
      <c r="A479" t="s">
        <v>11718</v>
      </c>
      <c r="B479" t="s">
        <v>10645</v>
      </c>
      <c r="C479" t="s">
        <v>10646</v>
      </c>
      <c r="D479" t="s">
        <v>10962</v>
      </c>
      <c r="E479" t="s">
        <v>10963</v>
      </c>
      <c r="F479" t="s">
        <v>10967</v>
      </c>
      <c r="G479" t="s">
        <v>10963</v>
      </c>
      <c r="H479" t="s">
        <v>11719</v>
      </c>
      <c r="I479" t="s">
        <v>11720</v>
      </c>
      <c r="J479" t="s">
        <v>10922</v>
      </c>
      <c r="K479">
        <v>22.931100000000001</v>
      </c>
      <c r="L479">
        <v>95.563599999999994</v>
      </c>
      <c r="M479" t="s">
        <v>9819</v>
      </c>
      <c r="N479" t="s">
        <v>11684</v>
      </c>
      <c r="P479">
        <v>0</v>
      </c>
      <c r="Q479">
        <v>0</v>
      </c>
      <c r="R479">
        <v>0</v>
      </c>
      <c r="S479">
        <v>0</v>
      </c>
      <c r="T479">
        <v>0</v>
      </c>
    </row>
    <row r="480" spans="1:20" x14ac:dyDescent="0.25">
      <c r="A480" t="s">
        <v>11721</v>
      </c>
      <c r="B480" t="s">
        <v>10044</v>
      </c>
      <c r="C480" t="s">
        <v>10045</v>
      </c>
      <c r="D480" t="s">
        <v>10383</v>
      </c>
      <c r="E480" t="s">
        <v>10384</v>
      </c>
      <c r="F480" t="s">
        <v>10486</v>
      </c>
      <c r="G480" t="s">
        <v>10487</v>
      </c>
      <c r="H480" t="s">
        <v>2805</v>
      </c>
      <c r="I480" t="s">
        <v>11722</v>
      </c>
      <c r="J480" t="s">
        <v>2806</v>
      </c>
      <c r="K480">
        <v>19.9862621927</v>
      </c>
      <c r="L480">
        <v>96.582544617300002</v>
      </c>
      <c r="M480" t="s">
        <v>9819</v>
      </c>
      <c r="N480" t="s">
        <v>11675</v>
      </c>
      <c r="P480">
        <v>0</v>
      </c>
      <c r="Q480">
        <v>0</v>
      </c>
      <c r="R480">
        <v>0</v>
      </c>
      <c r="S480">
        <v>0</v>
      </c>
      <c r="T480">
        <v>0</v>
      </c>
    </row>
    <row r="481" spans="1:20" x14ac:dyDescent="0.25">
      <c r="A481" t="s">
        <v>11723</v>
      </c>
      <c r="B481" t="s">
        <v>10592</v>
      </c>
      <c r="C481" t="s">
        <v>10593</v>
      </c>
      <c r="D481" t="s">
        <v>10715</v>
      </c>
      <c r="E481" t="s">
        <v>10593</v>
      </c>
      <c r="F481" t="s">
        <v>10751</v>
      </c>
      <c r="G481" t="s">
        <v>10752</v>
      </c>
      <c r="H481" t="s">
        <v>708</v>
      </c>
      <c r="I481" t="s">
        <v>10752</v>
      </c>
      <c r="J481" t="s">
        <v>709</v>
      </c>
      <c r="K481">
        <v>21.90314</v>
      </c>
      <c r="L481">
        <v>96.049480000000003</v>
      </c>
      <c r="M481" t="s">
        <v>9825</v>
      </c>
      <c r="N481" t="s">
        <v>9820</v>
      </c>
      <c r="P481">
        <v>0</v>
      </c>
      <c r="Q481">
        <v>0</v>
      </c>
      <c r="R481">
        <v>0</v>
      </c>
      <c r="S481">
        <v>0</v>
      </c>
      <c r="T481">
        <v>0</v>
      </c>
    </row>
    <row r="482" spans="1:20" x14ac:dyDescent="0.25">
      <c r="A482" t="s">
        <v>11724</v>
      </c>
      <c r="B482" t="s">
        <v>10677</v>
      </c>
      <c r="C482" t="s">
        <v>10678</v>
      </c>
      <c r="D482" t="s">
        <v>10684</v>
      </c>
      <c r="E482" t="s">
        <v>10685</v>
      </c>
      <c r="F482" t="s">
        <v>10689</v>
      </c>
      <c r="G482" t="s">
        <v>10690</v>
      </c>
      <c r="H482" t="s">
        <v>11725</v>
      </c>
      <c r="I482" t="s">
        <v>10690</v>
      </c>
      <c r="J482" t="s">
        <v>11726</v>
      </c>
      <c r="K482">
        <v>19.861999999999998</v>
      </c>
      <c r="L482">
        <v>96.308999999999997</v>
      </c>
      <c r="M482" t="s">
        <v>9825</v>
      </c>
      <c r="N482" t="s">
        <v>9820</v>
      </c>
      <c r="O482" t="s">
        <v>10697</v>
      </c>
      <c r="P482">
        <v>0</v>
      </c>
      <c r="Q482">
        <v>0</v>
      </c>
      <c r="R482">
        <v>0</v>
      </c>
      <c r="S482">
        <v>0</v>
      </c>
      <c r="T482">
        <v>0</v>
      </c>
    </row>
    <row r="483" spans="1:20" x14ac:dyDescent="0.25">
      <c r="A483" t="s">
        <v>11727</v>
      </c>
      <c r="B483" t="s">
        <v>10567</v>
      </c>
      <c r="C483" t="s">
        <v>10568</v>
      </c>
      <c r="D483" t="s">
        <v>11728</v>
      </c>
      <c r="E483" t="s">
        <v>11729</v>
      </c>
      <c r="F483" t="s">
        <v>11730</v>
      </c>
      <c r="G483" t="s">
        <v>11731</v>
      </c>
      <c r="H483" t="s">
        <v>11732</v>
      </c>
      <c r="I483" t="s">
        <v>11731</v>
      </c>
      <c r="J483" t="s">
        <v>11733</v>
      </c>
      <c r="K483">
        <v>16.840160000000001</v>
      </c>
      <c r="L483">
        <v>96.225819999999999</v>
      </c>
      <c r="M483" t="s">
        <v>9825</v>
      </c>
      <c r="N483" t="s">
        <v>9820</v>
      </c>
      <c r="O483" t="s">
        <v>10697</v>
      </c>
      <c r="P483">
        <v>0</v>
      </c>
      <c r="Q483">
        <v>0</v>
      </c>
      <c r="R483">
        <v>0</v>
      </c>
      <c r="S483">
        <v>0</v>
      </c>
      <c r="T483">
        <v>0</v>
      </c>
    </row>
    <row r="484" spans="1:20" x14ac:dyDescent="0.25">
      <c r="A484" t="s">
        <v>11734</v>
      </c>
      <c r="B484" t="s">
        <v>10567</v>
      </c>
      <c r="C484" t="s">
        <v>10568</v>
      </c>
      <c r="D484" t="s">
        <v>11728</v>
      </c>
      <c r="E484" t="s">
        <v>11729</v>
      </c>
      <c r="F484" t="s">
        <v>11735</v>
      </c>
      <c r="G484" t="s">
        <v>11736</v>
      </c>
      <c r="H484" t="s">
        <v>11737</v>
      </c>
      <c r="I484" t="s">
        <v>11736</v>
      </c>
      <c r="J484" t="s">
        <v>11738</v>
      </c>
      <c r="K484">
        <v>16.877739999999999</v>
      </c>
      <c r="L484">
        <v>96.190790000000007</v>
      </c>
      <c r="M484" t="s">
        <v>9825</v>
      </c>
      <c r="N484" t="s">
        <v>9820</v>
      </c>
      <c r="O484" t="s">
        <v>10697</v>
      </c>
      <c r="P484">
        <v>0</v>
      </c>
      <c r="Q484">
        <v>0</v>
      </c>
      <c r="R484">
        <v>0</v>
      </c>
      <c r="S484">
        <v>0</v>
      </c>
      <c r="T484">
        <v>0</v>
      </c>
    </row>
    <row r="485" spans="1:20" x14ac:dyDescent="0.25">
      <c r="A485" t="s">
        <v>11739</v>
      </c>
      <c r="B485" t="s">
        <v>10567</v>
      </c>
      <c r="C485" t="s">
        <v>10568</v>
      </c>
      <c r="D485" t="s">
        <v>10670</v>
      </c>
      <c r="E485" t="s">
        <v>10671</v>
      </c>
      <c r="F485" t="s">
        <v>11740</v>
      </c>
      <c r="G485" t="s">
        <v>11741</v>
      </c>
      <c r="H485" t="s">
        <v>163</v>
      </c>
      <c r="I485" t="s">
        <v>11741</v>
      </c>
      <c r="J485" t="s">
        <v>164</v>
      </c>
      <c r="K485">
        <v>16.95504</v>
      </c>
      <c r="L485">
        <v>96.083290000000005</v>
      </c>
      <c r="M485" t="s">
        <v>9825</v>
      </c>
      <c r="N485" t="s">
        <v>9820</v>
      </c>
      <c r="O485" t="s">
        <v>10697</v>
      </c>
      <c r="P485">
        <v>0</v>
      </c>
      <c r="Q485">
        <v>0</v>
      </c>
      <c r="R485">
        <v>0</v>
      </c>
      <c r="S485">
        <v>0</v>
      </c>
      <c r="T485">
        <v>0</v>
      </c>
    </row>
    <row r="486" spans="1:20" x14ac:dyDescent="0.25">
      <c r="A486" t="s">
        <v>11742</v>
      </c>
      <c r="B486" t="s">
        <v>10677</v>
      </c>
      <c r="C486" t="s">
        <v>10678</v>
      </c>
      <c r="D486" t="s">
        <v>10679</v>
      </c>
      <c r="E486" t="s">
        <v>10680</v>
      </c>
      <c r="F486" t="s">
        <v>11743</v>
      </c>
      <c r="G486" t="s">
        <v>11744</v>
      </c>
      <c r="H486" t="s">
        <v>477</v>
      </c>
      <c r="I486" t="s">
        <v>11744</v>
      </c>
      <c r="J486" t="s">
        <v>478</v>
      </c>
      <c r="K486">
        <v>19.700261744599999</v>
      </c>
      <c r="L486">
        <v>96.090497177399996</v>
      </c>
      <c r="M486" t="s">
        <v>9825</v>
      </c>
      <c r="N486" t="s">
        <v>9820</v>
      </c>
      <c r="O486" t="s">
        <v>10697</v>
      </c>
      <c r="P486">
        <v>0</v>
      </c>
      <c r="Q486">
        <v>0</v>
      </c>
      <c r="R486">
        <v>0</v>
      </c>
      <c r="S486">
        <v>0</v>
      </c>
      <c r="T486">
        <v>0</v>
      </c>
    </row>
    <row r="487" spans="1:20" x14ac:dyDescent="0.25">
      <c r="A487" t="s">
        <v>11745</v>
      </c>
      <c r="B487" t="s">
        <v>10677</v>
      </c>
      <c r="C487" t="s">
        <v>10678</v>
      </c>
      <c r="D487" t="s">
        <v>10679</v>
      </c>
      <c r="E487" t="s">
        <v>10680</v>
      </c>
      <c r="F487" t="s">
        <v>11746</v>
      </c>
      <c r="G487" t="s">
        <v>11747</v>
      </c>
      <c r="H487" t="s">
        <v>2688</v>
      </c>
      <c r="I487" t="s">
        <v>11747</v>
      </c>
      <c r="J487" t="s">
        <v>2689</v>
      </c>
      <c r="K487">
        <v>19.768673642100001</v>
      </c>
      <c r="L487">
        <v>96.072608724000006</v>
      </c>
      <c r="M487" t="s">
        <v>9825</v>
      </c>
      <c r="N487" t="s">
        <v>9820</v>
      </c>
      <c r="O487" t="s">
        <v>10697</v>
      </c>
      <c r="P487">
        <v>0</v>
      </c>
      <c r="Q487">
        <v>0</v>
      </c>
      <c r="R487">
        <v>0</v>
      </c>
      <c r="S487">
        <v>0</v>
      </c>
      <c r="T487">
        <v>0</v>
      </c>
    </row>
    <row r="488" spans="1:20" x14ac:dyDescent="0.25">
      <c r="A488" t="s">
        <v>11748</v>
      </c>
      <c r="B488" t="s">
        <v>10677</v>
      </c>
      <c r="C488" t="s">
        <v>10678</v>
      </c>
      <c r="D488" t="s">
        <v>10684</v>
      </c>
      <c r="E488" t="s">
        <v>10685</v>
      </c>
      <c r="F488" t="s">
        <v>11749</v>
      </c>
      <c r="G488" t="s">
        <v>11750</v>
      </c>
      <c r="H488" t="s">
        <v>11751</v>
      </c>
      <c r="I488" t="s">
        <v>11750</v>
      </c>
      <c r="J488" t="s">
        <v>11752</v>
      </c>
      <c r="K488">
        <v>19.890999999999899</v>
      </c>
      <c r="L488">
        <v>96.043000000000006</v>
      </c>
      <c r="M488" t="s">
        <v>9825</v>
      </c>
      <c r="N488" t="s">
        <v>9820</v>
      </c>
      <c r="O488" t="s">
        <v>10697</v>
      </c>
      <c r="P488">
        <v>0</v>
      </c>
      <c r="Q488">
        <v>0</v>
      </c>
      <c r="R488">
        <v>0</v>
      </c>
      <c r="S488">
        <v>0</v>
      </c>
      <c r="T488">
        <v>0</v>
      </c>
    </row>
    <row r="489" spans="1:20" x14ac:dyDescent="0.25">
      <c r="A489" t="s">
        <v>11753</v>
      </c>
      <c r="B489" t="s">
        <v>10567</v>
      </c>
      <c r="C489" t="s">
        <v>10568</v>
      </c>
      <c r="D489" t="s">
        <v>10670</v>
      </c>
      <c r="E489" t="s">
        <v>10671</v>
      </c>
      <c r="F489" t="s">
        <v>11754</v>
      </c>
      <c r="G489" t="s">
        <v>11755</v>
      </c>
      <c r="H489" t="s">
        <v>6057</v>
      </c>
      <c r="I489" t="s">
        <v>11756</v>
      </c>
      <c r="J489" t="s">
        <v>6058</v>
      </c>
      <c r="K489">
        <v>17.042755652099999</v>
      </c>
      <c r="L489">
        <v>96.132312801300003</v>
      </c>
      <c r="M489" t="s">
        <v>9825</v>
      </c>
      <c r="N489" t="s">
        <v>9820</v>
      </c>
      <c r="O489" t="s">
        <v>10697</v>
      </c>
      <c r="P489">
        <v>0</v>
      </c>
      <c r="Q489">
        <v>0</v>
      </c>
      <c r="R489">
        <v>0</v>
      </c>
      <c r="S489">
        <v>0</v>
      </c>
      <c r="T489">
        <v>0</v>
      </c>
    </row>
    <row r="490" spans="1:20" x14ac:dyDescent="0.25">
      <c r="A490" t="s">
        <v>11757</v>
      </c>
      <c r="B490" t="s">
        <v>11429</v>
      </c>
      <c r="C490" t="s">
        <v>11430</v>
      </c>
      <c r="D490" t="s">
        <v>11477</v>
      </c>
      <c r="E490" t="s">
        <v>11478</v>
      </c>
      <c r="F490" t="s">
        <v>11479</v>
      </c>
      <c r="G490" t="s">
        <v>11478</v>
      </c>
      <c r="H490" t="s">
        <v>11758</v>
      </c>
      <c r="I490" t="s">
        <v>11759</v>
      </c>
      <c r="J490" t="s">
        <v>11760</v>
      </c>
      <c r="K490">
        <v>22.255528999999999</v>
      </c>
      <c r="L490">
        <v>93.634163000000001</v>
      </c>
      <c r="M490" t="s">
        <v>9819</v>
      </c>
      <c r="N490" t="s">
        <v>11761</v>
      </c>
      <c r="O490" t="s">
        <v>11762</v>
      </c>
      <c r="P490">
        <v>0</v>
      </c>
      <c r="Q490">
        <v>0</v>
      </c>
      <c r="R490">
        <v>0</v>
      </c>
      <c r="S490">
        <v>0</v>
      </c>
      <c r="T490">
        <v>0</v>
      </c>
    </row>
    <row r="491" spans="1:20" x14ac:dyDescent="0.25">
      <c r="A491" t="s">
        <v>11763</v>
      </c>
      <c r="B491" t="s">
        <v>10105</v>
      </c>
      <c r="C491" t="s">
        <v>10106</v>
      </c>
      <c r="D491" t="s">
        <v>10433</v>
      </c>
      <c r="E491" t="s">
        <v>10434</v>
      </c>
      <c r="F491" t="s">
        <v>10581</v>
      </c>
      <c r="G491" t="s">
        <v>10434</v>
      </c>
      <c r="H491" t="s">
        <v>11764</v>
      </c>
      <c r="I491" t="s">
        <v>11765</v>
      </c>
      <c r="J491" t="s">
        <v>11766</v>
      </c>
      <c r="K491">
        <v>24.873985000000001</v>
      </c>
      <c r="L491">
        <v>96.436250999999999</v>
      </c>
      <c r="M491" t="s">
        <v>9819</v>
      </c>
      <c r="N491" t="s">
        <v>11767</v>
      </c>
      <c r="O491" t="s">
        <v>11768</v>
      </c>
      <c r="P491">
        <v>0</v>
      </c>
      <c r="Q491">
        <v>0</v>
      </c>
      <c r="R491">
        <v>0</v>
      </c>
      <c r="S491">
        <v>0</v>
      </c>
      <c r="T491">
        <v>0</v>
      </c>
    </row>
    <row r="492" spans="1:20" x14ac:dyDescent="0.25">
      <c r="A492" t="s">
        <v>11769</v>
      </c>
      <c r="B492" t="s">
        <v>11334</v>
      </c>
      <c r="C492" t="s">
        <v>11335</v>
      </c>
      <c r="D492" t="s">
        <v>11438</v>
      </c>
      <c r="E492" t="s">
        <v>11439</v>
      </c>
      <c r="F492" t="s">
        <v>11449</v>
      </c>
      <c r="G492" t="s">
        <v>11450</v>
      </c>
      <c r="H492" t="s">
        <v>11770</v>
      </c>
      <c r="I492" t="s">
        <v>11771</v>
      </c>
      <c r="J492" t="s">
        <v>11772</v>
      </c>
      <c r="K492">
        <v>19.038619000000001</v>
      </c>
      <c r="L492">
        <v>93.694845999999998</v>
      </c>
      <c r="M492" t="s">
        <v>9819</v>
      </c>
      <c r="N492" t="s">
        <v>11767</v>
      </c>
      <c r="O492" t="s">
        <v>11773</v>
      </c>
      <c r="P492">
        <v>0</v>
      </c>
      <c r="Q492">
        <v>0</v>
      </c>
      <c r="R492">
        <v>0</v>
      </c>
      <c r="S492">
        <v>0</v>
      </c>
      <c r="T492">
        <v>0</v>
      </c>
    </row>
    <row r="493" spans="1:20" x14ac:dyDescent="0.25">
      <c r="A493" t="s">
        <v>11774</v>
      </c>
      <c r="B493" t="s">
        <v>11334</v>
      </c>
      <c r="C493" t="s">
        <v>11335</v>
      </c>
      <c r="D493" t="s">
        <v>11336</v>
      </c>
      <c r="E493" t="s">
        <v>11337</v>
      </c>
      <c r="F493" t="s">
        <v>11405</v>
      </c>
      <c r="G493" t="s">
        <v>11406</v>
      </c>
      <c r="H493" t="s">
        <v>11775</v>
      </c>
      <c r="I493" t="s">
        <v>11776</v>
      </c>
      <c r="J493" t="s">
        <v>11777</v>
      </c>
      <c r="K493">
        <v>18.998289</v>
      </c>
      <c r="L493">
        <v>94.126450000000006</v>
      </c>
      <c r="M493" t="s">
        <v>9819</v>
      </c>
      <c r="N493" t="s">
        <v>11767</v>
      </c>
      <c r="O493" t="s">
        <v>11773</v>
      </c>
      <c r="P493">
        <v>0</v>
      </c>
      <c r="Q493">
        <v>0</v>
      </c>
      <c r="R493">
        <v>0</v>
      </c>
      <c r="S493">
        <v>0</v>
      </c>
      <c r="T493">
        <v>0</v>
      </c>
    </row>
    <row r="494" spans="1:20" x14ac:dyDescent="0.25">
      <c r="A494" t="s">
        <v>11778</v>
      </c>
      <c r="B494" t="s">
        <v>10044</v>
      </c>
      <c r="C494" t="s">
        <v>10045</v>
      </c>
      <c r="D494" t="s">
        <v>10424</v>
      </c>
      <c r="E494" t="s">
        <v>10425</v>
      </c>
      <c r="F494" t="s">
        <v>10453</v>
      </c>
      <c r="G494" t="s">
        <v>10454</v>
      </c>
      <c r="H494" t="s">
        <v>11779</v>
      </c>
      <c r="I494" t="s">
        <v>11780</v>
      </c>
      <c r="J494" t="s">
        <v>11781</v>
      </c>
      <c r="K494">
        <v>20.454929351800001</v>
      </c>
      <c r="L494">
        <v>96.905960082999997</v>
      </c>
      <c r="M494" t="s">
        <v>9819</v>
      </c>
      <c r="N494" t="s">
        <v>11782</v>
      </c>
      <c r="O494" t="s">
        <v>11783</v>
      </c>
      <c r="P494">
        <v>0</v>
      </c>
      <c r="Q494">
        <v>0</v>
      </c>
      <c r="R494">
        <v>0</v>
      </c>
      <c r="S494">
        <v>0</v>
      </c>
      <c r="T494">
        <v>0</v>
      </c>
    </row>
    <row r="495" spans="1:20" x14ac:dyDescent="0.25">
      <c r="A495" t="s">
        <v>11784</v>
      </c>
      <c r="B495" t="s">
        <v>10284</v>
      </c>
      <c r="C495" t="s">
        <v>10285</v>
      </c>
      <c r="D495" t="s">
        <v>10328</v>
      </c>
      <c r="E495" t="s">
        <v>10329</v>
      </c>
      <c r="F495" t="s">
        <v>10395</v>
      </c>
      <c r="G495" t="s">
        <v>10329</v>
      </c>
      <c r="H495" t="s">
        <v>11785</v>
      </c>
      <c r="I495" t="s">
        <v>11786</v>
      </c>
      <c r="J495" t="s">
        <v>11787</v>
      </c>
      <c r="K495">
        <v>97.329287429000004</v>
      </c>
      <c r="L495">
        <v>19.549089564599999</v>
      </c>
      <c r="M495" t="s">
        <v>9819</v>
      </c>
      <c r="N495" t="s">
        <v>11788</v>
      </c>
      <c r="O495" t="s">
        <v>11789</v>
      </c>
      <c r="P495">
        <v>0</v>
      </c>
      <c r="Q495">
        <v>0</v>
      </c>
      <c r="R495">
        <v>0</v>
      </c>
      <c r="S495">
        <v>0</v>
      </c>
      <c r="T49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3A6A-2628-4409-B5AC-0F85BAF617B5}">
  <dimension ref="A1:F19"/>
  <sheetViews>
    <sheetView zoomScale="115" zoomScaleNormal="115" workbookViewId="0">
      <selection activeCell="F12" sqref="F12"/>
    </sheetView>
  </sheetViews>
  <sheetFormatPr defaultRowHeight="15" x14ac:dyDescent="0.25"/>
  <cols>
    <col min="1" max="3" width="25.7109375" customWidth="1"/>
    <col min="4" max="4" width="10.7109375" customWidth="1"/>
    <col min="5" max="6" width="25.7109375" customWidth="1"/>
  </cols>
  <sheetData>
    <row r="1" spans="1:6" s="1" customFormat="1" ht="60" x14ac:dyDescent="0.25">
      <c r="A1" s="1" t="s">
        <v>11807</v>
      </c>
      <c r="B1" s="1" t="s">
        <v>11801</v>
      </c>
      <c r="C1" s="1" t="s">
        <v>11802</v>
      </c>
      <c r="E1" s="1" t="s">
        <v>11801</v>
      </c>
      <c r="F1" s="1" t="s">
        <v>11802</v>
      </c>
    </row>
    <row r="2" spans="1:6" x14ac:dyDescent="0.25">
      <c r="A2" t="s">
        <v>10816</v>
      </c>
      <c r="B2" t="s">
        <v>11794</v>
      </c>
      <c r="C2" t="s">
        <v>4957</v>
      </c>
      <c r="E2" t="s">
        <v>11796</v>
      </c>
      <c r="F2" t="s">
        <v>142</v>
      </c>
    </row>
    <row r="3" spans="1:6" x14ac:dyDescent="0.25">
      <c r="A3" t="s">
        <v>10816</v>
      </c>
      <c r="B3" t="s">
        <v>11794</v>
      </c>
      <c r="C3" t="s">
        <v>9761</v>
      </c>
      <c r="E3" t="s">
        <v>11800</v>
      </c>
      <c r="F3" t="s">
        <v>134</v>
      </c>
    </row>
    <row r="4" spans="1:6" x14ac:dyDescent="0.25">
      <c r="A4" t="s">
        <v>10838</v>
      </c>
      <c r="B4" t="s">
        <v>11792</v>
      </c>
      <c r="C4" t="s">
        <v>3322</v>
      </c>
      <c r="E4" t="s">
        <v>11792</v>
      </c>
      <c r="F4" t="s">
        <v>3322</v>
      </c>
    </row>
    <row r="5" spans="1:6" x14ac:dyDescent="0.25">
      <c r="A5" t="s">
        <v>10838</v>
      </c>
      <c r="B5" t="s">
        <v>11792</v>
      </c>
      <c r="C5" t="s">
        <v>9687</v>
      </c>
      <c r="F5" t="s">
        <v>9687</v>
      </c>
    </row>
    <row r="6" spans="1:6" x14ac:dyDescent="0.25">
      <c r="A6" t="s">
        <v>10593</v>
      </c>
      <c r="B6" t="s">
        <v>11793</v>
      </c>
      <c r="C6" t="s">
        <v>1032</v>
      </c>
      <c r="E6" t="s">
        <v>11793</v>
      </c>
      <c r="F6" t="s">
        <v>1032</v>
      </c>
    </row>
    <row r="7" spans="1:6" x14ac:dyDescent="0.25">
      <c r="A7" t="s">
        <v>10593</v>
      </c>
      <c r="B7" t="s">
        <v>11793</v>
      </c>
      <c r="C7" t="s">
        <v>122</v>
      </c>
      <c r="F7" t="s">
        <v>122</v>
      </c>
    </row>
    <row r="8" spans="1:6" x14ac:dyDescent="0.25">
      <c r="A8" t="s">
        <v>10593</v>
      </c>
      <c r="B8" t="s">
        <v>11793</v>
      </c>
      <c r="C8" t="s">
        <v>116</v>
      </c>
      <c r="F8" t="s">
        <v>116</v>
      </c>
    </row>
    <row r="9" spans="1:6" x14ac:dyDescent="0.25">
      <c r="A9" t="s">
        <v>10593</v>
      </c>
      <c r="B9" t="s">
        <v>11793</v>
      </c>
      <c r="C9" t="s">
        <v>9725</v>
      </c>
      <c r="F9" t="s">
        <v>9725</v>
      </c>
    </row>
    <row r="10" spans="1:6" x14ac:dyDescent="0.25">
      <c r="A10" t="s">
        <v>10593</v>
      </c>
      <c r="B10" t="s">
        <v>11793</v>
      </c>
      <c r="C10" t="s">
        <v>78</v>
      </c>
      <c r="F10" t="s">
        <v>78</v>
      </c>
    </row>
    <row r="11" spans="1:6" x14ac:dyDescent="0.25">
      <c r="A11" t="s">
        <v>10229</v>
      </c>
      <c r="B11" t="s">
        <v>11795</v>
      </c>
      <c r="C11" t="s">
        <v>132</v>
      </c>
      <c r="E11" t="s">
        <v>11795</v>
      </c>
      <c r="F11" t="s">
        <v>132</v>
      </c>
    </row>
    <row r="12" spans="1:6" x14ac:dyDescent="0.25">
      <c r="A12" t="s">
        <v>10646</v>
      </c>
      <c r="B12" t="s">
        <v>11796</v>
      </c>
      <c r="C12" t="s">
        <v>142</v>
      </c>
      <c r="E12" t="s">
        <v>11798</v>
      </c>
      <c r="F12" t="s">
        <v>957</v>
      </c>
    </row>
    <row r="13" spans="1:6" x14ac:dyDescent="0.25">
      <c r="A13" t="s">
        <v>9813</v>
      </c>
      <c r="B13" t="s">
        <v>11797</v>
      </c>
      <c r="C13" t="s">
        <v>72</v>
      </c>
      <c r="F13" t="s">
        <v>84</v>
      </c>
    </row>
    <row r="14" spans="1:6" x14ac:dyDescent="0.25">
      <c r="A14" t="s">
        <v>9813</v>
      </c>
      <c r="B14" t="s">
        <v>11797</v>
      </c>
      <c r="C14" t="s">
        <v>56</v>
      </c>
      <c r="F14" t="s">
        <v>220</v>
      </c>
    </row>
    <row r="15" spans="1:6" x14ac:dyDescent="0.25">
      <c r="A15" t="s">
        <v>9869</v>
      </c>
      <c r="B15" t="s">
        <v>11799</v>
      </c>
      <c r="C15" t="s">
        <v>94</v>
      </c>
      <c r="E15" t="s">
        <v>11799</v>
      </c>
      <c r="F15" t="s">
        <v>94</v>
      </c>
    </row>
    <row r="16" spans="1:6" x14ac:dyDescent="0.25">
      <c r="A16" t="s">
        <v>10045</v>
      </c>
      <c r="B16" t="s">
        <v>11798</v>
      </c>
      <c r="C16" t="s">
        <v>957</v>
      </c>
      <c r="E16" t="s">
        <v>11797</v>
      </c>
      <c r="F16" t="s">
        <v>72</v>
      </c>
    </row>
    <row r="17" spans="1:6" x14ac:dyDescent="0.25">
      <c r="A17" t="s">
        <v>10045</v>
      </c>
      <c r="B17" t="s">
        <v>11798</v>
      </c>
      <c r="C17" t="s">
        <v>84</v>
      </c>
      <c r="F17" t="s">
        <v>56</v>
      </c>
    </row>
    <row r="18" spans="1:6" x14ac:dyDescent="0.25">
      <c r="A18" t="s">
        <v>10045</v>
      </c>
      <c r="B18" t="s">
        <v>11798</v>
      </c>
      <c r="C18" t="s">
        <v>220</v>
      </c>
      <c r="E18" t="s">
        <v>11794</v>
      </c>
      <c r="F18" t="s">
        <v>4957</v>
      </c>
    </row>
    <row r="19" spans="1:6" x14ac:dyDescent="0.25">
      <c r="A19" t="s">
        <v>9948</v>
      </c>
      <c r="B19" t="s">
        <v>11800</v>
      </c>
      <c r="C19" t="s">
        <v>134</v>
      </c>
      <c r="F19" t="s">
        <v>9761</v>
      </c>
    </row>
  </sheetData>
  <phoneticPr fontId="2" type="noConversion"/>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64F2-6D29-42F1-8722-4D11E45B3A3A}">
  <dimension ref="A1:B3"/>
  <sheetViews>
    <sheetView zoomScale="130" zoomScaleNormal="130" workbookViewId="0">
      <selection activeCell="G13" sqref="G13"/>
    </sheetView>
  </sheetViews>
  <sheetFormatPr defaultRowHeight="15" x14ac:dyDescent="0.25"/>
  <cols>
    <col min="1" max="1" width="66.5703125" bestFit="1" customWidth="1"/>
    <col min="2" max="2" width="20.42578125" customWidth="1"/>
  </cols>
  <sheetData>
    <row r="1" spans="1:2" x14ac:dyDescent="0.25">
      <c r="A1" t="s">
        <v>11803</v>
      </c>
      <c r="B1" t="s">
        <v>11804</v>
      </c>
    </row>
    <row r="2" spans="1:2" x14ac:dyDescent="0.25">
      <c r="A2" t="s">
        <v>11805</v>
      </c>
      <c r="B2">
        <v>5981.55</v>
      </c>
    </row>
    <row r="3" spans="1:2" x14ac:dyDescent="0.25">
      <c r="A3" t="s">
        <v>11806</v>
      </c>
      <c r="B3">
        <v>11449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8 F A A B Q S w M E F A A C A A g A i Z 3 I 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i Z 3 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d y F i Z D 5 A K a Q I A A F 4 I A A A T A B w A R m 9 y b X V s Y X M v U 2 V j d G l v b j E u b S C i G A A o o B Q A A A A A A A A A A A A A A A A A A A A A A A A A A A C d l V F v 2 j A U h d + R + A 9 W + k K l F F F K 2 b Q q D y w p L W p h 3 U I 1 V c 0 U m e Q u t e b Y l e 3 Q M t T / P o e E M U p M 0 H g B f L 5 7 c 8 5 N H E u I F O E M + c X 3 6 U W z 0 W z I J y w g R k d W t 9 P t n X T 6 J 5 2 P 4 f h u G L q u N 3 B D T 2 R J 6 G G F w + F o M r g N f a C 6 G O L Q 5 T R L m b S Q g y i o Z g P p j 8 8 z E Y F e c e W 8 7 f E o S 4 G p 1 p B Q a L u c K f 1 H t i z 3 U 3 A v Q c g g x R l L g i 8 M P E H m E H g g f y n + H O Q 2 0 H e Y I T 8 S + J l o Z G M M 5 U 7 Q G E Q C w X / Z b U d y b h 3 b j x 5 Q k h I F w r F s y 0 a l 6 v Q + 2 O i S R T z W l 3 X 6 5 5 3 O q Y 2 + Z l y B r x Y U n M 3 P 9 o Q z + H F s F 7 m P r D v B U 6 3 F 6 B p w r M P l Y 5 n i m Q Z L p V x v F S O y 0 W O 5 P q D U j z D F Q j p K Z P + 2 d J 8 w S 3 T H 6 e I Z N u 2 m A j P 5 k 4 u 0 s J y L s l V x f X u 5 t O 6 4 V G j k 6 X w j p v q 9 d g 6 / 2 W h p 6 Q E B e h j n i t J r S M G r W g m r i i l R F K q l z z x e 7 C h j k B I n u x U P e I b D S Z b O Q O x a G P i X g 0 l 5 k 2 4 I 5 Y n A 6 b o D W 9 W s s G s Q n L B 6 b u R e 1 k M 3 o H B K G N S T U / 7 C T v V T E e + m K q Q J T n e l I t O V b i n D I e V Y m W I X i J Y g M c + m g K Z c Y X o A E t 5 c h R 5 E J F 3 R 7 / M U + D p w j b s N Z n R Y 3 p b t q I Z 7 V x N 2 i 1 q n 3 d v q g L w l v x u 4 F j T 6 z J + w / X k 3 x A F N T E n f E f t j 5 n B 9 x m 3 K 6 K 3 c H T X + K q j 9 H v 9 u u v 3 D e 4 f V u Y Q D c l e g x r b 5 r u 6 a N 3 y 3 e s P n 0 p m 5 6 s x c 1 T N X 9 c x V 5 + a q 8 + o q I s N Y H 4 n r d T 0 H o k + b t S S B / I Y q b f W y v / 9 2 i y b w s t X z 7 b j Z I K z y i L r 4 A 1 B L A Q I t A B Q A A g A I A I m d y F j x a t + y p A A A A P Y A A A A S A A A A A A A A A A A A A A A A A A A A A A B D b 2 5 m a W c v U G F j a 2 F n Z S 5 4 b W x Q S w E C L Q A U A A I A C A C J n c h Y D 8 r p q 6 Q A A A D p A A A A E w A A A A A A A A A A A A A A A A D w A A A A W 0 N v b n R l b n R f V H l w Z X N d L n h t b F B L A Q I t A B Q A A g A I A I m d y F i Z D 5 A K a Q I A A F 4 I A A A T A A A A A A A A A A A A A A A A A O E B A A B G b 3 J t d W x h c y 9 T Z W N 0 a W 9 u M S 5 t U E s F B g A A A A A D A A M A w g A A A J 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5 A A A A A A A A b 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y M D I 0 L T A 2 L T A 4 X 0 1 Q R l 9 D Q 0 R B Q 1 9 E c n V n X 0 R h d G F f R k l O Q U x f U 2 V s Z W N 0 Z W R f Q 2 9 s d W 1 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3 M D g 5 M W M 0 L W F k N T k t N D l l N S 0 4 M z E 2 L W Z k O W Y y Z G U 4 M j Y w N S I g L z 4 8 R W 5 0 c n k g V H l w Z T 0 i Q n V m Z m V y T m V 4 d F J l Z n J l c 2 g i I F Z h b H V l P S J s M S I g L z 4 8 R W 5 0 c n k g V H l w Z T 0 i U m V z d W x 0 V H l w Z S I g V m F s d W U 9 I n N U Y W J s Z S I g L z 4 8 R W 5 0 c n k g V H l w Z T 0 i T m F t Z V V w Z G F 0 Z W R B Z n R l c k Z p b G w i I F Z h b H V l P S J s M C I g L z 4 8 R W 5 0 c n k g V H l w Z T 0 i R m l s b F R h c m d l d C I g V m F s d W U 9 I n N f M j A y N F 8 w N l 8 w O F 9 N U E Z f Q 0 N E Q U N f R H J 1 Z 1 9 E Y X R h X 0 Z J T k F M X 1 N l b G V j d G V k X 0 N v b H V t b n M i I C 8 + P E V u d H J 5 I F R 5 c G U 9 I k Z p b G x l Z E N v b X B s Z X R l U m V z d W x 0 V G 9 X b 3 J r c 2 h l Z X Q i I F Z h b H V l P S J s M S I g L z 4 8 R W 5 0 c n k g V H l w Z T 0 i Q W R k Z W R U b 0 R h d G F N b 2 R l b C I g V m F s d W U 9 I m w w I i A v P j x F b n R y e S B U e X B l P S J G a W x s Q 2 9 1 b n Q i I F Z h b H V l P S J s M j Q 5 O C I g L z 4 8 R W 5 0 c n k g V H l w Z T 0 i R m l s b E V y c m 9 y Q 2 9 k Z S I g V m F s d W U 9 I n N V b m t u b 3 d u I i A v P j x F b n R y e S B U e X B l P S J G a W x s R X J y b 3 J D b 3 V u d C I g V m F s d W U 9 I m w w I i A v P j x F b n R y e S B U e X B l P S J G a W x s T G F z d F V w Z G F 0 Z W Q i I F Z h b H V l P S J k M j A y N C 0 w N i 0 w O F Q x M z o x N D o x O S 4 1 O D M 2 M T I x W i I g L z 4 8 R W 5 0 c n k g V H l w Z T 0 i R m l s b E N v b H V t b l R 5 c G V z I i B W Y W x 1 Z T 0 i c 0 F 3 W U d C Z 1 l E Q l F V R k J R W U d B d 0 1 E Q l F N R E J R T U Z C U V V E Q l F N R k J R V U R C U V V G Q X d V R E J n W U d C Z 1 l H Q m d Z Q k F R W T 0 i I C 8 + P E V u d H J 5 I F R 5 c G U 9 I k Z p b G x D b 2 x 1 b W 5 O Y W 1 l c y I g V m F s d W U 9 I n N b J n F 1 b 3 Q 7 U G 9 z d C B J R C Z x d W 9 0 O y w m c X V v d D t E Y X R l I F l N R C Z x d W 9 0 O y w m c X V v d D t Q b 3 N 0 I F R p d G x l J n F 1 b 3 Q 7 L C Z x d W 9 0 O 1 B v c 3 Q g Q m 9 k e S Z x d W 9 0 O y w m c X V v d D t N Z X N z Y W d l J n F 1 b 3 Q 7 L C Z x d W 9 0 O 1 l h Y m F f T n V t Y m V y J n F 1 b 3 Q 7 L C Z x d W 9 0 O 0 F T R U F O X 0 Z J T k F M X 0 t p b G 9 n c m F t J n F 1 b 3 Q 7 L C Z x d W 9 0 O 0 h l c m 9 p b l 9 G S U 5 B T F 9 L a W x v Z 3 J h b S Z x d W 9 0 O y w m c X V v d D t J Q 0 V f R k l O Q U x f S 2 l s b 2 d y Y W 0 m c X V v d D s s J n F 1 b 3 Q 7 S 2 V 0 Y W 1 p b m V f R k l O Q U x f S 2 l s b 2 d y Y W 0 m c X V v d D s s J n F 1 b 3 Q 7 V G 9 3 b j E g Q 2 9 k Z S Z x d W 9 0 O y w m c X V v d D t U b 3 d u M S B O Y W 1 l J n F 1 b 3 Q 7 L C Z x d W 9 0 O 0 F T R U F O X 0 d y Y W 1 z X 0 Z s b 2 F 0 J n F 1 b 3 Q 7 L C Z x d W 9 0 O 0 F T R U F O X 0 d y Y W 1 z X 0 l u d G V n Z X I m c X V v d D s s J n F 1 b 3 Q 7 Q V N F Q U 5 f R 3 J h b X N f V G 9 0 Y W w m c X V v d D s s J n F 1 b 3 Q 7 Q V N F Q U 5 f R 3 J h b X N f V G 9 0 Y W x f S 0 d f R G V j a W 1 h b C Z x d W 9 0 O y w m c X V v d D t B U 0 V B T l 9 L a W x v Z 3 J h b X N f R m x v Y X Q m c X V v d D s s J n F 1 b 3 Q 7 Q V N F Q U 5 f S 2 l s b 2 d y Y W 1 z X 0 l u d G V n Z X I m c X V v d D s s J n F 1 b 3 Q 7 S G V y b 2 l u X 0 d y Y W 1 z X 0 Z s b 2 F 0 J n F 1 b 3 Q 7 L C Z x d W 9 0 O 0 h l c m 9 p b l 9 H c m F t c 1 9 J b n R l Z 2 V y J n F 1 b 3 Q 7 L C Z x d W 9 0 O 0 h l c m 9 p b l 9 H c m F t c 1 9 U b 3 R h b C Z x d W 9 0 O y w m c X V v d D t I Z X J v a W 5 f R 3 J h b X N f V G 9 0 Y W x f S 0 d f R G V j a W 1 h b C Z x d W 9 0 O y w m c X V v d D t I Z X J v a W 5 f S 2 l s b 2 d y Y W 1 z X 0 Z s b 2 F 0 J n F 1 b 3 Q 7 L C Z x d W 9 0 O 0 h l c m 9 p b l 9 L a W x v Z 3 J h b X N f S W 5 0 Z W d l c i Z x d W 9 0 O y w m c X V v d D t J Q 0 V f R 3 J h b X N f R m x v Y X Q m c X V v d D s s J n F 1 b 3 Q 7 S U N F X 0 d y Y W 1 z X 0 l u d G V n Z X I m c X V v d D s s J n F 1 b 3 Q 7 S U N F X 0 d y Y W 1 z X 1 R v d G F s J n F 1 b 3 Q 7 L C Z x d W 9 0 O 0 l D R V 9 H c m F t c 1 9 U b 3 R h b F 9 L R 1 9 E Z W N p b W F s J n F 1 b 3 Q 7 L C Z x d W 9 0 O 0 l D R V 9 L a W x v Z 3 J h b X N f R m x v Y X Q m c X V v d D s s J n F 1 b 3 Q 7 S U N F X 0 t p b G 9 n c m F t c 1 9 J b n R l Z 2 V y J n F 1 b 3 Q 7 L C Z x d W 9 0 O 0 t l d G F t a W 5 f R 3 J h b X N f V G 9 0 Y W w m c X V v d D s s J n F 1 b 3 Q 7 S 2 V 0 Y W 1 p b l 9 H c m F t c 1 9 U b 3 R h b F 9 L R 1 9 E Z W N p b W F s J n F 1 b 3 Q 7 L C Z x d W 9 0 O 0 t l d G F t a W 5 l X 0 d y Y W 1 z X 0 Z s b 2 F 0 J n F 1 b 3 Q 7 L C Z x d W 9 0 O 0 t l d G F t a W 5 l X 0 d y Y W 1 z X 0 l u d G V n Z X I m c X V v d D s s J n F 1 b 3 Q 7 S 2 V 0 Y W 1 p b m V f S 2 l s b 2 d y Y W 1 z X 0 Z s b 2 F 0 J n F 1 b 3 Q 7 L C Z x d W 9 0 O 0 t l d G F t a W 5 l X 0 t p b G 9 n c m F t c 1 9 J b n R l Z 2 V y J n F 1 b 3 Q 7 L C Z x d W 9 0 O 1 R v d 2 4 y I E N v Z G U m c X V v d D s s J n F 1 b 3 Q 7 V G 9 3 b j I g T m F t Z S Z x d W 9 0 O y w m c X V v d D t U b 3 d u M y B D b 2 R l J n F 1 b 3 Q 7 L C Z x d W 9 0 O 1 R v d 2 4 z I E 5 h b W U m c X V v d D s s J n F 1 b 3 Q 7 V G 9 3 b j Q g Q 2 9 k Z S Z x d W 9 0 O y w m c X V v d D t U b 3 d u N C B O Y W 1 l J n F 1 b 3 Q 7 L C Z x d W 9 0 O 1 R v d 2 4 1 I E N v Z G U m c X V v d D s s J n F 1 b 3 Q 7 V G 9 3 b j U g T m F t Z S Z x d W 9 0 O y w m c X V v d D t p c 1 9 k c n V n J n F 1 b 3 Q 7 L C Z x d W 9 0 O 2 l z X 3 N l a X p l J n F 1 b 3 Q 7 L C Z x d W 9 0 O 1 B v c 3 Q g V V J M I E 5 l d y Z x d W 9 0 O 1 0 i I C 8 + P E V u d H J 5 I F R 5 c G U 9 I k Z p b G x T d G F 0 d X M i I F Z h b H V l P S J z Q 2 9 t c G x l d G U i I C 8 + P E V u d H J 5 I F R 5 c G U 9 I l J l b G F 0 a W 9 u c 2 h p c E l u Z m 9 D b 2 5 0 Y W l u Z X I i I F Z h b H V l P S J z e y Z x d W 9 0 O 2 N v b H V t b k N v d W 5 0 J n F 1 b 3 Q 7 O j Q 3 L C Z x d W 9 0 O 2 t l e U N v b H V t b k 5 h b W V z J n F 1 b 3 Q 7 O l t d L C Z x d W 9 0 O 3 F 1 Z X J 5 U m V s Y X R p b 2 5 z a G l w c y Z x d W 9 0 O z p b X S w m c X V v d D t j b 2 x 1 b W 5 J Z G V u d G l 0 a W V z J n F 1 b 3 Q 7 O l s m c X V v d D t T Z W N 0 a W 9 u M S 8 y M D I 0 L T A 2 L T A 4 X 0 1 Q R l 9 D Q 0 R B Q 1 9 E c n V n X 0 R h d G F f R k l O Q U x f U 2 V s Z W N 0 Z W R f Q 2 9 s d W 1 u c y 9 B d X R v U m V t b 3 Z l Z E N v b H V t b n M x L n t Q b 3 N 0 I E l E L D B 9 J n F 1 b 3 Q 7 L C Z x d W 9 0 O 1 N l Y 3 R p b 2 4 x L z I w M j Q t M D Y t M D h f T V B G X 0 N D R E F D X 0 R y d W d f R G F 0 Y V 9 G S U 5 B T F 9 T Z W x l Y 3 R l Z F 9 D b 2 x 1 b W 5 z L 0 F 1 d G 9 S Z W 1 v d m V k Q 2 9 s d W 1 u c z E u e 0 R h d G U g W U 1 E L D F 9 J n F 1 b 3 Q 7 L C Z x d W 9 0 O 1 N l Y 3 R p b 2 4 x L z I w M j Q t M D Y t M D h f T V B G X 0 N D R E F D X 0 R y d W d f R G F 0 Y V 9 G S U 5 B T F 9 T Z W x l Y 3 R l Z F 9 D b 2 x 1 b W 5 z L 0 F 1 d G 9 S Z W 1 v d m V k Q 2 9 s d W 1 u c z E u e 1 B v c 3 Q g V G l 0 b G U s M n 0 m c X V v d D s s J n F 1 b 3 Q 7 U 2 V j d G l v b j E v M j A y N C 0 w N i 0 w O F 9 N U E Z f Q 0 N E Q U N f R H J 1 Z 1 9 E Y X R h X 0 Z J T k F M X 1 N l b G V j d G V k X 0 N v b H V t b n M v Q X V 0 b 1 J l b W 9 2 Z W R D b 2 x 1 b W 5 z M S 5 7 U G 9 z d C B C b 2 R 5 L D N 9 J n F 1 b 3 Q 7 L C Z x d W 9 0 O 1 N l Y 3 R p b 2 4 x L z I w M j Q t M D Y t M D h f T V B G X 0 N D R E F D X 0 R y d W d f R G F 0 Y V 9 G S U 5 B T F 9 T Z W x l Y 3 R l Z F 9 D b 2 x 1 b W 5 z L 0 F 1 d G 9 S Z W 1 v d m V k Q 2 9 s d W 1 u c z E u e 0 1 l c 3 N h Z 2 U s N H 0 m c X V v d D s s J n F 1 b 3 Q 7 U 2 V j d G l v b j E v M j A y N C 0 w N i 0 w O F 9 N U E Z f Q 0 N E Q U N f R H J 1 Z 1 9 E Y X R h X 0 Z J T k F M X 1 N l b G V j d G V k X 0 N v b H V t b n M v Q X V 0 b 1 J l b W 9 2 Z W R D b 2 x 1 b W 5 z M S 5 7 W W F i Y V 9 O d W 1 i Z X I s N X 0 m c X V v d D s s J n F 1 b 3 Q 7 U 2 V j d G l v b j E v M j A y N C 0 w N i 0 w O F 9 N U E Z f Q 0 N E Q U N f R H J 1 Z 1 9 E Y X R h X 0 Z J T k F M X 1 N l b G V j d G V k X 0 N v b H V t b n M v Q X V 0 b 1 J l b W 9 2 Z W R D b 2 x 1 b W 5 z M S 5 7 Q V N F Q U 5 f R k l O Q U x f S 2 l s b 2 d y Y W 0 s N n 0 m c X V v d D s s J n F 1 b 3 Q 7 U 2 V j d G l v b j E v M j A y N C 0 w N i 0 w O F 9 N U E Z f Q 0 N E Q U N f R H J 1 Z 1 9 E Y X R h X 0 Z J T k F M X 1 N l b G V j d G V k X 0 N v b H V t b n M v Q X V 0 b 1 J l b W 9 2 Z W R D b 2 x 1 b W 5 z M S 5 7 S G V y b 2 l u X 0 Z J T k F M X 0 t p b G 9 n c m F t L D d 9 J n F 1 b 3 Q 7 L C Z x d W 9 0 O 1 N l Y 3 R p b 2 4 x L z I w M j Q t M D Y t M D h f T V B G X 0 N D R E F D X 0 R y d W d f R G F 0 Y V 9 G S U 5 B T F 9 T Z W x l Y 3 R l Z F 9 D b 2 x 1 b W 5 z L 0 F 1 d G 9 S Z W 1 v d m V k Q 2 9 s d W 1 u c z E u e 0 l D R V 9 G S U 5 B T F 9 L a W x v Z 3 J h b S w 4 f S Z x d W 9 0 O y w m c X V v d D t T Z W N 0 a W 9 u M S 8 y M D I 0 L T A 2 L T A 4 X 0 1 Q R l 9 D Q 0 R B Q 1 9 E c n V n X 0 R h d G F f R k l O Q U x f U 2 V s Z W N 0 Z W R f Q 2 9 s d W 1 u c y 9 B d X R v U m V t b 3 Z l Z E N v b H V t b n M x L n t L Z X R h b W l u Z V 9 G S U 5 B T F 9 L a W x v Z 3 J h b S w 5 f S Z x d W 9 0 O y w m c X V v d D t T Z W N 0 a W 9 u M S 8 y M D I 0 L T A 2 L T A 4 X 0 1 Q R l 9 D Q 0 R B Q 1 9 E c n V n X 0 R h d G F f R k l O Q U x f U 2 V s Z W N 0 Z W R f Q 2 9 s d W 1 u c y 9 B d X R v U m V t b 3 Z l Z E N v b H V t b n M x L n t U b 3 d u M S B D b 2 R l L D E w f S Z x d W 9 0 O y w m c X V v d D t T Z W N 0 a W 9 u M S 8 y M D I 0 L T A 2 L T A 4 X 0 1 Q R l 9 D Q 0 R B Q 1 9 E c n V n X 0 R h d G F f R k l O Q U x f U 2 V s Z W N 0 Z W R f Q 2 9 s d W 1 u c y 9 B d X R v U m V t b 3 Z l Z E N v b H V t b n M x L n t U b 3 d u M S B O Y W 1 l L D E x f S Z x d W 9 0 O y w m c X V v d D t T Z W N 0 a W 9 u M S 8 y M D I 0 L T A 2 L T A 4 X 0 1 Q R l 9 D Q 0 R B Q 1 9 E c n V n X 0 R h d G F f R k l O Q U x f U 2 V s Z W N 0 Z W R f Q 2 9 s d W 1 u c y 9 B d X R v U m V t b 3 Z l Z E N v b H V t b n M x L n t B U 0 V B T l 9 H c m F t c 1 9 G b G 9 h d C w x M n 0 m c X V v d D s s J n F 1 b 3 Q 7 U 2 V j d G l v b j E v M j A y N C 0 w N i 0 w O F 9 N U E Z f Q 0 N E Q U N f R H J 1 Z 1 9 E Y X R h X 0 Z J T k F M X 1 N l b G V j d G V k X 0 N v b H V t b n M v Q X V 0 b 1 J l b W 9 2 Z W R D b 2 x 1 b W 5 z M S 5 7 Q V N F Q U 5 f R 3 J h b X N f S W 5 0 Z W d l c i w x M 3 0 m c X V v d D s s J n F 1 b 3 Q 7 U 2 V j d G l v b j E v M j A y N C 0 w N i 0 w O F 9 N U E Z f Q 0 N E Q U N f R H J 1 Z 1 9 E Y X R h X 0 Z J T k F M X 1 N l b G V j d G V k X 0 N v b H V t b n M v Q X V 0 b 1 J l b W 9 2 Z W R D b 2 x 1 b W 5 z M S 5 7 Q V N F Q U 5 f R 3 J h b X N f V G 9 0 Y W w s M T R 9 J n F 1 b 3 Q 7 L C Z x d W 9 0 O 1 N l Y 3 R p b 2 4 x L z I w M j Q t M D Y t M D h f T V B G X 0 N D R E F D X 0 R y d W d f R G F 0 Y V 9 G S U 5 B T F 9 T Z W x l Y 3 R l Z F 9 D b 2 x 1 b W 5 z L 0 F 1 d G 9 S Z W 1 v d m V k Q 2 9 s d W 1 u c z E u e 0 F T R U F O X 0 d y Y W 1 z X 1 R v d G F s X 0 t H X 0 R l Y 2 l t Y W w s M T V 9 J n F 1 b 3 Q 7 L C Z x d W 9 0 O 1 N l Y 3 R p b 2 4 x L z I w M j Q t M D Y t M D h f T V B G X 0 N D R E F D X 0 R y d W d f R G F 0 Y V 9 G S U 5 B T F 9 T Z W x l Y 3 R l Z F 9 D b 2 x 1 b W 5 z L 0 F 1 d G 9 S Z W 1 v d m V k Q 2 9 s d W 1 u c z E u e 0 F T R U F O X 0 t p b G 9 n c m F t c 1 9 G b G 9 h d C w x N n 0 m c X V v d D s s J n F 1 b 3 Q 7 U 2 V j d G l v b j E v M j A y N C 0 w N i 0 w O F 9 N U E Z f Q 0 N E Q U N f R H J 1 Z 1 9 E Y X R h X 0 Z J T k F M X 1 N l b G V j d G V k X 0 N v b H V t b n M v Q X V 0 b 1 J l b W 9 2 Z W R D b 2 x 1 b W 5 z M S 5 7 Q V N F Q U 5 f S 2 l s b 2 d y Y W 1 z X 0 l u d G V n Z X I s M T d 9 J n F 1 b 3 Q 7 L C Z x d W 9 0 O 1 N l Y 3 R p b 2 4 x L z I w M j Q t M D Y t M D h f T V B G X 0 N D R E F D X 0 R y d W d f R G F 0 Y V 9 G S U 5 B T F 9 T Z W x l Y 3 R l Z F 9 D b 2 x 1 b W 5 z L 0 F 1 d G 9 S Z W 1 v d m V k Q 2 9 s d W 1 u c z E u e 0 h l c m 9 p b l 9 H c m F t c 1 9 G b G 9 h d C w x O H 0 m c X V v d D s s J n F 1 b 3 Q 7 U 2 V j d G l v b j E v M j A y N C 0 w N i 0 w O F 9 N U E Z f Q 0 N E Q U N f R H J 1 Z 1 9 E Y X R h X 0 Z J T k F M X 1 N l b G V j d G V k X 0 N v b H V t b n M v Q X V 0 b 1 J l b W 9 2 Z W R D b 2 x 1 b W 5 z M S 5 7 S G V y b 2 l u X 0 d y Y W 1 z X 0 l u d G V n Z X I s M T l 9 J n F 1 b 3 Q 7 L C Z x d W 9 0 O 1 N l Y 3 R p b 2 4 x L z I w M j Q t M D Y t M D h f T V B G X 0 N D R E F D X 0 R y d W d f R G F 0 Y V 9 G S U 5 B T F 9 T Z W x l Y 3 R l Z F 9 D b 2 x 1 b W 5 z L 0 F 1 d G 9 S Z W 1 v d m V k Q 2 9 s d W 1 u c z E u e 0 h l c m 9 p b l 9 H c m F t c 1 9 U b 3 R h b C w y M H 0 m c X V v d D s s J n F 1 b 3 Q 7 U 2 V j d G l v b j E v M j A y N C 0 w N i 0 w O F 9 N U E Z f Q 0 N E Q U N f R H J 1 Z 1 9 E Y X R h X 0 Z J T k F M X 1 N l b G V j d G V k X 0 N v b H V t b n M v Q X V 0 b 1 J l b W 9 2 Z W R D b 2 x 1 b W 5 z M S 5 7 S G V y b 2 l u X 0 d y Y W 1 z X 1 R v d G F s X 0 t H X 0 R l Y 2 l t Y W w s M j F 9 J n F 1 b 3 Q 7 L C Z x d W 9 0 O 1 N l Y 3 R p b 2 4 x L z I w M j Q t M D Y t M D h f T V B G X 0 N D R E F D X 0 R y d W d f R G F 0 Y V 9 G S U 5 B T F 9 T Z W x l Y 3 R l Z F 9 D b 2 x 1 b W 5 z L 0 F 1 d G 9 S Z W 1 v d m V k Q 2 9 s d W 1 u c z E u e 0 h l c m 9 p b l 9 L a W x v Z 3 J h b X N f R m x v Y X Q s M j J 9 J n F 1 b 3 Q 7 L C Z x d W 9 0 O 1 N l Y 3 R p b 2 4 x L z I w M j Q t M D Y t M D h f T V B G X 0 N D R E F D X 0 R y d W d f R G F 0 Y V 9 G S U 5 B T F 9 T Z W x l Y 3 R l Z F 9 D b 2 x 1 b W 5 z L 0 F 1 d G 9 S Z W 1 v d m V k Q 2 9 s d W 1 u c z E u e 0 h l c m 9 p b l 9 L a W x v Z 3 J h b X N f S W 5 0 Z W d l c i w y M 3 0 m c X V v d D s s J n F 1 b 3 Q 7 U 2 V j d G l v b j E v M j A y N C 0 w N i 0 w O F 9 N U E Z f Q 0 N E Q U N f R H J 1 Z 1 9 E Y X R h X 0 Z J T k F M X 1 N l b G V j d G V k X 0 N v b H V t b n M v Q X V 0 b 1 J l b W 9 2 Z W R D b 2 x 1 b W 5 z M S 5 7 S U N F X 0 d y Y W 1 z X 0 Z s b 2 F 0 L D I 0 f S Z x d W 9 0 O y w m c X V v d D t T Z W N 0 a W 9 u M S 8 y M D I 0 L T A 2 L T A 4 X 0 1 Q R l 9 D Q 0 R B Q 1 9 E c n V n X 0 R h d G F f R k l O Q U x f U 2 V s Z W N 0 Z W R f Q 2 9 s d W 1 u c y 9 B d X R v U m V t b 3 Z l Z E N v b H V t b n M x L n t J Q 0 V f R 3 J h b X N f S W 5 0 Z W d l c i w y N X 0 m c X V v d D s s J n F 1 b 3 Q 7 U 2 V j d G l v b j E v M j A y N C 0 w N i 0 w O F 9 N U E Z f Q 0 N E Q U N f R H J 1 Z 1 9 E Y X R h X 0 Z J T k F M X 1 N l b G V j d G V k X 0 N v b H V t b n M v Q X V 0 b 1 J l b W 9 2 Z W R D b 2 x 1 b W 5 z M S 5 7 S U N F X 0 d y Y W 1 z X 1 R v d G F s L D I 2 f S Z x d W 9 0 O y w m c X V v d D t T Z W N 0 a W 9 u M S 8 y M D I 0 L T A 2 L T A 4 X 0 1 Q R l 9 D Q 0 R B Q 1 9 E c n V n X 0 R h d G F f R k l O Q U x f U 2 V s Z W N 0 Z W R f Q 2 9 s d W 1 u c y 9 B d X R v U m V t b 3 Z l Z E N v b H V t b n M x L n t J Q 0 V f R 3 J h b X N f V G 9 0 Y W x f S 0 d f R G V j a W 1 h b C w y N 3 0 m c X V v d D s s J n F 1 b 3 Q 7 U 2 V j d G l v b j E v M j A y N C 0 w N i 0 w O F 9 N U E Z f Q 0 N E Q U N f R H J 1 Z 1 9 E Y X R h X 0 Z J T k F M X 1 N l b G V j d G V k X 0 N v b H V t b n M v Q X V 0 b 1 J l b W 9 2 Z W R D b 2 x 1 b W 5 z M S 5 7 S U N F X 0 t p b G 9 n c m F t c 1 9 G b G 9 h d C w y O H 0 m c X V v d D s s J n F 1 b 3 Q 7 U 2 V j d G l v b j E v M j A y N C 0 w N i 0 w O F 9 N U E Z f Q 0 N E Q U N f R H J 1 Z 1 9 E Y X R h X 0 Z J T k F M X 1 N l b G V j d G V k X 0 N v b H V t b n M v Q X V 0 b 1 J l b W 9 2 Z W R D b 2 x 1 b W 5 z M S 5 7 S U N F X 0 t p b G 9 n c m F t c 1 9 J b n R l Z 2 V y L D I 5 f S Z x d W 9 0 O y w m c X V v d D t T Z W N 0 a W 9 u M S 8 y M D I 0 L T A 2 L T A 4 X 0 1 Q R l 9 D Q 0 R B Q 1 9 E c n V n X 0 R h d G F f R k l O Q U x f U 2 V s Z W N 0 Z W R f Q 2 9 s d W 1 u c y 9 B d X R v U m V t b 3 Z l Z E N v b H V t b n M x L n t L Z X R h b W l u X 0 d y Y W 1 z X 1 R v d G F s L D M w f S Z x d W 9 0 O y w m c X V v d D t T Z W N 0 a W 9 u M S 8 y M D I 0 L T A 2 L T A 4 X 0 1 Q R l 9 D Q 0 R B Q 1 9 E c n V n X 0 R h d G F f R k l O Q U x f U 2 V s Z W N 0 Z W R f Q 2 9 s d W 1 u c y 9 B d X R v U m V t b 3 Z l Z E N v b H V t b n M x L n t L Z X R h b W l u X 0 d y Y W 1 z X 1 R v d G F s X 0 t H X 0 R l Y 2 l t Y W w s M z F 9 J n F 1 b 3 Q 7 L C Z x d W 9 0 O 1 N l Y 3 R p b 2 4 x L z I w M j Q t M D Y t M D h f T V B G X 0 N D R E F D X 0 R y d W d f R G F 0 Y V 9 G S U 5 B T F 9 T Z W x l Y 3 R l Z F 9 D b 2 x 1 b W 5 z L 0 F 1 d G 9 S Z W 1 v d m V k Q 2 9 s d W 1 u c z E u e 0 t l d G F t a W 5 l X 0 d y Y W 1 z X 0 Z s b 2 F 0 L D M y f S Z x d W 9 0 O y w m c X V v d D t T Z W N 0 a W 9 u M S 8 y M D I 0 L T A 2 L T A 4 X 0 1 Q R l 9 D Q 0 R B Q 1 9 E c n V n X 0 R h d G F f R k l O Q U x f U 2 V s Z W N 0 Z W R f Q 2 9 s d W 1 u c y 9 B d X R v U m V t b 3 Z l Z E N v b H V t b n M x L n t L Z X R h b W l u Z V 9 H c m F t c 1 9 J b n R l Z 2 V y L D M z f S Z x d W 9 0 O y w m c X V v d D t T Z W N 0 a W 9 u M S 8 y M D I 0 L T A 2 L T A 4 X 0 1 Q R l 9 D Q 0 R B Q 1 9 E c n V n X 0 R h d G F f R k l O Q U x f U 2 V s Z W N 0 Z W R f Q 2 9 s d W 1 u c y 9 B d X R v U m V t b 3 Z l Z E N v b H V t b n M x L n t L Z X R h b W l u Z V 9 L a W x v Z 3 J h b X N f R m x v Y X Q s M z R 9 J n F 1 b 3 Q 7 L C Z x d W 9 0 O 1 N l Y 3 R p b 2 4 x L z I w M j Q t M D Y t M D h f T V B G X 0 N D R E F D X 0 R y d W d f R G F 0 Y V 9 G S U 5 B T F 9 T Z W x l Y 3 R l Z F 9 D b 2 x 1 b W 5 z L 0 F 1 d G 9 S Z W 1 v d m V k Q 2 9 s d W 1 u c z E u e 0 t l d G F t a W 5 l X 0 t p b G 9 n c m F t c 1 9 J b n R l Z 2 V y L D M 1 f S Z x d W 9 0 O y w m c X V v d D t T Z W N 0 a W 9 u M S 8 y M D I 0 L T A 2 L T A 4 X 0 1 Q R l 9 D Q 0 R B Q 1 9 E c n V n X 0 R h d G F f R k l O Q U x f U 2 V s Z W N 0 Z W R f Q 2 9 s d W 1 u c y 9 B d X R v U m V t b 3 Z l Z E N v b H V t b n M x L n t U b 3 d u M i B D b 2 R l L D M 2 f S Z x d W 9 0 O y w m c X V v d D t T Z W N 0 a W 9 u M S 8 y M D I 0 L T A 2 L T A 4 X 0 1 Q R l 9 D Q 0 R B Q 1 9 E c n V n X 0 R h d G F f R k l O Q U x f U 2 V s Z W N 0 Z W R f Q 2 9 s d W 1 u c y 9 B d X R v U m V t b 3 Z l Z E N v b H V t b n M x L n t U b 3 d u M i B O Y W 1 l L D M 3 f S Z x d W 9 0 O y w m c X V v d D t T Z W N 0 a W 9 u M S 8 y M D I 0 L T A 2 L T A 4 X 0 1 Q R l 9 D Q 0 R B Q 1 9 E c n V n X 0 R h d G F f R k l O Q U x f U 2 V s Z W N 0 Z W R f Q 2 9 s d W 1 u c y 9 B d X R v U m V t b 3 Z l Z E N v b H V t b n M x L n t U b 3 d u M y B D b 2 R l L D M 4 f S Z x d W 9 0 O y w m c X V v d D t T Z W N 0 a W 9 u M S 8 y M D I 0 L T A 2 L T A 4 X 0 1 Q R l 9 D Q 0 R B Q 1 9 E c n V n X 0 R h d G F f R k l O Q U x f U 2 V s Z W N 0 Z W R f Q 2 9 s d W 1 u c y 9 B d X R v U m V t b 3 Z l Z E N v b H V t b n M x L n t U b 3 d u M y B O Y W 1 l L D M 5 f S Z x d W 9 0 O y w m c X V v d D t T Z W N 0 a W 9 u M S 8 y M D I 0 L T A 2 L T A 4 X 0 1 Q R l 9 D Q 0 R B Q 1 9 E c n V n X 0 R h d G F f R k l O Q U x f U 2 V s Z W N 0 Z W R f Q 2 9 s d W 1 u c y 9 B d X R v U m V t b 3 Z l Z E N v b H V t b n M x L n t U b 3 d u N C B D b 2 R l L D Q w f S Z x d W 9 0 O y w m c X V v d D t T Z W N 0 a W 9 u M S 8 y M D I 0 L T A 2 L T A 4 X 0 1 Q R l 9 D Q 0 R B Q 1 9 E c n V n X 0 R h d G F f R k l O Q U x f U 2 V s Z W N 0 Z W R f Q 2 9 s d W 1 u c y 9 B d X R v U m V t b 3 Z l Z E N v b H V t b n M x L n t U b 3 d u N C B O Y W 1 l L D Q x f S Z x d W 9 0 O y w m c X V v d D t T Z W N 0 a W 9 u M S 8 y M D I 0 L T A 2 L T A 4 X 0 1 Q R l 9 D Q 0 R B Q 1 9 E c n V n X 0 R h d G F f R k l O Q U x f U 2 V s Z W N 0 Z W R f Q 2 9 s d W 1 u c y 9 B d X R v U m V t b 3 Z l Z E N v b H V t b n M x L n t U b 3 d u N S B D b 2 R l L D Q y f S Z x d W 9 0 O y w m c X V v d D t T Z W N 0 a W 9 u M S 8 y M D I 0 L T A 2 L T A 4 X 0 1 Q R l 9 D Q 0 R B Q 1 9 E c n V n X 0 R h d G F f R k l O Q U x f U 2 V s Z W N 0 Z W R f Q 2 9 s d W 1 u c y 9 B d X R v U m V t b 3 Z l Z E N v b H V t b n M x L n t U b 3 d u N S B O Y W 1 l L D Q z f S Z x d W 9 0 O y w m c X V v d D t T Z W N 0 a W 9 u M S 8 y M D I 0 L T A 2 L T A 4 X 0 1 Q R l 9 D Q 0 R B Q 1 9 E c n V n X 0 R h d G F f R k l O Q U x f U 2 V s Z W N 0 Z W R f Q 2 9 s d W 1 u c y 9 B d X R v U m V t b 3 Z l Z E N v b H V t b n M x L n t p c 1 9 k c n V n L D Q 0 f S Z x d W 9 0 O y w m c X V v d D t T Z W N 0 a W 9 u M S 8 y M D I 0 L T A 2 L T A 4 X 0 1 Q R l 9 D Q 0 R B Q 1 9 E c n V n X 0 R h d G F f R k l O Q U x f U 2 V s Z W N 0 Z W R f Q 2 9 s d W 1 u c y 9 B d X R v U m V t b 3 Z l Z E N v b H V t b n M x L n t p c 1 9 z Z W l 6 Z S w 0 N X 0 m c X V v d D s s J n F 1 b 3 Q 7 U 2 V j d G l v b j E v M j A y N C 0 w N i 0 w O F 9 N U E Z f Q 0 N E Q U N f R H J 1 Z 1 9 E Y X R h X 0 Z J T k F M X 1 N l b G V j d G V k X 0 N v b H V t b n M v Q X V 0 b 1 J l b W 9 2 Z W R D b 2 x 1 b W 5 z M S 5 7 U G 9 z d C B V U k w g T m V 3 L D Q 2 f S Z x d W 9 0 O 1 0 s J n F 1 b 3 Q 7 Q 2 9 s d W 1 u Q 2 9 1 b n Q m c X V v d D s 6 N D c s J n F 1 b 3 Q 7 S 2 V 5 Q 2 9 s d W 1 u T m F t Z X M m c X V v d D s 6 W 1 0 s J n F 1 b 3 Q 7 Q 2 9 s d W 1 u S W R l b n R p d G l l c y Z x d W 9 0 O z p b J n F 1 b 3 Q 7 U 2 V j d G l v b j E v M j A y N C 0 w N i 0 w O F 9 N U E Z f Q 0 N E Q U N f R H J 1 Z 1 9 E Y X R h X 0 Z J T k F M X 1 N l b G V j d G V k X 0 N v b H V t b n M v Q X V 0 b 1 J l b W 9 2 Z W R D b 2 x 1 b W 5 z M S 5 7 U G 9 z d C B J R C w w f S Z x d W 9 0 O y w m c X V v d D t T Z W N 0 a W 9 u M S 8 y M D I 0 L T A 2 L T A 4 X 0 1 Q R l 9 D Q 0 R B Q 1 9 E c n V n X 0 R h d G F f R k l O Q U x f U 2 V s Z W N 0 Z W R f Q 2 9 s d W 1 u c y 9 B d X R v U m V t b 3 Z l Z E N v b H V t b n M x L n t E Y X R l I F l N R C w x f S Z x d W 9 0 O y w m c X V v d D t T Z W N 0 a W 9 u M S 8 y M D I 0 L T A 2 L T A 4 X 0 1 Q R l 9 D Q 0 R B Q 1 9 E c n V n X 0 R h d G F f R k l O Q U x f U 2 V s Z W N 0 Z W R f Q 2 9 s d W 1 u c y 9 B d X R v U m V t b 3 Z l Z E N v b H V t b n M x L n t Q b 3 N 0 I F R p d G x l L D J 9 J n F 1 b 3 Q 7 L C Z x d W 9 0 O 1 N l Y 3 R p b 2 4 x L z I w M j Q t M D Y t M D h f T V B G X 0 N D R E F D X 0 R y d W d f R G F 0 Y V 9 G S U 5 B T F 9 T Z W x l Y 3 R l Z F 9 D b 2 x 1 b W 5 z L 0 F 1 d G 9 S Z W 1 v d m V k Q 2 9 s d W 1 u c z E u e 1 B v c 3 Q g Q m 9 k e S w z f S Z x d W 9 0 O y w m c X V v d D t T Z W N 0 a W 9 u M S 8 y M D I 0 L T A 2 L T A 4 X 0 1 Q R l 9 D Q 0 R B Q 1 9 E c n V n X 0 R h d G F f R k l O Q U x f U 2 V s Z W N 0 Z W R f Q 2 9 s d W 1 u c y 9 B d X R v U m V t b 3 Z l Z E N v b H V t b n M x L n t N Z X N z Y W d l L D R 9 J n F 1 b 3 Q 7 L C Z x d W 9 0 O 1 N l Y 3 R p b 2 4 x L z I w M j Q t M D Y t M D h f T V B G X 0 N D R E F D X 0 R y d W d f R G F 0 Y V 9 G S U 5 B T F 9 T Z W x l Y 3 R l Z F 9 D b 2 x 1 b W 5 z L 0 F 1 d G 9 S Z W 1 v d m V k Q 2 9 s d W 1 u c z E u e 1 l h Y m F f T n V t Y m V y L D V 9 J n F 1 b 3 Q 7 L C Z x d W 9 0 O 1 N l Y 3 R p b 2 4 x L z I w M j Q t M D Y t M D h f T V B G X 0 N D R E F D X 0 R y d W d f R G F 0 Y V 9 G S U 5 B T F 9 T Z W x l Y 3 R l Z F 9 D b 2 x 1 b W 5 z L 0 F 1 d G 9 S Z W 1 v d m V k Q 2 9 s d W 1 u c z E u e 0 F T R U F O X 0 Z J T k F M X 0 t p b G 9 n c m F t L D Z 9 J n F 1 b 3 Q 7 L C Z x d W 9 0 O 1 N l Y 3 R p b 2 4 x L z I w M j Q t M D Y t M D h f T V B G X 0 N D R E F D X 0 R y d W d f R G F 0 Y V 9 G S U 5 B T F 9 T Z W x l Y 3 R l Z F 9 D b 2 x 1 b W 5 z L 0 F 1 d G 9 S Z W 1 v d m V k Q 2 9 s d W 1 u c z E u e 0 h l c m 9 p b l 9 G S U 5 B T F 9 L a W x v Z 3 J h b S w 3 f S Z x d W 9 0 O y w m c X V v d D t T Z W N 0 a W 9 u M S 8 y M D I 0 L T A 2 L T A 4 X 0 1 Q R l 9 D Q 0 R B Q 1 9 E c n V n X 0 R h d G F f R k l O Q U x f U 2 V s Z W N 0 Z W R f Q 2 9 s d W 1 u c y 9 B d X R v U m V t b 3 Z l Z E N v b H V t b n M x L n t J Q 0 V f R k l O Q U x f S 2 l s b 2 d y Y W 0 s O H 0 m c X V v d D s s J n F 1 b 3 Q 7 U 2 V j d G l v b j E v M j A y N C 0 w N i 0 w O F 9 N U E Z f Q 0 N E Q U N f R H J 1 Z 1 9 E Y X R h X 0 Z J T k F M X 1 N l b G V j d G V k X 0 N v b H V t b n M v Q X V 0 b 1 J l b W 9 2 Z W R D b 2 x 1 b W 5 z M S 5 7 S 2 V 0 Y W 1 p b m V f R k l O Q U x f S 2 l s b 2 d y Y W 0 s O X 0 m c X V v d D s s J n F 1 b 3 Q 7 U 2 V j d G l v b j E v M j A y N C 0 w N i 0 w O F 9 N U E Z f Q 0 N E Q U N f R H J 1 Z 1 9 E Y X R h X 0 Z J T k F M X 1 N l b G V j d G V k X 0 N v b H V t b n M v Q X V 0 b 1 J l b W 9 2 Z W R D b 2 x 1 b W 5 z M S 5 7 V G 9 3 b j E g Q 2 9 k Z S w x M H 0 m c X V v d D s s J n F 1 b 3 Q 7 U 2 V j d G l v b j E v M j A y N C 0 w N i 0 w O F 9 N U E Z f Q 0 N E Q U N f R H J 1 Z 1 9 E Y X R h X 0 Z J T k F M X 1 N l b G V j d G V k X 0 N v b H V t b n M v Q X V 0 b 1 J l b W 9 2 Z W R D b 2 x 1 b W 5 z M S 5 7 V G 9 3 b j E g T m F t Z S w x M X 0 m c X V v d D s s J n F 1 b 3 Q 7 U 2 V j d G l v b j E v M j A y N C 0 w N i 0 w O F 9 N U E Z f Q 0 N E Q U N f R H J 1 Z 1 9 E Y X R h X 0 Z J T k F M X 1 N l b G V j d G V k X 0 N v b H V t b n M v Q X V 0 b 1 J l b W 9 2 Z W R D b 2 x 1 b W 5 z M S 5 7 Q V N F Q U 5 f R 3 J h b X N f R m x v Y X Q s M T J 9 J n F 1 b 3 Q 7 L C Z x d W 9 0 O 1 N l Y 3 R p b 2 4 x L z I w M j Q t M D Y t M D h f T V B G X 0 N D R E F D X 0 R y d W d f R G F 0 Y V 9 G S U 5 B T F 9 T Z W x l Y 3 R l Z F 9 D b 2 x 1 b W 5 z L 0 F 1 d G 9 S Z W 1 v d m V k Q 2 9 s d W 1 u c z E u e 0 F T R U F O X 0 d y Y W 1 z X 0 l u d G V n Z X I s M T N 9 J n F 1 b 3 Q 7 L C Z x d W 9 0 O 1 N l Y 3 R p b 2 4 x L z I w M j Q t M D Y t M D h f T V B G X 0 N D R E F D X 0 R y d W d f R G F 0 Y V 9 G S U 5 B T F 9 T Z W x l Y 3 R l Z F 9 D b 2 x 1 b W 5 z L 0 F 1 d G 9 S Z W 1 v d m V k Q 2 9 s d W 1 u c z E u e 0 F T R U F O X 0 d y Y W 1 z X 1 R v d G F s L D E 0 f S Z x d W 9 0 O y w m c X V v d D t T Z W N 0 a W 9 u M S 8 y M D I 0 L T A 2 L T A 4 X 0 1 Q R l 9 D Q 0 R B Q 1 9 E c n V n X 0 R h d G F f R k l O Q U x f U 2 V s Z W N 0 Z W R f Q 2 9 s d W 1 u c y 9 B d X R v U m V t b 3 Z l Z E N v b H V t b n M x L n t B U 0 V B T l 9 H c m F t c 1 9 U b 3 R h b F 9 L R 1 9 E Z W N p b W F s L D E 1 f S Z x d W 9 0 O y w m c X V v d D t T Z W N 0 a W 9 u M S 8 y M D I 0 L T A 2 L T A 4 X 0 1 Q R l 9 D Q 0 R B Q 1 9 E c n V n X 0 R h d G F f R k l O Q U x f U 2 V s Z W N 0 Z W R f Q 2 9 s d W 1 u c y 9 B d X R v U m V t b 3 Z l Z E N v b H V t b n M x L n t B U 0 V B T l 9 L a W x v Z 3 J h b X N f R m x v Y X Q s M T Z 9 J n F 1 b 3 Q 7 L C Z x d W 9 0 O 1 N l Y 3 R p b 2 4 x L z I w M j Q t M D Y t M D h f T V B G X 0 N D R E F D X 0 R y d W d f R G F 0 Y V 9 G S U 5 B T F 9 T Z W x l Y 3 R l Z F 9 D b 2 x 1 b W 5 z L 0 F 1 d G 9 S Z W 1 v d m V k Q 2 9 s d W 1 u c z E u e 0 F T R U F O X 0 t p b G 9 n c m F t c 1 9 J b n R l Z 2 V y L D E 3 f S Z x d W 9 0 O y w m c X V v d D t T Z W N 0 a W 9 u M S 8 y M D I 0 L T A 2 L T A 4 X 0 1 Q R l 9 D Q 0 R B Q 1 9 E c n V n X 0 R h d G F f R k l O Q U x f U 2 V s Z W N 0 Z W R f Q 2 9 s d W 1 u c y 9 B d X R v U m V t b 3 Z l Z E N v b H V t b n M x L n t I Z X J v a W 5 f R 3 J h b X N f R m x v Y X Q s M T h 9 J n F 1 b 3 Q 7 L C Z x d W 9 0 O 1 N l Y 3 R p b 2 4 x L z I w M j Q t M D Y t M D h f T V B G X 0 N D R E F D X 0 R y d W d f R G F 0 Y V 9 G S U 5 B T F 9 T Z W x l Y 3 R l Z F 9 D b 2 x 1 b W 5 z L 0 F 1 d G 9 S Z W 1 v d m V k Q 2 9 s d W 1 u c z E u e 0 h l c m 9 p b l 9 H c m F t c 1 9 J b n R l Z 2 V y L D E 5 f S Z x d W 9 0 O y w m c X V v d D t T Z W N 0 a W 9 u M S 8 y M D I 0 L T A 2 L T A 4 X 0 1 Q R l 9 D Q 0 R B Q 1 9 E c n V n X 0 R h d G F f R k l O Q U x f U 2 V s Z W N 0 Z W R f Q 2 9 s d W 1 u c y 9 B d X R v U m V t b 3 Z l Z E N v b H V t b n M x L n t I Z X J v a W 5 f R 3 J h b X N f V G 9 0 Y W w s M j B 9 J n F 1 b 3 Q 7 L C Z x d W 9 0 O 1 N l Y 3 R p b 2 4 x L z I w M j Q t M D Y t M D h f T V B G X 0 N D R E F D X 0 R y d W d f R G F 0 Y V 9 G S U 5 B T F 9 T Z W x l Y 3 R l Z F 9 D b 2 x 1 b W 5 z L 0 F 1 d G 9 S Z W 1 v d m V k Q 2 9 s d W 1 u c z E u e 0 h l c m 9 p b l 9 H c m F t c 1 9 U b 3 R h b F 9 L R 1 9 E Z W N p b W F s L D I x f S Z x d W 9 0 O y w m c X V v d D t T Z W N 0 a W 9 u M S 8 y M D I 0 L T A 2 L T A 4 X 0 1 Q R l 9 D Q 0 R B Q 1 9 E c n V n X 0 R h d G F f R k l O Q U x f U 2 V s Z W N 0 Z W R f Q 2 9 s d W 1 u c y 9 B d X R v U m V t b 3 Z l Z E N v b H V t b n M x L n t I Z X J v a W 5 f S 2 l s b 2 d y Y W 1 z X 0 Z s b 2 F 0 L D I y f S Z x d W 9 0 O y w m c X V v d D t T Z W N 0 a W 9 u M S 8 y M D I 0 L T A 2 L T A 4 X 0 1 Q R l 9 D Q 0 R B Q 1 9 E c n V n X 0 R h d G F f R k l O Q U x f U 2 V s Z W N 0 Z W R f Q 2 9 s d W 1 u c y 9 B d X R v U m V t b 3 Z l Z E N v b H V t b n M x L n t I Z X J v a W 5 f S 2 l s b 2 d y Y W 1 z X 0 l u d G V n Z X I s M j N 9 J n F 1 b 3 Q 7 L C Z x d W 9 0 O 1 N l Y 3 R p b 2 4 x L z I w M j Q t M D Y t M D h f T V B G X 0 N D R E F D X 0 R y d W d f R G F 0 Y V 9 G S U 5 B T F 9 T Z W x l Y 3 R l Z F 9 D b 2 x 1 b W 5 z L 0 F 1 d G 9 S Z W 1 v d m V k Q 2 9 s d W 1 u c z E u e 0 l D R V 9 H c m F t c 1 9 G b G 9 h d C w y N H 0 m c X V v d D s s J n F 1 b 3 Q 7 U 2 V j d G l v b j E v M j A y N C 0 w N i 0 w O F 9 N U E Z f Q 0 N E Q U N f R H J 1 Z 1 9 E Y X R h X 0 Z J T k F M X 1 N l b G V j d G V k X 0 N v b H V t b n M v Q X V 0 b 1 J l b W 9 2 Z W R D b 2 x 1 b W 5 z M S 5 7 S U N F X 0 d y Y W 1 z X 0 l u d G V n Z X I s M j V 9 J n F 1 b 3 Q 7 L C Z x d W 9 0 O 1 N l Y 3 R p b 2 4 x L z I w M j Q t M D Y t M D h f T V B G X 0 N D R E F D X 0 R y d W d f R G F 0 Y V 9 G S U 5 B T F 9 T Z W x l Y 3 R l Z F 9 D b 2 x 1 b W 5 z L 0 F 1 d G 9 S Z W 1 v d m V k Q 2 9 s d W 1 u c z E u e 0 l D R V 9 H c m F t c 1 9 U b 3 R h b C w y N n 0 m c X V v d D s s J n F 1 b 3 Q 7 U 2 V j d G l v b j E v M j A y N C 0 w N i 0 w O F 9 N U E Z f Q 0 N E Q U N f R H J 1 Z 1 9 E Y X R h X 0 Z J T k F M X 1 N l b G V j d G V k X 0 N v b H V t b n M v Q X V 0 b 1 J l b W 9 2 Z W R D b 2 x 1 b W 5 z M S 5 7 S U N F X 0 d y Y W 1 z X 1 R v d G F s X 0 t H X 0 R l Y 2 l t Y W w s M j d 9 J n F 1 b 3 Q 7 L C Z x d W 9 0 O 1 N l Y 3 R p b 2 4 x L z I w M j Q t M D Y t M D h f T V B G X 0 N D R E F D X 0 R y d W d f R G F 0 Y V 9 G S U 5 B T F 9 T Z W x l Y 3 R l Z F 9 D b 2 x 1 b W 5 z L 0 F 1 d G 9 S Z W 1 v d m V k Q 2 9 s d W 1 u c z E u e 0 l D R V 9 L a W x v Z 3 J h b X N f R m x v Y X Q s M j h 9 J n F 1 b 3 Q 7 L C Z x d W 9 0 O 1 N l Y 3 R p b 2 4 x L z I w M j Q t M D Y t M D h f T V B G X 0 N D R E F D X 0 R y d W d f R G F 0 Y V 9 G S U 5 B T F 9 T Z W x l Y 3 R l Z F 9 D b 2 x 1 b W 5 z L 0 F 1 d G 9 S Z W 1 v d m V k Q 2 9 s d W 1 u c z E u e 0 l D R V 9 L a W x v Z 3 J h b X N f S W 5 0 Z W d l c i w y O X 0 m c X V v d D s s J n F 1 b 3 Q 7 U 2 V j d G l v b j E v M j A y N C 0 w N i 0 w O F 9 N U E Z f Q 0 N E Q U N f R H J 1 Z 1 9 E Y X R h X 0 Z J T k F M X 1 N l b G V j d G V k X 0 N v b H V t b n M v Q X V 0 b 1 J l b W 9 2 Z W R D b 2 x 1 b W 5 z M S 5 7 S 2 V 0 Y W 1 p b l 9 H c m F t c 1 9 U b 3 R h b C w z M H 0 m c X V v d D s s J n F 1 b 3 Q 7 U 2 V j d G l v b j E v M j A y N C 0 w N i 0 w O F 9 N U E Z f Q 0 N E Q U N f R H J 1 Z 1 9 E Y X R h X 0 Z J T k F M X 1 N l b G V j d G V k X 0 N v b H V t b n M v Q X V 0 b 1 J l b W 9 2 Z W R D b 2 x 1 b W 5 z M S 5 7 S 2 V 0 Y W 1 p b l 9 H c m F t c 1 9 U b 3 R h b F 9 L R 1 9 E Z W N p b W F s L D M x f S Z x d W 9 0 O y w m c X V v d D t T Z W N 0 a W 9 u M S 8 y M D I 0 L T A 2 L T A 4 X 0 1 Q R l 9 D Q 0 R B Q 1 9 E c n V n X 0 R h d G F f R k l O Q U x f U 2 V s Z W N 0 Z W R f Q 2 9 s d W 1 u c y 9 B d X R v U m V t b 3 Z l Z E N v b H V t b n M x L n t L Z X R h b W l u Z V 9 H c m F t c 1 9 G b G 9 h d C w z M n 0 m c X V v d D s s J n F 1 b 3 Q 7 U 2 V j d G l v b j E v M j A y N C 0 w N i 0 w O F 9 N U E Z f Q 0 N E Q U N f R H J 1 Z 1 9 E Y X R h X 0 Z J T k F M X 1 N l b G V j d G V k X 0 N v b H V t b n M v Q X V 0 b 1 J l b W 9 2 Z W R D b 2 x 1 b W 5 z M S 5 7 S 2 V 0 Y W 1 p b m V f R 3 J h b X N f S W 5 0 Z W d l c i w z M 3 0 m c X V v d D s s J n F 1 b 3 Q 7 U 2 V j d G l v b j E v M j A y N C 0 w N i 0 w O F 9 N U E Z f Q 0 N E Q U N f R H J 1 Z 1 9 E Y X R h X 0 Z J T k F M X 1 N l b G V j d G V k X 0 N v b H V t b n M v Q X V 0 b 1 J l b W 9 2 Z W R D b 2 x 1 b W 5 z M S 5 7 S 2 V 0 Y W 1 p b m V f S 2 l s b 2 d y Y W 1 z X 0 Z s b 2 F 0 L D M 0 f S Z x d W 9 0 O y w m c X V v d D t T Z W N 0 a W 9 u M S 8 y M D I 0 L T A 2 L T A 4 X 0 1 Q R l 9 D Q 0 R B Q 1 9 E c n V n X 0 R h d G F f R k l O Q U x f U 2 V s Z W N 0 Z W R f Q 2 9 s d W 1 u c y 9 B d X R v U m V t b 3 Z l Z E N v b H V t b n M x L n t L Z X R h b W l u Z V 9 L a W x v Z 3 J h b X N f S W 5 0 Z W d l c i w z N X 0 m c X V v d D s s J n F 1 b 3 Q 7 U 2 V j d G l v b j E v M j A y N C 0 w N i 0 w O F 9 N U E Z f Q 0 N E Q U N f R H J 1 Z 1 9 E Y X R h X 0 Z J T k F M X 1 N l b G V j d G V k X 0 N v b H V t b n M v Q X V 0 b 1 J l b W 9 2 Z W R D b 2 x 1 b W 5 z M S 5 7 V G 9 3 b j I g Q 2 9 k Z S w z N n 0 m c X V v d D s s J n F 1 b 3 Q 7 U 2 V j d G l v b j E v M j A y N C 0 w N i 0 w O F 9 N U E Z f Q 0 N E Q U N f R H J 1 Z 1 9 E Y X R h X 0 Z J T k F M X 1 N l b G V j d G V k X 0 N v b H V t b n M v Q X V 0 b 1 J l b W 9 2 Z W R D b 2 x 1 b W 5 z M S 5 7 V G 9 3 b j I g T m F t Z S w z N 3 0 m c X V v d D s s J n F 1 b 3 Q 7 U 2 V j d G l v b j E v M j A y N C 0 w N i 0 w O F 9 N U E Z f Q 0 N E Q U N f R H J 1 Z 1 9 E Y X R h X 0 Z J T k F M X 1 N l b G V j d G V k X 0 N v b H V t b n M v Q X V 0 b 1 J l b W 9 2 Z W R D b 2 x 1 b W 5 z M S 5 7 V G 9 3 b j M g Q 2 9 k Z S w z O H 0 m c X V v d D s s J n F 1 b 3 Q 7 U 2 V j d G l v b j E v M j A y N C 0 w N i 0 w O F 9 N U E Z f Q 0 N E Q U N f R H J 1 Z 1 9 E Y X R h X 0 Z J T k F M X 1 N l b G V j d G V k X 0 N v b H V t b n M v Q X V 0 b 1 J l b W 9 2 Z W R D b 2 x 1 b W 5 z M S 5 7 V G 9 3 b j M g T m F t Z S w z O X 0 m c X V v d D s s J n F 1 b 3 Q 7 U 2 V j d G l v b j E v M j A y N C 0 w N i 0 w O F 9 N U E Z f Q 0 N E Q U N f R H J 1 Z 1 9 E Y X R h X 0 Z J T k F M X 1 N l b G V j d G V k X 0 N v b H V t b n M v Q X V 0 b 1 J l b W 9 2 Z W R D b 2 x 1 b W 5 z M S 5 7 V G 9 3 b j Q g Q 2 9 k Z S w 0 M H 0 m c X V v d D s s J n F 1 b 3 Q 7 U 2 V j d G l v b j E v M j A y N C 0 w N i 0 w O F 9 N U E Z f Q 0 N E Q U N f R H J 1 Z 1 9 E Y X R h X 0 Z J T k F M X 1 N l b G V j d G V k X 0 N v b H V t b n M v Q X V 0 b 1 J l b W 9 2 Z W R D b 2 x 1 b W 5 z M S 5 7 V G 9 3 b j Q g T m F t Z S w 0 M X 0 m c X V v d D s s J n F 1 b 3 Q 7 U 2 V j d G l v b j E v M j A y N C 0 w N i 0 w O F 9 N U E Z f Q 0 N E Q U N f R H J 1 Z 1 9 E Y X R h X 0 Z J T k F M X 1 N l b G V j d G V k X 0 N v b H V t b n M v Q X V 0 b 1 J l b W 9 2 Z W R D b 2 x 1 b W 5 z M S 5 7 V G 9 3 b j U g Q 2 9 k Z S w 0 M n 0 m c X V v d D s s J n F 1 b 3 Q 7 U 2 V j d G l v b j E v M j A y N C 0 w N i 0 w O F 9 N U E Z f Q 0 N E Q U N f R H J 1 Z 1 9 E Y X R h X 0 Z J T k F M X 1 N l b G V j d G V k X 0 N v b H V t b n M v Q X V 0 b 1 J l b W 9 2 Z W R D b 2 x 1 b W 5 z M S 5 7 V G 9 3 b j U g T m F t Z S w 0 M 3 0 m c X V v d D s s J n F 1 b 3 Q 7 U 2 V j d G l v b j E v M j A y N C 0 w N i 0 w O F 9 N U E Z f Q 0 N E Q U N f R H J 1 Z 1 9 E Y X R h X 0 Z J T k F M X 1 N l b G V j d G V k X 0 N v b H V t b n M v Q X V 0 b 1 J l b W 9 2 Z W R D b 2 x 1 b W 5 z M S 5 7 a X N f Z H J 1 Z y w 0 N H 0 m c X V v d D s s J n F 1 b 3 Q 7 U 2 V j d G l v b j E v M j A y N C 0 w N i 0 w O F 9 N U E Z f Q 0 N E Q U N f R H J 1 Z 1 9 E Y X R h X 0 Z J T k F M X 1 N l b G V j d G V k X 0 N v b H V t b n M v Q X V 0 b 1 J l b W 9 2 Z W R D b 2 x 1 b W 5 z M S 5 7 a X N f c 2 V p e m U s N D V 9 J n F 1 b 3 Q 7 L C Z x d W 9 0 O 1 N l Y 3 R p b 2 4 x L z I w M j Q t M D Y t M D h f T V B G X 0 N D R E F D X 0 R y d W d f R G F 0 Y V 9 G S U 5 B T F 9 T Z W x l Y 3 R l Z F 9 D b 2 x 1 b W 5 z L 0 F 1 d G 9 S Z W 1 v d m V k Q 2 9 s d W 1 u c z E u e 1 B v c 3 Q g V V J M I E 5 l d y w 0 N n 0 m c X V v d D t d L C Z x d W 9 0 O 1 J l b G F 0 a W 9 u c 2 h p c E l u Z m 8 m c X V v d D s 6 W 1 1 9 I i A v P j w v U 3 R h Y m x l R W 5 0 c m l l c z 4 8 L 0 l 0 Z W 0 + P E l 0 Z W 0 + P E l 0 Z W 1 M b 2 N h d G l v b j 4 8 S X R l b V R 5 c G U + R m 9 y b X V s Y T w v S X R l b V R 5 c G U + P E l 0 Z W 1 Q Y X R o P l N l Y 3 R p b 2 4 x L z I w M j Q t M D Y t M D h f T V B G X 0 N D R E F D X 0 R y d W d f R G F 0 Y V 9 G S U 5 B T F 9 T Z W x l Y 3 R l Z F 9 D b 2 x 1 b W 5 z L 1 N v d X J j Z T w v S X R l b V B h d G g + P C 9 J d G V t T G 9 j Y X R p b 2 4 + P F N 0 Y W J s Z U V u d H J p Z X M g L z 4 8 L 0 l 0 Z W 0 + P E l 0 Z W 0 + P E l 0 Z W 1 M b 2 N h d G l v b j 4 8 S X R l b V R 5 c G U + R m 9 y b X V s Y T w v S X R l b V R 5 c G U + P E l 0 Z W 1 Q Y X R o P l N l Y 3 R p b 2 4 x L z I w M j Q t M D Y t M D h f T V B G X 0 N D R E F D X 0 R y d W d f R G F 0 Y V 9 G S U 5 B T F 9 T Z W x l Y 3 R l Z F 9 D b 2 x 1 b W 5 z L 1 B y b 2 1 v d G V k J T I w S G V h Z G V y c z w v S X R l b V B h d G g + P C 9 J d G V t T G 9 j Y X R p b 2 4 + P F N 0 Y W J s Z U V u d H J p Z X M g L z 4 8 L 0 l 0 Z W 0 + P E l 0 Z W 0 + P E l 0 Z W 1 M b 2 N h d G l v b j 4 8 S X R l b V R 5 c G U + R m 9 y b X V s Y T w v S X R l b V R 5 c G U + P E l 0 Z W 1 Q Y X R o P l N l Y 3 R p b 2 4 x L z I w M j Q t M D Y t M D h f T V B G X 0 N D R E F D X 0 R y d W d f R G F 0 Y V 9 G S U 5 B T F 9 T Z W x l Y 3 R l Z F 9 D b 2 x 1 b W 5 z L 0 N o Y W 5 n Z W Q l M j B U e X B l P C 9 J d G V t U G F 0 a D 4 8 L 0 l 0 Z W 1 M b 2 N h d G l v b j 4 8 U 3 R h Y m x l R W 5 0 c m l l c y A v P j w v S X R l b T 4 8 L 0 l 0 Z W 1 z P j w v T G 9 j Y W x Q Y W N r Y W d l T W V 0 Y W R h d G F G a W x l P h Y A A A B Q S w U G A A A A A A A A A A A A A A A A A A A A A A A A J g E A A A E A A A D Q j J 3 f A R X R E Y x 6 A M B P w p f r A Q A A A B Q y p i p 4 5 7 t K r r s N f U S d 3 3 g A A A A A A g A A A A A A E G Y A A A A B A A A g A A A A H c A W Z r x C C O g T e L m V z y L z k Y Y L n 4 1 s 3 U 1 c l y e E M / i t 9 2 M A A A A A D o A A A A A C A A A g A A A A m 7 4 e m b k A V b G R P s t 0 b 8 1 e r x s O + r Z h n n 2 8 C 9 l F P Y f + U 2 R Q A A A A g P q b 1 M U T M S J H + k p s n p S C S F y M X A o E d n 5 + F R b 4 Y I c R P R G o 0 R E 6 9 X M V g 8 7 a T T F 3 d S z e P q t H n S + e R 0 M W y s M z y a 1 d L A D G b N 2 m R z 8 z u 6 y 8 7 1 Q P G U Z A A A A A + w N o y S S y Y l A r 9 R t n 7 z + L R f b 0 K Y q v g 4 A + r h s J 7 q f T 3 Q C 9 9 G e P + A y e R N O 9 7 2 i W E e o H H u F + M L g i I 8 E 5 N j 6 f m E 6 l K w = = < / D a t a M a s h u p > 
</file>

<file path=customXml/itemProps1.xml><?xml version="1.0" encoding="utf-8"?>
<ds:datastoreItem xmlns:ds="http://schemas.openxmlformats.org/officeDocument/2006/customXml" ds:itemID="{4C2138E9-3635-4831-80EC-5EFDDF0AAE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Pivot 2024 TSP Seized</vt:lpstr>
      <vt:lpstr>2024 Data</vt:lpstr>
      <vt:lpstr>2020 Old Data</vt:lpstr>
      <vt:lpstr>Pivot SR TSP Seize 2024</vt:lpstr>
      <vt:lpstr>Shapefile Table</vt:lpstr>
      <vt:lpstr>SR TSP Table Clean</vt:lpstr>
      <vt:lpstr>2020 vs 2024 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Maung Ne Lynn Aung</dc:creator>
  <cp:lastModifiedBy>Maung Ne Lynn Aung</cp:lastModifiedBy>
  <dcterms:created xsi:type="dcterms:W3CDTF">2024-06-08T13:13:58Z</dcterms:created>
  <dcterms:modified xsi:type="dcterms:W3CDTF">2024-09-01T06:53:10Z</dcterms:modified>
</cp:coreProperties>
</file>